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tables/table2.xml" ContentType="application/vnd.openxmlformats-officedocument.spreadsheetml.table+xml"/>
  <Override PartName="/xl/pivotTables/pivotTable5.xml" ContentType="application/vnd.openxmlformats-officedocument.spreadsheetml.pivotTable+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ebmtshare.sharepoint.com/Shared Documents/Documentation/Standards, Manual &amp; Checklist/edition 8/Final/"/>
    </mc:Choice>
  </mc:AlternateContent>
  <xr:revisionPtr revIDLastSave="1907" documentId="13_ncr:1_{F84CB243-DD81-4778-BAB6-16FFBC1906A9}" xr6:coauthVersionLast="47" xr6:coauthVersionMax="47" xr10:uidLastSave="{82920757-182D-4FD6-A597-C3005EAED658}"/>
  <bookViews>
    <workbookView xWindow="19080" yWindow="-5610" windowWidth="29040" windowHeight="15840" tabRatio="959" activeTab="2" xr2:uid="{00000000-000D-0000-FFFF-FFFF00000000}"/>
  </bookViews>
  <sheets>
    <sheet name="Read Me" sheetId="29" r:id="rId1"/>
    <sheet name="7th to 8th" sheetId="21" r:id="rId2"/>
    <sheet name="Analysis" sheetId="22" r:id="rId3"/>
    <sheet name="Appendices incl Labels" sheetId="27" r:id="rId4"/>
    <sheet name="List of items by Change categor" sheetId="25" r:id="rId5"/>
    <sheet name="Definitions" sheetId="31" r:id="rId6"/>
    <sheet name="Draft to Final" sheetId="24" r:id="rId7"/>
    <sheet name="7th ed contents" sheetId="16" state="hidden" r:id="rId8"/>
    <sheet name="Labels2" sheetId="19" state="hidden" r:id="rId9"/>
    <sheet name="7th side-by-side (2)" sheetId="6" state="hidden" r:id="rId10"/>
    <sheet name="6th ed. Side-by-Side" sheetId="7" state="hidden" r:id="rId11"/>
    <sheet name="Hoja1" sheetId="9" state="hidden" r:id="rId12"/>
    <sheet name="Breakdown (2)" sheetId="10" state="hidden" r:id="rId13"/>
  </sheets>
  <externalReferences>
    <externalReference r:id="rId14"/>
  </externalReferences>
  <definedNames>
    <definedName name="_7th_ed">#REF!</definedName>
    <definedName name="_xlnm._FilterDatabase" localSheetId="10">'6th ed. Side-by-Side'!$A$2:$G$2</definedName>
    <definedName name="_xlnm._FilterDatabase" localSheetId="9">'7th side-by-side (2)'!$A$1:$I$838</definedName>
    <definedName name="_Hlk67351085" localSheetId="3">'Appendices incl Labels'!$A$7</definedName>
    <definedName name="Compliance">'[1]Pull-down menu text'!$C$2:$C$5</definedName>
    <definedName name="ContentsList">'7th ed contents'!$A$1:$B$47</definedName>
    <definedName name="PART_B">#REF!</definedName>
    <definedName name="PART_C">#REF!</definedName>
    <definedName name="PART_CM">#REF!</definedName>
    <definedName name="PART_D">#REF!</definedName>
    <definedName name="_xlnm.Print_Area" localSheetId="1">'7th to 8th'!$A:$I</definedName>
    <definedName name="_xlnm.Print_Titles" localSheetId="8">Labels2!$2:$2</definedName>
  </definedNames>
  <calcPr calcId="191029"/>
  <pivotCaches>
    <pivotCache cacheId="0" r:id="rId15"/>
    <pivotCache cacheId="2" r:id="rId16"/>
    <pivotCache cacheId="5"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31" l="1"/>
  <c r="C3" i="31"/>
  <c r="C4"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G2" i="21" l="1"/>
  <c r="C3" i="21" l="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0"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44" i="21"/>
  <c r="C245" i="21"/>
  <c r="C246" i="21"/>
  <c r="C247" i="21"/>
  <c r="C248" i="21"/>
  <c r="C249" i="21"/>
  <c r="C250" i="21"/>
  <c r="C251" i="21"/>
  <c r="C252" i="21"/>
  <c r="C253" i="21"/>
  <c r="C254" i="21"/>
  <c r="C255" i="21"/>
  <c r="C256" i="21"/>
  <c r="C257" i="21"/>
  <c r="C258" i="21"/>
  <c r="C259" i="21"/>
  <c r="C260" i="21"/>
  <c r="C261" i="21"/>
  <c r="C262" i="21"/>
  <c r="C263" i="21"/>
  <c r="C264" i="21"/>
  <c r="C265" i="21"/>
  <c r="C266" i="21"/>
  <c r="C267" i="21"/>
  <c r="C268" i="21"/>
  <c r="C269" i="21"/>
  <c r="C270" i="21"/>
  <c r="C271" i="21"/>
  <c r="C272" i="21"/>
  <c r="C273" i="21"/>
  <c r="C274" i="21"/>
  <c r="C275" i="21"/>
  <c r="C276" i="21"/>
  <c r="C277" i="21"/>
  <c r="C278" i="21"/>
  <c r="C279" i="21"/>
  <c r="C280" i="21"/>
  <c r="C281" i="21"/>
  <c r="C282" i="21"/>
  <c r="C283" i="21"/>
  <c r="C284" i="21"/>
  <c r="C285" i="21"/>
  <c r="C286" i="21"/>
  <c r="C287" i="21"/>
  <c r="C288" i="21"/>
  <c r="C289" i="21"/>
  <c r="C290" i="21"/>
  <c r="C291" i="21"/>
  <c r="C292" i="21"/>
  <c r="C293" i="21"/>
  <c r="C294" i="21"/>
  <c r="C295" i="21"/>
  <c r="C296" i="21"/>
  <c r="C297" i="21"/>
  <c r="C298" i="21"/>
  <c r="C299" i="21"/>
  <c r="C300" i="21"/>
  <c r="C301" i="21"/>
  <c r="C302" i="21"/>
  <c r="C303" i="21"/>
  <c r="C304" i="21"/>
  <c r="C305" i="21"/>
  <c r="C306" i="21"/>
  <c r="C307" i="21"/>
  <c r="C308" i="21"/>
  <c r="C309" i="21"/>
  <c r="C310" i="21"/>
  <c r="C311" i="21"/>
  <c r="C312" i="21"/>
  <c r="C313" i="21"/>
  <c r="C314" i="21"/>
  <c r="C315" i="21"/>
  <c r="C316" i="21"/>
  <c r="C317" i="21"/>
  <c r="C318" i="21"/>
  <c r="C319" i="21"/>
  <c r="C320" i="21"/>
  <c r="C321" i="21"/>
  <c r="C322" i="21"/>
  <c r="C323" i="21"/>
  <c r="C324" i="21"/>
  <c r="C325" i="21"/>
  <c r="C326" i="21"/>
  <c r="C327" i="21"/>
  <c r="C328" i="21"/>
  <c r="C329" i="21"/>
  <c r="C330" i="21"/>
  <c r="C331" i="21"/>
  <c r="C332" i="21"/>
  <c r="C333" i="21"/>
  <c r="C334" i="21"/>
  <c r="C335" i="21"/>
  <c r="C336" i="21"/>
  <c r="C337" i="21"/>
  <c r="C338" i="21"/>
  <c r="C339" i="21"/>
  <c r="C340" i="21"/>
  <c r="C341" i="21"/>
  <c r="C342" i="21"/>
  <c r="C343" i="21"/>
  <c r="C344" i="21"/>
  <c r="C345" i="21"/>
  <c r="C346" i="21"/>
  <c r="C347" i="21"/>
  <c r="C348" i="21"/>
  <c r="C349" i="21"/>
  <c r="C350" i="21"/>
  <c r="C351" i="21"/>
  <c r="C352" i="21"/>
  <c r="C353" i="21"/>
  <c r="C354" i="21"/>
  <c r="C355" i="21"/>
  <c r="C356" i="21"/>
  <c r="C357" i="21"/>
  <c r="C358" i="21"/>
  <c r="C359" i="21"/>
  <c r="C360" i="21"/>
  <c r="C361" i="21"/>
  <c r="C362" i="21"/>
  <c r="C363" i="21"/>
  <c r="C364" i="21"/>
  <c r="C365" i="21"/>
  <c r="C366" i="21"/>
  <c r="C367" i="21"/>
  <c r="C368" i="21"/>
  <c r="C369" i="21"/>
  <c r="C370" i="21"/>
  <c r="C371" i="21"/>
  <c r="C372" i="21"/>
  <c r="C373" i="21"/>
  <c r="C374" i="21"/>
  <c r="C375" i="21"/>
  <c r="C376" i="21"/>
  <c r="C377" i="21"/>
  <c r="C378" i="21"/>
  <c r="C379" i="21"/>
  <c r="C380" i="21"/>
  <c r="C381" i="21"/>
  <c r="C382" i="21"/>
  <c r="C383" i="21"/>
  <c r="C384" i="21"/>
  <c r="C385" i="21"/>
  <c r="C386" i="21"/>
  <c r="C387" i="21"/>
  <c r="C388" i="21"/>
  <c r="C389" i="21"/>
  <c r="C390" i="21"/>
  <c r="C391" i="21"/>
  <c r="C392" i="21"/>
  <c r="C393" i="21"/>
  <c r="C394" i="21"/>
  <c r="C395" i="21"/>
  <c r="C396" i="21"/>
  <c r="C397" i="21"/>
  <c r="C398" i="21"/>
  <c r="C399" i="21"/>
  <c r="C400" i="21"/>
  <c r="C401" i="21"/>
  <c r="C402" i="21"/>
  <c r="C403" i="21"/>
  <c r="C404" i="21"/>
  <c r="C405" i="21"/>
  <c r="C406" i="21"/>
  <c r="C407" i="21"/>
  <c r="C408" i="21"/>
  <c r="C409" i="21"/>
  <c r="C410" i="21"/>
  <c r="C411" i="21"/>
  <c r="C412" i="21"/>
  <c r="C413" i="21"/>
  <c r="C414" i="21"/>
  <c r="C415" i="21"/>
  <c r="C416" i="21"/>
  <c r="C417" i="21"/>
  <c r="C418" i="21"/>
  <c r="C419" i="21"/>
  <c r="C420" i="21"/>
  <c r="C421" i="21"/>
  <c r="C422" i="21"/>
  <c r="C423" i="21"/>
  <c r="C424" i="21"/>
  <c r="C425" i="21"/>
  <c r="C426" i="21"/>
  <c r="C427" i="21"/>
  <c r="C428" i="21"/>
  <c r="C429" i="21"/>
  <c r="C430" i="21"/>
  <c r="C431" i="21"/>
  <c r="C432" i="21"/>
  <c r="C433" i="21"/>
  <c r="C434" i="21"/>
  <c r="C435" i="21"/>
  <c r="C436" i="21"/>
  <c r="C437" i="21"/>
  <c r="C438" i="21"/>
  <c r="C439" i="21"/>
  <c r="C440" i="21"/>
  <c r="C441" i="21"/>
  <c r="C442" i="21"/>
  <c r="C443" i="21"/>
  <c r="C444" i="21"/>
  <c r="C445" i="21"/>
  <c r="C446" i="21"/>
  <c r="C447" i="21"/>
  <c r="C448" i="21"/>
  <c r="C449" i="21"/>
  <c r="C450" i="21"/>
  <c r="C451" i="21"/>
  <c r="C452" i="21"/>
  <c r="C453" i="21"/>
  <c r="C454" i="21"/>
  <c r="C455" i="21"/>
  <c r="C456" i="21"/>
  <c r="C457" i="21"/>
  <c r="C458" i="21"/>
  <c r="C459" i="21"/>
  <c r="C460" i="21"/>
  <c r="C461" i="21"/>
  <c r="C462" i="21"/>
  <c r="C463" i="21"/>
  <c r="C464" i="21"/>
  <c r="C465" i="21"/>
  <c r="C466" i="21"/>
  <c r="C467" i="21"/>
  <c r="C468" i="21"/>
  <c r="C469" i="21"/>
  <c r="C470" i="21"/>
  <c r="C471" i="21"/>
  <c r="C472" i="21"/>
  <c r="C473" i="21"/>
  <c r="C474" i="21"/>
  <c r="C475" i="21"/>
  <c r="C476" i="21"/>
  <c r="C477" i="21"/>
  <c r="C478" i="21"/>
  <c r="C479" i="21"/>
  <c r="C480" i="21"/>
  <c r="C481" i="21"/>
  <c r="C482" i="21"/>
  <c r="C483" i="21"/>
  <c r="C484" i="21"/>
  <c r="C485" i="21"/>
  <c r="C486" i="21"/>
  <c r="C487" i="21"/>
  <c r="C488" i="21"/>
  <c r="C489" i="21"/>
  <c r="C490" i="21"/>
  <c r="C491" i="21"/>
  <c r="C492" i="21"/>
  <c r="C493" i="21"/>
  <c r="C494" i="21"/>
  <c r="C495" i="21"/>
  <c r="C496" i="21"/>
  <c r="C497" i="21"/>
  <c r="C498" i="21"/>
  <c r="C499" i="21"/>
  <c r="C500" i="21"/>
  <c r="C501" i="21"/>
  <c r="C502" i="21"/>
  <c r="C503" i="21"/>
  <c r="C504" i="21"/>
  <c r="C505" i="21"/>
  <c r="C506" i="21"/>
  <c r="C507" i="21"/>
  <c r="C508" i="21"/>
  <c r="C509" i="21"/>
  <c r="C510" i="21"/>
  <c r="C511" i="21"/>
  <c r="C512" i="21"/>
  <c r="C513" i="21"/>
  <c r="C514" i="21"/>
  <c r="C515" i="21"/>
  <c r="C516" i="21"/>
  <c r="C517" i="21"/>
  <c r="C518" i="21"/>
  <c r="C519" i="21"/>
  <c r="C520" i="21"/>
  <c r="C521" i="21"/>
  <c r="C522" i="21"/>
  <c r="C523" i="21"/>
  <c r="C524" i="21"/>
  <c r="C525" i="21"/>
  <c r="C526" i="21"/>
  <c r="C527" i="21"/>
  <c r="C528" i="21"/>
  <c r="C529" i="21"/>
  <c r="C530" i="21"/>
  <c r="C531" i="21"/>
  <c r="C532" i="21"/>
  <c r="C533" i="21"/>
  <c r="C534" i="21"/>
  <c r="C535" i="21"/>
  <c r="C536" i="21"/>
  <c r="C537" i="21"/>
  <c r="C538" i="21"/>
  <c r="C539" i="21"/>
  <c r="C540" i="21"/>
  <c r="C541" i="21"/>
  <c r="C542" i="21"/>
  <c r="C543" i="21"/>
  <c r="C544" i="21"/>
  <c r="C545" i="21"/>
  <c r="C546" i="21"/>
  <c r="C547" i="21"/>
  <c r="C548" i="21"/>
  <c r="C549" i="21"/>
  <c r="C550" i="21"/>
  <c r="C551" i="21"/>
  <c r="C552" i="21"/>
  <c r="C553" i="21"/>
  <c r="C554" i="21"/>
  <c r="C555" i="21"/>
  <c r="C556" i="21"/>
  <c r="C557" i="21"/>
  <c r="C558" i="21"/>
  <c r="C559" i="21"/>
  <c r="C560" i="21"/>
  <c r="C561" i="21"/>
  <c r="C562" i="21"/>
  <c r="C563" i="21"/>
  <c r="C564" i="21"/>
  <c r="C565" i="21"/>
  <c r="C566" i="21"/>
  <c r="C567" i="21"/>
  <c r="C568" i="21"/>
  <c r="C569" i="21"/>
  <c r="C570" i="21"/>
  <c r="C571" i="21"/>
  <c r="C572" i="21"/>
  <c r="C573" i="21"/>
  <c r="C574" i="21"/>
  <c r="C575" i="21"/>
  <c r="C576" i="21"/>
  <c r="C577" i="21"/>
  <c r="C578" i="21"/>
  <c r="C579" i="21"/>
  <c r="C580" i="21"/>
  <c r="C581" i="21"/>
  <c r="C582" i="21"/>
  <c r="C583" i="21"/>
  <c r="C584" i="21"/>
  <c r="C585" i="21"/>
  <c r="C586" i="21"/>
  <c r="C587" i="21"/>
  <c r="C588" i="21"/>
  <c r="C589" i="21"/>
  <c r="C590" i="21"/>
  <c r="C591" i="21"/>
  <c r="C592" i="21"/>
  <c r="C593" i="21"/>
  <c r="C594" i="21"/>
  <c r="C595" i="21"/>
  <c r="C596" i="21"/>
  <c r="C597" i="21"/>
  <c r="C598" i="21"/>
  <c r="C599" i="21"/>
  <c r="C600" i="21"/>
  <c r="C601" i="21"/>
  <c r="C602" i="21"/>
  <c r="C603" i="21"/>
  <c r="C604" i="21"/>
  <c r="C605" i="21"/>
  <c r="C606" i="21"/>
  <c r="C607" i="21"/>
  <c r="C608" i="21"/>
  <c r="C609" i="21"/>
  <c r="C610" i="21"/>
  <c r="C611" i="21"/>
  <c r="C612" i="21"/>
  <c r="C613" i="21"/>
  <c r="C614" i="21"/>
  <c r="C615" i="21"/>
  <c r="C616" i="21"/>
  <c r="C617" i="21"/>
  <c r="C618" i="21"/>
  <c r="C619" i="21"/>
  <c r="C620" i="21"/>
  <c r="C621" i="21"/>
  <c r="C622" i="21"/>
  <c r="C623" i="21"/>
  <c r="C624" i="21"/>
  <c r="C625" i="21"/>
  <c r="C626" i="21"/>
  <c r="C627" i="21"/>
  <c r="C628" i="21"/>
  <c r="C629" i="21"/>
  <c r="C630" i="21"/>
  <c r="C631" i="21"/>
  <c r="C632" i="21"/>
  <c r="C633" i="21"/>
  <c r="C634" i="21"/>
  <c r="C635" i="21"/>
  <c r="C636" i="21"/>
  <c r="C637" i="21"/>
  <c r="C638" i="21"/>
  <c r="C639" i="21"/>
  <c r="C640" i="21"/>
  <c r="C641" i="21"/>
  <c r="C642" i="21"/>
  <c r="C643" i="21"/>
  <c r="C644" i="21"/>
  <c r="C645" i="21"/>
  <c r="C646" i="21"/>
  <c r="C647" i="21"/>
  <c r="C648" i="21"/>
  <c r="C649" i="21"/>
  <c r="C650" i="21"/>
  <c r="C651" i="21"/>
  <c r="C652" i="21"/>
  <c r="C653" i="21"/>
  <c r="C654" i="21"/>
  <c r="C655" i="21"/>
  <c r="C656" i="21"/>
  <c r="C657" i="21"/>
  <c r="C658" i="21"/>
  <c r="C659" i="21"/>
  <c r="C660" i="21"/>
  <c r="C661" i="21"/>
  <c r="C662" i="21"/>
  <c r="C663" i="21"/>
  <c r="C664" i="21"/>
  <c r="C665" i="21"/>
  <c r="C666" i="21"/>
  <c r="C667" i="21"/>
  <c r="C668" i="21"/>
  <c r="C669" i="21"/>
  <c r="C670" i="21"/>
  <c r="C671" i="21"/>
  <c r="C672" i="21"/>
  <c r="C673" i="21"/>
  <c r="C674" i="21"/>
  <c r="C675" i="21"/>
  <c r="C676" i="21"/>
  <c r="C677" i="21"/>
  <c r="C678" i="21"/>
  <c r="C679" i="21"/>
  <c r="C680" i="21"/>
  <c r="C681" i="21"/>
  <c r="C682" i="21"/>
  <c r="C683" i="21"/>
  <c r="C684" i="21"/>
  <c r="C685" i="21"/>
  <c r="C686" i="21"/>
  <c r="C687" i="21"/>
  <c r="C688" i="21"/>
  <c r="C689" i="21"/>
  <c r="C690" i="21"/>
  <c r="C691" i="21"/>
  <c r="C692" i="21"/>
  <c r="C693" i="21"/>
  <c r="C694" i="21"/>
  <c r="C695" i="21"/>
  <c r="C696" i="21"/>
  <c r="C697" i="21"/>
  <c r="C698" i="21"/>
  <c r="C699" i="21"/>
  <c r="C700" i="21"/>
  <c r="C701" i="21"/>
  <c r="C702" i="21"/>
  <c r="C703" i="21"/>
  <c r="C704" i="21"/>
  <c r="C705" i="21"/>
  <c r="C706" i="21"/>
  <c r="C707" i="21"/>
  <c r="C708" i="21"/>
  <c r="C709" i="21"/>
  <c r="C710" i="21"/>
  <c r="C711" i="21"/>
  <c r="C712" i="21"/>
  <c r="C713" i="21"/>
  <c r="C714" i="21"/>
  <c r="C715" i="21"/>
  <c r="C716" i="21"/>
  <c r="C717" i="21"/>
  <c r="C718" i="21"/>
  <c r="C719" i="21"/>
  <c r="C720" i="21"/>
  <c r="C721" i="21"/>
  <c r="C722" i="21"/>
  <c r="C723" i="21"/>
  <c r="C724" i="21"/>
  <c r="C725" i="21"/>
  <c r="C726" i="21"/>
  <c r="C727" i="21"/>
  <c r="C728" i="21"/>
  <c r="C729" i="21"/>
  <c r="C730" i="21"/>
  <c r="C731" i="21"/>
  <c r="C732" i="21"/>
  <c r="C733" i="21"/>
  <c r="C734" i="21"/>
  <c r="C735" i="21"/>
  <c r="C736" i="21"/>
  <c r="C737" i="21"/>
  <c r="C738" i="21"/>
  <c r="C739" i="21"/>
  <c r="C740" i="21"/>
  <c r="C741" i="21"/>
  <c r="C742" i="21"/>
  <c r="C743" i="21"/>
  <c r="C744" i="21"/>
  <c r="C745" i="21"/>
  <c r="C746" i="21"/>
  <c r="C747" i="21"/>
  <c r="C748" i="21"/>
  <c r="C749" i="21"/>
  <c r="C750" i="21"/>
  <c r="C751" i="21"/>
  <c r="C752" i="21"/>
  <c r="C753" i="21"/>
  <c r="C754" i="21"/>
  <c r="C755" i="21"/>
  <c r="C756" i="21"/>
  <c r="C757" i="21"/>
  <c r="C758" i="21"/>
  <c r="C759" i="21"/>
  <c r="C760" i="21"/>
  <c r="C761" i="21"/>
  <c r="C762" i="21"/>
  <c r="C763" i="21"/>
  <c r="C764" i="21"/>
  <c r="C765" i="21"/>
  <c r="C766" i="21"/>
  <c r="C767" i="21"/>
  <c r="C768" i="21"/>
  <c r="C769" i="21"/>
  <c r="C770" i="21"/>
  <c r="C771" i="21"/>
  <c r="C772" i="21"/>
  <c r="C773" i="21"/>
  <c r="C774" i="21"/>
  <c r="C775" i="21"/>
  <c r="C776" i="21"/>
  <c r="C777" i="21"/>
  <c r="C778" i="21"/>
  <c r="C779" i="21"/>
  <c r="C780" i="21"/>
  <c r="C781" i="21"/>
  <c r="C782" i="21"/>
  <c r="C783" i="21"/>
  <c r="C784" i="21"/>
  <c r="C785" i="21"/>
  <c r="C786" i="21"/>
  <c r="C787" i="21"/>
  <c r="C788" i="21"/>
  <c r="C789" i="21"/>
  <c r="C790" i="21"/>
  <c r="C791" i="21"/>
  <c r="C792" i="21"/>
  <c r="C793" i="21"/>
  <c r="C794" i="21"/>
  <c r="C795" i="21"/>
  <c r="C796" i="21"/>
  <c r="C797" i="21"/>
  <c r="C798" i="21"/>
  <c r="C799" i="21"/>
  <c r="C800" i="21"/>
  <c r="C801" i="21"/>
  <c r="C802" i="21"/>
  <c r="C803" i="21"/>
  <c r="C804" i="21"/>
  <c r="C805" i="21"/>
  <c r="C806" i="21"/>
  <c r="C807" i="21"/>
  <c r="C808" i="21"/>
  <c r="C809" i="21"/>
  <c r="C810" i="21"/>
  <c r="C811" i="21"/>
  <c r="C812" i="21"/>
  <c r="C813" i="21"/>
  <c r="C814" i="21"/>
  <c r="C815" i="21"/>
  <c r="C816" i="21"/>
  <c r="C817" i="21"/>
  <c r="C818" i="21"/>
  <c r="C819" i="21"/>
  <c r="C820" i="21"/>
  <c r="C821" i="21"/>
  <c r="C822" i="21"/>
  <c r="C823" i="21"/>
  <c r="C824" i="21"/>
  <c r="C825" i="21"/>
  <c r="C826" i="21"/>
  <c r="C827" i="21"/>
  <c r="C828" i="21"/>
  <c r="C829" i="21"/>
  <c r="C830" i="21"/>
  <c r="C831" i="21"/>
  <c r="C832" i="21"/>
  <c r="C833" i="21"/>
  <c r="C834" i="21"/>
  <c r="C835" i="21"/>
  <c r="C836" i="21"/>
  <c r="C837" i="21"/>
  <c r="C838" i="21"/>
  <c r="C839" i="21"/>
  <c r="C840" i="21"/>
  <c r="C841" i="21"/>
  <c r="C842" i="21"/>
  <c r="C843" i="21"/>
  <c r="C844" i="21"/>
  <c r="C845" i="21"/>
  <c r="C846" i="21"/>
  <c r="C847" i="21"/>
  <c r="C848" i="21"/>
  <c r="C849" i="21"/>
  <c r="C850" i="21"/>
  <c r="C851" i="21"/>
  <c r="C852" i="21"/>
  <c r="C853" i="21"/>
  <c r="C854" i="21"/>
  <c r="C855" i="21"/>
  <c r="C856" i="21"/>
  <c r="C857" i="21"/>
  <c r="C858" i="21"/>
  <c r="C859" i="21"/>
  <c r="C860" i="21"/>
  <c r="C861" i="21"/>
  <c r="C862" i="21"/>
  <c r="C863" i="21"/>
  <c r="C864" i="21"/>
  <c r="C865" i="21"/>
  <c r="C866" i="21"/>
  <c r="C867" i="21"/>
  <c r="C868" i="21"/>
  <c r="C869" i="21"/>
  <c r="C870" i="21"/>
  <c r="C871" i="21"/>
  <c r="C872" i="21"/>
  <c r="C873" i="21"/>
  <c r="C874" i="21"/>
  <c r="C875" i="21"/>
  <c r="C876" i="21"/>
  <c r="C877" i="21"/>
  <c r="C878" i="21"/>
  <c r="C879" i="21"/>
  <c r="C880" i="21"/>
  <c r="C881" i="21"/>
  <c r="C882" i="21"/>
  <c r="C883" i="21"/>
  <c r="C884" i="21"/>
  <c r="C885" i="21"/>
  <c r="C886" i="21"/>
  <c r="C887" i="21"/>
  <c r="C888" i="21"/>
  <c r="C889" i="21"/>
  <c r="C890" i="21"/>
  <c r="C891" i="21"/>
  <c r="C892" i="21"/>
  <c r="C893" i="21"/>
  <c r="C894" i="21"/>
  <c r="C895" i="21"/>
  <c r="C896" i="21"/>
  <c r="C897" i="21"/>
  <c r="C898" i="21"/>
  <c r="C899" i="21"/>
  <c r="C900" i="21"/>
  <c r="C901" i="21"/>
  <c r="C902" i="21"/>
  <c r="C903" i="21"/>
  <c r="C904" i="21"/>
  <c r="C905" i="21"/>
  <c r="C906" i="21"/>
  <c r="C907" i="21"/>
  <c r="C908" i="21"/>
  <c r="C909" i="21"/>
  <c r="C910" i="21"/>
  <c r="C911" i="21"/>
  <c r="C912" i="21"/>
  <c r="C913" i="21"/>
  <c r="C914" i="21"/>
  <c r="C915" i="21"/>
  <c r="C916" i="21"/>
  <c r="C917" i="21"/>
  <c r="C918" i="21"/>
  <c r="C919" i="21"/>
  <c r="C920" i="21"/>
  <c r="C921" i="21"/>
  <c r="C922" i="21"/>
  <c r="C923" i="21"/>
  <c r="C924" i="21"/>
  <c r="C925" i="21"/>
  <c r="C926" i="21"/>
  <c r="C927" i="21"/>
  <c r="C928" i="21"/>
  <c r="C929" i="21"/>
  <c r="C930" i="21"/>
  <c r="C931" i="21"/>
  <c r="C932" i="21"/>
  <c r="C933" i="21"/>
  <c r="C934" i="21"/>
  <c r="C935" i="21"/>
  <c r="C936" i="21"/>
  <c r="C937" i="21"/>
  <c r="C938" i="21"/>
  <c r="C939" i="21"/>
  <c r="C940" i="21"/>
  <c r="C941" i="21"/>
  <c r="C942" i="21"/>
  <c r="C943" i="21"/>
  <c r="C944" i="21"/>
  <c r="C945" i="21"/>
  <c r="C946" i="21"/>
  <c r="C947" i="21"/>
  <c r="C948" i="21"/>
  <c r="C949" i="21"/>
  <c r="C950" i="21"/>
  <c r="C951" i="21"/>
  <c r="C952" i="21"/>
  <c r="C953" i="21"/>
  <c r="C954" i="21"/>
  <c r="C955" i="21"/>
  <c r="C956" i="21"/>
  <c r="C957" i="21"/>
  <c r="C958" i="21"/>
  <c r="C959" i="21"/>
  <c r="C960" i="21"/>
  <c r="C961" i="21"/>
  <c r="C962" i="21"/>
  <c r="C963" i="21"/>
  <c r="C964" i="21"/>
  <c r="C965" i="21"/>
  <c r="C966" i="21"/>
  <c r="C967" i="21"/>
  <c r="C968" i="21"/>
  <c r="C969" i="21"/>
  <c r="C970" i="21"/>
  <c r="C971" i="21"/>
  <c r="C972" i="21"/>
  <c r="C973" i="21"/>
  <c r="C974" i="21"/>
  <c r="C975" i="21"/>
  <c r="C976" i="21"/>
  <c r="C977" i="21"/>
  <c r="C978" i="21"/>
  <c r="C979" i="21"/>
  <c r="C980" i="21"/>
  <c r="C981" i="21"/>
  <c r="C982" i="21"/>
  <c r="C983" i="21"/>
  <c r="C984" i="21"/>
  <c r="C985" i="21"/>
  <c r="C986" i="21"/>
  <c r="C987" i="21"/>
  <c r="C988" i="21"/>
  <c r="C989" i="21"/>
  <c r="C990" i="21"/>
  <c r="C991" i="21"/>
  <c r="C992" i="21"/>
  <c r="C993" i="21"/>
  <c r="C994" i="21"/>
  <c r="C995" i="21"/>
  <c r="C996" i="21"/>
  <c r="C997" i="21"/>
  <c r="C998" i="21"/>
  <c r="C999" i="21"/>
  <c r="C1000" i="21"/>
  <c r="C1001" i="21"/>
  <c r="C1002" i="21"/>
  <c r="C1003" i="21"/>
  <c r="C1004" i="21"/>
  <c r="C1005" i="21"/>
  <c r="C1006" i="21"/>
  <c r="C1007" i="21"/>
  <c r="C1008" i="21"/>
  <c r="C1009" i="21"/>
  <c r="C1010" i="21"/>
  <c r="C1011" i="21"/>
  <c r="C1012" i="21"/>
  <c r="C1013" i="21"/>
  <c r="C1014" i="21"/>
  <c r="C1015" i="21"/>
  <c r="C1016" i="21"/>
  <c r="C1017" i="21"/>
  <c r="C1018" i="21"/>
  <c r="C1019" i="21"/>
  <c r="C1020" i="21"/>
  <c r="C1021" i="21"/>
  <c r="C1022" i="21"/>
  <c r="C1023" i="21"/>
  <c r="C1024" i="21"/>
  <c r="C1025" i="21"/>
  <c r="C1026" i="21"/>
  <c r="C1027" i="21"/>
  <c r="C1028" i="21"/>
  <c r="C1029" i="21"/>
  <c r="C1030" i="21"/>
  <c r="C1031" i="21"/>
  <c r="C1032" i="21"/>
  <c r="C1033" i="21"/>
  <c r="C1034" i="21"/>
  <c r="C1035" i="21"/>
  <c r="C1036" i="21"/>
  <c r="C1037" i="21"/>
  <c r="C1038" i="21"/>
  <c r="C1039" i="21"/>
  <c r="C1040" i="21"/>
  <c r="C1041" i="21"/>
  <c r="C1042" i="21"/>
  <c r="C1043" i="21"/>
  <c r="C1044" i="21"/>
  <c r="C1045" i="21"/>
  <c r="C1046" i="21"/>
  <c r="C1047" i="21"/>
  <c r="C1048" i="21"/>
  <c r="C1049" i="21"/>
  <c r="C1050" i="21"/>
  <c r="C1051" i="21"/>
  <c r="C1052" i="21"/>
  <c r="C1053" i="21"/>
  <c r="C1054" i="21"/>
  <c r="C1055" i="21"/>
  <c r="C1056" i="21"/>
  <c r="C1057" i="21"/>
  <c r="C1058" i="21"/>
  <c r="C1059" i="21"/>
  <c r="C1060" i="21"/>
  <c r="C1061" i="21"/>
  <c r="C1062" i="21"/>
  <c r="C1063" i="21"/>
  <c r="C1064" i="21"/>
  <c r="C1065" i="21"/>
  <c r="C1066" i="21"/>
  <c r="C1067" i="21"/>
  <c r="C1068" i="21"/>
  <c r="C1069" i="21"/>
  <c r="C1070" i="21"/>
  <c r="C1071" i="21"/>
  <c r="C1072" i="21"/>
  <c r="C1073" i="21"/>
  <c r="C1074" i="21"/>
  <c r="C1075" i="21"/>
  <c r="C1076" i="21"/>
  <c r="C1077" i="21"/>
  <c r="C1078" i="21"/>
  <c r="C1079" i="21"/>
  <c r="C1080" i="21"/>
  <c r="C1081" i="21"/>
  <c r="C1082" i="21"/>
  <c r="C1083" i="21"/>
  <c r="C1084" i="21"/>
  <c r="C1085" i="21"/>
  <c r="C1086" i="21"/>
  <c r="C1087" i="21"/>
  <c r="C1088" i="21"/>
  <c r="C1089" i="21"/>
  <c r="C1090" i="21"/>
  <c r="C1091" i="21"/>
  <c r="C1092" i="21"/>
  <c r="C1093" i="21"/>
  <c r="C1094" i="21"/>
  <c r="C1095" i="21"/>
  <c r="C1096" i="21"/>
  <c r="C1097" i="21"/>
  <c r="C1098" i="21"/>
  <c r="C1099" i="21"/>
  <c r="C1100" i="21"/>
  <c r="C1101" i="21"/>
  <c r="C1102" i="21"/>
  <c r="C1103" i="21"/>
  <c r="C1104" i="21"/>
  <c r="C1105" i="21"/>
  <c r="C1106" i="21"/>
  <c r="C1107" i="21"/>
  <c r="C1108" i="21"/>
  <c r="C1109" i="21"/>
  <c r="C1110" i="21"/>
  <c r="C1111" i="21"/>
  <c r="C1112" i="21"/>
  <c r="C1113" i="21"/>
  <c r="C1114" i="21"/>
  <c r="C1115" i="21"/>
  <c r="C1116" i="21"/>
  <c r="C1117" i="21"/>
  <c r="C1118" i="21"/>
  <c r="C1119" i="21"/>
  <c r="C1120" i="21"/>
  <c r="C1121" i="21"/>
  <c r="C1122" i="21"/>
  <c r="C1123" i="21"/>
  <c r="C1124" i="21"/>
  <c r="C1125" i="21"/>
  <c r="C1126" i="21"/>
  <c r="C1127" i="21"/>
  <c r="C1128" i="21"/>
  <c r="C1129" i="21"/>
  <c r="C1130" i="21"/>
  <c r="C1131" i="21"/>
  <c r="C1132" i="21"/>
  <c r="C1133" i="21"/>
  <c r="C1134" i="21"/>
  <c r="C1135" i="21"/>
  <c r="C1136" i="21"/>
  <c r="C1137" i="21"/>
  <c r="C1138" i="21"/>
  <c r="C1139" i="21"/>
  <c r="C1140" i="21"/>
  <c r="C1141" i="21"/>
  <c r="C1142" i="21"/>
  <c r="C1143" i="21"/>
  <c r="C1144" i="21"/>
  <c r="C1145" i="21"/>
  <c r="C1146" i="21"/>
  <c r="C1147" i="21"/>
  <c r="C1148" i="21"/>
  <c r="C1149" i="21"/>
  <c r="C1150" i="21"/>
  <c r="C1151" i="21"/>
  <c r="C1152" i="21"/>
  <c r="C1153" i="21"/>
  <c r="C1154" i="21"/>
  <c r="C1155" i="21"/>
  <c r="C1156" i="21"/>
  <c r="C1157" i="21"/>
  <c r="C1158" i="21"/>
  <c r="C1159" i="21"/>
  <c r="C1160" i="21"/>
  <c r="C1161" i="21"/>
  <c r="C1162" i="21"/>
  <c r="C1163" i="21"/>
  <c r="C1164" i="21"/>
  <c r="C1165" i="21"/>
  <c r="C1166" i="21"/>
  <c r="C1167" i="21"/>
  <c r="C1168" i="21"/>
  <c r="C1169" i="21"/>
  <c r="C1170" i="21"/>
  <c r="C1171" i="21"/>
  <c r="C1172" i="21"/>
  <c r="C1173" i="21"/>
  <c r="C1174" i="21"/>
  <c r="C1175" i="21"/>
  <c r="C1176" i="21"/>
  <c r="C1177" i="21"/>
  <c r="C1178" i="21"/>
  <c r="C1179" i="21"/>
  <c r="C1180" i="21"/>
  <c r="C1181" i="21"/>
  <c r="C1182" i="21"/>
  <c r="C1183" i="21"/>
  <c r="C1184" i="21"/>
  <c r="C1185" i="21"/>
  <c r="C1186" i="21"/>
  <c r="C1187" i="21"/>
  <c r="C1188" i="21"/>
  <c r="C1189" i="21"/>
  <c r="C1190" i="21"/>
  <c r="C1191" i="21"/>
  <c r="C1192" i="21"/>
  <c r="C1193" i="21"/>
  <c r="C1194" i="21"/>
  <c r="C1195" i="21"/>
  <c r="C1196" i="21"/>
  <c r="C1197" i="21"/>
  <c r="C1198" i="21"/>
  <c r="C1199" i="21"/>
  <c r="C1200" i="21"/>
  <c r="C1201" i="21"/>
  <c r="C1202" i="21"/>
  <c r="C1203" i="21"/>
  <c r="C1204" i="21"/>
  <c r="C1205" i="21"/>
  <c r="C1206" i="21"/>
  <c r="C1207" i="21"/>
  <c r="C1208" i="21"/>
  <c r="C1209" i="21"/>
  <c r="C1210" i="21"/>
  <c r="C1211" i="21"/>
  <c r="C1212" i="21"/>
  <c r="C1213" i="21"/>
  <c r="C1214" i="21"/>
  <c r="C1215" i="21"/>
  <c r="C1216" i="21"/>
  <c r="C1217" i="21"/>
  <c r="C1218" i="21"/>
  <c r="C1219" i="21"/>
  <c r="C1220" i="21"/>
  <c r="C1221" i="21"/>
  <c r="C1222" i="21"/>
  <c r="C1223" i="21"/>
  <c r="C1224" i="21"/>
  <c r="C1225" i="21"/>
  <c r="C1226" i="21"/>
  <c r="C1227" i="21"/>
  <c r="C1228" i="21"/>
  <c r="C1229" i="21"/>
  <c r="C1230" i="21"/>
  <c r="C1231" i="21"/>
  <c r="C1232" i="21"/>
  <c r="C1233" i="21"/>
  <c r="C1234" i="21"/>
  <c r="C1235" i="21"/>
  <c r="C1236" i="21"/>
  <c r="C1237" i="21"/>
  <c r="C1238" i="21"/>
  <c r="C1239" i="21"/>
  <c r="C1240" i="21"/>
  <c r="C1241" i="21"/>
  <c r="C1242" i="21"/>
  <c r="C1243" i="21"/>
  <c r="C1244" i="21"/>
  <c r="C1245" i="21"/>
  <c r="C1246" i="21"/>
  <c r="C1247" i="21"/>
  <c r="C1248" i="21"/>
  <c r="C1249" i="21"/>
  <c r="C1250" i="21"/>
  <c r="C1251" i="21"/>
  <c r="C1252" i="21"/>
  <c r="C1253" i="21"/>
  <c r="C1254" i="21"/>
  <c r="C1255" i="21"/>
  <c r="C1256" i="21"/>
  <c r="C1257" i="21"/>
  <c r="C1258" i="21"/>
  <c r="C1259" i="21"/>
  <c r="C1260" i="21"/>
  <c r="C1261" i="21"/>
  <c r="C1262" i="21"/>
  <c r="C1263" i="21"/>
  <c r="C1264" i="21"/>
  <c r="C1265" i="21"/>
  <c r="C1266" i="21"/>
  <c r="C1267" i="21"/>
  <c r="C1268" i="21"/>
  <c r="C1269" i="21"/>
  <c r="C1270" i="21"/>
  <c r="C1271" i="21"/>
  <c r="C1272" i="21"/>
  <c r="C1273" i="21"/>
  <c r="C1274" i="21"/>
  <c r="C1275" i="21"/>
  <c r="C1276" i="21"/>
  <c r="C1277" i="21"/>
  <c r="C1278" i="21"/>
  <c r="C1279" i="21"/>
  <c r="C1280" i="21"/>
  <c r="C1281" i="21"/>
  <c r="C1282" i="21"/>
  <c r="C1283" i="21"/>
  <c r="C1284" i="21"/>
  <c r="C1285" i="21"/>
  <c r="C1286" i="21"/>
  <c r="C1287" i="21"/>
  <c r="C1288" i="21"/>
  <c r="C1289" i="21"/>
  <c r="C1290" i="21"/>
  <c r="C1291" i="21"/>
  <c r="C1292" i="21"/>
  <c r="C1293" i="21"/>
  <c r="C1294" i="21"/>
  <c r="C1295" i="21"/>
  <c r="C1296" i="21"/>
  <c r="C1297" i="21"/>
  <c r="C1298" i="21"/>
  <c r="C1299" i="21"/>
  <c r="C1300" i="21"/>
  <c r="C1301" i="21"/>
  <c r="C1302" i="21"/>
  <c r="C1303" i="21"/>
  <c r="C1304" i="21"/>
  <c r="C1305" i="21"/>
  <c r="C1306" i="21"/>
  <c r="C1307" i="21"/>
  <c r="C1308" i="21"/>
  <c r="C1309" i="21"/>
  <c r="C1310" i="21"/>
  <c r="C1311" i="21"/>
  <c r="C1312" i="21"/>
  <c r="C1313" i="21"/>
  <c r="C1314" i="21"/>
  <c r="C1315" i="21"/>
  <c r="C1316" i="21"/>
  <c r="C1317" i="21"/>
  <c r="C1318" i="21"/>
  <c r="C1319" i="21"/>
  <c r="C1320" i="21"/>
  <c r="C1321" i="21"/>
  <c r="C1322" i="21"/>
  <c r="C1323" i="21"/>
  <c r="C1324" i="21"/>
  <c r="C1325" i="21"/>
  <c r="C1326" i="21"/>
  <c r="C1327" i="21"/>
  <c r="C1328" i="21"/>
  <c r="C1329" i="21"/>
  <c r="C1330" i="21"/>
  <c r="C1331" i="21"/>
  <c r="C1332" i="21"/>
  <c r="C1333" i="21"/>
  <c r="C1334" i="21"/>
  <c r="C1335" i="21"/>
  <c r="C1336" i="21"/>
  <c r="C1337" i="21"/>
  <c r="C1338" i="21"/>
  <c r="C1339" i="21"/>
  <c r="C1340" i="21"/>
  <c r="C1341" i="21"/>
  <c r="C1342" i="21"/>
  <c r="C1343" i="21"/>
  <c r="C1344" i="21"/>
  <c r="C1345" i="21"/>
  <c r="C1346" i="21"/>
  <c r="C1347" i="21"/>
  <c r="C1348" i="21"/>
  <c r="C1349" i="21"/>
  <c r="C1350" i="21"/>
  <c r="C1351" i="21"/>
  <c r="C1352" i="21"/>
  <c r="C1353" i="21"/>
  <c r="C1354" i="21"/>
  <c r="C1355" i="21"/>
  <c r="C1356" i="21"/>
  <c r="C1357" i="21"/>
  <c r="C1358" i="21"/>
  <c r="C1359" i="21"/>
  <c r="C1360" i="21"/>
  <c r="C1361" i="21"/>
  <c r="C1362" i="21"/>
  <c r="C1363" i="21"/>
  <c r="C1364" i="21"/>
  <c r="C1365" i="21"/>
  <c r="C1366" i="21"/>
  <c r="C1367" i="21"/>
  <c r="C1368" i="21"/>
  <c r="C1369" i="21"/>
  <c r="C1370" i="21"/>
  <c r="C1371" i="21"/>
  <c r="C1372" i="21"/>
  <c r="C1373" i="21"/>
  <c r="C1374" i="21"/>
  <c r="C1375" i="21"/>
  <c r="C1376" i="21"/>
  <c r="C1377" i="21"/>
  <c r="C1378" i="21"/>
  <c r="C1379" i="21"/>
  <c r="C1380" i="21"/>
  <c r="C1381" i="21"/>
  <c r="C1382" i="21"/>
  <c r="C1383" i="21"/>
  <c r="C1384" i="21"/>
  <c r="C1385" i="21"/>
  <c r="C1386" i="21"/>
  <c r="C1387" i="21"/>
  <c r="C1388" i="21"/>
  <c r="C1389" i="21"/>
  <c r="C1390" i="21"/>
  <c r="C1391" i="21"/>
  <c r="C1392" i="21"/>
  <c r="C1393" i="21"/>
  <c r="C1394" i="21"/>
  <c r="C1395" i="21"/>
  <c r="C1396" i="21"/>
  <c r="C1397" i="21"/>
  <c r="C1398" i="21"/>
  <c r="C1399" i="21"/>
  <c r="C1400" i="21"/>
  <c r="C1401" i="21"/>
  <c r="C1402" i="21"/>
  <c r="C1403" i="21"/>
  <c r="C1404" i="21"/>
  <c r="C1405" i="21"/>
  <c r="C1406" i="21"/>
  <c r="C1407" i="21"/>
  <c r="C1408" i="21"/>
  <c r="C1409" i="21"/>
  <c r="C1410" i="21"/>
  <c r="C1411" i="21"/>
  <c r="C1412" i="21"/>
  <c r="C1413" i="21"/>
  <c r="C1414" i="21"/>
  <c r="C1415" i="21"/>
  <c r="C1416" i="21"/>
  <c r="C1417" i="21"/>
  <c r="C1418" i="21"/>
  <c r="C1419" i="21"/>
  <c r="C1420" i="21"/>
  <c r="C1421" i="21"/>
  <c r="C1422" i="21"/>
  <c r="C1423" i="21"/>
  <c r="C1424" i="21"/>
  <c r="C1425" i="21"/>
  <c r="C1426" i="21"/>
  <c r="C1427" i="21"/>
  <c r="C1428" i="21"/>
  <c r="C1429" i="21"/>
  <c r="C1430" i="21"/>
  <c r="C1431" i="21"/>
  <c r="C1432" i="21"/>
  <c r="C1433" i="21"/>
  <c r="C1434" i="21"/>
  <c r="C1435" i="21"/>
  <c r="C1436" i="21"/>
  <c r="C1437" i="21"/>
  <c r="C1438" i="21"/>
  <c r="C1439" i="21"/>
  <c r="C1440" i="21"/>
  <c r="C1441" i="21"/>
  <c r="C1442" i="21"/>
  <c r="C1443" i="21"/>
  <c r="C1444" i="21"/>
  <c r="C1445" i="21"/>
  <c r="C1446" i="21"/>
  <c r="C1447" i="21"/>
  <c r="C1448" i="21"/>
  <c r="C1449" i="21"/>
  <c r="C1450" i="21"/>
  <c r="C1451" i="21"/>
  <c r="C1452" i="21"/>
  <c r="C1453" i="21"/>
  <c r="C1454" i="21"/>
  <c r="C1455" i="21"/>
  <c r="C1456" i="21"/>
  <c r="C1457" i="21"/>
  <c r="C1458" i="21"/>
  <c r="C1459" i="21"/>
  <c r="C1460" i="21"/>
  <c r="C1461" i="21"/>
  <c r="C1462" i="21"/>
  <c r="C1463" i="21"/>
  <c r="C1464" i="21"/>
  <c r="C1465" i="21"/>
  <c r="C1466" i="21"/>
  <c r="C1467" i="21"/>
  <c r="C1468" i="21"/>
  <c r="C1469" i="21"/>
  <c r="C1470" i="21"/>
  <c r="C1471" i="21"/>
  <c r="C1472" i="21"/>
  <c r="C1473" i="21"/>
  <c r="C1474" i="21"/>
  <c r="C1475" i="21"/>
  <c r="C1476" i="21"/>
  <c r="C1477" i="21"/>
  <c r="C1478" i="21"/>
  <c r="C1479" i="21"/>
  <c r="C1480" i="21"/>
  <c r="C1481" i="21"/>
  <c r="C1482" i="21"/>
  <c r="C1483" i="21"/>
  <c r="C1484" i="21"/>
  <c r="C1485" i="21"/>
  <c r="C1486" i="21"/>
  <c r="C1487" i="21"/>
  <c r="C1488" i="21"/>
  <c r="C1489" i="21"/>
  <c r="C1490" i="21"/>
  <c r="C1491" i="21"/>
  <c r="C1492" i="21"/>
  <c r="C1493" i="21"/>
  <c r="C1494" i="21"/>
  <c r="C1495" i="21"/>
  <c r="C1496" i="21"/>
  <c r="C1497" i="21"/>
  <c r="C1498" i="21"/>
  <c r="C1499" i="21"/>
  <c r="C1500" i="21"/>
  <c r="C1501" i="21"/>
  <c r="C1502" i="21"/>
  <c r="C1503" i="21"/>
  <c r="C1504" i="21"/>
  <c r="C1505" i="21"/>
  <c r="C1506" i="21"/>
  <c r="C1507" i="21"/>
  <c r="C1508" i="21"/>
  <c r="C1509" i="21"/>
  <c r="C1510" i="21"/>
  <c r="C1511" i="21"/>
  <c r="C1512" i="21"/>
  <c r="C1513" i="21"/>
  <c r="C1514" i="21"/>
  <c r="C1515" i="21"/>
  <c r="C1516" i="21"/>
  <c r="C1517" i="21"/>
  <c r="C1518" i="21"/>
  <c r="C1519" i="21"/>
  <c r="C1520" i="21"/>
  <c r="C1521" i="21"/>
  <c r="C1522" i="21"/>
  <c r="C1523" i="21"/>
  <c r="C1524" i="21"/>
  <c r="C1525" i="21"/>
  <c r="C1526" i="21"/>
  <c r="C1527" i="21"/>
  <c r="C1528" i="21"/>
  <c r="C1529" i="21"/>
  <c r="C1530" i="21"/>
  <c r="C1531" i="21"/>
  <c r="C1532" i="21"/>
  <c r="C1533" i="21"/>
  <c r="C1534" i="21"/>
  <c r="C1535" i="21"/>
  <c r="C1536" i="21"/>
  <c r="C1537" i="21"/>
  <c r="C1538" i="21"/>
  <c r="C1539" i="21"/>
  <c r="C1540" i="21"/>
  <c r="C1541" i="21"/>
  <c r="C1542" i="21"/>
  <c r="C1543" i="21"/>
  <c r="C1544" i="21"/>
  <c r="C1545" i="21"/>
  <c r="C1546" i="21"/>
  <c r="C1547" i="21"/>
  <c r="C1548" i="21"/>
  <c r="C1549" i="21"/>
  <c r="C1550" i="21"/>
  <c r="C1551" i="21"/>
  <c r="C1552" i="21"/>
  <c r="C1553" i="21"/>
  <c r="C1554" i="21"/>
  <c r="C1555" i="21"/>
  <c r="C1556" i="21"/>
  <c r="C1557" i="21"/>
  <c r="C1558" i="21"/>
  <c r="C1559" i="21"/>
  <c r="C1560" i="21"/>
  <c r="C1561" i="21"/>
  <c r="C1562" i="21"/>
  <c r="C1563" i="21"/>
  <c r="C1564" i="21"/>
  <c r="C1565" i="21"/>
  <c r="C1566" i="21"/>
  <c r="C1567" i="21"/>
  <c r="C1568" i="21"/>
  <c r="C1569" i="21"/>
  <c r="C1570" i="21"/>
  <c r="C1571" i="21"/>
  <c r="C1572" i="21"/>
  <c r="C1573" i="21"/>
  <c r="C1574" i="21"/>
  <c r="C1575" i="21"/>
  <c r="C1576" i="21"/>
  <c r="C1577" i="21"/>
  <c r="C1578" i="21"/>
  <c r="C1579" i="21"/>
  <c r="C1580" i="21"/>
  <c r="C1581" i="21"/>
  <c r="C1582" i="21"/>
  <c r="C1583" i="21"/>
  <c r="C1584" i="21"/>
  <c r="C1585" i="21"/>
  <c r="C1586" i="21"/>
  <c r="C1587" i="21"/>
  <c r="C1588" i="21"/>
  <c r="C1589" i="21"/>
  <c r="C1590" i="21"/>
  <c r="C1591" i="21"/>
  <c r="C1592" i="21"/>
  <c r="C1593" i="21"/>
  <c r="C1594" i="21"/>
  <c r="C1595" i="21"/>
  <c r="C1596" i="21"/>
  <c r="C1597" i="21"/>
  <c r="C1598" i="21"/>
  <c r="C1599" i="21"/>
  <c r="C1600" i="21"/>
  <c r="C1601" i="21"/>
  <c r="C1602" i="21"/>
  <c r="C1603" i="21"/>
  <c r="C1604" i="21"/>
  <c r="C1605" i="21"/>
  <c r="C1606" i="21"/>
  <c r="C1607" i="21"/>
  <c r="C1608" i="21"/>
  <c r="C1609" i="21"/>
  <c r="C1610" i="21"/>
  <c r="C1611" i="21"/>
  <c r="C1612" i="21"/>
  <c r="C1613" i="21"/>
  <c r="C1614" i="21"/>
  <c r="C1615" i="21"/>
  <c r="C1616" i="21"/>
  <c r="C1617" i="21"/>
  <c r="C1618" i="21"/>
  <c r="C1619" i="21"/>
  <c r="C1620" i="21"/>
  <c r="C1621" i="21"/>
  <c r="C16" i="22"/>
  <c r="B16" i="22"/>
  <c r="C14" i="22"/>
  <c r="B14" i="22"/>
  <c r="C15" i="22"/>
  <c r="B15" i="22"/>
  <c r="G488" i="21"/>
  <c r="G1621" i="21"/>
  <c r="H3" i="21"/>
  <c r="H4" i="21"/>
  <c r="H5" i="21"/>
  <c r="H6" i="21"/>
  <c r="H7"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H58" i="21"/>
  <c r="H59" i="21"/>
  <c r="H60" i="21"/>
  <c r="H61" i="21"/>
  <c r="H62" i="21"/>
  <c r="H63" i="21"/>
  <c r="H64" i="21"/>
  <c r="H65" i="21"/>
  <c r="H66" i="21"/>
  <c r="H67" i="21"/>
  <c r="H68" i="21"/>
  <c r="H69" i="21"/>
  <c r="H70" i="21"/>
  <c r="H71" i="21"/>
  <c r="H72" i="21"/>
  <c r="H73" i="21"/>
  <c r="H74" i="21"/>
  <c r="H75" i="21"/>
  <c r="H76" i="21"/>
  <c r="H77" i="21"/>
  <c r="H78" i="21"/>
  <c r="H79" i="21"/>
  <c r="H80" i="21"/>
  <c r="H81" i="21"/>
  <c r="H82" i="21"/>
  <c r="H83" i="21"/>
  <c r="H84" i="21"/>
  <c r="H85" i="21"/>
  <c r="H86" i="21"/>
  <c r="H87" i="21"/>
  <c r="H88" i="21"/>
  <c r="H89" i="21"/>
  <c r="H90" i="21"/>
  <c r="H91" i="21"/>
  <c r="H92" i="21"/>
  <c r="H93" i="21"/>
  <c r="H94" i="21"/>
  <c r="H95" i="21"/>
  <c r="H96" i="21"/>
  <c r="H97" i="21"/>
  <c r="H98" i="21"/>
  <c r="H99" i="21"/>
  <c r="H100" i="21"/>
  <c r="H101" i="21"/>
  <c r="H102" i="21"/>
  <c r="H103" i="21"/>
  <c r="H104" i="21"/>
  <c r="H105" i="21"/>
  <c r="H106" i="21"/>
  <c r="H107" i="21"/>
  <c r="H108" i="21"/>
  <c r="H109" i="21"/>
  <c r="H110" i="21"/>
  <c r="H111" i="21"/>
  <c r="H112"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10" i="21"/>
  <c r="H511" i="21"/>
  <c r="H512" i="21"/>
  <c r="H513" i="21"/>
  <c r="H514" i="21"/>
  <c r="H515" i="21"/>
  <c r="H516" i="21"/>
  <c r="H517" i="21"/>
  <c r="H518" i="21"/>
  <c r="H519" i="21"/>
  <c r="H520" i="21"/>
  <c r="H521" i="21"/>
  <c r="H522" i="21"/>
  <c r="H523" i="21"/>
  <c r="H524" i="21"/>
  <c r="H525" i="21"/>
  <c r="H526" i="21"/>
  <c r="H527" i="21"/>
  <c r="H528" i="21"/>
  <c r="H529" i="21"/>
  <c r="H530" i="21"/>
  <c r="H531" i="21"/>
  <c r="H532" i="21"/>
  <c r="H533" i="21"/>
  <c r="H534" i="21"/>
  <c r="H535" i="21"/>
  <c r="H536" i="21"/>
  <c r="H537" i="21"/>
  <c r="H538" i="21"/>
  <c r="H539" i="21"/>
  <c r="H540" i="21"/>
  <c r="H541" i="21"/>
  <c r="H542" i="21"/>
  <c r="H543" i="21"/>
  <c r="H544" i="21"/>
  <c r="H545" i="21"/>
  <c r="H546" i="21"/>
  <c r="H547" i="21"/>
  <c r="H548" i="21"/>
  <c r="H549" i="21"/>
  <c r="H550" i="21"/>
  <c r="H551" i="21"/>
  <c r="H552" i="21"/>
  <c r="H553" i="21"/>
  <c r="H554" i="21"/>
  <c r="H555" i="21"/>
  <c r="H556" i="21"/>
  <c r="H557" i="21"/>
  <c r="H558" i="21"/>
  <c r="H559" i="21"/>
  <c r="H560" i="21"/>
  <c r="H561" i="21"/>
  <c r="H562" i="21"/>
  <c r="H563" i="21"/>
  <c r="H564" i="21"/>
  <c r="H565" i="21"/>
  <c r="H566" i="21"/>
  <c r="H567" i="21"/>
  <c r="H568" i="21"/>
  <c r="H569" i="21"/>
  <c r="H570" i="21"/>
  <c r="H571" i="21"/>
  <c r="H572" i="21"/>
  <c r="H573" i="21"/>
  <c r="H574" i="21"/>
  <c r="H575" i="21"/>
  <c r="H576" i="21"/>
  <c r="H577" i="21"/>
  <c r="H578" i="21"/>
  <c r="H579" i="21"/>
  <c r="H580" i="21"/>
  <c r="H581" i="21"/>
  <c r="H582" i="21"/>
  <c r="H583" i="21"/>
  <c r="H584" i="21"/>
  <c r="H585" i="21"/>
  <c r="H586" i="21"/>
  <c r="H587" i="21"/>
  <c r="H588" i="21"/>
  <c r="H589" i="21"/>
  <c r="H590" i="21"/>
  <c r="H591" i="21"/>
  <c r="H592" i="21"/>
  <c r="H593" i="21"/>
  <c r="H594" i="21"/>
  <c r="H595" i="21"/>
  <c r="H596" i="21"/>
  <c r="H597" i="21"/>
  <c r="H598" i="21"/>
  <c r="H599" i="21"/>
  <c r="H600" i="21"/>
  <c r="H601" i="21"/>
  <c r="H602" i="21"/>
  <c r="H603" i="21"/>
  <c r="H604" i="21"/>
  <c r="H605" i="21"/>
  <c r="H606" i="21"/>
  <c r="H607" i="21"/>
  <c r="H608" i="21"/>
  <c r="H609" i="21"/>
  <c r="H610" i="21"/>
  <c r="H611" i="21"/>
  <c r="H612" i="21"/>
  <c r="H613" i="21"/>
  <c r="H614" i="21"/>
  <c r="H615" i="21"/>
  <c r="H616" i="21"/>
  <c r="H617" i="21"/>
  <c r="H618" i="21"/>
  <c r="H619" i="21"/>
  <c r="H620" i="21"/>
  <c r="H621" i="21"/>
  <c r="H622" i="21"/>
  <c r="H623" i="21"/>
  <c r="H624" i="21"/>
  <c r="H625" i="21"/>
  <c r="H626" i="21"/>
  <c r="H627" i="21"/>
  <c r="H628" i="21"/>
  <c r="H629" i="21"/>
  <c r="H630" i="21"/>
  <c r="H631" i="21"/>
  <c r="H632" i="21"/>
  <c r="H633" i="21"/>
  <c r="H634" i="21"/>
  <c r="H635" i="21"/>
  <c r="H636" i="21"/>
  <c r="H637" i="21"/>
  <c r="H638" i="21"/>
  <c r="H639" i="21"/>
  <c r="H640" i="21"/>
  <c r="H641" i="21"/>
  <c r="H642" i="21"/>
  <c r="H643" i="21"/>
  <c r="H644" i="21"/>
  <c r="H645" i="21"/>
  <c r="H646" i="21"/>
  <c r="H647" i="21"/>
  <c r="H648" i="21"/>
  <c r="H649" i="21"/>
  <c r="H650" i="21"/>
  <c r="H651" i="21"/>
  <c r="H652" i="21"/>
  <c r="H653" i="21"/>
  <c r="H654" i="21"/>
  <c r="H655" i="21"/>
  <c r="H656" i="21"/>
  <c r="H657" i="21"/>
  <c r="H658" i="21"/>
  <c r="H659" i="21"/>
  <c r="H660" i="21"/>
  <c r="H661" i="21"/>
  <c r="H662" i="21"/>
  <c r="H663" i="21"/>
  <c r="H664" i="21"/>
  <c r="H665" i="21"/>
  <c r="H666" i="21"/>
  <c r="H667" i="21"/>
  <c r="H668" i="21"/>
  <c r="H669" i="21"/>
  <c r="H670" i="21"/>
  <c r="H671" i="21"/>
  <c r="H672" i="21"/>
  <c r="H673" i="21"/>
  <c r="H674" i="21"/>
  <c r="H675" i="21"/>
  <c r="H676" i="21"/>
  <c r="H677" i="21"/>
  <c r="H678" i="21"/>
  <c r="H679" i="21"/>
  <c r="H680" i="21"/>
  <c r="H681" i="21"/>
  <c r="H682" i="21"/>
  <c r="H683" i="21"/>
  <c r="H684" i="21"/>
  <c r="H685" i="21"/>
  <c r="H686" i="21"/>
  <c r="H687" i="21"/>
  <c r="H688" i="21"/>
  <c r="H689" i="21"/>
  <c r="H690" i="21"/>
  <c r="H691" i="21"/>
  <c r="H692" i="21"/>
  <c r="H693" i="21"/>
  <c r="H694" i="21"/>
  <c r="H695" i="21"/>
  <c r="H696" i="21"/>
  <c r="H697" i="21"/>
  <c r="H698" i="21"/>
  <c r="H699" i="21"/>
  <c r="H700" i="21"/>
  <c r="H701" i="21"/>
  <c r="H702" i="21"/>
  <c r="H703" i="21"/>
  <c r="H704" i="21"/>
  <c r="H705" i="21"/>
  <c r="H706" i="21"/>
  <c r="H707" i="21"/>
  <c r="H708" i="21"/>
  <c r="H709" i="21"/>
  <c r="H710" i="21"/>
  <c r="H711" i="21"/>
  <c r="H712" i="21"/>
  <c r="H713" i="21"/>
  <c r="H714" i="21"/>
  <c r="H715" i="21"/>
  <c r="H716" i="21"/>
  <c r="H717" i="21"/>
  <c r="H718" i="21"/>
  <c r="H719" i="21"/>
  <c r="H720" i="21"/>
  <c r="H721" i="21"/>
  <c r="H722" i="21"/>
  <c r="H723" i="21"/>
  <c r="H724" i="21"/>
  <c r="H725" i="21"/>
  <c r="H726" i="21"/>
  <c r="H727" i="21"/>
  <c r="H728" i="21"/>
  <c r="H729" i="21"/>
  <c r="H730" i="21"/>
  <c r="H731" i="21"/>
  <c r="H732" i="21"/>
  <c r="H733" i="21"/>
  <c r="H734" i="21"/>
  <c r="H735" i="21"/>
  <c r="H736" i="21"/>
  <c r="H737" i="21"/>
  <c r="H738" i="21"/>
  <c r="H739" i="21"/>
  <c r="H740" i="21"/>
  <c r="H741" i="21"/>
  <c r="H742" i="21"/>
  <c r="H743" i="21"/>
  <c r="H744" i="21"/>
  <c r="H745" i="21"/>
  <c r="H746" i="21"/>
  <c r="H747" i="21"/>
  <c r="H748" i="21"/>
  <c r="H749" i="21"/>
  <c r="H750" i="21"/>
  <c r="H751" i="21"/>
  <c r="H752" i="21"/>
  <c r="H753" i="21"/>
  <c r="H754" i="21"/>
  <c r="H755" i="21"/>
  <c r="H756" i="21"/>
  <c r="H757" i="21"/>
  <c r="H758" i="21"/>
  <c r="H759" i="21"/>
  <c r="H760" i="21"/>
  <c r="H761" i="21"/>
  <c r="H762" i="21"/>
  <c r="H763" i="21"/>
  <c r="H764" i="21"/>
  <c r="H765" i="21"/>
  <c r="H766" i="21"/>
  <c r="H767" i="21"/>
  <c r="H768" i="21"/>
  <c r="H769" i="21"/>
  <c r="H770" i="21"/>
  <c r="H771" i="21"/>
  <c r="H772" i="21"/>
  <c r="H773" i="21"/>
  <c r="H774" i="21"/>
  <c r="H775" i="21"/>
  <c r="H776" i="21"/>
  <c r="H777" i="21"/>
  <c r="H778" i="21"/>
  <c r="H779" i="21"/>
  <c r="H780" i="21"/>
  <c r="H781" i="21"/>
  <c r="H782" i="21"/>
  <c r="H783" i="21"/>
  <c r="H784" i="21"/>
  <c r="H785" i="21"/>
  <c r="H786" i="21"/>
  <c r="H787" i="21"/>
  <c r="H788" i="21"/>
  <c r="H789" i="21"/>
  <c r="H790" i="21"/>
  <c r="H791" i="21"/>
  <c r="H792" i="21"/>
  <c r="H793" i="21"/>
  <c r="H794" i="21"/>
  <c r="H795" i="21"/>
  <c r="H796" i="21"/>
  <c r="H797" i="21"/>
  <c r="H798" i="21"/>
  <c r="H799" i="21"/>
  <c r="H800" i="21"/>
  <c r="H801" i="21"/>
  <c r="H802" i="21"/>
  <c r="H803" i="21"/>
  <c r="H804" i="21"/>
  <c r="H805" i="21"/>
  <c r="H806" i="21"/>
  <c r="H807" i="21"/>
  <c r="H808" i="21"/>
  <c r="H809" i="21"/>
  <c r="H810" i="21"/>
  <c r="H811" i="21"/>
  <c r="H812" i="21"/>
  <c r="H813" i="21"/>
  <c r="H814" i="21"/>
  <c r="H815" i="21"/>
  <c r="H816" i="21"/>
  <c r="H817" i="21"/>
  <c r="H818" i="21"/>
  <c r="H819" i="21"/>
  <c r="H820" i="21"/>
  <c r="H821" i="21"/>
  <c r="H822" i="21"/>
  <c r="H823" i="21"/>
  <c r="H824" i="21"/>
  <c r="H825" i="21"/>
  <c r="H826" i="21"/>
  <c r="H827" i="21"/>
  <c r="H828" i="21"/>
  <c r="H829" i="21"/>
  <c r="H830" i="21"/>
  <c r="H831" i="21"/>
  <c r="H832" i="21"/>
  <c r="H833" i="21"/>
  <c r="H834" i="21"/>
  <c r="H835" i="21"/>
  <c r="H836" i="21"/>
  <c r="H837" i="21"/>
  <c r="H838" i="21"/>
  <c r="H839" i="21"/>
  <c r="H840" i="21"/>
  <c r="H841" i="21"/>
  <c r="H842" i="21"/>
  <c r="H843" i="21"/>
  <c r="H844" i="21"/>
  <c r="H845" i="21"/>
  <c r="H846" i="21"/>
  <c r="H847" i="21"/>
  <c r="H848" i="21"/>
  <c r="H849" i="21"/>
  <c r="H850" i="21"/>
  <c r="H851" i="21"/>
  <c r="H852" i="21"/>
  <c r="H853" i="21"/>
  <c r="H854" i="21"/>
  <c r="H855" i="21"/>
  <c r="H856" i="21"/>
  <c r="H857" i="21"/>
  <c r="H858" i="21"/>
  <c r="H859" i="21"/>
  <c r="H860" i="21"/>
  <c r="H861" i="21"/>
  <c r="H862" i="21"/>
  <c r="H863" i="21"/>
  <c r="H864" i="21"/>
  <c r="H865" i="21"/>
  <c r="H866" i="21"/>
  <c r="H867" i="21"/>
  <c r="H868" i="21"/>
  <c r="H869" i="21"/>
  <c r="H870" i="21"/>
  <c r="H871" i="21"/>
  <c r="H872" i="21"/>
  <c r="H873" i="21"/>
  <c r="H874" i="21"/>
  <c r="H875" i="21"/>
  <c r="H876" i="21"/>
  <c r="H877" i="21"/>
  <c r="H878" i="21"/>
  <c r="H879" i="21"/>
  <c r="H880" i="21"/>
  <c r="H881" i="21"/>
  <c r="H882" i="21"/>
  <c r="H883" i="21"/>
  <c r="H884" i="21"/>
  <c r="H885" i="21"/>
  <c r="H886" i="21"/>
  <c r="H887" i="21"/>
  <c r="H888" i="21"/>
  <c r="H889" i="21"/>
  <c r="H890" i="21"/>
  <c r="H891" i="21"/>
  <c r="H892" i="21"/>
  <c r="H893" i="21"/>
  <c r="H894" i="21"/>
  <c r="H895" i="21"/>
  <c r="H896" i="21"/>
  <c r="H897" i="21"/>
  <c r="H898" i="21"/>
  <c r="H899" i="21"/>
  <c r="H900" i="21"/>
  <c r="H901" i="21"/>
  <c r="H902" i="21"/>
  <c r="H903" i="21"/>
  <c r="H904" i="21"/>
  <c r="H905" i="21"/>
  <c r="H906" i="21"/>
  <c r="H907" i="21"/>
  <c r="H908" i="21"/>
  <c r="H909" i="21"/>
  <c r="H910" i="21"/>
  <c r="H911" i="21"/>
  <c r="H912" i="21"/>
  <c r="H913" i="21"/>
  <c r="H914" i="21"/>
  <c r="H915" i="21"/>
  <c r="H916" i="21"/>
  <c r="H917" i="21"/>
  <c r="H918" i="21"/>
  <c r="H919" i="21"/>
  <c r="H920" i="21"/>
  <c r="H921" i="21"/>
  <c r="H922" i="21"/>
  <c r="H923" i="21"/>
  <c r="H924" i="21"/>
  <c r="H925" i="21"/>
  <c r="H926" i="21"/>
  <c r="H927" i="21"/>
  <c r="H928" i="21"/>
  <c r="H929" i="21"/>
  <c r="H930" i="21"/>
  <c r="H931" i="21"/>
  <c r="H932" i="21"/>
  <c r="H933" i="21"/>
  <c r="H934" i="21"/>
  <c r="H935" i="21"/>
  <c r="H936" i="21"/>
  <c r="H937" i="21"/>
  <c r="H938" i="21"/>
  <c r="H939" i="21"/>
  <c r="H940" i="21"/>
  <c r="H941" i="21"/>
  <c r="H942" i="21"/>
  <c r="H943" i="21"/>
  <c r="H944" i="21"/>
  <c r="H945" i="21"/>
  <c r="H946" i="21"/>
  <c r="H947" i="21"/>
  <c r="H948" i="21"/>
  <c r="H949" i="21"/>
  <c r="H950" i="21"/>
  <c r="H951" i="21"/>
  <c r="H952" i="21"/>
  <c r="H953" i="21"/>
  <c r="H954" i="21"/>
  <c r="H955" i="21"/>
  <c r="H956" i="21"/>
  <c r="H957" i="21"/>
  <c r="H958" i="21"/>
  <c r="H959" i="21"/>
  <c r="H960" i="21"/>
  <c r="H961" i="21"/>
  <c r="H962" i="21"/>
  <c r="H963" i="21"/>
  <c r="H964" i="21"/>
  <c r="H965" i="21"/>
  <c r="H966" i="21"/>
  <c r="H967" i="21"/>
  <c r="H968" i="21"/>
  <c r="H969" i="21"/>
  <c r="H970" i="21"/>
  <c r="H971" i="21"/>
  <c r="H972" i="21"/>
  <c r="H973" i="21"/>
  <c r="H974" i="21"/>
  <c r="H975" i="21"/>
  <c r="H976" i="21"/>
  <c r="H977" i="21"/>
  <c r="H978" i="21"/>
  <c r="H979" i="21"/>
  <c r="H980" i="21"/>
  <c r="H981" i="21"/>
  <c r="H982" i="21"/>
  <c r="H983" i="21"/>
  <c r="H984" i="21"/>
  <c r="H985" i="21"/>
  <c r="H986" i="21"/>
  <c r="H987" i="21"/>
  <c r="H988" i="21"/>
  <c r="H989" i="21"/>
  <c r="H990" i="21"/>
  <c r="H991" i="21"/>
  <c r="H992" i="21"/>
  <c r="H993" i="21"/>
  <c r="H994" i="21"/>
  <c r="H995" i="21"/>
  <c r="H996" i="21"/>
  <c r="H997" i="21"/>
  <c r="H998" i="21"/>
  <c r="H999" i="21"/>
  <c r="H1000" i="21"/>
  <c r="H1001" i="21"/>
  <c r="H1002" i="21"/>
  <c r="H1003" i="21"/>
  <c r="H1004" i="21"/>
  <c r="H1005" i="21"/>
  <c r="H1006" i="21"/>
  <c r="H1007" i="21"/>
  <c r="H1008" i="21"/>
  <c r="H1009" i="21"/>
  <c r="H1010" i="21"/>
  <c r="H1011" i="21"/>
  <c r="H1012" i="21"/>
  <c r="H1013" i="21"/>
  <c r="H1014" i="21"/>
  <c r="H1015" i="21"/>
  <c r="H1016" i="21"/>
  <c r="H1017" i="21"/>
  <c r="H1018" i="21"/>
  <c r="H1019" i="21"/>
  <c r="H1020" i="21"/>
  <c r="H1021" i="21"/>
  <c r="H1022" i="21"/>
  <c r="H1023" i="21"/>
  <c r="H1024" i="21"/>
  <c r="H1025" i="21"/>
  <c r="H1026" i="21"/>
  <c r="H1027" i="21"/>
  <c r="H1028" i="21"/>
  <c r="H1029" i="21"/>
  <c r="H1030" i="21"/>
  <c r="H1031" i="21"/>
  <c r="H1032" i="21"/>
  <c r="H1033" i="21"/>
  <c r="H1034" i="21"/>
  <c r="H1035" i="21"/>
  <c r="H1036" i="21"/>
  <c r="H1037" i="21"/>
  <c r="H1038" i="21"/>
  <c r="H1039" i="21"/>
  <c r="H1040" i="21"/>
  <c r="H1041" i="21"/>
  <c r="H1042" i="21"/>
  <c r="H1043" i="21"/>
  <c r="H1044" i="21"/>
  <c r="H1045" i="21"/>
  <c r="H1046" i="21"/>
  <c r="H1047" i="21"/>
  <c r="H1048" i="21"/>
  <c r="H1049" i="21"/>
  <c r="H1050" i="21"/>
  <c r="H1051" i="21"/>
  <c r="H1052" i="21"/>
  <c r="H1053" i="21"/>
  <c r="H1054" i="21"/>
  <c r="H1055" i="21"/>
  <c r="H1056" i="21"/>
  <c r="H1057" i="21"/>
  <c r="H1058" i="21"/>
  <c r="H1059" i="21"/>
  <c r="H1060" i="21"/>
  <c r="H1061" i="21"/>
  <c r="H1062" i="21"/>
  <c r="H1063" i="21"/>
  <c r="H1064" i="21"/>
  <c r="H1065" i="21"/>
  <c r="H1066" i="21"/>
  <c r="H1067" i="21"/>
  <c r="H1068" i="21"/>
  <c r="H1069" i="21"/>
  <c r="H1070" i="21"/>
  <c r="H1071" i="21"/>
  <c r="H1072" i="21"/>
  <c r="H1073" i="21"/>
  <c r="H1074" i="21"/>
  <c r="H1075" i="21"/>
  <c r="H1076" i="21"/>
  <c r="H1077" i="21"/>
  <c r="H1078" i="21"/>
  <c r="H1079" i="21"/>
  <c r="H1080" i="21"/>
  <c r="H1081" i="21"/>
  <c r="H1082" i="21"/>
  <c r="H1083" i="21"/>
  <c r="H1084" i="21"/>
  <c r="H1085" i="21"/>
  <c r="H1086" i="21"/>
  <c r="H1087" i="21"/>
  <c r="H1088" i="21"/>
  <c r="H1089" i="21"/>
  <c r="H1090" i="21"/>
  <c r="H1091" i="21"/>
  <c r="H1092" i="21"/>
  <c r="H1093" i="21"/>
  <c r="H1094" i="21"/>
  <c r="H1095" i="21"/>
  <c r="H1096" i="21"/>
  <c r="H1097" i="21"/>
  <c r="H1098" i="21"/>
  <c r="H1099" i="21"/>
  <c r="H1100" i="21"/>
  <c r="H1101" i="21"/>
  <c r="H1102" i="21"/>
  <c r="H1103" i="21"/>
  <c r="H1104" i="21"/>
  <c r="H1105" i="21"/>
  <c r="H1106" i="21"/>
  <c r="H1107" i="21"/>
  <c r="H1108" i="21"/>
  <c r="H1109" i="21"/>
  <c r="H1110" i="21"/>
  <c r="H1111" i="21"/>
  <c r="H1112" i="21"/>
  <c r="H1113" i="21"/>
  <c r="H1114" i="21"/>
  <c r="H1115" i="21"/>
  <c r="H1116" i="21"/>
  <c r="H1117" i="21"/>
  <c r="H1118" i="21"/>
  <c r="H1119" i="21"/>
  <c r="H1120" i="21"/>
  <c r="H1121" i="21"/>
  <c r="H1122" i="21"/>
  <c r="H1123" i="21"/>
  <c r="H1124" i="21"/>
  <c r="H1125" i="21"/>
  <c r="H1126" i="21"/>
  <c r="H1127" i="21"/>
  <c r="H1128" i="21"/>
  <c r="H1129" i="21"/>
  <c r="H1130" i="21"/>
  <c r="H1131" i="21"/>
  <c r="H1132" i="21"/>
  <c r="H1133" i="21"/>
  <c r="H1134" i="21"/>
  <c r="H1135" i="21"/>
  <c r="H1136" i="21"/>
  <c r="H1137" i="21"/>
  <c r="H1138" i="21"/>
  <c r="H1139" i="21"/>
  <c r="H1140" i="21"/>
  <c r="H1141" i="21"/>
  <c r="H1142" i="21"/>
  <c r="H1143" i="21"/>
  <c r="H1144" i="21"/>
  <c r="H1145" i="21"/>
  <c r="H1146" i="21"/>
  <c r="H1147" i="21"/>
  <c r="H1148" i="21"/>
  <c r="H1149" i="21"/>
  <c r="H1150" i="21"/>
  <c r="H1151" i="21"/>
  <c r="H1152" i="21"/>
  <c r="H1153" i="21"/>
  <c r="H1154" i="21"/>
  <c r="H1155" i="21"/>
  <c r="H1156" i="21"/>
  <c r="H1157" i="21"/>
  <c r="H1158" i="21"/>
  <c r="H1159" i="21"/>
  <c r="H1160" i="21"/>
  <c r="H1161" i="21"/>
  <c r="H1162" i="21"/>
  <c r="H1163" i="21"/>
  <c r="H1164" i="21"/>
  <c r="H1165" i="21"/>
  <c r="H1166" i="21"/>
  <c r="H1167" i="21"/>
  <c r="H1168" i="21"/>
  <c r="H1169" i="21"/>
  <c r="H1170" i="21"/>
  <c r="H1171" i="21"/>
  <c r="H1172" i="21"/>
  <c r="H1173" i="21"/>
  <c r="H1174" i="21"/>
  <c r="H1175" i="21"/>
  <c r="H1176" i="21"/>
  <c r="H1177" i="21"/>
  <c r="H1178" i="21"/>
  <c r="H1179" i="21"/>
  <c r="H1180" i="21"/>
  <c r="H1181" i="21"/>
  <c r="H1182" i="21"/>
  <c r="H1183" i="21"/>
  <c r="H1184" i="21"/>
  <c r="H1185" i="21"/>
  <c r="H1186" i="21"/>
  <c r="H1187" i="21"/>
  <c r="H1188" i="21"/>
  <c r="H1189" i="21"/>
  <c r="H1190" i="21"/>
  <c r="H1191" i="21"/>
  <c r="H1192" i="21"/>
  <c r="H1193" i="21"/>
  <c r="H1194" i="21"/>
  <c r="H1195" i="21"/>
  <c r="H1196" i="21"/>
  <c r="H1197" i="21"/>
  <c r="H1198" i="21"/>
  <c r="H1199" i="21"/>
  <c r="H1200" i="21"/>
  <c r="H1201" i="21"/>
  <c r="H1202" i="21"/>
  <c r="H1203" i="21"/>
  <c r="H1204" i="21"/>
  <c r="H1205" i="21"/>
  <c r="H1206" i="21"/>
  <c r="H1207" i="21"/>
  <c r="H1208" i="21"/>
  <c r="H1209" i="21"/>
  <c r="H1210" i="21"/>
  <c r="H1211" i="21"/>
  <c r="H1212" i="21"/>
  <c r="H1213" i="21"/>
  <c r="H1214" i="21"/>
  <c r="H1215" i="21"/>
  <c r="H1216" i="21"/>
  <c r="H1217" i="21"/>
  <c r="H1218" i="21"/>
  <c r="H1219" i="21"/>
  <c r="H1220" i="21"/>
  <c r="H1221" i="21"/>
  <c r="H1222" i="21"/>
  <c r="H1223" i="21"/>
  <c r="H1224" i="21"/>
  <c r="H1225" i="21"/>
  <c r="H1226" i="21"/>
  <c r="H1227" i="21"/>
  <c r="H1228" i="21"/>
  <c r="H1229" i="21"/>
  <c r="H1230" i="21"/>
  <c r="H1231" i="21"/>
  <c r="H1232" i="21"/>
  <c r="H1233" i="21"/>
  <c r="H1234" i="21"/>
  <c r="H1235" i="21"/>
  <c r="H1236" i="21"/>
  <c r="H1237" i="21"/>
  <c r="H1238" i="21"/>
  <c r="H1239" i="21"/>
  <c r="H1240" i="21"/>
  <c r="H1241" i="21"/>
  <c r="H1242" i="21"/>
  <c r="H1243" i="21"/>
  <c r="H1244" i="21"/>
  <c r="H1245" i="21"/>
  <c r="H1246" i="21"/>
  <c r="H1247" i="21"/>
  <c r="H1248" i="21"/>
  <c r="H1249" i="21"/>
  <c r="H1250" i="21"/>
  <c r="H1251" i="21"/>
  <c r="H1252" i="21"/>
  <c r="H1253" i="21"/>
  <c r="H1254" i="21"/>
  <c r="H1255" i="21"/>
  <c r="H1256" i="21"/>
  <c r="H1257" i="21"/>
  <c r="H1258" i="21"/>
  <c r="H1259" i="21"/>
  <c r="H1260" i="21"/>
  <c r="H1261" i="21"/>
  <c r="H1262" i="21"/>
  <c r="H1263" i="21"/>
  <c r="H1264" i="21"/>
  <c r="H1265" i="21"/>
  <c r="H1266" i="21"/>
  <c r="H1267" i="21"/>
  <c r="H1268" i="21"/>
  <c r="H1269" i="21"/>
  <c r="H1270" i="21"/>
  <c r="H1271" i="21"/>
  <c r="H1272" i="21"/>
  <c r="H1273" i="21"/>
  <c r="H1274" i="21"/>
  <c r="H1275" i="21"/>
  <c r="H1276" i="21"/>
  <c r="H1277" i="21"/>
  <c r="H1278" i="21"/>
  <c r="H1279" i="21"/>
  <c r="H1280" i="21"/>
  <c r="H1281" i="21"/>
  <c r="H1282" i="21"/>
  <c r="H1283" i="21"/>
  <c r="H1284" i="21"/>
  <c r="H1285" i="21"/>
  <c r="H1286" i="21"/>
  <c r="H1287" i="21"/>
  <c r="H1288" i="21"/>
  <c r="H1289" i="21"/>
  <c r="H1290" i="21"/>
  <c r="H1291" i="21"/>
  <c r="H1292" i="21"/>
  <c r="H1293" i="21"/>
  <c r="H1294" i="21"/>
  <c r="H1295" i="21"/>
  <c r="H1296" i="21"/>
  <c r="H1297" i="21"/>
  <c r="H1298" i="21"/>
  <c r="H1299" i="21"/>
  <c r="H1300" i="21"/>
  <c r="H1301" i="21"/>
  <c r="H1302" i="21"/>
  <c r="H1303" i="21"/>
  <c r="H1304" i="21"/>
  <c r="H1305" i="21"/>
  <c r="H1306" i="21"/>
  <c r="H1307" i="21"/>
  <c r="H1308" i="21"/>
  <c r="H1309" i="21"/>
  <c r="H1310" i="21"/>
  <c r="H1311" i="21"/>
  <c r="H1312" i="21"/>
  <c r="H1313" i="21"/>
  <c r="H1314" i="21"/>
  <c r="H1315" i="21"/>
  <c r="H1316" i="21"/>
  <c r="H1317" i="21"/>
  <c r="H1318" i="21"/>
  <c r="H1319" i="21"/>
  <c r="H1320" i="21"/>
  <c r="H1321" i="21"/>
  <c r="H1322" i="21"/>
  <c r="H1323" i="21"/>
  <c r="H1324" i="21"/>
  <c r="H1325" i="21"/>
  <c r="H1326" i="21"/>
  <c r="H1327" i="21"/>
  <c r="H1328" i="21"/>
  <c r="H1329" i="21"/>
  <c r="H1330" i="21"/>
  <c r="H1331" i="21"/>
  <c r="H1332" i="21"/>
  <c r="H1333" i="21"/>
  <c r="H1334" i="21"/>
  <c r="H1335" i="21"/>
  <c r="H1336" i="21"/>
  <c r="H1337" i="21"/>
  <c r="H1338" i="21"/>
  <c r="H1339" i="21"/>
  <c r="H1340" i="21"/>
  <c r="H1341" i="21"/>
  <c r="H1342" i="21"/>
  <c r="H1343" i="21"/>
  <c r="H1344" i="21"/>
  <c r="H1345" i="21"/>
  <c r="H1346" i="21"/>
  <c r="H1347" i="21"/>
  <c r="H1348" i="21"/>
  <c r="H1349" i="21"/>
  <c r="H1350" i="21"/>
  <c r="H1351" i="21"/>
  <c r="H1352" i="21"/>
  <c r="H1353" i="21"/>
  <c r="H1354" i="21"/>
  <c r="H1355" i="21"/>
  <c r="H1356" i="21"/>
  <c r="H1357" i="21"/>
  <c r="H1358" i="21"/>
  <c r="H1359" i="21"/>
  <c r="H1360" i="21"/>
  <c r="H1361" i="21"/>
  <c r="H1362" i="21"/>
  <c r="H1363" i="21"/>
  <c r="H1364" i="21"/>
  <c r="H1365" i="21"/>
  <c r="H1366" i="21"/>
  <c r="H1367" i="21"/>
  <c r="H1368" i="21"/>
  <c r="H1369" i="21"/>
  <c r="H1370" i="21"/>
  <c r="H1371" i="21"/>
  <c r="H1372" i="21"/>
  <c r="H1373" i="21"/>
  <c r="H1374" i="21"/>
  <c r="H1375" i="21"/>
  <c r="H1376" i="21"/>
  <c r="H1377" i="21"/>
  <c r="H1378" i="21"/>
  <c r="H1379" i="21"/>
  <c r="H1380" i="21"/>
  <c r="H1381" i="21"/>
  <c r="H1382" i="21"/>
  <c r="H1383" i="21"/>
  <c r="H1384" i="21"/>
  <c r="H1385" i="21"/>
  <c r="H1386" i="21"/>
  <c r="H1387" i="21"/>
  <c r="H1388" i="21"/>
  <c r="H1389" i="21"/>
  <c r="H1390" i="21"/>
  <c r="H1391" i="21"/>
  <c r="H1392" i="21"/>
  <c r="H1393" i="21"/>
  <c r="H1394" i="21"/>
  <c r="H1395" i="21"/>
  <c r="H1396" i="21"/>
  <c r="H1397" i="21"/>
  <c r="H1398" i="21"/>
  <c r="H1399" i="21"/>
  <c r="H1400" i="21"/>
  <c r="H1401" i="21"/>
  <c r="H1402" i="21"/>
  <c r="H1403" i="21"/>
  <c r="H1404" i="21"/>
  <c r="H1405" i="21"/>
  <c r="H1406" i="21"/>
  <c r="H1407" i="21"/>
  <c r="H1408" i="21"/>
  <c r="H1409" i="21"/>
  <c r="H1410" i="21"/>
  <c r="H1411" i="21"/>
  <c r="H1412" i="21"/>
  <c r="H1413" i="21"/>
  <c r="H1414" i="21"/>
  <c r="H1415" i="21"/>
  <c r="H1416" i="21"/>
  <c r="H1417" i="21"/>
  <c r="H1418" i="21"/>
  <c r="H1419" i="21"/>
  <c r="H1420" i="21"/>
  <c r="H1421" i="21"/>
  <c r="H1422" i="21"/>
  <c r="H1423" i="21"/>
  <c r="H1424" i="21"/>
  <c r="H1425" i="21"/>
  <c r="H1426" i="21"/>
  <c r="H1427" i="21"/>
  <c r="H1428" i="21"/>
  <c r="H1429" i="21"/>
  <c r="H1430" i="21"/>
  <c r="H1431" i="21"/>
  <c r="H1432" i="21"/>
  <c r="H1433" i="21"/>
  <c r="H1434" i="21"/>
  <c r="H1435" i="21"/>
  <c r="H1436" i="21"/>
  <c r="H1437" i="21"/>
  <c r="H1438" i="21"/>
  <c r="H1439" i="21"/>
  <c r="H1440" i="21"/>
  <c r="H1441" i="21"/>
  <c r="H1442" i="21"/>
  <c r="H1443" i="21"/>
  <c r="H1444" i="21"/>
  <c r="H1445" i="21"/>
  <c r="H1446" i="21"/>
  <c r="H1447" i="21"/>
  <c r="H1448" i="21"/>
  <c r="H1449" i="21"/>
  <c r="H1450" i="21"/>
  <c r="H1451" i="21"/>
  <c r="H1452" i="21"/>
  <c r="H1453" i="21"/>
  <c r="H1454" i="21"/>
  <c r="H1455" i="21"/>
  <c r="H1456" i="21"/>
  <c r="H1457" i="21"/>
  <c r="H1458" i="21"/>
  <c r="H1459" i="21"/>
  <c r="H1460" i="21"/>
  <c r="H1461" i="21"/>
  <c r="H1462" i="21"/>
  <c r="H1463" i="21"/>
  <c r="H1464" i="21"/>
  <c r="H1465" i="21"/>
  <c r="H1466" i="21"/>
  <c r="H1467" i="21"/>
  <c r="H1468" i="21"/>
  <c r="H1469" i="21"/>
  <c r="H1470" i="21"/>
  <c r="H1471" i="21"/>
  <c r="H1472" i="21"/>
  <c r="H1473" i="21"/>
  <c r="H1474" i="21"/>
  <c r="H1475" i="21"/>
  <c r="H1476" i="21"/>
  <c r="H1477" i="21"/>
  <c r="H1478" i="21"/>
  <c r="H1479" i="21"/>
  <c r="H1480" i="21"/>
  <c r="H1481" i="21"/>
  <c r="H1482" i="21"/>
  <c r="H1483" i="21"/>
  <c r="H1484" i="21"/>
  <c r="H1485" i="21"/>
  <c r="H1486" i="21"/>
  <c r="H1487" i="21"/>
  <c r="H1488" i="21"/>
  <c r="H1489" i="21"/>
  <c r="H1490" i="21"/>
  <c r="H1491" i="21"/>
  <c r="H1492" i="21"/>
  <c r="H1493" i="21"/>
  <c r="H1494" i="21"/>
  <c r="H1495" i="21"/>
  <c r="H1496" i="21"/>
  <c r="H1497" i="21"/>
  <c r="H1498" i="21"/>
  <c r="H1499" i="21"/>
  <c r="H1500" i="21"/>
  <c r="H1501" i="21"/>
  <c r="H1502" i="21"/>
  <c r="H1503" i="21"/>
  <c r="H1504" i="21"/>
  <c r="H1505" i="21"/>
  <c r="H1506" i="21"/>
  <c r="H1507" i="21"/>
  <c r="H1508" i="21"/>
  <c r="H1509" i="21"/>
  <c r="H1510" i="21"/>
  <c r="H1511" i="21"/>
  <c r="H1512" i="21"/>
  <c r="H1513" i="21"/>
  <c r="H1514" i="21"/>
  <c r="H1515" i="21"/>
  <c r="H1516" i="21"/>
  <c r="H1517" i="21"/>
  <c r="H1518" i="21"/>
  <c r="H1519" i="21"/>
  <c r="H1520" i="21"/>
  <c r="H1521" i="21"/>
  <c r="H1522" i="21"/>
  <c r="H1523" i="21"/>
  <c r="H1524" i="21"/>
  <c r="H1525" i="21"/>
  <c r="H1526" i="21"/>
  <c r="H1527" i="21"/>
  <c r="H1528" i="21"/>
  <c r="H1529" i="21"/>
  <c r="H1530" i="21"/>
  <c r="H1531" i="21"/>
  <c r="H1532" i="21"/>
  <c r="H1533" i="21"/>
  <c r="H1534" i="21"/>
  <c r="H1535" i="21"/>
  <c r="H1536" i="21"/>
  <c r="H1537" i="21"/>
  <c r="H1538" i="21"/>
  <c r="H1539" i="21"/>
  <c r="H1540" i="21"/>
  <c r="H1541" i="21"/>
  <c r="H1542" i="21"/>
  <c r="H1543" i="21"/>
  <c r="H1544" i="21"/>
  <c r="H1545" i="21"/>
  <c r="H1546" i="21"/>
  <c r="H1547" i="21"/>
  <c r="H1548" i="21"/>
  <c r="H1549" i="21"/>
  <c r="H1550" i="21"/>
  <c r="H1551" i="21"/>
  <c r="H1552" i="21"/>
  <c r="H1553" i="21"/>
  <c r="H1554" i="21"/>
  <c r="H1555" i="21"/>
  <c r="H1556" i="21"/>
  <c r="H1557" i="21"/>
  <c r="H1558" i="21"/>
  <c r="H1559" i="21"/>
  <c r="H1560" i="21"/>
  <c r="H1561" i="21"/>
  <c r="H1562" i="21"/>
  <c r="H1563" i="21"/>
  <c r="H1564" i="21"/>
  <c r="H1565" i="21"/>
  <c r="H1566" i="21"/>
  <c r="H1567" i="21"/>
  <c r="H1568" i="21"/>
  <c r="H1569" i="21"/>
  <c r="H1570" i="21"/>
  <c r="H1571" i="21"/>
  <c r="H1572" i="21"/>
  <c r="H1573" i="21"/>
  <c r="H1574" i="21"/>
  <c r="H1575" i="21"/>
  <c r="H1576" i="21"/>
  <c r="H1577" i="21"/>
  <c r="H1578" i="21"/>
  <c r="H1579" i="21"/>
  <c r="H1580" i="21"/>
  <c r="H1581" i="21"/>
  <c r="H1582" i="21"/>
  <c r="H1583" i="21"/>
  <c r="H1584" i="21"/>
  <c r="H1585" i="21"/>
  <c r="H1586" i="21"/>
  <c r="H1587" i="21"/>
  <c r="H1588" i="21"/>
  <c r="H1589" i="21"/>
  <c r="H1590" i="21"/>
  <c r="H1591" i="21"/>
  <c r="H1592" i="21"/>
  <c r="H1593" i="21"/>
  <c r="H1594" i="21"/>
  <c r="H1595" i="21"/>
  <c r="H1596" i="21"/>
  <c r="H1597" i="21"/>
  <c r="H1598" i="21"/>
  <c r="H1599" i="21"/>
  <c r="H1600" i="21"/>
  <c r="H1601" i="21"/>
  <c r="H1602" i="21"/>
  <c r="H1603" i="21"/>
  <c r="H1604" i="21"/>
  <c r="H1605" i="21"/>
  <c r="H1606" i="21"/>
  <c r="H1607" i="21"/>
  <c r="H1608" i="21"/>
  <c r="H1609" i="21"/>
  <c r="H1610" i="21"/>
  <c r="H1611" i="21"/>
  <c r="H1612" i="21"/>
  <c r="H1613" i="21"/>
  <c r="H1614" i="21"/>
  <c r="H1615" i="21"/>
  <c r="H1616" i="21"/>
  <c r="H1617" i="21"/>
  <c r="H1618" i="21"/>
  <c r="H1619" i="21"/>
  <c r="H1620" i="21"/>
  <c r="H1621" i="21"/>
  <c r="H2" i="21"/>
  <c r="D14" i="22" l="1"/>
  <c r="H1622" i="21"/>
  <c r="D15" i="22"/>
  <c r="D16" i="22"/>
  <c r="E3" i="24"/>
  <c r="E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164" i="24"/>
  <c r="E165" i="24"/>
  <c r="E166" i="24"/>
  <c r="E167" i="24"/>
  <c r="E168" i="24"/>
  <c r="E169" i="24"/>
  <c r="E170" i="24"/>
  <c r="E171" i="24"/>
  <c r="E172" i="24"/>
  <c r="E173" i="24"/>
  <c r="E174" i="24"/>
  <c r="E175" i="24"/>
  <c r="E176" i="24"/>
  <c r="E177" i="24"/>
  <c r="E178" i="24"/>
  <c r="E179" i="24"/>
  <c r="E180" i="24"/>
  <c r="E181" i="24"/>
  <c r="E182" i="24"/>
  <c r="E183" i="24"/>
  <c r="E184" i="24"/>
  <c r="E185" i="24"/>
  <c r="E186" i="24"/>
  <c r="E187" i="24"/>
  <c r="E188" i="24"/>
  <c r="E189" i="24"/>
  <c r="E190" i="24"/>
  <c r="E191" i="24"/>
  <c r="E192" i="24"/>
  <c r="E193" i="24"/>
  <c r="E194" i="24"/>
  <c r="E195" i="24"/>
  <c r="E196" i="24"/>
  <c r="E197" i="24"/>
  <c r="E198" i="24"/>
  <c r="E199" i="24"/>
  <c r="E200" i="24"/>
  <c r="E201" i="24"/>
  <c r="E202" i="24"/>
  <c r="E203" i="24"/>
  <c r="E204" i="24"/>
  <c r="E205" i="24"/>
  <c r="E206" i="24"/>
  <c r="E207" i="24"/>
  <c r="E208" i="24"/>
  <c r="E209" i="24"/>
  <c r="E210" i="24"/>
  <c r="E211" i="24"/>
  <c r="E212" i="24"/>
  <c r="E213" i="24"/>
  <c r="E214" i="24"/>
  <c r="E215" i="24"/>
  <c r="E216" i="24"/>
  <c r="E217" i="24"/>
  <c r="E218" i="24"/>
  <c r="E219" i="24"/>
  <c r="E220" i="24"/>
  <c r="E221" i="24"/>
  <c r="E222" i="24"/>
  <c r="E223" i="24"/>
  <c r="E224" i="24"/>
  <c r="E225" i="24"/>
  <c r="E226" i="24"/>
  <c r="E227" i="24"/>
  <c r="E228" i="24"/>
  <c r="E229" i="24"/>
  <c r="E230" i="24"/>
  <c r="E231" i="24"/>
  <c r="E232" i="24"/>
  <c r="E233" i="24"/>
  <c r="E234" i="24"/>
  <c r="E235" i="24"/>
  <c r="E236" i="24"/>
  <c r="E237" i="24"/>
  <c r="E238" i="24"/>
  <c r="E239" i="24"/>
  <c r="E240" i="24"/>
  <c r="E241" i="24"/>
  <c r="E242" i="24"/>
  <c r="E243" i="24"/>
  <c r="E244" i="24"/>
  <c r="E245" i="24"/>
  <c r="E246" i="24"/>
  <c r="E247" i="24"/>
  <c r="E248" i="24"/>
  <c r="E249" i="24"/>
  <c r="E250" i="24"/>
  <c r="E251" i="24"/>
  <c r="E252" i="24"/>
  <c r="E253" i="24"/>
  <c r="E254" i="24"/>
  <c r="E255" i="24"/>
  <c r="E256" i="24"/>
  <c r="E257" i="24"/>
  <c r="E258" i="24"/>
  <c r="E259" i="24"/>
  <c r="E260" i="24"/>
  <c r="E261" i="24"/>
  <c r="E262" i="24"/>
  <c r="E263" i="24"/>
  <c r="E264" i="24"/>
  <c r="E265" i="24"/>
  <c r="E266" i="24"/>
  <c r="E267" i="24"/>
  <c r="E268" i="24"/>
  <c r="E269" i="24"/>
  <c r="E270" i="24"/>
  <c r="E271" i="24"/>
  <c r="E272" i="24"/>
  <c r="E273" i="24"/>
  <c r="E274" i="24"/>
  <c r="E275" i="24"/>
  <c r="E276" i="24"/>
  <c r="E277" i="24"/>
  <c r="E278" i="24"/>
  <c r="E279" i="24"/>
  <c r="E280" i="24"/>
  <c r="E281" i="24"/>
  <c r="E282" i="24"/>
  <c r="E283" i="24"/>
  <c r="E284" i="24"/>
  <c r="E285" i="24"/>
  <c r="E286" i="24"/>
  <c r="E287" i="24"/>
  <c r="E288" i="24"/>
  <c r="E289" i="24"/>
  <c r="E290" i="24"/>
  <c r="E291" i="24"/>
  <c r="E292" i="24"/>
  <c r="E293" i="24"/>
  <c r="E294" i="24"/>
  <c r="E295" i="24"/>
  <c r="E296" i="24"/>
  <c r="E297" i="24"/>
  <c r="E298" i="24"/>
  <c r="E299" i="24"/>
  <c r="E300" i="24"/>
  <c r="E301" i="24"/>
  <c r="E302" i="24"/>
  <c r="E303" i="24"/>
  <c r="E304" i="24"/>
  <c r="E305" i="24"/>
  <c r="E306" i="24"/>
  <c r="E307" i="24"/>
  <c r="E308" i="24"/>
  <c r="E309" i="24"/>
  <c r="E310" i="24"/>
  <c r="E311" i="24"/>
  <c r="E312" i="24"/>
  <c r="E313" i="24"/>
  <c r="E314" i="24"/>
  <c r="E315" i="24"/>
  <c r="E316" i="24"/>
  <c r="E317" i="24"/>
  <c r="E318" i="24"/>
  <c r="E319" i="24"/>
  <c r="E320" i="24"/>
  <c r="E321" i="24"/>
  <c r="E322" i="24"/>
  <c r="E323" i="24"/>
  <c r="E324" i="24"/>
  <c r="E325" i="24"/>
  <c r="E326" i="24"/>
  <c r="E327" i="24"/>
  <c r="E328" i="24"/>
  <c r="E329" i="24"/>
  <c r="E330" i="24"/>
  <c r="E331" i="24"/>
  <c r="E332" i="24"/>
  <c r="E333" i="24"/>
  <c r="E334" i="24"/>
  <c r="E335" i="24"/>
  <c r="E336" i="24"/>
  <c r="E337" i="24"/>
  <c r="E338" i="24"/>
  <c r="E339" i="24"/>
  <c r="E340" i="24"/>
  <c r="E341" i="24"/>
  <c r="E342" i="24"/>
  <c r="E343" i="24"/>
  <c r="E344" i="24"/>
  <c r="E345" i="24"/>
  <c r="E346" i="24"/>
  <c r="E347" i="24"/>
  <c r="E348" i="24"/>
  <c r="E349" i="24"/>
  <c r="E350" i="24"/>
  <c r="E351" i="24"/>
  <c r="E352" i="24"/>
  <c r="E353" i="24"/>
  <c r="E354" i="24"/>
  <c r="E355" i="24"/>
  <c r="E356" i="24"/>
  <c r="E357" i="24"/>
  <c r="E358" i="24"/>
  <c r="E359" i="24"/>
  <c r="E360" i="24"/>
  <c r="E361" i="24"/>
  <c r="E362" i="24"/>
  <c r="E363" i="24"/>
  <c r="E364" i="24"/>
  <c r="E365" i="24"/>
  <c r="E366" i="24"/>
  <c r="E367" i="24"/>
  <c r="E368" i="24"/>
  <c r="E369" i="24"/>
  <c r="E370" i="24"/>
  <c r="E371" i="24"/>
  <c r="E372" i="24"/>
  <c r="E373" i="24"/>
  <c r="E374" i="24"/>
  <c r="E375" i="24"/>
  <c r="E376" i="24"/>
  <c r="E377" i="24"/>
  <c r="E378" i="24"/>
  <c r="E379" i="24"/>
  <c r="E380" i="24"/>
  <c r="E381" i="24"/>
  <c r="E382" i="24"/>
  <c r="E383" i="24"/>
  <c r="E384" i="24"/>
  <c r="E385" i="24"/>
  <c r="E386" i="24"/>
  <c r="E387" i="24"/>
  <c r="E388" i="24"/>
  <c r="E389" i="24"/>
  <c r="E390" i="24"/>
  <c r="E391" i="24"/>
  <c r="E392" i="24"/>
  <c r="E393" i="24"/>
  <c r="E394" i="24"/>
  <c r="E395" i="24"/>
  <c r="E396" i="24"/>
  <c r="E397" i="24"/>
  <c r="E398" i="24"/>
  <c r="E399" i="24"/>
  <c r="E400" i="24"/>
  <c r="E401" i="24"/>
  <c r="E402" i="24"/>
  <c r="E403" i="24"/>
  <c r="E404" i="24"/>
  <c r="E405" i="24"/>
  <c r="E406" i="24"/>
  <c r="E407" i="24"/>
  <c r="E408" i="24"/>
  <c r="E409" i="24"/>
  <c r="E410" i="24"/>
  <c r="E411" i="24"/>
  <c r="E412" i="24"/>
  <c r="E413" i="24"/>
  <c r="E414" i="24"/>
  <c r="E415" i="24"/>
  <c r="E416" i="24"/>
  <c r="E417" i="24"/>
  <c r="E418" i="24"/>
  <c r="E419" i="24"/>
  <c r="E420" i="24"/>
  <c r="E421" i="24"/>
  <c r="E422" i="24"/>
  <c r="E423" i="24"/>
  <c r="E424" i="24"/>
  <c r="E425" i="24"/>
  <c r="E426" i="24"/>
  <c r="E427" i="24"/>
  <c r="E428" i="24"/>
  <c r="E429" i="24"/>
  <c r="E430" i="24"/>
  <c r="E431" i="24"/>
  <c r="E432" i="24"/>
  <c r="E433" i="24"/>
  <c r="E434" i="24"/>
  <c r="E435" i="24"/>
  <c r="E436" i="24"/>
  <c r="E437" i="24"/>
  <c r="E438" i="24"/>
  <c r="E439" i="24"/>
  <c r="E440" i="24"/>
  <c r="E441" i="24"/>
  <c r="E442" i="24"/>
  <c r="E443" i="24"/>
  <c r="E444" i="24"/>
  <c r="E445" i="24"/>
  <c r="E446" i="24"/>
  <c r="E447" i="24"/>
  <c r="E448" i="24"/>
  <c r="E449" i="24"/>
  <c r="E450" i="24"/>
  <c r="E451" i="24"/>
  <c r="E452" i="24"/>
  <c r="E453" i="24"/>
  <c r="E454" i="24"/>
  <c r="E455" i="24"/>
  <c r="E456" i="24"/>
  <c r="E457" i="24"/>
  <c r="E458" i="24"/>
  <c r="E459" i="24"/>
  <c r="E460" i="24"/>
  <c r="E461" i="24"/>
  <c r="E462" i="24"/>
  <c r="E463" i="24"/>
  <c r="E464" i="24"/>
  <c r="E465" i="24"/>
  <c r="E466" i="24"/>
  <c r="E467" i="24"/>
  <c r="E468" i="24"/>
  <c r="E469" i="24"/>
  <c r="E470" i="24"/>
  <c r="E471" i="24"/>
  <c r="E472" i="24"/>
  <c r="E473" i="24"/>
  <c r="E474" i="24"/>
  <c r="E475" i="24"/>
  <c r="E476" i="24"/>
  <c r="E477" i="24"/>
  <c r="E478" i="24"/>
  <c r="E479" i="24"/>
  <c r="E480" i="24"/>
  <c r="E481" i="24"/>
  <c r="E482" i="24"/>
  <c r="E483" i="24"/>
  <c r="E484" i="24"/>
  <c r="E485" i="24"/>
  <c r="E486" i="24"/>
  <c r="E487" i="24"/>
  <c r="E488" i="24"/>
  <c r="E489" i="24"/>
  <c r="E490" i="24"/>
  <c r="E491" i="24"/>
  <c r="E492" i="24"/>
  <c r="E493" i="24"/>
  <c r="E494" i="24"/>
  <c r="E495" i="24"/>
  <c r="E496" i="24"/>
  <c r="E497" i="24"/>
  <c r="E498" i="24"/>
  <c r="E499" i="24"/>
  <c r="E500" i="24"/>
  <c r="E501" i="24"/>
  <c r="E502" i="24"/>
  <c r="E503" i="24"/>
  <c r="E504" i="24"/>
  <c r="E505" i="24"/>
  <c r="E506" i="24"/>
  <c r="E507" i="24"/>
  <c r="E508" i="24"/>
  <c r="E509" i="24"/>
  <c r="E510" i="24"/>
  <c r="E511" i="24"/>
  <c r="E512" i="24"/>
  <c r="E513" i="24"/>
  <c r="E514" i="24"/>
  <c r="E515" i="24"/>
  <c r="E516" i="24"/>
  <c r="E517" i="24"/>
  <c r="E518" i="24"/>
  <c r="E519" i="24"/>
  <c r="E520" i="24"/>
  <c r="E521" i="24"/>
  <c r="E522" i="24"/>
  <c r="E523" i="24"/>
  <c r="E524" i="24"/>
  <c r="E525" i="24"/>
  <c r="E526" i="24"/>
  <c r="E527" i="24"/>
  <c r="E528" i="24"/>
  <c r="E529" i="24"/>
  <c r="E530" i="24"/>
  <c r="E531" i="24"/>
  <c r="E532" i="24"/>
  <c r="E533" i="24"/>
  <c r="E534" i="24"/>
  <c r="E535" i="24"/>
  <c r="E536" i="24"/>
  <c r="E537" i="24"/>
  <c r="E538" i="24"/>
  <c r="E539" i="24"/>
  <c r="E540" i="24"/>
  <c r="E541" i="24"/>
  <c r="E542" i="24"/>
  <c r="E543" i="24"/>
  <c r="E544" i="24"/>
  <c r="E545" i="24"/>
  <c r="E546" i="24"/>
  <c r="E547" i="24"/>
  <c r="E548" i="24"/>
  <c r="E549" i="24"/>
  <c r="E550" i="24"/>
  <c r="E551" i="24"/>
  <c r="E552" i="24"/>
  <c r="E553" i="24"/>
  <c r="E554" i="24"/>
  <c r="E555" i="24"/>
  <c r="E556" i="24"/>
  <c r="E557" i="24"/>
  <c r="E558" i="24"/>
  <c r="E559" i="24"/>
  <c r="E560" i="24"/>
  <c r="E561" i="24"/>
  <c r="E562" i="24"/>
  <c r="E563" i="24"/>
  <c r="E564" i="24"/>
  <c r="E565" i="24"/>
  <c r="E566" i="24"/>
  <c r="E567" i="24"/>
  <c r="E568" i="24"/>
  <c r="E569" i="24"/>
  <c r="E570" i="24"/>
  <c r="E571" i="24"/>
  <c r="E572" i="24"/>
  <c r="E573" i="24"/>
  <c r="E574" i="24"/>
  <c r="E575" i="24"/>
  <c r="E576" i="24"/>
  <c r="E577" i="24"/>
  <c r="E578" i="24"/>
  <c r="E579" i="24"/>
  <c r="E580" i="24"/>
  <c r="E581" i="24"/>
  <c r="E582" i="24"/>
  <c r="E583" i="24"/>
  <c r="E584" i="24"/>
  <c r="E585" i="24"/>
  <c r="E586" i="24"/>
  <c r="E587" i="24"/>
  <c r="E588" i="24"/>
  <c r="E589" i="24"/>
  <c r="E590" i="24"/>
  <c r="E591" i="24"/>
  <c r="E592" i="24"/>
  <c r="E593" i="24"/>
  <c r="E594" i="24"/>
  <c r="E595" i="24"/>
  <c r="E596" i="24"/>
  <c r="E597" i="24"/>
  <c r="E598" i="24"/>
  <c r="E599" i="24"/>
  <c r="E600" i="24"/>
  <c r="E601" i="24"/>
  <c r="E602" i="24"/>
  <c r="E603" i="24"/>
  <c r="E604" i="24"/>
  <c r="E605" i="24"/>
  <c r="E606" i="24"/>
  <c r="E607" i="24"/>
  <c r="E608" i="24"/>
  <c r="E609" i="24"/>
  <c r="E610" i="24"/>
  <c r="E611" i="24"/>
  <c r="E612" i="24"/>
  <c r="E613" i="24"/>
  <c r="E614" i="24"/>
  <c r="E615" i="24"/>
  <c r="E616" i="24"/>
  <c r="E617" i="24"/>
  <c r="E618" i="24"/>
  <c r="E619" i="24"/>
  <c r="E620" i="24"/>
  <c r="E621" i="24"/>
  <c r="E622" i="24"/>
  <c r="E623" i="24"/>
  <c r="E624" i="24"/>
  <c r="E625" i="24"/>
  <c r="E626" i="24"/>
  <c r="E627" i="24"/>
  <c r="E628" i="24"/>
  <c r="E629" i="24"/>
  <c r="E630" i="24"/>
  <c r="E631" i="24"/>
  <c r="E632" i="24"/>
  <c r="E633" i="24"/>
  <c r="E634" i="24"/>
  <c r="E635" i="24"/>
  <c r="E636" i="24"/>
  <c r="E637" i="24"/>
  <c r="E638" i="24"/>
  <c r="E639" i="24"/>
  <c r="E640" i="24"/>
  <c r="E641" i="24"/>
  <c r="E642" i="24"/>
  <c r="E643" i="24"/>
  <c r="E644" i="24"/>
  <c r="E645" i="24"/>
  <c r="E646" i="24"/>
  <c r="E647" i="24"/>
  <c r="E648" i="24"/>
  <c r="E649" i="24"/>
  <c r="E650" i="24"/>
  <c r="E651" i="24"/>
  <c r="E652" i="24"/>
  <c r="E653" i="24"/>
  <c r="E654" i="24"/>
  <c r="E655" i="24"/>
  <c r="E656" i="24"/>
  <c r="E657" i="24"/>
  <c r="E658" i="24"/>
  <c r="E659" i="24"/>
  <c r="E660" i="24"/>
  <c r="E661" i="24"/>
  <c r="E662" i="24"/>
  <c r="E663" i="24"/>
  <c r="E664" i="24"/>
  <c r="E665" i="24"/>
  <c r="E666" i="24"/>
  <c r="E667" i="24"/>
  <c r="E668" i="24"/>
  <c r="E669" i="24"/>
  <c r="E670" i="24"/>
  <c r="E671" i="24"/>
  <c r="E672" i="24"/>
  <c r="E673" i="24"/>
  <c r="E674" i="24"/>
  <c r="E675" i="24"/>
  <c r="E676" i="24"/>
  <c r="E677" i="24"/>
  <c r="E678" i="24"/>
  <c r="E679" i="24"/>
  <c r="E680" i="24"/>
  <c r="E681" i="24"/>
  <c r="E682" i="24"/>
  <c r="E683" i="24"/>
  <c r="E684" i="24"/>
  <c r="E685" i="24"/>
  <c r="E686" i="24"/>
  <c r="E687" i="24"/>
  <c r="E688" i="24"/>
  <c r="E689" i="24"/>
  <c r="E690" i="24"/>
  <c r="E691" i="24"/>
  <c r="E692" i="24"/>
  <c r="E693" i="24"/>
  <c r="E694" i="24"/>
  <c r="E695" i="24"/>
  <c r="E696" i="24"/>
  <c r="E697" i="24"/>
  <c r="E698" i="24"/>
  <c r="E699" i="24"/>
  <c r="E700" i="24"/>
  <c r="E701" i="24"/>
  <c r="E702" i="24"/>
  <c r="E703" i="24"/>
  <c r="E704" i="24"/>
  <c r="E705" i="24"/>
  <c r="E706" i="24"/>
  <c r="E707" i="24"/>
  <c r="E708" i="24"/>
  <c r="E709" i="24"/>
  <c r="E710" i="24"/>
  <c r="E711" i="24"/>
  <c r="E712" i="24"/>
  <c r="E713" i="24"/>
  <c r="E714" i="24"/>
  <c r="E715" i="24"/>
  <c r="E716" i="24"/>
  <c r="E717" i="24"/>
  <c r="E718" i="24"/>
  <c r="E719" i="24"/>
  <c r="E720" i="24"/>
  <c r="E721" i="24"/>
  <c r="E722" i="24"/>
  <c r="E723" i="24"/>
  <c r="E724" i="24"/>
  <c r="E725" i="24"/>
  <c r="E726" i="24"/>
  <c r="E727" i="24"/>
  <c r="E728" i="24"/>
  <c r="E729" i="24"/>
  <c r="E730" i="24"/>
  <c r="E731" i="24"/>
  <c r="E732" i="24"/>
  <c r="E733" i="24"/>
  <c r="E734" i="24"/>
  <c r="E735" i="24"/>
  <c r="E736" i="24"/>
  <c r="E737" i="24"/>
  <c r="E738" i="24"/>
  <c r="E739" i="24"/>
  <c r="E740" i="24"/>
  <c r="E741" i="24"/>
  <c r="E742" i="24"/>
  <c r="E743" i="24"/>
  <c r="E744" i="24"/>
  <c r="E745" i="24"/>
  <c r="E746" i="24"/>
  <c r="E747" i="24"/>
  <c r="E748" i="24"/>
  <c r="E749" i="24"/>
  <c r="E750" i="24"/>
  <c r="E751" i="24"/>
  <c r="E752" i="24"/>
  <c r="E753" i="24"/>
  <c r="E754" i="24"/>
  <c r="E755" i="24"/>
  <c r="E756" i="24"/>
  <c r="E757" i="24"/>
  <c r="E758" i="24"/>
  <c r="E759" i="24"/>
  <c r="E760" i="24"/>
  <c r="E761" i="24"/>
  <c r="E762" i="24"/>
  <c r="E763" i="24"/>
  <c r="E764" i="24"/>
  <c r="E765" i="24"/>
  <c r="E766" i="24"/>
  <c r="E767" i="24"/>
  <c r="E768" i="24"/>
  <c r="E769" i="24"/>
  <c r="E770" i="24"/>
  <c r="E771" i="24"/>
  <c r="E772" i="24"/>
  <c r="E773" i="24"/>
  <c r="E774" i="24"/>
  <c r="E775" i="24"/>
  <c r="E776" i="24"/>
  <c r="E777" i="24"/>
  <c r="E778" i="24"/>
  <c r="E779" i="24"/>
  <c r="E780" i="24"/>
  <c r="E781" i="24"/>
  <c r="E782" i="24"/>
  <c r="E783" i="24"/>
  <c r="E784" i="24"/>
  <c r="E785" i="24"/>
  <c r="E786" i="24"/>
  <c r="E787" i="24"/>
  <c r="E788" i="24"/>
  <c r="E789" i="24"/>
  <c r="E790" i="24"/>
  <c r="E791" i="24"/>
  <c r="E792" i="24"/>
  <c r="E793" i="24"/>
  <c r="E794" i="24"/>
  <c r="E795" i="24"/>
  <c r="E796" i="24"/>
  <c r="E797" i="24"/>
  <c r="E798" i="24"/>
  <c r="E799" i="24"/>
  <c r="E800" i="24"/>
  <c r="E801" i="24"/>
  <c r="E802" i="24"/>
  <c r="E803" i="24"/>
  <c r="E804" i="24"/>
  <c r="E805" i="24"/>
  <c r="E806" i="24"/>
  <c r="E807" i="24"/>
  <c r="E808" i="24"/>
  <c r="E809" i="24"/>
  <c r="E810" i="24"/>
  <c r="E811" i="24"/>
  <c r="E812" i="24"/>
  <c r="E813" i="24"/>
  <c r="E814" i="24"/>
  <c r="E815" i="24"/>
  <c r="E816" i="24"/>
  <c r="E817" i="24"/>
  <c r="E818" i="24"/>
  <c r="E819" i="24"/>
  <c r="E820" i="24"/>
  <c r="E821" i="24"/>
  <c r="E822" i="24"/>
  <c r="E823" i="24"/>
  <c r="E824" i="24"/>
  <c r="E825" i="24"/>
  <c r="E826" i="24"/>
  <c r="E827" i="24"/>
  <c r="E828" i="24"/>
  <c r="E829" i="24"/>
  <c r="E830" i="24"/>
  <c r="E831" i="24"/>
  <c r="E832" i="24"/>
  <c r="E833" i="24"/>
  <c r="E834" i="24"/>
  <c r="E835" i="24"/>
  <c r="E836" i="24"/>
  <c r="E837" i="24"/>
  <c r="E838" i="24"/>
  <c r="E839" i="24"/>
  <c r="E840" i="24"/>
  <c r="E841" i="24"/>
  <c r="E842" i="24"/>
  <c r="E843" i="24"/>
  <c r="E844" i="24"/>
  <c r="E845" i="24"/>
  <c r="E846" i="24"/>
  <c r="E847" i="24"/>
  <c r="E848" i="24"/>
  <c r="E849" i="24"/>
  <c r="E850" i="24"/>
  <c r="E851" i="24"/>
  <c r="E852" i="24"/>
  <c r="E853" i="24"/>
  <c r="E854" i="24"/>
  <c r="E855" i="24"/>
  <c r="E856" i="24"/>
  <c r="E857" i="24"/>
  <c r="E858" i="24"/>
  <c r="E859" i="24"/>
  <c r="E860" i="24"/>
  <c r="E861" i="24"/>
  <c r="E862" i="24"/>
  <c r="E863" i="24"/>
  <c r="E864" i="24"/>
  <c r="E865" i="24"/>
  <c r="E866" i="24"/>
  <c r="E867" i="24"/>
  <c r="E868" i="24"/>
  <c r="E869" i="24"/>
  <c r="E870" i="24"/>
  <c r="E871" i="24"/>
  <c r="E872" i="24"/>
  <c r="E873" i="24"/>
  <c r="E874" i="24"/>
  <c r="E875" i="24"/>
  <c r="E876" i="24"/>
  <c r="E877" i="24"/>
  <c r="E878" i="24"/>
  <c r="E879" i="24"/>
  <c r="E880" i="24"/>
  <c r="E881" i="24"/>
  <c r="E882" i="24"/>
  <c r="E883" i="24"/>
  <c r="E884" i="24"/>
  <c r="E885" i="24"/>
  <c r="E886" i="24"/>
  <c r="E887" i="24"/>
  <c r="E888" i="24"/>
  <c r="E889" i="24"/>
  <c r="E890" i="24"/>
  <c r="E891" i="24"/>
  <c r="E892" i="24"/>
  <c r="E893" i="24"/>
  <c r="E894" i="24"/>
  <c r="E895" i="24"/>
  <c r="E896" i="24"/>
  <c r="E897" i="24"/>
  <c r="E898" i="24"/>
  <c r="E899" i="24"/>
  <c r="E900" i="24"/>
  <c r="E901" i="24"/>
  <c r="E902" i="24"/>
  <c r="E903" i="24"/>
  <c r="E904" i="24"/>
  <c r="E905" i="24"/>
  <c r="E906" i="24"/>
  <c r="E907" i="24"/>
  <c r="E908" i="24"/>
  <c r="E909" i="24"/>
  <c r="E910" i="24"/>
  <c r="E911" i="24"/>
  <c r="E912" i="24"/>
  <c r="E913" i="24"/>
  <c r="E914" i="24"/>
  <c r="E915" i="24"/>
  <c r="E916" i="24"/>
  <c r="E917" i="24"/>
  <c r="E918" i="24"/>
  <c r="E919" i="24"/>
  <c r="E920" i="24"/>
  <c r="E921" i="24"/>
  <c r="E922" i="24"/>
  <c r="E923" i="24"/>
  <c r="E924" i="24"/>
  <c r="E925" i="24"/>
  <c r="E926" i="24"/>
  <c r="E927" i="24"/>
  <c r="E928" i="24"/>
  <c r="E929" i="24"/>
  <c r="E930" i="24"/>
  <c r="E931" i="24"/>
  <c r="E932" i="24"/>
  <c r="E933" i="24"/>
  <c r="E934" i="24"/>
  <c r="E935" i="24"/>
  <c r="E936" i="24"/>
  <c r="E937" i="24"/>
  <c r="E938" i="24"/>
  <c r="E939" i="24"/>
  <c r="E940" i="24"/>
  <c r="E941" i="24"/>
  <c r="E942" i="24"/>
  <c r="E943" i="24"/>
  <c r="E944" i="24"/>
  <c r="E945" i="24"/>
  <c r="E946" i="24"/>
  <c r="E947" i="24"/>
  <c r="E948" i="24"/>
  <c r="E949" i="24"/>
  <c r="E950" i="24"/>
  <c r="E951" i="24"/>
  <c r="E952" i="24"/>
  <c r="E953" i="24"/>
  <c r="E954" i="24"/>
  <c r="E955" i="24"/>
  <c r="E956" i="24"/>
  <c r="E957" i="24"/>
  <c r="E958" i="24"/>
  <c r="E959" i="24"/>
  <c r="E960" i="24"/>
  <c r="E961" i="24"/>
  <c r="E962" i="24"/>
  <c r="E963" i="24"/>
  <c r="E964" i="24"/>
  <c r="E965" i="24"/>
  <c r="E966" i="24"/>
  <c r="E967" i="24"/>
  <c r="E968" i="24"/>
  <c r="E969" i="24"/>
  <c r="E970" i="24"/>
  <c r="E971" i="24"/>
  <c r="E972" i="24"/>
  <c r="E973" i="24"/>
  <c r="E974" i="24"/>
  <c r="E975" i="24"/>
  <c r="E976" i="24"/>
  <c r="E977" i="24"/>
  <c r="E978" i="24"/>
  <c r="E979" i="24"/>
  <c r="E980" i="24"/>
  <c r="E981" i="24"/>
  <c r="E982" i="24"/>
  <c r="E983" i="24"/>
  <c r="E984" i="24"/>
  <c r="E985" i="24"/>
  <c r="E986" i="24"/>
  <c r="E987" i="24"/>
  <c r="E988" i="24"/>
  <c r="E989" i="24"/>
  <c r="E990" i="24"/>
  <c r="E991" i="24"/>
  <c r="E992" i="24"/>
  <c r="E993" i="24"/>
  <c r="E994" i="24"/>
  <c r="E995" i="24"/>
  <c r="E996" i="24"/>
  <c r="E997" i="24"/>
  <c r="E998" i="24"/>
  <c r="E999" i="24"/>
  <c r="E1000" i="24"/>
  <c r="E1001" i="24"/>
  <c r="E1002" i="24"/>
  <c r="E1003" i="24"/>
  <c r="E1004" i="24"/>
  <c r="E1005" i="24"/>
  <c r="E1006" i="24"/>
  <c r="E1007" i="24"/>
  <c r="E1008" i="24"/>
  <c r="E1009" i="24"/>
  <c r="E1010" i="24"/>
  <c r="E1011" i="24"/>
  <c r="E1012" i="24"/>
  <c r="E1013" i="24"/>
  <c r="E1014" i="24"/>
  <c r="E1015" i="24"/>
  <c r="E1016" i="24"/>
  <c r="E1017" i="24"/>
  <c r="E1018" i="24"/>
  <c r="E1019" i="24"/>
  <c r="E1020" i="24"/>
  <c r="E1021" i="24"/>
  <c r="E1022" i="24"/>
  <c r="E1023" i="24"/>
  <c r="E1024" i="24"/>
  <c r="E1025" i="24"/>
  <c r="E1026" i="24"/>
  <c r="E1027" i="24"/>
  <c r="E1028" i="24"/>
  <c r="E1029" i="24"/>
  <c r="E1030" i="24"/>
  <c r="E1031" i="24"/>
  <c r="E1032" i="24"/>
  <c r="E1033" i="24"/>
  <c r="E1034" i="24"/>
  <c r="E1035" i="24"/>
  <c r="E1036" i="24"/>
  <c r="E1037" i="24"/>
  <c r="E1038" i="24"/>
  <c r="E1039" i="24"/>
  <c r="E1040" i="24"/>
  <c r="E1041" i="24"/>
  <c r="E1042" i="24"/>
  <c r="E1043" i="24"/>
  <c r="E1044" i="24"/>
  <c r="E1045" i="24"/>
  <c r="E1046" i="24"/>
  <c r="E1047" i="24"/>
  <c r="E1048" i="24"/>
  <c r="E1049" i="24"/>
  <c r="E1050" i="24"/>
  <c r="E1051" i="24"/>
  <c r="E1052" i="24"/>
  <c r="E1053" i="24"/>
  <c r="E1054" i="24"/>
  <c r="E1055" i="24"/>
  <c r="E1056" i="24"/>
  <c r="E1057" i="24"/>
  <c r="E1058" i="24"/>
  <c r="E1059" i="24"/>
  <c r="E1060" i="24"/>
  <c r="E1061" i="24"/>
  <c r="E1062" i="24"/>
  <c r="E1063" i="24"/>
  <c r="E1064" i="24"/>
  <c r="E1065" i="24"/>
  <c r="E1066" i="24"/>
  <c r="E1067" i="24"/>
  <c r="E1068" i="24"/>
  <c r="E1069" i="24"/>
  <c r="E1070" i="24"/>
  <c r="E1071" i="24"/>
  <c r="E1072" i="24"/>
  <c r="E1073" i="24"/>
  <c r="E1074" i="24"/>
  <c r="E1075" i="24"/>
  <c r="E1076" i="24"/>
  <c r="E1077" i="24"/>
  <c r="E1078" i="24"/>
  <c r="E1079" i="24"/>
  <c r="E1080" i="24"/>
  <c r="E1081" i="24"/>
  <c r="E1082" i="24"/>
  <c r="E1083" i="24"/>
  <c r="E1084" i="24"/>
  <c r="E1085" i="24"/>
  <c r="E1086" i="24"/>
  <c r="E1087" i="24"/>
  <c r="E1088" i="24"/>
  <c r="E1089" i="24"/>
  <c r="E1090" i="24"/>
  <c r="E1091" i="24"/>
  <c r="E1092" i="24"/>
  <c r="E1093" i="24"/>
  <c r="E1094" i="24"/>
  <c r="E1095" i="24"/>
  <c r="E1096" i="24"/>
  <c r="E1097" i="24"/>
  <c r="E1098" i="24"/>
  <c r="E1099" i="24"/>
  <c r="E1100" i="24"/>
  <c r="E1101" i="24"/>
  <c r="E1102" i="24"/>
  <c r="E1103" i="24"/>
  <c r="E1104" i="24"/>
  <c r="E1105" i="24"/>
  <c r="E1106" i="24"/>
  <c r="E1107" i="24"/>
  <c r="E1108" i="24"/>
  <c r="E1109" i="24"/>
  <c r="E1110" i="24"/>
  <c r="E1111" i="24"/>
  <c r="E1112" i="24"/>
  <c r="E1113" i="24"/>
  <c r="E1114" i="24"/>
  <c r="E1115" i="24"/>
  <c r="E1116" i="24"/>
  <c r="E1117" i="24"/>
  <c r="E1118" i="24"/>
  <c r="E1119" i="24"/>
  <c r="E1120" i="24"/>
  <c r="E1121" i="24"/>
  <c r="E1122" i="24"/>
  <c r="E1123" i="24"/>
  <c r="E1124" i="24"/>
  <c r="E1125" i="24"/>
  <c r="E1126" i="24"/>
  <c r="E1127" i="24"/>
  <c r="E1128" i="24"/>
  <c r="E1129" i="24"/>
  <c r="E1130" i="24"/>
  <c r="E1131" i="24"/>
  <c r="E1132" i="24"/>
  <c r="E1133" i="24"/>
  <c r="E1134" i="24"/>
  <c r="E1135" i="24"/>
  <c r="E1136" i="24"/>
  <c r="E1137" i="24"/>
  <c r="E1138" i="24"/>
  <c r="E1139" i="24"/>
  <c r="E1140" i="24"/>
  <c r="E1141" i="24"/>
  <c r="E1142" i="24"/>
  <c r="E1143" i="24"/>
  <c r="E1144" i="24"/>
  <c r="E1145" i="24"/>
  <c r="E1146" i="24"/>
  <c r="E1147" i="24"/>
  <c r="E1148" i="24"/>
  <c r="E1149" i="24"/>
  <c r="E1150" i="24"/>
  <c r="E1151" i="24"/>
  <c r="E1152" i="24"/>
  <c r="E1153" i="24"/>
  <c r="E1154" i="24"/>
  <c r="E1155" i="24"/>
  <c r="E1156" i="24"/>
  <c r="E1157" i="24"/>
  <c r="E1158" i="24"/>
  <c r="E1159" i="24"/>
  <c r="E1160" i="24"/>
  <c r="E1161" i="24"/>
  <c r="E1162" i="24"/>
  <c r="E1163" i="24"/>
  <c r="E1164" i="24"/>
  <c r="E1165" i="24"/>
  <c r="E1166" i="24"/>
  <c r="E1167" i="24"/>
  <c r="E1168" i="24"/>
  <c r="E1169" i="24"/>
  <c r="E1170" i="24"/>
  <c r="E1171" i="24"/>
  <c r="E1172" i="24"/>
  <c r="E1173" i="24"/>
  <c r="E1174" i="24"/>
  <c r="E1175" i="24"/>
  <c r="E1176" i="24"/>
  <c r="E1177" i="24"/>
  <c r="E1178" i="24"/>
  <c r="E1179" i="24"/>
  <c r="E1180" i="24"/>
  <c r="E1181" i="24"/>
  <c r="E1182" i="24"/>
  <c r="E1183" i="24"/>
  <c r="E1184" i="24"/>
  <c r="E1185" i="24"/>
  <c r="E1186" i="24"/>
  <c r="E1187" i="24"/>
  <c r="E1188" i="24"/>
  <c r="E1189" i="24"/>
  <c r="E1190" i="24"/>
  <c r="E1191" i="24"/>
  <c r="E1192" i="24"/>
  <c r="E1193" i="24"/>
  <c r="E1194" i="24"/>
  <c r="E1195" i="24"/>
  <c r="E1196" i="24"/>
  <c r="E1197" i="24"/>
  <c r="E1198" i="24"/>
  <c r="E1199" i="24"/>
  <c r="E1200" i="24"/>
  <c r="E1201" i="24"/>
  <c r="E1202" i="24"/>
  <c r="E1203" i="24"/>
  <c r="E1204" i="24"/>
  <c r="E1205" i="24"/>
  <c r="E1206" i="24"/>
  <c r="E1207" i="24"/>
  <c r="E1208" i="24"/>
  <c r="E1209" i="24"/>
  <c r="E1210" i="24"/>
  <c r="E1211" i="24"/>
  <c r="E1212" i="24"/>
  <c r="E1213" i="24"/>
  <c r="E1214" i="24"/>
  <c r="E1215" i="24"/>
  <c r="E1216" i="24"/>
  <c r="E1217" i="24"/>
  <c r="E1218" i="24"/>
  <c r="E1219" i="24"/>
  <c r="E1220" i="24"/>
  <c r="E1221" i="24"/>
  <c r="E1222" i="24"/>
  <c r="E1223" i="24"/>
  <c r="E1224" i="24"/>
  <c r="E1225" i="24"/>
  <c r="E1226" i="24"/>
  <c r="E1227" i="24"/>
  <c r="E1228" i="24"/>
  <c r="E1229" i="24"/>
  <c r="E1230" i="24"/>
  <c r="E1231" i="24"/>
  <c r="E1232" i="24"/>
  <c r="E1233" i="24"/>
  <c r="E1234" i="24"/>
  <c r="E1235" i="24"/>
  <c r="E1236" i="24"/>
  <c r="E1237" i="24"/>
  <c r="E1238" i="24"/>
  <c r="E1239" i="24"/>
  <c r="E1240" i="24"/>
  <c r="E1241" i="24"/>
  <c r="E1242" i="24"/>
  <c r="E1243" i="24"/>
  <c r="E1244" i="24"/>
  <c r="E1245" i="24"/>
  <c r="E1246" i="24"/>
  <c r="E1247" i="24"/>
  <c r="E1248" i="24"/>
  <c r="E1249" i="24"/>
  <c r="E1250" i="24"/>
  <c r="E1251" i="24"/>
  <c r="E1252" i="24"/>
  <c r="E1253" i="24"/>
  <c r="E1254" i="24"/>
  <c r="E1255" i="24"/>
  <c r="E1256" i="24"/>
  <c r="E1257" i="24"/>
  <c r="E1258" i="24"/>
  <c r="E1259" i="24"/>
  <c r="E1260" i="24"/>
  <c r="E1261" i="24"/>
  <c r="E1262" i="24"/>
  <c r="E1263" i="24"/>
  <c r="E1264" i="24"/>
  <c r="E1265" i="24"/>
  <c r="E1266" i="24"/>
  <c r="E1267" i="24"/>
  <c r="E1268" i="24"/>
  <c r="E1269" i="24"/>
  <c r="E1270" i="24"/>
  <c r="E1271" i="24"/>
  <c r="E1272" i="24"/>
  <c r="E1273" i="24"/>
  <c r="E1274" i="24"/>
  <c r="E1275" i="24"/>
  <c r="E1276" i="24"/>
  <c r="E1277" i="24"/>
  <c r="E1278" i="24"/>
  <c r="E1279" i="24"/>
  <c r="E1280" i="24"/>
  <c r="E1281" i="24"/>
  <c r="E1282" i="24"/>
  <c r="E1283" i="24"/>
  <c r="E1284" i="24"/>
  <c r="E1285" i="24"/>
  <c r="E1286" i="24"/>
  <c r="E1287" i="24"/>
  <c r="E1288" i="24"/>
  <c r="E1289" i="24"/>
  <c r="E1290" i="24"/>
  <c r="E1291" i="24"/>
  <c r="E1292" i="24"/>
  <c r="E1293" i="24"/>
  <c r="E1294" i="24"/>
  <c r="E1295" i="24"/>
  <c r="E1296" i="24"/>
  <c r="E1297" i="24"/>
  <c r="E1298" i="24"/>
  <c r="E1299" i="24"/>
  <c r="E1300" i="24"/>
  <c r="E1301" i="24"/>
  <c r="E1302" i="24"/>
  <c r="E1303" i="24"/>
  <c r="E1304" i="24"/>
  <c r="E1305" i="24"/>
  <c r="E1306" i="24"/>
  <c r="E1307" i="24"/>
  <c r="E1308" i="24"/>
  <c r="E1309" i="24"/>
  <c r="E1310" i="24"/>
  <c r="E1311" i="24"/>
  <c r="E1312" i="24"/>
  <c r="E1313" i="24"/>
  <c r="E1314" i="24"/>
  <c r="E1315" i="24"/>
  <c r="E1316" i="24"/>
  <c r="E1317" i="24"/>
  <c r="E1318" i="24"/>
  <c r="E1319" i="24"/>
  <c r="E1320" i="24"/>
  <c r="E1321" i="24"/>
  <c r="E1322" i="24"/>
  <c r="E1323" i="24"/>
  <c r="E1324" i="24"/>
  <c r="E1325" i="24"/>
  <c r="E1326" i="24"/>
  <c r="E1327" i="24"/>
  <c r="E1328" i="24"/>
  <c r="E1329" i="24"/>
  <c r="E1330" i="24"/>
  <c r="E1331" i="24"/>
  <c r="E1332" i="24"/>
  <c r="E1333" i="24"/>
  <c r="E1334" i="24"/>
  <c r="E1335" i="24"/>
  <c r="E1336" i="24"/>
  <c r="E1337" i="24"/>
  <c r="E1338" i="24"/>
  <c r="E1339" i="24"/>
  <c r="E1340" i="24"/>
  <c r="E1341" i="24"/>
  <c r="E1342" i="24"/>
  <c r="E1343" i="24"/>
  <c r="E1344" i="24"/>
  <c r="E1345" i="24"/>
  <c r="E1346" i="24"/>
  <c r="E1347" i="24"/>
  <c r="E1348" i="24"/>
  <c r="E1349" i="24"/>
  <c r="E1350" i="24"/>
  <c r="E1351" i="24"/>
  <c r="E1352" i="24"/>
  <c r="E1353" i="24"/>
  <c r="E1354" i="24"/>
  <c r="E1355" i="24"/>
  <c r="E1356" i="24"/>
  <c r="E1357" i="24"/>
  <c r="E1358" i="24"/>
  <c r="E1359" i="24"/>
  <c r="E1360" i="24"/>
  <c r="E1361" i="24"/>
  <c r="E1362" i="24"/>
  <c r="E1363" i="24"/>
  <c r="E1364" i="24"/>
  <c r="E1365" i="24"/>
  <c r="E1366" i="24"/>
  <c r="E1367" i="24"/>
  <c r="E1368" i="24"/>
  <c r="E1369" i="24"/>
  <c r="E1370" i="24"/>
  <c r="E1371" i="24"/>
  <c r="E1372" i="24"/>
  <c r="E1373" i="24"/>
  <c r="E1374" i="24"/>
  <c r="E1375" i="24"/>
  <c r="E1376" i="24"/>
  <c r="E1377" i="24"/>
  <c r="E1378" i="24"/>
  <c r="E1379" i="24"/>
  <c r="E1380" i="24"/>
  <c r="E1381" i="24"/>
  <c r="E1382" i="24"/>
  <c r="E1383" i="24"/>
  <c r="E1384" i="24"/>
  <c r="E1385" i="24"/>
  <c r="E1386" i="24"/>
  <c r="E1387" i="24"/>
  <c r="E1388" i="24"/>
  <c r="E1389" i="24"/>
  <c r="E1390" i="24"/>
  <c r="E1391" i="24"/>
  <c r="E1392" i="24"/>
  <c r="E1393" i="24"/>
  <c r="E1394" i="24"/>
  <c r="E1395" i="24"/>
  <c r="E1396" i="24"/>
  <c r="E1397" i="24"/>
  <c r="E1398" i="24"/>
  <c r="E1399" i="24"/>
  <c r="E1400" i="24"/>
  <c r="E1401" i="24"/>
  <c r="E1402" i="24"/>
  <c r="E1403" i="24"/>
  <c r="E1404" i="24"/>
  <c r="E1405" i="24"/>
  <c r="E1406" i="24"/>
  <c r="E1407" i="24"/>
  <c r="E1408" i="24"/>
  <c r="E1409" i="24"/>
  <c r="E1410" i="24"/>
  <c r="E1411" i="24"/>
  <c r="E1412" i="24"/>
  <c r="E1413" i="24"/>
  <c r="E1414" i="24"/>
  <c r="E1415" i="24"/>
  <c r="E1416" i="24"/>
  <c r="E1417" i="24"/>
  <c r="E1418" i="24"/>
  <c r="E1419" i="24"/>
  <c r="E1420" i="24"/>
  <c r="E1421" i="24"/>
  <c r="E1422" i="24"/>
  <c r="E1423" i="24"/>
  <c r="E1424" i="24"/>
  <c r="E1425" i="24"/>
  <c r="E1426" i="24"/>
  <c r="E1427" i="24"/>
  <c r="E1428" i="24"/>
  <c r="E1429" i="24"/>
  <c r="E1430" i="24"/>
  <c r="E1431" i="24"/>
  <c r="E1432" i="24"/>
  <c r="E1433" i="24"/>
  <c r="E1434" i="24"/>
  <c r="E1435" i="24"/>
  <c r="E1436" i="24"/>
  <c r="E1437" i="24"/>
  <c r="E1438" i="24"/>
  <c r="E1439" i="24"/>
  <c r="E1440" i="24"/>
  <c r="E1441" i="24"/>
  <c r="E1442" i="24"/>
  <c r="E1443" i="24"/>
  <c r="E1444" i="24"/>
  <c r="E1445" i="24"/>
  <c r="E1446" i="24"/>
  <c r="E1447" i="24"/>
  <c r="E1448" i="24"/>
  <c r="E1449" i="24"/>
  <c r="E1450" i="24"/>
  <c r="E1451" i="24"/>
  <c r="E1452" i="24"/>
  <c r="E1453" i="24"/>
  <c r="E1454" i="24"/>
  <c r="E1455" i="24"/>
  <c r="E1456" i="24"/>
  <c r="E1457" i="24"/>
  <c r="E1458" i="24"/>
  <c r="E1459" i="24"/>
  <c r="E1460" i="24"/>
  <c r="E1461" i="24"/>
  <c r="E1462" i="24"/>
  <c r="E1463" i="24"/>
  <c r="E1464" i="24"/>
  <c r="E1465" i="24"/>
  <c r="E1466" i="24"/>
  <c r="E1467" i="24"/>
  <c r="E1468" i="24"/>
  <c r="E1469" i="24"/>
  <c r="E1470" i="24"/>
  <c r="E1471" i="24"/>
  <c r="E1472" i="24"/>
  <c r="E1473" i="24"/>
  <c r="E1474" i="24"/>
  <c r="E1475" i="24"/>
  <c r="E1476" i="24"/>
  <c r="E1477" i="24"/>
  <c r="E1478" i="24"/>
  <c r="E1479" i="24"/>
  <c r="E1480" i="24"/>
  <c r="E1481" i="24"/>
  <c r="E1482" i="24"/>
  <c r="E1483" i="24"/>
  <c r="E1484" i="24"/>
  <c r="E1485" i="24"/>
  <c r="E1486" i="24"/>
  <c r="E1487" i="24"/>
  <c r="E1488" i="24"/>
  <c r="E1489" i="24"/>
  <c r="E1490" i="24"/>
  <c r="E1491" i="24"/>
  <c r="E1492" i="24"/>
  <c r="E1493" i="24"/>
  <c r="E1494" i="24"/>
  <c r="E1495" i="24"/>
  <c r="E1496" i="24"/>
  <c r="E1497" i="24"/>
  <c r="E1498" i="24"/>
  <c r="E1499" i="24"/>
  <c r="E1500" i="24"/>
  <c r="E1501" i="24"/>
  <c r="E1502" i="24"/>
  <c r="E1503" i="24"/>
  <c r="E1504" i="24"/>
  <c r="E1505" i="24"/>
  <c r="E1506" i="24"/>
  <c r="E1507" i="24"/>
  <c r="E1508" i="24"/>
  <c r="E1509" i="24"/>
  <c r="E1510" i="24"/>
  <c r="E1511" i="24"/>
  <c r="E1512" i="24"/>
  <c r="E1513" i="24"/>
  <c r="E1514" i="24"/>
  <c r="E1515" i="24"/>
  <c r="E1516" i="24"/>
  <c r="E1517" i="24"/>
  <c r="E1518" i="24"/>
  <c r="E1519" i="24"/>
  <c r="E1520" i="24"/>
  <c r="E1521" i="24"/>
  <c r="E1522" i="24"/>
  <c r="E1523" i="24"/>
  <c r="E1524" i="24"/>
  <c r="E1525" i="24"/>
  <c r="E1526" i="24"/>
  <c r="E1527" i="24"/>
  <c r="E1528" i="24"/>
  <c r="E1529" i="24"/>
  <c r="E1530" i="24"/>
  <c r="E1531" i="24"/>
  <c r="E1532" i="24"/>
  <c r="E1533" i="24"/>
  <c r="E1534" i="24"/>
  <c r="E1535" i="24"/>
  <c r="E1536" i="24"/>
  <c r="E1537" i="24"/>
  <c r="E1538" i="24"/>
  <c r="E1539" i="24"/>
  <c r="E1540" i="24"/>
  <c r="E1541" i="24"/>
  <c r="E1542" i="24"/>
  <c r="E1543" i="24"/>
  <c r="E1544" i="24"/>
  <c r="E1545" i="24"/>
  <c r="E1546" i="24"/>
  <c r="E1547" i="24"/>
  <c r="E1548" i="24"/>
  <c r="E1549" i="24"/>
  <c r="E1550" i="24"/>
  <c r="E1551" i="24"/>
  <c r="E1552" i="24"/>
  <c r="E1553" i="24"/>
  <c r="E1554" i="24"/>
  <c r="E1555" i="24"/>
  <c r="E1556" i="24"/>
  <c r="E1557" i="24"/>
  <c r="E1558" i="24"/>
  <c r="E1559" i="24"/>
  <c r="E1560" i="24"/>
  <c r="E1561" i="24"/>
  <c r="E1562" i="24"/>
  <c r="E1563" i="24"/>
  <c r="E1564" i="24"/>
  <c r="E1565" i="24"/>
  <c r="E1566" i="24"/>
  <c r="E1567" i="24"/>
  <c r="E1568" i="24"/>
  <c r="E1569" i="24"/>
  <c r="E1570" i="24"/>
  <c r="E1571" i="24"/>
  <c r="E1572" i="24"/>
  <c r="E1573" i="24"/>
  <c r="E1574" i="24"/>
  <c r="E1575" i="24"/>
  <c r="E1576" i="24"/>
  <c r="E1577" i="24"/>
  <c r="E1578" i="24"/>
  <c r="E1579" i="24"/>
  <c r="E1580" i="24"/>
  <c r="E1581" i="24"/>
  <c r="E1582" i="24"/>
  <c r="E1583" i="24"/>
  <c r="E1584" i="24"/>
  <c r="E1585" i="24"/>
  <c r="E1586" i="24"/>
  <c r="E1587" i="24"/>
  <c r="E1588" i="24"/>
  <c r="E1589" i="24"/>
  <c r="E1590" i="24"/>
  <c r="E1591" i="24"/>
  <c r="E1592" i="24"/>
  <c r="E1593" i="24"/>
  <c r="E1594" i="24"/>
  <c r="E1595" i="24"/>
  <c r="E2" i="24"/>
  <c r="G27" i="21"/>
  <c r="G383" i="21"/>
  <c r="G384" i="21"/>
  <c r="G385" i="21"/>
  <c r="G386" i="21"/>
  <c r="G387" i="21"/>
  <c r="G388" i="21"/>
  <c r="G389" i="21"/>
  <c r="G390" i="21"/>
  <c r="G391" i="21"/>
  <c r="G392" i="21"/>
  <c r="G393" i="21"/>
  <c r="G394" i="21"/>
  <c r="G395" i="21"/>
  <c r="G396" i="21"/>
  <c r="G397" i="21"/>
  <c r="G398" i="21"/>
  <c r="G399" i="21"/>
  <c r="G400" i="21"/>
  <c r="G401" i="21"/>
  <c r="G402" i="21"/>
  <c r="G403" i="21"/>
  <c r="G404" i="21"/>
  <c r="G405" i="21"/>
  <c r="G406" i="21"/>
  <c r="G407" i="21"/>
  <c r="G408" i="21"/>
  <c r="G409" i="21"/>
  <c r="G410" i="21"/>
  <c r="G411" i="21"/>
  <c r="G412" i="21"/>
  <c r="G413" i="21"/>
  <c r="G414" i="21"/>
  <c r="G415" i="21"/>
  <c r="G416" i="21"/>
  <c r="G417" i="21"/>
  <c r="G418" i="21"/>
  <c r="G419" i="21"/>
  <c r="G420" i="21"/>
  <c r="G421" i="21"/>
  <c r="G422" i="21"/>
  <c r="G423" i="21"/>
  <c r="G424" i="21"/>
  <c r="G425" i="21"/>
  <c r="G426" i="21"/>
  <c r="G427" i="21"/>
  <c r="G428" i="21"/>
  <c r="G429" i="21"/>
  <c r="G430" i="21"/>
  <c r="G431" i="21"/>
  <c r="G432" i="21"/>
  <c r="G433" i="21"/>
  <c r="G434" i="21"/>
  <c r="G435" i="21"/>
  <c r="G436" i="21"/>
  <c r="G437" i="21"/>
  <c r="G438" i="21"/>
  <c r="G439" i="21"/>
  <c r="G440" i="21"/>
  <c r="G441" i="21"/>
  <c r="G442" i="21"/>
  <c r="G443" i="21"/>
  <c r="G444" i="21"/>
  <c r="G445" i="21"/>
  <c r="G446" i="21"/>
  <c r="G447" i="21"/>
  <c r="G448" i="21"/>
  <c r="G449" i="21"/>
  <c r="G450" i="21"/>
  <c r="G451" i="21"/>
  <c r="G452" i="21"/>
  <c r="G453" i="21"/>
  <c r="G454" i="21"/>
  <c r="G455" i="21"/>
  <c r="G456" i="21"/>
  <c r="G457" i="21"/>
  <c r="G458" i="21"/>
  <c r="G459" i="21"/>
  <c r="G460" i="21"/>
  <c r="G461" i="21"/>
  <c r="G462" i="21"/>
  <c r="G463" i="21"/>
  <c r="G464" i="21"/>
  <c r="G465" i="21"/>
  <c r="G466" i="21"/>
  <c r="G467" i="21"/>
  <c r="G468" i="21"/>
  <c r="G469" i="21"/>
  <c r="G470" i="21"/>
  <c r="G471" i="21"/>
  <c r="G472" i="21"/>
  <c r="G473" i="21"/>
  <c r="G474" i="21"/>
  <c r="G475" i="21"/>
  <c r="G476" i="21"/>
  <c r="G477" i="21"/>
  <c r="G478" i="21"/>
  <c r="G479" i="21"/>
  <c r="G480" i="21"/>
  <c r="G481" i="21"/>
  <c r="G482" i="21"/>
  <c r="G483" i="21"/>
  <c r="G484" i="21"/>
  <c r="G485" i="21"/>
  <c r="G486" i="21"/>
  <c r="G487" i="21"/>
  <c r="G3" i="21"/>
  <c r="G4" i="21"/>
  <c r="G5" i="21"/>
  <c r="G6" i="21"/>
  <c r="G7" i="21"/>
  <c r="G8" i="21"/>
  <c r="G9" i="21"/>
  <c r="G10" i="21"/>
  <c r="G11" i="21"/>
  <c r="G12" i="21"/>
  <c r="G13" i="21"/>
  <c r="G14" i="21"/>
  <c r="G15" i="21"/>
  <c r="G16" i="21"/>
  <c r="G17" i="21"/>
  <c r="G18" i="21"/>
  <c r="G19" i="21"/>
  <c r="G20" i="21"/>
  <c r="G21" i="21"/>
  <c r="G22" i="21"/>
  <c r="G23" i="21"/>
  <c r="G24" i="21"/>
  <c r="G25" i="21"/>
  <c r="G26"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G193" i="21"/>
  <c r="G194" i="21"/>
  <c r="G195" i="21"/>
  <c r="G196" i="21"/>
  <c r="G197" i="21"/>
  <c r="G198" i="21"/>
  <c r="G199" i="21"/>
  <c r="G200" i="21"/>
  <c r="G201" i="21"/>
  <c r="G202" i="21"/>
  <c r="G203" i="21"/>
  <c r="G204" i="21"/>
  <c r="G205" i="21"/>
  <c r="G206" i="21"/>
  <c r="G207" i="21"/>
  <c r="G208" i="21"/>
  <c r="G209" i="21"/>
  <c r="G210" i="21"/>
  <c r="G211" i="21"/>
  <c r="G212" i="21"/>
  <c r="G213" i="21"/>
  <c r="G214" i="21"/>
  <c r="G215" i="21"/>
  <c r="G216" i="21"/>
  <c r="G217" i="21"/>
  <c r="G218" i="21"/>
  <c r="G219" i="21"/>
  <c r="G220" i="21"/>
  <c r="G221" i="21"/>
  <c r="G222" i="21"/>
  <c r="G223" i="21"/>
  <c r="G224" i="21"/>
  <c r="G225" i="21"/>
  <c r="G226" i="21"/>
  <c r="G227" i="21"/>
  <c r="G228" i="21"/>
  <c r="G229" i="21"/>
  <c r="G230" i="21"/>
  <c r="G231" i="21"/>
  <c r="G232" i="21"/>
  <c r="G233" i="21"/>
  <c r="G234" i="21"/>
  <c r="G235" i="21"/>
  <c r="G236" i="21"/>
  <c r="G237" i="21"/>
  <c r="G238" i="21"/>
  <c r="G239" i="21"/>
  <c r="G240" i="21"/>
  <c r="G241" i="21"/>
  <c r="G242" i="21"/>
  <c r="G243" i="21"/>
  <c r="G244" i="21"/>
  <c r="G245" i="21"/>
  <c r="G246" i="21"/>
  <c r="G247" i="21"/>
  <c r="G248" i="21"/>
  <c r="G249" i="21"/>
  <c r="G250" i="21"/>
  <c r="G251" i="21"/>
  <c r="G252" i="21"/>
  <c r="G253" i="21"/>
  <c r="G254" i="21"/>
  <c r="G255" i="21"/>
  <c r="G256" i="21"/>
  <c r="G257" i="21"/>
  <c r="G258" i="21"/>
  <c r="G259" i="21"/>
  <c r="G260" i="21"/>
  <c r="G261" i="21"/>
  <c r="G262" i="21"/>
  <c r="G263" i="21"/>
  <c r="G264" i="21"/>
  <c r="G265" i="21"/>
  <c r="G266" i="21"/>
  <c r="G267" i="21"/>
  <c r="G268" i="21"/>
  <c r="G269" i="21"/>
  <c r="G270" i="21"/>
  <c r="G271" i="21"/>
  <c r="G272" i="21"/>
  <c r="G273" i="21"/>
  <c r="G274" i="21"/>
  <c r="G275" i="21"/>
  <c r="G276" i="21"/>
  <c r="G277" i="21"/>
  <c r="G278" i="21"/>
  <c r="G279" i="21"/>
  <c r="G280" i="21"/>
  <c r="G281" i="21"/>
  <c r="G282" i="21"/>
  <c r="G283" i="21"/>
  <c r="G284" i="21"/>
  <c r="G285" i="21"/>
  <c r="G286" i="21"/>
  <c r="G287" i="21"/>
  <c r="G288" i="21"/>
  <c r="G289" i="21"/>
  <c r="G290" i="21"/>
  <c r="G291" i="21"/>
  <c r="G292" i="21"/>
  <c r="G293" i="21"/>
  <c r="G294" i="21"/>
  <c r="G295" i="21"/>
  <c r="G296" i="21"/>
  <c r="G297" i="21"/>
  <c r="G298" i="21"/>
  <c r="G299" i="21"/>
  <c r="G300" i="21"/>
  <c r="G301" i="21"/>
  <c r="G302" i="21"/>
  <c r="G303" i="21"/>
  <c r="G304" i="21"/>
  <c r="G305" i="21"/>
  <c r="G306" i="21"/>
  <c r="G307" i="21"/>
  <c r="G308" i="21"/>
  <c r="G309" i="21"/>
  <c r="G310" i="21"/>
  <c r="G311" i="21"/>
  <c r="G312" i="21"/>
  <c r="G313" i="21"/>
  <c r="G314" i="21"/>
  <c r="G315" i="21"/>
  <c r="G316" i="21"/>
  <c r="G317" i="21"/>
  <c r="G318" i="21"/>
  <c r="G319" i="21"/>
  <c r="G320" i="21"/>
  <c r="G321" i="21"/>
  <c r="G322" i="21"/>
  <c r="G323" i="21"/>
  <c r="G324" i="21"/>
  <c r="G325" i="21"/>
  <c r="G326" i="21"/>
  <c r="G327" i="21"/>
  <c r="G328" i="21"/>
  <c r="G329" i="21"/>
  <c r="G330" i="21"/>
  <c r="G331" i="21"/>
  <c r="G332" i="21"/>
  <c r="G333" i="21"/>
  <c r="G334" i="21"/>
  <c r="G335" i="21"/>
  <c r="G336" i="21"/>
  <c r="G337" i="21"/>
  <c r="G338" i="21"/>
  <c r="G339" i="21"/>
  <c r="G340" i="21"/>
  <c r="G341" i="21"/>
  <c r="G342" i="21"/>
  <c r="G343" i="21"/>
  <c r="G344" i="21"/>
  <c r="G345" i="21"/>
  <c r="G346" i="21"/>
  <c r="G347" i="21"/>
  <c r="G348" i="21"/>
  <c r="G349" i="21"/>
  <c r="G350" i="21"/>
  <c r="G351" i="21"/>
  <c r="G352" i="21"/>
  <c r="G353" i="21"/>
  <c r="G354" i="21"/>
  <c r="G355" i="21"/>
  <c r="G356" i="21"/>
  <c r="G357" i="21"/>
  <c r="G358" i="21"/>
  <c r="G359" i="21"/>
  <c r="G360" i="21"/>
  <c r="G361" i="21"/>
  <c r="G362" i="21"/>
  <c r="G363" i="21"/>
  <c r="G364" i="21"/>
  <c r="G365" i="21"/>
  <c r="G366" i="21"/>
  <c r="G367" i="21"/>
  <c r="G368" i="21"/>
  <c r="G369" i="21"/>
  <c r="G370" i="21"/>
  <c r="G371" i="21"/>
  <c r="G372" i="21"/>
  <c r="G373" i="21"/>
  <c r="G374" i="21"/>
  <c r="G375" i="21"/>
  <c r="G376" i="21"/>
  <c r="G377" i="21"/>
  <c r="G378" i="21"/>
  <c r="G379" i="21"/>
  <c r="G380" i="21"/>
  <c r="G381" i="21"/>
  <c r="G382" i="21"/>
  <c r="G1098" i="21"/>
  <c r="G1097" i="21"/>
  <c r="G490" i="21"/>
  <c r="D1596" i="24"/>
  <c r="C1596" i="24"/>
  <c r="B1596" i="24"/>
  <c r="A1596" i="24"/>
  <c r="I1622" i="21"/>
  <c r="B1622" i="21"/>
  <c r="E1622" i="21"/>
  <c r="F1622" i="21"/>
  <c r="A1622" i="21"/>
  <c r="G1620" i="21"/>
  <c r="G1619" i="21"/>
  <c r="G1618" i="21"/>
  <c r="G1617" i="21"/>
  <c r="G1616" i="21"/>
  <c r="G1615" i="21"/>
  <c r="G1614" i="21"/>
  <c r="G1613" i="21"/>
  <c r="G1612" i="21"/>
  <c r="G1611" i="21"/>
  <c r="G1610" i="21"/>
  <c r="G1609" i="21"/>
  <c r="G1608" i="21"/>
  <c r="G1607" i="21"/>
  <c r="G1606" i="21"/>
  <c r="G1605" i="21"/>
  <c r="G1604" i="21"/>
  <c r="G1603" i="21"/>
  <c r="G1602" i="21"/>
  <c r="G1601" i="21"/>
  <c r="G1600" i="21"/>
  <c r="G1599" i="21"/>
  <c r="G1598" i="21"/>
  <c r="G1597" i="21"/>
  <c r="G1596" i="21"/>
  <c r="G1595" i="21"/>
  <c r="G1594" i="21"/>
  <c r="G1593" i="21"/>
  <c r="G1592" i="21"/>
  <c r="G1591" i="21"/>
  <c r="G1590" i="21"/>
  <c r="G1589" i="21"/>
  <c r="G1588" i="21"/>
  <c r="G1587" i="21"/>
  <c r="G1586" i="21"/>
  <c r="G1585" i="21"/>
  <c r="G1584" i="21"/>
  <c r="G1583" i="21"/>
  <c r="G1582" i="21"/>
  <c r="G1581" i="21"/>
  <c r="G1580" i="21"/>
  <c r="G1579" i="21"/>
  <c r="G1578" i="21"/>
  <c r="G1577" i="21"/>
  <c r="G1576" i="21"/>
  <c r="G1575" i="21"/>
  <c r="G1574" i="21"/>
  <c r="G1573" i="21"/>
  <c r="G1572" i="21"/>
  <c r="G1571" i="21"/>
  <c r="G1570" i="21"/>
  <c r="G1569" i="21"/>
  <c r="G1568" i="21"/>
  <c r="G1567" i="21"/>
  <c r="G1566" i="21"/>
  <c r="G1565" i="21"/>
  <c r="G1564" i="21"/>
  <c r="G1563" i="21"/>
  <c r="G1562" i="21"/>
  <c r="G1561" i="21"/>
  <c r="G1560" i="21"/>
  <c r="G1559" i="21"/>
  <c r="G1558" i="21"/>
  <c r="G1557" i="21"/>
  <c r="G1556" i="21"/>
  <c r="G1555" i="21"/>
  <c r="G1554" i="21"/>
  <c r="G1553" i="21"/>
  <c r="G1552" i="21"/>
  <c r="G1551" i="21"/>
  <c r="G1550" i="21"/>
  <c r="G1549" i="21"/>
  <c r="G1548" i="21"/>
  <c r="G1547" i="21"/>
  <c r="G1546" i="21"/>
  <c r="G1545" i="21"/>
  <c r="G1544" i="21"/>
  <c r="G1543" i="21"/>
  <c r="G1542" i="21"/>
  <c r="G1541" i="21"/>
  <c r="G1540" i="21"/>
  <c r="G1539" i="21"/>
  <c r="G1538" i="21"/>
  <c r="G1537" i="21"/>
  <c r="G1536" i="21"/>
  <c r="G1535" i="21"/>
  <c r="G1534" i="21"/>
  <c r="G1533" i="21"/>
  <c r="G1532" i="21"/>
  <c r="G1531" i="21"/>
  <c r="G1530" i="21"/>
  <c r="G1529" i="21"/>
  <c r="G1528" i="21"/>
  <c r="G1527" i="21"/>
  <c r="G1526" i="21"/>
  <c r="G1525" i="21"/>
  <c r="G1524" i="21"/>
  <c r="G1523" i="21"/>
  <c r="G1522" i="21"/>
  <c r="G1521" i="21"/>
  <c r="G1520" i="21"/>
  <c r="G1519" i="21"/>
  <c r="G1518" i="21"/>
  <c r="G1517" i="21"/>
  <c r="G1516" i="21"/>
  <c r="G1515" i="21"/>
  <c r="G1514" i="21"/>
  <c r="G1513" i="21"/>
  <c r="G1512" i="21"/>
  <c r="G1511" i="21"/>
  <c r="G1510" i="21"/>
  <c r="G1509" i="21"/>
  <c r="G1508" i="21"/>
  <c r="G1507" i="21"/>
  <c r="G1506" i="21"/>
  <c r="G1505" i="21"/>
  <c r="G1504" i="21"/>
  <c r="G1503" i="21"/>
  <c r="G1502" i="21"/>
  <c r="G1501" i="21"/>
  <c r="G1500" i="21"/>
  <c r="G1499" i="21"/>
  <c r="G1498" i="21"/>
  <c r="G1497" i="21"/>
  <c r="G1496" i="21"/>
  <c r="G1495" i="21"/>
  <c r="G1494" i="21"/>
  <c r="G1493" i="21"/>
  <c r="G1492" i="21"/>
  <c r="G1491" i="21"/>
  <c r="G1490" i="21"/>
  <c r="G1489" i="21"/>
  <c r="G1488" i="21"/>
  <c r="G1487" i="21"/>
  <c r="G1486" i="21"/>
  <c r="G1485" i="21"/>
  <c r="G1484" i="21"/>
  <c r="G1483" i="21"/>
  <c r="G1482" i="21"/>
  <c r="G1481" i="21"/>
  <c r="G1480" i="21"/>
  <c r="G1479" i="21"/>
  <c r="G1478" i="21"/>
  <c r="G1477" i="21"/>
  <c r="G1476" i="21"/>
  <c r="G1475" i="21"/>
  <c r="G1474" i="21"/>
  <c r="G1473" i="21"/>
  <c r="G1472" i="21"/>
  <c r="G1471" i="21"/>
  <c r="G1470" i="21"/>
  <c r="G1469" i="21"/>
  <c r="G1468" i="21"/>
  <c r="G1467" i="21"/>
  <c r="G1466" i="21"/>
  <c r="G1465" i="21"/>
  <c r="G1464" i="21"/>
  <c r="G1463" i="21"/>
  <c r="G1462" i="21"/>
  <c r="G1461" i="21"/>
  <c r="G1460" i="21"/>
  <c r="G1459" i="21"/>
  <c r="G1458" i="21"/>
  <c r="G1457" i="21"/>
  <c r="G1456" i="21"/>
  <c r="G1455" i="21"/>
  <c r="G1454" i="21"/>
  <c r="G1453" i="21"/>
  <c r="G1452" i="21"/>
  <c r="G1451" i="21"/>
  <c r="G1450" i="21"/>
  <c r="G1449" i="21"/>
  <c r="G1448" i="21"/>
  <c r="G1447" i="21"/>
  <c r="G1446" i="21"/>
  <c r="G1445" i="21"/>
  <c r="G1444" i="21"/>
  <c r="G1443" i="21"/>
  <c r="G1442" i="21"/>
  <c r="G1441" i="21"/>
  <c r="G1440" i="21"/>
  <c r="G1439" i="21"/>
  <c r="G1438" i="21"/>
  <c r="G1437" i="21"/>
  <c r="G1436" i="21"/>
  <c r="G1435" i="21"/>
  <c r="G1434" i="21"/>
  <c r="G1433" i="21"/>
  <c r="G1432" i="21"/>
  <c r="G1431" i="21"/>
  <c r="G1430" i="21"/>
  <c r="G1429" i="21"/>
  <c r="G1428" i="21"/>
  <c r="G1427" i="21"/>
  <c r="G1426" i="21"/>
  <c r="G1425" i="21"/>
  <c r="G1424" i="21"/>
  <c r="G1423" i="21"/>
  <c r="G1422" i="21"/>
  <c r="G1421" i="21"/>
  <c r="G1420" i="21"/>
  <c r="G1419" i="21"/>
  <c r="G1418" i="21"/>
  <c r="G1417" i="21"/>
  <c r="G1416" i="21"/>
  <c r="G1415" i="21"/>
  <c r="G1414" i="21"/>
  <c r="G1413" i="21"/>
  <c r="G1412" i="21"/>
  <c r="G1411" i="21"/>
  <c r="G1410" i="21"/>
  <c r="G1409" i="21"/>
  <c r="G1408" i="21"/>
  <c r="G1407" i="21"/>
  <c r="G1406" i="21"/>
  <c r="G1405" i="21"/>
  <c r="G1404" i="21"/>
  <c r="G1403" i="21"/>
  <c r="G1402" i="21"/>
  <c r="G1401" i="21"/>
  <c r="G1400" i="21"/>
  <c r="G1399" i="21"/>
  <c r="G1398" i="21"/>
  <c r="G1397" i="21"/>
  <c r="G1396" i="21"/>
  <c r="G1395" i="21"/>
  <c r="G1394" i="21"/>
  <c r="G1393" i="21"/>
  <c r="G1392" i="21"/>
  <c r="G1391" i="21"/>
  <c r="G1390" i="21"/>
  <c r="G1389" i="21"/>
  <c r="G1388" i="21"/>
  <c r="G1387" i="21"/>
  <c r="G1386" i="21"/>
  <c r="G1385" i="21"/>
  <c r="G1384" i="21"/>
  <c r="G1383" i="21"/>
  <c r="G1382" i="21"/>
  <c r="G1381" i="21"/>
  <c r="G1380" i="21"/>
  <c r="G1379" i="21"/>
  <c r="G1378" i="21"/>
  <c r="G1377" i="21"/>
  <c r="G1376" i="21"/>
  <c r="G1375" i="21"/>
  <c r="G1374" i="21"/>
  <c r="G1373" i="21"/>
  <c r="G1372" i="21"/>
  <c r="G1371" i="21"/>
  <c r="G1370" i="21"/>
  <c r="G1369" i="21"/>
  <c r="G1368" i="21"/>
  <c r="G1367" i="21"/>
  <c r="G1366" i="21"/>
  <c r="G1365" i="21"/>
  <c r="G1364" i="21"/>
  <c r="G1363" i="21"/>
  <c r="G1362" i="21"/>
  <c r="G1361" i="21"/>
  <c r="G1360" i="21"/>
  <c r="G1359" i="21"/>
  <c r="G1358" i="21"/>
  <c r="G1357" i="21"/>
  <c r="G1356" i="21"/>
  <c r="G1355" i="21"/>
  <c r="G1354" i="21"/>
  <c r="G1353" i="21"/>
  <c r="G1352" i="21"/>
  <c r="G1351" i="21"/>
  <c r="G1350" i="21"/>
  <c r="G1349" i="21"/>
  <c r="G1348" i="21"/>
  <c r="G1347" i="21"/>
  <c r="G1346" i="21"/>
  <c r="G1345" i="21"/>
  <c r="G1344" i="21"/>
  <c r="G1343" i="21"/>
  <c r="G1342" i="21"/>
  <c r="G1341" i="21"/>
  <c r="G1340" i="21"/>
  <c r="G1339" i="21"/>
  <c r="G1338" i="21"/>
  <c r="G1337" i="21"/>
  <c r="G1336" i="21"/>
  <c r="G1335" i="21"/>
  <c r="G1334" i="21"/>
  <c r="G1333" i="21"/>
  <c r="G1332" i="21"/>
  <c r="G1331" i="21"/>
  <c r="G1330" i="21"/>
  <c r="G1329" i="21"/>
  <c r="G1328" i="21"/>
  <c r="G1327" i="21"/>
  <c r="G1326" i="21"/>
  <c r="G1325" i="21"/>
  <c r="G1324" i="21"/>
  <c r="G1323" i="21"/>
  <c r="G1322" i="21"/>
  <c r="G1321" i="21"/>
  <c r="G1320" i="21"/>
  <c r="G1319" i="21"/>
  <c r="G1318" i="21"/>
  <c r="G1317" i="21"/>
  <c r="G1316" i="21"/>
  <c r="G1315" i="21"/>
  <c r="G1314" i="21"/>
  <c r="G1313" i="21"/>
  <c r="G1312" i="21"/>
  <c r="G1311" i="21"/>
  <c r="G1310" i="21"/>
  <c r="G1309" i="21"/>
  <c r="G1308" i="21"/>
  <c r="G1307" i="21"/>
  <c r="G1306" i="21"/>
  <c r="G1305" i="21"/>
  <c r="G1304" i="21"/>
  <c r="G1303" i="21"/>
  <c r="G1302" i="21"/>
  <c r="G1301" i="21"/>
  <c r="G1300" i="21"/>
  <c r="G1299" i="21"/>
  <c r="G1298" i="21"/>
  <c r="G1297" i="21"/>
  <c r="G1296" i="21"/>
  <c r="G1295" i="21"/>
  <c r="G1294" i="21"/>
  <c r="G1293" i="21"/>
  <c r="G1292" i="21"/>
  <c r="G1291" i="21"/>
  <c r="G1290" i="21"/>
  <c r="G1289" i="21"/>
  <c r="G1288" i="21"/>
  <c r="G1287" i="21"/>
  <c r="G1286" i="21"/>
  <c r="G1285" i="21"/>
  <c r="G1284" i="21"/>
  <c r="G1283" i="21"/>
  <c r="G1282" i="21"/>
  <c r="G1281" i="21"/>
  <c r="G1280" i="21"/>
  <c r="G1279" i="21"/>
  <c r="G1278" i="21"/>
  <c r="G1277" i="21"/>
  <c r="G1276" i="21"/>
  <c r="G1275" i="21"/>
  <c r="G1274" i="21"/>
  <c r="G1273" i="21"/>
  <c r="G1272" i="21"/>
  <c r="G1271" i="21"/>
  <c r="G1270" i="21"/>
  <c r="G1269" i="21"/>
  <c r="G1268" i="21"/>
  <c r="G1267" i="21"/>
  <c r="G1266" i="21"/>
  <c r="G1265" i="21"/>
  <c r="G1264" i="21"/>
  <c r="G1263" i="21"/>
  <c r="G1262" i="21"/>
  <c r="G1261" i="21"/>
  <c r="G1260" i="21"/>
  <c r="G1259" i="21"/>
  <c r="G1258" i="21"/>
  <c r="G1257" i="21"/>
  <c r="G1256" i="21"/>
  <c r="G1255" i="21"/>
  <c r="G1254" i="21"/>
  <c r="G1253" i="21"/>
  <c r="G1252" i="21"/>
  <c r="G1251" i="21"/>
  <c r="G1250" i="21"/>
  <c r="G1249" i="21"/>
  <c r="G1248" i="21"/>
  <c r="G1247" i="21"/>
  <c r="G1246" i="21"/>
  <c r="G1245" i="21"/>
  <c r="G1244" i="21"/>
  <c r="G1243" i="21"/>
  <c r="G1242" i="21"/>
  <c r="G1241" i="21"/>
  <c r="G1240" i="21"/>
  <c r="G1239" i="21"/>
  <c r="G1238" i="21"/>
  <c r="G1237" i="21"/>
  <c r="G1236" i="21"/>
  <c r="G1235" i="21"/>
  <c r="G1234" i="21"/>
  <c r="G1233" i="21"/>
  <c r="G1232" i="21"/>
  <c r="G1231" i="21"/>
  <c r="G1230" i="21"/>
  <c r="G1229" i="21"/>
  <c r="G1228" i="21"/>
  <c r="G1227" i="21"/>
  <c r="G1226" i="21"/>
  <c r="G1225" i="21"/>
  <c r="G1224" i="21"/>
  <c r="G1223" i="21"/>
  <c r="G1222" i="21"/>
  <c r="G1221" i="21"/>
  <c r="G1220" i="21"/>
  <c r="G1219" i="21"/>
  <c r="G1218" i="21"/>
  <c r="G1217" i="21"/>
  <c r="G1216" i="21"/>
  <c r="G1215" i="21"/>
  <c r="G1214" i="21"/>
  <c r="G1213" i="21"/>
  <c r="G1212" i="21"/>
  <c r="G1211" i="21"/>
  <c r="G1210" i="21"/>
  <c r="G1209" i="21"/>
  <c r="G1208" i="21"/>
  <c r="G1207" i="21"/>
  <c r="G1206" i="21"/>
  <c r="G1205" i="21"/>
  <c r="G1204" i="21"/>
  <c r="G1203" i="21"/>
  <c r="G1202" i="21"/>
  <c r="G1201" i="21"/>
  <c r="G1200" i="21"/>
  <c r="G1199" i="21"/>
  <c r="G1198" i="21"/>
  <c r="G1197" i="21"/>
  <c r="G1196" i="21"/>
  <c r="G1195" i="21"/>
  <c r="G1194" i="21"/>
  <c r="G1193" i="21"/>
  <c r="G1192" i="21"/>
  <c r="G1191" i="21"/>
  <c r="G1190" i="21"/>
  <c r="G1189" i="21"/>
  <c r="G1188" i="21"/>
  <c r="G1187" i="21"/>
  <c r="G1186" i="21"/>
  <c r="G1185" i="21"/>
  <c r="G1184" i="21"/>
  <c r="G1183" i="21"/>
  <c r="G1182" i="21"/>
  <c r="G1181" i="21"/>
  <c r="G1180" i="21"/>
  <c r="G1179" i="21"/>
  <c r="G1178" i="21"/>
  <c r="G1177" i="21"/>
  <c r="G1176" i="21"/>
  <c r="G1175" i="21"/>
  <c r="G1174" i="21"/>
  <c r="G1173" i="21"/>
  <c r="G1172" i="21"/>
  <c r="G1171" i="21"/>
  <c r="G1170" i="21"/>
  <c r="G1169" i="21"/>
  <c r="G1168" i="21"/>
  <c r="G1167" i="21"/>
  <c r="G1166" i="21"/>
  <c r="G1165" i="21"/>
  <c r="G1164" i="21"/>
  <c r="G1163" i="21"/>
  <c r="G1162" i="21"/>
  <c r="G1161" i="21"/>
  <c r="G1160" i="21"/>
  <c r="G1159" i="21"/>
  <c r="G1158" i="21"/>
  <c r="G1157" i="21"/>
  <c r="G1156" i="21"/>
  <c r="G1155" i="21"/>
  <c r="G1154" i="21"/>
  <c r="G1153" i="21"/>
  <c r="G1152" i="21"/>
  <c r="G1151" i="21"/>
  <c r="G1150" i="21"/>
  <c r="G1149" i="21"/>
  <c r="G1148" i="21"/>
  <c r="G1147" i="21"/>
  <c r="G1146" i="21"/>
  <c r="G1145" i="21"/>
  <c r="G1144" i="21"/>
  <c r="G1143" i="21"/>
  <c r="G1142" i="21"/>
  <c r="G1141" i="21"/>
  <c r="G1140" i="21"/>
  <c r="G1139" i="21"/>
  <c r="G1138" i="21"/>
  <c r="G1137" i="21"/>
  <c r="G1136" i="21"/>
  <c r="G1135" i="21"/>
  <c r="G1134" i="21"/>
  <c r="G1133" i="21"/>
  <c r="G1132" i="21"/>
  <c r="G1131" i="21"/>
  <c r="G1130" i="21"/>
  <c r="G1129" i="21"/>
  <c r="G1128" i="21"/>
  <c r="G1127" i="21"/>
  <c r="G1126" i="21"/>
  <c r="G1125" i="21"/>
  <c r="G1124" i="21"/>
  <c r="G1123" i="21"/>
  <c r="G1122" i="21"/>
  <c r="G1121" i="21"/>
  <c r="G1120" i="21"/>
  <c r="G1119" i="21"/>
  <c r="G1118" i="21"/>
  <c r="G1117" i="21"/>
  <c r="G1116" i="21"/>
  <c r="G1115" i="21"/>
  <c r="G1114" i="21"/>
  <c r="G1113" i="21"/>
  <c r="G1112" i="21"/>
  <c r="G1111" i="21"/>
  <c r="G1110" i="21"/>
  <c r="G1109" i="21"/>
  <c r="G1108" i="21"/>
  <c r="G1107" i="21"/>
  <c r="G1106" i="21"/>
  <c r="G1105" i="21"/>
  <c r="G1104" i="21"/>
  <c r="G1103" i="21"/>
  <c r="G1102" i="21"/>
  <c r="G1101" i="21"/>
  <c r="G1100" i="21"/>
  <c r="G1099" i="21"/>
  <c r="G1096" i="21"/>
  <c r="G1095" i="21"/>
  <c r="G1094" i="21"/>
  <c r="G1093" i="21"/>
  <c r="G1092" i="21"/>
  <c r="G1091" i="21"/>
  <c r="G1090" i="21"/>
  <c r="G1089" i="21"/>
  <c r="G1088" i="21"/>
  <c r="G1087" i="21"/>
  <c r="G1086" i="21"/>
  <c r="G1085" i="21"/>
  <c r="G1084" i="21"/>
  <c r="G1083" i="21"/>
  <c r="G1082" i="21"/>
  <c r="G1081" i="21"/>
  <c r="G1080" i="21"/>
  <c r="G1079" i="21"/>
  <c r="G1078" i="21"/>
  <c r="G1077" i="21"/>
  <c r="G1076" i="21"/>
  <c r="G1075" i="21"/>
  <c r="G1074" i="21"/>
  <c r="G1073" i="21"/>
  <c r="G1072" i="21"/>
  <c r="G1071" i="21"/>
  <c r="G1070" i="21"/>
  <c r="G1069" i="21"/>
  <c r="G1068" i="21"/>
  <c r="G1067" i="21"/>
  <c r="G1066" i="21"/>
  <c r="G1065" i="21"/>
  <c r="G1064" i="21"/>
  <c r="G1063" i="21"/>
  <c r="G1062" i="21"/>
  <c r="G1061" i="21"/>
  <c r="G1060" i="21"/>
  <c r="G1059" i="21"/>
  <c r="G1058" i="21"/>
  <c r="G1057" i="21"/>
  <c r="G1056" i="21"/>
  <c r="G1055" i="21"/>
  <c r="G1054" i="21"/>
  <c r="G1053" i="21"/>
  <c r="G1052" i="21"/>
  <c r="G1051" i="21"/>
  <c r="G1050" i="21"/>
  <c r="G1049" i="21"/>
  <c r="G1048" i="21"/>
  <c r="G1047" i="21"/>
  <c r="G1046" i="21"/>
  <c r="G1045" i="21"/>
  <c r="G1044" i="21"/>
  <c r="G1043" i="21"/>
  <c r="G1042" i="21"/>
  <c r="G1041" i="21"/>
  <c r="G1040" i="21"/>
  <c r="G1039" i="21"/>
  <c r="G1038" i="21"/>
  <c r="G1037" i="21"/>
  <c r="G1036" i="21"/>
  <c r="G1035" i="21"/>
  <c r="G1034" i="21"/>
  <c r="G1033" i="21"/>
  <c r="G1032" i="21"/>
  <c r="G1031" i="21"/>
  <c r="G1030" i="21"/>
  <c r="G1029" i="21"/>
  <c r="G1028" i="21"/>
  <c r="G1027" i="21"/>
  <c r="G1026" i="21"/>
  <c r="G1025" i="21"/>
  <c r="G1024" i="21"/>
  <c r="G1023" i="21"/>
  <c r="G1022" i="21"/>
  <c r="G1021" i="21"/>
  <c r="G1020" i="21"/>
  <c r="G1019" i="21"/>
  <c r="G1018" i="21"/>
  <c r="G1017" i="21"/>
  <c r="G1016" i="21"/>
  <c r="G1015" i="21"/>
  <c r="G1014" i="21"/>
  <c r="G1013" i="21"/>
  <c r="G1012" i="21"/>
  <c r="G1011" i="21"/>
  <c r="G1010" i="21"/>
  <c r="G1009" i="21"/>
  <c r="G1008" i="21"/>
  <c r="G1007" i="21"/>
  <c r="G1006" i="21"/>
  <c r="G1005" i="21"/>
  <c r="G1004" i="21"/>
  <c r="G1003" i="21"/>
  <c r="G1002" i="21"/>
  <c r="G1001" i="21"/>
  <c r="G1000" i="21"/>
  <c r="G999" i="21"/>
  <c r="G998" i="21"/>
  <c r="G997" i="21"/>
  <c r="G996" i="21"/>
  <c r="G995" i="21"/>
  <c r="G994" i="21"/>
  <c r="G993" i="21"/>
  <c r="G992" i="21"/>
  <c r="G991" i="21"/>
  <c r="G990" i="21"/>
  <c r="G989" i="21"/>
  <c r="G988" i="21"/>
  <c r="G987" i="21"/>
  <c r="G986" i="21"/>
  <c r="G985" i="21"/>
  <c r="G984" i="21"/>
  <c r="G983" i="21"/>
  <c r="G982" i="21"/>
  <c r="G981" i="21"/>
  <c r="G980" i="21"/>
  <c r="G979" i="21"/>
  <c r="G978" i="21"/>
  <c r="G977" i="21"/>
  <c r="G976" i="21"/>
  <c r="G975" i="21"/>
  <c r="G974" i="21"/>
  <c r="G973" i="21"/>
  <c r="G972" i="21"/>
  <c r="G971" i="21"/>
  <c r="G970" i="21"/>
  <c r="G969" i="21"/>
  <c r="G968" i="21"/>
  <c r="G967" i="21"/>
  <c r="G966" i="21"/>
  <c r="G965" i="21"/>
  <c r="G964" i="21"/>
  <c r="G963" i="21"/>
  <c r="G962" i="21"/>
  <c r="G961" i="21"/>
  <c r="G960" i="21"/>
  <c r="G959" i="21"/>
  <c r="G958" i="21"/>
  <c r="G957" i="21"/>
  <c r="G956" i="21"/>
  <c r="G955" i="21"/>
  <c r="G954" i="21"/>
  <c r="G953" i="21"/>
  <c r="G952" i="21"/>
  <c r="G951" i="21"/>
  <c r="G950" i="21"/>
  <c r="G949" i="21"/>
  <c r="G948" i="21"/>
  <c r="G947" i="21"/>
  <c r="G946" i="21"/>
  <c r="G945" i="21"/>
  <c r="G944" i="21"/>
  <c r="G943" i="21"/>
  <c r="G942" i="21"/>
  <c r="G941" i="21"/>
  <c r="G940" i="21"/>
  <c r="G939" i="21"/>
  <c r="G938" i="21"/>
  <c r="G937" i="21"/>
  <c r="G936" i="21"/>
  <c r="G935" i="21"/>
  <c r="G934" i="21"/>
  <c r="G933" i="21"/>
  <c r="G932" i="21"/>
  <c r="G931" i="21"/>
  <c r="G930" i="21"/>
  <c r="G929" i="21"/>
  <c r="G928" i="21"/>
  <c r="G927" i="21"/>
  <c r="G926" i="21"/>
  <c r="G925" i="21"/>
  <c r="G924" i="21"/>
  <c r="G923" i="21"/>
  <c r="G922" i="21"/>
  <c r="G921" i="21"/>
  <c r="G920" i="21"/>
  <c r="G919" i="21"/>
  <c r="G918" i="21"/>
  <c r="G917" i="21"/>
  <c r="G916" i="21"/>
  <c r="G915" i="21"/>
  <c r="G914" i="21"/>
  <c r="G913" i="21"/>
  <c r="G912" i="21"/>
  <c r="G911" i="21"/>
  <c r="G910" i="21"/>
  <c r="G909" i="21"/>
  <c r="G908" i="21"/>
  <c r="G907" i="21"/>
  <c r="G906" i="21"/>
  <c r="G905" i="21"/>
  <c r="G904" i="21"/>
  <c r="G903" i="21"/>
  <c r="G902" i="21"/>
  <c r="G901" i="21"/>
  <c r="G900" i="21"/>
  <c r="G899" i="21"/>
  <c r="G898" i="21"/>
  <c r="G897" i="21"/>
  <c r="G896" i="21"/>
  <c r="G895" i="21"/>
  <c r="G894" i="21"/>
  <c r="G893" i="21"/>
  <c r="G892" i="21"/>
  <c r="G891" i="21"/>
  <c r="G890" i="21"/>
  <c r="G889" i="21"/>
  <c r="G888" i="21"/>
  <c r="G887" i="21"/>
  <c r="G886" i="21"/>
  <c r="G885" i="21"/>
  <c r="G884" i="21"/>
  <c r="G883" i="21"/>
  <c r="G882" i="21"/>
  <c r="G881" i="21"/>
  <c r="G880" i="21"/>
  <c r="G879" i="21"/>
  <c r="G878" i="21"/>
  <c r="G877" i="21"/>
  <c r="G876" i="21"/>
  <c r="G875" i="21"/>
  <c r="G874" i="21"/>
  <c r="G873" i="21"/>
  <c r="G872" i="21"/>
  <c r="G871" i="21"/>
  <c r="G870" i="21"/>
  <c r="G869" i="21"/>
  <c r="G868" i="21"/>
  <c r="G867" i="21"/>
  <c r="G866" i="21"/>
  <c r="G865" i="21"/>
  <c r="G864" i="21"/>
  <c r="G863" i="21"/>
  <c r="G862" i="21"/>
  <c r="G861" i="21"/>
  <c r="G860" i="21"/>
  <c r="G859" i="21"/>
  <c r="G858" i="21"/>
  <c r="G857" i="21"/>
  <c r="G856" i="21"/>
  <c r="G855" i="21"/>
  <c r="G854" i="21"/>
  <c r="G853" i="21"/>
  <c r="G852" i="21"/>
  <c r="G851" i="21"/>
  <c r="G850" i="21"/>
  <c r="G849" i="21"/>
  <c r="G848" i="21"/>
  <c r="G847" i="21"/>
  <c r="G846" i="21"/>
  <c r="G845" i="21"/>
  <c r="G844" i="21"/>
  <c r="G843" i="21"/>
  <c r="G842" i="21"/>
  <c r="G841" i="21"/>
  <c r="G840" i="21"/>
  <c r="G839" i="21"/>
  <c r="G838" i="21"/>
  <c r="G837" i="21"/>
  <c r="G836" i="21"/>
  <c r="G835" i="21"/>
  <c r="G834" i="21"/>
  <c r="G833" i="21"/>
  <c r="G832" i="21"/>
  <c r="G831" i="21"/>
  <c r="G830" i="21"/>
  <c r="G829" i="21"/>
  <c r="G828" i="21"/>
  <c r="G827" i="21"/>
  <c r="G826" i="21"/>
  <c r="G825" i="21"/>
  <c r="G824" i="21"/>
  <c r="G823" i="21"/>
  <c r="G822" i="21"/>
  <c r="G821" i="21"/>
  <c r="G820" i="21"/>
  <c r="G819" i="21"/>
  <c r="G818" i="21"/>
  <c r="G817" i="21"/>
  <c r="G816" i="21"/>
  <c r="G815" i="21"/>
  <c r="G814" i="21"/>
  <c r="G813" i="21"/>
  <c r="G812" i="21"/>
  <c r="G811" i="21"/>
  <c r="G810" i="21"/>
  <c r="G809" i="21"/>
  <c r="G808" i="21"/>
  <c r="G807" i="21"/>
  <c r="G806" i="21"/>
  <c r="G805" i="21"/>
  <c r="G804" i="21"/>
  <c r="G803" i="21"/>
  <c r="G802" i="21"/>
  <c r="G801" i="21"/>
  <c r="G800" i="21"/>
  <c r="G799" i="21"/>
  <c r="G798" i="21"/>
  <c r="G797" i="21"/>
  <c r="G796" i="21"/>
  <c r="G795" i="21"/>
  <c r="G794" i="21"/>
  <c r="G793" i="21"/>
  <c r="G792" i="21"/>
  <c r="G791" i="21"/>
  <c r="G790" i="21"/>
  <c r="G789" i="21"/>
  <c r="G788" i="21"/>
  <c r="G787" i="21"/>
  <c r="G786" i="21"/>
  <c r="G785" i="21"/>
  <c r="G784" i="21"/>
  <c r="G783" i="21"/>
  <c r="G782" i="21"/>
  <c r="G781" i="21"/>
  <c r="G780" i="21"/>
  <c r="G779" i="21"/>
  <c r="G778" i="21"/>
  <c r="G777" i="21"/>
  <c r="G776" i="21"/>
  <c r="G775" i="21"/>
  <c r="G774" i="21"/>
  <c r="G773" i="21"/>
  <c r="G772" i="21"/>
  <c r="G771" i="21"/>
  <c r="G770" i="21"/>
  <c r="G769" i="21"/>
  <c r="G768" i="21"/>
  <c r="G767" i="21"/>
  <c r="G766" i="21"/>
  <c r="G765" i="21"/>
  <c r="G764" i="21"/>
  <c r="G763" i="21"/>
  <c r="G762" i="21"/>
  <c r="G761" i="21"/>
  <c r="G760" i="21"/>
  <c r="G759" i="21"/>
  <c r="G758" i="21"/>
  <c r="G757" i="21"/>
  <c r="G756" i="21"/>
  <c r="G755" i="21"/>
  <c r="G754" i="21"/>
  <c r="G753" i="21"/>
  <c r="G752" i="21"/>
  <c r="G751" i="21"/>
  <c r="G750" i="21"/>
  <c r="G749" i="21"/>
  <c r="G748" i="21"/>
  <c r="G747" i="21"/>
  <c r="G746" i="21"/>
  <c r="G745" i="21"/>
  <c r="G744" i="21"/>
  <c r="G743" i="21"/>
  <c r="G742" i="21"/>
  <c r="G741" i="21"/>
  <c r="G740" i="21"/>
  <c r="G739" i="21"/>
  <c r="G738" i="21"/>
  <c r="G737" i="21"/>
  <c r="G736" i="21"/>
  <c r="G735" i="21"/>
  <c r="G734" i="21"/>
  <c r="G733" i="21"/>
  <c r="G732" i="21"/>
  <c r="G731" i="21"/>
  <c r="G730" i="21"/>
  <c r="G729" i="21"/>
  <c r="G728" i="21"/>
  <c r="G727" i="21"/>
  <c r="G726" i="21"/>
  <c r="G725" i="21"/>
  <c r="G724" i="21"/>
  <c r="G723" i="21"/>
  <c r="G722" i="21"/>
  <c r="G721" i="21"/>
  <c r="G720" i="21"/>
  <c r="G719" i="21"/>
  <c r="G718" i="21"/>
  <c r="G717" i="21"/>
  <c r="G716" i="21"/>
  <c r="G715" i="21"/>
  <c r="G714" i="21"/>
  <c r="G713" i="21"/>
  <c r="G712" i="21"/>
  <c r="G711" i="21"/>
  <c r="G710" i="21"/>
  <c r="G709" i="21"/>
  <c r="G708" i="21"/>
  <c r="G707" i="21"/>
  <c r="G706" i="21"/>
  <c r="G705" i="21"/>
  <c r="G704" i="21"/>
  <c r="G703" i="21"/>
  <c r="G702" i="21"/>
  <c r="G701" i="21"/>
  <c r="G700" i="21"/>
  <c r="G699" i="21"/>
  <c r="G698" i="21"/>
  <c r="G697" i="21"/>
  <c r="G696" i="21"/>
  <c r="G695" i="21"/>
  <c r="G694" i="21"/>
  <c r="G693" i="21"/>
  <c r="G692" i="21"/>
  <c r="G691" i="21"/>
  <c r="G690" i="21"/>
  <c r="G689" i="21"/>
  <c r="G688" i="21"/>
  <c r="G687" i="21"/>
  <c r="G686" i="21"/>
  <c r="G685" i="21"/>
  <c r="G684" i="21"/>
  <c r="G683" i="21"/>
  <c r="G682" i="21"/>
  <c r="G681" i="21"/>
  <c r="G680" i="21"/>
  <c r="G679" i="21"/>
  <c r="G678" i="21"/>
  <c r="G677" i="21"/>
  <c r="G676" i="21"/>
  <c r="G675" i="21"/>
  <c r="G674" i="21"/>
  <c r="G673" i="21"/>
  <c r="G672" i="21"/>
  <c r="G671" i="21"/>
  <c r="G670" i="21"/>
  <c r="G669" i="21"/>
  <c r="G668" i="21"/>
  <c r="G667" i="21"/>
  <c r="G666" i="21"/>
  <c r="G665" i="21"/>
  <c r="G664" i="21"/>
  <c r="G663" i="21"/>
  <c r="G662" i="21"/>
  <c r="G661" i="21"/>
  <c r="G660" i="21"/>
  <c r="G659" i="21"/>
  <c r="G658" i="21"/>
  <c r="G657" i="21"/>
  <c r="G656" i="21"/>
  <c r="G655" i="21"/>
  <c r="G654" i="21"/>
  <c r="G653" i="21"/>
  <c r="G652" i="21"/>
  <c r="G651" i="21"/>
  <c r="G650" i="21"/>
  <c r="G649" i="21"/>
  <c r="G648" i="21"/>
  <c r="G647" i="21"/>
  <c r="G646" i="21"/>
  <c r="G645" i="21"/>
  <c r="G644" i="21"/>
  <c r="G643" i="21"/>
  <c r="G642" i="21"/>
  <c r="G641" i="21"/>
  <c r="G640" i="21"/>
  <c r="G639" i="21"/>
  <c r="G638" i="21"/>
  <c r="G637" i="21"/>
  <c r="G636" i="21"/>
  <c r="G635" i="21"/>
  <c r="G634" i="21"/>
  <c r="G633" i="21"/>
  <c r="G632" i="21"/>
  <c r="G631" i="21"/>
  <c r="G630" i="21"/>
  <c r="G629" i="21"/>
  <c r="G628" i="21"/>
  <c r="G627" i="21"/>
  <c r="G626" i="21"/>
  <c r="G625" i="21"/>
  <c r="G624" i="21"/>
  <c r="G623" i="21"/>
  <c r="G622" i="21"/>
  <c r="G621" i="21"/>
  <c r="G620" i="21"/>
  <c r="G619" i="21"/>
  <c r="G618" i="21"/>
  <c r="G617" i="21"/>
  <c r="G616" i="21"/>
  <c r="G615" i="21"/>
  <c r="G614" i="21"/>
  <c r="G613" i="21"/>
  <c r="G612" i="21"/>
  <c r="G611" i="21"/>
  <c r="G610" i="21"/>
  <c r="G609" i="21"/>
  <c r="G608" i="21"/>
  <c r="G607" i="21"/>
  <c r="G606" i="21"/>
  <c r="G605" i="21"/>
  <c r="G604" i="21"/>
  <c r="G603" i="21"/>
  <c r="G602" i="21"/>
  <c r="G601" i="21"/>
  <c r="G600" i="21"/>
  <c r="G599" i="21"/>
  <c r="G598" i="21"/>
  <c r="G597" i="21"/>
  <c r="G596" i="21"/>
  <c r="G595" i="21"/>
  <c r="G594" i="21"/>
  <c r="G593" i="21"/>
  <c r="G592" i="21"/>
  <c r="G591" i="21"/>
  <c r="G590" i="21"/>
  <c r="G589" i="21"/>
  <c r="G588" i="21"/>
  <c r="G587" i="21"/>
  <c r="G586" i="21"/>
  <c r="G585" i="21"/>
  <c r="G584" i="21"/>
  <c r="G583" i="21"/>
  <c r="G582" i="21"/>
  <c r="G581" i="21"/>
  <c r="G580" i="21"/>
  <c r="G579" i="21"/>
  <c r="G578" i="21"/>
  <c r="G577" i="21"/>
  <c r="G576" i="21"/>
  <c r="G575" i="21"/>
  <c r="G574" i="21"/>
  <c r="G573" i="21"/>
  <c r="G572" i="21"/>
  <c r="G571" i="21"/>
  <c r="G570" i="21"/>
  <c r="G569" i="21"/>
  <c r="G568" i="21"/>
  <c r="G567" i="21"/>
  <c r="G566" i="21"/>
  <c r="G565" i="21"/>
  <c r="G564" i="21"/>
  <c r="G563" i="21"/>
  <c r="G562" i="21"/>
  <c r="G561" i="21"/>
  <c r="G560" i="21"/>
  <c r="G559" i="21"/>
  <c r="G558" i="21"/>
  <c r="G557" i="21"/>
  <c r="G556" i="21"/>
  <c r="G555" i="21"/>
  <c r="G554" i="21"/>
  <c r="G553" i="21"/>
  <c r="G552" i="21"/>
  <c r="G551" i="21"/>
  <c r="G550" i="21"/>
  <c r="G549" i="21"/>
  <c r="G548" i="21"/>
  <c r="G547" i="21"/>
  <c r="G546" i="21"/>
  <c r="G545" i="21"/>
  <c r="G544" i="21"/>
  <c r="G543" i="21"/>
  <c r="G542" i="21"/>
  <c r="G541" i="21"/>
  <c r="G540" i="21"/>
  <c r="G539" i="21"/>
  <c r="G538" i="21"/>
  <c r="G537" i="21"/>
  <c r="G536" i="21"/>
  <c r="G535" i="21"/>
  <c r="G534" i="21"/>
  <c r="G533" i="21"/>
  <c r="G532" i="21"/>
  <c r="G531" i="21"/>
  <c r="G530" i="21"/>
  <c r="G529" i="21"/>
  <c r="G528" i="21"/>
  <c r="G527" i="21"/>
  <c r="G526" i="21"/>
  <c r="G525" i="21"/>
  <c r="G524" i="21"/>
  <c r="G523" i="21"/>
  <c r="G522" i="21"/>
  <c r="G521" i="21"/>
  <c r="G520" i="21"/>
  <c r="G519" i="21"/>
  <c r="G518" i="21"/>
  <c r="G517" i="21"/>
  <c r="G516" i="21"/>
  <c r="G515" i="21"/>
  <c r="G514" i="21"/>
  <c r="G513" i="21"/>
  <c r="G512" i="21"/>
  <c r="G511" i="21"/>
  <c r="G510" i="21"/>
  <c r="G509" i="21"/>
  <c r="G508" i="21"/>
  <c r="G507" i="21"/>
  <c r="G506" i="21"/>
  <c r="G505" i="21"/>
  <c r="G504" i="21"/>
  <c r="G503" i="21"/>
  <c r="G502" i="21"/>
  <c r="G501" i="21"/>
  <c r="G500" i="21"/>
  <c r="G499" i="21"/>
  <c r="G498" i="21"/>
  <c r="G497" i="21"/>
  <c r="G496" i="21"/>
  <c r="G495" i="21"/>
  <c r="G494" i="21"/>
  <c r="G493" i="21"/>
  <c r="G492" i="21"/>
  <c r="G491" i="21"/>
  <c r="G489" i="21"/>
  <c r="C2" i="21"/>
  <c r="D1302" i="9" l="1"/>
  <c r="D1310" i="9"/>
  <c r="D1318" i="9"/>
  <c r="D1326" i="9"/>
  <c r="D1334" i="9"/>
  <c r="D1342" i="9"/>
  <c r="D1350" i="9"/>
  <c r="D1358" i="9"/>
  <c r="D1366" i="9"/>
  <c r="D1374" i="9"/>
  <c r="D1382" i="9"/>
  <c r="D1386" i="9"/>
  <c r="D1393" i="9"/>
  <c r="D1400" i="9"/>
  <c r="D1407" i="9"/>
  <c r="D1414" i="9"/>
  <c r="D1422" i="9"/>
  <c r="D1426" i="9"/>
  <c r="D1433" i="9"/>
  <c r="D1446" i="9"/>
  <c r="D1447" i="9"/>
  <c r="D1449" i="9"/>
  <c r="D1457" i="9"/>
  <c r="D1462" i="9"/>
  <c r="D1465" i="9"/>
  <c r="D1467" i="9"/>
  <c r="D1471" i="9"/>
  <c r="D1475" i="9"/>
  <c r="D1476" i="9"/>
  <c r="D1478" i="9"/>
  <c r="D1479" i="9"/>
  <c r="D1480" i="9"/>
  <c r="D1481" i="9"/>
  <c r="D1482" i="9"/>
  <c r="D1483" i="9"/>
  <c r="D1484" i="9"/>
  <c r="D1485" i="9"/>
  <c r="D1487" i="9"/>
  <c r="D1488" i="9"/>
  <c r="D1489" i="9"/>
  <c r="D1491" i="9"/>
  <c r="D1492" i="9"/>
  <c r="D1493" i="9"/>
  <c r="D1494" i="9"/>
  <c r="D1495" i="9"/>
  <c r="D1497" i="9"/>
  <c r="D1499" i="9"/>
  <c r="D1500" i="9"/>
  <c r="D1501" i="9"/>
  <c r="D1504" i="9"/>
  <c r="D1502" i="9"/>
  <c r="D1503" i="9"/>
  <c r="C1505" i="9"/>
  <c r="B1505" i="9"/>
  <c r="A1505" i="9"/>
  <c r="D1498" i="9"/>
  <c r="D1496" i="9"/>
  <c r="D1490" i="9"/>
  <c r="D1486" i="9"/>
  <c r="D1477" i="9"/>
  <c r="D1474" i="9"/>
  <c r="D1473" i="9"/>
  <c r="D1472" i="9"/>
  <c r="D1470" i="9"/>
  <c r="D1469" i="9"/>
  <c r="D1468" i="9"/>
  <c r="D1466" i="9"/>
  <c r="D1464" i="9"/>
  <c r="D1463" i="9"/>
  <c r="D1461" i="9"/>
  <c r="D1460" i="9"/>
  <c r="D1459" i="9"/>
  <c r="D1458" i="9"/>
  <c r="D1456" i="9"/>
  <c r="D1455" i="9"/>
  <c r="D1454" i="9"/>
  <c r="D1453" i="9"/>
  <c r="D1452" i="9"/>
  <c r="D1451" i="9"/>
  <c r="D1450" i="9"/>
  <c r="D1448" i="9"/>
  <c r="D1445" i="9"/>
  <c r="D1444" i="9"/>
  <c r="D1443" i="9"/>
  <c r="D1442" i="9"/>
  <c r="D1441" i="9"/>
  <c r="D1440" i="9"/>
  <c r="D1439" i="9"/>
  <c r="D1438" i="9"/>
  <c r="D1437" i="9"/>
  <c r="D1436" i="9"/>
  <c r="D1435" i="9"/>
  <c r="D1434" i="9"/>
  <c r="D1432" i="9"/>
  <c r="D1431" i="9"/>
  <c r="D1430" i="9"/>
  <c r="D1429" i="9"/>
  <c r="D1428" i="9"/>
  <c r="D1427" i="9"/>
  <c r="D1425" i="9"/>
  <c r="D1424" i="9"/>
  <c r="D1423" i="9"/>
  <c r="D1421" i="9"/>
  <c r="D1420" i="9"/>
  <c r="D1419" i="9"/>
  <c r="D1418" i="9"/>
  <c r="D1417" i="9"/>
  <c r="D1416" i="9"/>
  <c r="D1415" i="9"/>
  <c r="D1413" i="9"/>
  <c r="D1412" i="9"/>
  <c r="D1411" i="9"/>
  <c r="D1410" i="9"/>
  <c r="D1409" i="9"/>
  <c r="D1408" i="9"/>
  <c r="D1406" i="9"/>
  <c r="D1405" i="9"/>
  <c r="D1404" i="9"/>
  <c r="D1403" i="9"/>
  <c r="D1402" i="9"/>
  <c r="D1401" i="9"/>
  <c r="D1399" i="9"/>
  <c r="D1398" i="9"/>
  <c r="D1397" i="9"/>
  <c r="D1396" i="9"/>
  <c r="D1395" i="9"/>
  <c r="D1394" i="9"/>
  <c r="D1392" i="9"/>
  <c r="D1391" i="9"/>
  <c r="D1390" i="9"/>
  <c r="D1389" i="9"/>
  <c r="D1388" i="9"/>
  <c r="D1387" i="9"/>
  <c r="D1385" i="9"/>
  <c r="D1384" i="9"/>
  <c r="D1383" i="9"/>
  <c r="D1381" i="9"/>
  <c r="D1380" i="9"/>
  <c r="D1379" i="9"/>
  <c r="D1378" i="9"/>
  <c r="D1377" i="9"/>
  <c r="D1376" i="9"/>
  <c r="D1375" i="9"/>
  <c r="D1373" i="9"/>
  <c r="D1372" i="9"/>
  <c r="D1371" i="9"/>
  <c r="D1370" i="9"/>
  <c r="D1369" i="9"/>
  <c r="D1368" i="9"/>
  <c r="D1367" i="9"/>
  <c r="D1365" i="9"/>
  <c r="D1364" i="9"/>
  <c r="D1363" i="9"/>
  <c r="D1362" i="9"/>
  <c r="D1361" i="9"/>
  <c r="D1360" i="9"/>
  <c r="D1359" i="9"/>
  <c r="D1357" i="9"/>
  <c r="D1356" i="9"/>
  <c r="D1355" i="9"/>
  <c r="D1354" i="9"/>
  <c r="D1353" i="9"/>
  <c r="D1352" i="9"/>
  <c r="D1351" i="9"/>
  <c r="D1349" i="9"/>
  <c r="D1348" i="9"/>
  <c r="D1347" i="9"/>
  <c r="D1346" i="9"/>
  <c r="D1345" i="9"/>
  <c r="D1344" i="9"/>
  <c r="D1343" i="9"/>
  <c r="D1341" i="9"/>
  <c r="D1340" i="9"/>
  <c r="D1339" i="9"/>
  <c r="D1338" i="9"/>
  <c r="D1337" i="9"/>
  <c r="D1336" i="9"/>
  <c r="D1335" i="9"/>
  <c r="D1333" i="9"/>
  <c r="D1332" i="9"/>
  <c r="D1331" i="9"/>
  <c r="D1330" i="9"/>
  <c r="D1329" i="9"/>
  <c r="D1328" i="9"/>
  <c r="D1327" i="9"/>
  <c r="D1325" i="9"/>
  <c r="D1324" i="9"/>
  <c r="D1323" i="9"/>
  <c r="D1322" i="9"/>
  <c r="D1321" i="9"/>
  <c r="D1320" i="9"/>
  <c r="D1319" i="9"/>
  <c r="D1317" i="9"/>
  <c r="D1316" i="9"/>
  <c r="D1315" i="9"/>
  <c r="D1314" i="9"/>
  <c r="D1313" i="9"/>
  <c r="D1312" i="9"/>
  <c r="D1311" i="9"/>
  <c r="D1309" i="9"/>
  <c r="D1308" i="9"/>
  <c r="D1307" i="9"/>
  <c r="D1306" i="9"/>
  <c r="D1305" i="9"/>
  <c r="D1304" i="9"/>
  <c r="D1303" i="9"/>
  <c r="D1301" i="9"/>
  <c r="D1300" i="9"/>
  <c r="D1299" i="9"/>
  <c r="D1298" i="9"/>
  <c r="D1297" i="9"/>
  <c r="D1296" i="9"/>
  <c r="D1295" i="9"/>
  <c r="D1294" i="9"/>
  <c r="D1293" i="9"/>
  <c r="D1292" i="9"/>
  <c r="D1291" i="9"/>
  <c r="D1290" i="9"/>
  <c r="D1289" i="9"/>
  <c r="D1288" i="9"/>
  <c r="D1287" i="9"/>
  <c r="D1286" i="9"/>
  <c r="D1285" i="9"/>
  <c r="D1284" i="9"/>
  <c r="D1283" i="9"/>
  <c r="D1282" i="9"/>
  <c r="D1281" i="9"/>
  <c r="D1280" i="9"/>
  <c r="D1279" i="9"/>
  <c r="D1278" i="9"/>
  <c r="D1277" i="9"/>
  <c r="D1276" i="9"/>
  <c r="D1275" i="9"/>
  <c r="D1274" i="9"/>
  <c r="D1273" i="9"/>
  <c r="D1272" i="9"/>
  <c r="D1271" i="9"/>
  <c r="D1270" i="9"/>
  <c r="D1269" i="9"/>
  <c r="D1268" i="9"/>
  <c r="D1267" i="9"/>
  <c r="D1266" i="9"/>
  <c r="D1265" i="9"/>
  <c r="D1264" i="9"/>
  <c r="D1263" i="9"/>
  <c r="D1262" i="9"/>
  <c r="D1261" i="9"/>
  <c r="D1260" i="9"/>
  <c r="D1259" i="9"/>
  <c r="D1258" i="9"/>
  <c r="D1257" i="9"/>
  <c r="D1256" i="9"/>
  <c r="D1255" i="9"/>
  <c r="D1254" i="9"/>
  <c r="D1253" i="9"/>
  <c r="D1252" i="9"/>
  <c r="D1251" i="9"/>
  <c r="D1250" i="9"/>
  <c r="D1249" i="9"/>
  <c r="D1248" i="9"/>
  <c r="D1247" i="9"/>
  <c r="D1246" i="9"/>
  <c r="D1245" i="9"/>
  <c r="D1244" i="9"/>
  <c r="D1243" i="9"/>
  <c r="D1242" i="9"/>
  <c r="D1241" i="9"/>
  <c r="D1240" i="9"/>
  <c r="D1239" i="9"/>
  <c r="D1238" i="9"/>
  <c r="D1237" i="9"/>
  <c r="D1236" i="9"/>
  <c r="D1235" i="9"/>
  <c r="D1234" i="9"/>
  <c r="D1233" i="9"/>
  <c r="D1232" i="9"/>
  <c r="D1231" i="9"/>
  <c r="D1230" i="9"/>
  <c r="D1229" i="9"/>
  <c r="D1228" i="9"/>
  <c r="D1227" i="9"/>
  <c r="D1226" i="9"/>
  <c r="D1225" i="9"/>
  <c r="D1224" i="9"/>
  <c r="D1223" i="9"/>
  <c r="D1222" i="9"/>
  <c r="D1221" i="9"/>
  <c r="D1220" i="9"/>
  <c r="D1219" i="9"/>
  <c r="D1218" i="9"/>
  <c r="D1217" i="9"/>
  <c r="D1216" i="9"/>
  <c r="D1215" i="9"/>
  <c r="D1214" i="9"/>
  <c r="D1213" i="9"/>
  <c r="D1212" i="9"/>
  <c r="D1211" i="9"/>
  <c r="D1210" i="9"/>
  <c r="D1209" i="9"/>
  <c r="D1208" i="9"/>
  <c r="D1207" i="9"/>
  <c r="D1206" i="9"/>
  <c r="D1205" i="9"/>
  <c r="D1204" i="9"/>
  <c r="D1203" i="9"/>
  <c r="D1202" i="9"/>
  <c r="D1201" i="9"/>
  <c r="D1200" i="9"/>
  <c r="D1199" i="9"/>
  <c r="D1198" i="9"/>
  <c r="D1197" i="9"/>
  <c r="D1196" i="9"/>
  <c r="D1195" i="9"/>
  <c r="D1194" i="9"/>
  <c r="D1193" i="9"/>
  <c r="D1192" i="9"/>
  <c r="D1191" i="9"/>
  <c r="D1190" i="9"/>
  <c r="D1189" i="9"/>
  <c r="D1188" i="9"/>
  <c r="D1187" i="9"/>
  <c r="D1186" i="9"/>
  <c r="D1185" i="9"/>
  <c r="D1184" i="9"/>
  <c r="D1183" i="9"/>
  <c r="D1182" i="9"/>
  <c r="D1181" i="9"/>
  <c r="D1180" i="9"/>
  <c r="D1179" i="9"/>
  <c r="D1178" i="9"/>
  <c r="D1177" i="9"/>
  <c r="D1176" i="9"/>
  <c r="D1175" i="9"/>
  <c r="D1174" i="9"/>
  <c r="D1173" i="9"/>
  <c r="D1172" i="9"/>
  <c r="D1171" i="9"/>
  <c r="D1170" i="9"/>
  <c r="D1169" i="9"/>
  <c r="D1168" i="9"/>
  <c r="D1167" i="9"/>
  <c r="D1166" i="9"/>
  <c r="D1165" i="9"/>
  <c r="D1164" i="9"/>
  <c r="D1163" i="9"/>
  <c r="D1162" i="9"/>
  <c r="D1161" i="9"/>
  <c r="D1160" i="9"/>
  <c r="D1159" i="9"/>
  <c r="D1158" i="9"/>
  <c r="D1157" i="9"/>
  <c r="D1156" i="9"/>
  <c r="D1155" i="9"/>
  <c r="D1154" i="9"/>
  <c r="D1153" i="9"/>
  <c r="D1152" i="9"/>
  <c r="D1151" i="9"/>
  <c r="D1150" i="9"/>
  <c r="D1149" i="9"/>
  <c r="D1148" i="9"/>
  <c r="D1147" i="9"/>
  <c r="D1146" i="9"/>
  <c r="D1145" i="9"/>
  <c r="D1144" i="9"/>
  <c r="D1143" i="9"/>
  <c r="D1142" i="9"/>
  <c r="D1141" i="9"/>
  <c r="D1140" i="9"/>
  <c r="D1139" i="9"/>
  <c r="D1138" i="9"/>
  <c r="D1137" i="9"/>
  <c r="D1136" i="9"/>
  <c r="D1135" i="9"/>
  <c r="D1134" i="9"/>
  <c r="D1133" i="9"/>
  <c r="D1132" i="9"/>
  <c r="D1131" i="9"/>
  <c r="D1130" i="9"/>
  <c r="D1129" i="9"/>
  <c r="D1128" i="9"/>
  <c r="D1127" i="9"/>
  <c r="D1126" i="9"/>
  <c r="D1125" i="9"/>
  <c r="D1124" i="9"/>
  <c r="D1123" i="9"/>
  <c r="D1122" i="9"/>
  <c r="D1121" i="9"/>
  <c r="D1120" i="9"/>
  <c r="D1119" i="9"/>
  <c r="D1118" i="9"/>
  <c r="D1117" i="9"/>
  <c r="D1116" i="9"/>
  <c r="D1115" i="9"/>
  <c r="D1114" i="9"/>
  <c r="D1113" i="9"/>
  <c r="D1112" i="9"/>
  <c r="D1111" i="9"/>
  <c r="D1110" i="9"/>
  <c r="D1109" i="9"/>
  <c r="D1108" i="9"/>
  <c r="D1107" i="9"/>
  <c r="D1106" i="9"/>
  <c r="D1105" i="9"/>
  <c r="D1104" i="9"/>
  <c r="D1103" i="9"/>
  <c r="D1102" i="9"/>
  <c r="D1101" i="9"/>
  <c r="D1100" i="9"/>
  <c r="D1099" i="9"/>
  <c r="D1098" i="9"/>
  <c r="D1097" i="9"/>
  <c r="D1096" i="9"/>
  <c r="D1095" i="9"/>
  <c r="D1094" i="9"/>
  <c r="D1093" i="9"/>
  <c r="D1092" i="9"/>
  <c r="D1091" i="9"/>
  <c r="D1090" i="9"/>
  <c r="D1089" i="9"/>
  <c r="D1088" i="9"/>
  <c r="D1087" i="9"/>
  <c r="D1086" i="9"/>
  <c r="D1085" i="9"/>
  <c r="D1084" i="9"/>
  <c r="D1083" i="9"/>
  <c r="D1082" i="9"/>
  <c r="D1081" i="9"/>
  <c r="D1080" i="9"/>
  <c r="D1079" i="9"/>
  <c r="D1078" i="9"/>
  <c r="D1077" i="9"/>
  <c r="D1076" i="9"/>
  <c r="D1075" i="9"/>
  <c r="D1074" i="9"/>
  <c r="D1073" i="9"/>
  <c r="D1072" i="9"/>
  <c r="D1071" i="9"/>
  <c r="D1070" i="9"/>
  <c r="D1069" i="9"/>
  <c r="D1068" i="9"/>
  <c r="D1067" i="9"/>
  <c r="D1066" i="9"/>
  <c r="D1065" i="9"/>
  <c r="D1064" i="9"/>
  <c r="D1063" i="9"/>
  <c r="D1062" i="9"/>
  <c r="D1061" i="9"/>
  <c r="D1060" i="9"/>
  <c r="D1059" i="9"/>
  <c r="D1058" i="9"/>
  <c r="D1057" i="9"/>
  <c r="D1056" i="9"/>
  <c r="D1055" i="9"/>
  <c r="D1054" i="9"/>
  <c r="D1053" i="9"/>
  <c r="D1052" i="9"/>
  <c r="D1051" i="9"/>
  <c r="D1050" i="9"/>
  <c r="D1049" i="9"/>
  <c r="D1048" i="9"/>
  <c r="D1047" i="9"/>
  <c r="D1046" i="9"/>
  <c r="D1045" i="9"/>
  <c r="D1044" i="9"/>
  <c r="D1043" i="9"/>
  <c r="D1042" i="9"/>
  <c r="D1041" i="9"/>
  <c r="D1040" i="9"/>
  <c r="D1039" i="9"/>
  <c r="D1038" i="9"/>
  <c r="D1037" i="9"/>
  <c r="D1036" i="9"/>
  <c r="D1035" i="9"/>
  <c r="D1034" i="9"/>
  <c r="D1033" i="9"/>
  <c r="D1032" i="9"/>
  <c r="D1031" i="9"/>
  <c r="D1030" i="9"/>
  <c r="D1029" i="9"/>
  <c r="D1028" i="9"/>
  <c r="D1027" i="9"/>
  <c r="D1026" i="9"/>
  <c r="D1025" i="9"/>
  <c r="D1024" i="9"/>
  <c r="D1023" i="9"/>
  <c r="D1022" i="9"/>
  <c r="D1021" i="9"/>
  <c r="D1020" i="9"/>
  <c r="D1019" i="9"/>
  <c r="D1018" i="9"/>
  <c r="D1017" i="9"/>
  <c r="D1016" i="9"/>
  <c r="D1015" i="9"/>
  <c r="D1014" i="9"/>
  <c r="D1013" i="9"/>
  <c r="D1012" i="9"/>
  <c r="D1011" i="9"/>
  <c r="D1010" i="9"/>
  <c r="D1009" i="9"/>
  <c r="D1008" i="9"/>
  <c r="D1007" i="9"/>
  <c r="D1006" i="9"/>
  <c r="D1005" i="9"/>
  <c r="D1004" i="9"/>
  <c r="D1003" i="9"/>
  <c r="D1002" i="9"/>
  <c r="D1001" i="9"/>
  <c r="D1000" i="9"/>
  <c r="D999" i="9"/>
  <c r="D998" i="9"/>
  <c r="D997" i="9"/>
  <c r="D996" i="9"/>
  <c r="D995" i="9"/>
  <c r="D994" i="9"/>
  <c r="D993" i="9"/>
  <c r="D992" i="9"/>
  <c r="D991" i="9"/>
  <c r="D990" i="9"/>
  <c r="D989" i="9"/>
  <c r="D988" i="9"/>
  <c r="D987" i="9"/>
  <c r="D986" i="9"/>
  <c r="D985" i="9"/>
  <c r="D984" i="9"/>
  <c r="D983" i="9"/>
  <c r="D982" i="9"/>
  <c r="D981" i="9"/>
  <c r="D980" i="9"/>
  <c r="D979" i="9"/>
  <c r="D978" i="9"/>
  <c r="D977" i="9"/>
  <c r="D976" i="9"/>
  <c r="D975" i="9"/>
  <c r="D974" i="9"/>
  <c r="D973" i="9"/>
  <c r="D972" i="9"/>
  <c r="D971" i="9"/>
  <c r="D970" i="9"/>
  <c r="D969" i="9"/>
  <c r="D968" i="9"/>
  <c r="D967" i="9"/>
  <c r="D966" i="9"/>
  <c r="D965" i="9"/>
  <c r="D964" i="9"/>
  <c r="D963" i="9"/>
  <c r="D962" i="9"/>
  <c r="D961" i="9"/>
  <c r="D960" i="9"/>
  <c r="D959" i="9"/>
  <c r="D958" i="9"/>
  <c r="D957" i="9"/>
  <c r="D956" i="9"/>
  <c r="D955" i="9"/>
  <c r="D954" i="9"/>
  <c r="D953" i="9"/>
  <c r="D952" i="9"/>
  <c r="D951" i="9"/>
  <c r="D950" i="9"/>
  <c r="D949" i="9"/>
  <c r="D948" i="9"/>
  <c r="D947" i="9"/>
  <c r="D946" i="9"/>
  <c r="D945" i="9"/>
  <c r="D944" i="9"/>
  <c r="D943" i="9"/>
  <c r="D942" i="9"/>
  <c r="D941" i="9"/>
  <c r="D940" i="9"/>
  <c r="D939" i="9"/>
  <c r="D938" i="9"/>
  <c r="D937" i="9"/>
  <c r="D936" i="9"/>
  <c r="D935" i="9"/>
  <c r="D934" i="9"/>
  <c r="D933" i="9"/>
  <c r="D932" i="9"/>
  <c r="D931" i="9"/>
  <c r="D930" i="9"/>
  <c r="D929" i="9"/>
  <c r="D928" i="9"/>
  <c r="D927" i="9"/>
  <c r="D926" i="9"/>
  <c r="D925" i="9"/>
  <c r="D924" i="9"/>
  <c r="D923" i="9"/>
  <c r="D922" i="9"/>
  <c r="D921" i="9"/>
  <c r="D920" i="9"/>
  <c r="D919" i="9"/>
  <c r="D918" i="9"/>
  <c r="D917" i="9"/>
  <c r="D916" i="9"/>
  <c r="D915" i="9"/>
  <c r="D914" i="9"/>
  <c r="D913" i="9"/>
  <c r="D912" i="9"/>
  <c r="D911" i="9"/>
  <c r="D910" i="9"/>
  <c r="D909" i="9"/>
  <c r="D908" i="9"/>
  <c r="D907" i="9"/>
  <c r="D906" i="9"/>
  <c r="D905" i="9"/>
  <c r="D904" i="9"/>
  <c r="D903" i="9"/>
  <c r="D902" i="9"/>
  <c r="D901" i="9"/>
  <c r="D900" i="9"/>
  <c r="D899" i="9"/>
  <c r="D898" i="9"/>
  <c r="D897" i="9"/>
  <c r="D896" i="9"/>
  <c r="D895" i="9"/>
  <c r="D894" i="9"/>
  <c r="D893" i="9"/>
  <c r="D892" i="9"/>
  <c r="D891" i="9"/>
  <c r="D890" i="9"/>
  <c r="D889" i="9"/>
  <c r="D888" i="9"/>
  <c r="D887" i="9"/>
  <c r="D886" i="9"/>
  <c r="D885" i="9"/>
  <c r="D884" i="9"/>
  <c r="D883" i="9"/>
  <c r="D882" i="9"/>
  <c r="D881" i="9"/>
  <c r="D880" i="9"/>
  <c r="D879" i="9"/>
  <c r="D878" i="9"/>
  <c r="D877" i="9"/>
  <c r="D876" i="9"/>
  <c r="D875" i="9"/>
  <c r="D874" i="9"/>
  <c r="D873" i="9"/>
  <c r="D872" i="9"/>
  <c r="D871" i="9"/>
  <c r="D870" i="9"/>
  <c r="D869" i="9"/>
  <c r="D868" i="9"/>
  <c r="D867" i="9"/>
  <c r="D866" i="9"/>
  <c r="D865" i="9"/>
  <c r="D864" i="9"/>
  <c r="D863" i="9"/>
  <c r="D862" i="9"/>
  <c r="D861" i="9"/>
  <c r="D860" i="9"/>
  <c r="D859" i="9"/>
  <c r="D858" i="9"/>
  <c r="D857" i="9"/>
  <c r="D856" i="9"/>
  <c r="D855" i="9"/>
  <c r="D854" i="9"/>
  <c r="D853" i="9"/>
  <c r="D852" i="9"/>
  <c r="D851" i="9"/>
  <c r="D850" i="9"/>
  <c r="D849" i="9"/>
  <c r="D848" i="9"/>
  <c r="D847" i="9"/>
  <c r="D846" i="9"/>
  <c r="D845" i="9"/>
  <c r="D844" i="9"/>
  <c r="D843" i="9"/>
  <c r="D842" i="9"/>
  <c r="D841" i="9"/>
  <c r="D840" i="9"/>
  <c r="D839" i="9"/>
  <c r="D838" i="9"/>
  <c r="D837" i="9"/>
  <c r="D836" i="9"/>
  <c r="D835" i="9"/>
  <c r="D834" i="9"/>
  <c r="D833" i="9"/>
  <c r="D832" i="9"/>
  <c r="D831" i="9"/>
  <c r="D830" i="9"/>
  <c r="D829" i="9"/>
  <c r="D828" i="9"/>
  <c r="D827" i="9"/>
  <c r="D826" i="9"/>
  <c r="D825" i="9"/>
  <c r="D824" i="9"/>
  <c r="D823" i="9"/>
  <c r="D822" i="9"/>
  <c r="D821" i="9"/>
  <c r="D820" i="9"/>
  <c r="D819" i="9"/>
  <c r="D818" i="9"/>
  <c r="D817" i="9"/>
  <c r="D816" i="9"/>
  <c r="D815" i="9"/>
  <c r="D814" i="9"/>
  <c r="D813" i="9"/>
  <c r="D812" i="9"/>
  <c r="D811" i="9"/>
  <c r="D810" i="9"/>
  <c r="D809" i="9"/>
  <c r="D808" i="9"/>
  <c r="D807" i="9"/>
  <c r="D806" i="9"/>
  <c r="D805" i="9"/>
  <c r="D804" i="9"/>
  <c r="D803" i="9"/>
  <c r="D802" i="9"/>
  <c r="D801" i="9"/>
  <c r="D800" i="9"/>
  <c r="D799" i="9"/>
  <c r="D798" i="9"/>
  <c r="D797" i="9"/>
  <c r="D796" i="9"/>
  <c r="D795" i="9"/>
  <c r="D794" i="9"/>
  <c r="D793" i="9"/>
  <c r="D792" i="9"/>
  <c r="D791" i="9"/>
  <c r="D790" i="9"/>
  <c r="D789" i="9"/>
  <c r="D788" i="9"/>
  <c r="D787" i="9"/>
  <c r="D786" i="9"/>
  <c r="D785" i="9"/>
  <c r="D784" i="9"/>
  <c r="D783" i="9"/>
  <c r="D782" i="9"/>
  <c r="D781" i="9"/>
  <c r="D780" i="9"/>
  <c r="D779" i="9"/>
  <c r="D778" i="9"/>
  <c r="D777" i="9"/>
  <c r="D776" i="9"/>
  <c r="D775" i="9"/>
  <c r="D774" i="9"/>
  <c r="D773" i="9"/>
  <c r="D772" i="9"/>
  <c r="D771" i="9"/>
  <c r="D770" i="9"/>
  <c r="D769" i="9"/>
  <c r="D768" i="9"/>
  <c r="D767" i="9"/>
  <c r="D766" i="9"/>
  <c r="D765" i="9"/>
  <c r="D764" i="9"/>
  <c r="D763" i="9"/>
  <c r="D762" i="9"/>
  <c r="D761" i="9"/>
  <c r="D760" i="9"/>
  <c r="D759" i="9"/>
  <c r="D758" i="9"/>
  <c r="D757" i="9"/>
  <c r="D756" i="9"/>
  <c r="D755" i="9"/>
  <c r="D754" i="9"/>
  <c r="D753" i="9"/>
  <c r="D752" i="9"/>
  <c r="D751" i="9"/>
  <c r="D750" i="9"/>
  <c r="D749" i="9"/>
  <c r="D748" i="9"/>
  <c r="D747" i="9"/>
  <c r="D746" i="9"/>
  <c r="D745" i="9"/>
  <c r="D744" i="9"/>
  <c r="D743" i="9"/>
  <c r="D742" i="9"/>
  <c r="D741" i="9"/>
  <c r="D740" i="9"/>
  <c r="D739" i="9"/>
  <c r="D738" i="9"/>
  <c r="D737" i="9"/>
  <c r="D736" i="9"/>
  <c r="D735" i="9"/>
  <c r="D734" i="9"/>
  <c r="D733" i="9"/>
  <c r="D732" i="9"/>
  <c r="D731" i="9"/>
  <c r="D730" i="9"/>
  <c r="D729" i="9"/>
  <c r="D728" i="9"/>
  <c r="D727" i="9"/>
  <c r="D726" i="9"/>
  <c r="D725" i="9"/>
  <c r="D724" i="9"/>
  <c r="D723" i="9"/>
  <c r="D722" i="9"/>
  <c r="D721" i="9"/>
  <c r="D720" i="9"/>
  <c r="D719" i="9"/>
  <c r="D718" i="9"/>
  <c r="D717" i="9"/>
  <c r="D716" i="9"/>
  <c r="D715" i="9"/>
  <c r="D714" i="9"/>
  <c r="D713" i="9"/>
  <c r="D712" i="9"/>
  <c r="D711" i="9"/>
  <c r="D710" i="9"/>
  <c r="D709" i="9"/>
  <c r="D708" i="9"/>
  <c r="D707" i="9"/>
  <c r="D706" i="9"/>
  <c r="D705" i="9"/>
  <c r="D704" i="9"/>
  <c r="D703" i="9"/>
  <c r="D702" i="9"/>
  <c r="D701" i="9"/>
  <c r="D700" i="9"/>
  <c r="D699" i="9"/>
  <c r="D698" i="9"/>
  <c r="D697" i="9"/>
  <c r="D696" i="9"/>
  <c r="D695" i="9"/>
  <c r="D694" i="9"/>
  <c r="D693" i="9"/>
  <c r="D692" i="9"/>
  <c r="D691" i="9"/>
  <c r="D690" i="9"/>
  <c r="D689" i="9"/>
  <c r="D688" i="9"/>
  <c r="D687" i="9"/>
  <c r="D686" i="9"/>
  <c r="D685" i="9"/>
  <c r="D684" i="9"/>
  <c r="D683" i="9"/>
  <c r="D682" i="9"/>
  <c r="D681" i="9"/>
  <c r="D680" i="9"/>
  <c r="D679" i="9"/>
  <c r="D678" i="9"/>
  <c r="D677" i="9"/>
  <c r="D676" i="9"/>
  <c r="D675" i="9"/>
  <c r="D674" i="9"/>
  <c r="D673" i="9"/>
  <c r="D672" i="9"/>
  <c r="D671" i="9"/>
  <c r="D670" i="9"/>
  <c r="D669" i="9"/>
  <c r="D668" i="9"/>
  <c r="D667" i="9"/>
  <c r="D666" i="9"/>
  <c r="D665" i="9"/>
  <c r="D664" i="9"/>
  <c r="D663" i="9"/>
  <c r="D662" i="9"/>
  <c r="D661" i="9"/>
  <c r="D660" i="9"/>
  <c r="D659" i="9"/>
  <c r="D658" i="9"/>
  <c r="D657" i="9"/>
  <c r="D656" i="9"/>
  <c r="D655" i="9"/>
  <c r="D654" i="9"/>
  <c r="D653" i="9"/>
  <c r="D652" i="9"/>
  <c r="D651" i="9"/>
  <c r="D650" i="9"/>
  <c r="D649" i="9"/>
  <c r="D648" i="9"/>
  <c r="D647" i="9"/>
  <c r="D646" i="9"/>
  <c r="D645" i="9"/>
  <c r="D644" i="9"/>
  <c r="D643" i="9"/>
  <c r="D642" i="9"/>
  <c r="D641" i="9"/>
  <c r="D640" i="9"/>
  <c r="D639" i="9"/>
  <c r="D638" i="9"/>
  <c r="D637" i="9"/>
  <c r="D636" i="9"/>
  <c r="D635" i="9"/>
  <c r="D634" i="9"/>
  <c r="D633" i="9"/>
  <c r="D632" i="9"/>
  <c r="D631" i="9"/>
  <c r="D630" i="9"/>
  <c r="D629" i="9"/>
  <c r="D628" i="9"/>
  <c r="D627" i="9"/>
  <c r="D626" i="9"/>
  <c r="D625" i="9"/>
  <c r="D624" i="9"/>
  <c r="D623" i="9"/>
  <c r="D622" i="9"/>
  <c r="D621" i="9"/>
  <c r="D620" i="9"/>
  <c r="D619" i="9"/>
  <c r="D618" i="9"/>
  <c r="D617" i="9"/>
  <c r="D616" i="9"/>
  <c r="D615" i="9"/>
  <c r="D614" i="9"/>
  <c r="D613" i="9"/>
  <c r="D612" i="9"/>
  <c r="D611" i="9"/>
  <c r="D610" i="9"/>
  <c r="D609" i="9"/>
  <c r="D608" i="9"/>
  <c r="D607" i="9"/>
  <c r="D606" i="9"/>
  <c r="D605" i="9"/>
  <c r="D604" i="9"/>
  <c r="D603" i="9"/>
  <c r="D602" i="9"/>
  <c r="D601" i="9"/>
  <c r="D600" i="9"/>
  <c r="D599" i="9"/>
  <c r="D598" i="9"/>
  <c r="D597" i="9"/>
  <c r="D596" i="9"/>
  <c r="D595" i="9"/>
  <c r="D594" i="9"/>
  <c r="D593" i="9"/>
  <c r="D592" i="9"/>
  <c r="D591" i="9"/>
  <c r="D590" i="9"/>
  <c r="D589" i="9"/>
  <c r="D588" i="9"/>
  <c r="D587" i="9"/>
  <c r="D586" i="9"/>
  <c r="D585" i="9"/>
  <c r="D584" i="9"/>
  <c r="D583" i="9"/>
  <c r="D582" i="9"/>
  <c r="D581" i="9"/>
  <c r="D580" i="9"/>
  <c r="D579" i="9"/>
  <c r="D578" i="9"/>
  <c r="D577" i="9"/>
  <c r="D576" i="9"/>
  <c r="D575" i="9"/>
  <c r="D574" i="9"/>
  <c r="D573" i="9"/>
  <c r="D572" i="9"/>
  <c r="D571" i="9"/>
  <c r="D570" i="9"/>
  <c r="D569" i="9"/>
  <c r="D568" i="9"/>
  <c r="D567" i="9"/>
  <c r="D566" i="9"/>
  <c r="D565" i="9"/>
  <c r="D564" i="9"/>
  <c r="D563" i="9"/>
  <c r="D562" i="9"/>
  <c r="D561" i="9"/>
  <c r="D560" i="9"/>
  <c r="D559" i="9"/>
  <c r="D558" i="9"/>
  <c r="D557" i="9"/>
  <c r="D556" i="9"/>
  <c r="D555" i="9"/>
  <c r="D554" i="9"/>
  <c r="D553" i="9"/>
  <c r="D552" i="9"/>
  <c r="D551" i="9"/>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G838" i="6"/>
  <c r="E838" i="6"/>
  <c r="C838" i="6"/>
  <c r="A838" i="6"/>
  <c r="I838" i="6" s="1"/>
  <c r="I837" i="6"/>
  <c r="I836" i="6"/>
  <c r="I835" i="6"/>
  <c r="I834" i="6"/>
  <c r="I833" i="6"/>
  <c r="I832" i="6"/>
  <c r="I831" i="6"/>
  <c r="I830" i="6"/>
  <c r="I829" i="6"/>
  <c r="I828" i="6"/>
  <c r="I827" i="6"/>
  <c r="I826" i="6"/>
  <c r="I825" i="6"/>
  <c r="I824" i="6"/>
  <c r="I823" i="6"/>
  <c r="I822" i="6"/>
  <c r="I821" i="6"/>
  <c r="I820" i="6"/>
  <c r="I819" i="6"/>
  <c r="I818" i="6"/>
  <c r="I817" i="6"/>
  <c r="I816" i="6"/>
  <c r="I815" i="6"/>
  <c r="I814" i="6"/>
  <c r="I813" i="6"/>
  <c r="I812" i="6"/>
  <c r="I811" i="6"/>
  <c r="I810" i="6"/>
  <c r="I809" i="6"/>
  <c r="I808" i="6"/>
  <c r="I807" i="6"/>
  <c r="I806" i="6"/>
  <c r="I805" i="6"/>
  <c r="I804" i="6"/>
  <c r="I803" i="6"/>
  <c r="I802" i="6"/>
  <c r="I801" i="6"/>
  <c r="I800" i="6"/>
  <c r="I799" i="6"/>
  <c r="I798" i="6"/>
  <c r="I797" i="6"/>
  <c r="I796" i="6"/>
  <c r="I795" i="6"/>
  <c r="I794" i="6"/>
  <c r="I793" i="6"/>
  <c r="I792" i="6"/>
  <c r="I791" i="6"/>
  <c r="I790" i="6"/>
  <c r="I789" i="6"/>
  <c r="I788" i="6"/>
  <c r="I787" i="6"/>
  <c r="I786" i="6"/>
  <c r="I785" i="6"/>
  <c r="I784" i="6"/>
  <c r="I783" i="6"/>
  <c r="I782" i="6"/>
  <c r="I781" i="6"/>
  <c r="I780" i="6"/>
  <c r="I779" i="6"/>
  <c r="I778" i="6"/>
  <c r="I777" i="6"/>
  <c r="I776" i="6"/>
  <c r="I775" i="6"/>
  <c r="I774" i="6"/>
  <c r="I773" i="6"/>
  <c r="I772" i="6"/>
  <c r="I771" i="6"/>
  <c r="I770" i="6"/>
  <c r="I769" i="6"/>
  <c r="I768" i="6"/>
  <c r="I767" i="6"/>
  <c r="I766" i="6"/>
  <c r="I765" i="6"/>
  <c r="I764" i="6"/>
  <c r="I763" i="6"/>
  <c r="I762" i="6"/>
  <c r="I761" i="6"/>
  <c r="I760" i="6"/>
  <c r="I759" i="6"/>
  <c r="I758" i="6"/>
  <c r="I757" i="6"/>
  <c r="I756" i="6"/>
  <c r="I755" i="6"/>
  <c r="I754" i="6"/>
  <c r="I753" i="6"/>
  <c r="I752" i="6"/>
  <c r="I751" i="6"/>
  <c r="I750" i="6"/>
  <c r="I749" i="6"/>
  <c r="I748" i="6"/>
  <c r="I747" i="6"/>
  <c r="I746" i="6"/>
  <c r="I745" i="6"/>
  <c r="I744" i="6"/>
  <c r="I743" i="6"/>
  <c r="I742" i="6"/>
  <c r="I741" i="6"/>
  <c r="I740" i="6"/>
  <c r="I739" i="6"/>
  <c r="I738" i="6"/>
  <c r="I737" i="6"/>
  <c r="I736" i="6"/>
  <c r="I735" i="6"/>
  <c r="I734" i="6"/>
  <c r="I733" i="6"/>
  <c r="I732" i="6"/>
  <c r="I731" i="6"/>
  <c r="I730" i="6"/>
  <c r="I729" i="6"/>
  <c r="I728" i="6"/>
  <c r="I727" i="6"/>
  <c r="I726" i="6"/>
  <c r="I725" i="6"/>
  <c r="I724" i="6"/>
  <c r="I723" i="6"/>
  <c r="I722" i="6"/>
  <c r="I721" i="6"/>
  <c r="I720" i="6"/>
  <c r="I719" i="6"/>
  <c r="I718" i="6"/>
  <c r="I717" i="6"/>
  <c r="I716" i="6"/>
  <c r="I715" i="6"/>
  <c r="I714" i="6"/>
  <c r="I713" i="6"/>
  <c r="I712" i="6"/>
  <c r="I711" i="6"/>
  <c r="I710" i="6"/>
  <c r="I709" i="6"/>
  <c r="I708" i="6"/>
  <c r="I707" i="6"/>
  <c r="I706" i="6"/>
  <c r="I705" i="6"/>
  <c r="I704" i="6"/>
  <c r="I703" i="6"/>
  <c r="I702" i="6"/>
  <c r="I701" i="6"/>
  <c r="I700" i="6"/>
  <c r="I699" i="6"/>
  <c r="I698" i="6"/>
  <c r="I697" i="6"/>
  <c r="I696" i="6"/>
  <c r="I695" i="6"/>
  <c r="I694" i="6"/>
  <c r="I693" i="6"/>
  <c r="I692" i="6"/>
  <c r="I691" i="6"/>
  <c r="I690" i="6"/>
  <c r="I689" i="6"/>
  <c r="I688" i="6"/>
  <c r="I687" i="6"/>
  <c r="I686" i="6"/>
  <c r="I685" i="6"/>
  <c r="I684" i="6"/>
  <c r="I683" i="6"/>
  <c r="I682" i="6"/>
  <c r="I681" i="6"/>
  <c r="I680" i="6"/>
  <c r="I679" i="6"/>
  <c r="I678" i="6"/>
  <c r="I677" i="6"/>
  <c r="I676" i="6"/>
  <c r="I675" i="6"/>
  <c r="I674" i="6"/>
  <c r="I673" i="6"/>
  <c r="I672" i="6"/>
  <c r="I671" i="6"/>
  <c r="I670" i="6"/>
  <c r="I669" i="6"/>
  <c r="I668" i="6"/>
  <c r="I667" i="6"/>
  <c r="I666" i="6"/>
  <c r="I665" i="6"/>
  <c r="I664" i="6"/>
  <c r="I663" i="6"/>
  <c r="I662" i="6"/>
  <c r="I661" i="6"/>
  <c r="I660" i="6"/>
  <c r="I659" i="6"/>
  <c r="I658" i="6"/>
  <c r="I657" i="6"/>
  <c r="I656" i="6"/>
  <c r="I655" i="6"/>
  <c r="I654" i="6"/>
  <c r="I653" i="6"/>
  <c r="I652" i="6"/>
  <c r="I651" i="6"/>
  <c r="I650" i="6"/>
  <c r="I649" i="6"/>
  <c r="I648" i="6"/>
  <c r="I647" i="6"/>
  <c r="I646" i="6"/>
  <c r="I645" i="6"/>
  <c r="I644" i="6"/>
  <c r="I643" i="6"/>
  <c r="I642" i="6"/>
  <c r="I641" i="6"/>
  <c r="I640" i="6"/>
  <c r="I639" i="6"/>
  <c r="I638" i="6"/>
  <c r="I637" i="6"/>
  <c r="I636" i="6"/>
  <c r="I635" i="6"/>
  <c r="I634" i="6"/>
  <c r="I633" i="6"/>
  <c r="I632" i="6"/>
  <c r="I631" i="6"/>
  <c r="I630" i="6"/>
  <c r="I629" i="6"/>
  <c r="I628" i="6"/>
  <c r="I627" i="6"/>
  <c r="I626" i="6"/>
  <c r="I625" i="6"/>
  <c r="I624" i="6"/>
  <c r="I623" i="6"/>
  <c r="I622" i="6"/>
  <c r="I621" i="6"/>
  <c r="I620" i="6"/>
  <c r="I619" i="6"/>
  <c r="I618" i="6"/>
  <c r="I617" i="6"/>
  <c r="I616" i="6"/>
  <c r="I615" i="6"/>
  <c r="I614" i="6"/>
  <c r="I613" i="6"/>
  <c r="I612" i="6"/>
  <c r="I611" i="6"/>
  <c r="I610" i="6"/>
  <c r="I609" i="6"/>
  <c r="I608" i="6"/>
  <c r="I607" i="6"/>
  <c r="I606" i="6"/>
  <c r="I605" i="6"/>
  <c r="I604" i="6"/>
  <c r="I603" i="6"/>
  <c r="I602" i="6"/>
  <c r="I601" i="6"/>
  <c r="I600" i="6"/>
  <c r="I599" i="6"/>
  <c r="I598" i="6"/>
  <c r="I597" i="6"/>
  <c r="I596" i="6"/>
  <c r="I595" i="6"/>
  <c r="I594" i="6"/>
  <c r="I593" i="6"/>
  <c r="I592" i="6"/>
  <c r="I591" i="6"/>
  <c r="I590" i="6"/>
  <c r="I589" i="6"/>
  <c r="I588" i="6"/>
  <c r="I587" i="6"/>
  <c r="I586" i="6"/>
  <c r="I585" i="6"/>
  <c r="I584" i="6"/>
  <c r="I583" i="6"/>
  <c r="I582" i="6"/>
  <c r="I581" i="6"/>
  <c r="I580" i="6"/>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10" i="6"/>
  <c r="I509" i="6"/>
  <c r="I508" i="6"/>
  <c r="I507" i="6"/>
  <c r="I506" i="6"/>
  <c r="I505" i="6"/>
  <c r="I504" i="6"/>
  <c r="I503" i="6"/>
  <c r="I502"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I394" i="6"/>
  <c r="I393" i="6"/>
  <c r="I392" i="6"/>
  <c r="I391" i="6"/>
  <c r="I390" i="6"/>
  <c r="I389" i="6"/>
  <c r="I388" i="6"/>
  <c r="I387" i="6"/>
  <c r="I386" i="6"/>
  <c r="I385" i="6"/>
  <c r="I384" i="6"/>
  <c r="I383" i="6"/>
  <c r="I382" i="6"/>
  <c r="I381" i="6"/>
  <c r="I380" i="6"/>
  <c r="I379" i="6"/>
  <c r="I378" i="6"/>
  <c r="I377" i="6"/>
  <c r="I376" i="6"/>
  <c r="I375" i="6"/>
  <c r="I374" i="6"/>
  <c r="I373" i="6"/>
  <c r="I372" i="6"/>
  <c r="I371" i="6"/>
  <c r="I370" i="6"/>
  <c r="I369" i="6"/>
  <c r="I368" i="6"/>
  <c r="I367" i="6"/>
  <c r="I366" i="6"/>
  <c r="I365" i="6"/>
  <c r="I364" i="6"/>
  <c r="I363" i="6"/>
  <c r="I362" i="6"/>
  <c r="I361" i="6"/>
  <c r="I360" i="6"/>
  <c r="I359" i="6"/>
  <c r="I358" i="6"/>
  <c r="I357" i="6"/>
  <c r="I356" i="6"/>
  <c r="I355" i="6"/>
  <c r="I354" i="6"/>
  <c r="I353" i="6"/>
  <c r="I352" i="6"/>
  <c r="I351" i="6"/>
  <c r="I350" i="6"/>
  <c r="I349" i="6"/>
  <c r="I348" i="6"/>
  <c r="I347" i="6"/>
  <c r="I346" i="6"/>
  <c r="I345" i="6"/>
  <c r="I344" i="6"/>
  <c r="I343" i="6"/>
  <c r="I342" i="6"/>
  <c r="I341" i="6"/>
  <c r="I340" i="6"/>
  <c r="I339" i="6"/>
  <c r="I338" i="6"/>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D150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tc={FEB8A650-9C18-4B33-B573-B9949895E1E0}</author>
    <author>tc={5F8973A1-A2A8-4ABD-A91D-52C7559F36CE}</author>
  </authors>
  <commentList>
    <comment ref="H1" authorId="0" shapeId="0" xr:uid="{FEB8A650-9C18-4B33-B573-B9949895E1E0}">
      <text>
        <t>[Threaded comment]
Your version of Excel allows you to read this threaded comment; however, any edits to it will get removed if the file is opened in a newer version of Excel. Learn more: https://go.microsoft.com/fwlink/?linkid=870924
Comment:
    includes if differences in upper/lower case</t>
      </text>
    </comment>
    <comment ref="E287" authorId="1" shapeId="0" xr:uid="{5F8973A1-A2A8-4ABD-A91D-52C7559F36CE}">
      <text>
        <t>[Threaded comment]
Your version of Excel allows you to read this threaded comment; however, any edits to it will get removed if the file is opened in a newer version of Excel. Learn more: https://go.microsoft.com/fwlink/?linkid=870924
Comment:
    incorrect ref number in original draft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tc={8DA60732-C555-4EB5-BC6D-C752F3BCAEDC}</author>
  </authors>
  <commentList>
    <comment ref="A274" authorId="0" shapeId="0" xr:uid="{8DA60732-C555-4EB5-BC6D-C752F3BCAEDC}">
      <text>
        <t>[Threaded comment]
Your version of Excel allows you to read this threaded comment; however, any edits to it will get removed if the file is opened in a newer version of Excel. Learn more: https://go.microsoft.com/fwlink/?linkid=870924
Comment:
    incorrect ref number in original draft</t>
      </text>
    </comment>
  </commentList>
</comments>
</file>

<file path=xl/sharedStrings.xml><?xml version="1.0" encoding="utf-8"?>
<sst xmlns="http://schemas.openxmlformats.org/spreadsheetml/2006/main" count="26299" uniqueCount="4851">
  <si>
    <t>Data</t>
  </si>
  <si>
    <t>CAT</t>
  </si>
  <si>
    <t>Merged</t>
  </si>
  <si>
    <t>Count - CAT</t>
  </si>
  <si>
    <t>07ref</t>
  </si>
  <si>
    <t>(empty)</t>
  </si>
  <si>
    <t>B3.3.4.19</t>
  </si>
  <si>
    <t>B4.4.2.4</t>
  </si>
  <si>
    <t>C4.4.2.4</t>
  </si>
  <si>
    <t>D4.4.2.4</t>
  </si>
  <si>
    <t>Total Result</t>
  </si>
  <si>
    <t>5th</t>
  </si>
  <si>
    <t>6th</t>
  </si>
  <si>
    <t>7th</t>
  </si>
  <si>
    <t xml:space="preserve">Control </t>
  </si>
  <si>
    <t>GENERAL</t>
  </si>
  <si>
    <t>B1</t>
  </si>
  <si>
    <t>B1.1</t>
  </si>
  <si>
    <t>The Clinical Program shall consist of an integrated medical team that includes a Clinical Program Director(s) housed in a defined location(s).</t>
  </si>
  <si>
    <t>B1.1.1</t>
  </si>
  <si>
    <t>The Clinical Program shall use cell collection and processing facilities that meet FACT-JACIE Standards with respect to their interactions with the Clinical Program.</t>
  </si>
  <si>
    <t>B1.2</t>
  </si>
  <si>
    <t>B1.2.1</t>
  </si>
  <si>
    <t>B1.2.1.1</t>
  </si>
  <si>
    <t>Traceability and chain of custody of cellular therapy products.</t>
  </si>
  <si>
    <t>B1.2.1.2</t>
  </si>
  <si>
    <t>Cellular therapy product storage and distribution.</t>
  </si>
  <si>
    <t>B1.2.1.3</t>
  </si>
  <si>
    <t>Verification of cellular therapy product identity.</t>
  </si>
  <si>
    <t>B1.2.1.4</t>
  </si>
  <si>
    <t>Review and verification of product specifications provided by the manufacturer, if applicable.</t>
  </si>
  <si>
    <t>B1.2.1.5</t>
  </si>
  <si>
    <t>Readily available access to a summary of documents used to determine allogeneic donor eligibility.</t>
  </si>
  <si>
    <t>B1.2.1.6</t>
  </si>
  <si>
    <t>Documented evidence of allogeneic donor eligibility screening and testing in accordance with applicable laws and regulations.</t>
  </si>
  <si>
    <t>The Clinical Program shall abide by all applicable laws and regulations.</t>
  </si>
  <si>
    <t>B1.3</t>
  </si>
  <si>
    <t>B1.3.1</t>
  </si>
  <si>
    <t>The Clinical Program shall be licensed, registered, or accredited as required by the appropriate governmental authorities for the activities performed.</t>
  </si>
  <si>
    <t>B1.4</t>
  </si>
  <si>
    <t>The Clinical Program shall comply with the Minimum Number of New Patients for Accreditation table in Appendix _.</t>
  </si>
  <si>
    <t>B1.5</t>
  </si>
  <si>
    <t>CLINICAL UNIT</t>
  </si>
  <si>
    <t>B2</t>
  </si>
  <si>
    <t>B2.1</t>
  </si>
  <si>
    <t>There shall be a designated inpatient unit of appropriate location and adequate space and design that minimizes airborne microbial contamination.</t>
  </si>
  <si>
    <t>B2.2</t>
  </si>
  <si>
    <t>There shall be a designated outpatient care area that protects the patient from transmission of infectious agents and allows, as necessary, for appropriate patient isolation; confidential examination and evaluation; and administration of intravenous fluids, medications, or blood products.</t>
  </si>
  <si>
    <t>The Clinical Program shall provide or secure oversight of care that meets applicable standards.</t>
  </si>
  <si>
    <t>When the preparative regimen, cellular therapy product administration, or initial post-transplant care is provided in an ambulatory setting, there shall be a designated area with appropriate location and adequate space and design to minimize the risk of airborne microbial contamination.</t>
  </si>
  <si>
    <t>B2.3</t>
  </si>
  <si>
    <t>B2.4</t>
  </si>
  <si>
    <t>The Clinical Program shall document facility cleaning and sanitation and maintain order sufficient to achieve adequate conditions for operations.</t>
  </si>
  <si>
    <t>B2.5</t>
  </si>
  <si>
    <t>There shall be adequate equipment and materials for the procedures performed.</t>
  </si>
  <si>
    <t>There shall be provisions for prompt evaluation and treatment by a transplant attending physician available on a 24-hour basis.</t>
  </si>
  <si>
    <t>B2.6</t>
  </si>
  <si>
    <t>B2.7</t>
  </si>
  <si>
    <t>B2.8</t>
  </si>
  <si>
    <t>There shall be written guidelines for communication between the Clinical Program and the Collection Facility or the registry for the management of collection-related complications.</t>
  </si>
  <si>
    <t>There shall be attending physician oversight if general medical physicians, physicians in training, or APPs provide care to transplant patients.  The scope of responsibility of general medical physicians or APPs shall be defined.</t>
  </si>
  <si>
    <t>B2.10</t>
  </si>
  <si>
    <t>There shall be a pharmacy providing 24-hour availability of medications needed for the care of transplant patients.</t>
  </si>
  <si>
    <t>B2.11</t>
  </si>
  <si>
    <t>B2.11.1</t>
  </si>
  <si>
    <t>There shall be access to renal support under the direction of nephrologists and trained personnel.</t>
  </si>
  <si>
    <t>B2.12</t>
  </si>
  <si>
    <t>B2.13</t>
  </si>
  <si>
    <t>There shall be 24-hour availability of CMV-appropriate and irradiated blood products needed for the care of cellular therapy recipients.</t>
  </si>
  <si>
    <t>B2.14</t>
  </si>
  <si>
    <t>Clinical Programs performing allogeneic transplantation shall use HLA testing laboratories that are capable of carrying out DNA–based intermediate and high resolution HLA typing and are appropriately accredited by the American Society for Histocompatibility and Immunogenetics (ASHI), European Federation for Immunogenetics (EFI), or other accrediting organizations providing histocompatibility services appropriate for hematopoietic cellular therapy transplant patients.</t>
  </si>
  <si>
    <t>Chimerism testing shall be performed in laboratories accredited for the techniques used.</t>
  </si>
  <si>
    <t>B2.15</t>
  </si>
  <si>
    <t>B2.9</t>
  </si>
  <si>
    <t>B2.16</t>
  </si>
  <si>
    <t>B2.17</t>
  </si>
  <si>
    <t>The Clinical Program shall have a written safety manual that includes instructions for action in case of exposure, as applicable, to liquid nitrogen; communicable disease; and to chemical, biological, or radiological hazards.</t>
  </si>
  <si>
    <t>B2.18</t>
  </si>
  <si>
    <t>All waste generated by the Clinical Program activities shall be disposed of in a manner that minimizes any hazard to facility personnel and to the environment in accordance with applicable laws and regulations.</t>
  </si>
  <si>
    <t>B2.19</t>
  </si>
  <si>
    <t>Gloves and protective clothing shall be worn while handling biological specimens. Such protective clothing shall not be worn outside the work area.</t>
  </si>
  <si>
    <t>PERSONNEL</t>
  </si>
  <si>
    <t>B3</t>
  </si>
  <si>
    <t>CLINICAL PROGRAM DIRECTOR</t>
  </si>
  <si>
    <t>B3.1</t>
  </si>
  <si>
    <t>B3.1.1</t>
  </si>
  <si>
    <t>The Clinical Program Director shall have two (2) years of experience as an attending physician responsible for the direct clinical management of HPC transplant patients in the inpatient and outpatient settings.</t>
  </si>
  <si>
    <t>B3.1.2</t>
  </si>
  <si>
    <t>The Clinical Program Director shall be responsible for administrative and clinical operations, including compliance with these Standards and applicable laws and regulations.</t>
  </si>
  <si>
    <t>B3.1.3</t>
  </si>
  <si>
    <t>B3.1.4</t>
  </si>
  <si>
    <t>B3.1.5</t>
  </si>
  <si>
    <t>The Clinical Program Director shall have oversight of the medical care provided by all members of the Clinical Program.</t>
  </si>
  <si>
    <t>B3.1.5.1</t>
  </si>
  <si>
    <t>The Clinical Program Director or designee shall be responsible for verifying the knowledge and skills of members of the Clinical Program once per accreditation cycle, at minimum.</t>
  </si>
  <si>
    <t>B3.1.6</t>
  </si>
  <si>
    <t>Continuing education shall include, but is not limited to, activities related to the field of HPC transplantation.</t>
  </si>
  <si>
    <t>B3.1.6.1</t>
  </si>
  <si>
    <t>ATTENDING PHYSICIANS</t>
  </si>
  <si>
    <t>B3.2</t>
  </si>
  <si>
    <t>B3.2.1</t>
  </si>
  <si>
    <t>Attending physicians shall be appropriately licensed to practice medicine in the jurisdiction of the Clinical Program and should be specialist certified or trained in one of the following specialties: Hematology, Medical Oncology, Immunology, or Pediatric Hematology/Oncology.</t>
  </si>
  <si>
    <t>Clinical Programs performing adult transplantation shall have at least one attending physician who has achieved specialist certification in Hematology, Medical Oncology, or Immunology.</t>
  </si>
  <si>
    <t>B3.2.1.1</t>
  </si>
  <si>
    <t>Clinical Programs performing pediatric transplantation shall have at least one attending physician who has achieved specialist certification in Pediatric Hematology/Oncology or Pediatric Immunology.</t>
  </si>
  <si>
    <t>B3.2.1.2</t>
  </si>
  <si>
    <t>B3.2.2</t>
  </si>
  <si>
    <t>B3.2.2.1</t>
  </si>
  <si>
    <t>TRAINING FOR CLINICAL PROGRAM DIRECTORS AND ATTENDING PHYSICIANS</t>
  </si>
  <si>
    <t>B3.3</t>
  </si>
  <si>
    <t>B3.3.1</t>
  </si>
  <si>
    <t>Attending physicians shall each have had a minimum total of one year of supervised training in the management of transplant patients in both inpatient and outpatient settings.</t>
  </si>
  <si>
    <t>Clinical training and competency shall include the management of autologous and/or allogeneic transplant recipients, as applicable.</t>
  </si>
  <si>
    <t>B3.3.2</t>
  </si>
  <si>
    <t>B3.3.3</t>
  </si>
  <si>
    <t>Clinical Program Directors and attending physicians shall each be assessed for competency on an annual basis.</t>
  </si>
  <si>
    <t>B3.3.4</t>
  </si>
  <si>
    <t>Clinical Program Directors and attending physicians shall have received specific training in each of the following areas as applicable to the Clinical Program’s services:</t>
  </si>
  <si>
    <t>Indications for HPC transplantation.</t>
  </si>
  <si>
    <t>B3.3.4.1</t>
  </si>
  <si>
    <t>B3.3.4.2</t>
  </si>
  <si>
    <t>Selection of suitable recipients and appropriate preparative regimens.</t>
  </si>
  <si>
    <t>B3.3.4.3</t>
  </si>
  <si>
    <t>Donor and recipient informed consent.</t>
  </si>
  <si>
    <t>B3.3.4.4</t>
  </si>
  <si>
    <t>Administration of ABO incompatible cellular therapy products.</t>
  </si>
  <si>
    <t>Administration of preparative regimen.</t>
  </si>
  <si>
    <t>B3.3.4.5</t>
  </si>
  <si>
    <t>Administration of growth factors for HPC mobilization and for post-transplant hematopoietic cell reconstitution.</t>
  </si>
  <si>
    <t>B3.3.4.6</t>
  </si>
  <si>
    <t>HPC product infusion and patient management.</t>
  </si>
  <si>
    <t>B3.3.4.7</t>
  </si>
  <si>
    <t>Management of neutropenic fever.</t>
  </si>
  <si>
    <t>B3.3.4.8</t>
  </si>
  <si>
    <t>Diagnosis and management of infectious and non-infectious pulmonary complications of transplantation.</t>
  </si>
  <si>
    <t>B3.3.4.9</t>
  </si>
  <si>
    <t>Diagnosis and management of fungal disease.</t>
  </si>
  <si>
    <t>B3.3.4.10</t>
  </si>
  <si>
    <t>Diagnosis and management of veno-occlusive disease of the liver.</t>
  </si>
  <si>
    <t>B3.3.4.11</t>
  </si>
  <si>
    <t>Management of thrombocytopenia and bleeding.</t>
  </si>
  <si>
    <t>Management of thrombocytopenia and bleeding, including recognition of disseminated intravascular coagulation.</t>
  </si>
  <si>
    <t>B3.3.4.12</t>
  </si>
  <si>
    <t>Management of hemorrhagic cystitis.</t>
  </si>
  <si>
    <t>B3.3.4.13</t>
  </si>
  <si>
    <t>B3.3.4.14</t>
  </si>
  <si>
    <t>Blood transfusion management.</t>
  </si>
  <si>
    <t>B3.3.4.15</t>
  </si>
  <si>
    <t>Use of irradiated blood products.</t>
  </si>
  <si>
    <t>Management of mucositis, nausea, and vomiting.</t>
  </si>
  <si>
    <t>B3.3.4.16</t>
  </si>
  <si>
    <t>B3.3.4.17</t>
  </si>
  <si>
    <t>Monitoring and management of pain.</t>
  </si>
  <si>
    <t>B3.3.3.17</t>
  </si>
  <si>
    <t>B3.3.3.18</t>
  </si>
  <si>
    <t>Cytokine release syndrome.</t>
  </si>
  <si>
    <t>B3.3.4.18</t>
  </si>
  <si>
    <t>B3.3.3.19</t>
  </si>
  <si>
    <t>Tumor lysis syndrome and macrophage activation syndrome.</t>
  </si>
  <si>
    <t>B3.3.3.20</t>
  </si>
  <si>
    <t>B3.3.3.21</t>
  </si>
  <si>
    <t>Cardiac dysfunction.</t>
  </si>
  <si>
    <t>B3.3.4.21</t>
  </si>
  <si>
    <t>B3.3.3.22</t>
  </si>
  <si>
    <t>Renal dysfunction.</t>
  </si>
  <si>
    <t>B3.3.4.22</t>
  </si>
  <si>
    <t>Respiratory distress.</t>
  </si>
  <si>
    <t>B3.3.4.23</t>
  </si>
  <si>
    <t>Neurologic toxicity.</t>
  </si>
  <si>
    <t>B3.3.4.20</t>
  </si>
  <si>
    <t>Anaphylaxis.</t>
  </si>
  <si>
    <t>B3.3.4.24</t>
  </si>
  <si>
    <t>Infectious and non-infectious processes.</t>
  </si>
  <si>
    <t>B3.3.4.25</t>
  </si>
  <si>
    <t>Diagnosis and management of HPC graft failure.</t>
  </si>
  <si>
    <t>B3.3.4.26</t>
  </si>
  <si>
    <t>Evaluation of post-transplant cellular therapy outcomes.</t>
  </si>
  <si>
    <t>B3.3.4.28</t>
  </si>
  <si>
    <t>Evaluation of late effects of allogeneic and autologous transplants, including cellular, pharmacologic, and radiation therapy.</t>
  </si>
  <si>
    <t>B3.3.4.29</t>
  </si>
  <si>
    <t>Documentation and reporting for patients on investigational protocols.</t>
  </si>
  <si>
    <t>B3.3.4.30</t>
  </si>
  <si>
    <t>Applicable regulations and reporting responsibilities for adverse events.</t>
  </si>
  <si>
    <t>B3.3.4.31</t>
  </si>
  <si>
    <t>Palliative and end of life care.</t>
  </si>
  <si>
    <t>B3.3.4.32</t>
  </si>
  <si>
    <t>B3.3.4.33</t>
  </si>
  <si>
    <t>Age-specific donor and recipient care.</t>
  </si>
  <si>
    <t>B3.3.5</t>
  </si>
  <si>
    <t>Identification, evaluation, and selection of HPC source, including use of donor registries.</t>
  </si>
  <si>
    <t>B3.3.5.1</t>
  </si>
  <si>
    <t>Donor eligibility determination.</t>
  </si>
  <si>
    <t>B3.3.5.2</t>
  </si>
  <si>
    <t>Methodology and implications of human leukocyte antigen (HLA) typing.</t>
  </si>
  <si>
    <t>B3.3.5.3</t>
  </si>
  <si>
    <t>Methodology and implications of HLA typing.</t>
  </si>
  <si>
    <t>Management of patients receiving ABO incompatible HPC products.</t>
  </si>
  <si>
    <t>B3.3.5.4</t>
  </si>
  <si>
    <t>B3.3.4.27</t>
  </si>
  <si>
    <t>Diagnosis and management of immunodeficiencies and opportunistic infections.</t>
  </si>
  <si>
    <t>Diagnosis and management of acute graft versus host disease.</t>
  </si>
  <si>
    <t>B3.3.5.5</t>
  </si>
  <si>
    <t>Diagnosis and management of acute GVHD.</t>
  </si>
  <si>
    <t>Diagnosis and management of chronic graft versus host disease.</t>
  </si>
  <si>
    <t>B3.3.5.6</t>
  </si>
  <si>
    <t>Diagnosis and management of chronic GVHD.</t>
  </si>
  <si>
    <t>The attending physicians shall be knowledgeable in the following procedures:</t>
  </si>
  <si>
    <t>B3.3.6</t>
  </si>
  <si>
    <t>HPC processing.</t>
  </si>
  <si>
    <t>B3.3.6.3</t>
  </si>
  <si>
    <t>HPC cryopreservation.</t>
  </si>
  <si>
    <t>B3.3.6.4</t>
  </si>
  <si>
    <t>Bone marrow harvest procedures.</t>
  </si>
  <si>
    <t>B3.3.6.2</t>
  </si>
  <si>
    <t>Apheresis collection procedures.</t>
  </si>
  <si>
    <t>B3.3.6.1</t>
  </si>
  <si>
    <t>Extracorporeal photopheresis for GVHD.</t>
  </si>
  <si>
    <t>B3.3.6.7</t>
  </si>
  <si>
    <t>Washing and diluting of cellular therapy products.</t>
  </si>
  <si>
    <t>B3.3.6.5</t>
  </si>
  <si>
    <t>B3.3.6.6</t>
  </si>
  <si>
    <t>Cellular therapy product administration procedures.</t>
  </si>
  <si>
    <t>PHYSICIANS-IN-TRAINING</t>
  </si>
  <si>
    <t>B3.4</t>
  </si>
  <si>
    <t>Physicians-in-training shall be licensed to practice in the jurisdiction of the Clinical Program and shall be limited to a scope of practice within the parameters of their training and licensure and shall be appropriately supervised.</t>
  </si>
  <si>
    <t>B3.4.1</t>
  </si>
  <si>
    <t>Physicians-in-training shall receive specific training and develop competency in transplant-related skills, including but not limited to those listed in B3.3.3 and B3.3.4.</t>
  </si>
  <si>
    <t>B3.4.2</t>
  </si>
  <si>
    <t>ADVANCED PRACTICE PROVIDERS/PROFESSIONALS</t>
  </si>
  <si>
    <t>B3.5</t>
  </si>
  <si>
    <t>APPs shall be licensed to practice in the jurisdiction of the Clinical Program and shall be limited to a scope of practice within the parameters of their training and licenses.</t>
  </si>
  <si>
    <t>B3.5.1</t>
  </si>
  <si>
    <t>APPs shall have received specific training and maintain competency in the transplant-related skills that they routinely practice including but not limited to those listed in B3.3.3 and B3.3.4.</t>
  </si>
  <si>
    <t>B3.5.2</t>
  </si>
  <si>
    <t>APPs shall participate in ten (10) hours of educational activities related to cellular therapy annually at a minimum.</t>
  </si>
  <si>
    <t>B3.5.3</t>
  </si>
  <si>
    <t>B3.5.3.1</t>
  </si>
  <si>
    <t>CLINICAL TRANSPLANT TEAM</t>
  </si>
  <si>
    <t>B3.6</t>
  </si>
  <si>
    <t>B3.6.1</t>
  </si>
  <si>
    <t>B3.6.2</t>
  </si>
  <si>
    <t>The Clinical Program shall have access to licensed physicians who are trained and competent in marrow collection and utilize a marrow collection facility that meets these Standards.</t>
  </si>
  <si>
    <t>B3.6.3</t>
  </si>
  <si>
    <t>The Clinical Program shall have access to personnel who are trained and competent in cellular therapy product collection by apheresis and utilize an apheresis collection facility that meets these Standards.</t>
  </si>
  <si>
    <t>NURSES</t>
  </si>
  <si>
    <t>B3.7</t>
  </si>
  <si>
    <t>The Clinical Program shall have nurses formally trained and experienced in the management of patients receiving cellular therapy.</t>
  </si>
  <si>
    <t>B3.7.1</t>
  </si>
  <si>
    <t>B3.7.2</t>
  </si>
  <si>
    <t>Training shall include:</t>
  </si>
  <si>
    <t>B3.7.3</t>
  </si>
  <si>
    <t>Nurses shall have received specific training and maintain competence in the transplant-related skills that they routinely practice including:</t>
  </si>
  <si>
    <t>Hematology/oncology patient care, including an overview of the cellular therapy process.</t>
  </si>
  <si>
    <t>B3.7.3.1</t>
  </si>
  <si>
    <t>Administration of preparative regimens.</t>
  </si>
  <si>
    <t>B3.7.3.2</t>
  </si>
  <si>
    <t>Administration of blood products, growth factors, cellular therapy products, and other supportive therapies.</t>
  </si>
  <si>
    <t>B3.7.3.3</t>
  </si>
  <si>
    <t>Care interventions to manage transplant complications, including, but not limited to, neutropenic fever, infectious and noninfectious processes, mucositis, nausea and vomiting, and pain management.</t>
  </si>
  <si>
    <t>B3.7.3.4</t>
  </si>
  <si>
    <t>Care interventions to manage cellular therapy complications, including, but not limited to, cytokine release syndrome, tumor lysis syndrome, cardiac dysfunction, respiratory distress, neurologic toxicity, macrophage activation syndrome, renal and hepatic failure, disseminated intravascular coagulation, anaphylaxis, neutropenic fever, infectious and noninfectious processes, mucositis, nausea and vomiting, and pain management.</t>
  </si>
  <si>
    <t>Recognition of cellular therapy complications and emergencies requiring rapid notification of the transplant team.</t>
  </si>
  <si>
    <t>B3.7.3.5</t>
  </si>
  <si>
    <t>B3.7.3.6</t>
  </si>
  <si>
    <t>There shall be written policies for all relevant nursing procedures, including, but not limited to:</t>
  </si>
  <si>
    <t>B3.7.4</t>
  </si>
  <si>
    <t>Care of immunocompromised patients.</t>
  </si>
  <si>
    <t>B3.7.4.1</t>
  </si>
  <si>
    <t>B3.7.4.2</t>
  </si>
  <si>
    <t>Age-specific considerations.</t>
  </si>
  <si>
    <t>Administration of the preparative regimen.</t>
  </si>
  <si>
    <t>B3.7.4.3</t>
  </si>
  <si>
    <t>Administration of cellular therapy products.</t>
  </si>
  <si>
    <t>B3.7.4.4</t>
  </si>
  <si>
    <t>Central venous access device care.</t>
  </si>
  <si>
    <t>B3.7.4.5</t>
  </si>
  <si>
    <t>Administration of blood products.</t>
  </si>
  <si>
    <t>B3.7.4.6</t>
  </si>
  <si>
    <t>Detection and management of immune effector cellular therapy complications including, but not limited to, those listed in B3.7.3.4.</t>
  </si>
  <si>
    <t>B3.7.4.7</t>
  </si>
  <si>
    <t>There shall be an adequate number of nurses experienced in the care of transplant patients.</t>
  </si>
  <si>
    <t>B3.7.5</t>
  </si>
  <si>
    <t>There shall be a nurse/patient ratio satisfactory to manage the severity of the patients’ clinical status.</t>
  </si>
  <si>
    <t>B3.7.6</t>
  </si>
  <si>
    <t>PHARMACISTS</t>
  </si>
  <si>
    <t>B3.8</t>
  </si>
  <si>
    <t>Pharmacists shall be licensed to practice in the jurisdiction of the Clinical Program and shall be limited to a scope of practice within the parameters of their training and licensure.</t>
  </si>
  <si>
    <t>B3.8.1</t>
  </si>
  <si>
    <t>B3.8.2</t>
  </si>
  <si>
    <t>An overview of hematology/oncology patient care, including the cellular therapy process.</t>
  </si>
  <si>
    <t>B3.8.2.1</t>
  </si>
  <si>
    <t>Hematology/oncology patient care, including the process of cellular therapy.</t>
  </si>
  <si>
    <t>B3.8.2.2</t>
  </si>
  <si>
    <t>Adverse events including, but not limited to, cytokine release syndrome and neurological toxicities.</t>
  </si>
  <si>
    <t>Therapeutic drug monitoring, including, but not limited to, anti-infective agents, immunosuppressive therapy, anti-seizure medications, and anticoagulation.</t>
  </si>
  <si>
    <t>B3.8.2.3</t>
  </si>
  <si>
    <t>Monitoring for and recognition of drug/drug and drug/food interactions and necessary dose modifications.</t>
  </si>
  <si>
    <t>B3.8.2.4</t>
  </si>
  <si>
    <t>Recognition of medications that require adjustment for organ dysfunction.</t>
  </si>
  <si>
    <t>B3.8.2.5</t>
  </si>
  <si>
    <t>Pharmacists should be involved in the development and implementation of guidelines or SOPs related to the pharmaceutical management of transplant recipients.</t>
  </si>
  <si>
    <t>B3.8.3</t>
  </si>
  <si>
    <t>Designated transplant pharmacists shall participate in ten (10) hours of educational activities related to cellular therapy annually at a minimum.</t>
  </si>
  <si>
    <t>B3.8.4</t>
  </si>
  <si>
    <t>B3.8.4.1</t>
  </si>
  <si>
    <t>Continuing education shall include, but is not limited to, activities related to the field of HPC transplantation and cytokine release syndrome and neurological toxicities resulting from cellular therapies.</t>
  </si>
  <si>
    <t>CONSULTING SPECIALISTS</t>
  </si>
  <si>
    <t>B3.9</t>
  </si>
  <si>
    <t>B3.9.1</t>
  </si>
  <si>
    <t>Surgery.</t>
  </si>
  <si>
    <t>B3.9.1.1</t>
  </si>
  <si>
    <t>Pulmonary medicine.</t>
  </si>
  <si>
    <t>B3.9.1.2</t>
  </si>
  <si>
    <t>Intensive care.</t>
  </si>
  <si>
    <t>B3.9.1.3</t>
  </si>
  <si>
    <t>Gastroenterology.</t>
  </si>
  <si>
    <t>B3.9.1.4</t>
  </si>
  <si>
    <t>Nephrology.</t>
  </si>
  <si>
    <t>B3.9.1.5</t>
  </si>
  <si>
    <t>Infectious diseases.</t>
  </si>
  <si>
    <t>B3.9.1.6</t>
  </si>
  <si>
    <t>Cardiology.</t>
  </si>
  <si>
    <t>B3.9.1.7</t>
  </si>
  <si>
    <t>Pathology.</t>
  </si>
  <si>
    <t>B3.9.1.8</t>
  </si>
  <si>
    <t>Psychiatry.</t>
  </si>
  <si>
    <t>B3.9.1.9</t>
  </si>
  <si>
    <t>Radiology.</t>
  </si>
  <si>
    <t>B3.9.1.10</t>
  </si>
  <si>
    <t>Radiation oncology with experience in large-field (e.g., total body or total lymphoid) irradiation treatment protocols, if radiation therapy is administered.</t>
  </si>
  <si>
    <t>B3.9.1.11</t>
  </si>
  <si>
    <t>Transfusion medicine.</t>
  </si>
  <si>
    <t>B3.9.1.12</t>
  </si>
  <si>
    <t>Neurology.</t>
  </si>
  <si>
    <t>B3.9.1.13</t>
  </si>
  <si>
    <t>Ophthalmology.</t>
  </si>
  <si>
    <t>B3.9.1.14</t>
  </si>
  <si>
    <t>Obstetrics/Gynecology.</t>
  </si>
  <si>
    <t>B3.9.1.15</t>
  </si>
  <si>
    <t>Dermatology.</t>
  </si>
  <si>
    <t>B3.9.1.16</t>
  </si>
  <si>
    <t>B3.9.1.17</t>
  </si>
  <si>
    <t>B3.9.2</t>
  </si>
  <si>
    <t>QUALITY MANAGER</t>
  </si>
  <si>
    <t>B3.10</t>
  </si>
  <si>
    <t>B3.10.1</t>
  </si>
  <si>
    <t>B3.10.2</t>
  </si>
  <si>
    <t>The Clinical Program Quality Manager should have a reporting structure independent of cellular therapy product manufacturing.</t>
  </si>
  <si>
    <t>B3.10.3</t>
  </si>
  <si>
    <t>B3.10.3.1</t>
  </si>
  <si>
    <t>SUPPORT SERVICES STAFF</t>
  </si>
  <si>
    <t>B3.11</t>
  </si>
  <si>
    <t>B3.11.1</t>
  </si>
  <si>
    <t>B3.11.1.1</t>
  </si>
  <si>
    <t>Dietary staff.</t>
  </si>
  <si>
    <t>Social Services staff.</t>
  </si>
  <si>
    <t>B3.11.1.2</t>
  </si>
  <si>
    <t>Psychology Services staff.</t>
  </si>
  <si>
    <t>B3.11.1.3</t>
  </si>
  <si>
    <t>Physical Therapy staff.</t>
  </si>
  <si>
    <t>B3.11.1.4</t>
  </si>
  <si>
    <t>Data Management staff sufficient to comply with B9.</t>
  </si>
  <si>
    <t>B3.11.1.5</t>
  </si>
  <si>
    <t>QUALITY MANAGEMENT</t>
  </si>
  <si>
    <t>B4</t>
  </si>
  <si>
    <t>The Clinical Program shall establish and maintain a written Quality Management Plan.</t>
  </si>
  <si>
    <t>There shall be an overall Quality Management Program that incorporates key performance data from clinical, collection, and processing facility quality management.</t>
  </si>
  <si>
    <t>B4.1</t>
  </si>
  <si>
    <t>B4.1.1</t>
  </si>
  <si>
    <t>B4.18</t>
  </si>
  <si>
    <t>B4.18.1</t>
  </si>
  <si>
    <t>The annual report and documentation of the review findings shall be made available to key personnel, the Collection Facility Director, and the Processing Facility Director.</t>
  </si>
  <si>
    <t>B4.2</t>
  </si>
  <si>
    <t>The Clinical Program Director or designee shall be responsible for the Quality Management Plan.</t>
  </si>
  <si>
    <t>B4.2.1</t>
  </si>
  <si>
    <t>B4.17</t>
  </si>
  <si>
    <t>The Clinical Program Director or designee shall review the quality management activities with representatives in key positions in all elements of the cellular therapy program, at a minimum, quarterly.</t>
  </si>
  <si>
    <t>The Clinical Program Director or designee shall not have oversight of his/her own work if this person also performs other tasks in the Clinical Program.</t>
  </si>
  <si>
    <t>B4.17.3</t>
  </si>
  <si>
    <t>B4.3</t>
  </si>
  <si>
    <t>The Quality Management Plan shall include, or summarize and reference, an organizational chart of key positions and functions within the cellular therapy program, including clinical, collection, and processing.</t>
  </si>
  <si>
    <t>B4.3.1</t>
  </si>
  <si>
    <t>The Quality Management Plan shall include a description of how these key positions interact to implement the quality management activities.</t>
  </si>
  <si>
    <t>B4.4</t>
  </si>
  <si>
    <t>The Quality Management Plan shall include, or summarize and reference, policies and Standard Operating Procedures addressing personnel requirements for each key position in the Clinical Program. Personnel requirements shall include at a minimum:</t>
  </si>
  <si>
    <t>A current job description for all staff.</t>
  </si>
  <si>
    <t>B4.4.1</t>
  </si>
  <si>
    <t>B4.4.2</t>
  </si>
  <si>
    <t>A system to document the following for all staff:</t>
  </si>
  <si>
    <t>Initial qualifications.</t>
  </si>
  <si>
    <t>B4.4.2.1</t>
  </si>
  <si>
    <t>New employee orientation.</t>
  </si>
  <si>
    <t>B4.4.2.2</t>
  </si>
  <si>
    <t>Initial training and retraining when appropriate for all procedures performed.</t>
  </si>
  <si>
    <t>B4.4.2.3</t>
  </si>
  <si>
    <t>Competency for each critical function performed.</t>
  </si>
  <si>
    <t>Continued competency for each critical function performed, assessed annually at a minimum.</t>
  </si>
  <si>
    <t>Continued competency at least annually.</t>
  </si>
  <si>
    <t>Continuing education.</t>
  </si>
  <si>
    <t>B4.4.2.5</t>
  </si>
  <si>
    <t>B4.5</t>
  </si>
  <si>
    <t>The Quality Management Plan shall include, or summarize and reference, a comprehensive system for document control.</t>
  </si>
  <si>
    <t>B4.5.2</t>
  </si>
  <si>
    <t>B4.5.1</t>
  </si>
  <si>
    <t>There shall be identification of the types of documents that are considered critical and shall comply with the document control system requirements. Controlled documents shall include at a minimum:</t>
  </si>
  <si>
    <t>Policies, protocols, and Standard Operating Procedures.</t>
  </si>
  <si>
    <t>B4.5.1.1</t>
  </si>
  <si>
    <t>Worksheets.</t>
  </si>
  <si>
    <t>B4.5.1.2</t>
  </si>
  <si>
    <t>Forms.</t>
  </si>
  <si>
    <t>B4.5.1.3</t>
  </si>
  <si>
    <t>Labels.</t>
  </si>
  <si>
    <t>B4.5.1.4</t>
  </si>
  <si>
    <t>The document control policy shall include:</t>
  </si>
  <si>
    <t>B4.5.3</t>
  </si>
  <si>
    <t>A standardized format for policies, procedures, worksheets, and forms.</t>
  </si>
  <si>
    <t>B4.5.3.1</t>
  </si>
  <si>
    <t>Assignment of numeric or alphanumeric identifier and title to each document and document version regulated within the system.</t>
  </si>
  <si>
    <t>B4.5.3.2</t>
  </si>
  <si>
    <t>A procedure for document approval, including the approval date, signature of approving individual(s), and the effective date.</t>
  </si>
  <si>
    <t>B4.5.3.3</t>
  </si>
  <si>
    <t>A system to protect controlled documents from accidental or unauthorized modification.</t>
  </si>
  <si>
    <t>B4.5.3.4</t>
  </si>
  <si>
    <t>B4.5.3.5</t>
  </si>
  <si>
    <t>Controlled documents shall be reviewed every two years at a minimum.</t>
  </si>
  <si>
    <t>A system for document change control that includes a description of the change, the signature of approving individual(s), approval date(s), effective date, and archival date.</t>
  </si>
  <si>
    <t>B4.5.3.6</t>
  </si>
  <si>
    <t>Archived policies and procedures, the inclusive dates of use, and their historical sequence shall be maintained for a minimum of ten (10) years from archival or according to governmental or institutional policy, whichever is longer.</t>
  </si>
  <si>
    <t>B4.5.3.7</t>
  </si>
  <si>
    <t>A system for the retraction of obsolete documents to prevent unintended use.</t>
  </si>
  <si>
    <t>B4.5.3.8</t>
  </si>
  <si>
    <t>A system for record creation, assembly, review, storage, archival, and retrieval.</t>
  </si>
  <si>
    <t>There shall be a process for the regular review and assessment of records to identify recurring problems, potential points of failure, or need for process improvement.</t>
  </si>
  <si>
    <t>B4.6</t>
  </si>
  <si>
    <t>Agreements shall include the responsibility of the third-party facility performing any step in collection, processing, or testing to comply with applicable laws and regulations and these Standards.</t>
  </si>
  <si>
    <t>B4.6.1</t>
  </si>
  <si>
    <t>Agreements shall be established with external parties providing critical services that could affect the quality and safety of the cellular therapy product or health and safety of the donor or recipient.</t>
  </si>
  <si>
    <t>B4.6.2</t>
  </si>
  <si>
    <t>Agreements shall include the responsibility of the external party performing any step in collection, processing, testing, storage, distribution, or administration to maintain required accreditation, and to comply with applicable laws and regulations, and these Standards.</t>
  </si>
  <si>
    <t>B4.6.3</t>
  </si>
  <si>
    <t>Agreements shall be dated and reviewed on a regular basis, minimally every two years.</t>
  </si>
  <si>
    <t>B4.7</t>
  </si>
  <si>
    <t>Criteria for cellular therapy product safety, product efficacy, and/or, the clinical outcome shall be determined and shall be reviewed at regular time intervals.</t>
  </si>
  <si>
    <t>B4.7.1</t>
  </si>
  <si>
    <t>Criteria for cellular therapy product safety, product efficacy, and the clinical outcome shall be determined and shall be reviewed at regular time intervals.</t>
  </si>
  <si>
    <t>Both individual cellular therapy product data and aggregate data for each type of cellular therapy product and/or recipient type shall be evaluated.</t>
  </si>
  <si>
    <t>B4.7.2</t>
  </si>
  <si>
    <t>B4.7.3</t>
  </si>
  <si>
    <t>Review of outcome analysis and/or product efficacy shall include at a minimum:</t>
  </si>
  <si>
    <t>For HPC products intended for hematopoietic reconstitution, time to engraftment following product administration.</t>
  </si>
  <si>
    <t>B4.7.3.1</t>
  </si>
  <si>
    <t>For HPC products intended for hematopoietic reconstitution, time to engraftment following cellular therapy product administration .</t>
  </si>
  <si>
    <t>For immune effector cells, an endpoint of clinical function as approved by the Clinical Program Director.</t>
  </si>
  <si>
    <t>B4.7.3.2</t>
  </si>
  <si>
    <t>Overall and treatment-related morbidity and mortality at one hundred (100) days and one (1) year after transplantation.</t>
  </si>
  <si>
    <t>B4.7.3.3</t>
  </si>
  <si>
    <t>Overall and treatment-related morbidity and mortality at thirty (30) days, one hundred (100) days, and one (1) year after cellular therapy product administration.</t>
  </si>
  <si>
    <t>Acute GVHD grade within one hundred (100) days after allogeneic transplantation.</t>
  </si>
  <si>
    <t>B4.7.3.4</t>
  </si>
  <si>
    <t>Chronic GVHD grade within one (1) year after allogeneic transplantation.</t>
  </si>
  <si>
    <t>B4.7.3.5</t>
  </si>
  <si>
    <t>Central venous catheter infection.</t>
  </si>
  <si>
    <t>B4.7.3.6</t>
  </si>
  <si>
    <t>B4.7.4</t>
  </si>
  <si>
    <t>The Clinical Program should achieve one-year survival outcome within or above the expected range when compared to national or international outcome data.</t>
  </si>
  <si>
    <t>B4.7.5</t>
  </si>
  <si>
    <t>B4.7.5.1</t>
  </si>
  <si>
    <t>B4.7.6</t>
  </si>
  <si>
    <t>The Clinical Program should set benchmarks for non-relapsed mortality at one hundred (100) days after cellular therapy product administration and describe the rationale and process for review in the Quality Management Plan.</t>
  </si>
  <si>
    <t>B4.8</t>
  </si>
  <si>
    <t>Audits shall be conducted on a regular basis by an individual with sufficient expertise to identify problems, but who is not solely responsible for the process being audited.</t>
  </si>
  <si>
    <t>B4.8.1</t>
  </si>
  <si>
    <t>Audits shall be conducted by an individual with sufficient expertise to identify problems, but who is not solely responsible for the process being audited.</t>
  </si>
  <si>
    <t>B4.8.2</t>
  </si>
  <si>
    <t>The results of audits shall be used to recognize problems, detect trends, identify improvement opportunities, implement corrective and preventive actions when necessary, and follow up on the effectiveness of these actions in a timely manner.</t>
  </si>
  <si>
    <t>Audits shall include at a minimum:</t>
  </si>
  <si>
    <t>B4.8.3</t>
  </si>
  <si>
    <t>Periodic audit of the accuracy of clinical data.</t>
  </si>
  <si>
    <t>B4.8.3.1</t>
  </si>
  <si>
    <t>B4.8.3.2</t>
  </si>
  <si>
    <t>Annual audit of safety endpoints and immune effector cellular therapy toxicity management.</t>
  </si>
  <si>
    <t>B4.8.3.4</t>
  </si>
  <si>
    <t>B4.8.3.8</t>
  </si>
  <si>
    <t>Periodic audit of the accuracy of the data contained in the Transplant Essential Data Forms of the CIBMTR or the Minimum Essential Data-A Forms of the EBMT.</t>
  </si>
  <si>
    <t>Annual audit of donor screening and testing.</t>
  </si>
  <si>
    <t>B4.8.3.6</t>
  </si>
  <si>
    <t>B4.8.3.3</t>
  </si>
  <si>
    <t>Annual audit of management of cellular therapy products with positive microbial culture results.</t>
  </si>
  <si>
    <t>B4.8.3.5</t>
  </si>
  <si>
    <t>Annual audit of documentation that external facilities performing critical contracted services have met the requirements of the written agreements.</t>
  </si>
  <si>
    <t>B4.8.3.7</t>
  </si>
  <si>
    <t>Periodic audit of the prescription ordering system against the protocol.</t>
  </si>
  <si>
    <t>The Quality Management Plan shall include, or summarize and reference, policies and procedures on the management of cellular therapy products with positive microbial culture results that address at a minimum:</t>
  </si>
  <si>
    <t>B4.9</t>
  </si>
  <si>
    <t>B4.9.1</t>
  </si>
  <si>
    <t>Criteria for the administration of cellular therapy products with positive microbial culture results.</t>
  </si>
  <si>
    <t>Notification of the recipient.</t>
  </si>
  <si>
    <t>B4.9.2</t>
  </si>
  <si>
    <t>Recipient follow-up and outcome analysis.</t>
  </si>
  <si>
    <t>B4.9.3</t>
  </si>
  <si>
    <t>Follow-up of the donor, if relevant.</t>
  </si>
  <si>
    <t>B4.9.4</t>
  </si>
  <si>
    <t>B4.9.5</t>
  </si>
  <si>
    <t>Investigation of cause.</t>
  </si>
  <si>
    <t>Reporting to regulatory agencies if appropriate.</t>
  </si>
  <si>
    <t>B4.9.6</t>
  </si>
  <si>
    <t>B4.10</t>
  </si>
  <si>
    <t>Detection.</t>
  </si>
  <si>
    <t>B4.10.1</t>
  </si>
  <si>
    <t>Investigation.</t>
  </si>
  <si>
    <t>B4.10.2</t>
  </si>
  <si>
    <t>B4.10.2.1</t>
  </si>
  <si>
    <t>A thorough investigation shall be conducted by the Clinical Program in collaboration with the Collection Facility, Processing Facility, and other entities involved in the manufacture of the cellular therapy product, as appropriate.</t>
  </si>
  <si>
    <t>Investigations shall identify the root cause and a plan for short- and long-term corrective actions as warranted.</t>
  </si>
  <si>
    <t>B4.10.2.2</t>
  </si>
  <si>
    <t>Documentation.</t>
  </si>
  <si>
    <t>B4.10.3</t>
  </si>
  <si>
    <t>Documentation shall include a description of the event, the involved individuals and/or cellular therapy products, when the event occurred, when and to whom the event was reported, and the immediate actions taken.</t>
  </si>
  <si>
    <t>B4.10.3.1</t>
  </si>
  <si>
    <t>B4.10.3.2</t>
  </si>
  <si>
    <t>All investigation reports shall be reviewed in a timely manner by the Clinical Program Director or designee and the Quality Manager.</t>
  </si>
  <si>
    <t>Cumulative files of errors, accidents, biological product deviations, serious adverse events, and complaints shall be maintained.</t>
  </si>
  <si>
    <t>B4.10.3.3</t>
  </si>
  <si>
    <t>Cumulative files of occurrences shall be maintained.</t>
  </si>
  <si>
    <t>Cumulative files shall include written investigation reports containing conclusions, follow-up, corrective actions, and a link to the record(s) of the involved cellular therapy products, if applicable.</t>
  </si>
  <si>
    <t>B4.10.3.4</t>
  </si>
  <si>
    <t>Reporting.</t>
  </si>
  <si>
    <t>B4.10.4</t>
  </si>
  <si>
    <t>B4.10.4.1</t>
  </si>
  <si>
    <t>Errors, accidents, biological product deviations, and complaints shall be reported to other facilities performing cellular therapy product functions on the affected cellular therapy product and to the appropriate regulatory and accrediting agencies, registries, grant agencies, and IRBs or Ethics Committees.</t>
  </si>
  <si>
    <t>B4.10.4.2</t>
  </si>
  <si>
    <t>B4.10.5</t>
  </si>
  <si>
    <t>Corrective and preventive action.</t>
  </si>
  <si>
    <t>Appropriate corrective action shall be implemented if indicated, including both short-term action to address the immediate problem and long-term action to prevent the problem from recurring.</t>
  </si>
  <si>
    <t>B4.10.5.1</t>
  </si>
  <si>
    <t>B4.10.5.2</t>
  </si>
  <si>
    <t>Follow-up audits of the effectiveness of corrective actions shall be performed in a timeframe as indicated in the investigative report.</t>
  </si>
  <si>
    <t>B4.16.2</t>
  </si>
  <si>
    <t>Feedback shall be obtained from donors and recipients or legally authorized representatives.</t>
  </si>
  <si>
    <t>The Quality Management Plan shall include, or summarize and reference, policies and procedures for cellular therapy product tracking and tracing that allow tracking from the donor to the recipient or final disposition and tracing from the recipient or final disposition to the donor.</t>
  </si>
  <si>
    <t>B4.11</t>
  </si>
  <si>
    <t>B4.12</t>
  </si>
  <si>
    <t>B4.13</t>
  </si>
  <si>
    <t>B4.13.1</t>
  </si>
  <si>
    <t>B4.13.2</t>
  </si>
  <si>
    <t>Qualification plans shall include minimum acceptance criteria for performance.</t>
  </si>
  <si>
    <t>B4.13.3</t>
  </si>
  <si>
    <t>B4.14</t>
  </si>
  <si>
    <t>The Quality Management Plan shall include, or summarize and reference, policies and Standard Operating Procedures for validation or verification of critical procedures.</t>
  </si>
  <si>
    <t>B4.14.1</t>
  </si>
  <si>
    <t>Critical procedures to be validated shall include at least the following: marrow collection procedures, labeling, storage, and distribution .</t>
  </si>
  <si>
    <t>The marrow collection procedure validation shall include:</t>
  </si>
  <si>
    <t>B4.14.2</t>
  </si>
  <si>
    <t>An approved validation plan, including conditions to be validated.</t>
  </si>
  <si>
    <t>B4.14.2.1</t>
  </si>
  <si>
    <t>Acceptance criteria.</t>
  </si>
  <si>
    <t>B4.14.2.2</t>
  </si>
  <si>
    <t>Data collection.</t>
  </si>
  <si>
    <t>B4.14.2.3</t>
  </si>
  <si>
    <t>Evaluation of data.</t>
  </si>
  <si>
    <t>B4.14.2.4</t>
  </si>
  <si>
    <t>Summary of results.</t>
  </si>
  <si>
    <t>B4.14.2.5</t>
  </si>
  <si>
    <t>B4.14.2.6</t>
  </si>
  <si>
    <t>References, if applicable.</t>
  </si>
  <si>
    <t>B4.14.2.7</t>
  </si>
  <si>
    <t>B4.14.3</t>
  </si>
  <si>
    <t>Significant changes to critical procedures shall be validated and verified as appropriate.</t>
  </si>
  <si>
    <t>B4.15</t>
  </si>
  <si>
    <t>The Quality Management Plan shall include, or summarize and reference, policies and Standard Operating Procedures for the evaluation of risk in changes to a process to confirm that the changes do not create an adverse impact or inherent risk elsewhere in the operation.</t>
  </si>
  <si>
    <t>B4.16</t>
  </si>
  <si>
    <t>The Quality Management Plan shall include, or summarize and reference, policies and Standard Operating Procedures for obtaining feedback.</t>
  </si>
  <si>
    <t>B4.16.1</t>
  </si>
  <si>
    <t>Feedback shall be obtained from associated Collection and Processing Facilities.</t>
  </si>
  <si>
    <t>B4.17.1</t>
  </si>
  <si>
    <t>Meetings should have defined attendees, documented minutes, and assigned actions.</t>
  </si>
  <si>
    <t>B4.17.2</t>
  </si>
  <si>
    <t>Key performance data and review findings shall be reported to staff.</t>
  </si>
  <si>
    <t>POLICIES AND PROCEDURES</t>
  </si>
  <si>
    <t>B5</t>
  </si>
  <si>
    <t>B5.1</t>
  </si>
  <si>
    <t>Recipient evaluation, selection, and treatment.</t>
  </si>
  <si>
    <t>B5.1.1</t>
  </si>
  <si>
    <t>Donor and recipient confidentiality.</t>
  </si>
  <si>
    <t>B5.1.2</t>
  </si>
  <si>
    <t>Donor consent.</t>
  </si>
  <si>
    <t>Donor and recipient consent.</t>
  </si>
  <si>
    <t>B5.1.3</t>
  </si>
  <si>
    <t>Donor screening, testing, eligibility determination, selection, and management.</t>
  </si>
  <si>
    <t>B5.1.4</t>
  </si>
  <si>
    <t>Management of donors who require central venous access.</t>
  </si>
  <si>
    <t>B5.1.5</t>
  </si>
  <si>
    <t>B5.1.6</t>
  </si>
  <si>
    <t>B5.1.7</t>
  </si>
  <si>
    <t>B5.1.8</t>
  </si>
  <si>
    <t>Administration of HPC and other cellular therapy products, including products under exceptional release.</t>
  </si>
  <si>
    <t>Administration of ABO-incompatible products to include a description of the indication for and processing methods to be used for red cell or plasma reduction .</t>
  </si>
  <si>
    <t>Administration of ABO-incompatible products to include a description of the indication for and processing methods to be used for red cell or plasma reduction.</t>
  </si>
  <si>
    <t>B5.1.9</t>
  </si>
  <si>
    <t>B5.1.10</t>
  </si>
  <si>
    <t>Management of cytokine release syndrome and central nervous system toxicities.</t>
  </si>
  <si>
    <t>Duration and conditions of cellular therapy product storage and indications for disposal.</t>
  </si>
  <si>
    <t>B5.1.11</t>
  </si>
  <si>
    <t>Hygiene and use of personal protective equipment.</t>
  </si>
  <si>
    <t>B5.1.12</t>
  </si>
  <si>
    <t>Hygiene and use of personal protective equipment and attire.</t>
  </si>
  <si>
    <t>Disposal of medical and biohazard waste.</t>
  </si>
  <si>
    <t>B5.1.13</t>
  </si>
  <si>
    <t>B5.1.14</t>
  </si>
  <si>
    <t>Cellular therapy emergency and disaster plan, including the Clinical Program response.</t>
  </si>
  <si>
    <t>B5.2</t>
  </si>
  <si>
    <t>Standard Operating Procedures shall be sufficiently detailed and unambiguous to allow qualified staff to follow and complete the procedures successfully. Each individual procedure shall include:</t>
  </si>
  <si>
    <t>B5.3</t>
  </si>
  <si>
    <t>A clearly written description of the objectives.</t>
  </si>
  <si>
    <t>B5.3.1</t>
  </si>
  <si>
    <t>A description of equipment and supplies used.</t>
  </si>
  <si>
    <t>B5.3.2</t>
  </si>
  <si>
    <t>Acceptable end-points and the range of expected results.</t>
  </si>
  <si>
    <t>B5.3.3</t>
  </si>
  <si>
    <t>A stepwise description of the procedure.</t>
  </si>
  <si>
    <t>B5.3.4</t>
  </si>
  <si>
    <t>Reference to other Standard Operating Procedures or policies required to perform the procedure.</t>
  </si>
  <si>
    <t>B5.3.5</t>
  </si>
  <si>
    <t>Age-specific issues where relevant.</t>
  </si>
  <si>
    <t>B5.3.6</t>
  </si>
  <si>
    <t>A reference section listing appropriate literature.</t>
  </si>
  <si>
    <t>B5.3.7</t>
  </si>
  <si>
    <t>A reference section listing appropriate and current literature.</t>
  </si>
  <si>
    <t>Documented approval of each procedure by the Clinical Program Director or designated physician prior to implementation and every two years thereafter.</t>
  </si>
  <si>
    <t>B5.3.8</t>
  </si>
  <si>
    <t>Documented approval of each procedure by the Clinical Program Director or designated physician prior to implementation and every two (2) years thereafter.</t>
  </si>
  <si>
    <t>Documented approval of each procedural modification by the Clinical Program Director or designated physician prior to implementation.</t>
  </si>
  <si>
    <t>B5.3.9</t>
  </si>
  <si>
    <t>B5.3.10</t>
  </si>
  <si>
    <t>Reference to a current version of orders, worksheets, reports, labels, and forms.</t>
  </si>
  <si>
    <t>B5.4</t>
  </si>
  <si>
    <t>B5.5</t>
  </si>
  <si>
    <t>B5.6</t>
  </si>
  <si>
    <t>B5.7</t>
  </si>
  <si>
    <t>Planned deviations shall be pre-approved by the Clinical Program Director and reviewed by the Quality Manager.</t>
  </si>
  <si>
    <t>ALLOGENEIC AND AUTOLOGOUS DONOR SELECTION, EVALUATION, AND MANAGEMENT</t>
  </si>
  <si>
    <t>B6</t>
  </si>
  <si>
    <t>There shall be written criteria for allogeneic and autologous donor selection, evaluation, and management by trained medical personnel.</t>
  </si>
  <si>
    <t>B6.1</t>
  </si>
  <si>
    <t>B6.1.1</t>
  </si>
  <si>
    <t>Written criteria shall include criteria for the selection of allogeneic donors when more than one donor is available and suitable.</t>
  </si>
  <si>
    <t>B6.1.2</t>
  </si>
  <si>
    <t>Information regarding the donation process should be provided to the potential allogeneic donor prior to HLA typing.</t>
  </si>
  <si>
    <t>B6.1.3</t>
  </si>
  <si>
    <t>ALLOGENEIC AND AUTOLOGOUS DONOR INFORMATION AND CONSENT TO DONATE</t>
  </si>
  <si>
    <t>B6.2</t>
  </si>
  <si>
    <t>The collection procedure shall be explained in terms the donor can understand, and shall include the following information at a minimum:</t>
  </si>
  <si>
    <t>B6.2.1</t>
  </si>
  <si>
    <t>The risks and benefits of the procedure.</t>
  </si>
  <si>
    <t>B6.2.1.1</t>
  </si>
  <si>
    <t>Tests and procedures performed on the donor to protect the health of the donor and the recipient.</t>
  </si>
  <si>
    <t>B6.2.1.2</t>
  </si>
  <si>
    <t>B6.2.1.3</t>
  </si>
  <si>
    <t>The rights of the donor or legally authorized representative to review the results of such tests according to applicable laws and regulations.</t>
  </si>
  <si>
    <t>Alternative collection methods.</t>
  </si>
  <si>
    <t>B6.2.1.4</t>
  </si>
  <si>
    <t>Protection of medical information and confidentiality.</t>
  </si>
  <si>
    <t>B6.2.1.5</t>
  </si>
  <si>
    <t>Interpretation and translation shall be performed by individuals qualified to provide these services in the clinical setting.</t>
  </si>
  <si>
    <t>B6.2.2</t>
  </si>
  <si>
    <t>Family members and legally authorized representatives should not serve as interpreters or translators.</t>
  </si>
  <si>
    <t>B6.2.3</t>
  </si>
  <si>
    <t>The donor shall have an opportunity to ask questions.</t>
  </si>
  <si>
    <t>B6.2.4</t>
  </si>
  <si>
    <t>The donor shall have the right to refuse to donate.</t>
  </si>
  <si>
    <t>B6.2.5</t>
  </si>
  <si>
    <t>The donor shall have the right to refuse to donate or withdraw consent.</t>
  </si>
  <si>
    <t>The allogeneic donor shall be informed of the potential consequences to recipient of such refusal.</t>
  </si>
  <si>
    <t>B6.2.5.1</t>
  </si>
  <si>
    <t>The allogeneic donor shall be informed of the potential consequences to the recipient of such refusal in the event that consent is withdrawn after the recipient begins the preparative regimen.</t>
  </si>
  <si>
    <t>Donor informed consent for the cellular therapy product donation shall be obtained and documented by a licensed health care professional familiar with the collection procedure.</t>
  </si>
  <si>
    <t>B6.2.6</t>
  </si>
  <si>
    <t>B6.2.6.1</t>
  </si>
  <si>
    <t>Informed consent from the allogeneic donor shall be obtained by a licensed health care professional who is not the primary health care professional overseeing care of the recipient.</t>
  </si>
  <si>
    <t>B6.2.7</t>
  </si>
  <si>
    <t>B6.2.8</t>
  </si>
  <si>
    <t>The allogeneic donor shall give informed consent and authorization prior to release of the donor’s health or other information to the recipient’s physician and/or the recipient.</t>
  </si>
  <si>
    <t>The donor shall be informed of the policy for cellular therapy product discard or disposal, including actions taken when an intended recipient no longer requires the cellular therapy product.</t>
  </si>
  <si>
    <t>B6.2.9</t>
  </si>
  <si>
    <t>Documentation of consent shall be available to the Collection Facility staff prior to the collection procedure.</t>
  </si>
  <si>
    <t>B6.2.10</t>
  </si>
  <si>
    <t>ALLOGENEIC AND AUTOLOGOUS DONOR SUITABILITY FOR CELLULAR THERAPY PRODUCT COLLECTION</t>
  </si>
  <si>
    <t>B6.3</t>
  </si>
  <si>
    <t>B6.3.1</t>
  </si>
  <si>
    <t>Any abnormal finding shall be reported to the prospective donor with documentation in the donor record of recommendations made for follow-up care.</t>
  </si>
  <si>
    <t>B6.3.1.1</t>
  </si>
  <si>
    <t>B6.3.1.2</t>
  </si>
  <si>
    <t>Allogeneic donor suitability shall be evaluated by a licensed health care professional who is not the primary health care professional overseeing care of the recipient.</t>
  </si>
  <si>
    <t>Autologous donors shall be tested as required by applicable laws and regulations.</t>
  </si>
  <si>
    <t>B6.3.1.3</t>
  </si>
  <si>
    <t>The risks of donation shall be evaluated and documented, including:</t>
  </si>
  <si>
    <t>B6.3.2</t>
  </si>
  <si>
    <t>Possible need for central venous access.</t>
  </si>
  <si>
    <t>B6.3.2.1</t>
  </si>
  <si>
    <t>Mobilization therapy for collection of HPC, Apheresis.</t>
  </si>
  <si>
    <t>B6.3.2.2</t>
  </si>
  <si>
    <t>Mobilization for collection of HPC, Apheresis.</t>
  </si>
  <si>
    <t>Anesthesia for collection of HPC, Marrow.</t>
  </si>
  <si>
    <t>B6.3.2.3</t>
  </si>
  <si>
    <t>The donor should be evaluated for the risk of hemoglobinopathy prior to administration of the mobilization regimen.</t>
  </si>
  <si>
    <t>B6.3.3</t>
  </si>
  <si>
    <t>B6.3.4</t>
  </si>
  <si>
    <t>Laboratory testing of all donors shall be performed by a laboratory that is accredited, registered, or licensed in accordance with applicable laws and regulations.</t>
  </si>
  <si>
    <t>B6.3.5</t>
  </si>
  <si>
    <t>The Clinical Program shall inform the Collection Facility and Processing Facility of donor test results or if any testing was not performed.</t>
  </si>
  <si>
    <t>B6.3.6</t>
  </si>
  <si>
    <t>There shall be a written order from a physician specifying, at a minimum, timing and goals of collection and processing.</t>
  </si>
  <si>
    <t>B6.3.7</t>
  </si>
  <si>
    <t>B6.3.8.1</t>
  </si>
  <si>
    <t>Issues of donor health that pertain to the safety of the collection procedure shall be communicated in writing to the Collection Facility staff prior to collection.</t>
  </si>
  <si>
    <t>B6.3.8</t>
  </si>
  <si>
    <t>There shall be a policy for follow-up of donors that includes routine management and the management of collection-associated adverse events.</t>
  </si>
  <si>
    <t>B6.3.9</t>
  </si>
  <si>
    <t>ADDITIONAL REQUIREMENTS FOR ALLOGENEIC DONORS</t>
  </si>
  <si>
    <t>B6.4</t>
  </si>
  <si>
    <t>B6.4.1</t>
  </si>
  <si>
    <t>Allogeneic donor infectious disease testing shall be performed using donor screening tests approved or cleared by the governmental authority.</t>
  </si>
  <si>
    <t>B6.4.2</t>
  </si>
  <si>
    <t>Allogeneic donors and allogeneic recipients shall be tested for ABO group and Rh type using two independently collected samples. Discrepancies shall be resolved and documented prior to issue of the cellular therapy product.</t>
  </si>
  <si>
    <t>B6.4.3</t>
  </si>
  <si>
    <t>A red cell antibody screen shall be performed on allogeneic recipients.</t>
  </si>
  <si>
    <t>B6.4.4</t>
  </si>
  <si>
    <t>Allogeneic donors shall be evaluated for risk factors that might result in disease transmission from the cellular therapy product by medical history, physical examination, examination of relevant medical records, and laboratory testing.</t>
  </si>
  <si>
    <t>B6.4.5</t>
  </si>
  <si>
    <t>The medical history for allogeneic donors shall include at least the following:</t>
  </si>
  <si>
    <t>B6.4.6</t>
  </si>
  <si>
    <t>Vaccination history.</t>
  </si>
  <si>
    <t>B6.4.6.1</t>
  </si>
  <si>
    <t>Travel history.</t>
  </si>
  <si>
    <t>B6.4.6.2</t>
  </si>
  <si>
    <t>Blood transfusion history.</t>
  </si>
  <si>
    <t>B6.4.6.3</t>
  </si>
  <si>
    <t>Questions to identify persons at high risk for transmission of communicable disease as defined by the applicable governmental authority.</t>
  </si>
  <si>
    <t>B6.4.6.4</t>
  </si>
  <si>
    <t>Questions to identify persons at risk of transmitting inherited conditions.</t>
  </si>
  <si>
    <t>B6.4.6.5</t>
  </si>
  <si>
    <t>Questions to identify persons at risk of transmitting a hematological or immunological disease.</t>
  </si>
  <si>
    <t>B6.4.6.6</t>
  </si>
  <si>
    <t>Questions to identify a past history of malignant disease.</t>
  </si>
  <si>
    <t>B6.4.6.7</t>
  </si>
  <si>
    <t>The allogeneic donor shall confirm that all the information provided is true to the best of his/her knowledge.</t>
  </si>
  <si>
    <t>B6.4.6.8</t>
  </si>
  <si>
    <t>Allogeneic donors shall be tested for evidence of clinically relevant infection by the following communicable disease agents using tests required by applicable laws and regulations:</t>
  </si>
  <si>
    <t>B6.4.7</t>
  </si>
  <si>
    <t>Human immunodeficiency virus, type 1.</t>
  </si>
  <si>
    <t>B6.4.7.1</t>
  </si>
  <si>
    <t>Human immunodeficiency virus, type 2.</t>
  </si>
  <si>
    <t>B6.4.7.2</t>
  </si>
  <si>
    <t>Hepatitis B virus.</t>
  </si>
  <si>
    <t>B6.4.7.3</t>
  </si>
  <si>
    <t>Hepatitis C virus.</t>
  </si>
  <si>
    <t>B6.4.7.4</t>
  </si>
  <si>
    <t>Treponema pallidum (syphilis).</t>
  </si>
  <si>
    <t>B6.4.7.5</t>
  </si>
  <si>
    <t>B6.4.8</t>
  </si>
  <si>
    <t>If required by applicable laws and regulations, allogeneic donors shall also be tested for evidence of clinically relevant infection by the following disease agents:</t>
  </si>
  <si>
    <t>Human T cell lymphotrophic virus I.</t>
  </si>
  <si>
    <t>B6.4.8.1</t>
  </si>
  <si>
    <t>Human T cell lymphotropic virus I.</t>
  </si>
  <si>
    <t>Human T cell lymphotrophic virus II.</t>
  </si>
  <si>
    <t>B6.4.8.2</t>
  </si>
  <si>
    <t>Human T cell lymphotropic virus II.</t>
  </si>
  <si>
    <t>West Nile Virus.</t>
  </si>
  <si>
    <t>B6.4.8.3</t>
  </si>
  <si>
    <t>Trypanosoma cruzi (Chagas’ Disease).</t>
  </si>
  <si>
    <t>Trypanosoma cruzi (Chagas' Disease).</t>
  </si>
  <si>
    <t>B6.4.8.4</t>
  </si>
  <si>
    <t>Trypanosoma cruzi (Chagas Disease).</t>
  </si>
  <si>
    <t>Blood samples for testing for evidence of clinically relevant infection shall be drawn and tested within timeframes required by applicable laws and regulations.</t>
  </si>
  <si>
    <t>B6.4.9</t>
  </si>
  <si>
    <t>Blood samples for communicable disease testing from allogeneic HPC donors shall be obtained within thirty (30) days prior to collection.</t>
  </si>
  <si>
    <t>B6.4.9.1</t>
  </si>
  <si>
    <t>B6.4.9.2</t>
  </si>
  <si>
    <t>Allogeneic donors shall be tested for CMV (unless previously documented to be positive).</t>
  </si>
  <si>
    <t>B6.4.10</t>
  </si>
  <si>
    <t>B6.4.11</t>
  </si>
  <si>
    <t>Additional tests shall be performed as required to assess the possibility of transmission of other infectious and non-infectious diseases.</t>
  </si>
  <si>
    <t>B6.4.12</t>
  </si>
  <si>
    <t>DNA high resolution molecular typing shall be used for DRB1 typing.</t>
  </si>
  <si>
    <t>B6.4.12.1</t>
  </si>
  <si>
    <t>B6.4.12.2</t>
  </si>
  <si>
    <t>Verification typing shall be performed on the selected allogeneic donor using an independently collected sample. Results shall be confirmed prior to administration of the preparative regimen.</t>
  </si>
  <si>
    <t>There shall be a procedure to confirm the identity of cord blood units if verification typing cannot be performed on attached segments.</t>
  </si>
  <si>
    <t>B6.4.12.3</t>
  </si>
  <si>
    <t>There shall be a policy for anti-HLA antibody testing for mismatched donors and recipients.</t>
  </si>
  <si>
    <t>B6.4.12.4</t>
  </si>
  <si>
    <t>B6.4.13</t>
  </si>
  <si>
    <t>Allogeneic donor eligibility, as defined by applicable laws and regulations, shall be determined by a physician after history, exam, medical record review, and testing. The donor eligibility determination shall be documented in the recipient’s medical record before the recipient’s preparative regimen is initiated and before the allogeneic donor begins the mobilization regimen.</t>
  </si>
  <si>
    <t>Records required for donor eligibility determination shall be in English or translated into English when crossing international borders.</t>
  </si>
  <si>
    <t>B6.4.14</t>
  </si>
  <si>
    <t>B6.4.15</t>
  </si>
  <si>
    <t>The use of an ineligible allogeneic donor, or an allogeneic donor for whom donor eligibility determination is incomplete, shall require documentation of the rationale for his/her selection by the transplant physician, urgent medical need documentation, and the informed consent of the donor and the recipient.</t>
  </si>
  <si>
    <t>B6.4.16</t>
  </si>
  <si>
    <t>Allogeneic donor eligibility shall be communicated in writing to the Collection and Processing Facilities.</t>
  </si>
  <si>
    <t>B6.4.17</t>
  </si>
  <si>
    <t>Allogeneic donor records shall include donor eligibility determination, including the name of the responsible person who made the determination and the date of the determination.</t>
  </si>
  <si>
    <t>B6.4.17.1</t>
  </si>
  <si>
    <t>RECIPIENT CARE</t>
  </si>
  <si>
    <t>B7</t>
  </si>
  <si>
    <t>Recipient informed consent for the cellular therapy shall be obtained and documented by a licensed health care professional familiar with the proposed therapy.</t>
  </si>
  <si>
    <t>B7.1</t>
  </si>
  <si>
    <t>The Clinical Program shall provide information regarding the risks and benefits of the proposed cellular therapy.</t>
  </si>
  <si>
    <t>B7.1.1</t>
  </si>
  <si>
    <t>The attending physician shall verify the availability and suitability of a donor or cellular therapy product prior to initiating the recipient’s preparative regimen.</t>
  </si>
  <si>
    <t>B7.2</t>
  </si>
  <si>
    <t>The Clinical Program shall notify the Processing Facility prior to requesting a cellular therapy product from a cord blood bank, registry, or other facility.</t>
  </si>
  <si>
    <t>B7.2.1</t>
  </si>
  <si>
    <t>Records shall be made concurrently with each step of recipient care in such a way that all steps may be accurately traced.</t>
  </si>
  <si>
    <t>B7.3</t>
  </si>
  <si>
    <t>Records shall identify the person immediately responsible for each significant step, including dates and times (where appropriate) of various steps.</t>
  </si>
  <si>
    <t>B7.3.1</t>
  </si>
  <si>
    <t>There shall be a policy addressing safe administration of the preparative regimen.</t>
  </si>
  <si>
    <t>B7.4</t>
  </si>
  <si>
    <t>B7.4.1</t>
  </si>
  <si>
    <t>The treatment orders shall include the patient’s current height and weight, specific dates of administration, daily doses (if appropriate), and route of administration of each agent.</t>
  </si>
  <si>
    <t>Preprinted orders or electronic equivalent shall be used for protocols and standardized regimens. These orders shall be verified and documented by an attending physician.</t>
  </si>
  <si>
    <t>B7.4.2</t>
  </si>
  <si>
    <t>B7.4.3</t>
  </si>
  <si>
    <t>B7.4.4</t>
  </si>
  <si>
    <t>Prior to administration of the preparative regimen, one (1) qualified person using a validated process or two (2) qualified persons shall verify and document:</t>
  </si>
  <si>
    <t>B7.4.4.1</t>
  </si>
  <si>
    <t>The drug and dose in the bag or pill against the orders and the protocol or standardized regimen.</t>
  </si>
  <si>
    <t>B7.4.4.2</t>
  </si>
  <si>
    <t>The identity of the recipient.</t>
  </si>
  <si>
    <t>There shall be a policy addressing safe administration of radiation therapy.</t>
  </si>
  <si>
    <t>B7.5</t>
  </si>
  <si>
    <t>There shall be a consultation with a radiation oncologist prior to initiation of therapy if radiation treatment is used in the preparative regimen.</t>
  </si>
  <si>
    <t>B7.5.1</t>
  </si>
  <si>
    <t>B7.5.2</t>
  </si>
  <si>
    <t>B7.5.3</t>
  </si>
  <si>
    <t>Prior to administration of each dose of radiation therapy, the dose shall be verified and documented as per radiation therapy standards.</t>
  </si>
  <si>
    <t>B7.5.4</t>
  </si>
  <si>
    <t>A final report of the details of the radiation therapy administered shall be documented in the patient medical record.</t>
  </si>
  <si>
    <t>B7.5.5</t>
  </si>
  <si>
    <t>There shall be a policy addressing safe administration of cellular therapy products.</t>
  </si>
  <si>
    <t>B7.6</t>
  </si>
  <si>
    <t>There shall be a policy for determining the appropriate volume and the appropriate dose of red blood cells, cryoprotectants, and other additives.</t>
  </si>
  <si>
    <t>B7.6.1</t>
  </si>
  <si>
    <t>B7.6.2</t>
  </si>
  <si>
    <t>There shall be policies for the infusion of ABO-incompatible red cells in allogeneic cellular therapy products.</t>
  </si>
  <si>
    <t>There shall be consultation with the Processing Facility regarding cord blood preparation for administration.</t>
  </si>
  <si>
    <t>B7.6.3</t>
  </si>
  <si>
    <t>B7.6.3.1</t>
  </si>
  <si>
    <t>Cord blood units that have not been red cell reduced prior to cryopreservation shall be washed prior to administration.</t>
  </si>
  <si>
    <t>B7.6.3.2</t>
  </si>
  <si>
    <t>Cord blood units that have been red cell reduced prior to cryopreservation should be diluted or washed prior to administration.</t>
  </si>
  <si>
    <t>Two (2) qualified persons shall verify the identity of the recipient and the product and the order for administration prior to the administration of the cellular therapy product.</t>
  </si>
  <si>
    <t>B7.6.4</t>
  </si>
  <si>
    <t>B7.6.5</t>
  </si>
  <si>
    <t>For transplants utilizing cellular therapy products from more than one donor, the first cellular therapy product shall be administered safely prior to administration of the second cellular therapy product.</t>
  </si>
  <si>
    <t>B7.6.6</t>
  </si>
  <si>
    <t>A circular of information for cellular therapy products shall be available to staff.</t>
  </si>
  <si>
    <t>B7.6.7</t>
  </si>
  <si>
    <t>There should be policies and procedures in place for monitoring by appropriate specialists of recipients for post-transplant late effects, including at a minimum endocrine and reproductive function, osteoporosis, cardiovascular risk factors, respiratory function, chronic renal impairment, secondary cancers, and the growth and development of pediatric patients.</t>
  </si>
  <si>
    <t>B7.7</t>
  </si>
  <si>
    <t>B7.7.1</t>
  </si>
  <si>
    <t>Management of nausea, vomiting, pain and other discomforts.</t>
  </si>
  <si>
    <t>B7.7.2</t>
  </si>
  <si>
    <t>Monitoring of blood counts and transfusion of blood products.</t>
  </si>
  <si>
    <t>B7.7.3</t>
  </si>
  <si>
    <t>Monitoring of infections and use of antimicrobials.</t>
  </si>
  <si>
    <t>B7.7.4</t>
  </si>
  <si>
    <t>Monitoring of organ dysfunction or failure and institution of treatment.</t>
  </si>
  <si>
    <t>B7.7.5</t>
  </si>
  <si>
    <t>Monitoring of graft failure and institution of treatment.</t>
  </si>
  <si>
    <t>ADDITIONAL REQUIREMENTS FOR ALLOGENEIC TRANSPLANTATION</t>
  </si>
  <si>
    <t>Allogeneic recipients should be assessed regularly for evidence of acute GVHD using an established staging and grading system.</t>
  </si>
  <si>
    <t>B7.7.6</t>
  </si>
  <si>
    <t>Regular assessment for evidence of acute GVHD using an established staging and grading system.</t>
  </si>
  <si>
    <t>Allogeneic recipients should be assessed regularly for evidence of chronic GVHD using an established staging and grading system.</t>
  </si>
  <si>
    <t>B7.7.7</t>
  </si>
  <si>
    <t>Regular assessment for evidence of chronic GVHD using an established staging and grading system.</t>
  </si>
  <si>
    <t>There should be policies and procedures in place for allogeneic recipient post-transplant vaccination schedules and indications.</t>
  </si>
  <si>
    <t>B7.9</t>
  </si>
  <si>
    <t>B7.8</t>
  </si>
  <si>
    <t>There should be policies or Standard Operating Procedures in place for planned discharges and provision of post-transplant care.</t>
  </si>
  <si>
    <t>B7.8.1</t>
  </si>
  <si>
    <t>B7.8.1.1</t>
  </si>
  <si>
    <t>A consult between the attending physician and the receiving health care professionals regarding the applicable elements in Standard B7.7.</t>
  </si>
  <si>
    <t>B7.8.1.2</t>
  </si>
  <si>
    <t>Facilities that provide appropriate location, adequate space, and protection from airborne microbial contamination.</t>
  </si>
  <si>
    <t>Appropriate medications, blood products, and additional care required by the recipient.</t>
  </si>
  <si>
    <t>B7.8.2</t>
  </si>
  <si>
    <t>B7.8.3</t>
  </si>
  <si>
    <t>The Clinical Program shall provide appropriate instructions to recipients prior to discharge.</t>
  </si>
  <si>
    <t>B7.10</t>
  </si>
  <si>
    <t>B7.10.1</t>
  </si>
  <si>
    <t>There shall be a consultation with the facility or physician that performs ECP prior to initiation of therapy.</t>
  </si>
  <si>
    <t>B7.10.2</t>
  </si>
  <si>
    <t>Before ECP is undertaken, there shall be a written therapy plan from an attending physician specifying the patient’s diagnosis and GVHD grade, involved organs, timing of the procedure, and any other factors that may affect the safe administration of ECP.</t>
  </si>
  <si>
    <t>B7.10.3</t>
  </si>
  <si>
    <t>A report of the details of ECP administered, including an assessment of the response, shall be documented in the recipient’s medical record.</t>
  </si>
  <si>
    <t>The ECP procedure shall be performed according to written standard operating procedures of the facility performing the procedure appropriate for the clinical condition of the patient.</t>
  </si>
  <si>
    <t>The facility performing ECP shall follow written procedures appropriate for the clinical condition of the patient.</t>
  </si>
  <si>
    <t>B7.10.4</t>
  </si>
  <si>
    <t>B7.11</t>
  </si>
  <si>
    <t>There shall be a consultation with the referring physician prior to initiation of immune effector cellular therapy to review the goal and plan of the treatment.</t>
  </si>
  <si>
    <t>B7.11.1</t>
  </si>
  <si>
    <t>There shall be regular assessment of the recipient to detect complications, including cytokine release syndrome and neurologic dysfunction.</t>
  </si>
  <si>
    <t>B7.11.2</t>
  </si>
  <si>
    <t>There shall be a written plan for rapid escalation of care, increased intensity of monitoring, and relevant workup to address complications.</t>
  </si>
  <si>
    <t>B7.11.3</t>
  </si>
  <si>
    <t>Communication to the clinical staff, intensive care unit, emergency department, and pharmacy shall be timely.</t>
  </si>
  <si>
    <t>B7.11.4</t>
  </si>
  <si>
    <t>The Clinical Program shall have written guidelines for management of complications, including the use of cytokine-blocking agents and corticosteroid administration.</t>
  </si>
  <si>
    <t>B7.11.5</t>
  </si>
  <si>
    <t>B7.12</t>
  </si>
  <si>
    <t>There shall be infrastructure, policies, or Standard Operating Procedures in place for provision of appropriate long-term follow-up, treatment, and plans of care.</t>
  </si>
  <si>
    <t>B7.12.1</t>
  </si>
  <si>
    <t>There shall be policies or Standard Operating Procedures for monitoring by appropriate specialists of recipients for post-cellular therapy late effects, including at a minimum:</t>
  </si>
  <si>
    <t>B7.12.1.1</t>
  </si>
  <si>
    <t>Endocrine and reproductive function and osteoporosis.</t>
  </si>
  <si>
    <t>B7.12.1.2</t>
  </si>
  <si>
    <t>Cardiovascular risk factors.</t>
  </si>
  <si>
    <t>B7.12.1.3</t>
  </si>
  <si>
    <t>Respiratory function.</t>
  </si>
  <si>
    <t>B7.12.1.4</t>
  </si>
  <si>
    <t>Chronic renal impairment.</t>
  </si>
  <si>
    <t>B7.12.1.5</t>
  </si>
  <si>
    <t>Secondary malignancies.</t>
  </si>
  <si>
    <t>B7.12.1.6</t>
  </si>
  <si>
    <t>Growth and development of pediatric patients.</t>
  </si>
  <si>
    <t>B7.12.2</t>
  </si>
  <si>
    <t>There shall be polices or Standard Operating Procedures describing the transition of long-term pediatric recipients to adult care as appropriate.</t>
  </si>
  <si>
    <t>B7.12.2.1</t>
  </si>
  <si>
    <t>There shall be policies or Standard Operating Procedures describing the acceptance of pediatric recipients into a long-term follow-up clinic for adults.</t>
  </si>
  <si>
    <t>CLINICAL RESEARCH</t>
  </si>
  <si>
    <t>B8</t>
  </si>
  <si>
    <t>B8.1</t>
  </si>
  <si>
    <t>Clinical Programs shall have formal review of investigational treatment protocols and patient consent forms by a process that is approved under institutional policies and applicable laws and regulations.</t>
  </si>
  <si>
    <t>B8.1.1</t>
  </si>
  <si>
    <t>Those Clinical Programs utilizing investigational treatment protocols shall have in place a pharmacy equipped for research activities, including a process for tracking, inventory, and secured storage of investigational drugs.</t>
  </si>
  <si>
    <t>B8.1.2</t>
  </si>
  <si>
    <t>There shall be a process to manage investigational cellular therapy products.</t>
  </si>
  <si>
    <t>B8.2</t>
  </si>
  <si>
    <t>For clinical research, informed consent shall be obtained from each research subject or legally authorized representative, in language he or she can understand, and under circumstances that minimize the possibility of coercion or undue influence.</t>
  </si>
  <si>
    <t>B8.3</t>
  </si>
  <si>
    <t>B8.3.1</t>
  </si>
  <si>
    <t>The research subject or legally authorized representative shall be given the opportunity to ask questions and to have his/her questions answered to his/her satisfaction, and to withdraw from the research without prejudice.</t>
  </si>
  <si>
    <t>Informed consent for a research subject shall contain the following elements at a minimum and comply with applicable laws and regulations:</t>
  </si>
  <si>
    <t>B8.3.2</t>
  </si>
  <si>
    <t>B8.3.2.1</t>
  </si>
  <si>
    <t>An explanation of the research purposes, a description of the procedures to be followed, and the identification of investigational procedures.</t>
  </si>
  <si>
    <t>The expected duration of the subject’s participation.</t>
  </si>
  <si>
    <t>B8.3.2.2</t>
  </si>
  <si>
    <t>B8.3.2.3</t>
  </si>
  <si>
    <t>A description of the reasonably expected risks, discomforts, benefits to the subject and others, and alternative procedures.</t>
  </si>
  <si>
    <t>A statement of the extent to which confidentiality will be maintained.</t>
  </si>
  <si>
    <t>B8.3.2.4</t>
  </si>
  <si>
    <t>An explanation of the extent of compensation for injury.</t>
  </si>
  <si>
    <t>B8.3.2.5</t>
  </si>
  <si>
    <t>B8.4</t>
  </si>
  <si>
    <t>There shall be a process in place to address the disclosure of any issues that may represent a conflict of interest in clinical research.</t>
  </si>
  <si>
    <t>DATA MANAGEMENT</t>
  </si>
  <si>
    <t>B9</t>
  </si>
  <si>
    <t>The Clinical Program shall collect all the data necessary to complete the Transplant Essential Data Forms of the CIBMTR or the Minimum Essential Data-A forms of the EBMT.</t>
  </si>
  <si>
    <t>B9.1</t>
  </si>
  <si>
    <t>Clinical Programs shall submit the data specified in B9.1 to a national or international database if required by applicable laws and regulations.</t>
  </si>
  <si>
    <t>B9.1.1</t>
  </si>
  <si>
    <t>Clinical Programs should submit the data specified in B9.1 for allogeneic and autologous transplants to a national or international database.</t>
  </si>
  <si>
    <t>B9.1.2</t>
  </si>
  <si>
    <t>Clinical Programs should collect the data specified in B9.1 for all patients for at least one year following administration of the cellular therapy product.</t>
  </si>
  <si>
    <t>B9.1.3</t>
  </si>
  <si>
    <t>B9.2</t>
  </si>
  <si>
    <t>B9.3</t>
  </si>
  <si>
    <t>The Clinical Program shall define staff responsible for collecting data and, as appropriate, reporting data to institutional repositories and CIBMTR or EBMT.</t>
  </si>
  <si>
    <t>B9.3.1</t>
  </si>
  <si>
    <t>Defined data management staff should participate in continuing education annually.</t>
  </si>
  <si>
    <t>B10</t>
  </si>
  <si>
    <t>RECORDS</t>
  </si>
  <si>
    <t>B10.1</t>
  </si>
  <si>
    <t>Employee records shall be maintained in a confidential manner and as required by applicable laws and regulations.</t>
  </si>
  <si>
    <t>B10.1.1</t>
  </si>
  <si>
    <t>B10.1.2</t>
  </si>
  <si>
    <t>Cleaning and sanitation records shall be retained for a minimum of three (3) years or longer in accordance with applicable laws or regulations.</t>
  </si>
  <si>
    <t>B10.2</t>
  </si>
  <si>
    <t>Research records shall be maintained in a confidential manner as required by applicable laws and regulations for a minimum of ten (10) years after the administration, distribution, disposition, or expiration of the cellular therapy product, whichever is latest.</t>
  </si>
  <si>
    <t>B10.3</t>
  </si>
  <si>
    <t>B10.4</t>
  </si>
  <si>
    <t>ELECTRONIC RECORDS</t>
  </si>
  <si>
    <t>B10.4.1</t>
  </si>
  <si>
    <t>The Clinical Program shall maintain a current listing of all critical electronic record systems. Critical electronic record systems shall include at a minimum systems under the control of the Clinical Program that are used as a substitute for paper, to make decisions, to perform calculations, or to create or store information used in critical procedures.</t>
  </si>
  <si>
    <t>B10.4.2</t>
  </si>
  <si>
    <t>For all critical electronic record systems, there shall be policies, Standard Operating Procedures, and system elements to maintain the accuracy, integrity, identity, and confidentiality of all records.</t>
  </si>
  <si>
    <t>B10.4.3</t>
  </si>
  <si>
    <t>There shall be a means by which access to electronic records is limited to authorized individuals.</t>
  </si>
  <si>
    <t>B10.4.4</t>
  </si>
  <si>
    <t>The critical electronic record system shall maintain unique identifiers.</t>
  </si>
  <si>
    <t>B10.4.5</t>
  </si>
  <si>
    <t>There shall be protection of the records to enable their accurate and ready retrieval throughout the period of record retention.</t>
  </si>
  <si>
    <t>B10.4.6</t>
  </si>
  <si>
    <t>For all critical electronic record systems, there shall be an alternative system for all electronic records to allow for continuous operation in the event that critical electronic record systems are not available. The alternative system shall be validated and Clinical Program staff shall be trained in its use.</t>
  </si>
  <si>
    <t>B10.4.7</t>
  </si>
  <si>
    <t>For all critical electronic record systems, there shall be written Standard Operating Procedures for record entry, verification, and revision.</t>
  </si>
  <si>
    <t>B10.4.7.1</t>
  </si>
  <si>
    <t>A method shall be established or the system shall provide for review of data before final acceptance.</t>
  </si>
  <si>
    <t>B10.4.7.2</t>
  </si>
  <si>
    <t>A method shall be established or the system shall provide for the unambiguous identification of the individual responsible for each record entry.</t>
  </si>
  <si>
    <t>B10.4.8</t>
  </si>
  <si>
    <t>For all critical electronic record systems, there shall be the ability to generate true copies of the records in both human readable and electronic format suitable for inspection and review.</t>
  </si>
  <si>
    <t>B10.4.9</t>
  </si>
  <si>
    <t>For all critical electronic record systems, there shall be validated procedures for and documentation of:</t>
  </si>
  <si>
    <t>B10.4.9.1</t>
  </si>
  <si>
    <t>Training and continued competency of personnel in systems use.</t>
  </si>
  <si>
    <t>B10.4.9.2</t>
  </si>
  <si>
    <t>Monitoring of data integrity.</t>
  </si>
  <si>
    <t>B10.4.9.3</t>
  </si>
  <si>
    <t>Back-up of the electronic records system on a regular schedule.</t>
  </si>
  <si>
    <t>B10.4.9.4</t>
  </si>
  <si>
    <t>System assignment of unique identifiers.</t>
  </si>
  <si>
    <t>RECORDS IN CASE OF DIVIDED RESPONSIBILITY</t>
  </si>
  <si>
    <t>B10.5</t>
  </si>
  <si>
    <t>If two (2) or more facilities participate in the collection, processing, or administration of the cellular therapy product, the records of each facility shall show plainly the extent of its responsibility.</t>
  </si>
  <si>
    <t>B10.5.1</t>
  </si>
  <si>
    <t>B10.5.2</t>
  </si>
  <si>
    <t>C1</t>
  </si>
  <si>
    <t>C1.1</t>
  </si>
  <si>
    <t>These Standards apply to all collection, storage, and distribution activities performed in the Apheresis Collection Facility for cellular therapy products obtained from living donors.</t>
  </si>
  <si>
    <t>The Apheresis Collection Facility shall use cell processing facilities that meet FACT-JACIE Standards with respect to their interactions with the Apheresis Collection Facility.</t>
  </si>
  <si>
    <t>C1.2</t>
  </si>
  <si>
    <t>The Apheresis Collection Facility shall abide by all applicable laws and regulations.</t>
  </si>
  <si>
    <t>C1.3</t>
  </si>
  <si>
    <t>C1.3.1</t>
  </si>
  <si>
    <t>The Apheresis Collection Facility shall be licensed, registered, or accredited as required by the appropriate governmental authorities for the activities performed.</t>
  </si>
  <si>
    <t>C1.4</t>
  </si>
  <si>
    <t>A minimum of ten (10) cellular therapy products shall have been collected by apheresis in the twelve (12) month period immediately preceding facility accreditation, and a minimum average of ten (10) cellular therapy products shall have been collected by apheresis per year within the accreditation cycle.</t>
  </si>
  <si>
    <t>C1.5</t>
  </si>
  <si>
    <t>Apheresis Collection Facility</t>
  </si>
  <si>
    <t>APHERESIS COLLECTION FACILITY</t>
  </si>
  <si>
    <t>C2</t>
  </si>
  <si>
    <t>C2.1</t>
  </si>
  <si>
    <t>There shall be appropriate designated areas for collection of cellular therapy products, for collected products, and for storage of equipment, supplies, and reagents.</t>
  </si>
  <si>
    <t>The Apheresis Collection Facility shall be divided into defined areas of adequate size to prevent improper labeling, mix-ups, contamination, or cross-contamination of cellular therapy products.</t>
  </si>
  <si>
    <t>C2.1.1</t>
  </si>
  <si>
    <t>There shall be a designated area with appropriate location and adequate space and design to minimize the risk of airborne microbial contamination in outpatient units where collection is performed.</t>
  </si>
  <si>
    <t>C2.1.2</t>
  </si>
  <si>
    <t>C2.1.3</t>
  </si>
  <si>
    <t>There shall be a process to control storage areas to prevent mix-ups, contamination, and cross-contamination of all cellular therapy products.</t>
  </si>
  <si>
    <t>There shall be suitable space for confidential donor examination and evaluation.</t>
  </si>
  <si>
    <t>C2.1.4</t>
  </si>
  <si>
    <t>The Apheresis Collection Facility shall provide adequate lighting, ventilation, and access to sinks to prevent the introduction, transmission, or spread of communicable disease.</t>
  </si>
  <si>
    <t>C2.2</t>
  </si>
  <si>
    <t>C2.3</t>
  </si>
  <si>
    <t>C2.4</t>
  </si>
  <si>
    <t>There shall be a written assessment of critical Apheresis Collection Facility parameters that may affect cellular therapy product viability, integrity, contamination, or cross-contamination during collection.</t>
  </si>
  <si>
    <t>C2.4.1</t>
  </si>
  <si>
    <t>The written assessment shall include temperature and humidity at a minimum.</t>
  </si>
  <si>
    <t>Critical facility parameters identified to be a risk to the cellular therapy product shall be controlled, monitored, and recorded.</t>
  </si>
  <si>
    <t>C2.4.2</t>
  </si>
  <si>
    <t>C2.5</t>
  </si>
  <si>
    <t>The Apheresis Collection Facility shall document facility cleaning and sanitation and maintain order sufficient to achieve adequate conditions for operations.</t>
  </si>
  <si>
    <t>C2.6</t>
  </si>
  <si>
    <t>C2.7</t>
  </si>
  <si>
    <t>There shall be access to an intensive care unit and/or emergency services.</t>
  </si>
  <si>
    <t>C2.8</t>
  </si>
  <si>
    <t>C2.9</t>
  </si>
  <si>
    <t>The Apheresis Collection Facility shall have a written safety manual that includes instructions for action in case of exposure to communicable disease and to chemical, biological, or radiological hazards.</t>
  </si>
  <si>
    <t>C2.10</t>
  </si>
  <si>
    <t>C2.11</t>
  </si>
  <si>
    <t>All waste generated by the Apheresis Collection Facility activities shall be disposed of in a manner that minimizes any hazard to facility personnel and to the environment in accordance with applicable laws and regulations.</t>
  </si>
  <si>
    <t>C2.12</t>
  </si>
  <si>
    <t>C3</t>
  </si>
  <si>
    <t>APHERESIS COLLECTION FACILITY DIRECTOR</t>
  </si>
  <si>
    <t>C3.1</t>
  </si>
  <si>
    <t>C3.1.1</t>
  </si>
  <si>
    <t>C3.1.2</t>
  </si>
  <si>
    <t>C3.1.3</t>
  </si>
  <si>
    <t>C3.1.4</t>
  </si>
  <si>
    <t>Continuing education shall include, but is not limited to, activities related to the field of HPC transplantation and apheresis.</t>
  </si>
  <si>
    <t>C3.1.4.1</t>
  </si>
  <si>
    <t>APHERESIS COLLECTION FACILITY MEDICAL DIRECTOR</t>
  </si>
  <si>
    <t>C3.2</t>
  </si>
  <si>
    <t>C3.2.1</t>
  </si>
  <si>
    <t>C3.2.2</t>
  </si>
  <si>
    <t>The Apheresis Collection Facility Medical Director or designee shall be responsible for the medical care of donors undergoing apheresis, including the pre-collection evaluation of the donor at the time of donation and care of any complications resulting from the collection procedure.</t>
  </si>
  <si>
    <t>C3.2.3</t>
  </si>
  <si>
    <t>C3.2.4</t>
  </si>
  <si>
    <t>The Apheresis Collection Facility Medical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t>
  </si>
  <si>
    <t>C3.2.5</t>
  </si>
  <si>
    <t>C3.2.5.1</t>
  </si>
  <si>
    <t>C3.3</t>
  </si>
  <si>
    <t>C3.3.1</t>
  </si>
  <si>
    <t>C3.3.2</t>
  </si>
  <si>
    <t>The Apheresis Collection Facility Quality Manager should have a reporting structure independent of cellular therapy product manufacturing.</t>
  </si>
  <si>
    <t>C3.3.3</t>
  </si>
  <si>
    <t>C3.3.3.1</t>
  </si>
  <si>
    <t>STAFF</t>
  </si>
  <si>
    <t>C3.4</t>
  </si>
  <si>
    <t>C3.4.1</t>
  </si>
  <si>
    <t>The number of trained collection personnel shall be adequate for the number of procedures performed and shall include a minimum of one designated trained individual with an identified trained backup to maintain sufficient coverage.</t>
  </si>
  <si>
    <t>C3.4.2</t>
  </si>
  <si>
    <t>For Apheresis Collection Facilities collecting cellular therapy products from pediatric donors, physicians and collection staff shall have documented training and experience with pediatric donors.</t>
  </si>
  <si>
    <t>C4</t>
  </si>
  <si>
    <t>C4.1</t>
  </si>
  <si>
    <t>There shall be a Quality Management Program that incorporates key performance data.</t>
  </si>
  <si>
    <t>The Apheresis Collection Facility Director or designee shall have authority over and responsibility for ensuring that the Quality Management Program is effectively established and maintained.</t>
  </si>
  <si>
    <t>C4.1.1</t>
  </si>
  <si>
    <t>C4.18</t>
  </si>
  <si>
    <t>The Apheresis Collection Facility Director or designee shall annually review the effectiveness of the Quality Management Program.</t>
  </si>
  <si>
    <t>The Apheresis Collection Facility shall establish and maintain a written Quality Management Plan.</t>
  </si>
  <si>
    <t>C4.2</t>
  </si>
  <si>
    <t>The Apheresis Collection Facility Director or designee shall be responsible for the Quality Management Plan as it pertains to the Apheresis Collection Facility.</t>
  </si>
  <si>
    <t>C4.2.1</t>
  </si>
  <si>
    <t>C4.17</t>
  </si>
  <si>
    <t>The Apheresis Collection Facility Director or designee shall review the quality management activities with representatives in key positions in all elements of the cellular therapy program, at a minimum, quarterly.</t>
  </si>
  <si>
    <t>The Apheresis Collection Facility Director or designee shall not have oversight of his/her own work if this person also performs other tasks in the Apheresis Collection Facility.</t>
  </si>
  <si>
    <t>C4.17.3</t>
  </si>
  <si>
    <t>C4.3</t>
  </si>
  <si>
    <t>The Quality Management Plan shall include, or summarize and reference, an organizational chart of key positions and functions within the Apheresis Collection Facility.</t>
  </si>
  <si>
    <t>C4.3.1</t>
  </si>
  <si>
    <t>C4.4</t>
  </si>
  <si>
    <t>The Quality Management Plan shall include, or summarize and reference, policies and Standard Operating Procedures addressing personnel requirements for each key position in the Apheresis Collection Facility. Personnel requirements shall include at a minimum:</t>
  </si>
  <si>
    <t>C4.4.1</t>
  </si>
  <si>
    <t>C4.4.2</t>
  </si>
  <si>
    <t>C4.4.2.1</t>
  </si>
  <si>
    <t>C4.4.2.2</t>
  </si>
  <si>
    <t>C4.4.2.3</t>
  </si>
  <si>
    <t>Initial training, competency, and retraining when appropriate for all procedures performed.</t>
  </si>
  <si>
    <t>C4.4.2.5</t>
  </si>
  <si>
    <t>C4.5</t>
  </si>
  <si>
    <t>C4.5.2</t>
  </si>
  <si>
    <t>C4.5.1</t>
  </si>
  <si>
    <t>C4.5.1.1</t>
  </si>
  <si>
    <t>Policies and Standard Operating Procedures.</t>
  </si>
  <si>
    <t>C4.5.1.2</t>
  </si>
  <si>
    <t>C4.5.1.3</t>
  </si>
  <si>
    <t>C4.5.1.4</t>
  </si>
  <si>
    <t>C4.5.3</t>
  </si>
  <si>
    <t>A standardized format for policies, procedures, worksheets, forms, and labels.</t>
  </si>
  <si>
    <t>C4.5.3.1</t>
  </si>
  <si>
    <t>A standardized format for critical documents.</t>
  </si>
  <si>
    <t>C4.5.3.2</t>
  </si>
  <si>
    <t>C4.5.3.3</t>
  </si>
  <si>
    <t>C4.5.3.4</t>
  </si>
  <si>
    <t>C4.5.3.5</t>
  </si>
  <si>
    <t>C4.5.3.6</t>
  </si>
  <si>
    <t>C4.5.3.7</t>
  </si>
  <si>
    <t>C4.5.3.8</t>
  </si>
  <si>
    <t>The Quality Management Plan shall include, or summarize and reference, policies and procedures for establishment and maintenance of written agreements with third parties whose services impact the cellular therapy product.</t>
  </si>
  <si>
    <t>C4.6</t>
  </si>
  <si>
    <t>The Quality Management Plan shall include, or summarize and reference, policies and Standard Operating Procedures for the establishment and maintenance of written agreements.</t>
  </si>
  <si>
    <t>C4.6.1</t>
  </si>
  <si>
    <t>Agreements shall include the responsibility of the facility performing any step in collection, processing, or testing to comply with applicable laws and regulations and these Standards.</t>
  </si>
  <si>
    <t>C4.6.2</t>
  </si>
  <si>
    <t>C4.6.3</t>
  </si>
  <si>
    <t>C4.7</t>
  </si>
  <si>
    <t>C4.7.1</t>
  </si>
  <si>
    <t>Both individual cellular therapy product data and aggregate data for each type of cellular therapy product shall be evaluated.</t>
  </si>
  <si>
    <t>C4.7.2</t>
  </si>
  <si>
    <t>C4.7.3</t>
  </si>
  <si>
    <t>C4.8</t>
  </si>
  <si>
    <t>C4.8.1</t>
  </si>
  <si>
    <t>C4.8.2</t>
  </si>
  <si>
    <t>Audits shall include, at a minimum:</t>
  </si>
  <si>
    <t>C4.8.3</t>
  </si>
  <si>
    <t>Audits shall include:</t>
  </si>
  <si>
    <t>Documentation of proper donor eligibility determination prior to start of the collection procedure.</t>
  </si>
  <si>
    <t>C4.8.3.1</t>
  </si>
  <si>
    <t>Annual audit of documentation of donor eligibility determination prior to start of the collection procedure.</t>
  </si>
  <si>
    <t>C4.8.3.2</t>
  </si>
  <si>
    <t>Annual audit of documentation of interim assessment of donor suitability and eligibility prior to the start of the collection procedure.</t>
  </si>
  <si>
    <t>Documentation that external facilities performing critical contracted services have met the requirements of the written agreements.</t>
  </si>
  <si>
    <t>C4.8.3.3</t>
  </si>
  <si>
    <t>C4.8.3.4</t>
  </si>
  <si>
    <t>C4.9</t>
  </si>
  <si>
    <t>Notification of the recipient’s physician.</t>
  </si>
  <si>
    <t>C4.9.1</t>
  </si>
  <si>
    <t>Notification of the recipient’s physician and any other facility in receipt of the cellular therapy product.</t>
  </si>
  <si>
    <t>C4.9.2</t>
  </si>
  <si>
    <t>C4.9.3</t>
  </si>
  <si>
    <t>C4.9.4</t>
  </si>
  <si>
    <t>Reporting to regulatory agencies, if appropriate.</t>
  </si>
  <si>
    <t>C4.10</t>
  </si>
  <si>
    <t>C4.10.1</t>
  </si>
  <si>
    <t>C4.10.2</t>
  </si>
  <si>
    <t>A thorough investigation shall be conducted by the Apheresis Collection Facility in collaboration with the Processing Facility and Clinical Program, as appropriate.</t>
  </si>
  <si>
    <t>C4.10.2.1</t>
  </si>
  <si>
    <t>C4.10.2.2</t>
  </si>
  <si>
    <t>C4.10.3</t>
  </si>
  <si>
    <t>C4.10.3.1</t>
  </si>
  <si>
    <t>C4.10.3.2</t>
  </si>
  <si>
    <t>All investigation reports shall be reviewed in a timely manner by the Apheresis Collection Facility Director, Medical Director, or designee and the Quality Manager.</t>
  </si>
  <si>
    <t>C4.10.3.3</t>
  </si>
  <si>
    <t>Cumulative files shall include written investigation reports containing conclusions, follow-up, corrective actions, and a link to the record(s) of the involved cellular therapy products</t>
  </si>
  <si>
    <t>C4.10.3.4</t>
  </si>
  <si>
    <t>C4.10.4</t>
  </si>
  <si>
    <t>C4.10.4.1</t>
  </si>
  <si>
    <t>C4.10.4.2</t>
  </si>
  <si>
    <t>C4.10.5</t>
  </si>
  <si>
    <t>C4.10.5.1</t>
  </si>
  <si>
    <t>C4.10.5.2</t>
  </si>
  <si>
    <t>C4.11</t>
  </si>
  <si>
    <t>C4.12</t>
  </si>
  <si>
    <t>The Quality Management Plan shall include, or summarize and reference, policies and procedures for qualification of critical reagents, supplies, equipment, and facilities.</t>
  </si>
  <si>
    <t>C4.13</t>
  </si>
  <si>
    <t>C4.13.1</t>
  </si>
  <si>
    <t>Reagents that are not the appropriate grade shall undergo qualification for the intended use.</t>
  </si>
  <si>
    <t>C4.13.2</t>
  </si>
  <si>
    <t>C4.13.3</t>
  </si>
  <si>
    <t>Qualification plans, results, and reports shall be reviewed and approved by the Quality Manager and Apheresis Collection Facility Director or designee.</t>
  </si>
  <si>
    <t>C4.14</t>
  </si>
  <si>
    <t>Critical procedures shall include at least the following: collection procedures, labeling, storage, and distribution.</t>
  </si>
  <si>
    <t>C4.14.1</t>
  </si>
  <si>
    <t>Each validation shall include:</t>
  </si>
  <si>
    <t>C4.14.2</t>
  </si>
  <si>
    <t>C4.14.2.1</t>
  </si>
  <si>
    <t>C4.14.2.2</t>
  </si>
  <si>
    <t>C4.14.2.3</t>
  </si>
  <si>
    <t>C4.14.2.4</t>
  </si>
  <si>
    <t>C4.14.2.5</t>
  </si>
  <si>
    <t>C4.14.2.6</t>
  </si>
  <si>
    <t>C4.14.2.7</t>
  </si>
  <si>
    <t>C4.14.3</t>
  </si>
  <si>
    <t>C4.15</t>
  </si>
  <si>
    <t>The Quality Management Plan shall include, or summarize and reference, policies and Standard Operating Procedures for the evaluation of risk in changes to a process to confirm that the changes do not create an adverse impact or inherent risk elsewhere in the operation</t>
  </si>
  <si>
    <t>C4.16</t>
  </si>
  <si>
    <t>C4.16.1</t>
  </si>
  <si>
    <t>Feedback shall be obtained from associated Clinical Programs and Processing Facilities.</t>
  </si>
  <si>
    <t>C4.16.2</t>
  </si>
  <si>
    <t>Feedback shall be obtained from donors or legally authorized representatives.</t>
  </si>
  <si>
    <t>C4.17.1</t>
  </si>
  <si>
    <t>C4.17.2</t>
  </si>
  <si>
    <t>C4.18.1</t>
  </si>
  <si>
    <t>The annual report and documentation of the review findings shall be made available to key personnel, the Clinical Program Director, and the Processing Facility Director.</t>
  </si>
  <si>
    <t>C5</t>
  </si>
  <si>
    <t>C5.1</t>
  </si>
  <si>
    <t>C5.1.1</t>
  </si>
  <si>
    <t>C5.1.2</t>
  </si>
  <si>
    <t>C5.1.3</t>
  </si>
  <si>
    <t>Donor screening, testing, eligibility determination, and management.</t>
  </si>
  <si>
    <t>C5.1.4</t>
  </si>
  <si>
    <t>C5.1.5</t>
  </si>
  <si>
    <t>Cellular therapy product collection.</t>
  </si>
  <si>
    <t>C5.1.6</t>
  </si>
  <si>
    <t>Prevention of mix-ups and cross-contamination.</t>
  </si>
  <si>
    <t>C5.1.7</t>
  </si>
  <si>
    <t>Labeling (including associated forms and samples).</t>
  </si>
  <si>
    <t>C5.1.8</t>
  </si>
  <si>
    <t>C5.1.9</t>
  </si>
  <si>
    <t>Cellular therapy product expiration dates.</t>
  </si>
  <si>
    <t>C5.1.10</t>
  </si>
  <si>
    <t>Cellular therapy product storage.</t>
  </si>
  <si>
    <t>Release and exceptional release.</t>
  </si>
  <si>
    <t>C5.1.11</t>
  </si>
  <si>
    <t>C5.1.12</t>
  </si>
  <si>
    <t>Transportation and shipping, including methods and conditions to be used for distribution to external facilities.</t>
  </si>
  <si>
    <t>C5.1.13</t>
  </si>
  <si>
    <t>Critical reagent and supply management.</t>
  </si>
  <si>
    <t>C5.1.14</t>
  </si>
  <si>
    <t>Equipment operation, maintenance, and monitoring including corrective actions in the event of failure.</t>
  </si>
  <si>
    <t>Recalls of equipment, supplies, and reagents.</t>
  </si>
  <si>
    <t>C5.1.15</t>
  </si>
  <si>
    <t>C5.1.16</t>
  </si>
  <si>
    <t>Cleaning and sanitation procedures including identification of the individuals responsible for the activities.</t>
  </si>
  <si>
    <t>Hygiene and use of personal protective attire.</t>
  </si>
  <si>
    <t>C5.1.17</t>
  </si>
  <si>
    <t>C5.1.18</t>
  </si>
  <si>
    <t>Emergency and disaster plan, including the Apheresis Collection Facility response.</t>
  </si>
  <si>
    <t>C5.1.19</t>
  </si>
  <si>
    <t>Cellular therapy emergency and disaster plan, including the Apheresis Collection Facility response.</t>
  </si>
  <si>
    <t>C5.2</t>
  </si>
  <si>
    <t>C5.3</t>
  </si>
  <si>
    <t>C5.3.1</t>
  </si>
  <si>
    <t>C5.3.2</t>
  </si>
  <si>
    <t>C5.3.3</t>
  </si>
  <si>
    <t>C5.3.4</t>
  </si>
  <si>
    <t>C5.3.5</t>
  </si>
  <si>
    <t>C5.3.6</t>
  </si>
  <si>
    <t>C5.3.7</t>
  </si>
  <si>
    <t>Documented approval of each procedure by the Apheresis Collection Facility Director or Medical Director, as appropriate, prior to implementation and every two years thereafter.</t>
  </si>
  <si>
    <t>C5.3.8</t>
  </si>
  <si>
    <t>Documented approval of each procedure by the Apheresis Collection Facility Director or Medical Director, as appropriate, prior to implementation and every two (2) years thereafter.</t>
  </si>
  <si>
    <t>C5.3.9</t>
  </si>
  <si>
    <t>Documented approval of each procedural modification by the Apheresis Collection Facility Director or Medical Director, as appropriate, prior to implementation.</t>
  </si>
  <si>
    <t>C5.3.10</t>
  </si>
  <si>
    <t>C5.4</t>
  </si>
  <si>
    <t>C5.5</t>
  </si>
  <si>
    <t>C5.6</t>
  </si>
  <si>
    <t>All personnel shall follow the Standard Operating Procedures related to their positions.</t>
  </si>
  <si>
    <t>C5.7</t>
  </si>
  <si>
    <t>ALLOGENEIC AND AUTOLOGOUS DONOR EVALUATION AND MANAGEMENT</t>
  </si>
  <si>
    <t>C6</t>
  </si>
  <si>
    <t>There shall be written criteria for allogeneic and autologous donor evaluation and management by trained medical personnel.</t>
  </si>
  <si>
    <t>C6.1</t>
  </si>
  <si>
    <t>ALLOGENEIC AND AUTOLOGOUS DONOR INFORMATION AND CONSENT FOR COLLECTION</t>
  </si>
  <si>
    <t>C6.2</t>
  </si>
  <si>
    <t>C6.2.1</t>
  </si>
  <si>
    <t>C6.2.1.1</t>
  </si>
  <si>
    <t>C6.2.1.2</t>
  </si>
  <si>
    <t>C6.2.1.3</t>
  </si>
  <si>
    <t>C6.2.1.4</t>
  </si>
  <si>
    <t>C6.2.2</t>
  </si>
  <si>
    <t>C6.2.3</t>
  </si>
  <si>
    <t>C6.2.4</t>
  </si>
  <si>
    <t>C6.2.5</t>
  </si>
  <si>
    <t>The allogeneic donor shall be informed of the potential consequences to the recipient of such refusal.</t>
  </si>
  <si>
    <t>C6.2.5.1</t>
  </si>
  <si>
    <t>Donor informed consent for the cellular therapy product collection shall be obtained and documented by a licensed health care professional familiar with the collection procedure.</t>
  </si>
  <si>
    <t>C6.2.6</t>
  </si>
  <si>
    <t>C6.2.6.1</t>
  </si>
  <si>
    <t>C6.2.7</t>
  </si>
  <si>
    <t>In the case of a donor who is a minor, informed consent shall be obtained from the donor’s legally authorized representative in accordance with applicable laws and regulations and shall be documented.</t>
  </si>
  <si>
    <t>C6.2.8</t>
  </si>
  <si>
    <t>Documentation of consent shall be available to the Apheresis Collection Facility staff prior to the collection procedure.</t>
  </si>
  <si>
    <t>C6.2.9</t>
  </si>
  <si>
    <t>Documentation of consent shall be verified by the Apheresis Collection Facility staff prior to the collection procedure.</t>
  </si>
  <si>
    <t>C6.3</t>
  </si>
  <si>
    <t>C6.3.1</t>
  </si>
  <si>
    <t>C6.3.1.1</t>
  </si>
  <si>
    <t>C6.3.1.2</t>
  </si>
  <si>
    <t>C6.3.1.3</t>
  </si>
  <si>
    <t>C6.3.2</t>
  </si>
  <si>
    <t>C6.3.2.1</t>
  </si>
  <si>
    <t>C6.3.2.2</t>
  </si>
  <si>
    <t>C6.3.3</t>
  </si>
  <si>
    <t>C6.3.4</t>
  </si>
  <si>
    <t>A pregnancy test shall be performed for all female donors with childbearing potential within seven (7) days prior to starting the donor mobilization regimen and, as applicable, within seven (7) days prior to the initiation of the recipient’s preparative regimen.</t>
  </si>
  <si>
    <t>C6.3.5</t>
  </si>
  <si>
    <t>C6.3.6</t>
  </si>
  <si>
    <t>Collection from a donor who does not meet Clinical Program collection safety criteria shall require documentation of the rationale for his/her selection by the transplant physician. Collection staff shall document review of these donor safety issues.</t>
  </si>
  <si>
    <t>C6.3.7</t>
  </si>
  <si>
    <t>C6.3.7.1</t>
  </si>
  <si>
    <t>There shall be written documentation of issues of donor health that pertain to the safety of the collection procedure available to the Apheresis Collection Facility staff. Collection staff shall document review of these issues prior to collection.</t>
  </si>
  <si>
    <t>C6.3.8</t>
  </si>
  <si>
    <t>C6.4</t>
  </si>
  <si>
    <t>C6.4.1</t>
  </si>
  <si>
    <t>C6.4.2</t>
  </si>
  <si>
    <t>The Apheresis Collection Facility shall comply with B6.4.6 through B6.4.6.8 when primarily responsible for donor screening for transmissible disease.</t>
  </si>
  <si>
    <t>C6.4.3</t>
  </si>
  <si>
    <t>C6.4.4</t>
  </si>
  <si>
    <t>The Apheresis Collection Facility shall comply with B6.4.3, B6.4.4, and B6.4.12 through B6.4.12.4 when primarily responsible for testing for the selection of allogeneic donors.</t>
  </si>
  <si>
    <t>C6.4.5</t>
  </si>
  <si>
    <t>C6.4.6</t>
  </si>
  <si>
    <t>The Apheresis Collection Facility shall confirm that allogeneic donor eligibility, as defined by applicable laws and regulations, is determined by a physician after history, exam, medical record review, and testing before the donor begins the mobilization regimen.</t>
  </si>
  <si>
    <t>C6.4.7</t>
  </si>
  <si>
    <t>C6.4.8</t>
  </si>
  <si>
    <t>Collection of a cellular therapy product from an ineligible allogeneic donor, or from an allogeneic donor for whom donor eligibility determination is incomplete, shall require documentation of urgent medical need that includes the rationale for the selection and documentation of the informed consent of the donor and the recipient.</t>
  </si>
  <si>
    <t>Allogeneic donor eligibility shall be communicated in writing to the Processing Facility.</t>
  </si>
  <si>
    <t>C6.4.9</t>
  </si>
  <si>
    <t>C6.5</t>
  </si>
  <si>
    <t>Donor identification including at least name and date of birth.</t>
  </si>
  <si>
    <t>C6.5.1</t>
  </si>
  <si>
    <t>C6.5.2</t>
  </si>
  <si>
    <t>Age, gender, and medical history, and, for allogeneic donors, behavioral history.</t>
  </si>
  <si>
    <t>Consent to donate.</t>
  </si>
  <si>
    <t>C6.5.3</t>
  </si>
  <si>
    <t>Results of laboratory testing.</t>
  </si>
  <si>
    <t>C6.5.4</t>
  </si>
  <si>
    <t>C6.5.5</t>
  </si>
  <si>
    <t>Allogeneic donor eligibility determination, including the name of the responsible person who made the determination and the date of the determination.</t>
  </si>
  <si>
    <t>LABELS</t>
  </si>
  <si>
    <t>CODING AND LABELING OF CELLULAR THERAPY PRODUCTS</t>
  </si>
  <si>
    <t>C7</t>
  </si>
  <si>
    <t>ISBT 128 CODING AND LABELING</t>
  </si>
  <si>
    <t>C7.1</t>
  </si>
  <si>
    <t>C7.1.1</t>
  </si>
  <si>
    <t>C7.1.2</t>
  </si>
  <si>
    <t>LABELING OPERATIONS</t>
  </si>
  <si>
    <t>C7.2</t>
  </si>
  <si>
    <t>C7.2.1</t>
  </si>
  <si>
    <t>Labeling operations shall be conducted in a manner adequate to prevent mislabeling or misidentification of cellular therapy products, product samples, and associated records.</t>
  </si>
  <si>
    <t>C7.2.1.1</t>
  </si>
  <si>
    <t>Stocks of unused labels representing different products shall be stored in a controlled manner to prevent errors.</t>
  </si>
  <si>
    <t>C7.2.1.2</t>
  </si>
  <si>
    <t>Obsolete labels shall be restricted from use.</t>
  </si>
  <si>
    <t>C7.2.2</t>
  </si>
  <si>
    <t>Pre-printed labels shall be held upon receipt from the manufacturer pending review and proofing against a copy or template approved by the Apheresis Collection Facility Director or designee to confirm accuracy regarding identity, content, and conformity.</t>
  </si>
  <si>
    <t>C7.2.3</t>
  </si>
  <si>
    <t>Print-on-demand label systems shall be validated to confirm accuracy regarding identity, content, and conformity of labels to templates approved by the Apheresis Collection Facility Director or designee.</t>
  </si>
  <si>
    <t>A system for label version control shall be employed.</t>
  </si>
  <si>
    <t>C7.2.4</t>
  </si>
  <si>
    <t>C7.2.4.1</t>
  </si>
  <si>
    <t>Representative obsolete labels shall be archived minimally for ten (10) years after the last cellular therapy product was distributed with inclusive dates of use or as defined by applicable laws and regulations, whichever is longer.</t>
  </si>
  <si>
    <t>A system of checks in labeling procedures shall be used to prevent errors in transferring information to labels.</t>
  </si>
  <si>
    <t>C7.2.5</t>
  </si>
  <si>
    <t>Cellular therapy products that are subsequently re-packaged into new containers shall be labeled with new labels before they are detached from the original container.</t>
  </si>
  <si>
    <t>C7.2.5.1</t>
  </si>
  <si>
    <t>A controlled labeling procedure consistent with applicable law shall be defined and followed if container label information is transmitted electronically during a labeling process. This procedure shall include a verification step.</t>
  </si>
  <si>
    <t>C7.2.5.2</t>
  </si>
  <si>
    <t>When the label has been affixed to the container, a sufficient area of the container shall remain uncovered to permit inspection of the contents.</t>
  </si>
  <si>
    <t>C7.2.6</t>
  </si>
  <si>
    <t>C7.2.7</t>
  </si>
  <si>
    <t>The information entered on a container label shall be verified by one (1) qualified staff member using a validated process or two (2) qualified staff members.</t>
  </si>
  <si>
    <t>Labeling elements required by applicable laws and regulations shall be present.</t>
  </si>
  <si>
    <t>C7.2.8</t>
  </si>
  <si>
    <t>All data fields on labels shall be completed.</t>
  </si>
  <si>
    <t>C7.2.9</t>
  </si>
  <si>
    <t>All labeling shall be clear, legible, and completed using ink that is indelible to all relevant agents.</t>
  </si>
  <si>
    <t>C7.2.10</t>
  </si>
  <si>
    <t>Labels affixed directly to a cellular therapy product bag shall be applied using appropriate materials as defined by the applicable regulatory authority.</t>
  </si>
  <si>
    <t>C7.2.11</t>
  </si>
  <si>
    <t>The label shall be validated as reliable for storage under the conditions in use.</t>
  </si>
  <si>
    <t>C7.2.12</t>
  </si>
  <si>
    <t>PRODUCT IDENTIFICATION</t>
  </si>
  <si>
    <t>C7.3</t>
  </si>
  <si>
    <t>C7.3.1</t>
  </si>
  <si>
    <t>Each cellular therapy product collection shall be assigned a unique numeric or alphanumeric identifier by which it will be possible to trace any cellular therapy product to its donor, its recipient or final disposition, and all records.</t>
  </si>
  <si>
    <t>C7.3.1.1</t>
  </si>
  <si>
    <t>The cellular therapy product, product samples, concurrent plasma, and concurrently collected samples shall be labeled with the same identifier.</t>
  </si>
  <si>
    <t>If a single cellular therapy product is stored in more than one container, there shall be a system to identify each container.</t>
  </si>
  <si>
    <t>C7.3.1.2</t>
  </si>
  <si>
    <t>If cellular therapy products from the same donor are pooled, the pool identifier shall allow tracing to the original products.</t>
  </si>
  <si>
    <t>C7.3.1.3</t>
  </si>
  <si>
    <t>Supplementary identifiers shall not obscure the original identifier.</t>
  </si>
  <si>
    <t>C7.3.1.4</t>
  </si>
  <si>
    <t>The facility associated with each identifier shall be noted on the label.</t>
  </si>
  <si>
    <t>C7.3.1.5</t>
  </si>
  <si>
    <t>LABEL CONTENT</t>
  </si>
  <si>
    <t>C7.4</t>
  </si>
  <si>
    <t>C7.4.1</t>
  </si>
  <si>
    <t>At all stages of collection, the cellular therapy product shall be labeled with the proper name of the product and the unique numeric or alphanumeric identifier, at a minimum.</t>
  </si>
  <si>
    <t>At the end of the cellular therapy product collection, the cellular therapy product label on the primary product container and concurrent plasma container shall bear the information in the Cellular Therapy Product Labeling table in Appendix _.</t>
  </si>
  <si>
    <t>C7.4.3</t>
  </si>
  <si>
    <t>Each label shall bear the appropriate biohazard and warning labels as found in the Circular of Information (COI) for the Use of Cellular Therapy Products, “Table 2. Biohazard and Warning Labels on Cellular Therapy Products Collected, Processed, and/or Administered in the United States.”</t>
  </si>
  <si>
    <t>C7.4.4</t>
  </si>
  <si>
    <t>C7.4.6</t>
  </si>
  <si>
    <t>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t>
  </si>
  <si>
    <t>Labeling at the end of collection shall occur before the cellular therapy product bag is disconnected from the donor.</t>
  </si>
  <si>
    <t>C7.4.2</t>
  </si>
  <si>
    <t>Cellular therapy products collected in or designated for use in the U.S. shall be accompanied by the elements listed in the Accompanying Documents at Distribution table in Appendix _ at the time of distribution.</t>
  </si>
  <si>
    <t>C7.4.5</t>
  </si>
  <si>
    <t>For cellular therapy products distributed before completion of donor eligibility determination, there shall be documentation that donor eligibility determination was completed during or after the use of the product.</t>
  </si>
  <si>
    <t>C7.4.7</t>
  </si>
  <si>
    <t>Cellular therapy products distributed for nonclinical purposes shall be labeled with the statement, “For Nonclinical Use Only.”</t>
  </si>
  <si>
    <t>C7.4.8</t>
  </si>
  <si>
    <t>PROCESS CONTROLS</t>
  </si>
  <si>
    <t>C8</t>
  </si>
  <si>
    <t>C8.1</t>
  </si>
  <si>
    <t>There shall be a process for inventory control that encompasses equipment, reagents, supplies, and labels.</t>
  </si>
  <si>
    <t>C8.2</t>
  </si>
  <si>
    <t>There shall be a process for inventory control that encompasses equipment, supplies, reagents, and labels.</t>
  </si>
  <si>
    <t>There shall be a system to uniquely identify and track and trace all critical equipment, reagents, supplies, and labels used in the collection of cellular therapy products.</t>
  </si>
  <si>
    <t>C8.2.1</t>
  </si>
  <si>
    <t>Each supply and reagent used to collect cellular therapy products shall be visually examined at receipt and prior to use for damage or evidence of contamination.</t>
  </si>
  <si>
    <t>C8.2.2</t>
  </si>
  <si>
    <t>Supplies and reagents coming into contact with cellular therapy products during collection shall be sterile and of the appropriate grade for the intended use.</t>
  </si>
  <si>
    <t>C8.2.3</t>
  </si>
  <si>
    <t>C8.3</t>
  </si>
  <si>
    <t>All equipment with a critical measuring function shall be calibrated against a traceable standard, if available. Where no traceable standard is available, the basis for calibration shall be described and documented.</t>
  </si>
  <si>
    <t>C8.3.1</t>
  </si>
  <si>
    <t>When equipment is found to be out of calibration or specification, there shall be a defined process for action required for cellular therapy products collected since the last calibration.</t>
  </si>
  <si>
    <t>C8.3.2</t>
  </si>
  <si>
    <t>Equipment shall conform to applicable laws and regulations.</t>
  </si>
  <si>
    <t>C8.4</t>
  </si>
  <si>
    <t>Autologous and/or CMV-appropriate and irradiated blood components shall be available during the apheresis collection procedure for all donors.</t>
  </si>
  <si>
    <t>C8.5</t>
  </si>
  <si>
    <t>C8.5.1</t>
  </si>
  <si>
    <t>Allogeneic blood components administered to the donor during apheresis collection should be irradiated prior to transfusion.</t>
  </si>
  <si>
    <t>Before cell collection is undertaken, there shall be a written order from a physician specifying, at a minimum, timing and goals of collection.</t>
  </si>
  <si>
    <t>C8.6</t>
  </si>
  <si>
    <t>There shall be a written order from a physician specifying, at a minimum, anticipated date and goals of collection.</t>
  </si>
  <si>
    <t>C8.7</t>
  </si>
  <si>
    <t>A complete blood count, including platelet count, shall be performed within 24 hours prior to each subsequent cellular therapy product collection by apheresis.</t>
  </si>
  <si>
    <t>There shall be peripheral blood count criteria to proceed with collection.</t>
  </si>
  <si>
    <t>C8.8</t>
  </si>
  <si>
    <t>C8.9</t>
  </si>
  <si>
    <t>If required, central venous catheters shall be placed by a licensed health care professional qualified to perform the procedure.</t>
  </si>
  <si>
    <t>C8.10</t>
  </si>
  <si>
    <t>C8.10.1</t>
  </si>
  <si>
    <t>Adequacy of central line placement shall be verified by the Apheresis Collection Facility prior to initiating the collection procedure.</t>
  </si>
  <si>
    <t>Administration of mobilization agents shall be under the supervision of a licensed health care professional experienced in their administration and management of complications in persons receiving these agents.</t>
  </si>
  <si>
    <t>C8.11</t>
  </si>
  <si>
    <t>C8.12</t>
  </si>
  <si>
    <t>The Apheresis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t>
  </si>
  <si>
    <t>C8.12.1</t>
  </si>
  <si>
    <t>Methods for collection shall include a process for controlling and monitoring the collection of cellular therapy products to confirm products meet predetermined release specifications.</t>
  </si>
  <si>
    <t>Methods for collection shall employ procedures validated to result in acceptable cell viability and recovery.</t>
  </si>
  <si>
    <t>C8.12.2</t>
  </si>
  <si>
    <t>C8.13</t>
  </si>
  <si>
    <t>Collection methods shall employ aseptic technique so that cellular therapy products do not become contaminated during collection.</t>
  </si>
  <si>
    <t>Collection methods for pediatric donors shall employ appropriate age and size adjustments to the procedures.</t>
  </si>
  <si>
    <t>C8.14</t>
  </si>
  <si>
    <t>Cellular therapy products shall be packaged in a closed sterile transfer pack appropriate for blood or marrow products.</t>
  </si>
  <si>
    <t>C8.15</t>
  </si>
  <si>
    <t>Cellular therapy products shall be packaged in a closed sterile transfer pack appropriate for blood products.</t>
  </si>
  <si>
    <t>Records shall be made concurrently with each step of collection of each cellular therapy product in such a way that all steps may be accurately traced.</t>
  </si>
  <si>
    <t>C8.16</t>
  </si>
  <si>
    <t>Records shall identify the person immediately responsible for each significant step, including dates and times, where appropriate.</t>
  </si>
  <si>
    <t>C8.16.1</t>
  </si>
  <si>
    <t>There shall be a policy addressing safe administration of ECP.</t>
  </si>
  <si>
    <t>C8.17</t>
  </si>
  <si>
    <t>Before ECP is undertaken, there shall be a written therapy plan from a physician specifying the patient’s diagnosis and GVHD grade, involved organs, indication, timing of the procedure, proposed regimen, and any other factors that may affect the safe administration of ECP.</t>
  </si>
  <si>
    <t>C8.17.1</t>
  </si>
  <si>
    <t>C8.17.2</t>
  </si>
  <si>
    <t>The ECP shall be performed according to written standard operating procedures of the facility performing the procedure appropriate for the clinical condition of the patient.</t>
  </si>
  <si>
    <t>A final report of the details of ECP administered shall be documented in the patient’s medical record.</t>
  </si>
  <si>
    <t>C8.17.3</t>
  </si>
  <si>
    <t>CELLULAR THERAPY PRODUCT STORAGE</t>
  </si>
  <si>
    <t>C9</t>
  </si>
  <si>
    <t>C9.1</t>
  </si>
  <si>
    <t>C9.2</t>
  </si>
  <si>
    <t>Apheresis Collection Facilities shall establish policies for the duration and conditions of short-term storage prior to distribution to a Processing Facility or Clinical Program.</t>
  </si>
  <si>
    <t>C10</t>
  </si>
  <si>
    <t>CELLULAR THERAPY PRODUCT TRANSPORTATION AND SHIPPING</t>
  </si>
  <si>
    <t>C10.1</t>
  </si>
  <si>
    <t>The primary cellular therapy product container shall be placed in a secondary container that is sealed to prevent leakage.</t>
  </si>
  <si>
    <t>C10.2</t>
  </si>
  <si>
    <t>C10.3</t>
  </si>
  <si>
    <t>C10.3.1</t>
  </si>
  <si>
    <t>C10.3.2</t>
  </si>
  <si>
    <t>If the intended recipient has received high-dose therapy, the cellular therapy product shall be transported.</t>
  </si>
  <si>
    <t>C10.4</t>
  </si>
  <si>
    <t>There shall be a record of the date and time of cellular therapy product distribution.</t>
  </si>
  <si>
    <t>C10.5</t>
  </si>
  <si>
    <t>C11</t>
  </si>
  <si>
    <t>GENERAL REQUIREMENTS</t>
  </si>
  <si>
    <t>C11.1</t>
  </si>
  <si>
    <t>A records management system shall be established and maintained to facilitate the review of records.</t>
  </si>
  <si>
    <t>C11.1.1</t>
  </si>
  <si>
    <t>The records management system shall facilitate tracking of the cellular therapy product from the donor to the recipient or final disposition and tracing from the recipient or final disposition to the donor.</t>
  </si>
  <si>
    <t>C11.1.1.1</t>
  </si>
  <si>
    <t>C11.1.1.2</t>
  </si>
  <si>
    <t>For cellular therapy products that are to be distributed for use at another institution, the Apheresis Collection Facility shall inform the receiving institution of the tracking system and requirement for tracking the product in writing or electronic format at or before the time of product distribution.</t>
  </si>
  <si>
    <t>C11.1.2</t>
  </si>
  <si>
    <t>Records shall be maintained in such a way as to preserve their integrity, preservation, and retrieval.</t>
  </si>
  <si>
    <t>Safeguards to secure the confidentiality of all records and communications between the collection, processing, and clinical facilities, and their recipients and donors, shall be established and followed in compliance with applicable laws and regulations.</t>
  </si>
  <si>
    <t>C11.1.4</t>
  </si>
  <si>
    <t>Records shall be accurate, legible, and indelible.</t>
  </si>
  <si>
    <t>C11.1.3</t>
  </si>
  <si>
    <t>C11.2</t>
  </si>
  <si>
    <t>The Apheresis Collection Facility shall define and follow good documentation practices.</t>
  </si>
  <si>
    <t>C11.3</t>
  </si>
  <si>
    <t>Apheresis Collection Facility records related to quality control, personnel training and competency, facility maintenance, facility management, complaints, or other general facility issues shall be retained for a minimum of ten (10) years by the Collection Facility, or longer in accordance with applicable laws and regulations.</t>
  </si>
  <si>
    <t>Employee records shall be maintained in a confidential manner, as required by applicable laws and regulations.</t>
  </si>
  <si>
    <t>C11.3.1</t>
  </si>
  <si>
    <t>C11.3.2</t>
  </si>
  <si>
    <t>C11.4</t>
  </si>
  <si>
    <t>C11.5</t>
  </si>
  <si>
    <t>C11.6</t>
  </si>
  <si>
    <t>C11.7</t>
  </si>
  <si>
    <t>C11.7.1</t>
  </si>
  <si>
    <t>The Apheresis Collection Facility shall maintain a current listing of all critical electronic record systems. Critical electronic record systems shall include at a minimum systems under the control of the Apheresis Collection Facility that are used as a substitute for paper, to make decisions, to perform calculations, or to create or store information used in critical procedures.</t>
  </si>
  <si>
    <t>For all critical electronic record systems, there shall be policies, procedures, and system elements to maintain the accuracy, integrity, identity, and confidentiality of all records.</t>
  </si>
  <si>
    <t>C11.7.2</t>
  </si>
  <si>
    <t>C11.7.3</t>
  </si>
  <si>
    <t>C11.7.4</t>
  </si>
  <si>
    <t>C11.7.5</t>
  </si>
  <si>
    <t>C11.7.6</t>
  </si>
  <si>
    <t>For all critical electronic record systems, there shall be an alternative system for all electronic records to allow for continuous operation in the event that critical electronic record systems are not available. The alternative system shall be validated and Apheresis Collection Facility staff shall be trained in its use.</t>
  </si>
  <si>
    <t>For all critical electronic record systems, there shall be written procedures for record entry, verification, and revision.</t>
  </si>
  <si>
    <t>C11.7.7</t>
  </si>
  <si>
    <t>C11.7.7.1</t>
  </si>
  <si>
    <t>C11.7.7.2</t>
  </si>
  <si>
    <t>C11.7.8</t>
  </si>
  <si>
    <t>C11.7.9</t>
  </si>
  <si>
    <t>C11.7.9.1</t>
  </si>
  <si>
    <t>Systems development.</t>
  </si>
  <si>
    <t>C11.7.9.2</t>
  </si>
  <si>
    <t>Numerical designation of system versions, if applicable.</t>
  </si>
  <si>
    <t>C11.7.9.3</t>
  </si>
  <si>
    <t>Prospective validation of systems, including hardware, software, and databases.</t>
  </si>
  <si>
    <t>C11.7.9.4</t>
  </si>
  <si>
    <t>C11.7.9.5</t>
  </si>
  <si>
    <t>C11.7.9.6</t>
  </si>
  <si>
    <t>C11.7.9.7</t>
  </si>
  <si>
    <t>C11.8</t>
  </si>
  <si>
    <t>The Apheresis Collection Facility shall furnish to the facility of final disposition a copy of all records relating to the collection procedures performed in so far as they concern the safety, purity, or potency of the cellular therapy product involved.</t>
  </si>
  <si>
    <t>C11.8.1</t>
  </si>
  <si>
    <t>The Apheresis Collection Facility shall furnish to the facility of final disposition a copy of all records relating to the collection procedures performed related to the safety, purity, or potency of the cellular therapy product involved.</t>
  </si>
  <si>
    <t>C11.8.2</t>
  </si>
  <si>
    <t>C12</t>
  </si>
  <si>
    <t>DIRECT DISTRIBUTION TO CLINICAL PROGRAM</t>
  </si>
  <si>
    <t>C12.1</t>
  </si>
  <si>
    <t>Where cellular therapy products are distributed directly from the Apheresis Collection Facility to the Clinical Program for administration or for subsequent processing, the Standards related to labeling, documentation, distribution, transportation, and recordkeeping in Sections D7, D10, D11, D13, and the Appendices apply.</t>
  </si>
  <si>
    <t>CM1</t>
  </si>
  <si>
    <t>General</t>
  </si>
  <si>
    <t>CM1.1</t>
  </si>
  <si>
    <t>The Marrow Collection Facility shall use cell processing facilities that meet FACT-JACIE Standards with respect to their interactions with the Marrow Collection Facility.</t>
  </si>
  <si>
    <t>CM1.2</t>
  </si>
  <si>
    <t>The Marrow Collection Facility shall abide by all applicable laws and regulations.</t>
  </si>
  <si>
    <t>CM1.3</t>
  </si>
  <si>
    <t>CM1.3.1</t>
  </si>
  <si>
    <t>The Marrow Collection Facility shall be licensed, registered, or accredited as required by the appropriate governmental authorities for the activities performed.</t>
  </si>
  <si>
    <t>CM1.4</t>
  </si>
  <si>
    <t>A minimum of one (1) marrow collection procedure shall have been performed in the twelve (12) month period immediately preceding facility accreditation, and a minimum average of one (1) marrow collection procedure per year shall be performed within the accreditation cycle.</t>
  </si>
  <si>
    <t>CM1.5</t>
  </si>
  <si>
    <t>MARROW COLLECTION FACILITY</t>
  </si>
  <si>
    <t>CM2</t>
  </si>
  <si>
    <t>CM2.1</t>
  </si>
  <si>
    <t>The Marrow Collection Facility shall be divided into defined areas of adequate size to prevent improper labeling, mix-ups, contamination, or cross-contamination of cellular therapy products.</t>
  </si>
  <si>
    <t>CM2.1.1</t>
  </si>
  <si>
    <t>CM2.1.2</t>
  </si>
  <si>
    <t>There shall be a process for confidential donor examination and evaluation.</t>
  </si>
  <si>
    <t>CM2.1.3</t>
  </si>
  <si>
    <t>The Marrow Collection Facility shall provide adequate lighting, ventilation, and access to sinks to prevent the introduction, transmission, or spread of communicable disease.</t>
  </si>
  <si>
    <t>CM2.2</t>
  </si>
  <si>
    <t>CM2.4</t>
  </si>
  <si>
    <t>CM2.4.1</t>
  </si>
  <si>
    <t>CM2.4.2</t>
  </si>
  <si>
    <t>CM2.3</t>
  </si>
  <si>
    <t>The Marrow Collection Facility shall document facility cleaning and sanitation and maintain order sufficient to achieve adequate conditions for operations.</t>
  </si>
  <si>
    <t>CM2.5</t>
  </si>
  <si>
    <t>CM2.6</t>
  </si>
  <si>
    <t>CM2.7</t>
  </si>
  <si>
    <t>CM2.8</t>
  </si>
  <si>
    <t>CM2.9</t>
  </si>
  <si>
    <t>The Marrow Collection Facility shall have a written safety manual that includes instructions for action in case of exposure, as applicable, to communicable disease and to chemical, biological, or radiological hazards.</t>
  </si>
  <si>
    <t>CM2.10</t>
  </si>
  <si>
    <t>All waste generated by the Marrow Collection Facility activities shall be disposed of in a manner that minimizes any hazard to facility personnel and to the environment in accordance with applicable laws and regulations.</t>
  </si>
  <si>
    <t>CM2.11</t>
  </si>
  <si>
    <t>CM3</t>
  </si>
  <si>
    <t>MARROW COLLECTION FACILITY MEDICAL DIRECTOR</t>
  </si>
  <si>
    <t>CM3.1</t>
  </si>
  <si>
    <t>CM3.1.1</t>
  </si>
  <si>
    <t>The Marrow Collection Facility Medical Director or designee shall be responsible for the following elements:</t>
  </si>
  <si>
    <t>CM3.1.2</t>
  </si>
  <si>
    <t>All technical procedures.</t>
  </si>
  <si>
    <t>CM3.1.2.1</t>
  </si>
  <si>
    <t>Performance of the collection procedure.</t>
  </si>
  <si>
    <t>CM3.1.2.2</t>
  </si>
  <si>
    <t>Performance of the marrow collection procedure.</t>
  </si>
  <si>
    <t>Supervision of staff.</t>
  </si>
  <si>
    <t>CM3.1.2.3</t>
  </si>
  <si>
    <t>Administrative operations.</t>
  </si>
  <si>
    <t>CM3.1.2.4</t>
  </si>
  <si>
    <t>The medical care of allogeneic and/or autologous donors undergoing marrow collection.</t>
  </si>
  <si>
    <t>CM3.1.2.5</t>
  </si>
  <si>
    <t>Pre-collection evaluation of allogeneic and/or autologous donors at the time of donation.</t>
  </si>
  <si>
    <t>CM3.1.2.6</t>
  </si>
  <si>
    <t>Care of any complications resulting from the collection procedure.</t>
  </si>
  <si>
    <t>CM3.1.2.7</t>
  </si>
  <si>
    <t>The Quality Management Program, including compliance with these Standards and other applicable laws and regulations.</t>
  </si>
  <si>
    <t>CM3.1.2.8</t>
  </si>
  <si>
    <t>CM3.1.3</t>
  </si>
  <si>
    <t>The Marrow Collection Facility Medical Director shall have at least two (2) years experience in cellular therapy product collection procedures.</t>
  </si>
  <si>
    <t>CM3.1.4</t>
  </si>
  <si>
    <t>CM3.1.5</t>
  </si>
  <si>
    <t>Continuing education shall include, but is not limited to, activities related to the field of HPC transplantation and marrow collection.</t>
  </si>
  <si>
    <t>CM3.1.5.1</t>
  </si>
  <si>
    <t>CM3.2</t>
  </si>
  <si>
    <t>CM3.2.1</t>
  </si>
  <si>
    <t>CM3.2.2</t>
  </si>
  <si>
    <t>The Marrow Collection Facility Quality Manager should have a reporting structure independent of cellular therapy product manufacturing.</t>
  </si>
  <si>
    <t>CM3.2.3</t>
  </si>
  <si>
    <t>CM3.2.3.1</t>
  </si>
  <si>
    <t>CM3.3</t>
  </si>
  <si>
    <t>The Marrow Collection Facility shall have access to licensed health care professionals who are trained and competent in marrow collection.</t>
  </si>
  <si>
    <t>CM3.3.1</t>
  </si>
  <si>
    <t>CM3.3.2</t>
  </si>
  <si>
    <t>CM3.3.3</t>
  </si>
  <si>
    <t>For Marrow Collection Facilities collecting cellular therapy products from pediatric donors, physicians and collection staff shall have documented training and experience with pediatric donors.</t>
  </si>
  <si>
    <t>CM4</t>
  </si>
  <si>
    <t>The Marrow Collection Facility shall comply with B4 if it operates independently of a Clinical Program.</t>
  </si>
  <si>
    <t>CM4.1</t>
  </si>
  <si>
    <t>CM5</t>
  </si>
  <si>
    <t>CM5.1</t>
  </si>
  <si>
    <t>CM5.1.1</t>
  </si>
  <si>
    <t>CM5.1.2</t>
  </si>
  <si>
    <t>CM5.1.3</t>
  </si>
  <si>
    <t>CM5.1.4</t>
  </si>
  <si>
    <t>CM5.1.5</t>
  </si>
  <si>
    <t>CM5.1.6</t>
  </si>
  <si>
    <t>CM5.1.7</t>
  </si>
  <si>
    <t>CM5.1.8</t>
  </si>
  <si>
    <t>CM5.1.9</t>
  </si>
  <si>
    <t>CM5.1.10</t>
  </si>
  <si>
    <t>CM5.1.11</t>
  </si>
  <si>
    <t>CM5.1.12</t>
  </si>
  <si>
    <t>Critical equipment, reagent, and supply management including recalls and corrective actions in the event of failure.</t>
  </si>
  <si>
    <t>CM5.1.13</t>
  </si>
  <si>
    <t>Emergency and disaster plan related to the marrow collection procedure.</t>
  </si>
  <si>
    <t>CM5.1.14</t>
  </si>
  <si>
    <t>Cellular therapy emergency and disaster plan related to the marrow collection procedure.</t>
  </si>
  <si>
    <t>The Marrow Collection Facility shall comply with B5.2 if it operates independently of a Clinical Program.</t>
  </si>
  <si>
    <t>CM5.2</t>
  </si>
  <si>
    <t>CM5.3</t>
  </si>
  <si>
    <t>CM5.3.1</t>
  </si>
  <si>
    <t>CM5.3.2</t>
  </si>
  <si>
    <t>CM5.3.3</t>
  </si>
  <si>
    <t>CM5.3.4</t>
  </si>
  <si>
    <t>CM5.3.5</t>
  </si>
  <si>
    <t>CM5.3.6</t>
  </si>
  <si>
    <t>CM5.3.7</t>
  </si>
  <si>
    <t>Documented approval of each procedure by the Marrow Collection Facility Medical Director prior to implementation and every two years thereafter.</t>
  </si>
  <si>
    <t>CM5.3.8</t>
  </si>
  <si>
    <t>Documented approval of each procedural modification by the Marrow Collection Facility Medical Director or designated physician prior to implementation.</t>
  </si>
  <si>
    <t>CM5.3.9</t>
  </si>
  <si>
    <t>CM5.3.10</t>
  </si>
  <si>
    <t>CM5.4</t>
  </si>
  <si>
    <t>CM5.5</t>
  </si>
  <si>
    <t>CM5.6</t>
  </si>
  <si>
    <t>CM5.7</t>
  </si>
  <si>
    <t>CM6</t>
  </si>
  <si>
    <t>CM6.1</t>
  </si>
  <si>
    <t>CM6.2</t>
  </si>
  <si>
    <t>CM6.2.1</t>
  </si>
  <si>
    <t>CM6.2.1.1</t>
  </si>
  <si>
    <t>CM6.2.1.2</t>
  </si>
  <si>
    <t>CM6.2.1.3</t>
  </si>
  <si>
    <t>CM6.2.1.4</t>
  </si>
  <si>
    <t>CM6.2.2</t>
  </si>
  <si>
    <t>CM6.2.3</t>
  </si>
  <si>
    <t>CM6.2.4</t>
  </si>
  <si>
    <t>CM6.2.5</t>
  </si>
  <si>
    <t>CM6.2.5.1</t>
  </si>
  <si>
    <t>CM6.2.6</t>
  </si>
  <si>
    <t>CM6.2.6.1</t>
  </si>
  <si>
    <t>CM6.2.7</t>
  </si>
  <si>
    <t>CM6.2.8</t>
  </si>
  <si>
    <t>CM6.2.9</t>
  </si>
  <si>
    <t>CM6.3</t>
  </si>
  <si>
    <t>CM6.3.1</t>
  </si>
  <si>
    <t>CM6.3.1.1</t>
  </si>
  <si>
    <t>CM6.3.1.2</t>
  </si>
  <si>
    <t>CM6.3.1.3</t>
  </si>
  <si>
    <t>CM6.3.2</t>
  </si>
  <si>
    <t>The risks of donation shall be evaluated and documented, including anesthesia for marrow collection.</t>
  </si>
  <si>
    <t>CM6.3.3</t>
  </si>
  <si>
    <t>The donor shall be evaluated for the risk of hemoglobinopathy prior to administration of the mobilization regimen, if utilized.</t>
  </si>
  <si>
    <t>CM6.3.4</t>
  </si>
  <si>
    <t>CM6.3.5</t>
  </si>
  <si>
    <t>CM6.3.6</t>
  </si>
  <si>
    <t>There shall be a written order from a physician specifying, at a minimum, timing and goals of collection.</t>
  </si>
  <si>
    <t>CM6.3.7</t>
  </si>
  <si>
    <t>CM6.3.7.1</t>
  </si>
  <si>
    <t>There shall be written documentation of issues of donor health that pertain to the safety of the collection procedure available to the Marrow Collection Facility staff. Collection staff shall document review of these issues prior to collection.</t>
  </si>
  <si>
    <t>CM6.3.8</t>
  </si>
  <si>
    <t>CM6.4</t>
  </si>
  <si>
    <t>CM6.4.1</t>
  </si>
  <si>
    <t>CM6.4.2</t>
  </si>
  <si>
    <t>CM6.4.3</t>
  </si>
  <si>
    <t>The Marrow Collection Facility shall comply with B6.4.6 through B6.4.6.8 when primarily responsible for donor screening for transmissible disease.</t>
  </si>
  <si>
    <t>CM6.4.4</t>
  </si>
  <si>
    <t>The Marrow Collection Facility shall comply with B6.4.7 through B6.4.11 when primarily responsible for infectious and non-infectious disease testing of HPC donors.</t>
  </si>
  <si>
    <t>CM6.4.5</t>
  </si>
  <si>
    <t>The Marrow Collection Facility shall comply with B6.4.3, B6.4.4, and B6.4.12 through B6.4.12.4 when primarily responsible for testing for the selection of allogeneic donors.</t>
  </si>
  <si>
    <t>CM7</t>
  </si>
  <si>
    <t>CM7.1</t>
  </si>
  <si>
    <t>CM7.1.1</t>
  </si>
  <si>
    <t>CM7.1.2</t>
  </si>
  <si>
    <t>Coding and labeling technologies shall be implemented using ISBT 128 or Eurocode.</t>
  </si>
  <si>
    <t>CM7.2</t>
  </si>
  <si>
    <t>CM7.2.1</t>
  </si>
  <si>
    <t>CM7.2.1.1</t>
  </si>
  <si>
    <t>CM7.2.1.2</t>
  </si>
  <si>
    <t>CM7.2.2</t>
  </si>
  <si>
    <t>Pre-printed labels shall be held upon receipt from the manufacturer pending review and proofing against a copy or template approved by the Marrow Collection Facility Medical Director or designee to confirm accuracy regarding identity, content, and conformity.</t>
  </si>
  <si>
    <t>CM7.2.3</t>
  </si>
  <si>
    <t>Print-on-demand label systems shall be validated to confirm accuracy regarding identity, content, and conformity of labels to templates approved by the Marrow Collection Facility Medical Director or designee.</t>
  </si>
  <si>
    <t>CM7.2.4</t>
  </si>
  <si>
    <t>CM7.2.4.1</t>
  </si>
  <si>
    <t>CM7.2.5</t>
  </si>
  <si>
    <t>CM7.2.5.1</t>
  </si>
  <si>
    <t>CM7.2.5.2</t>
  </si>
  <si>
    <t>CM7.2.6</t>
  </si>
  <si>
    <t>CM7.2.7</t>
  </si>
  <si>
    <t>CM7.2.8</t>
  </si>
  <si>
    <t>CM7.2.9</t>
  </si>
  <si>
    <t>CM7.2.10</t>
  </si>
  <si>
    <t>CM7.2.11</t>
  </si>
  <si>
    <t>CM7.2.12</t>
  </si>
  <si>
    <t>CM7.3</t>
  </si>
  <si>
    <t>CM7.3.1</t>
  </si>
  <si>
    <t>CM7.3.1.1</t>
  </si>
  <si>
    <t>The cellular therapy product, product samples, and concurrently collected samples shall be labeled with the same identifier.</t>
  </si>
  <si>
    <t>CM7.3.1.2</t>
  </si>
  <si>
    <t>CM7.3.1.3</t>
  </si>
  <si>
    <t>CM7.3.1.4</t>
  </si>
  <si>
    <t>CM7.4</t>
  </si>
  <si>
    <t>At the end of the cellular therapy product collection, the cellular therapy product label on the primary product container shall bear the information in the Cellular Therapy Product Labeling table in Appendix _.</t>
  </si>
  <si>
    <t>CM7.4.1</t>
  </si>
  <si>
    <t>CM7.4.4</t>
  </si>
  <si>
    <t>CM7.4.3</t>
  </si>
  <si>
    <t>At the end of the cellular therapy product collection, the cellular therapy product label on the primary product container shall bear the information in the Cellular Therapy Product Labeling table in Appendix II.</t>
  </si>
  <si>
    <t>Labeling at the end of collection shall occur before the cellular therapy product bag is removed from the proximity of the donor.</t>
  </si>
  <si>
    <t>CM7.4.2</t>
  </si>
  <si>
    <t>CM7.4.5</t>
  </si>
  <si>
    <t>CM7.4.6</t>
  </si>
  <si>
    <t>CM7.4.7</t>
  </si>
  <si>
    <t>CM7.4.8</t>
  </si>
  <si>
    <t>CM8</t>
  </si>
  <si>
    <t>Collection of cellular therapy products shall be performed according to written collection procedures.</t>
  </si>
  <si>
    <t>CM8.1</t>
  </si>
  <si>
    <t>CM8.2</t>
  </si>
  <si>
    <t>CM8.2.1</t>
  </si>
  <si>
    <t>CM8.2.2</t>
  </si>
  <si>
    <t>CM8.2.3</t>
  </si>
  <si>
    <t>CM8.3</t>
  </si>
  <si>
    <t>Equipment for the marrow collection procedure shall conform to applicable laws and regulations.</t>
  </si>
  <si>
    <t>CM8.4</t>
  </si>
  <si>
    <t>CM8.4.1</t>
  </si>
  <si>
    <t>Allogeneic blood components administered to the donor during marrow collection should be irradiated prior to transfusion.</t>
  </si>
  <si>
    <t>CM8.5</t>
  </si>
  <si>
    <t>CM8.6</t>
  </si>
  <si>
    <t>CM8.7</t>
  </si>
  <si>
    <t>There shall be written documentation of an assessment of donor suitability for the collection procedure performed by a qualified person immediately prior to each collection procedure.</t>
  </si>
  <si>
    <t>General or regional anesthesia, if required, shall be performed or supervised by a licensed, specialist-certified anesthesiologist.</t>
  </si>
  <si>
    <t>CM8.8</t>
  </si>
  <si>
    <t>CM8.9</t>
  </si>
  <si>
    <t>CM8.10</t>
  </si>
  <si>
    <t>The Marrow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t>
  </si>
  <si>
    <t>CM8.10.1</t>
  </si>
  <si>
    <t>CM8.10.2</t>
  </si>
  <si>
    <t>CM8.11</t>
  </si>
  <si>
    <t>CM8.12</t>
  </si>
  <si>
    <t>CM8.13</t>
  </si>
  <si>
    <t>HPC, Marrow products shall be filtered to remove particulate material prior to final packaging, distribution, or administration using filters that are non-reactive with blood.</t>
  </si>
  <si>
    <t>CM8.14</t>
  </si>
  <si>
    <t>CM8.15</t>
  </si>
  <si>
    <t>CM8.15.1</t>
  </si>
  <si>
    <t>CM9</t>
  </si>
  <si>
    <t>CM9.1</t>
  </si>
  <si>
    <t>CM9.2</t>
  </si>
  <si>
    <t>Marrow Collection Facilities shall establish policies for the duration and conditions of short-term storage prior to distribution to a Processing Facility or Clinical Program.</t>
  </si>
  <si>
    <t>CM10</t>
  </si>
  <si>
    <t>CM10.1</t>
  </si>
  <si>
    <t>CM10.2</t>
  </si>
  <si>
    <t>CM10.3</t>
  </si>
  <si>
    <t>CM10.3.1</t>
  </si>
  <si>
    <t>CM10.3.2</t>
  </si>
  <si>
    <t>The cellular therapy product shall be transported and/or shipped with required accompanying records as defined in the transportation and shipping procedure and in compliance with CM7.4.4 and CM7.4.5.</t>
  </si>
  <si>
    <t>CM10.4</t>
  </si>
  <si>
    <t>CM10.5</t>
  </si>
  <si>
    <t>CM11</t>
  </si>
  <si>
    <t>The Marrow Collection Facility shall comply with B10 if it operates independently of a Clinical Program.</t>
  </si>
  <si>
    <t>CM11.1</t>
  </si>
  <si>
    <t>CM12</t>
  </si>
  <si>
    <t>Where cellular therapy products are distributed directly from the Marrow Collection Facility to the Clinical Program for administration or subsequent processing, the Standards related to labeling, documentation, distribution, transportation, and recordkeeping in Sections D7, D10, D11, D13, and the Appendices apply.</t>
  </si>
  <si>
    <t>CM12.1</t>
  </si>
  <si>
    <t>D1</t>
  </si>
  <si>
    <t>These Standards apply to all processing, storage, and distribution activities performed in the Processing Facility on cellular therapy products obtained from living donors.</t>
  </si>
  <si>
    <t>D1.1</t>
  </si>
  <si>
    <t>The Processing Facility shall abide by all applicable laws and regulations.</t>
  </si>
  <si>
    <t>D1.2</t>
  </si>
  <si>
    <t>D1.2.1</t>
  </si>
  <si>
    <t>The Processing Facility shall be licensed, registered, or accredited as required by the appropriate governmental authorities for the activities performed.</t>
  </si>
  <si>
    <t>D1.3</t>
  </si>
  <si>
    <t>PROCESSING FACILITY</t>
  </si>
  <si>
    <t>D2</t>
  </si>
  <si>
    <t>The Processing Facility shall be of adequate space, design, and location for the intended procedures.</t>
  </si>
  <si>
    <t>D2.1</t>
  </si>
  <si>
    <t>D2.1.1</t>
  </si>
  <si>
    <t>The Processing Facility shall provide adequate lighting, ventilation, and access to sinks to prevent the introduction, transmission, or spread of communicable disease.</t>
  </si>
  <si>
    <t>Oxygen sensors shall be appropriately placed and utilized in areas where liquid nitrogen is present.</t>
  </si>
  <si>
    <t>D2.1.2</t>
  </si>
  <si>
    <t>The Processing Facility shall be secure to prevent the entrance of unauthorized personnel.</t>
  </si>
  <si>
    <t>D2.1.3</t>
  </si>
  <si>
    <t>The Processing Facility shall be divided into defined areas of adequate size to prevent improper labeling, mix-ups, contamination, or cross-contamination of cellular therapy products.</t>
  </si>
  <si>
    <t>D2.1.4</t>
  </si>
  <si>
    <t>There shall be a process to control storage areas to prevent mix-ups, contamination, and cross-contamination of all cellular therapy products prior to release or distribution.</t>
  </si>
  <si>
    <t>D2.1.5</t>
  </si>
  <si>
    <t>Processing Facility parameters and environmental conditions shall be controlled to protect the safety and comfort of personnel.</t>
  </si>
  <si>
    <t>D2.2</t>
  </si>
  <si>
    <t>D2.3</t>
  </si>
  <si>
    <t>There shall be a written assessment of critical facility parameters that may affect processing, storage, or distribution.</t>
  </si>
  <si>
    <t>D2.3.1</t>
  </si>
  <si>
    <t>The written assessment shall include temperature, humidity, air quality, and surface contaminates at a minimum.</t>
  </si>
  <si>
    <t>D2.3.2</t>
  </si>
  <si>
    <t>The Processing Facility shall qualify environmental control systems and validate cleaning and sanitation procedures appropriate for the environmental classification and degree of manipulation performed.</t>
  </si>
  <si>
    <t>D2.3.3</t>
  </si>
  <si>
    <t>The Processing Facility shall document facility cleaning and sanitation and maintain order sufficient to achieve adequate conditions for operations.</t>
  </si>
  <si>
    <t>D2.4</t>
  </si>
  <si>
    <t>D2.5</t>
  </si>
  <si>
    <t>D2.6</t>
  </si>
  <si>
    <t>D2.7</t>
  </si>
  <si>
    <t>The Processing Facility shall have a written safety manual that includes instructions for action in case of exposure, as applicable, to liquid nitrogen; communicable disease; and to chemical, biological, or radiological hazards.</t>
  </si>
  <si>
    <t>All waste generated by the Processing Facility activities shall be disposed of in a manner that minimizes any hazard to facility personnel and to the environment in accordance with applicable laws and regulations.</t>
  </si>
  <si>
    <t>D2.8</t>
  </si>
  <si>
    <t>D2.9</t>
  </si>
  <si>
    <t>D3</t>
  </si>
  <si>
    <t>PROCESSING FACILITY DIRECTOR</t>
  </si>
  <si>
    <t>D3.1</t>
  </si>
  <si>
    <t>D3.1.1</t>
  </si>
  <si>
    <t>There shall be a Processing Facility Director with a medical degree, doctoral degree, or equivalent degree in a relevant science, qualified by a minimum of two (2) years training and experience for the scope of activities carried out in the Processing Facility.</t>
  </si>
  <si>
    <t>D3.1.2</t>
  </si>
  <si>
    <t>D3.1.3</t>
  </si>
  <si>
    <t>The Processing Facility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t>
  </si>
  <si>
    <t>D3.1.4</t>
  </si>
  <si>
    <t>Continuing education shall include, but is not limited to, activities related to the field of HPC transplantation and processing.</t>
  </si>
  <si>
    <t>D3.1.4.1</t>
  </si>
  <si>
    <t>PROCESSING FACILITY MEDICAL DIRECTOR</t>
  </si>
  <si>
    <t>D3.2</t>
  </si>
  <si>
    <t>D3.2.1</t>
  </si>
  <si>
    <t>The Processing Facility Medical Director or designee shall be directly responsible for all medical aspects related to the Processing Facility.</t>
  </si>
  <si>
    <t>D3.2.2</t>
  </si>
  <si>
    <t>D3.2.3</t>
  </si>
  <si>
    <t>The Processing Facility Medical Director shall have performed or supervised a minimum of five (5) cellular therapy product processing procedures in the twelve (12) month period preceding initial accreditation and a minimum average of five (5) cellular therapy product processing procedures per year within each accreditation cycle.</t>
  </si>
  <si>
    <t>D3.2.4</t>
  </si>
  <si>
    <t>D3.2.4.1</t>
  </si>
  <si>
    <t>D3.3</t>
  </si>
  <si>
    <t>D3.3.1</t>
  </si>
  <si>
    <t>D3.3.2</t>
  </si>
  <si>
    <t>The Processing Facility Quality Manager should have a reporting structure independent of cellular therapy product manufacturing.</t>
  </si>
  <si>
    <t>D3.3.3</t>
  </si>
  <si>
    <t>D3.3.3.1</t>
  </si>
  <si>
    <t>D3.4</t>
  </si>
  <si>
    <t>D3.4.1</t>
  </si>
  <si>
    <t>The number of trained processing personnel shall be adequate for the number of procedures performed and shall include a minimum of one designated trained individual with an identified trained backup to maintain sufficient coverage.</t>
  </si>
  <si>
    <t>D4</t>
  </si>
  <si>
    <t>D4.1</t>
  </si>
  <si>
    <t>The Processing Facility Director or designee shall have authority over and responsibility for ensuring that the Quality Management Program is effectively established and maintained.</t>
  </si>
  <si>
    <t>D4.1.1</t>
  </si>
  <si>
    <t>D4.18</t>
  </si>
  <si>
    <t>The Processing Facility Director or designee shall annually review the effectiveness of the Quality Management Program.</t>
  </si>
  <si>
    <t>The Processing Facility shall establish and maintain a written Quality Management Plan.</t>
  </si>
  <si>
    <t>D4.2</t>
  </si>
  <si>
    <t>The Processing Facility Director or designee shall be responsible for the Quality Management Plan as it pertains to the Processing Facility.</t>
  </si>
  <si>
    <t>D4.2.1</t>
  </si>
  <si>
    <t>The Processing Facility Director or designee shall not have oversight of his/her own work if this person also performs other tasks in the Processing Facility.</t>
  </si>
  <si>
    <t>D4.17.3</t>
  </si>
  <si>
    <t>D4.3</t>
  </si>
  <si>
    <t>The Quality Management Plan shall include, or summarize and reference, an organizational chart of key positions and functions within the Processing Facility.</t>
  </si>
  <si>
    <t>D4.3.1</t>
  </si>
  <si>
    <t>D4.4</t>
  </si>
  <si>
    <t>The Quality Management Plan shall include, or summarize and reference, policies and Standard Operating Procedures addressing personnel requirements for each key position in the Processing Facility. Personnel requirements shall include at a minimum:</t>
  </si>
  <si>
    <t>D4.4.1</t>
  </si>
  <si>
    <t>D4.4.2</t>
  </si>
  <si>
    <t>D4.4.2.1</t>
  </si>
  <si>
    <t>D4.4.2.2</t>
  </si>
  <si>
    <t>D4.4.2.3</t>
  </si>
  <si>
    <t>D4.4.2.5</t>
  </si>
  <si>
    <t>D4.5</t>
  </si>
  <si>
    <t>D4.5.2</t>
  </si>
  <si>
    <t>D4.5.1</t>
  </si>
  <si>
    <t>D4.5.1.1</t>
  </si>
  <si>
    <t>D4.5.1.2</t>
  </si>
  <si>
    <t>D4.5.1.3</t>
  </si>
  <si>
    <t>D4.5.1.4</t>
  </si>
  <si>
    <t>D4.5.3</t>
  </si>
  <si>
    <t>D4.5.3.1</t>
  </si>
  <si>
    <t>Assignment of a numeric or alphanumeric identifier and title to each document and document version regulated within the system.</t>
  </si>
  <si>
    <t>D4.5.3.2</t>
  </si>
  <si>
    <t>D4.5.3.3</t>
  </si>
  <si>
    <t>D4.5.3.4</t>
  </si>
  <si>
    <t>D4.5.3.5</t>
  </si>
  <si>
    <t>D4.5.3.6</t>
  </si>
  <si>
    <t>D4.5.3.7</t>
  </si>
  <si>
    <t>D4.5.3.8</t>
  </si>
  <si>
    <t>D4.6</t>
  </si>
  <si>
    <t>Agreements shall include the responsibility of the facility performing any step in processing, testing, or storage to comply with applicable laws and regulations and these Standards.</t>
  </si>
  <si>
    <t>D4.6.1</t>
  </si>
  <si>
    <t>D4.6.2</t>
  </si>
  <si>
    <t>D4.6.3</t>
  </si>
  <si>
    <t>D4.7</t>
  </si>
  <si>
    <t>D4.7.1</t>
  </si>
  <si>
    <t>D4.7.2</t>
  </si>
  <si>
    <t>D4.7.3</t>
  </si>
  <si>
    <t>For HPC products intended for hematopoietic reconstitution, time to engraftment following cellular therapy product administration measured by ANC and platelet count shall be analyzed.</t>
  </si>
  <si>
    <t>D4.8</t>
  </si>
  <si>
    <t>D4.8.1</t>
  </si>
  <si>
    <t>D4.8.2</t>
  </si>
  <si>
    <t>The results of audits shall be used to recognize problems, detect trends, identify improvement opportunities, implement corrective and preventive actions when necessary, and follow-up on the effectiveness of these actions in a timely manner.</t>
  </si>
  <si>
    <t>D4.8.3</t>
  </si>
  <si>
    <t>D4.8.3.1</t>
  </si>
  <si>
    <t>Annual audits of management of cellular therapy products with positive microbial culture results.</t>
  </si>
  <si>
    <t>D4.8.3.2</t>
  </si>
  <si>
    <t>D4.9</t>
  </si>
  <si>
    <t>Documentation and product labeling.</t>
  </si>
  <si>
    <t>D4.9.1</t>
  </si>
  <si>
    <t>Product quarantine.</t>
  </si>
  <si>
    <t>D4.9.2</t>
  </si>
  <si>
    <t>Criteria for product release.</t>
  </si>
  <si>
    <t>D4.9.3</t>
  </si>
  <si>
    <t>Criteria for cellular therapy product release.</t>
  </si>
  <si>
    <t>Identification of individuals authorized to approve release, including the Processing Facility Medical Director at a minimum.</t>
  </si>
  <si>
    <t>D4.9.4</t>
  </si>
  <si>
    <t>D4.9.6</t>
  </si>
  <si>
    <t>D4.9.5</t>
  </si>
  <si>
    <t>D4.9.7</t>
  </si>
  <si>
    <t>D4.10</t>
  </si>
  <si>
    <t>D4.10.1</t>
  </si>
  <si>
    <t>D4.10.2</t>
  </si>
  <si>
    <t>A thorough investigation shall be conducted by the Processing Facility in collaboration with the Collection Facility and Clinical Program, as appropriate.</t>
  </si>
  <si>
    <t>D4.10.2.1</t>
  </si>
  <si>
    <t>D4.10.2.2</t>
  </si>
  <si>
    <t>D4.10.3</t>
  </si>
  <si>
    <t>D4.10.3.1</t>
  </si>
  <si>
    <t>D4.10.3.2</t>
  </si>
  <si>
    <t>All investigation reports shall be reviewed in a timely manner by the Processing Facility Director, Medical Director or designee, and the Quality Manager.</t>
  </si>
  <si>
    <t>D4.10.3.3</t>
  </si>
  <si>
    <t>Cumulative files shall include written investigation reports containing conclusions, follow-up, corrective actions, and a link to the record(s) of the involved cellular therapy products.</t>
  </si>
  <si>
    <t>D4.10.3.4</t>
  </si>
  <si>
    <t>D4.10.4</t>
  </si>
  <si>
    <t>D4.10.4.1</t>
  </si>
  <si>
    <t>D4.10.4.2</t>
  </si>
  <si>
    <t>D4.10.5</t>
  </si>
  <si>
    <t>D4.10.5.1</t>
  </si>
  <si>
    <t>D4.10.5.2</t>
  </si>
  <si>
    <t>D4.11</t>
  </si>
  <si>
    <t>D4.12</t>
  </si>
  <si>
    <t>D4.13</t>
  </si>
  <si>
    <t>D4.13.3</t>
  </si>
  <si>
    <t>D4.13.2</t>
  </si>
  <si>
    <t>D4.13.1</t>
  </si>
  <si>
    <t>D4.14</t>
  </si>
  <si>
    <t>Critical procedures to be validated or verified shall include at least the following: processing techniques, cryopreservation procedures, labeling, storage, and distribution.</t>
  </si>
  <si>
    <t>D4.14.1</t>
  </si>
  <si>
    <t>D4.14.2</t>
  </si>
  <si>
    <t xml:space="preserve">Each validation shall include at a minimum: </t>
  </si>
  <si>
    <t>D4.14.2.1</t>
  </si>
  <si>
    <t>D4.14.2.2</t>
  </si>
  <si>
    <t>D4.14.2.3</t>
  </si>
  <si>
    <t>D4.14.2.4</t>
  </si>
  <si>
    <t>D4.14.2.5</t>
  </si>
  <si>
    <t>D4.14.2.6</t>
  </si>
  <si>
    <t>D4.14.2.7</t>
  </si>
  <si>
    <t>D4.14.3</t>
  </si>
  <si>
    <t>Significant changes to validated procedures shall be validated and verified as appropriate.</t>
  </si>
  <si>
    <t>D4.15</t>
  </si>
  <si>
    <t xml:space="preserve">The Quality Management Plan shall include, or summarize and reference, policies and Standard Operating Procedures for the evaluation of risk in changes to a process to confirm that the changes do not create an adverse impact or inherent risk elsewhere in the operation </t>
  </si>
  <si>
    <t>D4.16</t>
  </si>
  <si>
    <t>D4.16.1</t>
  </si>
  <si>
    <t>Feedback shall be obtained from associated Clinical Programs and Collection Facilities.</t>
  </si>
  <si>
    <t>D4.17</t>
  </si>
  <si>
    <t>The Processing Facility Director or designee shall review the quality management activities with representatives in key positions in all elements of the cellular therapy program, at a minimum, quarterly.</t>
  </si>
  <si>
    <t>D4.17.1</t>
  </si>
  <si>
    <t>D4.17.2</t>
  </si>
  <si>
    <t>D4.18.1</t>
  </si>
  <si>
    <t>The annual report and documentation of the review findings shall be made available to key personnel, the Clinical Program Director, and the Collection Facility Director.</t>
  </si>
  <si>
    <t>D5</t>
  </si>
  <si>
    <t>D5.1</t>
  </si>
  <si>
    <t>D5.1.1</t>
  </si>
  <si>
    <t>D5.1.2</t>
  </si>
  <si>
    <t>Cellular therapy product receipt.</t>
  </si>
  <si>
    <t>Processing and process control.</t>
  </si>
  <si>
    <t>D5.1.3</t>
  </si>
  <si>
    <t>D5.1.4</t>
  </si>
  <si>
    <t>Processing of ABO-incompatible cellular therapy products to include a description of the indication for and processing methods to be used for red cell and plasma depletion.</t>
  </si>
  <si>
    <t>D5.1.5</t>
  </si>
  <si>
    <t>D5.1.6</t>
  </si>
  <si>
    <t>Cryopreservation and thawing.</t>
  </si>
  <si>
    <t>D5.1.7</t>
  </si>
  <si>
    <t>D5.1.8</t>
  </si>
  <si>
    <t>D5.1.9</t>
  </si>
  <si>
    <t>Cellular therapy product storage to include alternative storage if the primary storage device fails.</t>
  </si>
  <si>
    <t>D5.1.10</t>
  </si>
  <si>
    <t>Transportation and shipping, including methods and conditions within the Processing Facility and to and from external facilities.</t>
  </si>
  <si>
    <t>D5.1.11</t>
  </si>
  <si>
    <t>D5.1.12</t>
  </si>
  <si>
    <t>Cellular therapy product recall, to include a description of responsibilities and actions to be taken, and notification of appropriate regulatory agencies.</t>
  </si>
  <si>
    <t>D5.1.13</t>
  </si>
  <si>
    <t>Cellular therapy product disposal.</t>
  </si>
  <si>
    <t>D5.1.14</t>
  </si>
  <si>
    <t>D5.1.15</t>
  </si>
  <si>
    <t>D5.1.16</t>
  </si>
  <si>
    <t>D5.1.17</t>
  </si>
  <si>
    <t>Environmental control to include a description of the environmental monitoring plan.</t>
  </si>
  <si>
    <t>D5.1.18</t>
  </si>
  <si>
    <t>D5.1.19</t>
  </si>
  <si>
    <t>D5.1.20</t>
  </si>
  <si>
    <t>Emergency and disaster plan, including the Processing Facility response.</t>
  </si>
  <si>
    <t>D5.1.21</t>
  </si>
  <si>
    <t>D5.2</t>
  </si>
  <si>
    <t>The Processing Facility shall maintain a detailed list of all controlled documents, including title and identifier.</t>
  </si>
  <si>
    <t>D5.3</t>
  </si>
  <si>
    <t>D5.3.1</t>
  </si>
  <si>
    <t>D5.3.2</t>
  </si>
  <si>
    <t>D5.3.3</t>
  </si>
  <si>
    <t>D5.3.4</t>
  </si>
  <si>
    <t>D5.3.5</t>
  </si>
  <si>
    <t>D5.3.6</t>
  </si>
  <si>
    <t>Documented approval of each procedure by the Processing Facility Director or Medical Director, as appropriate, prior to implementation and every two years thereafter.</t>
  </si>
  <si>
    <t>D5.3.7</t>
  </si>
  <si>
    <t>Documented approval of each procedural modification by the Processing Facility Director or Medical Director, as appropriate, prior to implementation.</t>
  </si>
  <si>
    <t>D5.3.8</t>
  </si>
  <si>
    <t>D5.3.9</t>
  </si>
  <si>
    <t>D5.4</t>
  </si>
  <si>
    <t>D5.5</t>
  </si>
  <si>
    <t>D5.6</t>
  </si>
  <si>
    <t>D5.7</t>
  </si>
  <si>
    <t>EQUIPMENT, SUPPLIES, AND REAGENTS</t>
  </si>
  <si>
    <t>D6</t>
  </si>
  <si>
    <t>D6.1</t>
  </si>
  <si>
    <t>D6.2</t>
  </si>
  <si>
    <t>Supplies and reagents used in processing, testing, cryopreservation, and storage shall be controlled by a materials management system that includes requirements for the following at a minimum:</t>
  </si>
  <si>
    <t>Visual examination of each supply and reagent used to manufacture cellular therapy products for damage or evidence of contamination upon receipt and acceptance into inventory.</t>
  </si>
  <si>
    <t>D6.2.1</t>
  </si>
  <si>
    <t>Records of receipt that shall include the supply or reagent type, quantity, manufacturer, lot number, date of receipt, acceptability, and expiration date.</t>
  </si>
  <si>
    <t>D6.2.2</t>
  </si>
  <si>
    <t>Storage of materials under the appropriate environmental conditions in a secure, sanitary, and orderly manner to prevent mix up or unintended use.</t>
  </si>
  <si>
    <t>D6.2.3</t>
  </si>
  <si>
    <t>Use of supplies and reagents coming into contact with cellular therapy products during processing, storage, and/or administration that are sterile and of the appropriate grade for the intended use.</t>
  </si>
  <si>
    <t>D6.2.4</t>
  </si>
  <si>
    <t>D6.2.4.1</t>
  </si>
  <si>
    <t>Reagents shall undergo initial qualification for the intended use.</t>
  </si>
  <si>
    <t>D6.2.4.2</t>
  </si>
  <si>
    <t>Where there are no suitable clinical or pharmaceutical grade reagents available, reagents shall undergo lot-to-lot functional verification.</t>
  </si>
  <si>
    <t>D6.2.4.3</t>
  </si>
  <si>
    <t>Lot-to-lot functional verification shall include acceptance criteria to confirm that new lots perform as expected compared to the previous lots.</t>
  </si>
  <si>
    <t>D6.2.5</t>
  </si>
  <si>
    <t>Cleaning and sterilizing of non-disposable supplies or instruments using a procedure verified to remove infectious agents and other contaminants.</t>
  </si>
  <si>
    <t>D6.2.6</t>
  </si>
  <si>
    <t>Use of supplies and reagents in a manner consistent with manufacturer instructions.</t>
  </si>
  <si>
    <t>Process to prevent the use of expired reagents and supplies.</t>
  </si>
  <si>
    <t>D6.2.7</t>
  </si>
  <si>
    <t>D6.3</t>
  </si>
  <si>
    <t>There shall be a system to uniquely identify and track all critical equipment used in the processing of cellular therapy products. The system shall identify each cellular therapy product for which the equipment was used.</t>
  </si>
  <si>
    <t>D6.4</t>
  </si>
  <si>
    <t>Equipment used in cellular therapy product processing, testing, cryopreservation, storage, and distribution shall be maintained in a clean and orderly manner and located to facilitate cleaning, sanitation, calibration, and maintenance according to established schedules.</t>
  </si>
  <si>
    <t>The equipment shall be inspected for cleanliness and verified to be in compliance with the maintenance schedule prior to use.</t>
  </si>
  <si>
    <t>The equipment shall be inspected for cleanliness prior to each use and verified to be in compliance with the maintenance schedule daily prior to use.</t>
  </si>
  <si>
    <t>D6.5</t>
  </si>
  <si>
    <t>D6.6</t>
  </si>
  <si>
    <t>The equipment shall be standardized and calibrated on a regularly scheduled basis and after a critical repair or move as described in Standard Operating Procedures and in accordance with the manufacturer’s recommendations.</t>
  </si>
  <si>
    <t>D6.6.1</t>
  </si>
  <si>
    <t>D6.6.2</t>
  </si>
  <si>
    <t>When equipment is found to be out of calibration or specification, there shall be a defined process for action required for cellular therapy products manufactured since the last calibration.</t>
  </si>
  <si>
    <t>There shall be a procedure that addresses the actions to take in the event of equipment malfunction or failure.</t>
  </si>
  <si>
    <t>D6.7</t>
  </si>
  <si>
    <t>D6.8</t>
  </si>
  <si>
    <t>Lot numbers, expiration dates, and manufacturers of critical reagents and supplies and identification of key equipment used in each procedure shall be documented.</t>
  </si>
  <si>
    <t>D6.9</t>
  </si>
  <si>
    <t>The Processing Facility shall use an inventory control system to document the availability and identity of critical reagents and supplies. This shall include at a minimum:</t>
  </si>
  <si>
    <t>D6.10</t>
  </si>
  <si>
    <t>A system to uniquely identify and track all critical reagents and supplies used to manufacture cellular therapy products.</t>
  </si>
  <si>
    <t>D6.10.1</t>
  </si>
  <si>
    <t>A system to identify each cellular therapy product for which each critical reagent or supply was used.</t>
  </si>
  <si>
    <t>D6.10.2</t>
  </si>
  <si>
    <t>A system to maintain adequate stocks of reagents and supplies for the procedures to be performed.</t>
  </si>
  <si>
    <t>D6.10.3</t>
  </si>
  <si>
    <t>D7</t>
  </si>
  <si>
    <t>D7.1</t>
  </si>
  <si>
    <t>D7.1.1</t>
  </si>
  <si>
    <t>D7.1.2</t>
  </si>
  <si>
    <t>D7.2</t>
  </si>
  <si>
    <t>D7.2.1</t>
  </si>
  <si>
    <t>Stocks of unused labels representing different cellular therapy products shall be stored in a controlled manner to prevent errors.</t>
  </si>
  <si>
    <t>D7.2.1.1</t>
  </si>
  <si>
    <t>D7.2.1.2</t>
  </si>
  <si>
    <t>D7.2.2</t>
  </si>
  <si>
    <t>Pre-printed labels shall be held upon receipt from the manufacturer pending review and proofing against a copy or template approved by the Processing Facility Director or designee to confirm accuracy regarding identity, content, and conformity.</t>
  </si>
  <si>
    <t>D7.2.3</t>
  </si>
  <si>
    <t>Print-on-demand label systems shall be validated to confirm accuracy regarding identity, content, and conformity of labels to templates approved by the Processing Facility Director or designee.</t>
  </si>
  <si>
    <t>D7.2.4</t>
  </si>
  <si>
    <t>D7.2.4.1</t>
  </si>
  <si>
    <t>D7.2.5</t>
  </si>
  <si>
    <t>D7.2.5.1</t>
  </si>
  <si>
    <t>D7.2.5.2</t>
  </si>
  <si>
    <t>D7.2.6</t>
  </si>
  <si>
    <t>D7.2.7</t>
  </si>
  <si>
    <t>D7.2.8</t>
  </si>
  <si>
    <t>D7.2.9</t>
  </si>
  <si>
    <t>D7.2.10</t>
  </si>
  <si>
    <t>D7.2.11</t>
  </si>
  <si>
    <t>D7.2.12</t>
  </si>
  <si>
    <t>D7.3</t>
  </si>
  <si>
    <t>D7.3.1</t>
  </si>
  <si>
    <t>Each cellular therapy product shall be assigned a unique numeric or alphanumeric identifier by which it will be possible to trace any cellular therapy product to its donor, its recipient or final disposition, and all records.</t>
  </si>
  <si>
    <t>D7.3.1.1</t>
  </si>
  <si>
    <t>D7.3.1.2</t>
  </si>
  <si>
    <t>D7.3.1.3</t>
  </si>
  <si>
    <t>D7.3.1.4</t>
  </si>
  <si>
    <t>D7.3.1.5</t>
  </si>
  <si>
    <t>If the original identifier is replaced, documentation shall link the new identifier to the original.</t>
  </si>
  <si>
    <t>D7.3.1.6</t>
  </si>
  <si>
    <t>D7.4</t>
  </si>
  <si>
    <t>D7.4.1</t>
  </si>
  <si>
    <t>At the completion of processing and at distribution for administration, the cellular therapy product label on the primary product container and concurrent plasma container shall bear the information in the Cellular Therapy Product Labeling table in Appendix _.</t>
  </si>
  <si>
    <t>Each label shall bear the appropriate biohazard and warning labels as found in the Circular of Information for the Use of Cellular Therapy Products, “Table 2. Biohazard and Warning Labels on Cellular Therapy Products Collected, Processed, and/or Administered in the United States.”</t>
  </si>
  <si>
    <t>D7.4.2</t>
  </si>
  <si>
    <t>D7.4.3</t>
  </si>
  <si>
    <t>At all stages of processing, the cellular therapy product shall be labeled with the proper name of the product and the unique numeric or alphanumeric identifier, at a minimum.</t>
  </si>
  <si>
    <t>Any container bearing a partial label shall be accompanied by the information required by the Cellular Therapy Product Labeling table in Appendix _. Such information shall be attached securely to the cellular therapy product on a tie tag or enclosed in a sealed package to accompany the product.</t>
  </si>
  <si>
    <t>D7.4.4</t>
  </si>
  <si>
    <t>The name and address of the facility that determines that the cellular therapy product meets release criteria and the name and address of the facility that makes the product available for distribution shall either appear on the product label or accompany the product at distribution.</t>
  </si>
  <si>
    <t>D7.4.5</t>
  </si>
  <si>
    <t>D7.4.6</t>
  </si>
  <si>
    <t>For cellular therapy products distributed before completion of donor eligibility determination, there shall be documentation that donor eligibility determination was completed during or after distribution of the cellular therapy product and that the physician using the product was informed of the results of that determination.</t>
  </si>
  <si>
    <t>D7.4.7</t>
  </si>
  <si>
    <t>D7.4.8</t>
  </si>
  <si>
    <t>D8</t>
  </si>
  <si>
    <t>D8.1</t>
  </si>
  <si>
    <t>There shall be a process for controlling and monitoring the manufacturing of cellular therapy products so that products meet predetermined release specifications.</t>
  </si>
  <si>
    <t>D8.1.1</t>
  </si>
  <si>
    <t>The Processing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t>
  </si>
  <si>
    <t>D8.1.2</t>
  </si>
  <si>
    <t>There shall be a documented system for the identification and handling of test samples so that they are accurately related to the corresponding cellular therapy product, donor, or recipient.</t>
  </si>
  <si>
    <t>D8.1.2.1</t>
  </si>
  <si>
    <t>There shall be a mechanism to identify the individual obtaining the sample, the sample source, the date, and the time, if appropriate.</t>
  </si>
  <si>
    <t>Samples obtained for testing shall be representative of the cellular therapy product to be evaluated.</t>
  </si>
  <si>
    <t>D8.1.2.2</t>
  </si>
  <si>
    <t>There shall be the establishment of appropriate and validated assays and test procedures for the evaluation of cellular therapy products.</t>
  </si>
  <si>
    <t>D8.1.3</t>
  </si>
  <si>
    <t>For all cellular therapy products, a total nucleated cell count and viability measurement shall be performed.</t>
  </si>
  <si>
    <t>D8.1.3.1</t>
  </si>
  <si>
    <t>D8.1.3.2</t>
  </si>
  <si>
    <t>For HPC products intended for restoration of hematopoiesis, an assay measuring viable CD34 shall be performed.</t>
  </si>
  <si>
    <t>D8.1.3.3</t>
  </si>
  <si>
    <t>For cellular therapy products undergoing manipulation that alters the final cell population, a relevant and validated assay, where available, shall be employed for evaluation of the viable target cell population before and after the processing procedures.</t>
  </si>
  <si>
    <t>D8.1.4</t>
  </si>
  <si>
    <t>For tests required by these Standards performed within the Processing Facility:</t>
  </si>
  <si>
    <t>There shall be a process for monitoring the reliability, accuracy, precision, and performance of laboratory test procedures and instruments.</t>
  </si>
  <si>
    <t>D8.1.4.1</t>
  </si>
  <si>
    <t>New reagent lots shall be verified to provide comparable results to current lots or to give results in agreement with suitable reference material before or concurrently with being placed into service.</t>
  </si>
  <si>
    <t>D8.1.4.2</t>
  </si>
  <si>
    <t>D8.1.4.3</t>
  </si>
  <si>
    <t>Where available, controls shall be used each day of testing and shown to give results within the defined range established for that material.</t>
  </si>
  <si>
    <t>Function checks shall be performed for testing instruments prior to testing donor, recipient, or cellular therapy product samples.</t>
  </si>
  <si>
    <t>D8.1.4.4</t>
  </si>
  <si>
    <t>For tests performed within the Processing Facility, there shall be documentation of ongoing proficiency testing as designated by the Processing Facility Director. The results shall be reviewed by the Processing Facility Director or designee and outcomes reviewed with the staff.</t>
  </si>
  <si>
    <t>D8.1.4.5</t>
  </si>
  <si>
    <t>D8.1.5</t>
  </si>
  <si>
    <t>Tests required by these Standards, not performed by the Processing Facility, shall be performed by a laboratory that is certified, licensed, or accredited by the appropriate laboratory regulatory agency.</t>
  </si>
  <si>
    <t>D8.1.6</t>
  </si>
  <si>
    <t>D8.1.7</t>
  </si>
  <si>
    <t>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 or other designated physician.</t>
  </si>
  <si>
    <t>D8.1.8</t>
  </si>
  <si>
    <t>Notification of the recipient’s physician of nonconforming cellular therapy products and approval for their release shall be documented.</t>
  </si>
  <si>
    <t>D8.2</t>
  </si>
  <si>
    <t>Before a cellular therapy product is processed, shipped, or otherwise prepared for administration, there shall be a written request from the recipient’s physician specifying the cellular therapy product type, recipient and donor identifiers, the type of processing that is to be performed, and the anticipated date of processing.</t>
  </si>
  <si>
    <t>For allogeneic cellular therapy products, information required by the Processing Facility prior to distribution of the product shall include:</t>
  </si>
  <si>
    <t>D8.3</t>
  </si>
  <si>
    <t>A statement of donor eligibility.</t>
  </si>
  <si>
    <t>D8.3.1</t>
  </si>
  <si>
    <t>For ineligible donors, the reason for their ineligibility.</t>
  </si>
  <si>
    <t>D8.3.2</t>
  </si>
  <si>
    <t>D8.3.3</t>
  </si>
  <si>
    <t>For ineligible donors or donors for whom eligibility determination is incomplete, documentation of urgent medical need and physician approval for use.</t>
  </si>
  <si>
    <t>Processing procedures shall be validated in the Processing Facility and documented to result in acceptable target cell viability and recovery.</t>
  </si>
  <si>
    <t>D8.4</t>
  </si>
  <si>
    <t>Published validated processes shall be verified within the Processing Facility prior to implementation.</t>
  </si>
  <si>
    <t>D8.4.1</t>
  </si>
  <si>
    <t>The Processing Facility shall use validated methods for preparation of cellular therapy products for administration.</t>
  </si>
  <si>
    <t>D8.4.2</t>
  </si>
  <si>
    <t>D8.4.3</t>
  </si>
  <si>
    <t>D8.4.4</t>
  </si>
  <si>
    <t>If the Processing Facility lacks experience with the type of cellular therapy product requested for a recipient, personnel shall obtain the manufacturer’s instructions and follow these instructions to the extent possible.</t>
  </si>
  <si>
    <t>D8.4.5</t>
  </si>
  <si>
    <t>The Processing Facility should verify the processing procedures utilizing practice units similar to the cellular therapy product intended for administration when feasible.</t>
  </si>
  <si>
    <t>D8.4.5.1</t>
  </si>
  <si>
    <t>Critical control points and associated assays shall be identified and performed on each cellular therapy product as defined in Standard Operating Procedures.</t>
  </si>
  <si>
    <t>D8.5</t>
  </si>
  <si>
    <t>Methods for processing shall employ aseptic technique and cellular therapy products shall be processed in a manner that minimizes the risk of cross-contamination.</t>
  </si>
  <si>
    <t>D8.6</t>
  </si>
  <si>
    <t>Where processing of tissues and cells involves exposure to the environment, processing shall take place in an environment with specified air quality and cleanliness.</t>
  </si>
  <si>
    <t>D8.6.1</t>
  </si>
  <si>
    <t>The effectiveness of measures to avoid contamination and cross-contamination shall be verified and monitored.</t>
  </si>
  <si>
    <t>D8.6.2</t>
  </si>
  <si>
    <t>The Processing Facility shall monitor and document microbial contamination of cellular therapy products after processing as specified in Standard Operating Procedures.</t>
  </si>
  <si>
    <t>D8.7</t>
  </si>
  <si>
    <t>The results of microbial cultures shall be reviewed by the Processing Facility Director or designee in a timely manner.</t>
  </si>
  <si>
    <t>D8.7.1</t>
  </si>
  <si>
    <t>The recipient’s physician shall be notified in a timely manner of any positive microbial cultures.</t>
  </si>
  <si>
    <t>D8.7.2</t>
  </si>
  <si>
    <t>Records shall be made concurrently with each step of the processing, testing, cryopreservation, storage, and administration or disposal/disposition/distribution of each cellular therapy product in such a way that all steps may be accurately traced.</t>
  </si>
  <si>
    <t>D8.8</t>
  </si>
  <si>
    <t>D8.8.1</t>
  </si>
  <si>
    <t>Records shall show the test results and the interpretation of each result, where appropriate.</t>
  </si>
  <si>
    <t>D8.8.2</t>
  </si>
  <si>
    <t>The Processing Facility Director or designee shall review the processing record for each cellular therapy product prior to release or distribution.</t>
  </si>
  <si>
    <t>D8.9</t>
  </si>
  <si>
    <t>D8.10</t>
  </si>
  <si>
    <t>There shall be documented notification to the recipient’s physician and the Processing Facility Medical Director of clinically relevant processing end-points not met and remedial actions taken.</t>
  </si>
  <si>
    <t>D8.11</t>
  </si>
  <si>
    <t>Processing using more-than-minimal manipulation shall only be performed with Institutional Review Board or Ethics Committee approval, with the written informed consent of the donor, if applicable, and the recipient of the cellular therapy product, and in compliance with applicable laws and regulations.</t>
  </si>
  <si>
    <t>The Processing Facility shall adhere to good manufacturing practices (GMP) appropriate for the degree of cellular therapy product manipulation.</t>
  </si>
  <si>
    <t>D8.11.1</t>
  </si>
  <si>
    <t>For allogeneic cellular therapy products containing red blood cells at the time of administration:</t>
  </si>
  <si>
    <t>D8.12</t>
  </si>
  <si>
    <t>Results for ABO group and Rh type testing shall be available from two independently collected samples. Discrepancies shall be resolved and documented prior to issue of the cellular therapy product.</t>
  </si>
  <si>
    <t>D8.12.1</t>
  </si>
  <si>
    <t>D8.12.2</t>
  </si>
  <si>
    <t>Results for a red cell antibody screen on the recipient shall be available.</t>
  </si>
  <si>
    <t>There shall be a procedure to confirm the identity of cord blood units if confirmatory typing cannot be performed on attached segments.</t>
  </si>
  <si>
    <t>D8.13</t>
  </si>
  <si>
    <t>D8.14</t>
  </si>
  <si>
    <t>One or more samples representing the cryopreserved cellular therapy product shall be stored.</t>
  </si>
  <si>
    <t>D8.14.1</t>
  </si>
  <si>
    <t>Sample(s) from cryopreserved cellular therapy products shall be stored under conditions that achieve a valid representation of the clinical product.</t>
  </si>
  <si>
    <t>Cryopreserved samples shall be retained according to institutional Standard Operating Procedures.</t>
  </si>
  <si>
    <t>D8.14.2</t>
  </si>
  <si>
    <t>D9</t>
  </si>
  <si>
    <t>Processing Facilities shall control storage areas to prevent mix-ups, deterioration, contamination, cross-contamination, and improper distribution of cellular therapy products.</t>
  </si>
  <si>
    <t>D9.1</t>
  </si>
  <si>
    <t>STORAGE DURATION</t>
  </si>
  <si>
    <t>D9.2</t>
  </si>
  <si>
    <t>Processing Facilities processing, storing, and/or releasing cellular therapy products for administration shall assign an expiration date and time for non-cryopreserved products and for products thawed after cryopreservation.</t>
  </si>
  <si>
    <t>D9.2.1</t>
  </si>
  <si>
    <t>There shall be a written stability program that evaluates the viability and potency of cryopreserved cellular therapy products, minimally annually.</t>
  </si>
  <si>
    <t>D9.2.2</t>
  </si>
  <si>
    <t>TEMPERATURE</t>
  </si>
  <si>
    <t>D9.3</t>
  </si>
  <si>
    <t>Storage temperatures shall be defined in Standard Operating Procedures.</t>
  </si>
  <si>
    <t>D9.3.1</t>
  </si>
  <si>
    <t>Noncryopreserved cellular therapy products shall be maintained within a specific temperature range to maintain viability and function, to inhibit infectious agents, and for a period of time not to exceed that specified in Standard Operating Procedures.</t>
  </si>
  <si>
    <t>D9.3.2</t>
  </si>
  <si>
    <t>Cryopreserved cellular therapy products shall be stored within a temperature range, as defined in Standard Operating Procedures, that is appropriate for the product and cryoprotectant solution used.</t>
  </si>
  <si>
    <t>D9.3.3</t>
  </si>
  <si>
    <t>D9.3.4</t>
  </si>
  <si>
    <t>Prior to receipt of a cellular therapy product from an external facility, there shall be confirmation that the product can be appropriately stored.</t>
  </si>
  <si>
    <t>PRODUCT SAFETY</t>
  </si>
  <si>
    <t>D9.4</t>
  </si>
  <si>
    <t>Materials that may adversely affect cellular therapy products shall not be stored in the same refrigerators or freezers as the cellular therapy products.</t>
  </si>
  <si>
    <t>D9.4.1</t>
  </si>
  <si>
    <t>For cellular therapy products immersed in liquid nitrogen, procedures to minimize the risk of cross-contamination of products shall be employed.</t>
  </si>
  <si>
    <t>D9.4.2</t>
  </si>
  <si>
    <t>Processes for storing cellular therapy products in quarantine shall be defined in Standard Operating Procedures.</t>
  </si>
  <si>
    <t>D9.4.3</t>
  </si>
  <si>
    <t>Quarantined cellular therapy products shall be easily distinguishable and stored in a manner that minimizes the risks of cross-contamination and inappropriate distribution.</t>
  </si>
  <si>
    <t>D9.4.3.1</t>
  </si>
  <si>
    <t>All cellular therapy products with positive infectious disease test results for relevant communicable disease agents and/or positive microbial cultures shall be quarantined.</t>
  </si>
  <si>
    <t>D9.4.3.2</t>
  </si>
  <si>
    <t>Processing Facilities storing cellular therapy products shall quarantine each product until completion of the donor eligibility determination as required by applicable laws and regulations.</t>
  </si>
  <si>
    <t>D9.4.3.3</t>
  </si>
  <si>
    <t>STORAGE MONITORING</t>
  </si>
  <si>
    <t>D9.5</t>
  </si>
  <si>
    <t xml:space="preserve">Refrigerators and freezers used for storage where cellular therapy products are not fully immersed in liquid nitrogen shall have a system to monitor the temperature continuously and to record the temperature at least every four (4) hours. </t>
  </si>
  <si>
    <t>Refrigerators and freezers used for storage where cellular therapy products are not fully immersed in liquid nitrogen shall have a system to monitor the temperature continuously and to record the temperature at least every four (4) hours.</t>
  </si>
  <si>
    <t>D9.5.1</t>
  </si>
  <si>
    <t>D9.5.2</t>
  </si>
  <si>
    <t>There shall be a mechanism to confirm that levels of liquid nitrogen in liquid nitrogen freezers are consistently maintained to assure that cellular therapy products remain within the specified temperature range.</t>
  </si>
  <si>
    <t>ALARM SYSTEMS</t>
  </si>
  <si>
    <t>D9.6</t>
  </si>
  <si>
    <t>Storage devices for cellular therapy products or reagents for cellular therapy product processing shall have alarm systems that are continuously active.</t>
  </si>
  <si>
    <t>D9.6.1</t>
  </si>
  <si>
    <t>D9.6.2</t>
  </si>
  <si>
    <t>Alarm systems shall have audible and visible signals or other effective notification methods.</t>
  </si>
  <si>
    <t>Alarm systems shall be checked periodically for function.</t>
  </si>
  <si>
    <t>D9.6.3</t>
  </si>
  <si>
    <t>If trained personnel are not always present in the immediate area of the storage device, a system shall be in place that alerts responsible personnel of alarm conditions on a 24-hour basis.</t>
  </si>
  <si>
    <t>D9.6.4</t>
  </si>
  <si>
    <t>Alarms shall be set to activate at a temperature or level of liquid nitrogen that will allow time to salvage products.</t>
  </si>
  <si>
    <t>D9.6.5</t>
  </si>
  <si>
    <t>Written instructions to be followed if the storage device fails shall be displayed in the immediate area of the storage device and at each remote alarm location.</t>
  </si>
  <si>
    <t>D9.6.6</t>
  </si>
  <si>
    <t>Instructions shall include a procedure for notifying processing personnel.</t>
  </si>
  <si>
    <t>D9.6.6.1</t>
  </si>
  <si>
    <t>D9.6.7</t>
  </si>
  <si>
    <t>Storage devices of appropriate temperature shall be available for cellular therapy product storage if the primary storage device fails.</t>
  </si>
  <si>
    <t>The storage device shall be located in a secure area and accessible only to authorized personnel.</t>
  </si>
  <si>
    <t>D9.7</t>
  </si>
  <si>
    <t>D9.8</t>
  </si>
  <si>
    <t>The Processing Facility shall use an inventory control system to identify the location of each cellular therapy product and associated samples. The inventory control system records shall include:</t>
  </si>
  <si>
    <t>Cellular therapy product unique identifier.</t>
  </si>
  <si>
    <t>D9.8.1</t>
  </si>
  <si>
    <t>Recipient name or unique identifier.</t>
  </si>
  <si>
    <t>D9.8.2</t>
  </si>
  <si>
    <t>Storage device identifier.</t>
  </si>
  <si>
    <t>D9.8.3</t>
  </si>
  <si>
    <t>Location within the storage device.</t>
  </si>
  <si>
    <t>D9.8.4</t>
  </si>
  <si>
    <t>D10</t>
  </si>
  <si>
    <t>D10.1</t>
  </si>
  <si>
    <t>The primary product container for non-frozen cellular therapy products shall be placed in a secondary container and sealed to prevent leakage.</t>
  </si>
  <si>
    <t>D10.2</t>
  </si>
  <si>
    <t>Cellular therapy products that require a temperature-controlled environment and that are transported or shipped over an extended period of time shall be transported or shipped in a container validated to maintain the appropriate temperature range.</t>
  </si>
  <si>
    <t>D10.3</t>
  </si>
  <si>
    <t>Conditions shall be established and maintained to preserve the integrity and safety of cellular therapy products during transport or shipping.</t>
  </si>
  <si>
    <t>D10.4</t>
  </si>
  <si>
    <t>Cellular therapy products that are shipped to another facility or transported on public roads shall be packaged in an outer container.</t>
  </si>
  <si>
    <t>D10.5</t>
  </si>
  <si>
    <t>The outer container shall conform to the applicable regulations regarding the mode of transportation or shipping.</t>
  </si>
  <si>
    <t>D10.5.1</t>
  </si>
  <si>
    <t>The outer container shall be made of material adequate to withstand leakage of contents, shocks, pressure changes, and other conditions incident to ordinary handling during transport or shipping.</t>
  </si>
  <si>
    <t>D10.5.2</t>
  </si>
  <si>
    <t>D10.5.2.1</t>
  </si>
  <si>
    <t>The temperature of the shipping container shall be continuously monitored during shipment of cellular therapy products.</t>
  </si>
  <si>
    <t>The shipping facility shall maintain a record of the temperature over the period of travel.</t>
  </si>
  <si>
    <t>D10.5.2.2</t>
  </si>
  <si>
    <t>The outer container shall be secured.</t>
  </si>
  <si>
    <t>D10.5.3</t>
  </si>
  <si>
    <t>The outer container shall be labeled as defined in the Cellular Therapy Product Labels for Shipping and Transport on Public Roads table in Appendix _.</t>
  </si>
  <si>
    <t>D10.5.4</t>
  </si>
  <si>
    <t>There shall be a document inside the outer container that includes all the information required on the outer container, in conformity with the Cellular Therapy Product Labels for Shipping and Transport on Public Roads table in Appendix _.</t>
  </si>
  <si>
    <t>D10.5.5</t>
  </si>
  <si>
    <t>The outer container shall be labeled in accordance with applicable laws and regulations regarding the cryogenic material used and the transport or shipment of biological materials.</t>
  </si>
  <si>
    <t>D10.5.6</t>
  </si>
  <si>
    <t>D10.6</t>
  </si>
  <si>
    <t>The transit time shall be within time limits determined by the distributing facility in consultation with the receiving facility to maintain cellular therapy product safety.</t>
  </si>
  <si>
    <t>D10.7</t>
  </si>
  <si>
    <t>There shall be plans for alternative means of transport or shipping in an emergency.</t>
  </si>
  <si>
    <t>D10.8</t>
  </si>
  <si>
    <t>The cellular therapy products should not be passed through X-Ray irradiation devices designed to detect metal objects. If inspection is necessary, the contents of the container should be inspected manually.</t>
  </si>
  <si>
    <t>D10.9</t>
  </si>
  <si>
    <t>D11</t>
  </si>
  <si>
    <t>DISTRIBUTION AND RECEIPT</t>
  </si>
  <si>
    <t>DISTRIBUTION CRITERIA</t>
  </si>
  <si>
    <t>D11.1</t>
  </si>
  <si>
    <t>The processing, collection, and transport or shipping records for each cellular therapy product shall be reviewed by the Processing Facility Director or designee for compliance with Standard Operating Procedures and applicable laws and regulations prior to product release or distribution.</t>
  </si>
  <si>
    <t>D11.1.1</t>
  </si>
  <si>
    <t>D11.1.1.1</t>
  </si>
  <si>
    <t>Records shall demonstrate traceability from the donor to the recipient and from the recipient to the donor.</t>
  </si>
  <si>
    <t>Each cellular therapy product shall meet pre-determined release criteria prior to distribution from the Processing Facility. The release criteria shall include donor eligibility determination for allogeneic products.</t>
  </si>
  <si>
    <t>D11.1.2</t>
  </si>
  <si>
    <t>The Processing Facility Director or designee shall give specific authorization for release when the cellular therapy product does not meet technical release criteria.</t>
  </si>
  <si>
    <t>D11.1.2.1</t>
  </si>
  <si>
    <t>The Processing Facility Medical Director or designee shall give specific authorization for release when the cellular therapy product does not meet clinically relevant release criteria.</t>
  </si>
  <si>
    <t>D11.1.2.2</t>
  </si>
  <si>
    <t>D11.1.2.3</t>
  </si>
  <si>
    <t>Each cellular therapy product issued for administration shall be visually inspected by two (2) trained personnel immediately before release to verify the integrity of the product container and appropriate labeling.</t>
  </si>
  <si>
    <t>D11.1.3</t>
  </si>
  <si>
    <t>A cellular therapy product shall not be released when the container is compromised and/or recipient or donor information is not verified unless the Processing Facility Director or designee gives specific authorization for the product’s release.</t>
  </si>
  <si>
    <t>D11.1.3.1</t>
  </si>
  <si>
    <t>D11.1.4</t>
  </si>
  <si>
    <t>For each type of cellular therapy product, the Processing Facility shall maintain and distribute or make a document available to clinical staff containing the following:</t>
  </si>
  <si>
    <t>The use of the cellular therapy product, indications, contraindications, side effects and hazards, dosage, and administration recommendations.</t>
  </si>
  <si>
    <t>D11.1.4.1</t>
  </si>
  <si>
    <t>Instructions for handling the cellular therapy product to minimize the risk of contamination or cross-contamination.</t>
  </si>
  <si>
    <t>D11.1.4.2</t>
  </si>
  <si>
    <t>Appropriate warnings related to the prevention of the transmission or spread of communicable diseases.</t>
  </si>
  <si>
    <t>D11.1.4.3</t>
  </si>
  <si>
    <t>D11.2</t>
  </si>
  <si>
    <t>DISTRIBUTION RECORDS</t>
  </si>
  <si>
    <t>D11.2.1</t>
  </si>
  <si>
    <t>The distribution date and time.</t>
  </si>
  <si>
    <t>Unique identifier of the intended recipient.</t>
  </si>
  <si>
    <t>D11.2.1.2</t>
  </si>
  <si>
    <t>The proper product name and identifier.</t>
  </si>
  <si>
    <t>D11.2.1.1</t>
  </si>
  <si>
    <t>Documentation of donor eligibility determination.</t>
  </si>
  <si>
    <t>D11.2.1.3</t>
  </si>
  <si>
    <t>Identification of the facilities that requested and distributed the product.</t>
  </si>
  <si>
    <t>D11.2.1.4</t>
  </si>
  <si>
    <t>Date and time cellular therapy product was distributed.</t>
  </si>
  <si>
    <t>D11.2.1.6</t>
  </si>
  <si>
    <t>Date and time cellular therapy product was received.</t>
  </si>
  <si>
    <t>D11.2.1.7</t>
  </si>
  <si>
    <t>Identity of the transporting or shipping facility.</t>
  </si>
  <si>
    <t>D11.2.1.8</t>
  </si>
  <si>
    <t>Identity of the receiving facility.</t>
  </si>
  <si>
    <t>D11.2.1.5</t>
  </si>
  <si>
    <t>Identity of personnel responsible for cellular therapy product transportation or shipping and of personnel responsible for receiving the product.</t>
  </si>
  <si>
    <t>D11.2.1.9</t>
  </si>
  <si>
    <t>Identity of the courier.</t>
  </si>
  <si>
    <t>D11.2.1.10</t>
  </si>
  <si>
    <t>Documentation of any delay or problems incurred during transportation or shipping.</t>
  </si>
  <si>
    <t>D11.2.1.11</t>
  </si>
  <si>
    <t>RECEIPT OF CELLULAR THERAPY PRODUCTS</t>
  </si>
  <si>
    <t>D11.3</t>
  </si>
  <si>
    <t>Procedures shall be established and maintained for acceptance, rejection, and quarantine of cellular therapy products.</t>
  </si>
  <si>
    <t>D11.3.1</t>
  </si>
  <si>
    <t>The receipt of each cellular therapy product shall include inspection to verify:</t>
  </si>
  <si>
    <t>D11.3.2</t>
  </si>
  <si>
    <t>The integrity of the cellular therapy product container.</t>
  </si>
  <si>
    <t>D11.3.2.1</t>
  </si>
  <si>
    <t>The appearance of the cellular therapy product for evidence of mishandling or microbial contamination.</t>
  </si>
  <si>
    <t>D11.3.2.2</t>
  </si>
  <si>
    <t>Appropriate labeling.</t>
  </si>
  <si>
    <t>D11.3.2.3</t>
  </si>
  <si>
    <t>D11.3.6</t>
  </si>
  <si>
    <t>There shall be procedures to verify that the cellular therapy product was appropriately transported or shipped.</t>
  </si>
  <si>
    <t>D11.3.3</t>
  </si>
  <si>
    <t>The receiving facility shall document the temperature of the outer container upon arrival.</t>
  </si>
  <si>
    <t>D11.3.3.1</t>
  </si>
  <si>
    <t>For cryopreserved cellular therapy products, receiving facility records shall include documentation of the outer container temperature during shipping.</t>
  </si>
  <si>
    <t>D11.3.3.2</t>
  </si>
  <si>
    <t>The receiving facility shall review and verify product specifications provided by the manufacturer, if applicable.</t>
  </si>
  <si>
    <t>D11.3.4</t>
  </si>
  <si>
    <t>There shall be procedures to maintain cellular therapy products in quarantine until they have been determined to meet criteria for release from quarantine.</t>
  </si>
  <si>
    <t>D11.3.5</t>
  </si>
  <si>
    <t>D11.3.7</t>
  </si>
  <si>
    <t>The receiving facility shall have readily available access to a summary of documents used to determine allogeneic donor eligibility.</t>
  </si>
  <si>
    <t>For cellular therapy products received from an external facility, there shall be documented evidence of donor eligibility screening and testing in accordance with applicable laws and regulations.</t>
  </si>
  <si>
    <t>D11.3.7.1</t>
  </si>
  <si>
    <t>D11.3.8</t>
  </si>
  <si>
    <t>When cellular therapy products are returned to the Processing Facility after distribution for administration, there shall be documentation in the Processing Facility records of the events requiring return, the temporary storage temperature when at the clinical facility, the results of inspection upon return, and subsequent action taken to protect product safety and viability.</t>
  </si>
  <si>
    <t>The Processing Facility Director or designee shall consult with the recipient’s physician regarding reissue or disposal of the returned product.</t>
  </si>
  <si>
    <t>D11.3.8.1</t>
  </si>
  <si>
    <t>DISPOSAL</t>
  </si>
  <si>
    <t>D12</t>
  </si>
  <si>
    <t>Disposal of cellular therapy products shall include the following requirements:</t>
  </si>
  <si>
    <t>D12.1</t>
  </si>
  <si>
    <t>D12.1.1</t>
  </si>
  <si>
    <t>A pre-collection written agreement between the storage facility and the designated recipient or the donor defining the length of storage and the circumstances for disposal of cellular therapy products.</t>
  </si>
  <si>
    <t>The option to transfer the cellular therapy product to another facility if the designated recipient is still alive after the agreed upon storage interval.</t>
  </si>
  <si>
    <t>D12.1.2</t>
  </si>
  <si>
    <t>Documentation of no further need for the cellular therapy product before any product is discarded.</t>
  </si>
  <si>
    <t>D12.1.3</t>
  </si>
  <si>
    <t>For HPC products, this shall include documentation of the designated recipient’s death, if applicable.</t>
  </si>
  <si>
    <t>D12.1.3.1</t>
  </si>
  <si>
    <t>D12.1.4</t>
  </si>
  <si>
    <t>A method of disposal and decontamination that meets applicable laws and regulations for disposal of biohazardous materials and/or medical waste.</t>
  </si>
  <si>
    <t>D12.1.5</t>
  </si>
  <si>
    <t>Processing Facilities, in consultation with the Clinical Program, shall establish policies for the duration and conditions of storage and indications for disposal.</t>
  </si>
  <si>
    <t>D12.2</t>
  </si>
  <si>
    <t>D12.2.1</t>
  </si>
  <si>
    <t>Recipients, donors, and associated Clinical Programs should be informed about policies for directed cellular therapy products as part of the informed consent process and before the cellular therapy product collection.</t>
  </si>
  <si>
    <t>D12.2.2</t>
  </si>
  <si>
    <t>If there is no pre-existing agreement describing conditions for cellular therapy product storage and/or discard or if the intended recipient is lost to follow-up, the storage facility shall make a documented effort to notify the donor, cellular therapy product manufacturer, or designated recipient’s physician and facility about product disposition, including disposal or transfer.</t>
  </si>
  <si>
    <t>The records for discarded or transferred cellular therapy products shall indicate the product was discarded or transferred, date of discard or transfer, disposition, and method of disposal or transfer.</t>
  </si>
  <si>
    <t>D12.3</t>
  </si>
  <si>
    <t>D13</t>
  </si>
  <si>
    <t>There shall be a records management system for quality and cellular therapy product record creation, assembly, review, storage, archival, and retrieval.</t>
  </si>
  <si>
    <t>D13.1</t>
  </si>
  <si>
    <t>The records management system shall facilitate the review of records pertaining to a particular cellular therapy product prior to distribution and for follow-up evaluation or investigation.</t>
  </si>
  <si>
    <t>D13.1.1</t>
  </si>
  <si>
    <t>D13.1.2</t>
  </si>
  <si>
    <t>D13.1.3</t>
  </si>
  <si>
    <t>For cellular therapy products that are to be distributed for use at another institution, the Processing Facility shall inform the receiving institution of the tracking system and requirement for tracking the product in writing or electronic format at or before the time of product distribution.</t>
  </si>
  <si>
    <t>D13.1.4</t>
  </si>
  <si>
    <t>Records shall be maintained in such a way as to secure their integrity, preservation, and retrieval.</t>
  </si>
  <si>
    <t xml:space="preserve">Records shall be accurate, legible, and indelible. </t>
  </si>
  <si>
    <t>D13.1.5</t>
  </si>
  <si>
    <t>Safeguards to secure the confidentiality of all records and communications between the collection, processing, and clinical facilities, and their recipients and donors shall be established and followed in compliance with applicable laws and regulations.</t>
  </si>
  <si>
    <t>D13.1.6</t>
  </si>
  <si>
    <t>D13.2</t>
  </si>
  <si>
    <t>The Processing Facility shall define and follow good documentation practices.</t>
  </si>
  <si>
    <t>D13.3</t>
  </si>
  <si>
    <t>The Processing Facility shall maintain a current listing of all critical electronic record systems. Critical electronic record systems shall include at a minimum systems under the control of the Processing Facility that are used as a substitute for paper, to make decisions, to perform calculations, or to create or store information used in critical procedures.</t>
  </si>
  <si>
    <t>D13.3.1</t>
  </si>
  <si>
    <t>D13.3.2</t>
  </si>
  <si>
    <t>D13.3.3</t>
  </si>
  <si>
    <t>D13.3.4</t>
  </si>
  <si>
    <t>D13.3.5</t>
  </si>
  <si>
    <t>D13.3.6</t>
  </si>
  <si>
    <t>For all critical electronic record systems, there shall be an alternative system for all electronic records to allow for continuous operation of the Processing Facility in the event that critical electronic record systems are not available. The alternative system shall be validated and Processing Facility staff shall be trained in its use.</t>
  </si>
  <si>
    <t>D13.3.7</t>
  </si>
  <si>
    <t>D13.3.7.1</t>
  </si>
  <si>
    <t>D13.3.7.2</t>
  </si>
  <si>
    <t>D13.3.8</t>
  </si>
  <si>
    <t>D13.3.9</t>
  </si>
  <si>
    <t>D13.3.9.1</t>
  </si>
  <si>
    <t>D13.3.9.2</t>
  </si>
  <si>
    <t>D13.3.9.3</t>
  </si>
  <si>
    <t>Installation of the system.</t>
  </si>
  <si>
    <t>D13.3.9.4</t>
  </si>
  <si>
    <t>D13.3.9.5</t>
  </si>
  <si>
    <t>D13.3.9.6</t>
  </si>
  <si>
    <t>D13.3.9.7</t>
  </si>
  <si>
    <t>System maintenance and operations.</t>
  </si>
  <si>
    <t>D13.3.9.8</t>
  </si>
  <si>
    <t>D13.3.9.9</t>
  </si>
  <si>
    <t>All system modifications shall be authorized, documented, and validated prior to implementation.</t>
  </si>
  <si>
    <t>D13.3.10</t>
  </si>
  <si>
    <t>RECORDS TO BE MAINTAINED</t>
  </si>
  <si>
    <t>D13.4</t>
  </si>
  <si>
    <t>D13.4.1</t>
  </si>
  <si>
    <t>Processing Facility records related to quality control, personnel training and competency, facility maintenance, facility management, complaints, or other general facility issues shall be retained for a minimum of ten (10) years by the Processing Facility, or longer in accordance with applicable laws or regulations</t>
  </si>
  <si>
    <t>D13.4.1.1</t>
  </si>
  <si>
    <t>D13.4.1.2</t>
  </si>
  <si>
    <t>Facility maintenance records pertaining to facility cleaning and sanitation shall be retained for a minimum of three (3) years or longer in accordance with applicable laws or regulations.</t>
  </si>
  <si>
    <t>D13.4.2</t>
  </si>
  <si>
    <t>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laws and regulations or institutional policy, whichever requires the longest maintenance period.</t>
  </si>
  <si>
    <t>D13.4.3</t>
  </si>
  <si>
    <t>D13.4.4</t>
  </si>
  <si>
    <t>Research records shall be maintained in a confidential manner as required by applicable laws and regulations or for a minimum of ten (10) years after the administration, distribution, disposition, or expiration of the cellular therapy product, whichever is latest.</t>
  </si>
  <si>
    <t>D13.5</t>
  </si>
  <si>
    <t>If two (2) or more facilities participate in the collection, processing, or distribution of the cellular therapy product, the records of the Processing Facility shall show plainly the extent of its responsibility.</t>
  </si>
  <si>
    <t>D13.5.3</t>
  </si>
  <si>
    <t>The Processing Facility shall maintain a listing of the names, addresses, and responsibilities of other facilities that perform manufacturing steps on a cellular therapy product.</t>
  </si>
  <si>
    <t>D13.5.1</t>
  </si>
  <si>
    <t>D13.5.2</t>
  </si>
  <si>
    <t>The Processing Facility shall furnish to the facility of final disposition a copy of all records relating to the collection, processing, and storage procedures performed related to the safety, purity, or potency of the cellular therapy product involved.</t>
  </si>
  <si>
    <t>General2</t>
  </si>
  <si>
    <t>GENERAL3</t>
  </si>
  <si>
    <t>GENERAL4</t>
  </si>
  <si>
    <t>Control</t>
  </si>
  <si>
    <t>These Standards apply to all collection, storage, and distribution activities performed in the Marrow Collection Facility for cellular therapy products obtained from living donors.</t>
  </si>
  <si>
    <t>The Marrow Collection Facility shall have a Marrow Collection Facility Medical Director, a Quality Manager, and a minimum of one (1) additional designated staff member. This team shall have been in place and performing cellular therapy product collections for at least twelve (12) months preceding initial accreditation.</t>
  </si>
  <si>
    <t>The Apheresis Collection Facility shall have an Apheresis Collection Facility Director, an Apheresis Collection Facility Medical Director, a Quality Manager, and a minimum of one (1) additional designated staff member. This team shall have been in place and performing cellular therapy product collections for at least twelve (12) months preceding initial accreditation.</t>
  </si>
  <si>
    <t>The Processing Facility shall have a Processing Facility Director, a Processing Facility Medical Director, a Quality Manager, and a minimum of one (1) additional designated staff member. This team shall have been in place and actively performing cellular therapy product processing for at least twelve (12) months preceding initial accreditation.</t>
  </si>
  <si>
    <t>A minimum of one (1) marrow collection procedure shall have been performed in the twelve (12) month period immediately preceding initial facility accreditation, and a minimum average of one (1) marrow collection procedure per year shall be performed within each accreditation cycle.</t>
  </si>
  <si>
    <t>A minimum of ten (10) cellular therapy products shall have been collected by apheresis in the twelve (12) month period immediately preceding initial facility accreditation, and a minimum average of ten (10) cellular therapy products shall have been collected by apheresis per year within each accreditation cycle.</t>
  </si>
  <si>
    <t>There shall be a designated area for collection with appropriate location and adequate space and design to minimize the risk of airborne microbial contamination.</t>
  </si>
  <si>
    <t>Autologous or CMV-appropriate and irradiated blood components shall be available during the marrow collection procedure for all donors.</t>
  </si>
  <si>
    <t>Autologous or CMV-appropriate and irradiated blood components shall be available during the apheresis collection procedure for all donors.</t>
  </si>
  <si>
    <t>Marrow Collection Facility parameters and environmental conditions shall be controlled to protect the safety and comfort of donors and personnel.</t>
  </si>
  <si>
    <t>Apheresis Collection Facility parameters and environmental conditions shall be controlled to protect the safety and comfort of donors and personnel.</t>
  </si>
  <si>
    <t>There shall be a written assessment of critical Marrow Collection Facility parameters that may affect cellular therapy product viability, integrity, contamination, or cross-contamination during collection.</t>
  </si>
  <si>
    <t>When using collection methods that may result in contamination or cross-contamination of cellular therapy products, critical environmental conditions shall be controlled, monitored, and recorded, where appropriate, for air quality and surface contaminants.</t>
  </si>
  <si>
    <t>There shall be access to an intensive care unit or emergency services.</t>
  </si>
  <si>
    <t>The Marrow Collection Facility shall be operated in a manner designed to minimize risks to the health and safety of employees, donors, visitors, and volunteers.</t>
  </si>
  <si>
    <t>The Apheresis Collection Facility shall be operated in a manner designed to minimize risks to the health and safety of employees, donors, visitors, and volunteers.</t>
  </si>
  <si>
    <t>The Processing Facility shall be operated in a manner designed to minimize risks to the health and safety of employees, visitors, and volunteers.</t>
  </si>
  <si>
    <t>The Apheresis Collection Facility shall have a written safety manual that includes instructions for action in case of exposure, as applicable, to communicable disease and to chemical, biological, or radiological hazards.</t>
  </si>
  <si>
    <t>There shall be an Apheresis Collection Facility Director with a medical degree or degree in a relevant science, with two (2) years of postgraduate training and experience in cellular therapy product collection procedures at a minimum. The Apheresis Collection Facility Director may also serve as the Apheresis Collection Facility Medical Director, if appropriately credentialed.</t>
  </si>
  <si>
    <t>The Apheresis Collection Facility Director shall be responsible for all Standard Operating Procedures, technical procedures, performance of the collection procedure, supervision of staff, administrative operations, and the Quality Management Program, including compliance with these Standards and applicable laws and regulations.</t>
  </si>
  <si>
    <t>The Processing Facility Director shall be responsible for all Standard Operating Procedures, administrative operations, and the Quality Management Program of the Processing Facility, including compliance with these Standards and applicable laws and regulations.</t>
  </si>
  <si>
    <t>The Apheresis Collection Facility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t>
  </si>
  <si>
    <t>The Apheresis Collection Facility Director shall participate in a minimum of ten (10) hours of educational activities related to cellular therapy annually.</t>
  </si>
  <si>
    <t>The Processing Facility Director shall participate in a minimum of ten (10) hours of educational activities related to cellular therapy annually.</t>
  </si>
  <si>
    <t>There shall be a Marrow Collection Facility Medical Director who is a licensed physician with postgraduate certification and training in cellular therapy product collection and transplantation.</t>
  </si>
  <si>
    <t>There shall be an Apheresis Collection Facility Medical Director who is a licensed physician with postgraduate certification, and training in cellular therapy product collection and transplantation.</t>
  </si>
  <si>
    <t>There shall be a Processing Facility Medical Director who is a licensed physician with a minimum of two (2) years postgraduate certification, with training and practical and relevant experience for the scope of activities carried out in the preparation and clinical use of cellular therapy products.</t>
  </si>
  <si>
    <t>The Apheresis Collection Facility Medical Director shall have at least two (2) years experience in performing or supervising cellular therapy product collection procedures.</t>
  </si>
  <si>
    <t>The Marrow Collection Facility Medical Director shall have performed or supervised ten (10) marrow collection procedures within his/her career at a minimum.</t>
  </si>
  <si>
    <t>The Processing Facility Medical Director shall participate in a minimum of ten (10) hours of educational activities related to cellular therapy annually.</t>
  </si>
  <si>
    <t>The Marrow Collection Facility Medical Director shall participate in a minimum of ten (10) hours of educational activities related to cellular therapy annually.</t>
  </si>
  <si>
    <t>The Apheresis Collection Facility Medical Director shall participate in a minimum of ten (10) hours of educational activities related to cellular therapy annually.</t>
  </si>
  <si>
    <t>There shall be a Marrow Collection Facility Quality Manager to establish and maintain systems to review, modify, and approve all policies and Standard Operating Procedures intended to monitor compliance with these Standards or the performance of the Marrow Collection Facility.</t>
  </si>
  <si>
    <t>There shall be an Apheresis Collection Facility Quality Manager to establish and maintain systems to review, modify, and approve all policies and Standard Operating Procedures intended to monitor compliance with these Standards or the performance of the Apheresis Collection Facility.</t>
  </si>
  <si>
    <t>There shall be a Processing Facility Quality Manager to establish and maintain systems to review, modify, and approve all policies and Standard Operating Procedures intended to monitor compliance with these Standards or the performance of the Processing Facility.</t>
  </si>
  <si>
    <t>The Marrow Collection Facility Quality Manager shall participate in a minimum of ten (10) hours of educational activities related to cellular therapy, cell collection, and quality management annually.</t>
  </si>
  <si>
    <t>The Apheresis Collection Facility Quality Manager shall participate in a minimum of ten (10) hours of educational activities related to cellular therapy, cell collection, and quality management annually.</t>
  </si>
  <si>
    <t>The Processing Facility Quality Manager shall participate in a minimum of ten (10) hours of educational activities related to cellular therapy and Quality Management annually.</t>
  </si>
  <si>
    <t>There shall be policies or Standard Operating Procedures for the development, approval, implementation, distribution, review, revision, and archival of all critical documents.</t>
  </si>
  <si>
    <t>The document control system shall include:</t>
  </si>
  <si>
    <t>A standardized format for critical documents .</t>
  </si>
  <si>
    <t>Assignment of a numeric or alphanumeric identifier and a title to each document and document version regulated within the system.</t>
  </si>
  <si>
    <t>A system for document approval, including the approval date, signature of approving individual(s), and the effective date.</t>
  </si>
  <si>
    <t>A system for document change control that includes a description of the change, the signature of approving individual(s), approval date(s), communication or training on the change as applicable, effective date, and archival date.</t>
  </si>
  <si>
    <t>Archived controlled documents, the inclusive dates of use, and their historical sequence shall be maintained for a minimum of ten (10) years from archival or according to governmental or institutional policy, whichever is longer.</t>
  </si>
  <si>
    <t>Agreements shall include the responsibility of the external party performing any step in collection, processing, testing, storage, distribution, or administration to maintain required accreditations, and to comply with applicable laws and regulations and these Standards.</t>
  </si>
  <si>
    <t>Agreements shall include the responsibility of the external party performing any step in collection, processing, testing, storage, distribution, or administration to maintain required accreditations and to comply with applicable laws and regulations and these Standards.</t>
  </si>
  <si>
    <t>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t>
  </si>
  <si>
    <t>The Quality Management Plan shall include, or summarize and reference, policies and Standard Operating Procedures for review of outcome analysis and cellular therapy product efficacy to verify that the procedures in use consistently provide a safe and effective product.</t>
  </si>
  <si>
    <t>Criteria for cellular therapy product safety, product efficacy, or the clinical outcome shall be determined and shall be reviewed at regular time intervals.</t>
  </si>
  <si>
    <t>The Quality Management Plan shall include, or summarize and reference, policies and Standard Operating Procedures for, and a schedule of, audits of the Apheresis Collection Facility’s activities to verify compliance with elements of the Quality Management Program and policies and Standard Operating Procedures, applicable laws or regulations, and these Standards.</t>
  </si>
  <si>
    <t>The Quality Management Plan shall include, or summarize and reference, policies and Standard Operating Procedures for, and a schedule of, audits of the Processing Facility’s activities to verify compliance with elements of the Quality Management Program and policies and Standard Operating Procedures, applicable laws or regulations, and these Standards.</t>
  </si>
  <si>
    <t>Annual audits of documentation that external facilities performing critical contracted services have met the requirements of the written agreements.</t>
  </si>
  <si>
    <t>The Quality Management Plan shall include, or summarize and reference, policies and Standard Operating Procedures for the management of cellular therapy products with positive microbial culture results that address at a minimum:</t>
  </si>
  <si>
    <t>Notification of the recipient’s physician, collection facility, and any other facility in receipt of the cellular therapy product.</t>
  </si>
  <si>
    <t>The Quality Management Plan shall include, or summarize and reference, policies and Standard Operating Procedures for occurrences (errors, accidents, deviations, adverse events, adverse reactions, and complaints). The following activities shall be included at a minimum:</t>
  </si>
  <si>
    <t>Investigations shall identify the root cause and a plan for short- and long-term corrective and preventive actions as warranted.</t>
  </si>
  <si>
    <t>Documentation shall include a description of the occurrence, date and time of the occurrence, the involved individuals and cellular therapy product(s), when and to whom the occurrence was reported, and the immediate actions taken.</t>
  </si>
  <si>
    <t>Documentation shall include a description of the occurrence, date and time of the occurrence, the involved individuals and cellular therapy product(s), , when and to whom the occurrence was reported, and the immediate actions taken.</t>
  </si>
  <si>
    <t>Cumulative files shall include written investigation reports containing conclusions, follow-up, corrective and preventive actions, and a link to the record(s) of the involved cellular therapy products, donor(s), and recipient(s), if applicable.</t>
  </si>
  <si>
    <t>When it is determined that a cellular therapy product has resulted in an adverse reaction, the event or reaction and results of the investigation shall be reported to the donor’s and recipient’s physician, as applicable, other facilities participating in the manufacturing of the cellular therapy product, registries, and governmental agencies as required by applicable laws and regulations.</t>
  </si>
  <si>
    <t>When it is determined that a cellular therapy product has resulted in an adverse event or reaction, the event and results of the investigation shall be made available to the donor’s and recipient’s physician(s), as applicable, other facilities participating in the manufacturing of the cellular therapy product, registries, and governmental agencies as required by applicable laws and regulations.</t>
  </si>
  <si>
    <t>Occurrences shall be reported to other facilities performing cellular therapy product functions on the affected cellular therapy product and to the appropriate regulatory and accrediting agencies, registries, grant agencies, sponsors, IRBs, or Ethics Committees.</t>
  </si>
  <si>
    <t>Appropriate action shall be implemented if indicated, including both short-term action to address the immediate problem and long-term action to prevent the problem from recurring.</t>
  </si>
  <si>
    <t>The Quality Management Plan shall include, or summarize and reference, policies and Standard Operating Procedures for cellular therapy product tracking and tracing that allow tracking from the donor to the recipient or final disposition and tracing from the recipient or final disposition to the donor.</t>
  </si>
  <si>
    <t>The Quality Management Plan shall include, or summarize and reference, policies and Standard Operating Procedures for actions to take in the event the Apheresis Collection Facility’s operations are interrupted.</t>
  </si>
  <si>
    <t>The Quality Management Plan shall include, or summarize and reference, policies and Standard Operating Procedures for actions to take in the event the Processing Facility’s operations are interrupted.</t>
  </si>
  <si>
    <t>The Quality Management Plan shall include, or summarize and reference, policies and Standard Operating Procedures for qualification of critical manufacturers, vendors, equipment, supplies, reagents , facilities, and services.</t>
  </si>
  <si>
    <t>The Quality Management Plan shall include, or summarize and reference, policies and Standard Operating Procedures for qualification of critical manufacturers, vendors, supplies, reagents, equipment, facilities, and services.</t>
  </si>
  <si>
    <t>Qualification plans, results, and reports shall be reviewed and approved by the Quality Manager and Processing Facility Director or designee.</t>
  </si>
  <si>
    <t>Critical procedures to be validated shall include at least the following: collection procedures, testing, labeling, storage, and distribution.</t>
  </si>
  <si>
    <t>Critical procedures to be validated shall include at least the following: processing techniques, cryopreservation procedures, testing, labeling, storage, and distribution.</t>
  </si>
  <si>
    <t>Review and approval of the validation plan, validation report, and conclusion by the Quality Manager or designee and the Apheresis Collection Facility Director or designee.</t>
  </si>
  <si>
    <t>Review and approval of the validation plan, validation report, and conclusion by the Quality Manager or designee and the Processing Facility Director or designee.</t>
  </si>
  <si>
    <t>POLICIES AND STANDARD OPERATING PROCEDURES</t>
  </si>
  <si>
    <t>The Marrow Collection Facility shall establish and maintain policies or Standard Operating Procedures addressing critical aspects of operations and management in addition to those required in CM4. These documents shall include all elements required by these Standards and shall address at a minimum:</t>
  </si>
  <si>
    <t>The Apheresis Collection Facility shall establish and maintain policies or Standard Operating Procedures addressing critical aspects of operations and management in addition to those required in C4. These documents shall include all elements required by these Standards and shall address at a minimum:</t>
  </si>
  <si>
    <t>The Processing Facility shall establish and maintain policies or Standard Operating Procedures addressing critical aspects of operations and management in addition to those required in D4. These documents shall include all elements required by these Standards and shall address at a minimum:</t>
  </si>
  <si>
    <t>Cellular therapy emergency and disaster plan, including the Processing Facility response.</t>
  </si>
  <si>
    <t>The Apheresis Collection Facility shall maintain a detailed list of all controlled documents, including title and identifier.</t>
  </si>
  <si>
    <t>Standard Operating Procedures required in CM5.1 shall be sufficiently detailed and unambiguous to allow qualified staff to follow and complete the procedures successfully. Each individual Standard Operating Procedure shall include:</t>
  </si>
  <si>
    <t>Standard Operating Procedures shall be sufficiently detailed and unambiguous to allow qualified staff to follow and complete the procedures successfully. Each individual Standard Operating Procedure shall include:</t>
  </si>
  <si>
    <t>Documented approval of each procedure by the Marrow Collection Facility Medical Director prior to implementation and every two (2) years thereafter.</t>
  </si>
  <si>
    <t>Documented approval of each procedure by the Processing Facility Director or Medical Director, as appropriate, prior to implementation and every two (2) years thereafter.</t>
  </si>
  <si>
    <t>Controlled documents relevant to processes being performed shall be readily available to the facility staff.</t>
  </si>
  <si>
    <t>Staff training and, if appropriate, competency shall be documented before performing a new or revised Standard Operating Procedure.</t>
  </si>
  <si>
    <t>All personnel shall follow the policies and Standard Operating Procedures related to their positions.</t>
  </si>
  <si>
    <t>Planned deviations shall be pre-approved by the Marrow Collection Facility Medical Director and reviewed by the Quality Manager.</t>
  </si>
  <si>
    <t>Planned deviations shall be pre-approved by the Apheresis Collection Facility Director and/or Medical Director, and reviewed by the Quality Manager.</t>
  </si>
  <si>
    <t>Planned deviations shall be pre-approved by the Processing Facility Director and/or Medical Director, and reviewed by the Quality Manager.</t>
  </si>
  <si>
    <t>The allogeneic donor shall be informed of the potential consequences to the recipient of such refusal in the event that consent is withdrawn after the recipient has begun the preparative regimen.</t>
  </si>
  <si>
    <t>The allogeneic donor shall give informed consent and authorization prior to release of the donor’s health or other information to the recipient’s physician or the recipient.</t>
  </si>
  <si>
    <t>Documentation of consent shall be verified by the Marrow Collection Facility staff prior to the collection procedure.</t>
  </si>
  <si>
    <t>There shall be criteria and evaluation policies or Standard Operating Procedures in place to protect the safety of donors during the process of cellular therapy product collection.</t>
  </si>
  <si>
    <t>The Marrow Collection Facility shall confirm that clinically significant findings are reported to the prospective donor with documentation in the donor record of recommendations made for follow-up care.</t>
  </si>
  <si>
    <t>The Apheresis Collection Facility shall confirm that clinically significant findings are reported to the prospective donor with documentation in the donor record of recommendations made for follow-up care.</t>
  </si>
  <si>
    <t>The donor shall be evaluated for the risk of hemoglobinopathy prior to administration of the mobilization regimen.</t>
  </si>
  <si>
    <t>A pregnancy test shall be performed for all female donors with childbearing potential within seven (7) days prior to starting the donor mobilization regimen (if mobilized donor is used) or undergoing anesthesia, and, as applicable, within seven (7) days prior to the initiation of the recipient’s preparative regimen.</t>
  </si>
  <si>
    <t>Laboratory testing of all donors shall be performed by a laboratory that is accredited, registered, certified, or licensed in accordance with applicable laws and regulations.</t>
  </si>
  <si>
    <t>Collection from a donor who does not meet collection safety criteria shall require documentation of the rationale for his/her selection by the donor’s physician. Collection staff shall document review of these donor safety issues.</t>
  </si>
  <si>
    <t>There shall be policies or Standard Operating Procedures for follow-up of donors that includes routine management and the management of collection-associated adverse events.</t>
  </si>
  <si>
    <t>A donor advocate shall be available to represent allogeneic donors who are minors or who are mentally incapacitated, as those terms are defined by applicable laws.</t>
  </si>
  <si>
    <t>Allogeneic donor infectious disease testing shall be performed using licensed donor screening tests approved or cleared by the governmental authority.</t>
  </si>
  <si>
    <t>The Apheresis Collection Facility shall comply with B6.4.7 through B6.4.11 when primarily responsible for infectious and non-infectious disease testing of donors.</t>
  </si>
  <si>
    <t>There shall be policies covering the creation and retention of donor records including at a minimum:</t>
  </si>
  <si>
    <t>Equipment, supplies, and reagents used to process cellular therapy products shall be qualified and used in a manner that maintains product function and integrity and minimizes risks of product mix-ups, contamination, and cross-contamination.</t>
  </si>
  <si>
    <t>Equipment shall be inspected for cleanliness and verified to be in compliance with the maintenance schedule prior to use. Equipment shall also be standardized and calibrated on a regularly scheduled basis and after a critical repair or move as described in Standard Operating Procedures and in accordance with the manufacturer’s recommendations.</t>
  </si>
  <si>
    <t>There shall be a Standard Operating Procedure that addresses the actions to take in the event of equipment malfunction or failure.</t>
  </si>
  <si>
    <t>There shall be a system to uniquely identify and track and trace all critical equipment, supplies, reagents, and labels used in the collection of cellular therapy products.</t>
  </si>
  <si>
    <t xml:space="preserve"> ISBT 128 AND EUROCODE CODING AND LABELING</t>
  </si>
  <si>
    <t>Cellular therapy products shall be identified according to ISBT 128 standard terminology or Eurocode.</t>
  </si>
  <si>
    <t>Cellular therapy products shall be identified according to ISBT 128 Standard Terminology or Eurocode.</t>
  </si>
  <si>
    <t>The facility associated with each identifier shall be named in the documents to accompany the cellular therapy product.</t>
  </si>
  <si>
    <t>At all stages of collection, a label shall include the proper name of the product and the unique numeric or alphanumeric identifier, at a minimum.</t>
  </si>
  <si>
    <t>At the end of the cellular therapy product collection, the cellular therapy product label on the primary product container and concurrent plasma container shall bear the information in the Cellular Therapy Product Labeling table in Appendix II.</t>
  </si>
  <si>
    <t>A cellular therapy product collected in or designated for use in the U.S. shall be accompanied by the elements listed in the Accompanying Documentation table in Appendix IV at the time it leaves the control of the Apheresis Collection Facility.</t>
  </si>
  <si>
    <t>Cellular therapy products collected in or designated for use in the U.S. shall be accompanied by the elements listed in the Accompanying Documentation table in Appendix IV at the time they leave the control of the Collection Facility.</t>
  </si>
  <si>
    <t>A cellular therapy product collected in or designated for use in the U.S. shall have the elements in the Accompanying Documentation table in Appendix IV accompany the cellular therapy products at the time it leaves the control of the Processing Facility.</t>
  </si>
  <si>
    <t>Collection of cellular therapy products shall be performed according to written Standard Operating Procedures.</t>
  </si>
  <si>
    <t>There shall be written documentation of a daily assessment of donor suitability for the collection procedure performed by a qualified person immediately prior to each collection procedure.</t>
  </si>
  <si>
    <t>Infectious disease testing required by these Standards shall be performed using licensed screening tests approved or cleared by the governmental authority for cellular therapy product donors.</t>
  </si>
  <si>
    <t>Methods for collection shall employ procedures validated to result in acceptable cell viability, sterility, and recovery.</t>
  </si>
  <si>
    <t>The Processing Facility shall adhere to GMP appropriate for the degree of cellular therapy product manipulation.</t>
  </si>
  <si>
    <t>Results for ABO group and Rh type testing shall be available from two (2) independently collected samples. Discrepancies shall be resolved and documented prior to issue of the cellular therapy product.</t>
  </si>
  <si>
    <t>There shall be a Standard Operating Procedure to confirm the identity of cord blood units if verification typing cannot be performed on attached segments.</t>
  </si>
  <si>
    <t>There shall be policies addressing safe treatment with ECP .</t>
  </si>
  <si>
    <t>Before ECP is undertaken, there shall be a written therapy plan from a physician specifying the patient’s diagnosis and GVHD grade, involved organs, indication, timing of the procedure, proposed regimen, and any other factors that may affect the safe treatment with ECP.</t>
  </si>
  <si>
    <t>A final report of the details of the ECP treatment shall be documented in the patient’s medical record.</t>
  </si>
  <si>
    <t>Marrow Collection Facilities shall control storage areas to prevent mix-ups, deterioration, contamination, cross-contamination, and improper release or distribution of cellular therapy products.</t>
  </si>
  <si>
    <t>Apheresis Collection Facilities shall control storage areas to prevent mix-ups, deterioration, contamination, cross-contamination, and improper release or distribution of cellular therapy products.</t>
  </si>
  <si>
    <t>There shall be a written stability program that evaluates the viability and potency of cryopreserved cellular therapy products, annually at a minimum.</t>
  </si>
  <si>
    <t>The storage device shall be located in a secure area and accessible only to personnel authorized by the Processing Facility Director or designee.</t>
  </si>
  <si>
    <t>Standard Operating Procedures for transportation and shipping of the cellular therapy product shall be designed to protect the integrity of the product and the health and safety of individuals in the immediate area.</t>
  </si>
  <si>
    <t>Standard Operating Procedures for transportation and shipping of cellular therapy products shall be designed to protect the integrity of the product and the health and safety of individuals in the immediate area.</t>
  </si>
  <si>
    <t>The cellular therapy product shall be transported or shipped to the Processing Facility in a validated container at a temperature defined in a Standard Operating Procedure.</t>
  </si>
  <si>
    <t>Cellular therapy products that are transported or shipped from the collection site to the Processing Facility shall be in an outer container made of material adequate to withstand leakage of contents, impact shocks, pressure changes, temperature changes, puncture, and other conditions incident to ordinary handling.</t>
  </si>
  <si>
    <t>The cellular therapy product shall be transported or shipped with required accompanying records as defined in the transportation and shipping Standard Operating Procedure and in compliance with CM7.4.6 and CM7.4.7.</t>
  </si>
  <si>
    <t>The cellular therapy product shall be transported or shipped with required accompanying records as defined in the transportation and shipping Standard Operating Procedures and in compliance with C7.4.6 and C7.4.7.</t>
  </si>
  <si>
    <t>The outer container shall be labeled as defined in the Cellular Therapy Product Labels for Shipping and Transport on Public Roads table in Appendix III.</t>
  </si>
  <si>
    <t>There shall be a document inside the outer container that includes all the information required on the outer container, in conformity with the Cellular Therapy Product Labels for Shipping and Transport on Public Roads table in Appendix III.</t>
  </si>
  <si>
    <t>Documentation of agreement between the Processing Facility Medical Director or designee and the recipient’s physician to use any non-conforming product shall be retained in the processing record if such release is allowed by policies, Standard Operating Procedures, or package inserts of licensed products.</t>
  </si>
  <si>
    <t>The cellular therapy product distribution records shall permit tracking and tracing of the cellular therapy product, and shall contain the following information at a minimum:</t>
  </si>
  <si>
    <t>Documentation of donor eligibility determination, as appropriate.</t>
  </si>
  <si>
    <t>Standard Operating Procedures shall be established and maintained for acceptance, rejection, and quarantine of cellular therapy products.</t>
  </si>
  <si>
    <t>If the temperature of the cellular therapy product has been compromised, the Processing Facility Director or designee shall give specific authorization to return the product to inventory.</t>
  </si>
  <si>
    <t>There shall be Standard Operating Procedures to verify that the cellular therapy product was appropriately transported or shipped.</t>
  </si>
  <si>
    <t>The receiving facility shall document the temperature inside the container upon arrival if shipped or transported on public roads.</t>
  </si>
  <si>
    <t>For cryopreserved cellular therapy products, receiving facility records shall include documentation of the container temperature during shipping.</t>
  </si>
  <si>
    <t>The receiving facility shall review and verify cellular therapy product specifications provided by the manufacturer, if applicable.</t>
  </si>
  <si>
    <t>There shall be Standard Operating Procedures to maintain cellular therapy products in quarantine until they have been determined to meet criteria for release from quarantine.</t>
  </si>
  <si>
    <t>The Processing Facility Director or designee shall consult with the recipient’s physician regarding reissue or disposal of the returned cellular therapy product.</t>
  </si>
  <si>
    <t>Approval by the Processing Facility Medical Director in consultation with the recipient’s physician for cellular therapy product discard or other disposition, and method of disposal.</t>
  </si>
  <si>
    <t>Records to allow tracking and tracing of cellular therapy products shall be maintained for a minimum of ten (10) years after the administration, distribution, disposition, or expiration of the cellular therapy product, whichever is latest. These records shall include product identity, unique numeric or alphanumeric identifier, and collection date and time; and donor and recipient identification as far as known.</t>
  </si>
  <si>
    <t>Records to allow tracing of cellular therapy products shall be maintained for a minimum of ten (10) years after the date of the cellular therapy product’s distribution, disposition, or expiration, or the creation of the cellular therapy product record, whichever is most recent, or according to applicable laws and regulations or institutional policy, whichever is latest. These records shall include collection and processing facility identity, unique numeric or alphanumeric identifier, collection date and time, product identity, and donor and recipient information as found on the original container.</t>
  </si>
  <si>
    <t>Recipient and donor records including, but not limited to, consents and records of care shall be maintained in a confidential manner as required by applicable laws and regulations for a minimum of ten (10) years after the administration of the cellular therapy product, or, if not known, ten (10) years after the date of the distribution, disposition, or expiration of the product, whichever is latest.</t>
  </si>
  <si>
    <t>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laws and regulations or institutional policy, whichever is latest.</t>
  </si>
  <si>
    <t>If two (2) or more facilities participate in the collection, processing, or administration of the cellular therapy product, the records of the Processing Facility shall show plainly the extent of its responsibility.</t>
  </si>
  <si>
    <t>The [Facility/Unit] shall consist of an integrated medical team that includes a [Facility/Unit] Director(s) housed in a defined location(s).</t>
  </si>
  <si>
    <t>These Standards apply to all collection, storage, and distribution activities performed in the [Facility/Unit] for cellular therapy products obtained from living donors.</t>
  </si>
  <si>
    <t>These Standards apply to all processing, storage, and distribution activities performed in the [Facility/Unit] on cellular therapy products obtained from living donors.</t>
  </si>
  <si>
    <t>The [Facility/Unit] shall demonstrate common staff training, protocols, Standard Operating Procedures, quality management systems, clinical outcome analyses, and regular interaction among all clinical sites.</t>
  </si>
  <si>
    <t>The [Facility/Unit] shall use cell processing facilities that meet FACT-JACIE Standards with respect to their interactions with the [Facility/Unit].</t>
  </si>
  <si>
    <t>The [Facility/Unit] shall use cell collection and processing facilities that meet FACT-JACIE Standards with respect to their interactions with the [Facility/Unit].</t>
  </si>
  <si>
    <t>If the [Facility/Unit] or an intermediary facility receives cellular therapy products directly from a third-party provider, the following responsibilities shall be defined, at a minimum, by a written agreement:</t>
  </si>
  <si>
    <t>The [Facility/Unit] shall abide by all applicable laws and regulations.</t>
  </si>
  <si>
    <t>The [Facility/Unit] shall be licensed, registered, or accredited as required by the appropriate governmental authorities for the activities performed.</t>
  </si>
  <si>
    <t>The [Facility/Unit] shall have a designated transplant team that includes a [Facility/Unit] Director, a Quality Manager, and a minimum of one (1) additional attending transplant physician. The designated transplant team shall have been in place and performing cellular therapy for at least twelve (12) months and preceding initial accreditation.</t>
  </si>
  <si>
    <t>The [Facility/Unit] shall have a [Facility/Unit] Medical Director, a Quality Manager, and a minimum of one (1) additional designated staff member. This team shall have been in place and performing cellular therapy product collections for at least twelve (12) months preceding initial accreditation.</t>
  </si>
  <si>
    <t>The [Facility/Unit] shall have a [Facility/Unit] Director, a [Facility/Unit] Medical Director, a Quality Manager, and a minimum of one (1) additional designated staff member. This team shall have been in place and performing cellular therapy product collections for at least twelve (12) months preceding initial accreditation.</t>
  </si>
  <si>
    <t>The [Facility/Unit] shall have a [Facility/Unit] Director, a [Facility/Unit] Medical Director, a Quality Manager, and a minimum of one (1) additional designated staff member. This team shall have been in place and actively performing cellular therapy product processing for at least twelve (12) months preceding initial accreditation.</t>
  </si>
  <si>
    <t>The [Facility/Unit] shall comply with the Minimum Number of New Patients for Accreditation table in Appendix _.</t>
  </si>
  <si>
    <t>A minimum of one (1) collection procedure shall have been performed in the twelve (12) month period immediately preceding initial facility accreditation, and a minimum average of one (1) collection procedure per year shall be performed within each accreditation cycle.</t>
  </si>
  <si>
    <t>[Facility/Unit]</t>
  </si>
  <si>
    <t>The [Facility/Unit] shall be of adequate space, design, and location for the intended procedures.</t>
  </si>
  <si>
    <t>The [Facility/Unit] shall be secure to prevent the entrance of unauthorized personnel.</t>
  </si>
  <si>
    <t>The [Facility/Unit] shall be divided into defined areas of adequate size to prevent improper labeling, mix-ups, contamination, or cross-contamination of cellular therapy products.</t>
  </si>
  <si>
    <t>There shall be provisions for prompt evaluation and treatment by an attending physician available on a 24-hour basis.</t>
  </si>
  <si>
    <t>There shall be written guidelines for communication, patient monitoring, and prompt triage or transfer of patients to an intensive care unit, emergency department, or equivalent when appropriate.</t>
  </si>
  <si>
    <t>There shall be written guidelines for communication between the [Facility/Unit] and the Collection Facility or the registry for the management of collection-related complications.</t>
  </si>
  <si>
    <t>Pharmacies shall have prompt access to medications adequate to treat expected complications of cellular therapy, including cytokine release syndrome.</t>
  </si>
  <si>
    <t>Autologous or CMV-appropriate and irradiated blood components shall be available during the collection procedure for all donors.</t>
  </si>
  <si>
    <t>The [Facility/Unit] shall provide adequate lighting, ventilation, and access to sinks to prevent the introduction, transmission, or spread of communicable disease.</t>
  </si>
  <si>
    <t>[Facility/Unit] parameters and environmental conditions shall be controlled to protect the safety and comfort of donors and personnel.</t>
  </si>
  <si>
    <t>[Facility/Unit] parameters and environmental conditions shall be controlled to protect the safety and comfort of personnel.</t>
  </si>
  <si>
    <t>There shall be a written assessment of critical [Facility/Unit] parameters that may affect cellular therapy product viability, integrity, contamination, or cross-contamination during collection.</t>
  </si>
  <si>
    <t>The [Facility/Unit] shall qualify environmental control systems and validate cleaning and sanitation procedures appropriate for the environmental classification and degree of manipulation performed.</t>
  </si>
  <si>
    <t>The [Facility/Unit] shall document facility cleaning and sanitation and maintain order sufficient to achieve adequate conditions for operations.</t>
  </si>
  <si>
    <t>[Facility/Unit]s performing allogeneic transplantation shall use HLA testing laboratories that are capable of carrying out DNA–based intermediate and high resolution HLA typing and are appropriately accredited by the American Society for Histocompatibility and Immunogenetics (ASHI), European Federation for Immunogenetics (EFI), or other accrediting organizations providing histocompatibility services appropriate for hematopoietic cellular therapy transplant patients.</t>
  </si>
  <si>
    <t>The [Facility/Unit] shall be operated in a manner designed to minimize risks to the health and safety of employees, recipients, donors, visitors, and volunteers.</t>
  </si>
  <si>
    <t>The [Facility/Unit] shall be operated in a manner designed to minimize risks to the health and safety of employees, donors, visitors, and volunteers.</t>
  </si>
  <si>
    <t>The [Facility/Unit] shall be operated in a manner designed to minimize risks to the health and safety of employees, visitors, and volunteers.</t>
  </si>
  <si>
    <t>The [Facility/Unit] shall have a written safety manual that includes instructions for action in case of exposure, as applicable, to liquid nitrogen; communicable disease; and to chemical, biological, or radiological hazards.</t>
  </si>
  <si>
    <t>The [Facility/Unit] shall have a written safety manual that includes instructions for action in case of exposure, as applicable, to communicable disease and to chemical, biological, or radiological hazards.</t>
  </si>
  <si>
    <t>All waste generated by the [Facility/Unit] activities shall be disposed of in a manner that minimizes any hazard to facility personnel and to the environment in accordance with applicable laws and regulations.</t>
  </si>
  <si>
    <t>[Facility/Unit] DIRECTOR</t>
  </si>
  <si>
    <t>The [Facility/Unit] Director shall be a physician appropriately licensed to practice medicine in the jurisdiction in which the [Facility/Unit] is located and shall have achieved specialist certification in one or more of the following specialties: Hematology, Medical Oncology, Immunology, or Pediatric Hematology/Oncology. A physician trained prior to requirements for specialty training may serve as the [Facility/Unit] Director if he/she has documented experience in the field of HPC transplantation extending over ten (10) years.</t>
  </si>
  <si>
    <t>There shall be a [Facility/Unit] Director with a medical degree or degree in a relevant science, with two (2) years of postgraduate training and experience in cellular therapy product collection procedures at a minimum. The [Facility/Unit] Director may also serve as the [Facility/Unit] Medical Director, if appropriately credentialed.</t>
  </si>
  <si>
    <t>There shall be a [Facility/Unit] Director with a medical degree, doctoral degree, or equivalent degree in a relevant science, qualified by a minimum of two (2) years training and experience for the scope of activities carried out in the [Facility/Unit].</t>
  </si>
  <si>
    <t>The [Facility/Unit] Director shall have two (2) years of experience as an attending physician responsible for the direct clinical management of HPC transplant patients in the inpatient and outpatient settings.</t>
  </si>
  <si>
    <t>The [Facility/Unit] Director shall be responsible for administrative and clinical operations, including compliance with these Standards and applicable laws and regulations.</t>
  </si>
  <si>
    <t>The [Facility/Unit] Director shall be responsible for all Standard Operating Procedures, technical procedures, performance of the collection procedure, supervision of staff, administrative operations, and the Quality Management Program, including compliance with these Standards and applicable laws and regulations.</t>
  </si>
  <si>
    <t>The [Facility/Unit] Director shall be responsible for all Standard Operating Procedures, administrative operations, and the Quality Management Program of the [Facility/Unit], including compliance with these Standards and applicable laws and regulations.</t>
  </si>
  <si>
    <t>The [Facility/Unit] Director shall be responsible for all elements of the design of the [Facility/Unit] including quality management, the selection and care of recipients and donors, and cell collection and processing, whether internal or contracted services.</t>
  </si>
  <si>
    <t>The [Facility/Unit] Director shall have performed or supervised a minimum of five (5) cellular therapy product collection procedures in the twelve (12) months preceding initial accreditation and a minimum average of five (5) cellular therapy product collection procedures per year within each accreditation cycle.</t>
  </si>
  <si>
    <t>The [Facility/Unit]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t>
  </si>
  <si>
    <t>The [Facility/Unit] Director shall have oversight of the medical care provided by all members of the [Facility/Unit].</t>
  </si>
  <si>
    <t>The [Facility/Unit] Director or designee shall be responsible for verifying the knowledge and skills of members of the [Facility/Unit] once per accreditation cycle, at minimum.</t>
  </si>
  <si>
    <t>The [Facility/Unit] Director shall participate in a minimum of ten (10) hours of educational activities related to cellular therapy annually.</t>
  </si>
  <si>
    <t>[Facility/Unit] MEDICAL DIRECTOR</t>
  </si>
  <si>
    <t>There shall be a [Facility/Unit] Medical Director who is a licensed physician with postgraduate certification and training in cellular therapy product collection and transplantation.</t>
  </si>
  <si>
    <t>There shall be a [Facility/Unit] Medical Director who is a licensed physician with postgraduate certification, and training in cellular therapy product collection and transplantation.</t>
  </si>
  <si>
    <t>There shall be a [Facility/Unit] Medical Director who is a licensed physician with a minimum of two (2) years postgraduate certification, with training and practical and relevant experience for the scope of activities carried out in the preparation and clinical use of cellular therapy products.</t>
  </si>
  <si>
    <t>The [Facility/Unit] Medical Director or designee shall be responsible for the following elements:</t>
  </si>
  <si>
    <t>The [Facility/Unit] Medical Director or designee shall be responsible for the medical care of donors undergoing apheresis, including the pre-collection evaluation of the donor at the time of donation and care of any complications resulting from the collection procedure.</t>
  </si>
  <si>
    <t>The [Facility/Unit] Medical Director or designee shall be directly responsible for all medical aspects related to the [Facility/Unit].</t>
  </si>
  <si>
    <t>The medical care of allogeneic and/or autologous donors undergoing collection.</t>
  </si>
  <si>
    <t>The [Facility/Unit] Medical Director shall have at least two (2) years experience in cellular therapy product collection procedures.</t>
  </si>
  <si>
    <t>The [Facility/Unit] Medical Director shall have at least two (2) years experience in performing or supervising cellular therapy product collection procedures.</t>
  </si>
  <si>
    <t>The [Facility/Unit] Medical Director shall have performed or supervised ten (10) collection procedures within his/her career at a minimum.</t>
  </si>
  <si>
    <t>The [Facility/Unit] Medical Director shall have performed or supervised a minimum of five (5) cellular therapy product collection procedures in the twelve (12) months preceding initial accreditation and a minimum average of five (5) cellular therapy product collection procedures per year within each accreditation cycle.</t>
  </si>
  <si>
    <t>The [Facility/Unit] Medical Director shall have performed or supervised a minimum of five (5) cellular therapy product processing procedures in the twelve (12) month period preceding initial accreditation and a minimum average of five (5) cellular therapy product processing procedures per year within each accreditation cycle.</t>
  </si>
  <si>
    <t>The [Facility/Unit] Medical Director shall participate in a minimum of ten (10) hours of educational activities related to cellular therapy annually.</t>
  </si>
  <si>
    <t>Attending physicians shall be appropriately licensed to practice medicine in the jurisdiction of the [Facility/Unit] and should be specialist certified or trained in one of the following specialties: Hematology, Medical Oncology, Immunology, or Pediatric Hematology/Oncology.</t>
  </si>
  <si>
    <t>[Facility/Unit]s performing adult transplantation shall have at least one attending physician who has achieved specialist certification in Hematology, Medical Oncology, or Immunology.</t>
  </si>
  <si>
    <t>[Facility/Unit]s performing pediatric transplantation shall have at least one attending physician who has achieved specialist certification in Pediatric Hematology/Oncology or Pediatric Immunology.</t>
  </si>
  <si>
    <t>Attending physicians shall participate in a minimum of ten (10) hours of educational activities related to cellular therapy annually.</t>
  </si>
  <si>
    <t>TRAINING FOR [Facility/Unit] DIRECTORS AND ATTENDING PHYSICIANS</t>
  </si>
  <si>
    <t>[Facility/Unit] Directors and attending physicians shall each be assessed for competency on an annual basis.</t>
  </si>
  <si>
    <t>[Facility/Unit] Directors and attending physicians shall have received specific training in each of the following areas as applicable to the [Facility/Unit]’s services:</t>
  </si>
  <si>
    <t>Indications for allogeneic and autologous HPC transplantation.</t>
  </si>
  <si>
    <t>Donor selection, evaluation, and management.</t>
  </si>
  <si>
    <t>Cellular therapy product administration and patient management.</t>
  </si>
  <si>
    <t>Diagnosis and management of sinusoidal obstruction syndrome and other causes of hepatic dysfunction.</t>
  </si>
  <si>
    <t>Evaluation of late effects of cellular therapy.</t>
  </si>
  <si>
    <t>Additional specific clinical training and competence required for physicians in [Facility/Unit]s requesting accreditation for allogeneic HPC transplantation shall include:</t>
  </si>
  <si>
    <t>Cellular therapy product processing.</t>
  </si>
  <si>
    <t>Cellular therapy product cryopreservation.</t>
  </si>
  <si>
    <t>Physicians-in-training shall be licensed to practice in the jurisdiction of the [Facility/Unit] and shall be limited to a scope of practice within the parameters of their training and licensure and shall be appropriately supervised.</t>
  </si>
  <si>
    <t>Physicians-in-training shall receive specific training and develop competence in transplant-related skills, included within but not limited to those listed in B3.3.4 and B3.3.6.</t>
  </si>
  <si>
    <t>ADVANCED PRACTICE PROVIDERS/PROFESSIONALS (APPs)</t>
  </si>
  <si>
    <t>APPs shall be licensed to practice in the jurisdiction of the [Facility/Unit] and shall be limited to a scope of practice within the parameters of their training and licenses.</t>
  </si>
  <si>
    <t>APPs shall have received specific training and maintain competence in the transplant-related skills that they routinely practice included within but not limited to those listed in B3.3.4 and B3.3.5.</t>
  </si>
  <si>
    <t>APPs shall participate in a minimum of ten (10) hours of educational activities related to cellular therapy annually.</t>
  </si>
  <si>
    <t>[Facility/Unit]s performing pediatric transplantation shall have a transplant team trained in the management of pediatric recipients.</t>
  </si>
  <si>
    <t>The [Facility/Unit] shall have access to licensed physicians who are trained and competent in marrow collection and utilize a [Facility/Unit] that meets these Standards.</t>
  </si>
  <si>
    <t>The [Facility/Unit] shall have access to licensed health care professionals who are trained and competent in marrow collection.</t>
  </si>
  <si>
    <t>The [Facility/Unit] shall have access to personnel who are trained and competent in cellular therapy product collection by apheresis and utilize an apheresis collection facility that meets these Standards.</t>
  </si>
  <si>
    <t>The [Facility/Unit] shall have nurses formally trained and experienced in the management of patients receiving cellular therapy.</t>
  </si>
  <si>
    <t>[Facility/Unit]s treating pediatric recipients shall have nurses formally trained and experienced in the management of pediatric patients receiving cellular therapy.</t>
  </si>
  <si>
    <t>There shall be written Standard Operating Procedures or guidelines for nursing procedures, including, but not limited to:</t>
  </si>
  <si>
    <t>Care of immunocompromised recipients.</t>
  </si>
  <si>
    <t>There shall be an adequate number of nurses experienced in the care of transplant recipients.</t>
  </si>
  <si>
    <t>There shall be a nurse/recipient ratio satisfactory to manage the severity of the recipients’ clinical status.</t>
  </si>
  <si>
    <t>Pharmacists shall be licensed to practice in the jurisdiction of the [Facility/Unit] and shall be limited to a scope of practice within the parameters of their training and licensure.</t>
  </si>
  <si>
    <t>Training and knowledge for designated pharmacists shall include:</t>
  </si>
  <si>
    <t>Adverse events, including but not limited to, cytokine release syndrome and neurological toxicities.</t>
  </si>
  <si>
    <t>Therapeutic drug monitoring, including, but not limited to, anti-infective agents, immunosuppressive agents, anti-seizure medications, and anticoagulants.</t>
  </si>
  <si>
    <t>Designated pharmacists shall be involved in the development and implementation of controlled documents related to the pharmaceutical management of cellular therapy recipients.</t>
  </si>
  <si>
    <t>Designated pharmacists shall participate in a minimum of ten (10) hours of educational activities related to cellular therapy annually.</t>
  </si>
  <si>
    <t>The [Facility/Unit] shall have access to certified or trained consulting specialists and/or specialist groups from key disciplines who are capable of assisting in the management of recipients and donors requiring medical care, including, but not limited to:</t>
  </si>
  <si>
    <t>Infectious disease.</t>
  </si>
  <si>
    <t>A [Facility/Unit] treating pediatric donors and recipients shall have consultants, as defined in B3.9.1, qualified to manage pediatric patients.</t>
  </si>
  <si>
    <t>There shall be a [Facility/Unit] Quality Manager to establish and maintain systems to review, modify, and approve all policies and Standard Operating Procedures intended to monitor compliance with these Standards or the performance of the [Facility/Unit].</t>
  </si>
  <si>
    <t>The [Facility/Unit] Quality Manager should have a reporting structure independent of cellular therapy product manufacturing.</t>
  </si>
  <si>
    <t>The [Facility/Unit] Quality Manager shall participate in a minimum of ten (10) hours of educational activities related to cellular therapy and quality management annually.</t>
  </si>
  <si>
    <t>The [Facility/Unit] Quality Manager shall participate in a minimum of ten (10) hours of educational activities related to cellular therapy, cell collection, and quality management annually.</t>
  </si>
  <si>
    <t>The [Facility/Unit] Quality Manager shall participate in a minimum of ten (10) hours of educational activities related to cellular therapy and Quality Management annually.</t>
  </si>
  <si>
    <t>For collection Facilities collecting cellular therapy products from pediatric donors, physicians and collection staff shall have documented training and experience with pediatric donors.</t>
  </si>
  <si>
    <t>The [Facility/Unit] shall have one or more designated staff with appropriate training and education to assist in the provision of pre-transplant recipient evaluation, treatment, and post-transplant follow-up and care. Designated staff shall include:</t>
  </si>
  <si>
    <t>The [Facility/Unit] shall comply with B4 if it operates independently of a Clinical Program.</t>
  </si>
  <si>
    <t>The [Facility/Unit] Director or designee shall have authority over and responsibility for ensuring that the overall Quality Management Program is effectively established and maintained.</t>
  </si>
  <si>
    <t>The [Facility/Unit] Director or designee shall have authority over and responsibility for ensuring that the Quality Management Program is effectively established and maintained.</t>
  </si>
  <si>
    <t>The [Facility/Unit] Director or designee shall annually review the effectiveness of the overall Quality Management Program.</t>
  </si>
  <si>
    <t>The [Facility/Unit] Director or designee shall annually review the effectiveness of the Quality Management Program.</t>
  </si>
  <si>
    <t>The [Facility/Unit] shall establish and maintain a written Quality Management Plan.</t>
  </si>
  <si>
    <t>The [Facility/Unit] Director or designee shall be responsible for the Quality Management Plan.</t>
  </si>
  <si>
    <t>The [Facility/Unit] Director or designee shall be responsible for the Quality Management Plan as it pertains to the [Facility/Unit].</t>
  </si>
  <si>
    <t>The [Facility/Unit] Director or designee shall not have oversight of his/her own work if this person also performs other tasks in the [Facility/Unit].</t>
  </si>
  <si>
    <t>The Quality Management Plan shall include, or summarize and reference, an organizational chart of key positions and functions within the [Facility/Unit].</t>
  </si>
  <si>
    <t>The Quality Management Plan shall include, or summarize and reference, policies and Standard Operating Procedures addressing personnel requirements for each key position in the [Facility/Unit]. Personnel requirements shall include at a minimum:</t>
  </si>
  <si>
    <t>There shall be identification of the types of active documents that are considered critical and shall comply with the document control system requirements. Controlled documents shall include at a minimum:</t>
  </si>
  <si>
    <t>Policies, protocols, Standard Operating Procedures, and guidelines.</t>
  </si>
  <si>
    <t>A system for document change control that includes a description of the change, version number, the signature of approving individual(s), approval date(s), communication or training on the change as applicable, effective date, and archival date.</t>
  </si>
  <si>
    <t>Both individual cellular therapy product data and aggregate data for each type of cellular therapy product and recipient type shall be evaluated.</t>
  </si>
  <si>
    <t>For immune effector cells, an endpoint of clinical function as approved by the [Facility/Unit] Director.</t>
  </si>
  <si>
    <t>Data on outcome analysis and cellular therapy product efficacy, including adverse events related to the recipient, donor, or product, shall be provided in a timely manner to entities involved in the collection, processing, and/or distribution of the cellular therapy product.</t>
  </si>
  <si>
    <t>The [Facility/Unit] should achieve one-year survival outcome within or above the expected range when compared to national or international outcome data.</t>
  </si>
  <si>
    <t>If expected one year survival outcome is not met, the [Facility/Unit] shall implement a corrective action plan that meets FACT or JACIE requirements.</t>
  </si>
  <si>
    <t>The [Facility/Unit] should set benchmarks for non-relapsed mortality at one hundred (100) days after cellular therapy product administration and describe the rationale and process for review in the Quality Management Plan.</t>
  </si>
  <si>
    <t>The Quality Management Plan shall include, or summarize and reference, policies and Standard Operating Procedures, and a schedule of audits of the [Facility/Unit]’s activities to verify compliance with the Quality Management Program and policies and Standard Operating Procedures, applicable laws or regulations, and these Standards.</t>
  </si>
  <si>
    <t>The Quality Management Plan shall include, or summarize and reference, policies and Standard Operating Procedures for, and a schedule of, audits of the [Facility/Unit]’s activities to verify compliance with elements of the Quality Management Program and policies and Standard Operating Procedures, applicable laws or regulations, and these Standards.</t>
  </si>
  <si>
    <t>Annual audit of verification of chemotherapy drug administered against the written order.</t>
  </si>
  <si>
    <t>Identification of individuals authorized to approve release, including the [Facility/Unit] Medical Director at a minimum.</t>
  </si>
  <si>
    <t>A thorough investigation shall be conducted by the [Facility/Unit] in collaboration with the Collection Facility, Processing Facility, and other entities involved in the manufacture of the cellular therapy product, as appropriate.</t>
  </si>
  <si>
    <t>A thorough investigation shall be conducted by the [Facility/Unit] in collaboration with the Processing Facility and Clinical Program, as appropriate.</t>
  </si>
  <si>
    <t>A thorough investigation shall be conducted by the [Facility/Unit] in collaboration with the Collection Facility and Clinical Program, as appropriate.</t>
  </si>
  <si>
    <t>All investigation reports shall be reviewed in a timely manner by the [Facility/Unit] Director or designee and the Quality Manager.</t>
  </si>
  <si>
    <t>All investigation reports shall be reviewed in a timely manner by the [Facility/Unit] Director, Medical Director, or designee and the Quality Manager.</t>
  </si>
  <si>
    <t>All investigation reports shall be reviewed in a timely manner by the [Facility/Unit] Director, Medical Director or designee, and the Quality Manager.</t>
  </si>
  <si>
    <t>When it is determined that a cellular therapy product has resulted in an adverse event or reaction, the event and results of the investigation shall be reported to the donor’s and recipient’s physician, as applicable, other facilities participating in the manufacturing of the cellular therapy product, registries, and governmental agencies as required by applicable laws and regulations.</t>
  </si>
  <si>
    <t>The Quality Management Plan shall include, or summarize and reference, policies and Standard Operating Procedures for actions to take in the event the [Facility/Unit]’s operations are interrupted.</t>
  </si>
  <si>
    <t>Critical equipment, supplies, reagents, and facilities used for the marrow collection procedure shall be qualified.</t>
  </si>
  <si>
    <t>Qualification plans, results, and reports shall be reviewed and approved by the Quality Manager and [Facility/Unit] Director or designee.</t>
  </si>
  <si>
    <t>Review and approval of the validation plan, validation report, and conclusion by the Quality Manager or designee and the [Facility/Unit] Director or designee.</t>
  </si>
  <si>
    <t>The [Facility/Unit] Director or designee shall review the quality management activities with representatives in key positions in all elements of the cellular therapy program, at a minimum, quarterly.</t>
  </si>
  <si>
    <t>The annual report and documentation of the review findings shall be made available to the key personnel, Collection Facility Director, and Processing Facility Director.</t>
  </si>
  <si>
    <t>The [Facility/Unit] shall establish and maintain policies and/or Standard Operating Procedures addressing critical aspects of operations and management in addition to those required in B4. These documents shall include all elements required by these Standards and shall address at a minimum:</t>
  </si>
  <si>
    <t>The [Facility/Unit] shall establish and maintain policies or Standard Operating Procedures addressing critical aspects of operations and management in addition to those required in CM4. These documents shall include all elements required by these Standards and shall address at a minimum:</t>
  </si>
  <si>
    <t>The [Facility/Unit] shall establish and maintain policies or Standard Operating Procedures addressing critical aspects of operations and management in addition to those required in C4. These documents shall include all elements required by these Standards and shall address at a minimum:</t>
  </si>
  <si>
    <t>The [Facility/Unit] shall establish and maintain policies or Standard Operating Procedures addressing critical aspects of operations and management in addition to those required in D4. These documents shall include all elements required by these Standards and shall address at a minimum:</t>
  </si>
  <si>
    <t>Transportation and shipping, including methods and conditions within the [Facility/Unit] and to and from external facilities.</t>
  </si>
  <si>
    <t>Cellular therapy emergency and disaster plan, including the [Facility/Unit] response.</t>
  </si>
  <si>
    <t>Cellular therapy emergency and disaster plan related to the collection procedure.</t>
  </si>
  <si>
    <t>The [Facility/Unit] shall maintain a detailed list of all controlled documents including title and identifier.</t>
  </si>
  <si>
    <t>The [Facility/Unit] shall comply with B5.2 if it operates independently of a Clinical Program.</t>
  </si>
  <si>
    <t>The [Facility/Unit] shall maintain a detailed list of all controlled documents, including title and identifier.</t>
  </si>
  <si>
    <t>Documented approval of each procedure by the [Facility/Unit] Director or designated physician prior to implementation and every two (2) years thereafter.</t>
  </si>
  <si>
    <t>Documented approval of each procedure by the [Facility/Unit] Medical Director prior to implementation and every two (2) years thereafter.</t>
  </si>
  <si>
    <t>Documented approval of each procedure by the [Facility/Unit] Director or Medical Director, as appropriate, prior to implementation and every two (2) years thereafter.</t>
  </si>
  <si>
    <t>Documented approval of each procedural modification by the [Facility/Unit] Director or designated physician prior to implementation.</t>
  </si>
  <si>
    <t>Documented approval of each procedural modification by the [Facility/Unit] Medical Director or designated physician prior to implementation.</t>
  </si>
  <si>
    <t>Documented approval of each procedural modification by the [Facility/Unit] Director or Medical Director, as appropriate, prior to implementation.</t>
  </si>
  <si>
    <t>Staff training and, if appropriate, competency shall be documented before performing a new or revised Standard Operating Procedure or guideline.</t>
  </si>
  <si>
    <t>Planned deviations shall be pre-approved by the [Facility/Unit] Director and reviewed by the Quality Manager.</t>
  </si>
  <si>
    <t>Planned deviations shall be pre-approved by the [Facility/Unit] Medical Director and reviewed by the Quality Manager.</t>
  </si>
  <si>
    <t>Planned deviations shall be pre-approved by the [Facility/Unit] Director and/or Medical Director, and reviewed by the Quality Manager.</t>
  </si>
  <si>
    <t>Written criteria shall include criteria for the selection of allogeneic donors who are minors or older donors.</t>
  </si>
  <si>
    <t>Documentation of consent shall be verified by the [Facility/Unit] staff prior to the collection procedure.</t>
  </si>
  <si>
    <t>The [Facility/Unit] shall confirm that clinically significant findings are reported to the prospective donor with documentation in the donor record of recommendations made for follow-up care.</t>
  </si>
  <si>
    <t>The risks of donation shall be evaluated and documented, including anesthesia for collection.</t>
  </si>
  <si>
    <t>A pregnancy test shall be performed for all female donors with childbearing potential within seven (7) days prior to starting the donor mobilization regimen, undergoing anesthesia, and, as applicable, within seven (7) days prior to the initiation of the recipient’s preparative regimen.</t>
  </si>
  <si>
    <t>The [Facility/Unit] shall inform the Collection Facility and Processing Facility of donor test results or if any testing was not performed.</t>
  </si>
  <si>
    <t>Collection from a donor who does not meet collection safety criteria shall require documentation of the rationale for his/her selection by the donor’s physician.</t>
  </si>
  <si>
    <t>There shall be written documentation of issues of donor health that pertain to the safety of the collection procedure available to the [Facility/Unit] staff. Collection staff shall document review of these issues prior to collection.</t>
  </si>
  <si>
    <t>The [Facility/Unit] shall comply with B6.4.6 through B6.4.6.8 when primarily responsible for donor screening for transmissible disease.</t>
  </si>
  <si>
    <t>The [Facility/Unit] shall comply with B6.4.7 through B6.4.11 when primarily responsible for infectious and non-infectious disease testing of HPC donors.</t>
  </si>
  <si>
    <t>The [Facility/Unit] shall comply with B6.4.7 through B6.4.11 when primarily responsible for infectious and non-infectious disease testing of donors.</t>
  </si>
  <si>
    <t>Allogenic HPC, Apheresis or HPC, Marrow blood samples for communicable disease testing from allogeneic HPC donors shall be obtained within thirty (30) days prior to collection.</t>
  </si>
  <si>
    <t>For viable lymphocyte-rich cells, including mononuclear cells and other cellular therapy products, blood samples from allogeneic donors shall be obtained within seven (7) days prior to or after collection in the U.S. or 30 days prior to collection in European Union member states , or in accordance with applicable laws and regulations.</t>
  </si>
  <si>
    <t>Allogeneic donors shall be tested for Cytomegalovirus (unless previously documented to be positive).</t>
  </si>
  <si>
    <t>The [Facility/Unit] shall comply with B6.4.3, B6.4.4, and B6.4.12 through B6.4.12.4 when primarily responsible for testing for the selection of allogeneic donors.</t>
  </si>
  <si>
    <t>Allogeneic donors and recipients shall be tested for HLA alleles by a laboratory accredited by ASHI, EFI, or other appropriate organization. Typing shall include at a minimum HLA-A, B, and DRB1 type for all allogeneic donors and also HLA-C type for unrelated allogeneic donors and related allogeneic donors other than siblings.</t>
  </si>
  <si>
    <t>DNA high resolution molecular typing shall be used for HLA typing.</t>
  </si>
  <si>
    <t>There shall be a policy or Standard Operating Procedure to confirm the identity of cord blood units if verification typing cannot be performed on attached segments.</t>
  </si>
  <si>
    <t>There shall be a policy  or Standard Operating Procedure for anti-HLA antibody testing for mismatched donors and recipients.</t>
  </si>
  <si>
    <t>The [Facility/Unit] shall confirm that allogeneic donor eligibility, as defined by applicable laws and regulations, is determined by a physician after history, exam, medical record review, and testing before the donor begins the mobilization regimen.</t>
  </si>
  <si>
    <t>There shall be a policy for the creation and retention of allogeneic donor records.</t>
  </si>
  <si>
    <t>Equipment for the collection procedure shall conform to applicable laws and regulations.</t>
  </si>
  <si>
    <t>The [Facility/Unit] shall use an inventory control system to document the availability and identity of critical reagents and supplies. This shall include at a minimum:</t>
  </si>
  <si>
    <t>ISBT 128 AND EUROCODE CODING AND LABELING</t>
  </si>
  <si>
    <t>Pre-printed labels shall be held upon receipt from the manufacturer pending review and proofing against a copy or template approved by the [Facility/Unit] Medical Director or designee to confirm accuracy regarding identity, content, and conformity.</t>
  </si>
  <si>
    <t>Pre-printed labels shall be held upon receipt from the manufacturer pending review and proofing against a copy or template approved by the [Facility/Unit] Director or designee to confirm accuracy regarding identity, content, and conformity.</t>
  </si>
  <si>
    <t>Print-on-demand label systems shall be validated to confirm accuracy regarding identity, content, and conformity of labels to templates approved by the [Facility/Unit] Medical Director or designee.</t>
  </si>
  <si>
    <t>Print-on-demand label systems shall be validated to confirm accuracy regarding identity, content, and conformity of labels to templates approved by the [Facility/Unit] Director or designee.</t>
  </si>
  <si>
    <t>A cellular therapy product collected in or designated for use in the U.S. shall be accompanied by the elements listed in the Accompanying Documentation table in Appendix IV at the time it leaves the control of the [Facility/Unit].</t>
  </si>
  <si>
    <t>A cellular therapy product collected in or designated for use in the U.S. shall have the elements in the Accompanying Documentation table in Appendix IV accompany the cellular therapy products at the time it leaves the control of the [Facility/Unit].</t>
  </si>
  <si>
    <t>Recipient informed consent for the cellular therapy shall be obtained and documented by a licensed health care professional familiar with the proposed cellular therapy.</t>
  </si>
  <si>
    <t>The [Facility/Unit] shall provide information regarding the risks and benefits of the proposed cellular therapy.</t>
  </si>
  <si>
    <t>The attending physician shall confirm the availability and suitability of a donor or cellular therapy product prior to initiating the recipient’s preparative regimen.</t>
  </si>
  <si>
    <t>The [Facility/Unit] shall notify the Processing Facility prior to requesting a cellular therapy product from a cord blood bank, registry, or other facility.</t>
  </si>
  <si>
    <t>There shall be policies addressing safe administration of the preparative regimen.</t>
  </si>
  <si>
    <t>The pharmacist verifying or preparing the drug shall check and document the doses against the protocol or standardized regimen listed on the orders.</t>
  </si>
  <si>
    <t>Allogeneic blood components administered to the donor during collection should be irradiated prior to transfusion.</t>
  </si>
  <si>
    <t>There shall be a written order from a physician specifying, at a minimum, anticipated date and goals of collection and processing.</t>
  </si>
  <si>
    <t>Adequacy of central line placement shall be verified by the [Facility/Unit] prior to initiating the collection procedure.</t>
  </si>
  <si>
    <t>The [Facility/Unit]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t>
  </si>
  <si>
    <t>The [Facility/Unit]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t>
  </si>
  <si>
    <t>For tests required by these Standards performed within the [Facility/Unit]:</t>
  </si>
  <si>
    <t>For tests performed within the [Facility/Unit], there shall be documentation of ongoing proficiency testing as designated by the [Facility/Unit] Director. The results shall be reviewed by the [Facility/Unit] Director or designee and outcomes reviewed with the staff.</t>
  </si>
  <si>
    <t>Tests required by these Standards, not performed by the [Facility/Unit], shall be performed by a laboratory that is certified, licensed, or accredited by the appropriate laboratory regulatory agency.</t>
  </si>
  <si>
    <t>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[Facility/Unit] Medical Director or other designated physician.</t>
  </si>
  <si>
    <t>For allogeneic cellular therapy products, information required by the [Facility/Unit] prior to distribution of the product shall include:</t>
  </si>
  <si>
    <t>Processing procedures shall be validated in the [Facility/Unit] and documented to result in acceptable target cell viability and recovery.</t>
  </si>
  <si>
    <t>Published validated processes shall be verified within the [Facility/Unit] prior to implementation.</t>
  </si>
  <si>
    <t>The [Facility/Unit] shall use validated methods for preparation of cellular therapy products for administration.</t>
  </si>
  <si>
    <t>If the [Facility/Unit] lacks experience with the type of cellular therapy product requested for a recipient, personnel shall obtain the manufacturer’s instructions and follow these instructions to the extent possible.</t>
  </si>
  <si>
    <t>The [Facility/Unit] should verify the processing procedures utilizing practice units similar to the cellular therapy product intended for administration when feasible.</t>
  </si>
  <si>
    <t>The [Facility/Unit] shall monitor and document microbial contamination of cellular therapy products after processing as specified in Standard Operating Procedures.</t>
  </si>
  <si>
    <t>The results of microbial cultures shall be reviewed by the [Facility/Unit] Director or designee in a timely manner.</t>
  </si>
  <si>
    <t>The [Facility/Unit] Director or designee shall review the processing record for each cellular therapy product prior to release or distribution.</t>
  </si>
  <si>
    <t>There shall be documented notification to the recipient’s physician and the [Facility/Unit] Medical Director of clinically relevant processing end-points not met and remedial actions taken.</t>
  </si>
  <si>
    <t>The [Facility/Unit] shall adhere to GMP appropriate for the degree of cellular therapy product manipulation.</t>
  </si>
  <si>
    <t>There shall be policies addressing safe administration of radiation therapy.</t>
  </si>
  <si>
    <t>The recipient’s diagnosis, relevant medical history including pre-existing co-morbid conditions, and proposed preparative regimen shall be made available to the consulting radiation oncologist in writing.</t>
  </si>
  <si>
    <t>A documented consultation by a radiation oncologist shall address any prior radiation treatment the recipient may have received, any other factors that may increase the toxicity of the radiation, and include a plan for delivery of radiation therapy.</t>
  </si>
  <si>
    <t>Prior to administration of each dose of radiation therapy, the dose shall be verified and documented as per institutional radiation therapy standards.</t>
  </si>
  <si>
    <t>A final report of the details of the radiation therapy administered shall be documented in the recipient’s medical record.</t>
  </si>
  <si>
    <t>There shall be policies addressing safe administration of cellular therapy products.</t>
  </si>
  <si>
    <t>There shall be policies for determining the appropriate volume and the appropriate dose of red blood cells, cryoprotectants, and other additives.</t>
  </si>
  <si>
    <t xml:space="preserve">There shall be policies for the infusion of ABO-incompatible red cells in allogeneic cellular therapy products. </t>
  </si>
  <si>
    <t>There shall be documentation in the recipient’s medical record of the administered cellular therapy product unique identifier, initiation and completion times of administration, and any adverse events related to administration.</t>
  </si>
  <si>
    <t xml:space="preserve">There shall be policies or Standard Operating Procedures addressing appropriate follow-up of recipients after administration of preparative regimens and cellular therapy products, including, at a minimum, the management of the following elements: </t>
  </si>
  <si>
    <t>There should be policies or Standard Operating Procedures in place for post-transplant vaccination schedules and indications.</t>
  </si>
  <si>
    <t>The [Facility/Unit] shall refer planned discharges and post-transplant care to facilities and health care professionals adequate for post-transplant care.</t>
  </si>
  <si>
    <t>Prior to engraftment, recipients shall only be discharged to [Facility/Unit]s that meet these Standards.</t>
  </si>
  <si>
    <t>The [Facility/Unit] shall provide or secure oversight of care that meets applicable standards.</t>
  </si>
  <si>
    <t>The [Facility/Unit] shall provide appropriate instructions to recipients prior to discharge.</t>
  </si>
  <si>
    <t>There shall be policies addressing indications for and safe administration of ECP if utilized by the [Facility/Unit].</t>
  </si>
  <si>
    <t>The facility performing ECP shall follow written Standard Operating Procedures appropriate for the clinical condition of the patient.</t>
  </si>
  <si>
    <t>There shall be policies or Standard Operating Procedures addressing the administration of immune effector cells and management of complications, if applicable.</t>
  </si>
  <si>
    <t>The [Facility/Unit] shall have written guidelines for management of complications, including the use of cytokine-blocking agents and corticosteroid administration.</t>
  </si>
  <si>
    <t>[Facility/Unit]s shall have formal review of investigational treatment protocols and patient consent forms by a process that is approved under institutional policies and applicable laws and regulations.</t>
  </si>
  <si>
    <t>Those [Facility/Unit]s utilizing investigational treatment protocols shall have in place a pharmacy equipped for research activities, including a process for tracking, inventory, and secured storage of investigational drugs.</t>
  </si>
  <si>
    <t>Documentation for all research protocols performed by the [Facility/Unit] shall be maintained in accordance with institutional policies and applicable laws and regulations, including audits; approvals by the Institutional Review Board, Ethics Committee, or equivalent; correspondence with regulatory agencies; and any adverse events and the resolution.</t>
  </si>
  <si>
    <t>The [Facility/Unit] shall collect all the data necessary to complete the Transplant Essential Data Forms of the CIBMTR or the Minimum Essential Data-A forms of the EBMT.</t>
  </si>
  <si>
    <t>[Facility/Unit]s shall submit the data specified in B9.1 to a national or international database if required by applicable laws and regulations.</t>
  </si>
  <si>
    <t>[Facility/Unit]s should submit the data specified in B9.1 for allogeneic and autologous transplants to a national or international database.</t>
  </si>
  <si>
    <t>[Facility/Unit]s should collect the data specified in B9.1 for all patients for at least one year following administration of the cellular therapy product.</t>
  </si>
  <si>
    <t>The [Facility/Unit] should collect all data elements included in the applicable CIBMTR Cellular Therapy forms or EBMT forms.</t>
  </si>
  <si>
    <t>The [Facility/Unit] shall define staff responsible for collecting data and, as appropriate, reporting data to institutional repositories and CIBMTR or EBMT.</t>
  </si>
  <si>
    <t>collection Facilities shall control storage areas to prevent mix-ups, deterioration, contamination, cross-contamination, and improper release or distribution of cellular therapy products.</t>
  </si>
  <si>
    <t>collection Facilities shall establish policies for the duration and conditions of short-term storage prior to distribution to a Processing Facility or Clinical Program.</t>
  </si>
  <si>
    <t>The storage device shall be located in a secure area and accessible only to personnel authorized by the [Facility/Unit] Director or designee.</t>
  </si>
  <si>
    <t>The [Facility/Unit] shall use an inventory control system to identify the location of each cellular therapy product and associated samples. The inventory control system records shall include:</t>
  </si>
  <si>
    <t>The processing, collection, and transport or shipping records for each cellular therapy product shall be reviewed by the [Facility/Unit] Director or designee for compliance with Standard Operating Procedures and applicable laws and regulations prior to product release or distribution.</t>
  </si>
  <si>
    <t>Each cellular therapy product shall meet pre-determined release criteria prior to distribution from the [Facility/Unit]. The release criteria shall include donor eligibility determination for allogeneic products.</t>
  </si>
  <si>
    <t>The [Facility/Unit] Director or designee shall give specific authorization for release when the cellular therapy product does not meet technical release criteria.</t>
  </si>
  <si>
    <t>The [Facility/Unit] Medical Director or designee shall give specific authorization for release when the cellular therapy product does not meet clinically relevant release criteria.</t>
  </si>
  <si>
    <t>Documentation of agreement between the [Facility/Unit] Medical Director or designee and the recipient’s physician to use any non-conforming product shall be retained in the processing record if such release is allowed by policies, Standard Operating Procedures, or package inserts of licensed products.</t>
  </si>
  <si>
    <t>A cellular therapy product shall not be released when the container is compromised and/or recipient or donor information is not verified unless the [Facility/Unit] Director or designee gives specific authorization for the product’s release.</t>
  </si>
  <si>
    <t>For each type of cellular therapy product, the [Facility/Unit] shall maintain and distribute or make a document available to clinical staff containing the following:</t>
  </si>
  <si>
    <t>If the temperature of the cellular therapy product has been compromised, the [Facility/Unit] Director or designee shall give specific authorization to return the product to inventory.</t>
  </si>
  <si>
    <t>When cellular therapy products are returned to the [Facility/Unit] after distribution for administration, there shall be documentation in the [Facility/Unit] records of the events requiring return, the temporary storage temperature when at the clinical facility, the results of inspection upon return, and subsequent action taken to protect product safety and viability.</t>
  </si>
  <si>
    <t>The [Facility/Unit] Director or designee shall consult with the recipient’s physician regarding reissue or disposal of the returned cellular therapy product.</t>
  </si>
  <si>
    <t>Approval by the [Facility/Unit] Medical Director in consultation with the recipient’s physician for cellular therapy product discard or other disposition, and method of disposal.</t>
  </si>
  <si>
    <t>The [Facility/Unit] shall comply with B10 if it operates independently of a Clinical Program.</t>
  </si>
  <si>
    <t>For cellular therapy products that are to be distributed for use at another institution, the [Facility/Unit] shall inform the receiving institution of the tracking system and requirement for tracking the product in writing or electronic format at or before the time of product distribution.</t>
  </si>
  <si>
    <t>The [Facility/Unit] shall define and follow good documentation practices.</t>
  </si>
  <si>
    <t>[Facility/Unit] records related to quality control, personnel training and competency, facility maintenance, facility management, complaints, or other general facility issues shall be retained for a minimum of ten (10) years by the [Facility/Unit], or longer in accordance with applicable laws and regulations.</t>
  </si>
  <si>
    <t>[Facility/Unit] records related to quality control, personnel training and competency, facility maintenance, facility management, complaints, or other general facility issues shall be retained for a minimum of ten (10) years by the Collection Facility, or longer in accordance with applicable laws and regulations.</t>
  </si>
  <si>
    <t>[Facility/Unit] records related to quality control, personnel training and competency, facility maintenance, facility management, complaints, or other general facility issues shall be retained for a minimum of ten (10) years by the [Facility/Unit], or longer in accordance with applicable laws or regulations</t>
  </si>
  <si>
    <t>Records to allow tracing of cellular therapy products shall be maintained for a minimum of ten (10) years after the date of the cellular therapy product’s distribution, disposition, or expiration, or the creation of the cellular therapy product record, whichever is most recent, or according to applicable laws and regulations or institutional policy, whichever is latest. These records shall include collection and [Facility/Unit] identity, unique numeric or alphanumeric identifier, collection date and time, product identity, and donor and recipient information as found on the original container.</t>
  </si>
  <si>
    <t>Recipient and donor records including, but not limited to, consents and records of care, shall be maintained in a confidential manner as required by applicable laws and regulations for a minimum of ten (10) years after the administration of the cellular therapy product, or, if not known, ten (10) years after the date of the distribution, disposition, or expiration, whichever is latest.</t>
  </si>
  <si>
    <t>The [Facility/Unit] shall maintain a current listing of all critical electronic record systems. Critical electronic record systems shall include at a minimum systems under the control of the [Facility/Unit] that are used as a substitute for paper, to make decisions, to perform calculations, or to create or store information used in critical procedures.</t>
  </si>
  <si>
    <t>For all critical electronic record systems, there shall be an alternative system for all electronic records to allow for continuous operation in the event that critical electronic record systems are not available. The alternative system shall be validated and [Facility/Unit] staff shall be trained in its use.</t>
  </si>
  <si>
    <t>For all critical electronic record systems, there shall be an alternative system for all electronic records to allow for continuous operation of the [Facility/Unit] in the event that critical electronic record systems are not available. The alternative system shall be validated and [Facility/Unit] staff shall be trained in its use.</t>
  </si>
  <si>
    <t>If two (2) or more facilities participate in the collection, processing, or administration of the cellular therapy product, the records of the [Facility/Unit] shall show plainly the extent of its responsibility.</t>
  </si>
  <si>
    <t>The [Facility/Unit] shall maintain a listing of the names, addresses, and responsibilities of other facilities that perform manufacturing steps on a cellular therapy product.</t>
  </si>
  <si>
    <t>The [Facility/Unit] shall furnish outcome data, related to the safety, purity, or potency of the cellular therapy product involved, to other facilities involved in the collection or processing of the cellular therapy product.</t>
  </si>
  <si>
    <t>The [Facility/Unit] shall furnish to the facility of final disposition a copy of all records relating to the collection procedures performed related to the safety, purity, or potency of the cellular therapy product involved.</t>
  </si>
  <si>
    <t>The [Facility/Unit] shall furnish to the facility of final disposition a copy of all records relating to the collection, processing, and storage procedures performed related to the safety, purity, or potency of the cellular therapy product involved.</t>
  </si>
  <si>
    <t>Where cellular therapy products are distributed directly from the [Facility/Unit] to the Clinical Program for administration or subsequent processing, the Standards related to labeling, documentation, distribution, transportation, and recordkeeping in Sections D7, D10, D11, D13, and the Appendices apply.</t>
  </si>
  <si>
    <t>Where cellular therapy products are distributed directly from the [Facility/Unit] to the Clinical Program for administration or for subsequent processing, the Standards related to labeling, documentation, distribution, transportation, and recordkeeping in Sections D7, D10, D11, D13, and the Appendices apply.</t>
  </si>
  <si>
    <t>Red cells indicate where text is identical in more than one part of this spreadsheet</t>
  </si>
  <si>
    <t xml:space="preserve">Marrow collection, Apheresis Collection and Processing have all been replaced with a generic [Facility] text to help highlight identifical standards where the only difference is the reference to the type of facility </t>
  </si>
  <si>
    <t>B Ref</t>
  </si>
  <si>
    <t>6 standard Part B</t>
  </si>
  <si>
    <t>M Ref</t>
  </si>
  <si>
    <t>6 standard PART CM</t>
  </si>
  <si>
    <t>C Ref</t>
  </si>
  <si>
    <t>6 standard Part C</t>
  </si>
  <si>
    <t>D Ref</t>
  </si>
  <si>
    <t>6 standard Part D</t>
  </si>
  <si>
    <t>M1</t>
  </si>
  <si>
    <t>The [Facility] shall consist of an integrated medical team that includes a [Facility] Director(s) housed in a defined location(s).</t>
  </si>
  <si>
    <t>M1.1</t>
  </si>
  <si>
    <t>These Standards apply to the [Facility] for collection activities of all cellular therapy products collected from living donors.</t>
  </si>
  <si>
    <t>These Standards apply to all processing, storage, and distribution activities performed in the [Facility] on cellular therapy products obtained from living donors.</t>
  </si>
  <si>
    <t>The [Facility] shall demonstrate common staff training, protocols, procedures, quality management systems, clinical outcome analysis, and regular interaction among all clinical sites.</t>
  </si>
  <si>
    <t>The [Facility] shall use cell collection and processing facilities that meet FACT-JACIE Standards with respect to their interactions with the [Facility].</t>
  </si>
  <si>
    <t>M1.2</t>
  </si>
  <si>
    <t>The [Facility] shall use cell processing facilities that meet FACT-JACIE Standards with respect to their interactions with the [Facility].</t>
  </si>
  <si>
    <t>The [Facility] shall abide by all applicable laws and regulations.</t>
  </si>
  <si>
    <t>M1.3</t>
  </si>
  <si>
    <t>The [Facility] shall be licensed, registered, or accredited as required by the appropriate governmental authorities for the activities performed.</t>
  </si>
  <si>
    <t>M1.3.1</t>
  </si>
  <si>
    <t>The [Facility] shall have a designated transplant team that includes a [Facility] Director, a Quality Manager, and a minimum of one (1) additional attending transplant physician. The designated transplant team shall have been in place for at least twelve (12) months preceding initial accreditation.</t>
  </si>
  <si>
    <t>M1.4</t>
  </si>
  <si>
    <t>The [Facility] shall have a [Facility] Medical Director, a Quality Manager, and at least one (1) additional designated staff member. This team shall have been in place and performing cellular therapy product collections for at least twelve (12) months preceding initial accreditation.</t>
  </si>
  <si>
    <t>The [Facility] shall have a [Facility] Director, a [Facility] Medical Director, a Quality Manager, and at least one (1) additional designated staff member. This team shall have been in place and performing cellular therapy product collections for at least twelve (12) months preceding initial accreditation.</t>
  </si>
  <si>
    <t>The [Facility] shall have a [Facility] Director, a [Facility] Medical Director and Quality Manager, at least one designated staff member actively performing cellular therapy product processing. This team shall have been in place for at least twelve (12) months preceding initial accreditation.</t>
  </si>
  <si>
    <t>The [Facility] shall comply with the Minimum Number of New Patients for Accreditation table in Appendix _.</t>
  </si>
  <si>
    <t>M1.5</t>
  </si>
  <si>
    <t>Unit</t>
  </si>
  <si>
    <t>M2</t>
  </si>
  <si>
    <t>M2.1</t>
  </si>
  <si>
    <t>There shall be appropriate designated areas for collection of cellular therapy products, for collected products, and for storage of supplies, reagents, and equipment.</t>
  </si>
  <si>
    <t>The [Facility] shall be of adequate space, design, and location for the intended procedures.</t>
  </si>
  <si>
    <t>There shall be written guidelines for communication, patient monitoring, and prompt transfer of patients to an intensive care unit or equivalent when appropriate.</t>
  </si>
  <si>
    <t>Facilities used by the [Facility] shall be maintained in a clean, sanitary, and orderly manner.</t>
  </si>
  <si>
    <t>There shall be attending physician oversight if general medical physicians, physicians in training, or APPs provide care to transplant patients. The scope of responsibility of general medical physicians or APPs shall be defined.</t>
  </si>
  <si>
    <t>The [Facility] shall refer planned discharges and post-transplant care to facilities and health care professionals adequate for post-transplant care.</t>
  </si>
  <si>
    <t>The [Facility] shall provide or secure oversight of care that meets applicable standards.</t>
  </si>
  <si>
    <t>[Facility]s performing allogeneic transplantation shall use HLA testing laboratories that are capable of carrying out DNA–based intermediate and high resolution HLA-typing and are appropriately accredited by the American Society for Histocompatibility and Immunogenetics (ASHI), European Federation for Immunogenetics (EFI), or other accrediting organizations providing histocompatibility services appropriate for hematopoietic cellular therapy transplant patients.</t>
  </si>
  <si>
    <t>M2.1.1</t>
  </si>
  <si>
    <t>The [Facility] shall be divided into defined areas of adequate size to prevent improper labeling, mix-ups, contamination, or cross-contamination of cellular therapy products.</t>
  </si>
  <si>
    <t>M2.1.2</t>
  </si>
  <si>
    <t>M2.1.3</t>
  </si>
  <si>
    <t>The [Facility] shall be secure to prevent the entrance of unauthorized personnel.</t>
  </si>
  <si>
    <t>M2.2</t>
  </si>
  <si>
    <t>The [Facility] shall provide adequate lighting, ventilation, and access to sinks to prevent the introduction, transmission, or spread of communicable disease.</t>
  </si>
  <si>
    <t>M2.4</t>
  </si>
  <si>
    <t>[Facility] parameters and environmental conditions shall be controlled to protect the safety and comfort of patients, donors, and personnel.</t>
  </si>
  <si>
    <t>[Facility] parameters and environmental conditions shall be controlled to protect the safety and comfort of personnel.</t>
  </si>
  <si>
    <t>M2.3</t>
  </si>
  <si>
    <t>Critical [Facility] parameters that may affect cellular therapy product viability, integrity, contamination, sterility, or cross-contamination during collection, including temperature and humidity at a minimum, shall be assessed for risk to the cellular therapy product.</t>
  </si>
  <si>
    <t>Critical [Facility] parameters that may affect processing, storage, or distribution, including temperature and humidity at a minimum, shall be assessed for risk to the cellular therapy product.</t>
  </si>
  <si>
    <t>M2.3.1</t>
  </si>
  <si>
    <t>When using collection methods that may result in contamination or cross-contamination of cellular therapy products, critical environmental conditions shall be controlled, monitored, and recorded, where appropriate, for air quality and surface contaminates.</t>
  </si>
  <si>
    <t>When using procedures that may result in contamination or cross-contamination of cellular therapy products or when performing more than minimal manipulation, critical environmental conditions shall be controlled, monitored, and recorded where appropriate for air quality and surface contaminates.</t>
  </si>
  <si>
    <t>D2.4.1</t>
  </si>
  <si>
    <t>The [Facility] shall qualify environmental control systems and validate cleaning and sanitation procedures appropriate for the environmental classification and degree of manipulation performed.</t>
  </si>
  <si>
    <t>M2.5</t>
  </si>
  <si>
    <t>The [Facility] shall document facility cleaning and sanitation and maintain order sufficient to achieve adequate conditions for operations.</t>
  </si>
  <si>
    <t>M2.6</t>
  </si>
  <si>
    <t>There shall be 24-hour availability of CMV-appropriate and irradiated blood products needed for the care of transplant recipients.</t>
  </si>
  <si>
    <t>M8.4</t>
  </si>
  <si>
    <t>Autologous and/or CMV-appropriate and irradiated blood components shall be available during the marrow collection procedure for all donors.</t>
  </si>
  <si>
    <t>There shall be an intensive care unit or equivalent coverage available.</t>
  </si>
  <si>
    <t>M2.7</t>
  </si>
  <si>
    <t>The [Facility] shall be operated in a manner designed to minimize risks to the health and safety of employees, patients, donors, visitors, and volunteers.</t>
  </si>
  <si>
    <t>M2.8</t>
  </si>
  <si>
    <t>The [Facility] shall have a written safety manual that includes instructions for action in case of exposure, as applicable, to liquid nitrogen; communicable disease; and to chemical, biological, or radiological hazards.</t>
  </si>
  <si>
    <t>M2.9</t>
  </si>
  <si>
    <t>The [Facility] shall have a written safety manual that includes instructions for action in case of exposure, as applicable, to communicable disease and to chemical, biological, or radiological hazards.</t>
  </si>
  <si>
    <t>The [Facility] shall have a written safety manual that includes instructions for action in case of exposure to communicable disease and to chemical, biological, or radiological hazards.</t>
  </si>
  <si>
    <t>All waste generated by the [Facility] activities shall be disposed of in a manner that minimizes any hazard to facility personnel and to the environment in accordance with applicable laws and regulations.</t>
  </si>
  <si>
    <t>D2.10</t>
  </si>
  <si>
    <t>M3</t>
  </si>
  <si>
    <t>[Facility] DIRECTOR</t>
  </si>
  <si>
    <t>The [Facility] Director shall be a physician appropriately licensed or certified to practice medicine in the jurisdiction in which the [Facility] is located and shall have achieved specialist certification in one or more of the following specialties: Hematology, Medical Oncology, Pediatric Immunology, or Pediatric Hematology/Oncology. A physician trained prior to requirements for specialty training may serve as the [Facility] Director if he/she has documented experience in the field of HPC transplantation extending over ten (10) years.</t>
  </si>
  <si>
    <t>There shall be a [Facility] Director with a medical degree or degree in a relevant science, qualified by postgraduate training or experience for the scope of activities carried out in the [Facility]. The [Facility] Director may also serve as the [Facility] Medical Director, if appropriately credentialed.</t>
  </si>
  <si>
    <t xml:space="preserve">There shall be a [Facility] Director with a medical degree, doctoral degree, or equivalent degree in a relevant science, qualified by a minimum of two (2) years training and experience for the scope of activities carried out in the [Facility]. </t>
  </si>
  <si>
    <t>The [Facility] Director shall have two (2) years of experience as an attending physician responsible for the direct clinical management of HPC transplant patients in the inpatient and outpatient settings.</t>
  </si>
  <si>
    <t>The [Facility] Director shall have performed or supervised a minimum of five (5) cellular therapy product apheresis collection procedures in the twelve (12) months preceding accreditation and a minimum average of five (5) cellular therapy product apheresis collection procedures per year within the accreditation cycle.</t>
  </si>
  <si>
    <t>The [Facility] Director shall have at least one year experience in cellular therapy product collection procedures.</t>
  </si>
  <si>
    <t>The [Facility] Director shall be responsible for administrative and clinical operations, including compliance with these Standards and applicable laws and regulations.</t>
  </si>
  <si>
    <t>The [Facility] Director shall be responsible for all technical procedures, performance of the collection procedure, supervision of staff, administrative operations, and the Quality Management Program, including compliance with these Standards and other applicable laws and regulations.</t>
  </si>
  <si>
    <t>The [Facility] Director shall be responsible for all procedures, administrative operations, and the Quality Management Program of the [Facility], including compliance with these Standards and other applicable laws and regulations.</t>
  </si>
  <si>
    <t>The [Facility] Director shall be responsible for all elements of the design of the [Facility] including quality management, the selection and care of patients and donors, and cell collection and processing, whether internal or contracted services.</t>
  </si>
  <si>
    <t>The [Facility] Director shall have oversight of the medical care provided by all members of the [Facility].</t>
  </si>
  <si>
    <t>The [Facility] Director or designee shall be responsible for verifying the knowledge and skills of members of the [Facility] once per accreditation cycle, at minimum.</t>
  </si>
  <si>
    <t>The [Facility] Director shall participate in ten (10) hours of educational activities related to cellular therapy annually at a minimum.</t>
  </si>
  <si>
    <t>C3.1.5</t>
  </si>
  <si>
    <t>C3.1.5.1</t>
  </si>
  <si>
    <t>D3.1.3.1</t>
  </si>
  <si>
    <t>M3.1</t>
  </si>
  <si>
    <t>[Facility] MEDICAL DIRECTOR</t>
  </si>
  <si>
    <t>M3.1.1</t>
  </si>
  <si>
    <t>There shall be a [Facility] Medical Director who is a licensed physician with postgraduate training in cell collection and/or transplantation.</t>
  </si>
  <si>
    <t>There shall be a [Facility] Medical Director who is a licensed or certified physician with postgraduate training in cell collection and/or transplantation.</t>
  </si>
  <si>
    <t>There shall be a [Facility] Medical Director who is a licensed or certified physician with a minimum of two (2) years postgraduate training and practical and relevant experience for the scope of activities carried out in the preparation and clinical use of cellular therapy products.</t>
  </si>
  <si>
    <t>M3.1.3</t>
  </si>
  <si>
    <t>The [Facility] Medical Director shall have at least one year experience in cellular therapy product collection procedures.</t>
  </si>
  <si>
    <t>The [Facility] Medical Director shall have at least one year experience in performing and/or supervising cellular therapy product collection procedures.</t>
  </si>
  <si>
    <t>M3.1.2</t>
  </si>
  <si>
    <t>The [Facility] Medical Director or designee shall be responsible for the following elements:</t>
  </si>
  <si>
    <t>The [Facility] Medical Director or designee shall be responsible for the medical care of donors undergoing apheresis, including the pre-collection evaluation of the donor at the time of donation and care of any complications resulting from the collection procedure.</t>
  </si>
  <si>
    <t>The [Facility] Medical Director or designee shall be directly responsible for all medical aspects related to the [Facility].</t>
  </si>
  <si>
    <t>M3.1.2.1</t>
  </si>
  <si>
    <t>M3.1.2.2</t>
  </si>
  <si>
    <t>M3.1.2.3</t>
  </si>
  <si>
    <t>M3.1.2.4</t>
  </si>
  <si>
    <t>M3.1.2.5</t>
  </si>
  <si>
    <t>M3.1.2.6</t>
  </si>
  <si>
    <t>M3.1.2.7</t>
  </si>
  <si>
    <t>M3.1.2.8</t>
  </si>
  <si>
    <t>M3.1.4</t>
  </si>
  <si>
    <t>The [Facility] Medical Director shall have performed or supervised at least ten (10) marrow collection procedures within his/her career.</t>
  </si>
  <si>
    <t>The [Facility] Medical Director shall have performed or supervised a minimum of five (5) cellular therapy product apheresis collection procedures in the twelve (12) months preceding accreditation and a minimum average of five (5) cellular therapy product apheresis collection procedures per year within the accreditation cycle.</t>
  </si>
  <si>
    <t>M3.1.5</t>
  </si>
  <si>
    <t>The [Facility] Medical Director shall participate in ten (10) hours of educational activities related to cellular therapy annually at a minimum.</t>
  </si>
  <si>
    <t>M3.1.5.1</t>
  </si>
  <si>
    <t>D3.2.3.1</t>
  </si>
  <si>
    <t>Attending physicians shall be appropriately licensed to practice medicine in the jurisdiction of the [Facility] and should be specialist certified or trained in one of the following specialties: Hematology, Medical Oncology, Immunology or Pediatric Hematology/Oncology.</t>
  </si>
  <si>
    <t>Attending physicians shall participate in ten (10) hours of educational activities related to cellular therapy annually at a minimum.</t>
  </si>
  <si>
    <t>[Facility]s performing pediatric transplantation shall have a transplant team trained in the management of pediatric patients.</t>
  </si>
  <si>
    <t>[Facility]s performing pediatric transplantation shall have at least one attending physician who has achieved specialist certification in Pediatric Hematology/Oncology or Pediatric Immunology.</t>
  </si>
  <si>
    <t>[Facility]s performing adult transplantation shall have at least one attending physician who has achieved specialist certification in Hematology, Medical Oncology, or Immunology.</t>
  </si>
  <si>
    <t>The [Facility] shall have access to licensed physicians who are trained and competent in marrow collection and utilize a [Facility] that meets these Standards.</t>
  </si>
  <si>
    <t>The [Facility] shall have access to personnel who are trained and competent in cellular therapy product collection by apheresis and utilize an apheresis collection facility that meets these Standards.</t>
  </si>
  <si>
    <t>TRAINING FOR [Facility] DIRECTORS AND ATTENDING PHYSICIANS</t>
  </si>
  <si>
    <t>[Facility] Directors and attending physicians shall have received specific training and maintain competency in each of the following areas:</t>
  </si>
  <si>
    <t>B3.3.3.1</t>
  </si>
  <si>
    <t>B3.3.3.2</t>
  </si>
  <si>
    <t>B3.3.3.4</t>
  </si>
  <si>
    <t>B3.3.3.6</t>
  </si>
  <si>
    <t>B3.3.3.3</t>
  </si>
  <si>
    <t>Allogeneic and autologous donor selection, evaluation, and management.</t>
  </si>
  <si>
    <t>B3.3.3.5</t>
  </si>
  <si>
    <t>B3.3.3.7</t>
  </si>
  <si>
    <t>B3.3.3.8</t>
  </si>
  <si>
    <t>B3.3.3.9</t>
  </si>
  <si>
    <t>B3.3.3.10</t>
  </si>
  <si>
    <t>B3.3.3.11</t>
  </si>
  <si>
    <t>B3.3.3.12</t>
  </si>
  <si>
    <t>B3.3.3.13</t>
  </si>
  <si>
    <t>B3.3.3.14</t>
  </si>
  <si>
    <t>B3.3.3.15</t>
  </si>
  <si>
    <t>B3.3.3.16</t>
  </si>
  <si>
    <t>Additional specific clinical training and competency required for physicians in [Facility]s requesting accreditation for allogeneic HPC transplantation shall include:</t>
  </si>
  <si>
    <t>Physicians-in-training shall be licensed to practice in the jurisdiction of the [Facility] and shall be limited to a scope of practice within the parameters of their training and licensure and shall be appropriately supervised.</t>
  </si>
  <si>
    <t>APPs shall be licensed to practice in the jurisdiction of the [Facility] and shall be limited to a scope of practice within the parameters of their training and licenses.</t>
  </si>
  <si>
    <t>The [Facility] shall have nurses formally trained and experienced in the management of patients receiving cellular therapy.</t>
  </si>
  <si>
    <t>[Facility]s treating pediatric patients shall have nurses formally trained and experienced in the management of pediatric patients receiving cellular therapy.</t>
  </si>
  <si>
    <t>Training and competency shall include:</t>
  </si>
  <si>
    <t>Pharmacists shall be licensed to practice in the jurisdiction of the [Facility] and shall be limited to a scope of practice within the parameters of their training and licensure.</t>
  </si>
  <si>
    <t>The [Facility] shall have access to certified or trained consulting specialists and/or specialist groups from key disciplines who are capable of assisting in the management of patients requiring medical care, including, but not limited to:</t>
  </si>
  <si>
    <t>A [Facility] treating pediatric patients shall have consultants, as defined in B3.X.1, qualified to manage pediatric patients.</t>
  </si>
  <si>
    <t>M3.2</t>
  </si>
  <si>
    <t>There shall be a [Facility] Quality Manager to establish and maintain systems to review, modify, and approve all policies and procedures intended to monitor compliance with these Standards and/or the performance of the [Facility].</t>
  </si>
  <si>
    <t>M3.2.1</t>
  </si>
  <si>
    <t>The [Facility] Quality Manager shall participate in ten (10) hours of educational activities related to cellular therapy and/or quality management annually at a minimum.</t>
  </si>
  <si>
    <t>M3.2.2</t>
  </si>
  <si>
    <t>The [Facility] Quality Manager shall participate in ten (10) hours of educational activities related to cellular therapy, cell collection, and/or quality management annually at a minimum.</t>
  </si>
  <si>
    <t>The [Facility] Quality Manager shall participate in ten (10) hours of educational activities related to cellular therapy processing and/or quality management annually at a minimum.</t>
  </si>
  <si>
    <t>B3.10.2.1</t>
  </si>
  <si>
    <t>M3.2.2.1</t>
  </si>
  <si>
    <t>C3.3.2.1</t>
  </si>
  <si>
    <t>D3.3.2.1</t>
  </si>
  <si>
    <t>M3.3</t>
  </si>
  <si>
    <t>The [Facility] shall have one or more designated staff with appropriate training and education to assist in the provision of pre-transplant patient evaluation, treatment, and post-transplant follow-up and care. Designated staff shall include:</t>
  </si>
  <si>
    <t>Dietary staff capable of providing dietary consultation regarding the nutritional needs of the recipient, including enteral and parenteral support, and appropriate dietary advice to avoid food-borne illness.</t>
  </si>
  <si>
    <t>M3.3.1</t>
  </si>
  <si>
    <t>The [Facility] shall have access to licensed health care professionals who are trained and competent in marrow collection.</t>
  </si>
  <si>
    <t>M3.3.2</t>
  </si>
  <si>
    <t>M3.3.3</t>
  </si>
  <si>
    <t>For [Facility] collecting cellular therapy products from pediatric donors, physicians and collection staff shall have documented training and experience in performing these procedures.</t>
  </si>
  <si>
    <t>M4</t>
  </si>
  <si>
    <t>M4.1</t>
  </si>
  <si>
    <t>The [Facility] shall comply with B4 if it operates independently of a Clinical Program.</t>
  </si>
  <si>
    <t>The [Facility] shall establish and maintain a written Quality Management Plan.</t>
  </si>
  <si>
    <t>The Quality Management Plan shall include, or summarize and reference, an organizational chart of key positions and functions within the [Facility].</t>
  </si>
  <si>
    <t>The [Facility] Director or designee shall be responsible for the Quality Management Plan.</t>
  </si>
  <si>
    <t>The [Facility] Director or designee shall be responsible for the Quality Management Plan as it pertains to the [Facility].</t>
  </si>
  <si>
    <t>The [Facility] Director or designee shall have authority over and responsibility for ensuring that the Quality Management Program is effectively established and maintained.</t>
  </si>
  <si>
    <t>B4.2.3</t>
  </si>
  <si>
    <t>The [Facility] Director or designee shall not have oversight of his/her own work if this person also performs other tasks in the [Facility].</t>
  </si>
  <si>
    <t>C4.2.3</t>
  </si>
  <si>
    <t>D4.2.3</t>
  </si>
  <si>
    <t>B4.2.2</t>
  </si>
  <si>
    <t>The [Facility] Director or designee shall review and report to staff quality management activities, at a minimum, quarterly.</t>
  </si>
  <si>
    <t>C4.2.2</t>
  </si>
  <si>
    <t>D4.2.2</t>
  </si>
  <si>
    <t>B4.1.2</t>
  </si>
  <si>
    <t>The [Facility] Director shall annually review the effectiveness of the Quality Management Program.</t>
  </si>
  <si>
    <t>The [Facility] Director or designee shall annually review the effectiveness of the Quality Management Program. Documentation of the review findings shall be provided to the Clinical Program Director.</t>
  </si>
  <si>
    <t>The Quality Management Plan shall include, or summarize and reference, policies and Standard Operating Procedures addressing personnel requirements for each key position in the [Facility]. Personnel requirements shall include at a minimum:</t>
  </si>
  <si>
    <t>B4.4.2.6</t>
  </si>
  <si>
    <t>C4.4.2.6</t>
  </si>
  <si>
    <t>D4.4.2.6</t>
  </si>
  <si>
    <t>The Quality Management Plan shall include, or summarize and reference, a comprehensive system for document control and management.</t>
  </si>
  <si>
    <t>There shall be a current listing of all active critical documents that shall comply with the document control system requirements. Controlled documents shall include at a minimum:</t>
  </si>
  <si>
    <t>B4.5.2.1</t>
  </si>
  <si>
    <t>C4.5.2.1</t>
  </si>
  <si>
    <t>D4.5.2.1</t>
  </si>
  <si>
    <t>B4.5.2.2</t>
  </si>
  <si>
    <t>C4.5.2.2</t>
  </si>
  <si>
    <t>D4.5.2.2</t>
  </si>
  <si>
    <t>B4.5.2.3</t>
  </si>
  <si>
    <t>C4.5.2.3</t>
  </si>
  <si>
    <t>D4.5.2.3</t>
  </si>
  <si>
    <t>B4.5.2.4</t>
  </si>
  <si>
    <t>C4.5.2.4</t>
  </si>
  <si>
    <t>D4.5.2.4</t>
  </si>
  <si>
    <t>There shall be policies and procedures for development, approval, implementation, review, revision, and archival of all critical documents.</t>
  </si>
  <si>
    <t>A system for document change control that includes a description of the change, the signature of the approving individual(s), approval date, effective date, and archival date.</t>
  </si>
  <si>
    <t>B4.5.4</t>
  </si>
  <si>
    <t>The Quality Management Plan shall include, or summarize and reference, policies and procedures for establishment and maintenance of written agreements with third parties whose services impact the clinical care of the recipient and/or donor.</t>
  </si>
  <si>
    <t>The Quality Management Plan shall include, or summarize and reference, policies and procedures for establishment and maintenance of written agreements with third parties whose services impact the cellular therapy product or clinical care of the donor.</t>
  </si>
  <si>
    <t>Agreements shall be dated and reviewed on a regular basis.</t>
  </si>
  <si>
    <t>The Quality Management Plan shall include, or summarize and reference, policies and procedures for documentation and review of outcome analysis and cellular therapy product efficacy to verify that the procedures in use consistently provide a safe and effective product.</t>
  </si>
  <si>
    <t>The Quality Management Plan shall include, or summarize and reference, policies and procedures for review of outcome analysis and cellular therapy product efficacy to verify that the procedures in use consistently provide a safe and effective product.</t>
  </si>
  <si>
    <t>For HPC products intended for hematopoietic reconstitution, time to engraftment following product administration measured by ANC and platelet count shall be analyzed.</t>
  </si>
  <si>
    <t>Criteria for cellular therapy product safety, product efficacy, and/or the clinical outcome shall be determined and shall be reviewed at regular time intervals.</t>
  </si>
  <si>
    <t>Criteria for cellular therapy product safety, product efficacy, and/or the clinical outcome, shall be determined and shall be reviewed at regular time intervals.</t>
  </si>
  <si>
    <t>Data on outcome analysis and cellular therapy product efficacy, including adverse events related to the recipient, donor, and/or product, shall be provided in a timely manner to entities involved in the collection, processing, and/or distribution of the cellular therapy product.</t>
  </si>
  <si>
    <t>The [Facility] should achieve one-year survival outcome within or above the expected range when compared to national or international outcome data.</t>
  </si>
  <si>
    <t>If expected one-year survival outcome is not met, the [Facility] shall submit a corrective action plan.</t>
  </si>
  <si>
    <t>The Quality Management Plan shall include, or summarize and reference, policies, procedures, and a schedule for conducting, reviewing, and reporting audits of the [Facility]’s activities to verify compliance with elements of the Quality Management Program and operational policies and procedures.</t>
  </si>
  <si>
    <t>Audits shall include the following annually at a minimum:</t>
  </si>
  <si>
    <t>Periodic audit of the accuracy of data contained in the Transplant Essential Data Forms of the CIBMTR or the Minimum Essential Data-A Forms of the EBMT.</t>
  </si>
  <si>
    <t>Annual audit of verification of chemotherapy drug and dose against the prescription ordering system and the protocol.</t>
  </si>
  <si>
    <t>Documentation that external facilities performing critical contracted services have met the requirements of the written agreements shall be audited annually.</t>
  </si>
  <si>
    <t>Identification of individuals authorized to approve release, including the [Facility] Medical Director at a minimum.</t>
  </si>
  <si>
    <t>The Quality Management Plan shall include, or summarize and reference, policies and procedures for errors, accidents, biological product deviations, serious adverse events, and complaints, including the following activities at a minimum:</t>
  </si>
  <si>
    <t>Notification of the recipient’s physician, collection facility, and/or any other facility in receipt of the cellular therapy product.</t>
  </si>
  <si>
    <t>A thorough investigation shall be conducted by the [Facility] in collaboration with the Collection Facility and Processing Facility, as appropriate.</t>
  </si>
  <si>
    <t>A thorough investigation shall be conducted by the [Facility] in collaboration with the Processing Facility and Clinical Program, as appropriate.</t>
  </si>
  <si>
    <t>A thorough investigation shall be conducted by the [Facility] in collaboration with the Collection Facility and Clinical Program, as appropriate.</t>
  </si>
  <si>
    <t>When it is determined that a cellular therapy product was responsible for an adverse reaction, the reaction and results of the investigation shall be reported to the recipient’s physician, other facilities participating in the manufacturing of the cellular therapy product, registries, and governmental agencies as required by applicable laws and regulations.</t>
  </si>
  <si>
    <t>When it is determined that a cellular therapy product was responsible for an adverse reaction, the reaction and results of the investigation shall be reported to the recipient’s physician, other facilities participating in the manufacturing of the cellular therapy product, registries, and governmental agencies as required by applicable laws.</t>
  </si>
  <si>
    <t>When it is determined that a cellular therapy product was responsible for a serious adverse reaction, the reaction report and results of the investigation shall be made available to the recipient’s physician, other facilities participating in the manufacturing of the cellular therapy product, registries, and governmental agencies as required by applicable laws.</t>
  </si>
  <si>
    <t>All investigation reports shall be reviewed in a timely manner by the [Facility] Director or designee and the Quality Manager.</t>
  </si>
  <si>
    <t>All investigation reports shall be reviewed in a timely manner by the [Facility] Director, Medical Director, or designee and the Quality Manager.</t>
  </si>
  <si>
    <t>Variances shall be pre-approved by the [Facility] Director and reviewed by the Quality Manager.</t>
  </si>
  <si>
    <t>Variances shall be pre-approved by the [Facility] Director and/or Medical Director, and reviewed by the Quality Manager.</t>
  </si>
  <si>
    <t>B4.10.6</t>
  </si>
  <si>
    <t>There shall be a defined process to obtain feedback from patients or legally authorized representatives.</t>
  </si>
  <si>
    <t>The Quality Management Plan shall include, or summarize and reference, policies and procedures for actions to take in the event the [Facility]’s operations are interrupted.</t>
  </si>
  <si>
    <t>The Quality Management Plan shall include, or summarize and reference, policies and procedures for qualification of supplies and validation and/or verification of the procedure for marrow collection to achieve the expected end-points, including viability of cells and cellular therapy product characteristics.</t>
  </si>
  <si>
    <t>The Quality Management Plan shall include, or summarize and reference, policies and procedures for qualification of critical supplies, manufacturers, vendors, reagents, equipment, and facilities.</t>
  </si>
  <si>
    <t>Critical reagents, supplies, equipment, and facilities used for the marrow collection procedure shall be qualified.</t>
  </si>
  <si>
    <t>B4.13.1.1</t>
  </si>
  <si>
    <t>Qualification plans shall be reviewed and approved by the [Facility] Director or designee.</t>
  </si>
  <si>
    <t>The Quality Management Plan shall include, or summarize and reference, policies and procedures for validation and/or verification of critical procedures to achieve the expected end-points, including viability of cells and cellular therapy product characteristics.</t>
  </si>
  <si>
    <t>B4.13.2.1</t>
  </si>
  <si>
    <t>B4.13.2.2</t>
  </si>
  <si>
    <t>B4.13.2.3</t>
  </si>
  <si>
    <t>B4.13.2.4</t>
  </si>
  <si>
    <t>B4.13.2.5</t>
  </si>
  <si>
    <t>B4.13.2.6</t>
  </si>
  <si>
    <t>Review and approval of the validation plan, results, and conclusion by the [Facility] Director or designee and the Quality Manager or designee.</t>
  </si>
  <si>
    <t>Changes to a process with the potential to affect the potency, viability, or purity of the cellular therapy product shall include evaluation of risk that the change might create an adverse impact anywhere in the operation and shall be validated or verified as appropriate.</t>
  </si>
  <si>
    <t>Changes to a process shall include evaluation of risk to confirm that they do not create an adverse impact anywhere in the operation and shall be validated or verified as appropriate.</t>
  </si>
  <si>
    <t>M5</t>
  </si>
  <si>
    <t>The [Facility] shall establish and maintain policies and/or procedures addressing critical aspects of operations and management in addition to those required in B4. These documents shall include all elements required by these Standards and shall address at a minimum:</t>
  </si>
  <si>
    <t>M5.1</t>
  </si>
  <si>
    <t>The [Facility] shall establish and maintain policies and/or procedures addressing critical aspects of operations and management in addition to those required in CM4. These documents shall include all elements required by these Standards and shall address at a minimum:</t>
  </si>
  <si>
    <t>The [Facility] shall establish and maintain policies and/or procedures addressing critical aspects of operations and management in addition to those required in C4. These documents shall include all elements required by these Standards and shall address at a minimum:</t>
  </si>
  <si>
    <t>The [Facility] shall establish and maintain policies and/or procedures addressing critical aspects of operations and management in addition to those required in D4. These documents shall include all elements required by these Standards and shall address at a minimum:</t>
  </si>
  <si>
    <t>M5.1.2</t>
  </si>
  <si>
    <t>M5.1.1</t>
  </si>
  <si>
    <t>Emergency and disaster plan, including the [Facility] response.</t>
  </si>
  <si>
    <t>M5.1.13</t>
  </si>
  <si>
    <t>M5.1.3</t>
  </si>
  <si>
    <t>M5.1.5</t>
  </si>
  <si>
    <t>M5.1.4</t>
  </si>
  <si>
    <t>M5.1.6</t>
  </si>
  <si>
    <t>M5.1.7</t>
  </si>
  <si>
    <t>M5.1.8</t>
  </si>
  <si>
    <t>M5.1.9</t>
  </si>
  <si>
    <t>M5.1.10</t>
  </si>
  <si>
    <t>Transportation and shipping, including methods and conditions within the [Facility] and to and from external facilities.</t>
  </si>
  <si>
    <t>M5.1.12</t>
  </si>
  <si>
    <t>M5.1.11</t>
  </si>
  <si>
    <t>The [Facility] shall maintain a detailed Standard Operating Procedures Manual that includes a listing of all current Standard Operating Procedures, including title, identifier, and version.</t>
  </si>
  <si>
    <t>M5.2</t>
  </si>
  <si>
    <t>The [Facility] shall comply with B5.2 if it operates independently of a Clinical Program.</t>
  </si>
  <si>
    <t>M5.3</t>
  </si>
  <si>
    <t>Standard Operating Procedures required in CM5.1 shall be sufficiently detailed and unambiguous to allow qualified staff to follow and complete the procedures successfully. Each individual procedure shall include:</t>
  </si>
  <si>
    <t>M5.3.1</t>
  </si>
  <si>
    <t>M5.3.2</t>
  </si>
  <si>
    <t>M5.3.3</t>
  </si>
  <si>
    <t>M5.3.4</t>
  </si>
  <si>
    <t>M5.3.6</t>
  </si>
  <si>
    <t>M5.3.7</t>
  </si>
  <si>
    <t>Documented approval of each procedure by the [Facility] Director or designated physician prior to implementation and every two years thereafter.</t>
  </si>
  <si>
    <t>M5.3.8</t>
  </si>
  <si>
    <t>Documented approval of each procedure by the [Facility] Medical Director prior to implementation and every two years thereafter.</t>
  </si>
  <si>
    <t>Documented approval of each procedure by the [Facility] Director or Medical Director, as appropriate, prior to implementation and every two years thereafter.</t>
  </si>
  <si>
    <t>Documented approval of each procedural modification by the [Facility] Director or designated physician prior to implementation.</t>
  </si>
  <si>
    <t>M5.3.9</t>
  </si>
  <si>
    <t>Documented approval of each procedural modification by the [Facility] Medical Director or designated physician prior to implementation.</t>
  </si>
  <si>
    <t>Documented approval of each procedural modification by the [Facility] Director or Medical Director, as appropriate, prior to implementation.</t>
  </si>
  <si>
    <t>M5.3.10</t>
  </si>
  <si>
    <t>Standard Operating Procedures relevant to processes being performed shall be readily available to the facility staff.</t>
  </si>
  <si>
    <t>M5.4</t>
  </si>
  <si>
    <t>M5.6</t>
  </si>
  <si>
    <t>Staff training and, if appropriate, competency shall be documented before performing a new or revised procedure.</t>
  </si>
  <si>
    <t>M5.5</t>
  </si>
  <si>
    <t>M5.3.5</t>
  </si>
  <si>
    <t>M5.7</t>
  </si>
  <si>
    <t>Variances shall be pre-approved by the [Facility] Medical Director, and reviewed by the Quality Manager.</t>
  </si>
  <si>
    <t>M6</t>
  </si>
  <si>
    <t>M6.1</t>
  </si>
  <si>
    <t>Written criteria shall include criteria for the selection of allogeneic donors who are minors or elderly.</t>
  </si>
  <si>
    <t>M6.2</t>
  </si>
  <si>
    <t>M6.2.1</t>
  </si>
  <si>
    <t>M6.2.1.1</t>
  </si>
  <si>
    <t>M6.2.1.2</t>
  </si>
  <si>
    <t>M6.2.1.3</t>
  </si>
  <si>
    <t>M6.2.1.4</t>
  </si>
  <si>
    <t>M6.2.2</t>
  </si>
  <si>
    <t>M6.2.3</t>
  </si>
  <si>
    <t>M6.2.4</t>
  </si>
  <si>
    <t>M6.2.5</t>
  </si>
  <si>
    <t>M6.2.5.1</t>
  </si>
  <si>
    <t>M6.2.6</t>
  </si>
  <si>
    <t>M6.2.6.1</t>
  </si>
  <si>
    <t>In the case of a minor donor, informed consent shall be obtained from the donor’s legally authorized representative in accordance with applicable laws and regulations and shall be documented.</t>
  </si>
  <si>
    <t>M6.2.7</t>
  </si>
  <si>
    <t>M6.2.8</t>
  </si>
  <si>
    <t>M6.2.9</t>
  </si>
  <si>
    <t>M6.3</t>
  </si>
  <si>
    <t>There shall be criteria and evaluation policies and procedures in place to protect the safety of donors during the process of cellular therapy product collection.</t>
  </si>
  <si>
    <t>M6.3.1</t>
  </si>
  <si>
    <t>M6.3.1.1</t>
  </si>
  <si>
    <t>The [Facility] shall confirm that any abnormal findings are reported to the prospective donor with documentation in the donor record of recommendations made for follow-up care.</t>
  </si>
  <si>
    <t>M6.3.1.2</t>
  </si>
  <si>
    <t>M6.3.1.3</t>
  </si>
  <si>
    <t>M6.3.2</t>
  </si>
  <si>
    <t>M6.3.3</t>
  </si>
  <si>
    <t>M6.3.4</t>
  </si>
  <si>
    <t>Tests required by these Standards, not performed by the [Facility], shall be performed by a laboratory that is certified, licensed, or accredited by the appropriate laboratory regulatory agency.</t>
  </si>
  <si>
    <t>M6.4.2</t>
  </si>
  <si>
    <t>Infectious disease testing required by these Standards shall be performed using screening tests approved or cleared by the governmental authority for cellular therapy product donors.</t>
  </si>
  <si>
    <t>The [Facility] shall inform the Collection Facility and Processing Facility of donor test results or if any testing was not performed.</t>
  </si>
  <si>
    <t>M6.3.5</t>
  </si>
  <si>
    <t>A donor advocate shall be available to represent allogeneic donors who are minors or who are mentally incapacitated, as those terms as defined by applicable laws.</t>
  </si>
  <si>
    <t>M6.4.1</t>
  </si>
  <si>
    <t>A donor advocate shall be available to represent allogeneic donors who are minors or who are mentally incapacitated.</t>
  </si>
  <si>
    <t>Collection from a donor who does not meet [Facility] collection safety criteria shall require documentation of the rationale for his/her selection by the transplant physician.</t>
  </si>
  <si>
    <t>M6.3.7</t>
  </si>
  <si>
    <t>M6.3.8</t>
  </si>
  <si>
    <t>There shall be written documentation of issues of donor health that pertain to the safety of the collection procedure available to the [Facility] staff. Collection staff shall document review of these issues prior to collection.</t>
  </si>
  <si>
    <t>B6.3.10</t>
  </si>
  <si>
    <t>M6.3.9</t>
  </si>
  <si>
    <t>C6.3.9</t>
  </si>
  <si>
    <t>M6.4</t>
  </si>
  <si>
    <t>The [Facility] shall comply with B6.4.6 through B6.4.6.8 when primarily responsible for donor screening for transmissible disease.</t>
  </si>
  <si>
    <t>The [Facility] shall comply with B6.4.7 through B6.4.11 when primarily responsible for infectious and non-infectious disease testing of HPC donors.</t>
  </si>
  <si>
    <t>The [Facility] shall comply with B6.4.3, B6.4.4, and B6.4.12 through B6.4.12.4 when primarily responsible for testing for the selection of allogeneic donors.</t>
  </si>
  <si>
    <t>For viable, lymphocyte rich cells, including mononuclear cells and other cellular therapy products, blood samples from allogeneic donors shall be obtained within seven (7) days prior to or after collection in the U.S. or 30 days prior to collection in European Union member states.</t>
  </si>
  <si>
    <t>Allogeneic donors and recipients shall be tested for HLA antigens by a laboratory accredited by ASHI, EFI, or other appropriate organization. Typing shall include at a minimum HLA-A, B, and DRB1 type for all allogeneic donors and also HLA-C type for unrelated allogeneic donors and related allogeneic donors other than siblings.</t>
  </si>
  <si>
    <t>The [Facility] shall confirm that allogeneic donor eligibility, as defined by applicable laws and regulations, is determined by a physician after history, exam, medical record review, and testing before the donor begins the mobilization regimen.</t>
  </si>
  <si>
    <t>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[Facility] Medical Director or other designated physician.</t>
  </si>
  <si>
    <t>For allogeneic cellular therapy products, information required by the [Facility] prior to distribution of the product shall include:</t>
  </si>
  <si>
    <t>There shall be a policy covering the creation and retention of allogeneic donor records.</t>
  </si>
  <si>
    <t>There shall be a policy covering the creation and retention of donor records including at a minimum:</t>
  </si>
  <si>
    <t>The [Facility] shall provide information regarding the risks and benefits of the proposed cellular therapy.</t>
  </si>
  <si>
    <t>The [Facility] shall notify the Processing Facility prior to requesting a cellular therapy product from a cord blood bank, registry, or other facility.</t>
  </si>
  <si>
    <t>The treatment orders shall include the patient height and weight, specific dates of administration, daily doses (if appropriate), and route of administration of each agent.</t>
  </si>
  <si>
    <t>The pharmacist preparing the drug shall verify and document the doses against the protocol or standardized regimen listed on the orders.</t>
  </si>
  <si>
    <t>Prior to administration of the preparative regimen, one (1) qualified person using a validated process or two (2) qualified people shall verify and document the drug and dose in the bag or pill against the orders and the protocol, and the identity of the patient to receive the therapy.</t>
  </si>
  <si>
    <t>The patient’s diagnosis, relevant medical history including pre-existing co-morbid conditions, and proposed preparative regimen shall be made available to the consulting radiation oncologist in writing.</t>
  </si>
  <si>
    <t>A documented consultation by a radiation oncologist shall address any prior radiation treatment the patient may have received, any other factors that may increase the toxicity of the radiation, and include a plan for delivery of radiation therapy.</t>
  </si>
  <si>
    <t>There shall be a policy addressing indications for and safe administration of ECP if utilized by the [Facility].</t>
  </si>
  <si>
    <t>B7.9.1</t>
  </si>
  <si>
    <t>B7.9.2</t>
  </si>
  <si>
    <t>B7.9.3</t>
  </si>
  <si>
    <t>B7.9.4</t>
  </si>
  <si>
    <t>There shall be a policy for volume of ABO-incompatible red cells in allogeneic cellular therapy products.</t>
  </si>
  <si>
    <t>B7.6.8</t>
  </si>
  <si>
    <t>M8</t>
  </si>
  <si>
    <t>M8.1</t>
  </si>
  <si>
    <t>Collection of cellular therapy products shall be performed according to written procedures in the [Facility]’s Standard Operating Procedures Manual.</t>
  </si>
  <si>
    <t>The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t>
  </si>
  <si>
    <t>For tests performed within the [Facility], there shall be documentation of ongoing proficiency testing as designated by the [Facility] Director. The results shall be reviewed by the [Facility] Director or designee and outcomes reviewed with the staff.</t>
  </si>
  <si>
    <t>M8.7</t>
  </si>
  <si>
    <t>M8.6</t>
  </si>
  <si>
    <t>M6.3.6</t>
  </si>
  <si>
    <t>M8.5</t>
  </si>
  <si>
    <t>M8.8</t>
  </si>
  <si>
    <t>Adequacy of central line placement shall be verified by the [Facility] prior to initiating the collection procedure.</t>
  </si>
  <si>
    <t>M8.9</t>
  </si>
  <si>
    <t>M8.10</t>
  </si>
  <si>
    <t>The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t>
  </si>
  <si>
    <t>M8.10.1</t>
  </si>
  <si>
    <t>M8.10.2</t>
  </si>
  <si>
    <t>Processing procedures shall be validated in the [Facility] and documented to result in acceptable target cell viability and recovery.</t>
  </si>
  <si>
    <t>M8.11</t>
  </si>
  <si>
    <t>Published validated processes shall be verified within the [Facility] prior to implementation.</t>
  </si>
  <si>
    <t>The [Facility] shall use validated methods for preparation of cellular therapy products for administration.</t>
  </si>
  <si>
    <t>If the [Facility] lacks experience with the type of cellular therapy product requested for a recipient, personnel shall obtain the manufacturer’s instructions and follow these instructions to the extent possible.</t>
  </si>
  <si>
    <t>The [Facility] should verify the processing procedures utilizing practice units similar to the cellular therapy product intended for administration when feasible.</t>
  </si>
  <si>
    <t>M8.13</t>
  </si>
  <si>
    <t>M8.14</t>
  </si>
  <si>
    <t>M8.12</t>
  </si>
  <si>
    <t>Equipment, supplies, and reagents used to process cellular therapy products shall be used in a manner that maintains product function and integrity and prevents product mix-ups, contamination, and cross-contamination.</t>
  </si>
  <si>
    <t>Supplies and reagents used in processing, testing, cryopreservation, and storage shall be controlled by a materials management system that includes requirements for the following, at a minimum:</t>
  </si>
  <si>
    <t>M8.2.2</t>
  </si>
  <si>
    <t>M8.2.3</t>
  </si>
  <si>
    <t>Equipment shall be inspected for cleanliness prior to each use and verified to be in compliance with the maintenance schedule daily prior to use. Equipment shall also be standardized and calibrated on a regularly scheduled basis and after a critical repair or move as described in Standard Operating Procedures and in accordance with the manufacturer’s recommendations.</t>
  </si>
  <si>
    <t>M8.3</t>
  </si>
  <si>
    <t>M8.2</t>
  </si>
  <si>
    <t>The [Facility] shall use an inventory control system to document the availability and identity of critical reagents and supplies. This shall include at a minimum:</t>
  </si>
  <si>
    <t>M8.2.1</t>
  </si>
  <si>
    <t>The [Facility] shall monitor and document microbial contamination of cellular therapy products after processing as specified in Standard Operating Procedures.</t>
  </si>
  <si>
    <t>The results of microbial cultures shall be reviewed by the [Facility] Director or designee in a timely manner.</t>
  </si>
  <si>
    <t>M8.15</t>
  </si>
  <si>
    <t>M8.15.1</t>
  </si>
  <si>
    <t>The [Facility] Director or designee shall review the processing record for each cellular therapy product prior to release or distribution.</t>
  </si>
  <si>
    <t>There shall be documented notification to the recipient’s physician and the [Facility] Medical Director of clinically relevant processing end-points not met and remedial actions taken.</t>
  </si>
  <si>
    <t>The [Facility] shall adhere to good manufacturing practices (GMP) appropriate for the degree of cellular therapy product manipulation.</t>
  </si>
  <si>
    <t>[Facility]s shall have formal review of investigational treatment protocols and patient consent forms by a process that is approved under institutional policies and applicable laws and regulations.</t>
  </si>
  <si>
    <t>Those [Facility]s utilizing investigational treatment protocols shall have in place a pharmacy equipped for research activities, including a process for tracking, inventory, and secured storage of investigational drugs.</t>
  </si>
  <si>
    <t>Documentation for all research protocols performed by the [Facility] shall be maintained in accordance with institutional policies and applicable laws and regulations, including audits; approvals by the Institutional Review Board, Ethics Committee, or equivalent; correspondence with regulatory agencies; and any adverse events.</t>
  </si>
  <si>
    <t>M7</t>
  </si>
  <si>
    <t>M7.1</t>
  </si>
  <si>
    <t>M7.1.1</t>
  </si>
  <si>
    <t>Cellular therapy products shall be identified according to the proper name of the product, including appropriate attributes, as defined in ISBT 128 Standard Terminology for Blood, Cellular Therapy, and Tissue Product Descriptions.</t>
  </si>
  <si>
    <t>M7.1.2</t>
  </si>
  <si>
    <t>If coding and labeling technologies have not yet been implemented, the [Facility] shall be actively implementing ISBT 128.</t>
  </si>
  <si>
    <t>M7.2</t>
  </si>
  <si>
    <t>M7.2.1</t>
  </si>
  <si>
    <t>M7.2.2</t>
  </si>
  <si>
    <t>Pre-printed labels shall be held upon receipt from the manufacturer pending review and proofing against a copy or template approved by the [Facility] Medical Director or designee to confirm accuracy regarding identity, content, and conformity.</t>
  </si>
  <si>
    <t>Pre-printed labels shall be held upon receipt from the manufacturer pending review and proofing against a copy or template approved by the [Facility] Director or designee to confirm accuracy regarding identity, content, and conformity.</t>
  </si>
  <si>
    <t>M7.2.1.1</t>
  </si>
  <si>
    <t>M7.2.1.2</t>
  </si>
  <si>
    <t>M7.2.3</t>
  </si>
  <si>
    <t>Print-on-demand label systems shall be validated to confirm accuracy regarding identity, content, and conformity of labels to templates approved by the [Facility] Medical Director or designee.</t>
  </si>
  <si>
    <t>Print-on-demand label systems shall be validated to confirm accuracy regarding identity, content, and conformity of labels to templates approved by the [Facility] Director or designee.</t>
  </si>
  <si>
    <t>M7.2.4</t>
  </si>
  <si>
    <t>M7.2.4.1</t>
  </si>
  <si>
    <t>M7.2.5</t>
  </si>
  <si>
    <t>M7.2.5.1</t>
  </si>
  <si>
    <t>M7.2.5.2</t>
  </si>
  <si>
    <t>M7.2.6</t>
  </si>
  <si>
    <t>M7.2.7</t>
  </si>
  <si>
    <t>The information entered on a container label shall be verified by one (1) qualified staff member using a validated process to verify the information or two (2) qualified staff members.</t>
  </si>
  <si>
    <t>The information entered on a container label shall be verified by one (1) qualified staff member using a validated process to verify the information or two (2) qualified staff members prior to distribution of the cellular therapy product.</t>
  </si>
  <si>
    <t>M7.2.8</t>
  </si>
  <si>
    <t>M7.2.9</t>
  </si>
  <si>
    <t>M7.2.10</t>
  </si>
  <si>
    <t>M7.2.11</t>
  </si>
  <si>
    <t>M7.2.12</t>
  </si>
  <si>
    <t>M7.3</t>
  </si>
  <si>
    <t>M7.3.1</t>
  </si>
  <si>
    <t>M7.3.1.1</t>
  </si>
  <si>
    <t>M7.3.1.2</t>
  </si>
  <si>
    <t>M7.3.1.3</t>
  </si>
  <si>
    <t>M7.3.1.4</t>
  </si>
  <si>
    <t>M7.4</t>
  </si>
  <si>
    <t>M7.4.1</t>
  </si>
  <si>
    <t>M7.4.2</t>
  </si>
  <si>
    <t>M7.4.3</t>
  </si>
  <si>
    <t>M7.4.4</t>
  </si>
  <si>
    <t>Cellular therapy products collected in or designated for use in the U.S. shall have the elements in the Accompanying Documents at Distribution table in Appendix _ accompany the cellular therapy product when it leaves the [Facility].</t>
  </si>
  <si>
    <t>M7.4.5</t>
  </si>
  <si>
    <t>M7.4.6</t>
  </si>
  <si>
    <t>The processing, collection, and transport or shipping records for each cellular therapy product shall be reviewed by the [Facility] Director or designee for compliance with Standard Operating Procedures and applicable laws and regulations prior to product release or distribution.</t>
  </si>
  <si>
    <t>Each cellular therapy product shall meet pre-determined release criteria prior to distribution from the [Facility]. The release criteria shall include donor eligibility determination for allogeneic products.</t>
  </si>
  <si>
    <t>The [Facility] Director or designee shall give specific authorization for release when the cellular therapy product does not meet technical release criteria.</t>
  </si>
  <si>
    <t>The [Facility] Medical Director or designee shall give specific authorization for release when the cellular therapy product does not meet clinically relevant release criteria.</t>
  </si>
  <si>
    <t>Documentation of agreement of the [Facility] Medical Director or designee and the recipient’s physician consent to use any non-conforming product shall be retained in the processing record if such release is allowed by policies, procedures, or package inserts of licensed products.</t>
  </si>
  <si>
    <t>A cellular therapy product shall not be released when the container is compromised and/or recipient or donor information is not verified unless the [Facility] Director or designee gives specific authorization for the product’s release.</t>
  </si>
  <si>
    <t>The cellular therapy product processing records shall contain a written record of product distribution including, at a minimum:</t>
  </si>
  <si>
    <t>D11.2.2</t>
  </si>
  <si>
    <t>D11.2.3</t>
  </si>
  <si>
    <t>D11.2.4</t>
  </si>
  <si>
    <t>D11.2.5</t>
  </si>
  <si>
    <t>For each type of cellular therapy product, the [Facility] shall maintain and distribute or make a document available to clinical staff containing the following:</t>
  </si>
  <si>
    <t>D11.4.8.1</t>
  </si>
  <si>
    <t>The [Facility] Director or designee shall consult with the recipient’s physician regarding reissue or disposal of the returned product.</t>
  </si>
  <si>
    <t>D11.4.8</t>
  </si>
  <si>
    <t>When cellular therapy products are returned to the [Facility] after distribution for administration, there shall be documentation in the [Facility] records of the events requiring return, the temporary storage temperature when at the clinical facility, the results of inspection upon return, and subsequent action taken to protect product safety and viability.</t>
  </si>
  <si>
    <t>M9</t>
  </si>
  <si>
    <t>M9.1</t>
  </si>
  <si>
    <t>[Facility] shall control storage areas to prevent mix-ups, deterioration, contamination, cross-contamination, and improper release or distribution of products.</t>
  </si>
  <si>
    <t>M9.2</t>
  </si>
  <si>
    <t>[Facility] shall establish policies for the duration and conditions of short-term storage prior to distribution to a Processing Facility or Clinical Program.</t>
  </si>
  <si>
    <t>D12.1.6</t>
  </si>
  <si>
    <t>D12.1.6.1</t>
  </si>
  <si>
    <t>The [Facility] shall use an inventory control system to identify the location of each cellular therapy product and associated samples. The inventory control system records shall include:</t>
  </si>
  <si>
    <t>M10</t>
  </si>
  <si>
    <t>M10.1</t>
  </si>
  <si>
    <t>Procedures for transportation and shipping of the cellular therapy product shall be designed to protect the integrity of the product and the health and safety of individuals in the immediate area.</t>
  </si>
  <si>
    <t>Procedures for transportation and shipping of cellular therapy products shall be designed to protect the integrity of the product and the health and safety of individuals in the immediate area.</t>
  </si>
  <si>
    <t>M10.2</t>
  </si>
  <si>
    <t>M10.3</t>
  </si>
  <si>
    <t>The cellular therapy product shall be transported and/or shipped to the Processing Facility in a validated container at a temperature defined in a Standard Operating Procedure.</t>
  </si>
  <si>
    <t>M10.3.1</t>
  </si>
  <si>
    <t>Cellular therapy products that are transported and/or shipped from the collection site to the Processing Facility shall be transported and/or shipped in an outer container made of material adequate to withstand leakage of contents, impact shocks, pressure changes, temperature changes, puncture, and other conditions incident to ordinary handling.</t>
  </si>
  <si>
    <t>M10.4</t>
  </si>
  <si>
    <t>The cellular therapy product shall be transported and/or shipped with required accompanying records as defined in the transportation and shipping procedure and in compliance with C7.4.4 and C7.4.5.</t>
  </si>
  <si>
    <t>M10.5</t>
  </si>
  <si>
    <t>M10.3.2</t>
  </si>
  <si>
    <t>D11.4</t>
  </si>
  <si>
    <t>D11.4.1</t>
  </si>
  <si>
    <t>D11.4.2</t>
  </si>
  <si>
    <t>D11.4.2.1</t>
  </si>
  <si>
    <t>D11.4.2.2</t>
  </si>
  <si>
    <t>D11.4.2.3</t>
  </si>
  <si>
    <t>D11.4.3</t>
  </si>
  <si>
    <t>If the primary container or temperature of the cellular therapy product has been compromised, the [Facility] Director or designee shall give specific authorization to return the product to inventory.</t>
  </si>
  <si>
    <t>D11.4.4</t>
  </si>
  <si>
    <t>D11.4.4.1</t>
  </si>
  <si>
    <t>D11.4.4.2</t>
  </si>
  <si>
    <t>D11.4.5</t>
  </si>
  <si>
    <t>D11.4.7</t>
  </si>
  <si>
    <t>D11.4.6</t>
  </si>
  <si>
    <t>D11.4.7.1</t>
  </si>
  <si>
    <t>Records shall permit tracing of the cellular therapy product from one facility to another, and shall include:</t>
  </si>
  <si>
    <t>Approval by the [Facility] Medical Director or the recipient’s physician for cellular therapy product discard or other disposition, and method of disposal.</t>
  </si>
  <si>
    <t>D12.1.7</t>
  </si>
  <si>
    <t>The [Facility] shall collect all the data necessary to complete the Transplant Essential Data Forms of the CIBMTR or the Minimum Essential Data-A forms of the EBMT.</t>
  </si>
  <si>
    <t>[Facility]s shall submit the data specified in B9.1 to a national or international database if required by applicable laws and regulations.</t>
  </si>
  <si>
    <t>[Facility]s should submit the data specified in B9.1 for allogeneic and autologous transplants to a national or international database.</t>
  </si>
  <si>
    <t>[Facility]s should collect the data specified in B9.1 for all patients for at least one year following administration of the cellular therapy product.</t>
  </si>
  <si>
    <t>M11</t>
  </si>
  <si>
    <t>M11.1</t>
  </si>
  <si>
    <t>The [Facility] shall comply with B10 if it operates independently of a Clinical Program.</t>
  </si>
  <si>
    <t>For cellular therapy products that are to be distributed for use at another institution, the [Facility] shall inform the receiving institution of the tracking system and requirement for tracking the product in writing or electronic format at or before the time of product distribution.</t>
  </si>
  <si>
    <t>[Facility] records related to quality control, personnel training and competency, facility maintenance, facility management, complaints, or other general facility issues shall be retained for a minimum of ten (10) years by the [Facility], or longer in accordance with applicable laws and regulations, or by a defined program or institutional policy.</t>
  </si>
  <si>
    <t>[Facility] records related to quality control, personnel training and competency, facility maintenance, facility management, complaints, or other general facility issues shall be retained for a minimum of ten (10) years by the [Facility], or longer in accordance with applicable laws and regulations, or a defined program or institution policy.</t>
  </si>
  <si>
    <t>[Facility] records related to quality control, personnel training and competency, facility maintenance, facility management, complaints, or other general facility issues shall be retained for a minimum of ten (10) years by the [Facility], or longer in accordance with applicable laws or regulations, or with a defined program or institution policy.</t>
  </si>
  <si>
    <t>C11.2.1</t>
  </si>
  <si>
    <t>Patient and donor records including, but not limited to, consents and records of care, shall be maintained in a confidential manner as required by applicable laws and regulations for a minimum of ten (10) years after the administration of the cellular therapy product, or, if not known, ten (10) years after the date of the distribution, disposition, or expiration, whichever requires the longest maintenance period.</t>
  </si>
  <si>
    <t>Patient and donor records including, but not limited to, consents and records of care shall be maintained in a confidential manner as required by applicable laws and regulations for a minimum of ten (10) years after the administration of the cellular therapy product, or, if not known, ten (10) years after the date of the distribution, disposition, or expiration of the product, whichever requires the longest maintenance period.</t>
  </si>
  <si>
    <t>Records to allow tracking and tracing of cellular therapy products shall be maintained for a minimum of ten (10) years after final distribution of the product, or as required by applicable laws and regulations. These records shall include product identity, unique numeric or alphanumeric identifier, and collection date and time; and donor and recipient identification as far as known.</t>
  </si>
  <si>
    <t>Records to allow tracing of cellular therapy products shall be maintained for a minimum of ten (10) years after final distribution of the product, or as required by applicable laws and regulations. These records shall include collection and [Facility] identity, unique numeric or alphanumeric identifier, collection date and time, product identity, and donor and recipient information as found on the original container.</t>
  </si>
  <si>
    <t>C11.6.1</t>
  </si>
  <si>
    <t>The [Facility] shall maintain a current listing of all critical electronic record systems. Critical electronic record systems shall include at a minimum systems under the control of the [Facility] that are used as a substitute for paper, to make decisions, to perform calculations, or to create or store information used in critical procedures.</t>
  </si>
  <si>
    <t>D13.2.1</t>
  </si>
  <si>
    <t>C11.6.2</t>
  </si>
  <si>
    <t>D13.2.2</t>
  </si>
  <si>
    <t>C11.6.3</t>
  </si>
  <si>
    <t>D13.2.2.1</t>
  </si>
  <si>
    <t>C11.6.4</t>
  </si>
  <si>
    <t>D13.2.2.3</t>
  </si>
  <si>
    <t>C11.6.5</t>
  </si>
  <si>
    <t>D13.2.2.2</t>
  </si>
  <si>
    <t>C11.6.6</t>
  </si>
  <si>
    <t>For all critical electronic record systems, there shall be an alternative system for all electronic records to allow for continuous operation in the event that critical electronic record systems are not available. The alternative system shall be validated and [Facility] staff shall be trained in its use.</t>
  </si>
  <si>
    <t>D13.2.3</t>
  </si>
  <si>
    <t>For all critical electronic record systems, there shall be an alternative system for all electronic records to allow for continuous operation of the [Facility] in the event that critical electronic record systems are not available. The alternative system shall be validated and [Facility] staff shall be trained in its use.</t>
  </si>
  <si>
    <t>C11.6.7</t>
  </si>
  <si>
    <t>D13.2.4</t>
  </si>
  <si>
    <t>C11.6.7.1</t>
  </si>
  <si>
    <t>D13.2.4.1</t>
  </si>
  <si>
    <t>C11.6.7.2</t>
  </si>
  <si>
    <t>D13.2.4.2</t>
  </si>
  <si>
    <t>C11.6.8</t>
  </si>
  <si>
    <t>D13.2.5</t>
  </si>
  <si>
    <t>C11.6.9</t>
  </si>
  <si>
    <t>D13.2.6</t>
  </si>
  <si>
    <t>D13.2.6.1</t>
  </si>
  <si>
    <t>D13.2.6.2</t>
  </si>
  <si>
    <t>D13.2.6.3</t>
  </si>
  <si>
    <t>D13.2.6.4</t>
  </si>
  <si>
    <t>C11.6.9.1</t>
  </si>
  <si>
    <t>D13.2.6.5</t>
  </si>
  <si>
    <t>C11.6.9.2</t>
  </si>
  <si>
    <t>D13.2.6.6</t>
  </si>
  <si>
    <t>C11.6.9.3</t>
  </si>
  <si>
    <t>D13.2.6.7</t>
  </si>
  <si>
    <t>D13.2.6.8</t>
  </si>
  <si>
    <t>C11.6.9.4</t>
  </si>
  <si>
    <t>D13.2.6.9</t>
  </si>
  <si>
    <t>D13.2.7</t>
  </si>
  <si>
    <t>D13.3.1.1</t>
  </si>
  <si>
    <t>Facility maintenance records pertaining to facility cleaning and sanitation shall be retained for at least three (3) years or longer in accordance with applicable laws or regulations, or with defined program or institution policy. All other facility maintenance records shall be retained as in D13.3.1.</t>
  </si>
  <si>
    <t>If two (2) or more facilities participate in the collection, processing, or distribution of the cellular therapy product, the records of the [Facility] shall show plainly the extent of its responsibility.</t>
  </si>
  <si>
    <t>The [Facility] shall maintain a listing of the names, addresses, and responsibilities of other facilities that perform manufacturing steps on a cellular therapy product.</t>
  </si>
  <si>
    <t>The [Facility] shall furnish outcome data, in so far as they concern the safety, purity, or potency of the cellular therapy product involved, to other facilities involved in the collection or processing of the cellular therapy product.</t>
  </si>
  <si>
    <t>The [Facility] shall furnish to the facility of final disposition a copy of all records relating to the collection procedures performed in so far as they concern the safety, purity, or potency of the cellular therapy product involved.</t>
  </si>
  <si>
    <t>The [Facility] shall furnish to the facility of final disposition a copy of all records relating to the collection, processing, and storage procedures performed in so far as the records concern the safety, purity, or potency of the cellular therapy product involved.</t>
  </si>
  <si>
    <t>M12</t>
  </si>
  <si>
    <t>M12.1</t>
  </si>
  <si>
    <t>Where cellular therapy products are distributed directly from the [Facility] to the Clinical Program for administration or subsequent processing, the Standards related to labeling, documentation, distribution, transportation, and recordkeeping in Sections D7, D10, D11, D13, and the Appendices apply.</t>
  </si>
  <si>
    <t>Where cellular therapy products are distributed directly from the [Facility] to the Clinical Program for administration or for subsequent processing, the Standards related to labeling, documentation, distribution, transportation, and recordkeeping in Sections D7, D10, D11, D13, and the Appendices apply.</t>
  </si>
  <si>
    <t>Element</t>
  </si>
  <si>
    <t>Partial label</t>
  </si>
  <si>
    <t>Label at completion of collection</t>
  </si>
  <si>
    <t>Label at completion of processing</t>
  </si>
  <si>
    <t>Label at distribution for administration</t>
  </si>
  <si>
    <t>Unique numeric or alphanumeric identifier</t>
  </si>
  <si>
    <t>AF</t>
  </si>
  <si>
    <t>Proper name of product</t>
  </si>
  <si>
    <t>Product modifiers</t>
  </si>
  <si>
    <t>AC</t>
  </si>
  <si>
    <t>Product attributes (manipulations)</t>
  </si>
  <si>
    <t>Recipient name and identifier (if applicable)</t>
  </si>
  <si>
    <t>AT</t>
  </si>
  <si>
    <t xml:space="preserve">Recipient name and/or identifier </t>
  </si>
  <si>
    <t>Identity and address of collection facility or donor registry</t>
  </si>
  <si>
    <t>Date, time collection ends, and (if applicable) time zone</t>
  </si>
  <si>
    <t>Approximate volume</t>
  </si>
  <si>
    <t>Name and volume or concentration of anticoagulant and other additives</t>
  </si>
  <si>
    <t>Donor identifier and (if applicable) name</t>
  </si>
  <si>
    <t>Recommended storage temperature range</t>
  </si>
  <si>
    <t>Biohazard and/or Warning Labels (as applicable, see CM7.4, C7.4, D7.4).</t>
  </si>
  <si>
    <t>Biohazard and/or Warning Labels (as applicable, see B6.4, C6.4, CM6.4, CM7.4, C7.4, D7.4)</t>
  </si>
  <si>
    <t>If applicable:</t>
  </si>
  <si>
    <t xml:space="preserve">Statement “NOT EVALUATED FOR INFECTIOUS SUBSTANCES” </t>
  </si>
  <si>
    <t>Statement “WARNING: Advise Patient of Communicable Disease Risks”</t>
  </si>
  <si>
    <t>Statement “WARNING: Reactive Test Results for [name of disease agent or disease]”</t>
  </si>
  <si>
    <t xml:space="preserve">Identity and address of processing and distribution facility(ies) </t>
  </si>
  <si>
    <t xml:space="preserve">Statement “Do Not Irradiate” </t>
  </si>
  <si>
    <t>Expiration Date (if applicable)</t>
  </si>
  <si>
    <t>Expiration Time (if applicable)</t>
  </si>
  <si>
    <t>ABO and Rh of donor (if applicable)</t>
  </si>
  <si>
    <t>RBC compatibility testing results (if applicable)</t>
  </si>
  <si>
    <t xml:space="preserve">Statement "Properly Identify Intended Recipient and Product" </t>
  </si>
  <si>
    <t>Statement indicating that leukoreduction filters should not be used.</t>
  </si>
  <si>
    <t>Statement "FOR AUTOLOGOUS USE ONLY" (if applicable)</t>
  </si>
  <si>
    <t>Statement “For Use By Intended Recipient Only" (if for allogeneic recipient)</t>
  </si>
  <si>
    <t>Statement “For Nonclinical Use Only” (if applicable)</t>
  </si>
  <si>
    <t>Date of distribution</t>
  </si>
  <si>
    <t>CELLULAR THERAPY PRODUCT LABELS FOR SHIPPING AND TRANSPORT ON PUBLIC ROADS</t>
  </si>
  <si>
    <t>Inner container document</t>
  </si>
  <si>
    <t>Outer container label</t>
  </si>
  <si>
    <t>Date of distribution and time, if appropriate</t>
  </si>
  <si>
    <t>Time of distribution, if appropriate</t>
  </si>
  <si>
    <t>Statement “Do Not X-Ray” and /or “Do Not Irradiate”, if applicable</t>
  </si>
  <si>
    <t>Statements ”Human Cells for Administration” or equivalent  and “Handle with Care”</t>
  </si>
  <si>
    <t>Shipper handling instructions</t>
  </si>
  <si>
    <t>Shipping facility name, street address, contact person, and phone number</t>
  </si>
  <si>
    <t xml:space="preserve">Receiving facility name, street address, contact person, and phone number </t>
  </si>
  <si>
    <t>Biohazard and/or Warning Labels (as applicable, see CM7.4.2, C7.4.2, D7.4.2).</t>
  </si>
  <si>
    <t>Statement “NOT EVALUATED FOR INFECTIOUS SUBSTANCES”</t>
  </si>
  <si>
    <t>ACCOMPANYING DOCUMENTS AT DISTRIBUTION</t>
  </si>
  <si>
    <t>Allogeneic Donors-Eligible</t>
  </si>
  <si>
    <t>Allogeneic Donor- Ineligible</t>
  </si>
  <si>
    <t>Allogeneic Donor- Incomplete</t>
  </si>
  <si>
    <t>Documentation</t>
  </si>
  <si>
    <t>Statement that the donor has been determined to be either eligible or ineligible, based upon results of donor screening and testing</t>
  </si>
  <si>
    <t>X</t>
  </si>
  <si>
    <t>Summary of records used to make the donor-eligibility determination</t>
  </si>
  <si>
    <t>Name and address of the establishment that made the donor-eligibility determination</t>
  </si>
  <si>
    <t>Listing and interpretation of the results of all communicable disease testing performed</t>
  </si>
  <si>
    <t>Statement that the communicable disease testing was performed by a laboratory meeting regulatory requirements</t>
  </si>
  <si>
    <t>If applicable</t>
  </si>
  <si>
    <t>Statement noting the reason(s) for the determination of ineligibility</t>
  </si>
  <si>
    <t>Statement that the donor-eligibility determination has not been completed</t>
  </si>
  <si>
    <t xml:space="preserve">Statement that the product must not be transplanted or infused until completion of the donor-eligibility determination, except under condition of urgent medical need </t>
  </si>
  <si>
    <t>Listing of any required screening or testing that has not yet been completed</t>
  </si>
  <si>
    <t>Results of donor screening that has been performed</t>
  </si>
  <si>
    <t>Documentation that the physician using the cellular therapy product was notified of incomplete testing or screening</t>
  </si>
  <si>
    <t>Instructions for product use to prevent the introduction, transmission, or spread of communicable diseases</t>
  </si>
  <si>
    <t>Instructions for reporting serious adverse reactions or events to the distributing facility</t>
  </si>
  <si>
    <t>Columna2</t>
  </si>
  <si>
    <t>Columna1</t>
  </si>
  <si>
    <t>The Clinical Program shall demonstrate common staff training, protocols, Standard Operating Procedures, quality management systems, clinical outcome analyses, and regular interaction among all clinical sites.</t>
  </si>
  <si>
    <t>If the Clinical Program or an intermediary facility receives cellular therapy products directly from a third-party provider, the following responsibilities shall be defined, at a minimum, by a written agreement:</t>
  </si>
  <si>
    <t>Documented evidence of donor eligibility screening and testing in accordance with applicable laws and regulations.</t>
  </si>
  <si>
    <t>The Clinical Program shall have a designated transplant team that includes a Clinical Program Director, a Quality Manager, and a minimum of one (1) additional attending transplant physician. The designated transplant team shall have been in place and performing cellular therapy for at least twelve (12) months preceding initial accreditation.</t>
  </si>
  <si>
    <t>The Clinical Program shall have a designated transplant team that includes a Clinical Program Director, a Quality Manager, and a minimum of one (1) additional attending transplant physician. The designated transplant team shall have been in place and performing cellular therapy for at least twelve (12) months and preceding initial accreditation.</t>
  </si>
  <si>
    <t>The Clinical Program shall comply with the Minimum Number of New Patients for Accreditation table in Appendix I.</t>
  </si>
  <si>
    <t>There shall be attending physician oversight if general medical physicians, physicians in training, or APPs provide care to cellular therapy patients. The scope of responsibility of general medical physicians or APPs shall be defined.</t>
  </si>
  <si>
    <t>There shall be a pharmacy providing 24-hour availability of medications needed for the care of cellular therapy patients.</t>
  </si>
  <si>
    <t>The Clinical Program shall be operated in a manner designed to minimize risks to the health and safety of employees, recipients, donors, visitors, and volunteers.</t>
  </si>
  <si>
    <t>The Clinical Program Director shall be a physician appropriately licensed to practice medicine in the jurisdiction in which the Clinical Program is located and shall have achieved specialist certification in one or more of the following specialties: Hematology, Medical Oncology, Immunology, or Pediatric Hematology/Oncology. A physician trained prior to requirements for specialty training may serve as the Clinical Program Director if he/she has documented experience in the field of HPC transplantation extending over ten (10) years.</t>
  </si>
  <si>
    <t>The Clinical Program Director shall be responsible for all elements of the design of the Clinical Program including quality management, the selection and care of recipients and donors, and cell collection and processing, whether internal or contracted services.</t>
  </si>
  <si>
    <t>The Clinical Program Director or designee shall be responsible for verifying the knowledge and skills of members of the Clinical Program once per accreditation cycle, at a minimum.</t>
  </si>
  <si>
    <t>The Clinical Program Director shall participate in a minimum of ten (10) hours of educational activities related to cellular therapy annually.</t>
  </si>
  <si>
    <t>Diagnosis and management of sinusoidal obstruction syndrome, and other causes of hepatic dysfunction.</t>
  </si>
  <si>
    <t>Infectious and noninfectious processes.</t>
  </si>
  <si>
    <t>Additional specific clinical training and competence required for physicians in Clinical Programs requesting accreditation for allogeneic HPC transplantation shall include:</t>
  </si>
  <si>
    <t>Physicians-in-training shall receive specific training and develop competence in transplant-related skills, included within but not limited to those listed in B3.3.4 and B3.3.5.</t>
  </si>
  <si>
    <t>Clinical Programs performing pediatric transplantation shall have a transplant team trained in the management of pediatric recipients.</t>
  </si>
  <si>
    <t>Clinical Programs treating pediatric recipients shall have nurses formally trained and experienced in the management of pediatric patients receiving cellular therapy.</t>
  </si>
  <si>
    <t>Nurses shall have received specific training and maintain competence in the transplant related skills that they routinely practice including:</t>
  </si>
  <si>
    <t>Training and knowledge of designated pharmacists shall include:</t>
  </si>
  <si>
    <t>Hematology/oncology patient care, including the process of cellular therapy transplant.</t>
  </si>
  <si>
    <t>Designated pharmacists shall be involved in the development and implementation of guidelines or Standard Operating Procedures related to the pharmaceutical management of cellular therapy recipients.</t>
  </si>
  <si>
    <t>The Clinical Program shall have access to certified or trained consulting specialists and/or specialist groups from key disciplines who are capable of assisting in the management of recipients and donors requiring medical care, including, but not limited to:</t>
  </si>
  <si>
    <t>A Clinical Program treating pediatric donors and recipients shall have consultants, as defined in B3.9.1, qualified to manage pediatric patients.</t>
  </si>
  <si>
    <t>There shall be a Clinical Program Quality Manager to establish and maintain systems to review, modify, and approve all policies and Standard Operating Procedures intended to monitor compliance with these Standards or the performance of the Clinical Program.</t>
  </si>
  <si>
    <t>The Clinical Program Quality Manager shall participate in a minimum of ten (10) hours of educational activities related to cellular therapy and quality management annually.</t>
  </si>
  <si>
    <t>The Clinical Program shall have one or more designated staff with appropriate training and education to assist in the provision of pre-transplant recipient evaluation, treatment, and post-transplant follow-up and care. Designated staff shall include:</t>
  </si>
  <si>
    <t>The Clinical Program Director or designee shall have authority over and responsibility for ensuring that the overall Quality Management Program is effectively established and maintained.</t>
  </si>
  <si>
    <t>Review of controlled documents every two (2) years at a minimum.</t>
  </si>
  <si>
    <t>Archival of controlled documents, the inclusive dates of use, and their historical sequence for a minimum of ten (10) years from archival or according to governmental or institutional policy, whichever is longer.</t>
  </si>
  <si>
    <t>Agreements shall be dated and reviewed on a regular basis, at a minimum every two (2) years.</t>
  </si>
  <si>
    <t>For HPC products intended for hematopoietic reconstitution, time to engraftment following product administration shall be analyzed.</t>
  </si>
  <si>
    <t>If expected one year survival outcome is not met, the Clinical Program shall implement a corrective action plan that meets FACT or JACIE requirements.</t>
  </si>
  <si>
    <t>The Quality Management Plan shall include, or summarize and reference, policies and Standard Operating Procedures for, and a schedule of, audits of the Clinical Program’s activities to verify compliance with the Quality Management Program and policies and Standard Operating Procedures, applicable laws or regulations, and these Standards.</t>
  </si>
  <si>
    <t>The Quality Management Plan shall include, or summarize and reference, policies and Standard Operating Procedures, and a schedule of audits of the Clinical Program’s activities to verify compliance with the Quality Management Program and policies and Standard Operating Procedures, applicable laws or regulations, and these Standards.</t>
  </si>
  <si>
    <t>Periodic audit of the accuracy of " data contained in the Transplant Essential Data Forms of the CIBMTR or the Minimum Essential Data-A Forms of the EBMT.</t>
  </si>
  <si>
    <t>Cumulative files shall include written investigation reports containing conclusions, follow-up, corrective and preventive actions, and a link to the record(s) of the involved cellular therapy product(s), donor(s), and recipient(s), if applicable.</t>
  </si>
  <si>
    <t>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laws and regulations.</t>
  </si>
  <si>
    <t>The Quality Management Plan shall include, or summarize and reference, policies and Standard Operating Procedures for actions to take in the event the Clinical Program’s operations are interrupted.</t>
  </si>
  <si>
    <t>The Quality Management Plan shall include, or summarize and reference, policies and Standard Operating Procedures for qualification of critical manufacturers, vendors, equipment, supplies, reagents, facilities, and services.</t>
  </si>
  <si>
    <t>Qualification plans, results, and reports shall be reviewed and approved by the Quality Manager and Clinical Program Director or designee.</t>
  </si>
  <si>
    <t>Each validation shall include at a minimum:</t>
  </si>
  <si>
    <t>Review and approval of the validation plan, validation report, and conclusion by the Quality Manager or designee and the Clinical Program Director or designee.</t>
  </si>
  <si>
    <t xml:space="preserve">Significant changes to critical procedures shall be validated and verified as appropriate. </t>
  </si>
  <si>
    <t>The Clinical Program Director or designee shall annually review the effectiveness of the overall Quality Management Program.</t>
  </si>
  <si>
    <t>The Clinical Program shall establish and maintain policies and/or Standard Operating Procedures addressing critical aspects of operations and management in addition to those required in B4. These documents shall include all elements required by these Standards and shall address at a minimum:</t>
  </si>
  <si>
    <t>The Clinical Program shall maintain a detailed list of all controlled documents including title and identifier.</t>
  </si>
  <si>
    <t>The Clinical Program shall confirm that clinically significant findings are reported to the prospective donor with documentation in the donor record of recommendations made for follow-up care.</t>
  </si>
  <si>
    <t>A pregnancy test shall be performed for all female donors with childbearing potential within seven (7) days prior to starting the donor mobilization regimen or undergoing anesthesia, and, as applicable, within seven (7) days prior to the initiation of the recipient’s preparative regimen.</t>
  </si>
  <si>
    <t>There shall be a policies or Standard Operating Procedures for follow-up of donors that includes routine management and the management of collection-associated adverse events.</t>
  </si>
  <si>
    <t>Human T cellymphotropic virus II.</t>
  </si>
  <si>
    <t>Allogeneic HPC, Apheresis or HPC, Marrow blood samples for communicable disease testing from allogeneic HPC donors shall be obtained within thirty (30) days prior to collection.</t>
  </si>
  <si>
    <t>Allogeneic donors shall be tested for cytomegalovirus (unless previously documented to be positive).</t>
  </si>
  <si>
    <t>There shall be a policy or Standard Operating Procedure for anti-HLA antibody testing for mismatched donors and recipients.</t>
  </si>
  <si>
    <t>The treatment orders shall include the patient current height and weight, specific dates of administration, daily doses (if appropriate), and route of administration of each agent.</t>
  </si>
  <si>
    <t>There shall be documentation in the recipient’s medical record of the unique identifier of the administered cellular therapy product , initiation and completion times of administration, and any adverse events related to administration.</t>
  </si>
  <si>
    <t>A Circular of Information for cellular therapy products shall be available to staff.</t>
  </si>
  <si>
    <t>There shall be policies or Standard Operating Procedures addressing appropriate follow-up of recipients after administration of preparative regimens and cellular therapy products, including, at a minimum, the management of the following elements:</t>
  </si>
  <si>
    <t>Regular assessment for evidence of acute GVHD using an established staging and grading system</t>
  </si>
  <si>
    <t>There should be policies or Standard Operating Procedures in place for planned discharge and provision of post-transplant care.</t>
  </si>
  <si>
    <t>The Clinical Program shall refer planned discharges and post-transplant care to facilities and health care professionals adequate for post-transplant care.</t>
  </si>
  <si>
    <t>Prior to engraftment, recipients shall only be discharged to Clinical Programs that meet these Standards.</t>
  </si>
  <si>
    <t>There shall be policies addressing indications for and safe administration of ECP if utilized by the Clinical Program.</t>
  </si>
  <si>
    <t xml:space="preserve">There shall be policies or Standard Operating Procedures for monitoring by appropriate specialists of recipients for post-cellular therapy late effects, including at a minimum: </t>
  </si>
  <si>
    <t>Documentation for all research protocols performed by the Clinical Program shall be maintained in accordance with institutional policies and applicable laws and regulations, including audits; approvals by the Institutional Review Board, Ethics Committee, or equivalent; correspondence with regulatory agencies; and any adverse events and the resolution.</t>
  </si>
  <si>
    <t>The Clinical Program should collect all data elements included in the applicable CIBMTR Cellular Therapy forms or EBMT forms.</t>
  </si>
  <si>
    <t>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laws and regulations.</t>
  </si>
  <si>
    <t>The Clinical Program shall furnish outcome data, related to the safety, purity, or potency of the cellular therapy product involved, to other facilities involved in the collection or processing of the cellular therapy product.</t>
  </si>
  <si>
    <t>The Clinical Program shall furnish outcome data, in so far as they concern the safety, purity, or potency of the cellular therapy product involved, to other facilities involved in the collection or processing of the cellular therapy product.</t>
  </si>
  <si>
    <t>These Standards apply to all collection, storage, and distribution activities performed in the Marrow Collection Facility on cellular therapy products obtained from living donors.</t>
  </si>
  <si>
    <t>A minimum of one (1) marrow collection procedure shall have been performed in the twelve (12) month period preceding initial accreditation, and a minimum average of one (1) marrow collection procedure per year shall be performed within each accreditation cycle.</t>
  </si>
  <si>
    <t>The Marrow Collection Facility Medical Director shall have at least two (2) years’ experience in cellular therapy product collection procedures.</t>
  </si>
  <si>
    <t>For Marrow Collection Facilities collecting cellular therapy products from pediatric donors, physicians and collection staff shall have documented training and experience on pediatric donors.</t>
  </si>
  <si>
    <t>The Marrow Collection Facility shall confirm that clinically significant abnormal findings are reported to the prospective donor with documentation in the donor record of recommendations made for follow-up care.</t>
  </si>
  <si>
    <t>A pregnancy test shall be performed for all female donors with childbearing potential within seven (7) days prior to starting the donor mobilization regimen (if mobilized donor is used), undergoing anesthesia, and, as applicable, within seven (7) days prior to the initiation of the recipient’s preparative regimen.</t>
  </si>
  <si>
    <t>There shall be policies or  Standard Operating Procedures for follow-up of donors that includes routine management and the management of collection-associated adverse events.</t>
  </si>
  <si>
    <t>Cellular therapy products shall be identified by name according to ISBT 128 standard terminology or Eurocode.</t>
  </si>
  <si>
    <t>A cellular therapy product collected in or designated for use in the U.S. shall be accompanied by the elements listed in the Accompanying Documentation table in Appendix IV at the time it leaves the control of the Marrow Collection Facility.</t>
  </si>
  <si>
    <t>These Standards apply to all collection, storage, and distribution activities performed in the Apheresis Collection Facility on cellular therapy products obtained from living donors.</t>
  </si>
  <si>
    <t>A minimum of ten (10) cellular therapy products shall have been collected by apheresis in the twelve (12) month period preceding initial accreditation, and a minimum average of ten (10) cellular therapy products shall have been collected by apheresis per year within each accreditation cycle.</t>
  </si>
  <si>
    <t>There shall be a designated area with appropriate location and adequate space and design to minimize the risk of airborne microbial contamination.</t>
  </si>
  <si>
    <t>There shall be an Apheresis Collection Facility Director with a medical degree or degree in a relevant science, qualified by postgraduate training or experience for the scope of activities carried out in the Apheresis Collection Facility and shall have two (2) years of training and experience in cellular therapy product collection procedures at a minimum. The Apheresis Collection Facility Director may also serve as the Apheresis Collection Facility Medical Director, if appropriately credentialed.</t>
  </si>
  <si>
    <t>The Apheresis Collection Facility Director shall have performed or supervised a minimum of five (5) cellular therapy product apheresis collection procedures in the twelve (12) months preceding accreditation and a minimum average of five (5) cellular therapy product apheresis collection procedures per year within each accreditation cycle.</t>
  </si>
  <si>
    <t>The Apheresis Collection Facility Medical Director shall have at least two (2) years’ experience in performing and/or supervising cellular therapy product collection procedures.</t>
  </si>
  <si>
    <t>The Apheresis Collection Facility Medical Director shall have performed or supervised a minimum of five (5) cellular therapy product apheresis collection procedures in the twelve (12) months preceding accreditation and a minimum average of five (5) cellular therapy product apheresis collection procedures per year within each accreditation cycle.</t>
  </si>
  <si>
    <t>For Apheresis Collection Facilities collecting cellular therapy products from pediatric donors, physicians and collection staff shall have documented training and experience on pediatric donors.</t>
  </si>
  <si>
    <t>There shall be identification of types of documents that are considered critical and shall comply with the document control system.</t>
  </si>
  <si>
    <t>For HPC products intended for hematopoietic reconstitution, time to engraftment following cellular therapy product administration measured by ANC and platelet count.</t>
  </si>
  <si>
    <t>The Quality Management Plan shall include, or summarize and reference, policies and Standard Operating Procedures, and a schedule for conducting, reviewing, and reporting audits of the Apheresis Collection Facility’s activities to verify compliance with elements of the Quality Management Program and operational policies and Standard Operating Procedures, applicable laws or regulations, and these Standards.</t>
  </si>
  <si>
    <t>All investigation reports shall be reviewed in a timely manner by the Apheresis Collection Facility Director, Medical Director or designee, and the Quality Manager.</t>
  </si>
  <si>
    <t>When it is determined that a cellular therapy product has resulted in an adverse reaction, the event or reaction and event of the investigation shall be reported to the donor’s and recipient’s physician(s), as applicable, other facilities participating in the manufacturing of the cellular therapy product, registries, and governmental agencies as required by applicable laws and regulations.</t>
  </si>
  <si>
    <t>The annual report and documentation of the review findings shall be made available to key personnel, the Clinical Program Director, and Processing Facility Director.</t>
  </si>
  <si>
    <t>The Apheresis Collection Facility shall confirm that clinically significant abnormal findings are reported to the prospective donor with documentation in the donor record of recommendations made for follow-up care.</t>
  </si>
  <si>
    <t>The Apheresis Collection Facility shall comply with B6.4.7 through B6.4.11 when primarily responsible for infectious and non-infectious disease testing of HPC donors.</t>
  </si>
  <si>
    <t>Coding and labeling technologies shall be implemented, using ISBT 128 or Eurocode.</t>
  </si>
  <si>
    <t>There shall be policies addressing safe treatment with ECP.</t>
  </si>
  <si>
    <t>The written assessment shall include temperature, humidity, air quality, and surface contaminates.</t>
  </si>
  <si>
    <t>The Processing Facility Director shall have performed or supervised a minimum of five (5) cellular therapy product processing procedures in the twelve (12) months preceding accreditation and a minimum average of five (5) cellular therapy product processing procedures per year within each accreditation cycle.</t>
  </si>
  <si>
    <t>The Processing Facility Medical Director shall have performed or supervised a minimum of five (5) cellular therapy product processing procedures in the twelve (12) months preceding accreditation and a minimum average of five (5) cellular therapy product processing procedures per year within each accreditation cycle.</t>
  </si>
  <si>
    <t>The Processing Facility Quality Manager shall participate in a minimum of ten (10) hours of educational activities related to cellular therapy processing and Quality Management annually.</t>
  </si>
  <si>
    <t>There shall be identification of the types of documents that are considered critical and shall comply with the document control system.</t>
  </si>
  <si>
    <t>The Quality Management Plan shall include, or summarize and reference, policies and Standard Operating Procedures, and a schedule for conducting, reviewing, and reporting audits of the Processing Facility’s activities to verify compliance with elements of the Quality Management Program and operational policies and Standard Operating Procedures, applicable laws or regulations, and these Standards.</t>
  </si>
  <si>
    <t>When it is determined that a cellular therapy product has resulted in an adverse reaction, the reaction report and results of the investigation shall be made available to the donor’s and recipient’s physician, as applicable, other facilities participating in the manufacturing of the cellular therapy product, registries, and governmental agencies as required by applicable laws and regulations.</t>
  </si>
  <si>
    <t>The annual report and documentation of the review findings shall be made available to key personnel, the Clinical Program Director, and Collection Facility Director.</t>
  </si>
  <si>
    <t>Cellular therapy products shall be identified by name according to ISBT 128 Standard Terminology or Eurocode.</t>
  </si>
  <si>
    <t>The information entered on a container label shall be verified by one (1) qualified staff member using a validated process or two (2) qualified staff members prior to distribution of the cellular therapy product.</t>
  </si>
  <si>
    <t>The facility associated with each identifier shall accompany the cellular therapy product.</t>
  </si>
  <si>
    <t>At the completion of processing and at distribution for administration, the cellular therapy product label on the primary product container and concurrent plasma container shall bear the information in the Cellular Therapy Product Labeling table in Appendix II.</t>
  </si>
  <si>
    <t>At all stages of processing, a label shall include the proper name of the product and the unique numeric or alphanumeric identifier, at a minimum.</t>
  </si>
  <si>
    <t>For cryopreserved cellular therapy products, receiving facility records shall include documentation of the transport container temperature during shipping.</t>
  </si>
  <si>
    <t>The Processing Facility shall furnish to the facility of final disposition a copy of all records relating to the collection, processing, and storage procedures performed in so far as the records concern the safety, purity, or potency of the cellular therapy product involved.</t>
  </si>
  <si>
    <t>The Processing Facility Director or designee shall review the Quality Management activities with representatives in key positions in all elements of the cellular therapy program, at a minimum, quarterly.</t>
  </si>
  <si>
    <t>Personnel</t>
  </si>
  <si>
    <t>Records</t>
  </si>
  <si>
    <t>Disposal</t>
  </si>
  <si>
    <t>Clinical Unit</t>
  </si>
  <si>
    <t>Quality Management</t>
  </si>
  <si>
    <t>Policies and Standard Operating Procedures</t>
  </si>
  <si>
    <t>Allogeneic and Autologous Donor Selection, Evaluation, and Management</t>
  </si>
  <si>
    <t>Recipient Care</t>
  </si>
  <si>
    <t>Clinical Research</t>
  </si>
  <si>
    <t>Data Management</t>
  </si>
  <si>
    <t>Marrow Collection Facility</t>
  </si>
  <si>
    <t>Allogeneic and Autologous Donor Evaluation and Management</t>
  </si>
  <si>
    <t>Coding and Labeling of Cellular Therapy</t>
  </si>
  <si>
    <t>Process Controls</t>
  </si>
  <si>
    <t>Cellular Therapy Product Storage</t>
  </si>
  <si>
    <t>Cellular Therapy Product Transportation and Shipping</t>
  </si>
  <si>
    <t>Direct Distribution to Clinical Program</t>
  </si>
  <si>
    <t>Processing Facility</t>
  </si>
  <si>
    <t>Equipment, Supplies, and Reagents</t>
  </si>
  <si>
    <t>Distribution and Receipt</t>
  </si>
  <si>
    <t>Attending physicians shall be appropriately licensed to practice medicine in the jurisdiction of the Clinical Program and should be specialist certified or trained in one (1) of the following specialties: Hematology, Medical Oncology, Immunology, or Pediatric Hematology/Oncology.</t>
  </si>
  <si>
    <t>Clinical Programs performing adult transplantation shall have at least one (1) attending physician who has achieved specialist certification in Hematology, Medical Oncology, or Immunology.</t>
  </si>
  <si>
    <t>Clinical Programs performing pediatric transplantation shall have at least one (1) attending physician who has achieved specialist certification in Pediatric Hematology/Oncology or Pediatric Immunology.</t>
  </si>
  <si>
    <t>Attending physicians shall each have had a minimum total of one (1) year of supervised training in the management of transplant patients in both inpatient and outpatient settings.</t>
  </si>
  <si>
    <t>The Clinical Program should set benchmarks for non-relapse mortality at one hundred (100) days after cellular therapy product administration and describe the rationale and process for review in the Quality Management Plan.</t>
  </si>
  <si>
    <t>Critical procedures to be validated shall include at least the following: marrow collection procedures, labeling, storage, and distribution.</t>
  </si>
  <si>
    <t>Written criteria shall include criteria for the selection of allogeneic donors when more than one (1) donor is available and suitable.</t>
  </si>
  <si>
    <t>For transplants utilizing cellular therapy products from more than one (1) donor, the first cellular therapy product shall be administered safely prior to administration of the second cellular therapy product.</t>
  </si>
  <si>
    <t>There shall be policies or Standard Operating Procedures in place for planned discharges and provision of post-transplant care.</t>
  </si>
  <si>
    <t>There shall be an infrastructure and policies or Standard Operating Procedures in place for provision of appropriate long-term follow-up, treatment, and plans of care.</t>
  </si>
  <si>
    <t>Clinical Programs should collect the data specified in B9.1 for all patients for at least one (1) year following administration of the cellular therapy product.</t>
  </si>
  <si>
    <t>The number of trained collection personnel shall be adequate for the number of procedures performed and shall include a minimum of one (1) designated trained individual with an identified trained backup to maintain sufficient coverage.</t>
  </si>
  <si>
    <t>If a single cellular therapy product is stored in more than one (1) container, there shall be a system to identify each container.</t>
  </si>
  <si>
    <t>The cellular therapy product shall be transported or shipped with required accompanying records as defined in the transportation and shipping Standard Operating Procedures and in compliance with C7.4.5 and C7.4.7.</t>
  </si>
  <si>
    <t>The number of trained processing personnel shall be adequate for the number of procedures performed and shall include a minimum of one (1) designated trained individual with an identified trained backup to maintain sufficient coverage.</t>
  </si>
  <si>
    <t>Cellular therapy products should not be passed through X-Ray irradiation devices designed to detect metal objects. If inspection is necessary, the contents of the container should be inspected manually.</t>
  </si>
  <si>
    <t>The cellular therapy product shall be transported or shipped with required accompanying records as defined in the transportation and shipping Standard Operating Procedure and in compliance with CM7.4.5 and CM7.4.7.</t>
  </si>
  <si>
    <t>Coding and Labeling of Cellular Therapy Products</t>
  </si>
  <si>
    <r>
      <t xml:space="preserve">Product </t>
    </r>
    <r>
      <rPr>
        <u/>
        <sz val="9"/>
        <color theme="1"/>
        <rFont val="Calibri"/>
        <family val="2"/>
        <scheme val="minor"/>
      </rPr>
      <t>attributes</t>
    </r>
  </si>
  <si>
    <r>
      <t xml:space="preserve">Name and </t>
    </r>
    <r>
      <rPr>
        <u/>
        <sz val="9"/>
        <color theme="1"/>
        <rFont val="Calibri"/>
        <family val="2"/>
        <scheme val="minor"/>
      </rPr>
      <t>quantity</t>
    </r>
    <r>
      <rPr>
        <sz val="9"/>
        <color theme="1"/>
        <rFont val="Calibri"/>
        <family val="2"/>
        <scheme val="minor"/>
      </rPr>
      <t xml:space="preserve"> of anticoagulant and other additives</t>
    </r>
  </si>
  <si>
    <r>
      <rPr>
        <u/>
        <sz val="9"/>
        <color theme="1"/>
        <rFont val="Calibri"/>
        <family val="2"/>
        <scheme val="minor"/>
      </rPr>
      <t>As</t>
    </r>
    <r>
      <rPr>
        <sz val="9"/>
        <color theme="1"/>
        <rFont val="Calibri"/>
        <family val="2"/>
        <scheme val="minor"/>
      </rPr>
      <t xml:space="preserve"> applicable:</t>
    </r>
  </si>
  <si>
    <r>
      <t xml:space="preserve">RBC compatibility </t>
    </r>
    <r>
      <rPr>
        <u/>
        <sz val="9"/>
        <color theme="1"/>
        <rFont val="Calibri"/>
        <family val="2"/>
        <scheme val="minor"/>
      </rPr>
      <t>determination</t>
    </r>
    <r>
      <rPr>
        <sz val="9"/>
        <color theme="1"/>
        <rFont val="Calibri"/>
        <family val="2"/>
        <scheme val="minor"/>
      </rPr>
      <t xml:space="preserve"> (if applicable)</t>
    </r>
  </si>
  <si>
    <r>
      <t xml:space="preserve">Statement indicating that leukoreduction filters </t>
    </r>
    <r>
      <rPr>
        <u/>
        <sz val="9"/>
        <color theme="1"/>
        <rFont val="Calibri"/>
        <family val="2"/>
        <scheme val="minor"/>
      </rPr>
      <t>shall</t>
    </r>
    <r>
      <rPr>
        <sz val="9"/>
        <color theme="1"/>
        <rFont val="Calibri"/>
        <family val="2"/>
        <scheme val="minor"/>
      </rPr>
      <t xml:space="preserve"> not be used.</t>
    </r>
  </si>
  <si>
    <t>C4.15.1</t>
  </si>
  <si>
    <t>C7.2.2.1</t>
  </si>
  <si>
    <t>C7.2.2.2</t>
  </si>
  <si>
    <t>D6.11</t>
  </si>
  <si>
    <t>D10.6.1</t>
  </si>
  <si>
    <t>B5.1.15</t>
  </si>
  <si>
    <t>B5.1.16</t>
  </si>
  <si>
    <t>B5.1.17</t>
  </si>
  <si>
    <t>B5.1.18</t>
  </si>
  <si>
    <t>Product code</t>
  </si>
  <si>
    <t>Partial label at distribution for administration</t>
  </si>
  <si>
    <t>IF APPLICABLE</t>
  </si>
  <si>
    <t>B1.1.2</t>
  </si>
  <si>
    <t>Documented evidence of allogeneic donor eligibility screening and testing in accordance with Applicable Law.</t>
  </si>
  <si>
    <t>B2.7.1</t>
  </si>
  <si>
    <t>B2.10.1</t>
  </si>
  <si>
    <t>There shall be 24-hour availability of CMV-appropriate and irradiated blood products or equivalent needed for the care of cellular therapy recipients.</t>
  </si>
  <si>
    <t>Clinical Programs performing allogeneic transplantation shall use HLA testing laboratories that are capable of carrying out DNA–based intermediate and high resolution HLA typing and are appropriately accredited by the American Society for Histocompatibility and Immunogenetics (ASHI), European Federation for Immunogenetics (EFI), College of American Pathologists (CAP), or other accrediting organizations providing histocompatibility services appropriate for hematopoietic cellular therapy transplant patients.</t>
  </si>
  <si>
    <t>The Clinical Program shall have a written safety manual that includes instructions for action in case of exposure, as applicable, to liquid nitrogen; communicable disease; and to chemical, biological, radiological, electrical, or fire hazards.</t>
  </si>
  <si>
    <t>All waste generated by the Clinical Program activities shall be disposed of in a manner that minimizes any hazard to facility personnel and to the environment in accordance with Applicable Law.</t>
  </si>
  <si>
    <t>The Clinical Program Director shall be a physician appropriately licensed to practice medicine in the jurisdiction in which the Clinical Program is located and shall have achieved specialist certification in one (1) or more of the following specialties: Hematology, Medical Oncology, Immunology, or Pediatric Hematology/Oncology. A physician trained prior to requirements for specialty training may serve as the Clinical Program Director if he/she has documented experience in the field of HPC transplantation extending over ten (10) years.</t>
  </si>
  <si>
    <t>The Clinical Program Director shall be responsible for administrative and clinical operations, including compliance with these Standards and Applicable Law.</t>
  </si>
  <si>
    <t>Continuing education shall include, but is not limited to, activities related to the field of HPC transplantation and other cellular therapies.</t>
  </si>
  <si>
    <t>Diagnosis and management of pulmonary complications.</t>
  </si>
  <si>
    <t>Monitoring and management of neurologic toxicity, including immune effector cell associated neurotoxicity syndrome (ICANS).</t>
  </si>
  <si>
    <t>Monitoring and management of cardiac dysfunction.</t>
  </si>
  <si>
    <t>Monitoring and management of renal dysfunction.</t>
  </si>
  <si>
    <t>Monitoring and management of anaphylaxis.</t>
  </si>
  <si>
    <t>Diagnosis and management of dermatologic complications.</t>
  </si>
  <si>
    <t>Diagnosis and management of acute and chronic GVHD.</t>
  </si>
  <si>
    <t>Cellular therapy product processing, including washing and diluting.</t>
  </si>
  <si>
    <t>B3.7.1.1</t>
  </si>
  <si>
    <t>B3.7.2.1</t>
  </si>
  <si>
    <t>B3.7.2.2</t>
  </si>
  <si>
    <t>B3.7.2.3</t>
  </si>
  <si>
    <t>B3.7.2.4</t>
  </si>
  <si>
    <t>Administration of blood products, growth factors, and other supportive therapies.</t>
  </si>
  <si>
    <t>B3.7.2.5</t>
  </si>
  <si>
    <t>B3.7.2.6</t>
  </si>
  <si>
    <t>B3.7.2.7</t>
  </si>
  <si>
    <t>The Clinical Program shall have one (1) or more designated staff with appropriate training and education to assist in the provision of pre-transplant recipient evaluation, treatment, and post-transplant follow-up and care. Designated staff shall include:</t>
  </si>
  <si>
    <t>Psychology services staff.</t>
  </si>
  <si>
    <t>Physical therapy staff.</t>
  </si>
  <si>
    <t>Initial training, competency, and retraining when appropriate for all procedures performed, and in accordance with Applicable Law.</t>
  </si>
  <si>
    <t>Agreements shall include the responsibility of the external party performing any step in collection, processing, testing, storage, distribution, or administration to maintain required accreditations and to comply with Applicable Law and these Standards.</t>
  </si>
  <si>
    <t>For HPC products intended for hematopoietic reconstitution, time to neutrophil and platelet engraftment following cellular therapy product administration.</t>
  </si>
  <si>
    <t>If expected one-year survival outcome is not met, the Clinical Program shall implement a corrective action plan that meets FACT or JACIE requirements.</t>
  </si>
  <si>
    <t>The Quality Management Plan shall include, or summarize and reference, policies and Standard Operating Procedures for, and a schedule of, audits of the Clinical Program’s activities to verify compliance with elements of the Quality Management Program and policies and Standard Operating Procedures, Applicable Law, and these Standards.</t>
  </si>
  <si>
    <t>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t>
  </si>
  <si>
    <t>Follow-up audits of the effectiveness of corrective and preventive actions shall be performed in a timeframe as indicated in the investigative report.</t>
  </si>
  <si>
    <t>An approved plan, including conditions to be assessed.</t>
  </si>
  <si>
    <t>Review and approval of the plan, report, and conclusion by the Quality Manager and the Clinical Program Director .</t>
  </si>
  <si>
    <t>B4.15.1</t>
  </si>
  <si>
    <t>The Clinical Program Director shall not have oversight of his/her own work if this person also performs other tasks in the Clinical Program.</t>
  </si>
  <si>
    <t>The Clinical Program shall establish and maintain policies or Standard Operating Procedures addressing critical aspects of operations and management in addition to those required in B4. These documents shall include all elements required by these Standards and shall address at a minimum:</t>
  </si>
  <si>
    <t>Recipient evaluation, selection, and treatment across the continuum of cellular therapy care.</t>
  </si>
  <si>
    <t>Donor search and selection, including screening, testing, eligibility determination, selection, and management.</t>
  </si>
  <si>
    <t>The rights of the donor or legally authorized representative to review the results of such tests according to Applicable Law.</t>
  </si>
  <si>
    <t>B6.2.2.1</t>
  </si>
  <si>
    <t>Family members and legally authorized representatives shall not serve as interpreters or translators.</t>
  </si>
  <si>
    <t>B6.2.4.1</t>
  </si>
  <si>
    <t>In the case of a donor who is a minor, informed consent shall be obtained from the donor’s legally authorized representative in accordance with Applicable Law and shall be documented.</t>
  </si>
  <si>
    <t>The donor shall be informed of the policy for cellular therapy product storage, discard, or disposal, including actions taken when an intended recipient no longer requires the cellular therapy product.</t>
  </si>
  <si>
    <t>Autologous donors shall be tested as required by Applicable Law.</t>
  </si>
  <si>
    <t>B6.3.9.1</t>
  </si>
  <si>
    <t>Information regarding the donation process should be provided, including the considerations for donation, to the potential allogeneic donor prior to HLA typing.</t>
  </si>
  <si>
    <t>A donor advocate shall be available to represent allogeneic donors who are minors or who are mentally incapacitated, as those terms are defined by Applicable Law.</t>
  </si>
  <si>
    <t>B6.4.8.5</t>
  </si>
  <si>
    <t>B6.4.8.6</t>
  </si>
  <si>
    <t>B6.4.8.7</t>
  </si>
  <si>
    <t>B6.4.8.8</t>
  </si>
  <si>
    <t>Allogeneic donors shall be tested for evidence of clinically relevant infection by the following communicable disease agents using tests required by Applicable Law:</t>
  </si>
  <si>
    <t>B6.4.9.3</t>
  </si>
  <si>
    <t>B6.4.9.4</t>
  </si>
  <si>
    <t>B6.4.9.5</t>
  </si>
  <si>
    <t>If required by Applicable Law, allogeneic donors shall also be tested for evidence of clinically relevant infection by the following disease agents:</t>
  </si>
  <si>
    <t>B6.4.10.1</t>
  </si>
  <si>
    <t>B6.4.10.2</t>
  </si>
  <si>
    <t>B6.4.10.3</t>
  </si>
  <si>
    <t>B6.4.10.4</t>
  </si>
  <si>
    <t>Blood samples for testing for evidence of clinically relevant infection shall be drawn and tested within timeframes required by Applicable Law.</t>
  </si>
  <si>
    <t>B6.4.11.1</t>
  </si>
  <si>
    <t>B6.4.11.2</t>
  </si>
  <si>
    <t>B6.4.14.1</t>
  </si>
  <si>
    <t>B6.4.14.2</t>
  </si>
  <si>
    <t>B6.4.14.3</t>
  </si>
  <si>
    <t>B6.4.14.4</t>
  </si>
  <si>
    <t>B6.4.18</t>
  </si>
  <si>
    <t>B6.4.19</t>
  </si>
  <si>
    <t>B6.4.19.1</t>
  </si>
  <si>
    <t>The informed consent process shall include information regarding the risks and benefits of the proposed cellular therapy.</t>
  </si>
  <si>
    <t>There shall be documentation in the recipient’s medical record of the unique identifier of the administered cellular therapy product, initiation and completion times of administration, and any adverse events related to administration.</t>
  </si>
  <si>
    <t>B7.8.4</t>
  </si>
  <si>
    <t>B7.8.5</t>
  </si>
  <si>
    <t>When a recipient is discharged prior to engraftment, the Clinical Program shall verify that the following elements are available:</t>
  </si>
  <si>
    <t>B7.12.3</t>
  </si>
  <si>
    <t>There shall be policies or Standard Operating Procedures describing the transition of long-term pediatric recipients to adult care as appropriate.</t>
  </si>
  <si>
    <t>Informed consent for a research subject shall contain the following elements at a minimum and comply with Applicable Law:</t>
  </si>
  <si>
    <t>The Clinical Program shall collect and maintain complete and accurate data necessary to complete the Transplant Essential Data Forms of the CIBMTR or the Minimum Essential Data-A forms of the EBMT.</t>
  </si>
  <si>
    <t>Clinical Programs shall submit the data specified in B9.1 for allogeneic and autologous transplants to a national or international database.</t>
  </si>
  <si>
    <t>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whichever is latest.</t>
  </si>
  <si>
    <t>Research records shall be maintained in a confidential manner as required by Applicable Law for a minimum of ten (10) years after the administration, distribution, disposition, or expiration of the cellular therapy product, whichever is latest.</t>
  </si>
  <si>
    <t>A minimum of one (1) marrow collection procedure shall have been performed in the twelve (12) month period immediately preceding initial accreditation, and a minimum average of one (1) marrow collection procedure per year shall be performed within each accreditation cycle.</t>
  </si>
  <si>
    <t>There shall be a process to control storage areas to prevent mix-ups, contamination, and cross-contamination of cellular therapy products.</t>
  </si>
  <si>
    <t>The Marrow Collection Facility shall have a written safety manual that includes instructions for action in case of exposure, as applicable, to communicable disease and to chemical, biological, radiological, electrical, or fire hazards.</t>
  </si>
  <si>
    <t>All waste generated by the Marrow Collection Facility’s activities shall be disposed of in a manner that minimizes any hazard to facility personnel and to the environment in accordance with Applicable Law.</t>
  </si>
  <si>
    <t>The Quality Management Program, including compliance with these Standards and Applicable Law.</t>
  </si>
  <si>
    <t>Donor screening, testing, eligibility and suitability determination, and management.</t>
  </si>
  <si>
    <t>Standard Operating Procedures in CM5.1 shall be sufficiently detailed and unambiguous to allow qualified staff to follow and complete the procedures successfully. Each individual Standard Operating Procedure shall include:</t>
  </si>
  <si>
    <t>Donor age-specific and size-specific issues where relevant.</t>
  </si>
  <si>
    <t>Reference to a current version of collection orders, worksheets, reports, labels, and forms.</t>
  </si>
  <si>
    <t>Laboratory testing of all donors shall be performed by a laboratory that is accredited, registered, certified, or licensed in accordance with Applicable Law.</t>
  </si>
  <si>
    <t>Representative obsolete labels shall be archived minimally for ten (10) years after the last cellular therapy product was distributed with inclusive dates of use or as defined by Applicable Law, whichever is longer.</t>
  </si>
  <si>
    <t>Labeling elements required by Applicable Law shall be present.</t>
  </si>
  <si>
    <t>There shall be a process for inventory control that encompasses equipment, transport containers, supplies, reagents, and labels.</t>
  </si>
  <si>
    <t>Equipment, supplies, and reagents for the marrow collection procedure shall conform to Applicable Law.</t>
  </si>
  <si>
    <t>Where cellular therapy products are distributed directly from the Marrow Collection Facility to the Clinical Program for administration or subsequent processing, the Standards related to labeling, documentation, distribution, transportation, and record keeping in Sections D7, D10, D11, D13, and the Appendices apply.</t>
  </si>
  <si>
    <t>A minimum of ten (10) cellular therapy products shall have been collected by apheresis in the twelve (12) month period immediately preceding initial accreditation, and a minimum average of ten (10) cellular therapy products shall have been collected by apheresis per year within each accreditation cycle.</t>
  </si>
  <si>
    <t>C2.4.3</t>
  </si>
  <si>
    <t>The Apheresis Collection Facility shall have a written safety manual that includes instructions for action in case of exposure, as applicable, to communicable disease and to chemical, biological, radiological, electrical, or fire hazards.</t>
  </si>
  <si>
    <t>All waste generated by the Apheresis Collection Facility’s activities shall be disposed of in a manner that minimizes any hazard to facility personnel and to the environment in accordance with Applicable Law.</t>
  </si>
  <si>
    <t>The Apheresis Collection Facility Director shall be responsible for all Standard Operating Procedures, technical procedures, performance of the collection procedure, supervision of staff, administrative operations, and the Quality Management Program, including compliance with these Standards and Applicable Law.</t>
  </si>
  <si>
    <t>C3.2.4.1</t>
  </si>
  <si>
    <t>A system for document change control that includes a description of the change, version, the signature of approving individual(s), approval date(s), communication or training on the change as applicable, effective date, and archival date.</t>
  </si>
  <si>
    <t>Meetings shall have defined attendees, documented minutes, and assigned actions.</t>
  </si>
  <si>
    <t>The Apheresis Collection Facility Director shall not have oversight of his/her own work if this person also performs other tasks in the Apheresis Collection Facility.</t>
  </si>
  <si>
    <t>C6.2.2.1</t>
  </si>
  <si>
    <t>C6.2.4.1</t>
  </si>
  <si>
    <t>C6.3.4.1</t>
  </si>
  <si>
    <t xml:space="preserve">The Apheresis Collection Facility shall comply with B6.4.3, B6.4.4, and B6.4.12 through B6.4.12.4 when primarily responsible for testing for the selection of allogeneic donors. </t>
  </si>
  <si>
    <t>The Apheresis Collection Facility shall confirm that allogeneic donor eligibility, as defined by Applicable Law, is determined by a physician after history, exam, medical record review, and testing before the donor begins the mobilization regimen.</t>
  </si>
  <si>
    <t>C7.2.4.2</t>
  </si>
  <si>
    <t>C7.2.5.3</t>
  </si>
  <si>
    <t>C8.2.2.1</t>
  </si>
  <si>
    <t>C8.3.1.1</t>
  </si>
  <si>
    <t>C8.3.1.2</t>
  </si>
  <si>
    <t>C8.3.2.1</t>
  </si>
  <si>
    <t>C8.3.3</t>
  </si>
  <si>
    <t>Equipment, supplies, and reagents shall conform to Applicable Law.</t>
  </si>
  <si>
    <t>C8.4.1</t>
  </si>
  <si>
    <t>C8.9.1</t>
  </si>
  <si>
    <t>C8.14.1</t>
  </si>
  <si>
    <t>There shall be policies addressing safe treatment with ECP, if applicable.</t>
  </si>
  <si>
    <t>Apheresis Collection Facilities shall control and secure storage areas to prevent mix-ups, deterioration, contamination, cross-contamination, and improper release or distribution of cellular therapy products.</t>
  </si>
  <si>
    <t>C9.2.1</t>
  </si>
  <si>
    <t>Employee records shall be maintained in a confidential manner, as required by Applicable Law.</t>
  </si>
  <si>
    <t>C11.3.3</t>
  </si>
  <si>
    <t>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of the product, whichever is latest.</t>
  </si>
  <si>
    <t>Research records shall be maintained in a confidential manner as required by Applicable Law or for a minimum of ten (10) years after the administration, distribution, disposition, or expiration of the cellular therapy product, whichever is latest.</t>
  </si>
  <si>
    <t>These Standards apply to all processing, storage, and distribution activities performed in the Processing Facility on cellular therapy products.</t>
  </si>
  <si>
    <t>D2.2.1</t>
  </si>
  <si>
    <t>The written assessment shall include temperature, humidity, air quality, and surface contaminants at a minimum.</t>
  </si>
  <si>
    <t>D2.4.2</t>
  </si>
  <si>
    <t>D2.4.3</t>
  </si>
  <si>
    <t>The Processing Facility shall have a written safety manual that includes instructions for action in case of exposure, as applicable, to liquid nitrogen; communicable disease; and to chemical, biological, radiological, electrical, or fire hazards.</t>
  </si>
  <si>
    <t>All waste generated by the Processing Facility activities shall be disposed of in a manner that minimizes any hazard to facility personnel and to the environment in accordance with Applicable Law.</t>
  </si>
  <si>
    <t>The Processing Facility Director shall be responsible for all Standard Operating Procedures, administrative operations, and the Quality Management Program of the Processing Facility, including compliance with these Standards and Applicable Law.</t>
  </si>
  <si>
    <t>The Processing Facility Medical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t>
  </si>
  <si>
    <t>Agreements shall include the responsibility of the external party performing any step in collection, processing, testing, storage, distribution, or administration to maintain required accreditations, and to comply with Applicable Law and these Standards.</t>
  </si>
  <si>
    <t>The Quality Management Plan shall include, or summarize and reference, policies and Standard Operating Procedures for, and a schedule of, audits of the Processing Facility’s activities to verify compliance with elements of the Quality Management Program and policies and Standard Operating Procedures, Applicable Law, and these Standards.</t>
  </si>
  <si>
    <t>When it is determined that a cellular therapy product has resulted in an adverse event or reaction, the event and results of the investigation shall be made available to the donor’s and recipient’s physician(s), as applicable, other facilities participating in the manufacturing of the cellular therapy product, registries, and governmental agencies as required by Applicable Law.</t>
  </si>
  <si>
    <t>Critical procedures to be validated shall include at least the following: processing techniques, cryopreservation procedures, testing, labeling, storage, distribution, and preparation for administration.</t>
  </si>
  <si>
    <t>D4.15.1</t>
  </si>
  <si>
    <t>The Processing Facility Director shall not have oversight of his/her own work if this person also performs other tasks in the Processing Facility.</t>
  </si>
  <si>
    <t>Appropriate processing procedures for specific products, including cryopreservation and thawing.</t>
  </si>
  <si>
    <t>Critical equipment, reagent, and supply management, including recalls and corrective actions in the event of failure.</t>
  </si>
  <si>
    <t>Documented approval of each Procedure by the Processing Facility Director or Medical Director, as appropriate, prior to implementation and every two (2) years thereafter.</t>
  </si>
  <si>
    <t>D6.3.1</t>
  </si>
  <si>
    <t>D6.3.2</t>
  </si>
  <si>
    <t>D6.3.3</t>
  </si>
  <si>
    <t>D6.3.4</t>
  </si>
  <si>
    <t>D6.3.4.1</t>
  </si>
  <si>
    <t>D6.3.4.2</t>
  </si>
  <si>
    <t>D6.3.4.3</t>
  </si>
  <si>
    <t>D6.3.5</t>
  </si>
  <si>
    <t>D6.3.6</t>
  </si>
  <si>
    <t>D6.3.7</t>
  </si>
  <si>
    <t>D6.7.1</t>
  </si>
  <si>
    <t>D6.7.2</t>
  </si>
  <si>
    <t>Equipment shall conform to Applicable Law.</t>
  </si>
  <si>
    <t>Lot numbers, expiration dates, manufacturers of critical reagents and supplies, and key equipment used in each procedure shall be documented.</t>
  </si>
  <si>
    <t>D6.11.1</t>
  </si>
  <si>
    <t>D6.11.2</t>
  </si>
  <si>
    <t>D6.11.3</t>
  </si>
  <si>
    <t>There shall be documentation of ongoing proficiency testing as designated by the Processing Facility Director. The results shall be reviewed by the Processing Facility Director and outcomes reviewed with the staff.</t>
  </si>
  <si>
    <t>There shall be a written request from the recipient’s physician specifying the cellular therapy product type, recipient and donor identifiers, the type of processing that is to be performed, and the anticipated date of processing before a cellular therapy product is processed, shipped, or otherwise prepared for administration.</t>
  </si>
  <si>
    <t>The Processing Facility should verify the preparation procedures utilizing practice units similar to the cellular therapy product intended for administration when feasible.</t>
  </si>
  <si>
    <t>D8.4.5.2</t>
  </si>
  <si>
    <t>Critical calculations shall be verified and documented where appropriate.</t>
  </si>
  <si>
    <t>D8.9.1</t>
  </si>
  <si>
    <t>D8.9.2</t>
  </si>
  <si>
    <t>The Processing Facility Director shall review the processing record for each cellular therapy product prior to release or distribution.</t>
  </si>
  <si>
    <t>D8.13.1</t>
  </si>
  <si>
    <t>D8.13.2</t>
  </si>
  <si>
    <t>D8.15</t>
  </si>
  <si>
    <t>Processing Facilities processing, storing, or releasing cellular therapy products for administration shall assign an expiration date and time for non-cryopreserved products and for products thawed after cryopreservation.</t>
  </si>
  <si>
    <t>There shall be a written stability program that annually evaluates the viability and potency of cryopreserved cellular therapy products.</t>
  </si>
  <si>
    <t>All cellular therapy products with positive infectious disease test results for relevant communicable disease agents or positive microbial cultures shall be quarantined.</t>
  </si>
  <si>
    <t>Processing Facilities storing cellular therapy products shall quarantine each product until completion of the donor eligibility determination as required by Applicable Law.</t>
  </si>
  <si>
    <t>The outer container shall be labeled in accordance with Applicable Law regarding the cryogenic material used and the transport or shipment of biological materials.</t>
  </si>
  <si>
    <t>D10.10</t>
  </si>
  <si>
    <t>D11.12.2</t>
  </si>
  <si>
    <t>D11.1.3.2</t>
  </si>
  <si>
    <t>D11.1.5</t>
  </si>
  <si>
    <t>D11.1.6</t>
  </si>
  <si>
    <t>If the temperature of the cellular therapy product has been compromised, the Processing Facility Director shall give specific authorization to return the product to inventory.</t>
  </si>
  <si>
    <t>D11.1.7</t>
  </si>
  <si>
    <t>D11.1.7.1</t>
  </si>
  <si>
    <t>For cellular therapy products received from an external facility, there shall be documented evidence of donor eligibility screening and testing in accordance with Applicable Law.</t>
  </si>
  <si>
    <t>D11.1.8</t>
  </si>
  <si>
    <t>D11.1.8.1</t>
  </si>
  <si>
    <t>The Processing Facility Director shall consult with the recipient’s physician regarding reissue or disposal of the returned cellular therapy product.</t>
  </si>
  <si>
    <t>D11.2.2.1</t>
  </si>
  <si>
    <t>The Processing Facility Director shall give specific authorization for release when the cellular therapy product does not meet technical release criteria.</t>
  </si>
  <si>
    <t>D11.2.2.2</t>
  </si>
  <si>
    <t>The Processing Facility Medical Director shall give specific authorization for release when the cellular therapy product does not meet clinically relevant release criteria.</t>
  </si>
  <si>
    <t>D11.2.2.3</t>
  </si>
  <si>
    <t>Documentation of agreement between the Processing Facility Medical Director and the recipient’s physician to use any non-conforming product shall be retained in the processing record if such release is allowed by policies, Standard Operating Procedures, or package inserts of licensed products.</t>
  </si>
  <si>
    <t>D11.2.3.1</t>
  </si>
  <si>
    <t>A cellular therapy product shall not be released when the container is compromised or recipient or donor information is not verified unless the Processing Facility Director gives specific authorization for the product’s release.</t>
  </si>
  <si>
    <t>D11.2.4.1</t>
  </si>
  <si>
    <t>D11.2.4.2</t>
  </si>
  <si>
    <t>D11.2.4.3</t>
  </si>
  <si>
    <t>D11.3.1.1</t>
  </si>
  <si>
    <t>D11.3.1.2</t>
  </si>
  <si>
    <t>D11.3.1.3</t>
  </si>
  <si>
    <t>D11.3.1.4</t>
  </si>
  <si>
    <t>D11.3.1.5</t>
  </si>
  <si>
    <t>D11.3.1.6</t>
  </si>
  <si>
    <t>D11.3.1.7</t>
  </si>
  <si>
    <t>D11.3.1.8</t>
  </si>
  <si>
    <t>D11.3.1.9</t>
  </si>
  <si>
    <t>D11.3.1.10</t>
  </si>
  <si>
    <t>D11.3.1.11</t>
  </si>
  <si>
    <t>A method of disposal and decontamination that meets Applicable Law for disposal of biohazardous materials and/or medical waste.</t>
  </si>
  <si>
    <t>D13.4.1.3</t>
  </si>
  <si>
    <t>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 or institutional policy, whichever is latest.</t>
  </si>
  <si>
    <t>The Clinical Program Director shall have authority over and responsibility for ensuring that the overall Quality Management Program is effectively established and maintained.</t>
  </si>
  <si>
    <t>B4.6.2.1</t>
  </si>
  <si>
    <t>Agreements should include the responsibility of the external parties to provide clinically relevant information related to products or services.</t>
  </si>
  <si>
    <t>B4.7.3.7</t>
  </si>
  <si>
    <t>B7.11.1.1</t>
  </si>
  <si>
    <t>B7.11.1.2</t>
  </si>
  <si>
    <t>B7.12.4</t>
  </si>
  <si>
    <t>B7.13</t>
  </si>
  <si>
    <t>B7.13.1</t>
  </si>
  <si>
    <t>B7.13.2</t>
  </si>
  <si>
    <t>B7.13.2.1</t>
  </si>
  <si>
    <t>B7.13.2.2</t>
  </si>
  <si>
    <t>B7.13.2.3</t>
  </si>
  <si>
    <t>B7.13.2.4</t>
  </si>
  <si>
    <t>B7.13.2.5</t>
  </si>
  <si>
    <t>B7.13.2.6</t>
  </si>
  <si>
    <t>B7.13.3</t>
  </si>
  <si>
    <t>B8.2.1</t>
  </si>
  <si>
    <t>The Marrow Collection Facility Medical Director shall be responsible for the following elements:</t>
  </si>
  <si>
    <t>Autologous or CMV-appropriate and irradiated blood products or equivalent shall be available during the marrow collection procedure for all donors.</t>
  </si>
  <si>
    <t>Allogeneic blood products administered to the donor during marrow collection shall be CMV-appropriate and irradiated or equivalent prior to transfusion.</t>
  </si>
  <si>
    <t>The Apheresis Collection Facility Medical Director shall be responsible for the medical care of donors undergoing apheresis, including the pre-collection evaluation of the donor at the time of donation and care of any complications resulting from the collection procedure.</t>
  </si>
  <si>
    <t>The Apheresis Collection Facility Director shall have authority over and responsibility for ensuring that the Quality Management Program is effectively established and maintained.</t>
  </si>
  <si>
    <t>The Apheresis Collection Facility Director shall be responsible for the Quality Management Plan as it pertains to the Apheresis Collection Facility.</t>
  </si>
  <si>
    <t>Autologous or CMV-appropriate and irradiated blood products or equivalent shall be available during the apheresis collection procedure for all donors.</t>
  </si>
  <si>
    <t>Allogeneic blood products administered to the donor during apheresis collection or used during priming procedures shall be CMV-appropriate and irradiated or equivalent prior to transfusion.</t>
  </si>
  <si>
    <t>Cellular therapy products that are transported or shipped from the collection site to a processing facility shall be in an outer container made of material adequate to withstand leakage of contents, impact shocks, pressure changes, temperature changes, puncture, and other conditions incident to ordinary handling.</t>
  </si>
  <si>
    <t>C.10.3.2</t>
  </si>
  <si>
    <t>C10.3.3</t>
  </si>
  <si>
    <t>There shall be a written assessment of critical Processing Facility parameters that may affect cellular therapy product viability, integrity, or contamination or cross-contamination during processing, storage, or distribution.</t>
  </si>
  <si>
    <t>The Processing Facility Medical Director shall be directly responsible for all medical aspects related to the Processing Facility.</t>
  </si>
  <si>
    <t>The Processing Facility Director shall have authority over and responsibility for ensuring that the Quality Management Program is effectively established and maintained.</t>
  </si>
  <si>
    <t>The Processing Facility Director shall be responsible for the Quality Management Plan as it pertains to the Processing Facility.</t>
  </si>
  <si>
    <t>Packaging, transportation and shipping, including methods and conditions within the Processing Facility and to and from external facilities.</t>
  </si>
  <si>
    <t>D5.1.19.1</t>
  </si>
  <si>
    <t>Pre-printed labels shall be held upon receipt from the manufacturer pending review and proofing against a copy or template approved by the Processing Facility Director to confirm accuracy regarding identity, content, and conformity.</t>
  </si>
  <si>
    <t>Label systems shall be validated to confirm accuracy regarding identity, content, and conformity of labels to templates approved by the Processing Facility Director.</t>
  </si>
  <si>
    <t>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t>
  </si>
  <si>
    <t>The results of microbial cultures shall be reviewed by the Processing Facility Director in a timely manner.</t>
  </si>
  <si>
    <t>Processing Facilities shall control and secure storage areas to prevent mix-ups, deterioration, contamination, cross-contamination, and improper distribution of cellular therapy products.</t>
  </si>
  <si>
    <t>B7.11.1.3</t>
  </si>
  <si>
    <t>A system of label reconciliation shall be used to ensure the final disposition of all labels allocated to a specific product are documented.</t>
  </si>
  <si>
    <t>The Clinical Program Director shall be responsible for verifying competency of members of the Clinical Program annually.</t>
  </si>
  <si>
    <t>Management of complications related to the administration of cellular therapy products.</t>
  </si>
  <si>
    <t>Monitoring and management of cytokine release syndrome.</t>
  </si>
  <si>
    <t>The Clinical Program Director shall be responsible for the Quality Management Plan.</t>
  </si>
  <si>
    <t>Evaluation of risk shall be completed for changes in critical procedures.</t>
  </si>
  <si>
    <t>The Clinical Program Director shall review the quality management activities with representatives in key positions in all elements of the cellular therapy program, at a minimum, quarterly.</t>
  </si>
  <si>
    <t>The Clinical Program Director shall annually review the effectiveness of the overall Quality Management Program.</t>
  </si>
  <si>
    <t>Management of donors and recipients who require central venous access.</t>
  </si>
  <si>
    <t>Administration of cytotoxic and immunosuppressive therapy.</t>
  </si>
  <si>
    <t>Donor informed consent for the cellular therapy product donation shall be obtained and documented by a licensed health care professional knowledgeable in the collection procedure.</t>
  </si>
  <si>
    <t>Allogeneic donors and recipients shall be tested for HLA alleles by a laboratory accredited by ASHI, EFI, CAP, or other appropriate organization. Typing shall include at a minimum HLA-A, B, and DRB1 type for all allogeneic donors and also HLA-C type for unrelated allogeneic donors and related allogeneic donors other than siblings.</t>
  </si>
  <si>
    <t>There shall be policies and Standard Operating Procedures addressing the administration of immune effector cells and management of complications, if applicable.</t>
  </si>
  <si>
    <t>There shall be policies and Standard Operating Procedures for monitoring by appropriate specialists of recipients for post-cellular therapy late effects, including at a minimum:</t>
  </si>
  <si>
    <t>Clinical Programs shall have formal review of investigational protocols and patient consent forms by a process that is approved under institutional policies and Applicable Law.</t>
  </si>
  <si>
    <t>Clinical Programs shall collect the data specified in B9.1 for all patients for at least one (1) year following administration of the cellular therapy product.</t>
  </si>
  <si>
    <t>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t>
  </si>
  <si>
    <t>Cleaning and sanitation records shall be retained for at least three (3) years or longer in accordance with applicable laws or regulations, or by a defined program or institution policy.</t>
  </si>
  <si>
    <t>There shall be a Marrow Collection Facility Medical Director who is a licensed physician with a minimum of two (2) years postgraduate certification, with training and practical and relevant experience in cellular therapy product collection and transplantation.</t>
  </si>
  <si>
    <t>Donor informed consent for the cellular therapy product collection shall be obtained and documented by a licensed health care professional knowledgeable in the collection procedure.</t>
  </si>
  <si>
    <t>Pre-printed labels shall be held upon receipt from the manufacturer pending review and proofing against a copy or template approved by the marrow Collection Facility Director to confirm accuracy regarding identity, content, and conformity.</t>
  </si>
  <si>
    <t>There shall be a process for equipment management that encompasses maintenance, cleaning, and calibration.</t>
  </si>
  <si>
    <t>Marrow Collection Facilities shall control and secure storage areas to prevent mix-ups, deterioration, contamination, cross-contamination, and improper release or distribution of cellular therapy products.</t>
  </si>
  <si>
    <t>If using collection methods that may result in contamination or cross-contamination of cellular therapy products, critical environmental conditions shall be controlled, monitored, and recorded for air quality and surface contaminants.</t>
  </si>
  <si>
    <t>There shall be an Apheresis Collection Facility Director with a medical degree or degree in a relevant science, with two (2) years of postgraduate training and experience in cellular therapy product collection procedures at a minimum.</t>
  </si>
  <si>
    <t>There shall be an Apheresis Collection Facility Medical Director who is a licensed physician with a minimum of two (2) years postgraduate certification, with training and practical and relevant experience in cellular therapy product collection and transplantation.</t>
  </si>
  <si>
    <t>The Quality Management Plan shall include, or summarize and reference, policies and Standard Operating Procedures for, and a schedule of, audits of the Apheresis Collection Facility’s activities to verify compliance with elements of the Quality Management Program and policies and Standard Operating Procedures, Applicable Law, and these Standards.</t>
  </si>
  <si>
    <t>The Apheresis Collection Facility Director shall review the quality management activities with representatives in key positions in all elements of the cellular therapy program, at a minimum, quarterly.</t>
  </si>
  <si>
    <t>The Apheresis Collection Facility Director shall annually review the effectiveness of the Quality Management Program.</t>
  </si>
  <si>
    <t>For collections without mobilization, a pregnancy test shall be performed within seven (7) days prior to cellular therapy collection.</t>
  </si>
  <si>
    <t>Pre-printed labels shall be held upon receipt from the manufacturer pending review and proofing against a copy or template approved by the Apheresis Collection Facility Director to confirm accuracy regarding identity, content, and conformity.</t>
  </si>
  <si>
    <t>Methods for collection shall employ procedures that minimize the risk of microbial contamination and be validated to result in acceptable cell viability, and recovery.</t>
  </si>
  <si>
    <t>Records shall be maintained to preserve their integrity, preservation, and retrieval.</t>
  </si>
  <si>
    <t>Apheresis Collection Facility records related to quality control, personnel training and competency, facility maintenance, facility management, complaints, or other general facility issues shall be retained for a minimum of ten (10) years by the Collection Facility, or longer in accordance with Applicable Law.</t>
  </si>
  <si>
    <t>The Processing Facility Director shall review the quality management activities with representatives in key positions in all elements of the cellular therapy program, at a minimum, quarterly.</t>
  </si>
  <si>
    <t>The Processing Facility Director shall annually review the effectiveness of the Quality Management Program.</t>
  </si>
  <si>
    <t>A cellular therapy product collected in or designated for use in the U.S. shall have the elements in the Accompanying Documentation table in Appendix IV accompany the cellular therapy product at the time it leaves the control of the Processing Facility.</t>
  </si>
  <si>
    <t>Processing using more-than-minimal manipulation shall only be performed in accordance with institutional policies and Applicable Law; and with the written informed consent of the donor, if applicable, and the recipient of the cellular therapy product.</t>
  </si>
  <si>
    <t>One or more samples representing the cryopreserved cellular therapy product shall be stored under conditions that achieve a valid representation of the clinical product and in accordance with institutional Standard Operating Procedures.</t>
  </si>
  <si>
    <t>Cellular therapy products transported internally shall be packaged in a closed and rigid outer container.</t>
  </si>
  <si>
    <t>The outer container for internal transport shall be labeled as defined in Appendix III B.</t>
  </si>
  <si>
    <t>Facility maintenance records pertaining to facility cleaning and sanitation shall be retained for at least three (3) years or longer in accordance with Applicable Law.</t>
  </si>
  <si>
    <t>These Standards apply to all collection, storage, and distribution activities performed in the Marrow Collection Facility for cellular therapy products.</t>
  </si>
  <si>
    <t>These Standards apply to all collection, storage, and distribution activities performed in the Apheresis Collection Facility for cellular therapy products.</t>
  </si>
  <si>
    <t>RECEIPT AND DISTRIBUTION</t>
  </si>
  <si>
    <t>The Clinical Program Director or designee shall review the Quality Management activities with representatives in key positions in all elements of the cellular therapy program, at a minimum, quarterly.</t>
  </si>
  <si>
    <t>The Apheresis Collection Facility Director or designee shall review the Quality Management activities with representatives in key positions in all elements of the cellular therapy program, at a minimum, quarterly.</t>
  </si>
  <si>
    <t>When it is determined that a cellular therapy product has resulted in an adverse reaction, the event and results of the investigation shall be reported to the donor’s and recipient’s physician(s), as applicable, other facilities participating in the manufacturing of the cellular therapy product, registries, and governmental agencies as required by applicable laws and regulations.</t>
  </si>
  <si>
    <t>Processing Facility records related to quality control, personnel training and competency, facility maintenance, facility management, complaints, or other general facility issues shall be retained for a minimum of ten (10) years by the Processing Facility, or longer in accordance with applicable laws or regulations.</t>
  </si>
  <si>
    <t>These Standards apply to all services provided by the Clinical Program.</t>
  </si>
  <si>
    <t>If the Clinical Program or an intermediary facility receives cellular therapy products directly from a third-party provider, the following responsibilities shall be defined by a written agreement:</t>
  </si>
  <si>
    <t>The Clinical Program shall abide by Applicable Law.</t>
  </si>
  <si>
    <t>When the preparative regimen, cellular therapy product administration, or initial post-transplant and cellular therapy care is provided in an ambulatory setting, there shall be a designated area with appropriate location and adequate space and design to minimize the risk of airborne microbial contamination.</t>
  </si>
  <si>
    <t>Testing to monitor chimerism shall be performed in laboratories accredited for the techniques used.</t>
  </si>
  <si>
    <t>Personal protective equipment, including gloves and protective clothing, shall be used while handling biological specimens. Such protective equipment shall not be worn outside the work area.</t>
  </si>
  <si>
    <t>The Clinical Program Director shall have a minimum of two (2) years of experience as an attending physician responsible for the direct clinical management of HPC transplant patients throughout the continuum of care.</t>
  </si>
  <si>
    <t>B3.2.3</t>
  </si>
  <si>
    <t>B3.2.3.1</t>
  </si>
  <si>
    <t>Attending physicians shall each have had a minimum of one (1) year of supervised training in the management of transplant and cellular therapy patients throughout the continuum of care.</t>
  </si>
  <si>
    <t>Clinical training and competency shall include the management of autologous and allogeneic transplant recipients and patients receiving immune effector cells or other cellular therapies.</t>
  </si>
  <si>
    <t>Administration of cellular therapy products, including HPC, IEC, genetically modified cells, and other cellular therapies.</t>
  </si>
  <si>
    <t>Management of blood transfusion, including the use of CMV appropriate and irradiated (or equivalent) blood products.</t>
  </si>
  <si>
    <t>Monitoring and management of mucositis.</t>
  </si>
  <si>
    <t>Monitoring and management of gastrointestinal complications.</t>
  </si>
  <si>
    <t>Monitoring and management of infectious processes, including immunodeficiencies and opportunistic infections.</t>
  </si>
  <si>
    <t>Evaluation of post-transplant and other cellular therapy outcomes.</t>
  </si>
  <si>
    <t>Monitoring and management of tumor lysis syndrome and macrophage activation syndrome / hemophagocytic lymphohistiocytosis.</t>
  </si>
  <si>
    <t>Reporting responsibilities for adverse events according to Applicable Law.</t>
  </si>
  <si>
    <t>Methodology and implications of testing for chimerism.</t>
  </si>
  <si>
    <t>Physicians-in-training shall receive specific training and develop competence in transplant and cellular therapy-related skills included within, but not limited to, those listed in B3.3.4 and B3.3.5.</t>
  </si>
  <si>
    <t>APPs shall have received specific training and maintain competence in the transplant and cellular therapy-related skills that they practice included within, but not limited to, those listed in B3.3.4 and B3.3.5.</t>
  </si>
  <si>
    <t>Nurses shall be trained in age-specific management of patients receiving cellular therapy.</t>
  </si>
  <si>
    <t>B3.7.1.2</t>
  </si>
  <si>
    <t>Nurses shall have received specific training and maintain competence in the transplant and cellular therapy-related skills that they practice including:</t>
  </si>
  <si>
    <t>Continuing education shall include, but is not limited to, activities related to the field of cellular therapy, including HPC, IEC, genetically modified cells, and other cellular therapies.</t>
  </si>
  <si>
    <t>Continuing education activities shall include cellular therapy and Quality Management.</t>
  </si>
  <si>
    <t>DATA MANAGEMENT STAFF</t>
  </si>
  <si>
    <t>There shall be data management staff sufficient to comply with B9.</t>
  </si>
  <si>
    <t>B3.11.2</t>
  </si>
  <si>
    <t>B3.12</t>
  </si>
  <si>
    <t>B3.12.1</t>
  </si>
  <si>
    <t>B3.12.1.1</t>
  </si>
  <si>
    <t>B3.12.1.2</t>
  </si>
  <si>
    <t>B3.12.1.3</t>
  </si>
  <si>
    <t>B3.12.1.4</t>
  </si>
  <si>
    <t>The Quality Management Plan shall include, or summarize and reference, an organizational chart of key positions, functions, and reporting relationships within the cellular therapy program, including clinical, collection, and processing.</t>
  </si>
  <si>
    <t>For immune effector cells, including donor lymphocyte infusions, an endpoint of clinical function as approved by the Clinical Program Director.</t>
  </si>
  <si>
    <t>For genetically modified HPC products, an endpoint of clinical function as approved by the Clinical Program Director.</t>
  </si>
  <si>
    <t>Audits shall be conducted by an individual with sufficient knowledge in the process and competence in auditing to identify problems, but who is not solely responsible for the process being audited.</t>
  </si>
  <si>
    <t>Audits shall be performed annually at a minimum, and shall include at least the following:</t>
  </si>
  <si>
    <t>Audit of the accuracy of clinical data.</t>
  </si>
  <si>
    <t>Audit of the accuracy of the data contained in the Transplant Essential Data Forms of the CIBMTR or the Minimum Essential Med-A Forms of the EBMT.</t>
  </si>
  <si>
    <t>Audit of donor screening and testing.</t>
  </si>
  <si>
    <t>Audit of management of cellular therapy products with positive microbial culture results.</t>
  </si>
  <si>
    <t>A thorough and timely investigation shall be conducted by the Clinical Program in collaboration with the Collection Facility, Processing Facility, and other entities involved in the manufacture of the cellular therapy product, as appropriate.</t>
  </si>
  <si>
    <t>B4.10.2.3</t>
  </si>
  <si>
    <t>Occurrences shall be tracked and trended.</t>
  </si>
  <si>
    <t>All investigation reports shall be reviewed in a timely manner by the Clinical Program Director and Quality Manager.</t>
  </si>
  <si>
    <t>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t>
  </si>
  <si>
    <t>The Quality Management Plan shall include, or summarize and reference, policies and Standard Operating Procedures for qualification of critical manufacturers, vendors, equipment, software, supplies, reagents, facilities, and services.</t>
  </si>
  <si>
    <t>Qualification shall be required following any significant changes to these items.</t>
  </si>
  <si>
    <t>Critical equipment, software, supplies, reagents, and facilities used for the marrow or other cellular collection procedures shall be qualified.</t>
  </si>
  <si>
    <t>B4.13.4</t>
  </si>
  <si>
    <t>Validation studies for a procedure shall be retained at a minimum until the procedure is no longer in use.</t>
  </si>
  <si>
    <t>Each validation or verification shall include at a minimum:</t>
  </si>
  <si>
    <t>Performance data and review findings shall be reported to key personnel and staff.</t>
  </si>
  <si>
    <t>Donor and recipient informed consent related to treatment and cellular therapy product collection and storage.</t>
  </si>
  <si>
    <t>Management of ABO-incompatible products including indications for red blood cell or plasma reduction.</t>
  </si>
  <si>
    <t>Monitoring patients post IEC administration, including recognition of cellular therapy complications and emergencies requiring rapid notification of the responsible clinical team.</t>
  </si>
  <si>
    <t>Provision of appropriate long-term follow-up care.</t>
  </si>
  <si>
    <t>Data management.</t>
  </si>
  <si>
    <t>B5.1.18.1</t>
  </si>
  <si>
    <t>When genetically modified cellular therapy products are utilized in the Clinical Program, the program shall incorporate or reference institutional or regulatory requirements relating to biosafety practices, including disposal.</t>
  </si>
  <si>
    <t>B5.1.19</t>
  </si>
  <si>
    <t>Staff review and, if appropriate, training and competency shall be documented before performing a new or revised Standard Operating Procedure or guideline.</t>
  </si>
  <si>
    <t>Appropriate mobilization should be used for the disease being treated and for the donor being collected.</t>
  </si>
  <si>
    <t>B6.3.11</t>
  </si>
  <si>
    <t>There shall be policies or Standard Operating Procedures for follow-up of donors that include routine management and the management of collection-associated adverse events.</t>
  </si>
  <si>
    <t>Allogeneic donor infectious disease testing shall be performed using donor screening tests licensed, approved, or cleared by the governmental authority.</t>
  </si>
  <si>
    <t>A red blood cell antibody screen shall be performed on allogeneic recipients.</t>
  </si>
  <si>
    <t>Blood samples from allogeneic donors of HPC, Apheresis or HPC, Marrow for communicable disease testing shall be obtained within thirty (30) days prior to collection.</t>
  </si>
  <si>
    <t>For viable lymphocyte-rich cells, including mononuclear cells and other cellular therapy products, blood samples from allogeneic donors shall be obtained within seven (7) days prior to or after collection, or in accordance with Applicable Law.</t>
  </si>
  <si>
    <t>Allogeneic donor eligibility, as defined by Applicable Law, shall be determined by a licensed health care provider after history, exam, medical record review, and testing. The donor eligibility determination shall be documented in the recipient’s medical record before the recipient’s preparative regimen is initiated and before the allogeneic donor begins the mobilization regimen.</t>
  </si>
  <si>
    <t>There shall be policies for the infusion of ABO-incompatible red blood cells in allogeneic cellular therapy products.</t>
  </si>
  <si>
    <t>Cord blood units that have not been red blood cell reduced prior to cryopreservation shall be washed prior to administration.</t>
  </si>
  <si>
    <t>Cord blood units that have been red blood cell reduced prior to cryopreservation should be diluted or washed prior to administration.</t>
  </si>
  <si>
    <t>Clinical Programs administering licensed, authorized, or equivalent cellular therapy products with a mandated risk management program shall have policies and Standard Operating Procedures in place for the following as required:</t>
  </si>
  <si>
    <t>Training and competency.</t>
  </si>
  <si>
    <t>For each recipient of the cellular therapy product, availability of required medications to manage severe adverse events.</t>
  </si>
  <si>
    <t>Reporting of adverse reactions.</t>
  </si>
  <si>
    <t>Wallet cards or other means of communicating instructions to the recipient, caregivers, and other health care professionals who may provide care to the patient.</t>
  </si>
  <si>
    <t>The facility performing ECP shall be qualified to meet FACT-JACIE requirements.</t>
  </si>
  <si>
    <t>Clinical research protocols shall be performed in accordance with institutional policies and Applicable Law.</t>
  </si>
  <si>
    <t>The Clinical Program shall maintain:</t>
  </si>
  <si>
    <t>B8.2.1.1</t>
  </si>
  <si>
    <t>Documentation of approval by the Institutional Review Board, Ethics Committee, or equivalent.</t>
  </si>
  <si>
    <t>B8.2.1.2</t>
  </si>
  <si>
    <t>If applicable, documentation of approval by the institutional Biosafety Committee or equivalent.</t>
  </si>
  <si>
    <t>B8.2.1.3</t>
  </si>
  <si>
    <t>Correspondence with regulatory agencies.</t>
  </si>
  <si>
    <t>B8.2.1.4</t>
  </si>
  <si>
    <t>Audits and any adverse events, including their resolution.</t>
  </si>
  <si>
    <t>Clinical Programs should meet accuracy criteria established by FACT, JACIE, and CIBMTR or EBMT.</t>
  </si>
  <si>
    <t>The Clinical Program should collect and submit all data elements included in the Cellular Immunotherapy Data Resource (CIDR) forms of the CIBMTR or the Cellular Therapy Med-A forms of the EBMT.</t>
  </si>
  <si>
    <t>Employee records shall be maintained by the Clinical Program in a confidential manner and as long as required by Applicable Law.</t>
  </si>
  <si>
    <t>The Marrow Collection Facility shall abide by Applicable Law.</t>
  </si>
  <si>
    <t>The medical care of allogeneic and autologous donors undergoing marrow collection.</t>
  </si>
  <si>
    <t>Pre-collection evaluation of allogeneic and autologous donors at the time of donation.</t>
  </si>
  <si>
    <t>The Marrow Collection Facility Quality Manager shall participate in a minimum of ten (10) hours annually of continuing education activities.</t>
  </si>
  <si>
    <t>Continuing education activities shall include cellular therapy, cell collection, and Quality Management.</t>
  </si>
  <si>
    <t>The number of trained collection personnel shall be adequate for the number of procedures performed and shall include a minimum of one (1) designated trained individual with an identified trained backup individual to maintain sufficient coverage.</t>
  </si>
  <si>
    <t>Physicians and collection staff shall have annual training in current GxP appropriate to the processes performed in accordance with Applicable Law.</t>
  </si>
  <si>
    <t>There shall be attending physician oversight if general medical physicians, physicians in training, or APPs provide care to the cellular therapy donors.</t>
  </si>
  <si>
    <t>The scope of responsibility of general medical physicians or APPs shall be defined.</t>
  </si>
  <si>
    <t>Agreements shall be established when the Marrow Collection Facility provides critical services to external parties.</t>
  </si>
  <si>
    <t>Donor informed consent for cellular therapy product collection.</t>
  </si>
  <si>
    <t>Methods and conditions to be used for distribution to external facilities.</t>
  </si>
  <si>
    <t>Use of additives for long duration of shipment.</t>
  </si>
  <si>
    <t>Intent of the collection for treatment or research.</t>
  </si>
  <si>
    <t>The Marrow Collection Facility shall comply with B6.4.8 through B6.4.8.8 when primarily responsible for donor screening for transmissible disease.</t>
  </si>
  <si>
    <t>The Marrow Collection Facility shall comply with B6.4.9 through B6.4.13 when primarily responsible for infectious and non-infectious disease testing of HPC donors.</t>
  </si>
  <si>
    <t>The Marrow Collection Facility shall comply with B6.4.4, B6.4.5, B6.4.6, and B6.4.14 through B6.4.14.4 when primarily responsible for testing for the selection of allogeneic donors.</t>
  </si>
  <si>
    <t>A controlled labeling procedure consistent with Applicable Law shall be defined and followed if container label information is transmitted electronically during a labeling process. This procedure shall include a verification step.</t>
  </si>
  <si>
    <t>For cellular therapy products not collected, processed, and/or administered in the U.S., the appropriate Biohazard and Warning Labels shall follow Applicable Law.</t>
  </si>
  <si>
    <t>Supplies and reagents shall be quarantined prior to use until verified to have met acceptance criteria.</t>
  </si>
  <si>
    <t>Maintenance and cleaning shall be performed according to established schedules as described in Standard Operating Procedures and in accordance with the manufacturer’s recommendations.</t>
  </si>
  <si>
    <t>The equipment shall be inspected for cleanliness and documented to be clean prior to use.</t>
  </si>
  <si>
    <t>The equipment shall be verified and documented to be in compliance with the maintenance schedule prior to use.</t>
  </si>
  <si>
    <t>Calibration shall be performed according to established schedules as described in Standard Operating Procedures and in accordance with the manufacturer’s recommendations.</t>
  </si>
  <si>
    <t>Collection methods shall employ appropriate age and size adjustments to the procedures.</t>
  </si>
  <si>
    <t>Storage conditions and duration of all cellular therapy products shall be validated.</t>
  </si>
  <si>
    <t>Marrow Collection Facilities collecting, storing, or releasing cellular therapy products for administration or further manufacturing shall assign an expiration date and time.</t>
  </si>
  <si>
    <t>Additives to the cellular therapy product should be used for shipping over a long duration of time.</t>
  </si>
  <si>
    <t>The Collection Facility shall perform a risk assessment to evaluate the need for continuous temperature monitoring during transportation or shipment of cellular therapy products.</t>
  </si>
  <si>
    <t>The Apheresis Collection Facility shall abide by Applicable Law.</t>
  </si>
  <si>
    <t>The designated area for collection shall be in an appropriate location of adequate space and design to minimize the risk of airborne microbial contamination.</t>
  </si>
  <si>
    <t>The Apheresis Collection Facility Quality Manager shall participate in a minimum of ten (10) hours annually of continuing education activities.</t>
  </si>
  <si>
    <t>C3.4.3</t>
  </si>
  <si>
    <t>C3.4.3.1</t>
  </si>
  <si>
    <t>The Quality Management Plan shall include, or summarize and reference, an organizational chart of key positions, functions, and reporting relationships within the Apheresis Collection Facility.</t>
  </si>
  <si>
    <t>Annual training in applicable current GxP appropriate to the processes performed in accordance with Applicable Law.</t>
  </si>
  <si>
    <t>Agreements shall be established when the Apheresis Collection Facility provides critical services to external parties.</t>
  </si>
  <si>
    <t>C4.6.4</t>
  </si>
  <si>
    <t>Audit of documentation of interim assessment of donor suitability and eligibility prior to the start of the collection procedure.</t>
  </si>
  <si>
    <t>Audit of documentation of donor eligibility determination prior to start of the collection procedure.</t>
  </si>
  <si>
    <t>Audit of documentation that external facilities performing critical contracted services have met the requirements of the written agreements.</t>
  </si>
  <si>
    <t>A thorough and timely investigation shall be conducted by the Apheresis Collection Facility in collaboration with the Processing Facility, the Clinical Program, and other entities involved in the manufacture of the cellular therapy product, as appropriate.</t>
  </si>
  <si>
    <t>All investigation reports shall be reviewed in a timely manner by the Apheresis Collection Facility Director, Medical Director, and Quality Manager.</t>
  </si>
  <si>
    <t>The Quality Management Plan shall include, or summarize and reference, policies and Standard Operating Procedures for qualification of critical manufacturers, vendors, equipment software, supplies, reagents, facilities, and services.</t>
  </si>
  <si>
    <t>C4.13.4</t>
  </si>
  <si>
    <t>The annual report and documentation of the review findings shall be made available to key personnel, the Clinical Program Director, the Processing Facility Director, and staff of the program.</t>
  </si>
  <si>
    <t>Extracorporeal photopheresis if performed by the Apheresis Collection Facility.</t>
  </si>
  <si>
    <t>Packaging, transportation, and shipping.</t>
  </si>
  <si>
    <t>C5.1.14.1</t>
  </si>
  <si>
    <t>C5.1.14.2</t>
  </si>
  <si>
    <t>Cleaning and sanitation procedures, including beds and chairs and the identification of the individuals performing the activities.</t>
  </si>
  <si>
    <t>C5.1.20</t>
  </si>
  <si>
    <t>C6.2.1.5</t>
  </si>
  <si>
    <t>Adequacy of central line placement shall be verified and documented.</t>
  </si>
  <si>
    <t>C6.3.8.1</t>
  </si>
  <si>
    <t>Adequacy of central line placement shall be verified and documented by the Apheresis Collection Facility staff prior to initiating each collection procedure.</t>
  </si>
  <si>
    <t>C6.3.9.1</t>
  </si>
  <si>
    <t>C6.3.10</t>
  </si>
  <si>
    <t>The Apheresis Collection Facility shall comply with B6.4.8 through B6.4.8.8 when primarily responsible for donor screening for transmissible disease.</t>
  </si>
  <si>
    <t>The Apheresis Collection Facility shall comply with B6.4.9 through B6.4.13 when primarily responsible for infectious and non-infectious disease testing of donors.</t>
  </si>
  <si>
    <t>A system of label reconciliation shall be used to ensure the final disposition of all labels allocated to a specific cellular therapy product are documented.</t>
  </si>
  <si>
    <t>C7.4.4.1</t>
  </si>
  <si>
    <t>For cellular therapy products not collected, processed, or administered in the U.S., the appropriate Biohazard and Warning Labels shall follow Applicable Law.</t>
  </si>
  <si>
    <t>Equipment shall be maintained in a clean and orderly manner.</t>
  </si>
  <si>
    <t>Maintenance and cleaning shall be performed according to established schedules as described in Standard Operating Procedures and in accordance with the manufacturer’s recommendations</t>
  </si>
  <si>
    <t>C8.3.1.3</t>
  </si>
  <si>
    <t>C8.3.2.2</t>
  </si>
  <si>
    <t>C8.13.1</t>
  </si>
  <si>
    <t>C8.14.2</t>
  </si>
  <si>
    <t>A final report of the ECP treatment, including procedure details, shall be documented in the patient’s medical record.</t>
  </si>
  <si>
    <t>C9.2.2</t>
  </si>
  <si>
    <t>Apheresis Collection Facilities collecting, storing, or releasing cellular therapy products for administration or further manufacturing shall assign an expiration date and time.</t>
  </si>
  <si>
    <t>C10.1.1</t>
  </si>
  <si>
    <t>Records shall be accurate and legible.</t>
  </si>
  <si>
    <t>Written records shall be indelible.</t>
  </si>
  <si>
    <t>C11.1.5</t>
  </si>
  <si>
    <t>Safeguards to secure the confidentiality of all records and communications between the collection, processing, and clinical facilities, and health care providers and their recipients and donors, shall be established and followed in compliance with Applicable Law.</t>
  </si>
  <si>
    <t>Cleaning and sanitation records shall be retained for a minimum of three (3) years or longer in accordance with Applicable Law.</t>
  </si>
  <si>
    <t>Validation studies for a collection procedure shall be retained for the duration of the use of the procedure.</t>
  </si>
  <si>
    <t>Records to allow tracking and tracing of cellular therapy products shall be maintained for a minimum of ten (10) years after the administration, distribution, disposition, or expiration of the cellular therapy product, whichever is latest. These records shall include product code, unique numeric or alphanumeric identifier, and collection date and time; and donor and recipient identification as far as known.</t>
  </si>
  <si>
    <t>The Apheresis Collection Facility shall furnish to the facility of final disposition a copy of all cellular therapy product records relating to the collection procedure.</t>
  </si>
  <si>
    <t>Where cellular therapy products are distributed directly from the Apheresis Collection Facility to the Clinical Program for administration or subsequent processing, the Standards related to labeling, documentation, distribution, transportation, and record keeping in Sections D7, D10, D11, D13, and the Appendices apply.</t>
  </si>
  <si>
    <t>The Processing Facility shall abide by Applicable Law.</t>
  </si>
  <si>
    <t>There shall be secured and controlled access to designated areas for the processing procedure and for storage of equipment, supplies, and reagents.</t>
  </si>
  <si>
    <t>The designated area for processing shall be in an appropriate location of adequate space and design to minimize the risk of airborne microbial contamination.</t>
  </si>
  <si>
    <t>The Processing Facility shall provide adequate lighting, ventilation, and access to sinks for hand washing and toilets to prevent the introduction, transmission, or spread of communicable disease.</t>
  </si>
  <si>
    <t>There shall be a biosafety plan consistent with the institutional biosafety committee requirements that addresses genetically modified cellular therapy products in accordance with Applicable Law.</t>
  </si>
  <si>
    <t>Continuing education shall include, but is not limited to, activities related to the field of HPC and other cellular therapies.</t>
  </si>
  <si>
    <t>Continuing education activities shall include cellular therapy, cell processing, and Quality Management.</t>
  </si>
  <si>
    <t>The number of trained processing personnel shall be adequate for the number of procedures performed and shall include a minimum of one (1) designated trained individual with an identified trained backup individual to maintain sufficient coverage.</t>
  </si>
  <si>
    <t>Agreements shall be established when the Processing Facility provides critical services to external parties.</t>
  </si>
  <si>
    <t>D4.6.4</t>
  </si>
  <si>
    <t>A thorough and timely investigation shall be conducted by the Processing Facility in collaboration with the Collection Facility, the Clinical Program, and other entities involved in the manufacture of the cellular therapy product, as appropriate.</t>
  </si>
  <si>
    <t>D4.10.2.3</t>
  </si>
  <si>
    <t>All investigation reports shall be reviewed in a timely manner by the Processing Facility Director, Medical Director, and Quality Manager.</t>
  </si>
  <si>
    <t>Cumulative files of occurrences shall be maintained and include written investigation reports containing conclusions, follow-up, corrective and preventive actions, and a link to the records of the involved cellular therapy products, donors, and recipients, if applicable.</t>
  </si>
  <si>
    <t>D4.13.4</t>
  </si>
  <si>
    <t>The annual report and documentation of the review findings shall be made available to key personnel, the Clinical Program Director, the Collection Facility Director, and staff of the program.</t>
  </si>
  <si>
    <t>Processing of ABO-mismatched cellular therapy products to include a description of the indication for and processing methods to be used for red blood cell and plasma reduction.</t>
  </si>
  <si>
    <t>Processing Facilities utilizing genetically modified cellular therapy shall incorporate or reference institutional or regulatory requirements related to the disposal of genetic material when genetically modified cellular therapy products are utilized at the facility.</t>
  </si>
  <si>
    <t>D7.2.6.1</t>
  </si>
  <si>
    <t>D7.2.6.2</t>
  </si>
  <si>
    <t>D7.2.13</t>
  </si>
  <si>
    <t>Each cellular therapy product shall be assigned a unique numeric or alphanumeric identifier by which it will be possible to trace any cellular therapy product to its donor, all accompanying records, and its recipient or final disposition.</t>
  </si>
  <si>
    <t>D7.4.4.1</t>
  </si>
  <si>
    <t>Infectious disease testing required by these Standards shall be performed using screening tests licensed, approved, or cleared by the governmental authority for cellular therapy product donors.</t>
  </si>
  <si>
    <t>Preparation for administration of cellular therapy products manufactured by third-parties shall follow the instructions provided by the manufacturer.</t>
  </si>
  <si>
    <t>If relabeling of prepared third-party products is required, the label shall follow Applicable Law.</t>
  </si>
  <si>
    <t>Documentation of approvals by the Institutional Review Board, Ethics Committee, or equivalent; and the Institutional Biosafety Committee, or equivalent.</t>
  </si>
  <si>
    <t>Results for a red blood cell antibody screen on the recipient shall be available.</t>
  </si>
  <si>
    <t>Conditions and duration of all cellular therapy products shall be validated.</t>
  </si>
  <si>
    <t>D9.2.3</t>
  </si>
  <si>
    <t>D9.2.3.1</t>
  </si>
  <si>
    <t>Samples should include those representative of all processing methods and those representative of maximum storage duration.</t>
  </si>
  <si>
    <t>D13.1.7</t>
  </si>
  <si>
    <t>Processing Facility records related to quality control, investigational protocols, personnel training and competency, facility maintenance, facility management, complaints, or other general facility issues shall be retained for a minimum of ten (10) years after the creation of the cellular therapy product record, date of the cellular therapy product’s distribution, disposition, or expiration, or, whichever is latest, or according to Applicable Law.</t>
  </si>
  <si>
    <t>Validation studies for a processing procedure shall be retained at a minimum until no cellular therapy products manufactured using that procedure remain in inventory.</t>
  </si>
  <si>
    <t>Records to allow tracing of cellular therapy products shall be maintained for a minimum of ten (10) years after administration, distribution, disposition, or expiration of the cellular therapy product, or as required by Applicable Law, whichever is latest. These records shall include collection and processing facility identity, unique numeric or alphanumeric identifier, collection date and time, product code, and donor and recipient information as found on the original container.</t>
  </si>
  <si>
    <t>The Processing Facility shall furnish to the facility of final disposition a summary of records relating to the collection, processing, and storage procedures performed related to the safety, purity, or potency of the cellular therapy product involved.</t>
  </si>
  <si>
    <t>08ref</t>
  </si>
  <si>
    <t>08 standard DRAFT</t>
  </si>
  <si>
    <t xml:space="preserve">Physicians-in-training shall receive specific training and develop competence in transplant-related skills, included within but not limited to those listed in B3.3.4 and B3.3.5. </t>
  </si>
  <si>
    <t>For HPC products intended for hematopoietic reconstitution, time to engraftment following cellular therapy product administration.</t>
  </si>
  <si>
    <t>The Quality Management Plan shall include, or summarize and reference, policies and Standard Operating Procedures for, and a schedule of, audits of the Clinical Program’s activities to verify compliance with elements of the Quality Management Program and policies and Standard Operating Procedures, applicable laws or regulations, and these Standards.</t>
  </si>
  <si>
    <t>For viable lymphocyte-rich cells, including mononuclear cells and other cellular therapy products, blood samples from allogeneic donors shall be obtained within seven (7) days prior to or after collection in the U.S. or 30 days prior to collection in European Union member states, or in accordance with applicable laws and regulations.</t>
  </si>
  <si>
    <t xml:space="preserve">Allogeneic donors and recipients shall be tested for HLA alleles by a laboratory accredited by ASHI, EFI, or other appropriate organization. Typing shall include at a minimum HLA-A, B, and DRB1 type for all allogeneic donors and also HLA-C type for unrelated allogeneic donors and related allogeneic donors other than siblings. </t>
  </si>
  <si>
    <t xml:space="preserve">When using collection methods that may result in contamination or cross-contamination of cellular therapy products, critical environmental conditions shall be controlled, monitored, and recorded, where appropriate, for air quality and surface contaminants. </t>
  </si>
  <si>
    <t xml:space="preserve">One or more samples representing the cryopreserved cellular therapy product shall be stored. </t>
  </si>
  <si>
    <t>Gloves and protective clothing shall be worn while handling biological specimens.Such protective clothing shall not be worn outside the work area.</t>
  </si>
  <si>
    <t>The annual report and documentation of the review findings shall be made available to key personnel, the Collection Facility Director, the Processing Facility Director, and staff of the program.</t>
  </si>
  <si>
    <t>Exact match</t>
  </si>
  <si>
    <t>CHANGE</t>
  </si>
  <si>
    <t>Grand Total</t>
  </si>
  <si>
    <t>Significatnce</t>
  </si>
  <si>
    <t>Minor</t>
  </si>
  <si>
    <t>Negligible</t>
  </si>
  <si>
    <t>The Clinical Program shall comply with the minimum number of new patients for accreditation as defined in Appendix I.</t>
  </si>
  <si>
    <t>New</t>
  </si>
  <si>
    <t>Unmerged</t>
  </si>
  <si>
    <t>Moved</t>
  </si>
  <si>
    <t xml:space="preserve">Total  </t>
  </si>
  <si>
    <t xml:space="preserve"> </t>
  </si>
  <si>
    <t>Total %</t>
  </si>
  <si>
    <t>%</t>
  </si>
  <si>
    <t>Major</t>
  </si>
  <si>
    <t>The Clinical Program Quality Manager shall participate in a minimum of ten (10) hours annually of continuing education activities.</t>
  </si>
  <si>
    <t>Critical procedures to be validated shall include at least the following: marrow or other cellular collection procedures, labeling, storage, distribution, preparation for administration, and infusion.</t>
  </si>
  <si>
    <t>Recipient informed consent for the cellular therapy shall be obtained and documented by a licensed health care professional knowledgeable in the proposed cellular therapy.</t>
  </si>
  <si>
    <t>There shall be secured and controlled access to designated areas for the collection procedure and for storage of equipment, supplies, and reagents.</t>
  </si>
  <si>
    <t>The Apheresis Collection Facility shall provide adequate lighting, ventilation, access to sinks for handwashing, and toilets to prevent the introduction, transmission, or spread of communicable disease.</t>
  </si>
  <si>
    <t>If central venous access is required, the rationale shall be documented in the donor’s records.</t>
  </si>
  <si>
    <t>The Apheresis Collection Facility shall comply with B6.4.4, B6.4.5, B6.4.6, and B6.4.14 through B6.4.14.4 when primarily responsible for testing for the selection of allogeneic donors.</t>
  </si>
  <si>
    <t>The Marrow Collection Facility shall provide adequate lighting, ventilation, access to sinks for handwashing, and toilets to prevent the introduction, transmission, or spread of communicable disease.</t>
  </si>
  <si>
    <t>Equipment used in collection of cellular therapy products shall be maintained in a clean and orderly manner.</t>
  </si>
  <si>
    <t>The Processing Facility Quality Manager shall participate in a minimum of ten (10) hours annually of continuing education activities.</t>
  </si>
  <si>
    <t>The Quality Management Plan shall include, or summarize and reference, an organizational chart of key positions, functions, and reporting relationships within the Processing Facility.</t>
  </si>
  <si>
    <t>Storage devices in which cellular therapy products are not fully immersed in liquid nitrogen shall have a system to monitor the temperature continuously and to record the temperature at least every four (4) hours.</t>
  </si>
  <si>
    <t>The processing, collection, and transport or shipping records for each cellular therapy product shall be reviewed by the Processing Facility Director for compliance with Standard Operating Procedures and Applicable Law prior to product release or distribution.</t>
  </si>
  <si>
    <t>new</t>
  </si>
  <si>
    <r>
      <t xml:space="preserve">Verification typing shall be performed on the </t>
    </r>
    <r>
      <rPr>
        <b/>
        <sz val="11"/>
        <color theme="1"/>
        <rFont val="Calibri"/>
        <family val="2"/>
      </rPr>
      <t>recipient and</t>
    </r>
    <r>
      <rPr>
        <sz val="11"/>
        <color theme="1"/>
        <rFont val="Calibri"/>
        <family val="2"/>
        <charset val="1"/>
      </rPr>
      <t xml:space="preserve"> selected allogeneic donor using independently collected samples. Results shall be confirmed prior to administration of the preparative regime</t>
    </r>
    <r>
      <rPr>
        <b/>
        <sz val="11"/>
        <color theme="1"/>
        <rFont val="Calibri"/>
        <family val="2"/>
      </rPr>
      <t>n, mobilization, or cellular therapy product collection, whichever is earliest.</t>
    </r>
  </si>
  <si>
    <t>Where cellular therapy products are distributed directly from the Apheresis Collection Facility to the Clinical Program for administration or for subsequent processing, the Standards related to labeling, documentation, distribution, transportation, and record keeping in Sections D7, D10, D11, D13, and the Appendices apply.</t>
  </si>
  <si>
    <t>M2.4.1</t>
  </si>
  <si>
    <t>M2.4.2</t>
  </si>
  <si>
    <t>M2.10</t>
  </si>
  <si>
    <t>M2.11</t>
  </si>
  <si>
    <t>M3.1.4.1</t>
  </si>
  <si>
    <t>M3.2.3</t>
  </si>
  <si>
    <t>M3.2.3.1</t>
  </si>
  <si>
    <t>M3.3.4</t>
  </si>
  <si>
    <t>M3.3.5</t>
  </si>
  <si>
    <t>M3.3.5.1</t>
  </si>
  <si>
    <t>M4.1.1</t>
  </si>
  <si>
    <t>M5.1.12.1</t>
  </si>
  <si>
    <t>M5.1.12.2</t>
  </si>
  <si>
    <t>M5.1.14</t>
  </si>
  <si>
    <t>M5.1.15</t>
  </si>
  <si>
    <t>M5.1.16</t>
  </si>
  <si>
    <t>M6.2.1.5</t>
  </si>
  <si>
    <t>M6.2.2.1</t>
  </si>
  <si>
    <t>M6.2.4.1</t>
  </si>
  <si>
    <t>M6.3.7.1</t>
  </si>
  <si>
    <t>M6.4.3</t>
  </si>
  <si>
    <t>M6.4.4</t>
  </si>
  <si>
    <t>M6.4.5</t>
  </si>
  <si>
    <t>M6.5</t>
  </si>
  <si>
    <t>M6.5.1</t>
  </si>
  <si>
    <t>M6.5.2</t>
  </si>
  <si>
    <t>M6.5.3</t>
  </si>
  <si>
    <t>M6.5.4</t>
  </si>
  <si>
    <t>M6.5.5</t>
  </si>
  <si>
    <t>M7.2.2.1</t>
  </si>
  <si>
    <t>M7.2.2.2</t>
  </si>
  <si>
    <t>M 7.2.4.1</t>
  </si>
  <si>
    <t>M7.2.4.2</t>
  </si>
  <si>
    <t>M7.2.5.3</t>
  </si>
  <si>
    <t>M7.4.4.1</t>
  </si>
  <si>
    <t>M7.4.7</t>
  </si>
  <si>
    <t>M7.4.8</t>
  </si>
  <si>
    <t>M8.2.2.1</t>
  </si>
  <si>
    <t>M8.3.1</t>
  </si>
  <si>
    <t>M8.3.1.1</t>
  </si>
  <si>
    <t>M8.3.1.2</t>
  </si>
  <si>
    <t>M8.3.1.3</t>
  </si>
  <si>
    <t>M8.3.2</t>
  </si>
  <si>
    <t>M8.3.2.1</t>
  </si>
  <si>
    <t>M8.3.2.2</t>
  </si>
  <si>
    <t>M8.3.3</t>
  </si>
  <si>
    <t>M8.4.1</t>
  </si>
  <si>
    <t>M8.14.1</t>
  </si>
  <si>
    <t>M9.2.1</t>
  </si>
  <si>
    <t>M9.2.2</t>
  </si>
  <si>
    <t>M10.1.1</t>
  </si>
  <si>
    <t>M10.3.3</t>
  </si>
  <si>
    <t>Part</t>
  </si>
  <si>
    <t>Qualification plans, results, and reports shall be reviewed and approved by the Quality Manager and Processing Facility Director.</t>
  </si>
  <si>
    <t>Change</t>
  </si>
  <si>
    <t>Removed in 8 ed.</t>
  </si>
  <si>
    <t>where a previously separate item is now included in another standard</t>
  </si>
  <si>
    <t>standards that were elsewhere in the 7th edition - Nurses SOPs list</t>
  </si>
  <si>
    <t>change of terminology or wording but the requirement remains the same</t>
  </si>
  <si>
    <t>Not in 7th edition</t>
  </si>
  <si>
    <t>item from the 7th no longer in the 8th</t>
  </si>
  <si>
    <t>key</t>
  </si>
  <si>
    <t>Section</t>
  </si>
  <si>
    <t/>
  </si>
  <si>
    <t>(Multiple Items)</t>
  </si>
  <si>
    <t>SAME</t>
  </si>
  <si>
    <t>D</t>
  </si>
  <si>
    <t>B</t>
  </si>
  <si>
    <t xml:space="preserve">B  </t>
  </si>
  <si>
    <t>B %</t>
  </si>
  <si>
    <t>C</t>
  </si>
  <si>
    <t xml:space="preserve">C  </t>
  </si>
  <si>
    <t>C %</t>
  </si>
  <si>
    <t xml:space="preserve">D  </t>
  </si>
  <si>
    <t>D %</t>
  </si>
  <si>
    <t>M</t>
  </si>
  <si>
    <t xml:space="preserve">M  </t>
  </si>
  <si>
    <t>M %</t>
  </si>
  <si>
    <t>PART</t>
  </si>
  <si>
    <t>B2.9.1</t>
  </si>
  <si>
    <t>B3.6.1.1</t>
  </si>
  <si>
    <t>B3.6.1.2</t>
  </si>
  <si>
    <t>B3.6.2.1</t>
  </si>
  <si>
    <t>B3.6.2.2</t>
  </si>
  <si>
    <t>B3.6.2.3</t>
  </si>
  <si>
    <t>B3.6.2.4</t>
  </si>
  <si>
    <t>B3.6.2.5</t>
  </si>
  <si>
    <t>B3.6.2.6</t>
  </si>
  <si>
    <t>B3.6.2.7</t>
  </si>
  <si>
    <t>B3.6.4</t>
  </si>
  <si>
    <t>B3.8.1.1</t>
  </si>
  <si>
    <t>B3.8.1.2</t>
  </si>
  <si>
    <t>B3.8.1.3</t>
  </si>
  <si>
    <t>B3.8.1.4</t>
  </si>
  <si>
    <t>B3.8.1.5</t>
  </si>
  <si>
    <t>B3.8.1.6</t>
  </si>
  <si>
    <t>B3.8.1.7</t>
  </si>
  <si>
    <t>B3.8.1.8</t>
  </si>
  <si>
    <t>B3.8.1.9</t>
  </si>
  <si>
    <t>B3.8.1.10</t>
  </si>
  <si>
    <t>B3.8.1.11</t>
  </si>
  <si>
    <t>B3.8.1.12</t>
  </si>
  <si>
    <t>B3.8.1.13</t>
  </si>
  <si>
    <t>B3.8.1.14</t>
  </si>
  <si>
    <t>B3.8.1.15</t>
  </si>
  <si>
    <t>B3.8.1.16</t>
  </si>
  <si>
    <t>B3.8.1.17</t>
  </si>
  <si>
    <t>B3.9.3</t>
  </si>
  <si>
    <t>B3.9.3.1</t>
  </si>
  <si>
    <t>Audit of safety endpoints and immune effector cellular therapy toxicity management.</t>
  </si>
  <si>
    <t>Audit of verification of chemotherapy drug administered against the written order.</t>
  </si>
  <si>
    <t>Audit of the prescription ordering system against the protocol.</t>
  </si>
  <si>
    <t>Qualification plans, results, and reports shall be reviewed and approved by the Quality Manager and Clinical Program Director.</t>
  </si>
  <si>
    <t>B4.14.3.1</t>
  </si>
  <si>
    <t>B4.14.3.2</t>
  </si>
  <si>
    <t>B4.14.3.3</t>
  </si>
  <si>
    <t>B4.14.3.4</t>
  </si>
  <si>
    <t>B4.14.3.5</t>
  </si>
  <si>
    <t>B4.14.3.6</t>
  </si>
  <si>
    <t>B4.14.3.7</t>
  </si>
  <si>
    <t>B4.14.4</t>
  </si>
  <si>
    <t>Performance data and review findings shall be reported to key positions and staff.</t>
  </si>
  <si>
    <t>There shall be written guidelines for communication between the Clinical Program and the Collection Facility or registry for the management of collection-related complications.</t>
  </si>
  <si>
    <t>Verification typing shall be performed on the recipient and selected allogeneic donor using independently collected samples. Results shall be confirmed prior to administration of the preparative regimen, mobilization, or cellular therapy product collection, whichever is earliest.</t>
  </si>
  <si>
    <t>When administering cellular therapy products from more than one (1) donor, each cellular therapy product shall be administered safely prior to administration of subsequent cellular therapy products.</t>
  </si>
  <si>
    <t>Management of nausea, vomiting, pain, and other discomforts.</t>
  </si>
  <si>
    <t>B7.10.1.1</t>
  </si>
  <si>
    <t>B7.10.1.2</t>
  </si>
  <si>
    <t>B7.10.1.3</t>
  </si>
  <si>
    <t>B7.12.2.2</t>
  </si>
  <si>
    <t>B7.12.2.3</t>
  </si>
  <si>
    <t>B7.12.2.4</t>
  </si>
  <si>
    <t>B7.12.2.5</t>
  </si>
  <si>
    <t>B7.12.2.6</t>
  </si>
  <si>
    <t>The Marrow Collection Facility shall provide adequate lighting, ventilation, and access to sinks for handwashing and to toilets to prevent the introduction, transmission, or spread of communicable disease.</t>
  </si>
  <si>
    <t>CM3.3.4</t>
  </si>
  <si>
    <t>CM3.3.5</t>
  </si>
  <si>
    <t>CM3.3.5.1</t>
  </si>
  <si>
    <t>CM4.1.1</t>
  </si>
  <si>
    <t>CM5.1.15</t>
  </si>
  <si>
    <t>CM5.1.16</t>
  </si>
  <si>
    <t>CM6.2.1.5</t>
  </si>
  <si>
    <t>CM6.2.2.1</t>
  </si>
  <si>
    <t>CM6.2.4.1</t>
  </si>
  <si>
    <t>CM6.5</t>
  </si>
  <si>
    <t>CM6.5.1</t>
  </si>
  <si>
    <t>CM6.5.2</t>
  </si>
  <si>
    <t>CM6.5.3</t>
  </si>
  <si>
    <t>CM6.5.4</t>
  </si>
  <si>
    <t>CM6.5.5</t>
  </si>
  <si>
    <t>CM7.2.2.1</t>
  </si>
  <si>
    <t>CM7.2.2.2</t>
  </si>
  <si>
    <t>Label systems shall be validated to confirm accuracy regarding identity, content, and conformity of labels to templates approved by the Marrow Collection Facility Director.</t>
  </si>
  <si>
    <t>CM7.2.4.2</t>
  </si>
  <si>
    <t>CM7.2.5.3</t>
  </si>
  <si>
    <t>Each cellular therapy product collection shall be assigned a unique numeric or alphanumeric identifier by which it will be possible to trace any cellular therapy product to its donor, all accompanying records, and its recipient or final disposition.</t>
  </si>
  <si>
    <t>Labeling of the cellular therapy product shall occur prior to removal of the product from the proximity of the donor.</t>
  </si>
  <si>
    <t>CM7.4.2.1</t>
  </si>
  <si>
    <t>The identity of the donor shall be verified against the label information prior to removing the cellular therapy product from the proximity of the donor.</t>
  </si>
  <si>
    <t>CM7.4.3.1</t>
  </si>
  <si>
    <t>There shall be a process for inventory control that encompasses equipment, containers for transport and shipping, supplies, reagents, and labels.</t>
  </si>
  <si>
    <t>CM8.2.2.1</t>
  </si>
  <si>
    <t>CM8.3.1</t>
  </si>
  <si>
    <t>CM8.3.1.3</t>
  </si>
  <si>
    <t>CM8.3.2</t>
  </si>
  <si>
    <t>CM8.3.2.1</t>
  </si>
  <si>
    <t>CM8.3.2.2</t>
  </si>
  <si>
    <t>CM8.3.3</t>
  </si>
  <si>
    <t>Methods for collection shall employ procedures that minimize the risk of microbial contamination and be validated to result in acceptable cell viability and recovery.</t>
  </si>
  <si>
    <t>CM8.14.1</t>
  </si>
  <si>
    <t>CM9.2.1</t>
  </si>
  <si>
    <t>Conditions and duration of storage of all cellular therapy products shall be validated.</t>
  </si>
  <si>
    <t>CM9.2.2</t>
  </si>
  <si>
    <t>CM10.1.1</t>
  </si>
  <si>
    <t>CM10.3.3</t>
  </si>
  <si>
    <t>The cellular therapy product shall be transported or shipped with required accompanying records as defined in the transportation and shipping Standard Operating Procedure and in compliance with CM7.4.4 and CM7.4.6.</t>
  </si>
  <si>
    <t>The Apheresis Collection Facility shall provide adequate lighting, ventilation, and access to sinks for handwashing and to toilets to prevent the introduction, transmission, or spread of communicable disease.</t>
  </si>
  <si>
    <t>Continuing education shall include cellular therapy, cell collection, and Quality Management.</t>
  </si>
  <si>
    <t>C4.10.2.3</t>
  </si>
  <si>
    <t>Qualification plans, results, and reports shall be reviewed and approved by the Quality Manager and Apheresis Collection Facility Director.</t>
  </si>
  <si>
    <t>Planned deviations shall be pre-approved by the Apheresis Collection Facility Director or Medical Director, and reviewed by the Quality Manager.</t>
  </si>
  <si>
    <t>A system of label reconciliation shall be used to ensure the final disposition of all labels allocated to a specific product is documented.</t>
  </si>
  <si>
    <t>Label systems shall be validated to confirm accuracy regarding identity, content, and conformity of labels to templates approved by the Apheresis Collection Facility Director.</t>
  </si>
  <si>
    <t>The Processing Facility shall provide adequate lighting, ventilation, and access to sinks for hand washing and to toilets to prevent the introduction, transmission, or spread of communicable disease.</t>
  </si>
  <si>
    <t>For HPC products intended for hematopoietic reconstitution, time to neutrophil and platelet engraftment following cellular therapy product administration shall be analyzed.</t>
  </si>
  <si>
    <t>D5.1.3.1</t>
  </si>
  <si>
    <t>Processing of ABO-incompatible cellular therapy products to include a description of the indication for and processing methods to be used for red blood cell and plasma reduction.</t>
  </si>
  <si>
    <t>Packaging, transportation, and shipping, including methods and conditions within the Processing Facility and to and from external facilities.</t>
  </si>
  <si>
    <t>D5.1.18.1</t>
  </si>
  <si>
    <t>Processing Facilities utilizing genetically modified cellular therapy products shall incorporate or reference institutional or regulatory requirements related to the disposal of genetic material.</t>
  </si>
  <si>
    <t>Documented approval of each Standard Operating Procedure by the Processing Facility Director or Medical Director, as appropriate, prior to implementation and every two (2) years thereafter.</t>
  </si>
  <si>
    <t>Documentation of approvals by the Institutional Review Board, Ethics Committee, or equivalent; and the Institutional Biosafety Committee, or equivalent shall be maintained.</t>
  </si>
  <si>
    <t>The storage device shall be located in a secure area and accessible only to personnel authorized by the Processing Facility Director.</t>
  </si>
  <si>
    <t>B5:</t>
  </si>
  <si>
    <t>CM3.1.4.1</t>
  </si>
  <si>
    <t>CM5.1.12.1</t>
  </si>
  <si>
    <t>CM5.1.12.2</t>
  </si>
  <si>
    <t>CM 7.2.4.1</t>
  </si>
  <si>
    <t>CM8.3.1.1</t>
  </si>
  <si>
    <t>CM8.3.1.2</t>
  </si>
  <si>
    <t>MATCH</t>
  </si>
  <si>
    <t>Pre-printed labels shall be held upon receipt from the manufacturer pending review and proofing against a copy or template approved by the Marrow Collection Facility Director to confirm accuracy regarding identity, content, and conformity.</t>
  </si>
  <si>
    <t>Review and approval of the plan, report, and conclusion by the Quality Manager and the Clinical Program Director.</t>
  </si>
  <si>
    <t>Review and approval of the plan, report, and conclusion by the Quality Manager and the Apheresis Collection Facility Director.</t>
  </si>
  <si>
    <t>Review and approval of the plan, report, and conclusion by the Quality Manager and the Processing Facility Director.</t>
  </si>
  <si>
    <t>M7.4.2.1</t>
  </si>
  <si>
    <t>M7.4.3.1</t>
  </si>
  <si>
    <t>08refFinal</t>
  </si>
  <si>
    <t>08refFinal2</t>
  </si>
  <si>
    <t>No change</t>
  </si>
  <si>
    <t>Should to Shall</t>
  </si>
  <si>
    <t>Total items</t>
  </si>
  <si>
    <t>"Should" standards revised to become "Shall" standards</t>
  </si>
  <si>
    <t>7th ed</t>
  </si>
  <si>
    <t>8th ed</t>
  </si>
  <si>
    <t>Should</t>
  </si>
  <si>
    <t>If</t>
  </si>
  <si>
    <t>Diff</t>
  </si>
  <si>
    <t>greater practical impact expected</t>
  </si>
  <si>
    <t>little practical effect expected but should be assessed for impact</t>
  </si>
  <si>
    <t>where an item that was previously included in another standard is now separate</t>
  </si>
  <si>
    <t>Change category</t>
  </si>
  <si>
    <t>FALSE</t>
  </si>
  <si>
    <t>TRUE</t>
  </si>
  <si>
    <t>Change from Draft to Final</t>
  </si>
  <si>
    <t>Total</t>
  </si>
  <si>
    <r>
      <t xml:space="preserve">For immune effector cells, </t>
    </r>
    <r>
      <rPr>
        <sz val="11"/>
        <color rgb="FFFF0000"/>
        <rFont val="Calibri"/>
        <family val="2"/>
      </rPr>
      <t>including donor lymphocyte infusions</t>
    </r>
    <r>
      <rPr>
        <sz val="11"/>
        <rFont val="Calibri"/>
        <family val="2"/>
      </rPr>
      <t>, an endpoint of clinical function as approved by the Clinical Program Director.</t>
    </r>
  </si>
  <si>
    <t>B7.8.1.3</t>
  </si>
  <si>
    <t>Statements ”Human Cells for Administration” or equivalent and “Handle with Care”</t>
  </si>
  <si>
    <t>Internal transport label</t>
  </si>
  <si>
    <t xml:space="preserve">Emergency contact person name and phone number </t>
  </si>
  <si>
    <t>B: CELLULAR THERAPY PRODUCT LABELS FOR INTERNAL TRANSPORT</t>
  </si>
  <si>
    <t>APPENDIX III</t>
  </si>
  <si>
    <t>APPENDIX II</t>
  </si>
  <si>
    <t xml:space="preserve">Appendix II: Cellular Therapy Product Labelling </t>
  </si>
  <si>
    <t>No changes</t>
  </si>
  <si>
    <t>A: CELLULAR THERAPY PRODUCT LABELS FOR SHIPPING AND TRANSPORT ON PUBLIC ROADS</t>
  </si>
  <si>
    <t>APPENDIX IV</t>
  </si>
  <si>
    <t>ACCOMPANYING DOCUMENTATION</t>
  </si>
  <si>
    <t>7th ed. Ref</t>
  </si>
  <si>
    <t>7th ed. Standard</t>
  </si>
  <si>
    <t>8th ed. Standard</t>
  </si>
  <si>
    <t>Change?</t>
  </si>
  <si>
    <t>Accompany: To go, be together with, or be available to the appropriate individual(s) electronically, but not affixed or attached. Written or printed information that must accompany a cellular therapy product must be in a sealed package with, or alternatively, be attached or affixed to, the cellular therapy product container.</t>
  </si>
  <si>
    <t>Accreditation cycle: The period of time from the awarding of accreditation until its expiration as set, and subject to change, by FACT or JACIE. At publication of these Standards, this period is three (3) years for FACT-accredited programs and four (4) years for JACIE-accredited programs.</t>
  </si>
  <si>
    <t>Adverse event: Any unintended or unfavorable sign, symptom, abnormality, or condition temporally associated with an intervention that may or may not have a causal relationship with the intervention, medical treatment, or procedure. Adverse reaction is a type of adverse event.</t>
  </si>
  <si>
    <t>Adverse reaction: A noxious and unintended response suspected or demonstrated to be caused by the collection or administration of a cellular therapy product or by the product itself.</t>
  </si>
  <si>
    <t>Affix: To adhere in physical contact with the cellular therapy product container.</t>
  </si>
  <si>
    <t>Allogeneic: The biologic relationship between genetically distinct individuals of the same species.</t>
  </si>
  <si>
    <t>Ambulatory care: A planned care system in which cellular therapy recipients at risk of prolonged neutropenia are based at home or in another specified accommodation. There should be specific safeguards to minimize the risk from potentially life-threatening complications of the preparative regimen.</t>
  </si>
  <si>
    <t>Ambulatory setting: An environment of patient care outside of an inpatient hospital.</t>
  </si>
  <si>
    <t>Apheresis: A medical technology in which the blood of a donor is separated into its component parts, the desired component is removed, and the remaining components are returned to the donor.</t>
  </si>
  <si>
    <t>Applicable Law: Any local, national, or international statute, regulation, or other governmental law that is applicable to cellular therapy product collection, processing, and administration that is relevant to the location or activities of the Clinical Program, Collection Facility, or Processing Facility.</t>
  </si>
  <si>
    <t>Aseptic technique: Practices designed to reduce the risk of microbial contamination of cellular therapy products, reagents, specimens, recipients, and/or donors.</t>
  </si>
  <si>
    <t>Attach: To fasten securely to the cellular therapy product container by means of a tie tag or comparable alternative. Any information required to be attached to a cellular therapy product container may alternatively be affixed.</t>
  </si>
  <si>
    <t>Attending physician: The physician who is responsible for the delivery and oversight of care provided to cellular therapy recipients and who meets all qualifications defined in these Standards.</t>
  </si>
  <si>
    <t>Audit: Documented, systematic evaluation to determine whether approved policies or Standard Operating Procedures have been properly implemented and are being followed.</t>
  </si>
  <si>
    <t>Autologous: Derived from and intended for the same individual.</t>
  </si>
  <si>
    <t>Calibrate: To set measurement equipment against a known standard.</t>
  </si>
  <si>
    <t>CD34: The 115 kD glycoprotein antigen, expressed by 1-2% of normal bone marrow mononuclear cells, that is defined by a specific monoclonal antibody (anti-CD34) using the standardized cluster of differentiation (CD) terminology.</t>
  </si>
  <si>
    <t>Cellular therapy: The administration of products with the intent of providing effector cells in the treatment of disease or support of other therapy.</t>
  </si>
  <si>
    <t>Chain of identity: The permanent and transparent association of a cell or gene therapy's unique identifiers from procurement of tissue or cells throughout the full product(s) lifecycle including post treatment monitoring.</t>
  </si>
  <si>
    <t>Chain of custody: Concurrent, permanent, auditable documentation illustrating the guardianship of a cell or gene therapy product from its origin through its final disposition.</t>
  </si>
  <si>
    <t>Chimerism: The coexistence of cells of more than one genotype in a single individual. In hematopoietic cell transplantation, chimerism generally refers to the presence of allogeneic donor hematopoietic and/or lymphoid cells in the transplant recipient.</t>
  </si>
  <si>
    <t>Circular of Information: An extension of container labels that includes the use of the cellular therapy product, indications, contraindications, side effects and hazards, dosage, and administration recommendations.</t>
  </si>
  <si>
    <t>Collection: Any procedure for procuring and labeling a cellular therapy product regardless of technique or source.</t>
  </si>
  <si>
    <t>Competency: Ability to adequately perform a specific procedure or task according to direction.</t>
  </si>
  <si>
    <t>Complaint: Any written, oral, or electronic communication about a problem associated with a cellular therapy product; a service related to the collection, processing, storage, distribution, or administration of a cellular therapy product; or clinical care.</t>
  </si>
  <si>
    <t>Corrective action: Action taken to eliminate the root causes of an existing discrepancy or other undesirable situation to prevent recurrence.</t>
  </si>
  <si>
    <t>Corrective Action Plan: A document describing the step-by-step plan of action to achieve a defined outcome or resolution of an identified occurrence or noncompliance.</t>
  </si>
  <si>
    <t>Courier: An individual trained and competent in transport or shipping of cellular therapy products.</t>
  </si>
  <si>
    <t>Cytokine release syndrome: A non-antigen-specific toxicity that occurs as a result of high-level immune activation.</t>
  </si>
  <si>
    <t>Planned deviation: Allowed to occur with documented prior approval as the best course of action when adherence to the established course or accepted practice was not feasible or possible.</t>
  </si>
  <si>
    <t>Distribution: Any transportation or shipment of a cellular therapy product that has been determined to meet release criteria or urgent medical need requirements.</t>
  </si>
  <si>
    <t>Donor: A person who is the source of cells or tissue for a cellular therapy product.</t>
  </si>
  <si>
    <t>Effective date: The day the new version of a document has been implemented and the previous version has been recalled or archived.</t>
  </si>
  <si>
    <t>Electronic record: A record or document consisting of any combination of text, graphics, or other data that is created, stored, modified, or transmitted in digital form by a computer.</t>
  </si>
  <si>
    <t>Critical electronic record: Electronic record system under facility control that is used as a substitute for paper, to make decisions, to perform calculations, or to create or store information used in critical procedures.</t>
  </si>
  <si>
    <t>Eligible: An allogeneic cellular therapy product donor for whom all the donor screening and testing have been completed in accordance with Applicable Law and who has been determined to be free of risk factor(s) for relevant communicable diseases.</t>
  </si>
  <si>
    <t>Engraftment: The reconstitution of recipient hematopoiesis with blood cells and platelets from a donor. It is recommended that cellular therapy programs use engraftment definitions from CIBMTR, EBMT, or another similar organization.</t>
  </si>
  <si>
    <t>Errors and accidents: Any unforeseen or unexpected deviations from applicable regulations, standards, or established specifications that may affect the safety, purity, or potency of a cellular therapy product.</t>
  </si>
  <si>
    <t>Establish and maintain: A process to define, document in writing (including electronically), implement, follow, review, and, as needed, revise on an ongoing basis.</t>
  </si>
  <si>
    <t>Extracorporeal photopheresis (ECP): A therapeutic procedure in which the buffy coat is separated from the patient’s blood, treated extracorporeally with a photoactive compound (e.g., psoralens) and exposed to ultraviolet A light, then subsequently infused to the patient during the same procedure.</t>
  </si>
  <si>
    <t>Facility: A location where activities covered by these Standards are performed, including but not limited to determination of donor eligibility or suitability, product collection, processing, storage, distribution, issue, or administration.</t>
  </si>
  <si>
    <t>Genetically modified cell: A cell that has been modified by replacing a disease-causing gene with a healthy copy of the gene, inactivating a disease-causing gene that is not functioning properly, or introducing a new or modified gene into the body to help treat a disease.</t>
  </si>
  <si>
    <t>Good Manufacturing Practice (GMP): The set of current practices followed by entities producing drug and biologic products, including cellular therapy products, to ensure that the products produced meet specific requirements for identity, strength, quality, and purity. Cellular therapy products that are extensively manipulated or that are used for non-homologous purposes are examples of products controlled under GMP regulations. In the US, GMPs are enforced under Section 501(B) of the Federal Food, Drug, and Cosmetic Act (21USC351). Similar requirements are delineated by the European Union as EU-GMP, and other countries such as United Kingdom, Australia, Canada, and Singapore have equally well-developed systems of regulations.</t>
  </si>
  <si>
    <t>Hematopoietic progenitor cellular therapy: The administration of HPC product with the intent of providing effector functions in the treatment of disease or in support of other therapy.</t>
  </si>
  <si>
    <t>Immune effector cell: A cell that has differentiated into a form capable of modulating or effecting a specific immune response.</t>
  </si>
  <si>
    <t>Ineligible: An allogeneic cellular therapy product donor for whom all the donor screening and testing has been completed in accordance with the Applicable Law and who has identified risk factor(s) for relevant communicable diseases.</t>
  </si>
  <si>
    <t>Institutional Review Board or Ethics Committee: A Board or Committee established by an institution in accordance with the regulations of the relevant governmental agency to review biomedical and behavioral research that involves human subjects and is conducted at or supported by that institution.</t>
  </si>
  <si>
    <t>ISBT 128: A global standard for the identification, labeling, and information transfer of human blood, cell, tissue, and organ products published and maintained by ICCBBA.</t>
  </si>
  <si>
    <t>Key position: A job category with responsibilities that significantly affect the provision of service or product safety and quality.</t>
  </si>
  <si>
    <t>Label: Written, printed, or graphic material affixed to, attached to, or accompanying a cellular therapy product container or package. Labels must contain the information as defined by applicable standards, laws, and regulations.</t>
  </si>
  <si>
    <t>Labeling: The process of creating and applying the cellular therapy product label, including confirmation of the presence and accuracy of the required information as defined in these Standards.</t>
  </si>
  <si>
    <t>Late Effect: A health problem that occurs months or years after a disease is diagnosed or after treatment has been administered. Late effects may be caused by the primary disease or its treatment, and may include physical, mental, or social problems and/or secondary cancers.</t>
  </si>
  <si>
    <t>Licensed health care professional: An individual who has completed a prescribed program of health care related study and has been certified, registered, or licensed by the applicable authority in the jurisdiction in which he or she is performing services to perform duties within the scope of practice of that certificate, registration, or license.</t>
  </si>
  <si>
    <t>Manipulation: An ex vivo procedure(s) that selectively removes, enriches, expands, or functionally alters the cellular therapy product.</t>
  </si>
  <si>
    <t>Minimally manipulated: Processing that does not alter the relevant biological characteristics of cells or tissues. For structural tissue, processing that does not alter the original relevant characteristics of the tissue relating to the tissue’s utility for reconstruction, repair, or replacement.</t>
  </si>
  <si>
    <t>Unmanipulated: A cellular therapy product as obtained at collection and not subjected to any form of processing.</t>
  </si>
  <si>
    <t>Marrow collection: Harvest of bone marrow for transplantation to achieve hematopoietic reconstitution in the recipient or for further cellular therapy product manufacture. This does not include marrow aspirations intended for diagnostic purposes.</t>
  </si>
  <si>
    <t>Materials management: An integrated process for planning and controlling all steps in the acquisition and use of goods or supply items (materials) used for the collection or processing of cellular therapy products to determine whether these materials are of adequate quality and quantity and available when needed. The materials management system combines and integrates the material selection, vendor evaluation, purchasing, expediting, storage, distribution, and disposition of materials.</t>
  </si>
  <si>
    <t>New patient: An individual undergoing the specified type of transplantation (allogeneic, autologous, or syngeneic) for the first time in the Clinical Program, whether or not that patient was previously treated by that Clinical Program.</t>
  </si>
  <si>
    <t>Occurrence: An instance in which an action or circumstance results in errors, accidents, deviations, adverse events, adverse reactions, or complaints.</t>
  </si>
  <si>
    <t>Organizational chart: A graphic representation of the structure, function, and reporting relationships of key personnel within an organization.</t>
  </si>
  <si>
    <t>Orientation: An introduction to guide one in adjusting to new surroundings, employment, or activity.</t>
  </si>
  <si>
    <t>Outcome analysis: The process by which the results of a therapeutic procedure are formally assessed.</t>
  </si>
  <si>
    <t>Partial label at distribution for administration: A label that, because of the size of the product container or other constraints, does not contain all of the required information.</t>
  </si>
  <si>
    <t>Physician-in-training: A physician in one of the postgraduate years of clinical training. Can be referred to as resident, fellow, registrar, or other designation, depending on the setting. The length of training varies according to the specialty.</t>
  </si>
  <si>
    <t>Policy: A document that defines the scope of an organization, explains how the goals of the organization will be achieved, and/or serves as a means by which authority can be delegated.</t>
  </si>
  <si>
    <t>Potency: The therapeutic activity of a product as indicated by appropriate laboratory tests or adequately developed and controlled clinical data.</t>
  </si>
  <si>
    <t>Preparative (conditioning) regimen: The treatment(s) used to prepare a patient for hematopoietic progenitor cell transplantation or other cellular therapies (e.g., chemotherapy, monoclonal antibody therapy, radiation therapy).</t>
  </si>
  <si>
    <t>Preventive action: Action taken to eliminate the root cause and prevent occurrence of a potential discrepancy or other undesirable situation.</t>
  </si>
  <si>
    <t>Process: A goal-directed, interrelated series of actions, events, or steps.</t>
  </si>
  <si>
    <t>Process control: The standardization of processes in order to produce predictable output.</t>
  </si>
  <si>
    <t>Processing Facility: A location where cellular therapy product processing activities are performed in support of the Clinical Program. A Processing Facility may be part of the same institution as the Clinical Program or may be part of another institution and perform these functions through contractual agreement.</t>
  </si>
  <si>
    <t>Product code: An eight-character ISBT 128 code that comprises the Product Description Code, a Collection Type Code, and a Division Code. The product code makes each product from a collection unique.</t>
  </si>
  <si>
    <t>CONCURRENT PLASMA, APHERESIS: Plasma collected from the donor as part of an apheresis cell collection procedure.</t>
  </si>
  <si>
    <t>HPC, APHERESIS: A cell product containing hematopoietic progenitor cells obtained by apheresis.</t>
  </si>
  <si>
    <t>HPC, CORD BLOOD: A cell product containing hematopoietic progenitor cells obtained from cord blood.</t>
  </si>
  <si>
    <t>HPC, MARROW: A cell product containing hematopoietic progenitor cells obtained from bone marrow.</t>
  </si>
  <si>
    <t>HPC, WHOLE BLOOD: A cell product containing hematopoietic progenitor cells obtained from whole blood.</t>
  </si>
  <si>
    <t>MNC, APHERESIS: A cell product containing mononuclear cells obtained by apheresis.</t>
  </si>
  <si>
    <t>NC, CORD BLOOD: A cell product containing nucleated cells obtained from cord blood.</t>
  </si>
  <si>
    <t>NC, DECIDUA: A cell product containing nucleated cells obtained from the decidua.</t>
  </si>
  <si>
    <t>NC, MARROW: A cell product containing nucleated cells obtained from bone marrow.</t>
  </si>
  <si>
    <t>NC, WHOLE BLOOD: A cell product containing nucleated cells obtained from whole blood.</t>
  </si>
  <si>
    <t>B CELLS, APHERESIS: A cell product containing B cells obtained by apheresis.</t>
  </si>
  <si>
    <t>DC, APHERESIS: A cell product containing dendritic cells obtained by apheresis.</t>
  </si>
  <si>
    <t>DC, CORD BLOOD: A cell product containing dendritic cells obtained from cord blood.</t>
  </si>
  <si>
    <t>DC, MARROW: A cell product containing dendritic cells obtained from bone marrow.</t>
  </si>
  <si>
    <t>DC, WHOLE BLOOD: A cell product containing dendritic cells obtained from whole blood.</t>
  </si>
  <si>
    <t>INVESTIGATIONAL PRODUCT: A product for an investigational study that is accompanied by appropriate identifying study information. This class may be used for a specific product that may be part of a blinded comparison study. Products labeled as Investigational Product may include different doses or may include an active product or a placebo.</t>
  </si>
  <si>
    <t>iPSC, CORD BLOOD: A cell product containing induced pluripotent stem (iPS) cells obtained from cord blood.</t>
  </si>
  <si>
    <t>iPSC, WHOLE BLOOD: A cell product containing induced pluripotent stem (iPS) cells obtained from whole blood.</t>
  </si>
  <si>
    <t>MALIGNANT CELLS, APHERESIS: A cell product containing malignant cells obtained by apheresis.</t>
  </si>
  <si>
    <t>MALIGNANT CELLS, MARROW: A cell product containing malignant cells obtained from marrow.</t>
  </si>
  <si>
    <t>MALIGNANT CELLS, TUMOR: A cell product containing, or derived from, malignant cells obtained from a tumor.</t>
  </si>
  <si>
    <t>MALIGNANT CELLS, WHOLE BLOOD: A cell product containing malignant cells obtained from whole blood.</t>
  </si>
  <si>
    <t>MNC, CORD BLOOD: A cell product containing mononuclear cells obtained from cord blood.</t>
  </si>
  <si>
    <t>MNC, UMBILICAL CORD TISSUE: A cell product containing mononuclear cells derived from umbilical cord tissue.</t>
  </si>
  <si>
    <t>MNC, WHOLE BLOOD: A cell product containing mononuclear cells obtained from whole blood.</t>
  </si>
  <si>
    <t>MSC, ADIPOSE TISSUE: A cell product containing mesenchymal stromal cells derived from adipose tissue.</t>
  </si>
  <si>
    <t>MSC, AMNIOTIC MEMBRANE: A cell product containing mesenchymal stromal cells derived from amniotic membrane.</t>
  </si>
  <si>
    <t>MSC, CORD BLOOD: A cell product containing mesenchymal stromal cells derived from cord blood.</t>
  </si>
  <si>
    <t>MSC, DENTAL PULP: A cell product containing mesenchymal stromal cells derived from dental pulp.</t>
  </si>
  <si>
    <t>MSC, FETAL LIVER: A cell product containing mesenchymal stromal cells derived from fetal liver.</t>
  </si>
  <si>
    <t>MSC, MARROW: A cell product containing mesenchymal stromal cells derived from bone marrow.</t>
  </si>
  <si>
    <t>MSC, PLACENTA: A cell product containing mesenchymal stromal cells derived from placenta.</t>
  </si>
  <si>
    <t>MSC, UMBILICAL CORD: A cell product containing mesenchymal stromal cells derived from umbilical cord.</t>
  </si>
  <si>
    <t>MSC, WHARTON’S JELLY: A cell product containing mesenchymal stromal cells derived from Wharton’s jelly.</t>
  </si>
  <si>
    <t>NC, ADIPOSE TISSUE: A cell product containing nucleated cells obtained from adipose tissue.</t>
  </si>
  <si>
    <t>NC, PLACENTA: A cell product containing nucleated cells obtained from placenta.</t>
  </si>
  <si>
    <t>NC, UMBILICAL CORD: A cell product containing nucleated cells obtained from umbilical cord.</t>
  </si>
  <si>
    <t>NC, UMBILICAL CORD VESSEL: A cell product containing nucleated cells obtained from umbilical vessels.</t>
  </si>
  <si>
    <t>NK CELLS, APHERESIS: A cell product containing natural killer cells obtained by apheresis.</t>
  </si>
  <si>
    <t>NK CELLS, CORD BLOOD: A cell product containing natural killer cells obtained from cord blood.</t>
  </si>
  <si>
    <t>NK CELLS, MARROW: A cell product containing natural killer cells obtained from bone marrow.</t>
  </si>
  <si>
    <t>NK CELLS, WHOLE BLOOD: A cell product containing natural killer cells obtained from whole blood.</t>
  </si>
  <si>
    <t>T CELLS, CORD BLOOD: A cell product containing T cells obtained from cord blood.</t>
  </si>
  <si>
    <t>T CELLS, MARROW: A cell product containing T cells obtained from bone marrow.</t>
  </si>
  <si>
    <t>T CELLS, TUMOR: A cell product containing T cells obtained from a tumor.</t>
  </si>
  <si>
    <t>T CELLS, WHOLE BLOOD: A cell product containing T cells obtained from whole blood.</t>
  </si>
  <si>
    <t>Protocol: A written document describing steps of a treatment or procedure in sufficient detail such that the treatment or procedure can be reproduced repeatedly without variation.</t>
  </si>
  <si>
    <t>Purity: Relative freedom from extraneous matter in the finished product, whether or not harmful to the recipient or deleterious to the product.</t>
  </si>
  <si>
    <t>Qualified person: A person who has received training, is experienced, and has documented competence in the task assigned.</t>
  </si>
  <si>
    <t>Quality: Conformance of a product or process with pre-established specifications or standards.</t>
  </si>
  <si>
    <t>Quality assurance: The actions, planned and performed, to provide confidence that all systems and elements that influence the quality of the product or service are working as expected or exceed expectations individually and collectively.</t>
  </si>
  <si>
    <t>Quality assessment: The actions, planned and performed, to evaluate all systems and elements that influence the quality of the product or service.</t>
  </si>
  <si>
    <t>Quality audit: A documented, independent inspection and review of a facility’s Quality Management activities to verify, by examination and evaluation of objective evidence, the degree of compliance with those aspects of the quality program under review.</t>
  </si>
  <si>
    <t>Quality control: A component of a quality management program that includes the activities and controls used to determine the accuracy and reliability of the establishment’s personnel, equipment, reagents, and operations in the manufacturing of cellular therapy products, including testing and product release.</t>
  </si>
  <si>
    <t>Quality improvement: The actions, planned and performed, to implement changes designed to improve the quality of a product or process.</t>
  </si>
  <si>
    <t>Quality management: The integration of quality assessment, assurance, control, and improvement in cellular therapy activities.</t>
  </si>
  <si>
    <t>Quality Unit: Personnel with responsibility for and authority to approve or reject in-process materials, cellular therapy product containers, packaging material, labeling, and cellular therapy products.</t>
  </si>
  <si>
    <t>Record: Documented evidence that activities have been performed or results have been achieved. A record does not exist until the activity has been performed.</t>
  </si>
  <si>
    <t>Release: Removal of a product from quarantine or in-process status when it meets specified criteria.</t>
  </si>
  <si>
    <t>Safety: Relative freedom from harmful effects to persons or products.</t>
  </si>
  <si>
    <t>Shipping: The physical act of transferring a cellular therapy product within or between facilities. During shipping the product leaves the control of trained personnel at the distributing or receiving facility.</t>
  </si>
  <si>
    <t>Standard Operating Procedure (SOP): A document that describes in detail the process or chronological steps taken to accomplish a specific task. Also referred to as work instructions. An SOP is more specific than a policy.</t>
  </si>
  <si>
    <t>Standard Operating Procedures (SOP) Manual: A compilation of policies and Standard Operating Procedures with written detailed instructions required to perform procedures. The SOP Manual may be in electronic or paper format.</t>
  </si>
  <si>
    <t>Standards: The current edition of the FACT-JACIE International Standards for Hematopoietic Cellular Therapy Product Collection, Processing, and Administration, which may be referred to herein as “these Standards” or “the Standards.”</t>
  </si>
  <si>
    <t>Storage: Holding a cellular therapy product for future processing, distribution, or administration.</t>
  </si>
  <si>
    <t>Syngeneic: The biologic relationship among genetically identical siblings.</t>
  </si>
  <si>
    <t>Target cell population: A cell population that is expected to be affected by an action or that is believed to be mainly responsible for a given activity.</t>
  </si>
  <si>
    <t>Time of collection: The time of day at the end of the cellular therapy product collection procedure.</t>
  </si>
  <si>
    <t>Trace: To follow the history of a process, product, or service by review of documents.</t>
  </si>
  <si>
    <t>Traceability: The ability to track any product through all stages of collection, processing, and administration so that tasks can be traced one step backwards and one step forward at any point in the supply chain.</t>
  </si>
  <si>
    <t>Track: To follow a process or product from beginning to end.</t>
  </si>
  <si>
    <t>Transplantation: The administration of allogeneic, autologous, or syngeneic HPC with the intent of providing transient or permanent engraftment in support of therapy of disease.</t>
  </si>
  <si>
    <t>Transport: The physical act of transferring a cellular therapy product within or between facilities. During transportation the product does not leave the control of trained personnel at the transporting or receiving facility.</t>
  </si>
  <si>
    <t>Unique: Being the only one of its kind or having only one use or purpose.</t>
  </si>
  <si>
    <t>Unique identifier: A numeric or alphanumeric sequence used to designate a given cellular therapy product with reasonable confidence that it will not be used for another purpose.</t>
  </si>
  <si>
    <t>Urgent medical need: A situation in which no comparable cellular therapy product is available and the recipient is likely to suffer death or serious morbidity without the cellular therapy product.</t>
  </si>
  <si>
    <t>Validation: Confirmation by examination and provision of objective evidence that particular requirements can consistently be fulfilled. A process is validated by establishing, by objective evidence, that the process consistently produces a cellular therapy product meeting its predetermined specifications.</t>
  </si>
  <si>
    <t>Verification: The confirmation of the accuracy of something or that specified requirements have been fulfilled.</t>
  </si>
  <si>
    <t>Verification typing: HLA typing performed on an independently collected sample with the purpose of verifying concordance of that typing assignment with the initial HLA typing assignment. Concordance does not require identical levels of resolution for the two sets of typing but requires the two assignments be consistent with one another.</t>
  </si>
  <si>
    <t>Viability: Living cells as defined by dye exclusion, flow cytometry, or progenitor cell culture.</t>
  </si>
  <si>
    <t>Written: Documentation in human readable form.</t>
  </si>
  <si>
    <t>7th edition Definitions</t>
  </si>
  <si>
    <t>*These definitions are as of the date of publication and use the current terminology as found in ISBT 128 Standard Terminology for Blood, Cellular Therapy, and Tissue Product Descriptions. 
For the most current list of definitions, see www.iccbba.org &gt; Subject Area &gt; Cellular Therapy &gt;Standard Terminology.</t>
  </si>
  <si>
    <t>8th edition Definitions</t>
  </si>
  <si>
    <t>Cellular therapy product: Somatic cell-based product (e.g., HPC, mononuclear cells, cord blood cells, immune effector cells, genetically modified cells, and others) that is procured from a donor and intended for processing and administration.</t>
  </si>
  <si>
    <t>Accreditation cycle: The period of time from the awarding of accreditation until its expiration as set, and subject to change, by FACT or JACIE. At publication of these Standards, this period is three (3) years for FACT-accredited programs and four (4) years for JACIE- accredited programs.</t>
  </si>
  <si>
    <t>Advanced practice provider/professional: Physician Assistant, Nurse Practitioner, or other licensed Advanced Practitioner authorized by the applicable legal authority to provide primary patient care with physician oversight. Physician Assistants are formally trained and licensed or certified by the applicable authority to provide diagnostic, therapeutic, and preventive health care services with physician supervision. Advanced Nurse Practitioner includes certified nurse anesthetists, nurse practitioners, certified nurse midwives, and clinical nurse specialists.</t>
  </si>
  <si>
    <t>Clinical Program: An integrated medical team housed in a defined location that includes a Clinical Program Director and demonstrates common staff training, protocols, Standard Operating Procedures, quality management systems, clinical outcome analysis, and regular interaction among clinical sites.</t>
  </si>
  <si>
    <t>Critical: The quality of any element employed in cellular therapy product manufacturing to potentially change the identity, purity, potency, or safety of the cellular therapy product if altered or omitted. “Element” includes, but is not limited to, materials, equipment, personnel, documents, or facilities.</t>
  </si>
  <si>
    <t>Donor advocate: An individual distinct from the cellular therapy recipient’s primary treating physician whose main obligation is to protect the interests, well-being, and safety of the donor. The donor advocate may help the donor understand the process, the procedures, and the potential risks and benefits of donation.</t>
  </si>
  <si>
    <t>Good Tissue Practice: The methods used in, and the facilities and controls used for, the manufacture of cellular therapy products to prevent the introduction or transmission of communicable diseases, including all steps in collection, donor screening and testing, processing, storage, labeling, packaging, and distribution.</t>
  </si>
  <si>
    <t>GxP: Good practice following various quality standards and regulations. The “x” is variable, with further definition of good practices defined by different Applicable Law and industry standards. The type of work that is being performed will define which GxPs should be followed.</t>
  </si>
  <si>
    <t>Hematopoietic progenitor cells (HPC): A cellular therapy product that contains self-renewing and/or multi-potent stem cells capable of maturation into any of the hematopoietic lineages, lineage-restricted pluri-potent progenitor cells, and committed progenitor cells, regardless of tissue source (bone marrow, umbilical cord blood, peripheral blood, or other tissue source).</t>
  </si>
  <si>
    <t>More than minimally manipulated: Processing that does alter the relevant biological characteristics of cells or tissues. For structural tissue, processing that does alter the original relevant characteristics of the tissue relating to the tissue’s utility for reconstruction, repair, or replacement. Products that are more than minimally manipulated are referred to as Advanced Therapy Medicinal Products in the European Union.</t>
  </si>
  <si>
    <t>Manufacturing: Activity that includes, but is not limited to, any or all steps in the collection, processing, packaging, labeling, storage, or distribution of any human cellular or tissue- based product, and/or the screening and testing of a cell or tissue donor.</t>
  </si>
  <si>
    <t>Processing: All aspects of manipulation, labeling, cryopreservation, and packaging of cellular therapy products regardless of source, including microbial testing, preparation for administration or storage, and removal from storage. Processing does not include collection, donor screening, donor testing, storage, or distribution.</t>
  </si>
  <si>
    <t>Subcategory 1: At collection the product code will describe the composition of the cell therapy products. It can be HPC, NC, or MNC. These products may be collected for direct infusion without further manipulation, or may be further processed into other cellular therapy classes. If they are HPCs they would retain the class name if they are used as a source of hematopoietic progenitor cells. If these products undergo modification such as cryopreservation and thawing, the class will not change but the modification is added into the product description as an attribute.</t>
  </si>
  <si>
    <t>Quality management program: An organization’s comprehensive system of quality assessment, assurance, control, and improvement. A quality management program is designed to prevent, detect, and correct deficiencies that may adversely affect the quality of the cellular therapy product or increase the risk of communicable disease introduction or transmission. May also be referred to by other terms.</t>
  </si>
  <si>
    <t>And/or: Either or both may be affected or involved.</t>
  </si>
  <si>
    <t>Chimerism testing: A diagnostic test (e.g., molecular, cytogenetic, or FISH) conducted after allogeneic stem cell or bone marrow transplantation to detect the relative ratio of donor and recipient cell populations in the peripheral blood and/or bone marrow.</t>
  </si>
  <si>
    <t>Collection Facility: An entity providing the service of cellular therapy product collection.</t>
  </si>
  <si>
    <t>Complaint: Any written, oral, or electronic communication about a problem associated with a cellular therapy product or with a service related to the collection, processing, storage, distribution, or administration of a cellular therapy product.</t>
  </si>
  <si>
    <t>Cord blood: The whole blood, including HPC, collected from placental and umbilical cord blood vessels after the umbilical cord has been clamped.</t>
  </si>
  <si>
    <t>Corrective Action Plan: A document describing the step-by-step plan of action to achieve targeted outcomes for resolution of identified errors.</t>
  </si>
  <si>
    <t>Good Manufacturing Practice (GMP): The set of current practices followed by entities producing drug and biologic products, including cellular therapy products, to ensure that the products produced meet specific requirements for identity, strength, quality, and purity. In the US, GMPs are enforced under Section 501(B) of the Federal Food, Drug, and Cosmetic Act (21USC351). Cellular therapy products that are extensively manipulated or that are used for non-homologous purposes are examples of products controlled under GMP regulations. Similar requirements are delineated by the European Union as EU-GMP, and other countries such as United Kingdom, Australia, Canada, and Singapore have equally well-developed systems of regulations.</t>
  </si>
  <si>
    <t>Designee: An individual with appropriate education, experience, or expertise who is given the authority to assume a specific responsibility. The person appointing the designee retains ultimate responsibility.</t>
  </si>
  <si>
    <t>Deviation: The action of departing from an established course of action or accepted practice.</t>
  </si>
  <si>
    <t>Planned deviation: Allowed to occur with documented approval as the best course of action when adherence to the established course or accepted practice was not feasible or possible.</t>
  </si>
  <si>
    <t>Unplanned deviation: The action of departing from an established course or accepted standard without intent.</t>
  </si>
  <si>
    <t>Eligible: An allogeneic cellular therapy product donor for whom all the donor screening and testing have been completed in accordance with applicable laws and regulations and who has been determined to be free of risk factor(s) for relevant communicable diseases.</t>
  </si>
  <si>
    <t>Eurocode: The facility identification code (Center Code) and product coding assigned, published, and maintained by Eurocode International Blood Labeling Systems (IBLS).</t>
  </si>
  <si>
    <t>Fresh: A cellular therapy product that has never been cryopreserved.</t>
  </si>
  <si>
    <t>Exceptional release: Removal of a product that fails to meet specified criteria from quarantine or in-process status for distribution through a defined approval process.</t>
  </si>
  <si>
    <t>Expansion: Growth of one or more cell populations in an in vitro culture system.</t>
  </si>
  <si>
    <t>Fellow: A physician who is in a training program in a medical specialty after completing residency, usually in a hospital or academic setting.</t>
  </si>
  <si>
    <t>Ineligible: An allogeneic cellular therapy product donor for whom all the donor screening and testing has been completed in accordance with the applicable laws and regulations and who has identified risk factor(s) for relevant communicable diseases.</t>
  </si>
  <si>
    <t>ISBT 128: A global standard for the identification, labeling, and information transfer of human blood, cell, tissue, and organ products.</t>
  </si>
  <si>
    <t>Manufacturing: Activity that includes, but is not limited to, any or all steps in the recovery, processing, packaging, labeling, storage, or distribution of any human cellular or tissue-based product, and/or the screening and testing of a cell or tissue donor.</t>
  </si>
  <si>
    <t>Microbial: Related to infectious agents including bacterial and fungal organisms.</t>
  </si>
  <si>
    <t>Periodic: Occurring at time intervals specifically defined by the organization as appropriate.</t>
  </si>
  <si>
    <t>Preparative (conditioning) regimen: The treatment(s) used to prepare a patient for stem cell transplantation (e.g., chemotherapy, monoclonal antibody therapy, radiation therapy).</t>
  </si>
  <si>
    <t>Product sample: A representative quantity of product removed from the cellular therapy product; an aliquot.</t>
  </si>
  <si>
    <t>Processing: All aspects of manipulation, cryopreservation, packaging, and labeling of cellular therapy products regardless of source, including microbial testing, preparation for administration or storage, and removal from storage. Processing does not include collection, donor screening, donor testing, storage, or distribution.</t>
  </si>
  <si>
    <t>Products: The ISBT 128 Cellular Therapy Class product database name and definition (format: type of cells, comma, source of cells) for products collected from marrow, peripheral blood, and cord blood are as follows:</t>
  </si>
  <si>
    <t>T CELLS, APHERESIS: A cell product containing T cells obtained by apheresis.</t>
  </si>
  <si>
    <t>Product identity: Unique title that identifies the cellular composition of the product in a way that can be directly tied back to a manufacturing entity or process (e.g., a protocol number, a commercial product title, or a site-defined unique identifier).</t>
  </si>
  <si>
    <t>Proficiency test: A test to evaluate the adequacy of testing methods and equipment and the competency of personnel performing testing.</t>
  </si>
  <si>
    <t>Qualification: The establishment of confidence that equipment, supplies, and reagents function consistently within established limits.</t>
  </si>
  <si>
    <t>Quality management plan: A written document that describes the systems in place to implement the quality management program.</t>
  </si>
  <si>
    <t>Quarantine: The identification or storage of a cellular therapy product in a physically separate area clearly identified for such use, or through use of other procedures such as automated designation to prevent improper release of that product. Also refers to segregated storage of products known to contain infectious disease agents to reduce the likelihood of cross-contamination.</t>
  </si>
  <si>
    <t>Registry: An organization responsible for the coordination of the search for cellular therapy product donors (including cord blood) unrelated to the potential recipient.</t>
  </si>
  <si>
    <t>Sinusoidal obstruction syndrome (SOS): A distinctive and potentially fatal form of hepatic injury that occurs predominantly, if not only, after drug or toxin exposure; previously known as veno-occlusive disease (VOD).</t>
  </si>
  <si>
    <t>Suitable: Donor or recipient suitability refers to issues that relate to the general health or medical fitness of the donor or recipient to undergo the collection procedure or therapy.</t>
  </si>
  <si>
    <t>Syngeneic: The biologic relationship between identical twins.</t>
  </si>
  <si>
    <t>Third-party manufacturing: Outsourcing of part or all of the manufacturing of a cellular therapy product to a facility separate from the facilities primarily involved.</t>
  </si>
  <si>
    <t>Cellular therapy product: Somatic cell-based product (e.g. mobilized HPC, mononuclear cells, cord blood cells, mesenchymal stromal cells, T cells, natural killer cells) that is procured from a donor and intended for processing and administration.</t>
  </si>
  <si>
    <t>Critical: The quality of any element employed in cellular therapy product manufacturing to potentially change the identity, purity, potency, or safety of the cellular therapy product if altered or omitted. “Element” includes, but is not limited to, materials, equipment, personnel, documents, or facilities. For example, DMSO is a critical reagent because omitting it from the freezing medium will cause loss of cells during freezing and thawing. A critical document refers to a document that is directly related to and could impact donor welfare and recipient care or cellular therapy product integrity.</t>
  </si>
  <si>
    <t>Extracorporeal photopheresis (ECP): An apheresis technique in which the patient’s blood is collected into a specialized instrument, centrifuged, and separated into a leukocyte-depleted fraction (which is returned to the patient unmanipulated) and mononuclear “buffy coat” enriched plasma. The mononuclear cell-enriched fraction is incubated with 8-methoxypsoralen in the presence of ultraviolet A (UVA) radiation, and, upon completion of the procedure, reinfused into the patient.</t>
  </si>
  <si>
    <t>Subcategory 1: At collection the product code will describe the composition of the cell therapy products. It can be HPC, NC, or MNC. These products can be collected for direct infusion without further manipulation. HPCs may be further manipulated, but would retain the class name HPC if they are used as a source of hematopoietic progenitor cells. If these products undergo modification such as cryopreservation and thawing, the class will not change but the modification is added into the product description as an attribute.</t>
  </si>
  <si>
    <t>Subcategory 2: After enumeration or manufacture/processing of the collected products, the product may be identified by the target cell population. These class names are based on desired cell population thought to present in the product.</t>
  </si>
  <si>
    <t>Release criteria: The requirements that must be met before a cellular therapy product may leave the control of the Collection or Processing Facility.</t>
  </si>
  <si>
    <t>Donor lymphocyte infusion (DLI): A therapy in which lymphocytes from the original cellular therapy product donor are given to a recipient who has received a hematopoietic progenitor cell transplant from the same donor.</t>
  </si>
  <si>
    <t>Chimerism testing: Assessment of the presence of allogeneic donor cells in a transplant recipient using any assay of informative genetic markers that distinguishes donor from recipient cells.</t>
  </si>
  <si>
    <t>Continuum of care: The delivery of health care over a period of time. In patients with a disease, this covers all phases of illness from diagnosis to the end of life.</t>
  </si>
  <si>
    <t>Packaging: Placing a cellular therapy product into an appropriate secondary or outer container for shipping or transportation.</t>
  </si>
  <si>
    <t>Subcategory 2: After enumeration or manufacture/processing of a collected product, the product is identified by the target cell population.</t>
  </si>
  <si>
    <t>Products: The ISBT 128 Cellular Therapy Class product database name and definition (format: type of cells, comma, source of cells) for products collected from hematopoietic sources are as follows:</t>
  </si>
  <si>
    <t>8thed.Ref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</si>
</sst>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charset val="1"/>
    </font>
    <font>
      <b/>
      <sz val="11"/>
      <name val="Calibri"/>
      <family val="2"/>
      <charset val="1"/>
    </font>
    <font>
      <sz val="11"/>
      <name val="Calibri"/>
      <family val="2"/>
      <charset val="1"/>
    </font>
    <font>
      <b/>
      <sz val="11"/>
      <color rgb="FFFF0000"/>
      <name val="Calibri"/>
      <family val="2"/>
      <charset val="1"/>
    </font>
    <font>
      <sz val="11"/>
      <color rgb="FF000000"/>
      <name val="Calibri"/>
      <family val="2"/>
      <charset val="1"/>
    </font>
    <font>
      <sz val="11"/>
      <name val="Calibri"/>
      <family val="2"/>
    </font>
    <font>
      <sz val="11"/>
      <color rgb="FF000000"/>
      <name val="MyriadPro-Regular"/>
    </font>
    <font>
      <sz val="11"/>
      <color rgb="FF000000"/>
      <name val="Calibri"/>
      <family val="2"/>
    </font>
    <font>
      <b/>
      <sz val="16"/>
      <color theme="1"/>
      <name val="Calibri"/>
      <family val="2"/>
      <scheme val="minor"/>
    </font>
    <font>
      <sz val="8"/>
      <color theme="1"/>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u/>
      <sz val="9"/>
      <color theme="1"/>
      <name val="Calibri"/>
      <family val="2"/>
      <scheme val="minor"/>
    </font>
    <font>
      <b/>
      <sz val="9"/>
      <color theme="1"/>
      <name val="Arial"/>
      <family val="2"/>
    </font>
    <font>
      <b/>
      <sz val="8"/>
      <color theme="1"/>
      <name val="Calibri"/>
      <family val="2"/>
      <scheme val="minor"/>
    </font>
    <font>
      <sz val="11"/>
      <color theme="0"/>
      <name val="Calibri"/>
      <family val="2"/>
      <scheme val="minor"/>
    </font>
    <font>
      <b/>
      <sz val="11"/>
      <color theme="0"/>
      <name val="Calibri"/>
      <family val="2"/>
      <scheme val="minor"/>
    </font>
    <font>
      <sz val="11"/>
      <color theme="1"/>
      <name val="Calibri"/>
      <family val="2"/>
      <charset val="1"/>
    </font>
    <font>
      <b/>
      <sz val="11"/>
      <color theme="0"/>
      <name val="Calibri"/>
      <family val="2"/>
    </font>
    <font>
      <sz val="11"/>
      <color rgb="FFFF0000"/>
      <name val="Calibri"/>
      <family val="2"/>
    </font>
    <font>
      <b/>
      <sz val="11"/>
      <color theme="1"/>
      <name val="Calibri"/>
      <family val="2"/>
    </font>
    <font>
      <sz val="8"/>
      <name val="Calibri"/>
      <family val="2"/>
      <charset val="1"/>
    </font>
    <font>
      <b/>
      <sz val="11"/>
      <color rgb="FF000000"/>
      <name val="Calibri"/>
      <family val="2"/>
    </font>
    <font>
      <sz val="9"/>
      <color rgb="FF000000"/>
      <name val="Arial"/>
      <family val="2"/>
    </font>
    <font>
      <b/>
      <sz val="9"/>
      <color rgb="FF000000"/>
      <name val="Arial"/>
      <family val="2"/>
    </font>
    <font>
      <sz val="11"/>
      <color theme="1"/>
      <name val="Calibri"/>
      <family val="2"/>
    </font>
  </fonts>
  <fills count="9">
    <fill>
      <patternFill patternType="none"/>
    </fill>
    <fill>
      <patternFill patternType="gray125"/>
    </fill>
    <fill>
      <patternFill patternType="solid">
        <fgColor rgb="FFFFCCFF"/>
        <bgColor rgb="FFFFC7CE"/>
      </patternFill>
    </fill>
    <fill>
      <patternFill patternType="solid">
        <fgColor theme="9"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s>
  <borders count="37">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top/>
      <bottom/>
      <diagonal/>
    </border>
    <border>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0" fontId="8" fillId="0" borderId="0" applyBorder="0" applyProtection="0"/>
    <xf numFmtId="0" fontId="7" fillId="0" borderId="0"/>
    <xf numFmtId="0" fontId="6" fillId="0" borderId="0"/>
    <xf numFmtId="9" fontId="12" fillId="0" borderId="0" applyFont="0" applyFill="0" applyBorder="0" applyAlignment="0" applyProtection="0"/>
  </cellStyleXfs>
  <cellXfs count="167">
    <xf numFmtId="0" fontId="0" fillId="0" borderId="0" xfId="0"/>
    <xf numFmtId="0" fontId="12" fillId="0" borderId="1" xfId="1" applyFont="1" applyBorder="1" applyAlignment="1"/>
    <xf numFmtId="0" fontId="0" fillId="0" borderId="2" xfId="1" applyFont="1" applyBorder="1" applyAlignment="1"/>
    <xf numFmtId="0" fontId="12" fillId="0" borderId="3" xfId="1" applyFont="1" applyBorder="1" applyAlignment="1"/>
    <xf numFmtId="0" fontId="0" fillId="0" borderId="0" xfId="1" applyFont="1" applyAlignment="1"/>
    <xf numFmtId="0" fontId="0" fillId="0" borderId="4" xfId="0" applyFont="1" applyBorder="1"/>
    <xf numFmtId="0" fontId="0" fillId="0" borderId="5" xfId="1" applyFont="1" applyBorder="1" applyAlignment="1"/>
    <xf numFmtId="0" fontId="0" fillId="0" borderId="6" xfId="1" applyFont="1" applyBorder="1" applyAlignment="1">
      <alignment horizontal="left"/>
    </xf>
    <xf numFmtId="0" fontId="0" fillId="0" borderId="7" xfId="1" applyFont="1" applyBorder="1" applyAlignment="1">
      <alignment horizontal="left"/>
    </xf>
    <xf numFmtId="0" fontId="0" fillId="0" borderId="8" xfId="1" applyFont="1" applyBorder="1" applyAlignment="1">
      <alignment horizontal="left"/>
    </xf>
    <xf numFmtId="0" fontId="0" fillId="0" borderId="11" xfId="1" applyFont="1" applyBorder="1" applyAlignment="1"/>
    <xf numFmtId="0" fontId="0" fillId="0" borderId="12" xfId="1" applyFont="1" applyBorder="1" applyAlignment="1"/>
    <xf numFmtId="0" fontId="0" fillId="0" borderId="13" xfId="1" applyFont="1" applyBorder="1" applyAlignment="1">
      <alignment horizontal="left"/>
    </xf>
    <xf numFmtId="0" fontId="12" fillId="0" borderId="15" xfId="1" applyFont="1" applyBorder="1" applyAlignment="1"/>
    <xf numFmtId="0" fontId="12" fillId="0" borderId="16" xfId="1" applyFont="1" applyBorder="1" applyAlignment="1"/>
    <xf numFmtId="0" fontId="12" fillId="0" borderId="17" xfId="1" applyFont="1" applyBorder="1" applyAlignment="1"/>
    <xf numFmtId="0" fontId="12" fillId="0" borderId="18" xfId="1" applyFont="1" applyBorder="1" applyAlignment="1"/>
    <xf numFmtId="0" fontId="8" fillId="0" borderId="19" xfId="1" applyFont="1" applyBorder="1" applyAlignment="1">
      <alignment horizontal="left"/>
    </xf>
    <xf numFmtId="0" fontId="8" fillId="0" borderId="20" xfId="1" applyBorder="1"/>
    <xf numFmtId="0" fontId="0" fillId="0" borderId="4" xfId="0" applyFont="1" applyBorder="1" applyAlignment="1">
      <alignment vertical="top" wrapText="1"/>
    </xf>
    <xf numFmtId="0" fontId="0" fillId="0" borderId="25" xfId="0" applyFont="1" applyBorder="1" applyAlignment="1">
      <alignment vertical="top" wrapText="1"/>
    </xf>
    <xf numFmtId="0" fontId="0" fillId="0" borderId="26" xfId="0" applyFont="1" applyBorder="1" applyAlignment="1">
      <alignment vertical="top" wrapText="1"/>
    </xf>
    <xf numFmtId="0" fontId="0" fillId="0" borderId="0" xfId="0" applyFont="1" applyBorder="1" applyAlignment="1">
      <alignment vertical="top" wrapText="1"/>
    </xf>
    <xf numFmtId="0" fontId="0" fillId="0" borderId="0" xfId="0" applyFont="1"/>
    <xf numFmtId="0" fontId="8" fillId="0" borderId="4" xfId="0" applyFont="1" applyBorder="1" applyAlignment="1">
      <alignment vertical="top" wrapText="1"/>
    </xf>
    <xf numFmtId="0" fontId="8" fillId="0" borderId="28" xfId="0" applyFont="1" applyBorder="1" applyAlignment="1">
      <alignment vertical="top" wrapText="1"/>
    </xf>
    <xf numFmtId="0" fontId="8" fillId="0" borderId="6" xfId="0" applyFont="1" applyBorder="1" applyAlignment="1">
      <alignment vertical="top" wrapText="1"/>
    </xf>
    <xf numFmtId="0" fontId="8" fillId="0" borderId="27" xfId="0" applyFont="1" applyBorder="1" applyAlignment="1">
      <alignment vertical="top" wrapText="1"/>
    </xf>
    <xf numFmtId="0" fontId="0" fillId="0" borderId="27"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0" fillId="0" borderId="4" xfId="0" applyFont="1" applyBorder="1" applyAlignment="1">
      <alignment vertical="top"/>
    </xf>
    <xf numFmtId="0" fontId="8" fillId="0" borderId="25" xfId="0" applyFont="1" applyBorder="1" applyAlignment="1">
      <alignment vertical="top" wrapText="1"/>
    </xf>
    <xf numFmtId="0" fontId="0" fillId="0" borderId="0" xfId="0" applyFont="1" applyAlignment="1">
      <alignment vertical="center"/>
    </xf>
    <xf numFmtId="0" fontId="0" fillId="0" borderId="24" xfId="0" applyFont="1" applyBorder="1" applyAlignment="1">
      <alignment vertical="top" wrapText="1"/>
    </xf>
    <xf numFmtId="0" fontId="0" fillId="0" borderId="0" xfId="0" applyFont="1" applyAlignment="1">
      <alignment vertical="top" wrapText="1"/>
    </xf>
    <xf numFmtId="0" fontId="0" fillId="0" borderId="30" xfId="0" applyFont="1" applyBorder="1" applyAlignment="1">
      <alignment vertical="top" wrapText="1"/>
    </xf>
    <xf numFmtId="0" fontId="0" fillId="0" borderId="23" xfId="0" applyFont="1" applyBorder="1" applyAlignment="1">
      <alignment vertical="top" wrapText="1"/>
    </xf>
    <xf numFmtId="0" fontId="10" fillId="0" borderId="0" xfId="0" applyFont="1" applyBorder="1"/>
    <xf numFmtId="0" fontId="9" fillId="0" borderId="0" xfId="0" applyFont="1" applyBorder="1" applyAlignment="1">
      <alignment vertical="top" wrapText="1"/>
    </xf>
    <xf numFmtId="0" fontId="9" fillId="0" borderId="0" xfId="0" applyFont="1" applyBorder="1"/>
    <xf numFmtId="0" fontId="10" fillId="0" borderId="0" xfId="0" applyFont="1" applyBorder="1" applyAlignment="1">
      <alignment vertical="top" wrapText="1"/>
    </xf>
    <xf numFmtId="0" fontId="10" fillId="0" borderId="0" xfId="0" applyFont="1" applyBorder="1" applyAlignment="1">
      <alignment vertical="top"/>
    </xf>
    <xf numFmtId="0" fontId="9" fillId="0" borderId="0" xfId="0" applyFont="1" applyBorder="1" applyAlignment="1">
      <alignment vertical="top"/>
    </xf>
    <xf numFmtId="0" fontId="0" fillId="0" borderId="28" xfId="0" applyFont="1" applyBorder="1" applyAlignment="1">
      <alignment vertical="top" wrapText="1"/>
    </xf>
    <xf numFmtId="0" fontId="11" fillId="2" borderId="6" xfId="0" applyFont="1" applyFill="1" applyBorder="1" applyAlignment="1">
      <alignment horizontal="center" vertical="top" wrapText="1"/>
    </xf>
    <xf numFmtId="0" fontId="0" fillId="0" borderId="23" xfId="0" applyFont="1" applyBorder="1" applyAlignment="1">
      <alignment vertical="top"/>
    </xf>
    <xf numFmtId="0" fontId="0" fillId="0" borderId="29" xfId="0" applyFont="1" applyBorder="1" applyAlignment="1">
      <alignment vertical="top" wrapText="1"/>
    </xf>
    <xf numFmtId="0" fontId="0" fillId="0" borderId="9" xfId="0" applyFont="1"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0" xfId="0" applyFont="1" applyAlignment="1">
      <alignment vertical="top"/>
    </xf>
    <xf numFmtId="0" fontId="12" fillId="0" borderId="9" xfId="1" applyFont="1" applyBorder="1" applyAlignment="1"/>
    <xf numFmtId="10" fontId="12" fillId="0" borderId="10" xfId="1" applyNumberFormat="1" applyFont="1" applyBorder="1" applyAlignment="1"/>
    <xf numFmtId="0" fontId="12" fillId="0" borderId="14" xfId="1" applyFont="1" applyBorder="1" applyAlignment="1"/>
    <xf numFmtId="10" fontId="12" fillId="0" borderId="15" xfId="1" applyNumberFormat="1" applyFont="1" applyBorder="1" applyAlignment="1"/>
    <xf numFmtId="0" fontId="12" fillId="0" borderId="14" xfId="1" applyFont="1" applyBorder="1" applyAlignment="1"/>
    <xf numFmtId="0" fontId="12" fillId="0" borderId="6" xfId="1" applyFont="1" applyBorder="1" applyAlignment="1"/>
    <xf numFmtId="10" fontId="12" fillId="0" borderId="7" xfId="1" applyNumberFormat="1" applyFont="1" applyBorder="1" applyAlignment="1"/>
    <xf numFmtId="0" fontId="8" fillId="0" borderId="21" xfId="1" applyBorder="1"/>
    <xf numFmtId="10" fontId="8" fillId="0" borderId="22" xfId="1" applyNumberFormat="1" applyBorder="1"/>
    <xf numFmtId="0" fontId="0" fillId="0" borderId="0" xfId="0" pivotButton="1"/>
    <xf numFmtId="0" fontId="0" fillId="0" borderId="0" xfId="0" applyAlignment="1">
      <alignment horizontal="left"/>
    </xf>
    <xf numFmtId="0" fontId="0" fillId="0" borderId="0" xfId="0" applyNumberFormat="1"/>
    <xf numFmtId="0" fontId="14" fillId="0" borderId="0" xfId="0" applyFont="1"/>
    <xf numFmtId="0" fontId="15" fillId="0" borderId="0" xfId="0" applyFont="1" applyAlignment="1">
      <alignment vertical="center"/>
    </xf>
    <xf numFmtId="0" fontId="16" fillId="3" borderId="4" xfId="2" applyFont="1" applyFill="1" applyBorder="1" applyAlignment="1">
      <alignment wrapText="1"/>
    </xf>
    <xf numFmtId="0" fontId="17" fillId="3" borderId="4" xfId="2" applyFont="1" applyFill="1" applyBorder="1" applyAlignment="1">
      <alignment horizontal="center" vertical="top" wrapText="1"/>
    </xf>
    <xf numFmtId="0" fontId="16" fillId="4" borderId="4" xfId="2" applyFont="1" applyFill="1" applyBorder="1" applyAlignment="1">
      <alignment wrapText="1"/>
    </xf>
    <xf numFmtId="0" fontId="17" fillId="4" borderId="4" xfId="2" applyFont="1" applyFill="1" applyBorder="1" applyAlignment="1">
      <alignment horizontal="center" vertical="top" wrapText="1"/>
    </xf>
    <xf numFmtId="0" fontId="18" fillId="5" borderId="4" xfId="2" applyFont="1" applyFill="1" applyBorder="1" applyAlignment="1">
      <alignment wrapText="1"/>
    </xf>
    <xf numFmtId="0" fontId="17" fillId="5" borderId="4" xfId="2" applyFont="1" applyFill="1" applyBorder="1" applyAlignment="1">
      <alignment horizontal="center" vertical="top" wrapText="1"/>
    </xf>
    <xf numFmtId="0" fontId="18" fillId="0" borderId="0" xfId="2" applyFont="1" applyAlignment="1">
      <alignment wrapText="1"/>
    </xf>
    <xf numFmtId="0" fontId="19" fillId="3" borderId="4" xfId="2" applyFont="1" applyFill="1" applyBorder="1" applyAlignment="1">
      <alignment horizontal="center" wrapText="1"/>
    </xf>
    <xf numFmtId="0" fontId="19" fillId="4" borderId="4" xfId="2" applyFont="1" applyFill="1" applyBorder="1" applyAlignment="1">
      <alignment horizontal="center" wrapText="1"/>
    </xf>
    <xf numFmtId="0" fontId="19" fillId="4" borderId="4" xfId="2" applyFont="1" applyFill="1" applyBorder="1" applyAlignment="1">
      <alignment horizontal="center" vertical="top" wrapText="1"/>
    </xf>
    <xf numFmtId="0" fontId="19" fillId="5" borderId="4" xfId="2" applyFont="1" applyFill="1" applyBorder="1" applyAlignment="1">
      <alignment horizontal="center" wrapText="1"/>
    </xf>
    <xf numFmtId="0" fontId="19" fillId="5" borderId="4" xfId="2" applyFont="1" applyFill="1" applyBorder="1" applyAlignment="1">
      <alignment horizontal="center" vertical="top" wrapText="1"/>
    </xf>
    <xf numFmtId="0" fontId="20" fillId="0" borderId="0" xfId="2" applyFont="1" applyAlignment="1">
      <alignment wrapText="1"/>
    </xf>
    <xf numFmtId="0" fontId="18" fillId="3" borderId="4" xfId="2" applyFont="1" applyFill="1" applyBorder="1" applyAlignment="1">
      <alignment wrapText="1"/>
    </xf>
    <xf numFmtId="0" fontId="18" fillId="4" borderId="4" xfId="2" applyFont="1" applyFill="1" applyBorder="1" applyAlignment="1">
      <alignment wrapText="1"/>
    </xf>
    <xf numFmtId="0" fontId="18" fillId="3" borderId="4" xfId="2" applyFont="1" applyFill="1" applyBorder="1" applyAlignment="1">
      <alignment vertical="top" wrapText="1"/>
    </xf>
    <xf numFmtId="0" fontId="18" fillId="4" borderId="4" xfId="2" applyFont="1" applyFill="1" applyBorder="1" applyAlignment="1">
      <alignment vertical="top" wrapText="1"/>
    </xf>
    <xf numFmtId="0" fontId="18" fillId="5" borderId="4" xfId="2" applyFont="1" applyFill="1" applyBorder="1" applyAlignment="1">
      <alignment vertical="top" wrapText="1"/>
    </xf>
    <xf numFmtId="0" fontId="18" fillId="0" borderId="0" xfId="2" applyFont="1" applyAlignment="1">
      <alignment vertical="top" wrapText="1"/>
    </xf>
    <xf numFmtId="0" fontId="17" fillId="5" borderId="0" xfId="2" applyFont="1" applyFill="1" applyAlignment="1">
      <alignment horizontal="center" vertical="top" wrapText="1"/>
    </xf>
    <xf numFmtId="0" fontId="17" fillId="6" borderId="4" xfId="2" applyFont="1" applyFill="1" applyBorder="1" applyAlignment="1">
      <alignment horizontal="center" vertical="top" wrapText="1"/>
    </xf>
    <xf numFmtId="0" fontId="22" fillId="3" borderId="0" xfId="2" applyFont="1" applyFill="1"/>
    <xf numFmtId="0" fontId="23" fillId="3" borderId="4" xfId="2" applyFont="1" applyFill="1" applyBorder="1" applyAlignment="1">
      <alignment horizontal="center" vertical="top" wrapText="1"/>
    </xf>
    <xf numFmtId="0" fontId="22" fillId="4" borderId="0" xfId="2" applyFont="1" applyFill="1"/>
    <xf numFmtId="0" fontId="23" fillId="4" borderId="4" xfId="2" applyFont="1" applyFill="1" applyBorder="1" applyAlignment="1">
      <alignment horizontal="center" vertical="top" wrapText="1"/>
    </xf>
    <xf numFmtId="0" fontId="20" fillId="5" borderId="4" xfId="2" applyFont="1" applyFill="1" applyBorder="1" applyAlignment="1">
      <alignment vertical="top" wrapText="1"/>
    </xf>
    <xf numFmtId="0" fontId="23" fillId="5" borderId="4" xfId="2" applyFont="1" applyFill="1" applyBorder="1" applyAlignment="1">
      <alignment horizontal="center" vertical="top" wrapText="1"/>
    </xf>
    <xf numFmtId="0" fontId="20" fillId="0" borderId="0" xfId="2" applyFont="1" applyAlignment="1">
      <alignment vertical="top" wrapText="1"/>
    </xf>
    <xf numFmtId="0" fontId="22" fillId="3" borderId="0" xfId="2" applyFont="1" applyFill="1" applyAlignment="1">
      <alignment horizontal="left" vertical="top"/>
    </xf>
    <xf numFmtId="0" fontId="23" fillId="3" borderId="4" xfId="2" applyFont="1" applyFill="1" applyBorder="1" applyAlignment="1">
      <alignment horizontal="center" vertical="top"/>
    </xf>
    <xf numFmtId="0" fontId="22" fillId="4" borderId="0" xfId="2" applyFont="1" applyFill="1" applyAlignment="1">
      <alignment horizontal="left" vertical="top"/>
    </xf>
    <xf numFmtId="0" fontId="20" fillId="5" borderId="4" xfId="2" applyFont="1" applyFill="1" applyBorder="1" applyAlignment="1"/>
    <xf numFmtId="0" fontId="23" fillId="5" borderId="4" xfId="2" applyFont="1" applyFill="1" applyBorder="1" applyAlignment="1">
      <alignment horizontal="center" vertical="top"/>
    </xf>
    <xf numFmtId="0" fontId="20" fillId="0" borderId="0" xfId="2" applyFont="1" applyAlignment="1"/>
    <xf numFmtId="0" fontId="13" fillId="0" borderId="0" xfId="3" applyFont="1" applyAlignment="1">
      <alignment horizontal="left" vertical="top" wrapText="1"/>
    </xf>
    <xf numFmtId="0" fontId="6" fillId="0" borderId="0" xfId="3" applyFont="1" applyAlignment="1">
      <alignment horizontal="left" vertical="top" wrapText="1"/>
    </xf>
    <xf numFmtId="0" fontId="6" fillId="0" borderId="0" xfId="3" applyFont="1" applyAlignment="1">
      <alignment horizontal="left" vertical="top"/>
    </xf>
    <xf numFmtId="0" fontId="24" fillId="0" borderId="0" xfId="3" applyFont="1" applyAlignment="1">
      <alignment horizontal="left" vertical="top"/>
    </xf>
    <xf numFmtId="0" fontId="13" fillId="8" borderId="32" xfId="3" applyNumberFormat="1" applyFont="1" applyFill="1" applyBorder="1" applyAlignment="1">
      <alignment horizontal="left" vertical="top" wrapText="1"/>
    </xf>
    <xf numFmtId="0" fontId="5" fillId="8" borderId="32" xfId="3" applyNumberFormat="1" applyFont="1" applyFill="1" applyBorder="1" applyAlignment="1">
      <alignment horizontal="left" vertical="top"/>
    </xf>
    <xf numFmtId="0" fontId="13" fillId="0" borderId="32" xfId="3" applyNumberFormat="1" applyFont="1" applyBorder="1" applyAlignment="1">
      <alignment horizontal="left" vertical="top" wrapText="1"/>
    </xf>
    <xf numFmtId="0" fontId="5" fillId="0" borderId="32" xfId="3" applyNumberFormat="1" applyFont="1" applyBorder="1" applyAlignment="1">
      <alignment horizontal="left" vertical="top"/>
    </xf>
    <xf numFmtId="0" fontId="5" fillId="0" borderId="32" xfId="3" applyNumberFormat="1" applyFont="1" applyBorder="1" applyAlignment="1">
      <alignment horizontal="left" vertical="top" wrapText="1"/>
    </xf>
    <xf numFmtId="0" fontId="13" fillId="8" borderId="31" xfId="3" applyNumberFormat="1" applyFont="1" applyFill="1" applyBorder="1" applyAlignment="1">
      <alignment horizontal="left" vertical="top" wrapText="1"/>
    </xf>
    <xf numFmtId="0" fontId="5" fillId="8" borderId="32" xfId="3" applyNumberFormat="1" applyFont="1" applyFill="1" applyBorder="1" applyAlignment="1">
      <alignment horizontal="left" vertical="top" wrapText="1"/>
    </xf>
    <xf numFmtId="0" fontId="27" fillId="7" borderId="0" xfId="3" applyNumberFormat="1" applyFont="1" applyFill="1" applyBorder="1" applyAlignment="1">
      <alignment horizontal="left" vertical="top" wrapText="1"/>
    </xf>
    <xf numFmtId="0" fontId="25" fillId="7" borderId="0" xfId="3" applyNumberFormat="1" applyFont="1" applyFill="1" applyBorder="1" applyAlignment="1">
      <alignment horizontal="left" vertical="top"/>
    </xf>
    <xf numFmtId="0" fontId="28" fillId="8" borderId="32" xfId="3" applyNumberFormat="1" applyFont="1" applyFill="1" applyBorder="1" applyAlignment="1">
      <alignment horizontal="left" vertical="top" wrapText="1"/>
    </xf>
    <xf numFmtId="0" fontId="5" fillId="0" borderId="31" xfId="3" applyNumberFormat="1" applyFont="1" applyBorder="1" applyAlignment="1">
      <alignment horizontal="left" vertical="top"/>
    </xf>
    <xf numFmtId="9" fontId="0" fillId="0" borderId="0" xfId="0" applyNumberFormat="1"/>
    <xf numFmtId="0" fontId="0" fillId="0" borderId="4" xfId="0" applyBorder="1" applyAlignment="1">
      <alignment horizontal="left"/>
    </xf>
    <xf numFmtId="0" fontId="0" fillId="0" borderId="4" xfId="0" applyBorder="1"/>
    <xf numFmtId="0" fontId="0" fillId="0" borderId="0" xfId="0" applyBorder="1" applyAlignment="1">
      <alignment horizontal="left"/>
    </xf>
    <xf numFmtId="0" fontId="0" fillId="0" borderId="0" xfId="0" applyBorder="1"/>
    <xf numFmtId="0" fontId="4" fillId="0" borderId="32" xfId="3" applyNumberFormat="1" applyFont="1" applyFill="1" applyBorder="1" applyAlignment="1">
      <alignment horizontal="left" vertical="top"/>
    </xf>
    <xf numFmtId="0" fontId="4" fillId="0" borderId="0" xfId="3" applyNumberFormat="1" applyFont="1" applyFill="1" applyBorder="1" applyAlignment="1">
      <alignment horizontal="left" vertical="top"/>
    </xf>
    <xf numFmtId="0" fontId="0" fillId="0" borderId="0" xfId="3" applyFont="1" applyAlignment="1">
      <alignment horizontal="left" vertical="top" wrapText="1"/>
    </xf>
    <xf numFmtId="0" fontId="4" fillId="0" borderId="32" xfId="3" applyNumberFormat="1" applyFont="1" applyBorder="1" applyAlignment="1">
      <alignment horizontal="left" vertical="top"/>
    </xf>
    <xf numFmtId="0" fontId="4" fillId="8" borderId="32" xfId="3" applyNumberFormat="1" applyFont="1" applyFill="1" applyBorder="1" applyAlignment="1">
      <alignment horizontal="left" vertical="top"/>
    </xf>
    <xf numFmtId="0" fontId="25" fillId="0" borderId="0" xfId="3" applyNumberFormat="1" applyFont="1" applyFill="1" applyBorder="1" applyAlignment="1">
      <alignment horizontal="left" vertical="top"/>
    </xf>
    <xf numFmtId="0" fontId="25" fillId="0" borderId="0" xfId="3" applyNumberFormat="1" applyFont="1" applyFill="1" applyBorder="1" applyAlignment="1">
      <alignment horizontal="left" vertical="top" wrapText="1"/>
    </xf>
    <xf numFmtId="0" fontId="25" fillId="0" borderId="0" xfId="3" applyNumberFormat="1" applyFont="1" applyFill="1" applyAlignment="1">
      <alignment horizontal="left" vertical="top"/>
    </xf>
    <xf numFmtId="0" fontId="0" fillId="0" borderId="0" xfId="0" applyFill="1"/>
    <xf numFmtId="0" fontId="26" fillId="0" borderId="32" xfId="0" applyFont="1" applyFill="1" applyBorder="1" applyAlignment="1">
      <alignment vertical="top"/>
    </xf>
    <xf numFmtId="0" fontId="26" fillId="0" borderId="32" xfId="0" applyFont="1" applyFill="1" applyBorder="1" applyAlignment="1">
      <alignment vertical="top" wrapText="1"/>
    </xf>
    <xf numFmtId="0" fontId="5" fillId="0" borderId="32" xfId="3" applyNumberFormat="1" applyFont="1" applyFill="1" applyBorder="1" applyAlignment="1">
      <alignment horizontal="left" vertical="top"/>
    </xf>
    <xf numFmtId="0" fontId="4" fillId="0" borderId="32" xfId="3" applyNumberFormat="1" applyFont="1" applyFill="1" applyBorder="1" applyAlignment="1">
      <alignment vertical="top" wrapText="1"/>
    </xf>
    <xf numFmtId="0" fontId="5" fillId="0" borderId="32" xfId="3" applyNumberFormat="1" applyFont="1" applyFill="1" applyBorder="1" applyAlignment="1">
      <alignment horizontal="left" vertical="top" wrapText="1"/>
    </xf>
    <xf numFmtId="0" fontId="26" fillId="0" borderId="32" xfId="3" applyFont="1" applyFill="1" applyBorder="1" applyAlignment="1">
      <alignment vertical="top"/>
    </xf>
    <xf numFmtId="0" fontId="26" fillId="0" borderId="32" xfId="3" applyFont="1" applyFill="1" applyBorder="1" applyAlignment="1">
      <alignment vertical="top" wrapText="1"/>
    </xf>
    <xf numFmtId="0" fontId="26" fillId="0" borderId="31" xfId="0" applyFont="1" applyFill="1" applyBorder="1" applyAlignment="1">
      <alignment vertical="top"/>
    </xf>
    <xf numFmtId="0" fontId="26" fillId="0" borderId="31" xfId="0" applyFont="1" applyFill="1" applyBorder="1" applyAlignment="1">
      <alignment vertical="top" wrapText="1"/>
    </xf>
    <xf numFmtId="9" fontId="0" fillId="0" borderId="0" xfId="4" applyFont="1"/>
    <xf numFmtId="0" fontId="3" fillId="0" borderId="32" xfId="3" applyNumberFormat="1" applyFont="1" applyBorder="1" applyAlignment="1">
      <alignment horizontal="left" vertical="top"/>
    </xf>
    <xf numFmtId="0" fontId="3" fillId="8" borderId="32" xfId="3" applyNumberFormat="1" applyFont="1" applyFill="1" applyBorder="1" applyAlignment="1">
      <alignment horizontal="left" vertical="top"/>
    </xf>
    <xf numFmtId="0" fontId="0" fillId="0" borderId="4" xfId="0" applyBorder="1" applyAlignment="1">
      <alignment horizontal="center" vertical="center"/>
    </xf>
    <xf numFmtId="0" fontId="31" fillId="0" borderId="4" xfId="0" applyFont="1" applyBorder="1" applyAlignment="1">
      <alignment horizontal="center" vertical="center"/>
    </xf>
    <xf numFmtId="0" fontId="31" fillId="0" borderId="4" xfId="0" applyFont="1" applyBorder="1"/>
    <xf numFmtId="0" fontId="0" fillId="0" borderId="4" xfId="0" applyFill="1" applyBorder="1"/>
    <xf numFmtId="0" fontId="31" fillId="0" borderId="0" xfId="0" applyFont="1"/>
    <xf numFmtId="0" fontId="0" fillId="0" borderId="0" xfId="0" applyAlignment="1">
      <alignment wrapText="1"/>
    </xf>
    <xf numFmtId="0" fontId="0" fillId="0" borderId="0" xfId="0" applyAlignment="1">
      <alignment horizontal="center"/>
    </xf>
    <xf numFmtId="0" fontId="33" fillId="0" borderId="36" xfId="0" applyFont="1" applyBorder="1" applyAlignment="1">
      <alignment vertical="center" wrapText="1"/>
    </xf>
    <xf numFmtId="0" fontId="32" fillId="0" borderId="33" xfId="0" applyFont="1" applyBorder="1" applyAlignment="1">
      <alignment vertical="center" wrapText="1"/>
    </xf>
    <xf numFmtId="0" fontId="0" fillId="0" borderId="0" xfId="0" applyAlignment="1"/>
    <xf numFmtId="0" fontId="33" fillId="0" borderId="35" xfId="0" applyFont="1" applyBorder="1" applyAlignment="1">
      <alignment vertical="top" wrapText="1"/>
    </xf>
    <xf numFmtId="0" fontId="32" fillId="0" borderId="34" xfId="0" applyFont="1" applyBorder="1" applyAlignment="1">
      <alignment vertical="top" wrapText="1"/>
    </xf>
    <xf numFmtId="0" fontId="31" fillId="0" borderId="0" xfId="0" applyFont="1" applyAlignment="1">
      <alignment vertical="top"/>
    </xf>
    <xf numFmtId="0" fontId="2" fillId="8" borderId="31" xfId="3" applyNumberFormat="1" applyFont="1" applyFill="1" applyBorder="1" applyAlignment="1">
      <alignment horizontal="left" vertical="top"/>
    </xf>
    <xf numFmtId="0" fontId="0" fillId="0" borderId="0" xfId="0" pivotButton="1" applyAlignment="1">
      <alignment vertical="top" wrapText="1"/>
    </xf>
    <xf numFmtId="0" fontId="0" fillId="0" borderId="0" xfId="0" applyAlignment="1">
      <alignment horizontal="left" vertical="top" wrapText="1"/>
    </xf>
    <xf numFmtId="0" fontId="0" fillId="0" borderId="0" xfId="0" applyAlignment="1">
      <alignment horizontal="center" vertical="top" wrapText="1"/>
    </xf>
    <xf numFmtId="0" fontId="34" fillId="8" borderId="32" xfId="0" applyFont="1" applyFill="1" applyBorder="1" applyAlignment="1">
      <alignment vertical="top"/>
    </xf>
    <xf numFmtId="0" fontId="34" fillId="0" borderId="32" xfId="0" applyFont="1" applyBorder="1" applyAlignment="1">
      <alignment vertical="top"/>
    </xf>
    <xf numFmtId="0" fontId="34" fillId="8" borderId="32" xfId="3" applyFont="1" applyFill="1" applyBorder="1" applyAlignment="1">
      <alignment vertical="top"/>
    </xf>
    <xf numFmtId="0" fontId="1" fillId="0" borderId="32" xfId="3" applyNumberFormat="1" applyFont="1" applyBorder="1" applyAlignment="1">
      <alignment horizontal="left" vertical="top"/>
    </xf>
    <xf numFmtId="0" fontId="1" fillId="8" borderId="32" xfId="3" applyNumberFormat="1" applyFont="1" applyFill="1" applyBorder="1" applyAlignment="1">
      <alignment horizontal="left" vertical="top"/>
    </xf>
    <xf numFmtId="0" fontId="1" fillId="8" borderId="32" xfId="3" applyNumberFormat="1" applyFont="1" applyFill="1" applyBorder="1" applyAlignment="1">
      <alignment horizontal="left" vertical="top" wrapText="1"/>
    </xf>
    <xf numFmtId="0" fontId="34" fillId="8" borderId="31" xfId="0" applyFont="1" applyFill="1" applyBorder="1" applyAlignment="1">
      <alignment vertical="top"/>
    </xf>
    <xf numFmtId="0" fontId="15" fillId="0" borderId="0" xfId="3" applyFont="1" applyAlignment="1">
      <alignment horizontal="left" vertical="top" wrapText="1"/>
    </xf>
    <xf numFmtId="0" fontId="1" fillId="0" borderId="0" xfId="3" applyFont="1" applyAlignment="1">
      <alignment horizontal="left" vertical="top"/>
    </xf>
  </cellXfs>
  <cellStyles count="5">
    <cellStyle name="Explanatory Text" xfId="1" builtinId="53" customBuiltin="1"/>
    <cellStyle name="Normal" xfId="0" builtinId="0"/>
    <cellStyle name="Normal 2" xfId="2" xr:uid="{00000000-0005-0000-0000-000001000000}"/>
    <cellStyle name="Normal 3" xfId="3" xr:uid="{A89B76A7-F465-4C56-9F8D-42FCE4AD08A1}"/>
    <cellStyle name="Percent" xfId="4" builtinId="5"/>
  </cellStyles>
  <dxfs count="57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002060"/>
      </font>
      <fill>
        <patternFill>
          <bgColor rgb="FFFFFF00"/>
        </patternFill>
      </fill>
    </dxf>
    <dxf>
      <fill>
        <patternFill>
          <bgColor rgb="FFFFFF00"/>
        </patternFill>
      </fill>
    </dxf>
    <dxf>
      <font>
        <color rgb="FF002060"/>
      </font>
      <fill>
        <patternFill>
          <bgColor rgb="FFFFFF00"/>
        </patternFill>
      </fill>
    </dxf>
    <dxf>
      <font>
        <color rgb="FF002060"/>
      </font>
      <fill>
        <patternFill>
          <bgColor rgb="FFFFFF00"/>
        </patternFill>
      </fill>
    </dxf>
    <dxf>
      <font>
        <color rgb="FF002060"/>
      </font>
      <fill>
        <patternFill>
          <bgColor rgb="FFFFFF00"/>
        </patternFill>
      </fill>
    </dxf>
    <dxf>
      <fill>
        <patternFill>
          <bgColor rgb="FFFFFF00"/>
        </patternFill>
      </fill>
    </dxf>
    <dxf>
      <font>
        <color rgb="FF002060"/>
      </font>
      <fill>
        <patternFill>
          <bgColor rgb="FFFFFF00"/>
        </patternFill>
      </fill>
    </dxf>
    <dxf>
      <font>
        <color rgb="FF002060"/>
      </font>
      <fill>
        <patternFill>
          <bgColor rgb="FFFFFF00"/>
        </patternFill>
      </fill>
    </dxf>
    <dxf>
      <font>
        <color rgb="FF002060"/>
      </font>
      <fill>
        <patternFill>
          <bgColor rgb="FFFFFF00"/>
        </patternFill>
      </fill>
    </dxf>
    <dxf>
      <font>
        <color rgb="FF002060"/>
      </font>
      <fill>
        <patternFill>
          <bgColor rgb="FFFFFF00"/>
        </patternFill>
      </fill>
    </dxf>
    <dxf>
      <font>
        <color rgb="FF002060"/>
      </font>
      <fill>
        <patternFill>
          <bgColor rgb="FFFFFF00"/>
        </patternFill>
      </fill>
    </dxf>
    <dxf>
      <fill>
        <patternFill>
          <bgColor rgb="FFFFFF00"/>
        </patternFill>
      </fill>
    </dxf>
    <dxf>
      <font>
        <color rgb="FF002060"/>
      </font>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2060"/>
      </font>
      <fill>
        <patternFill>
          <bgColor rgb="FFFFFF00"/>
        </patternFill>
      </fill>
    </dxf>
    <dxf>
      <font>
        <color rgb="FF002060"/>
      </font>
      <fill>
        <patternFill>
          <bgColor rgb="FFFFFF00"/>
        </patternFill>
      </fill>
    </dxf>
    <dxf>
      <fill>
        <patternFill>
          <bgColor rgb="FFFFFF00"/>
        </patternFill>
      </fill>
    </dxf>
    <dxf>
      <font>
        <color rgb="FF002060"/>
      </font>
      <fill>
        <patternFill>
          <bgColor rgb="FFFFFF00"/>
        </patternFill>
      </fill>
    </dxf>
    <dxf>
      <font>
        <color rgb="FF002060"/>
      </font>
      <fill>
        <patternFill>
          <bgColor rgb="FFFFFF00"/>
        </patternFill>
      </fill>
    </dxf>
    <dxf>
      <font>
        <color rgb="FF002060"/>
      </font>
      <fill>
        <patternFill>
          <bgColor rgb="FFFFFF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dxf>
    <dxf>
      <font>
        <color rgb="FFFF0000"/>
      </font>
    </dxf>
    <dxf>
      <font>
        <color rgb="FFFF0000"/>
      </font>
    </dxf>
    <dxf>
      <font>
        <color rgb="FF006100"/>
      </font>
      <fill>
        <patternFill>
          <bgColor rgb="FFC6EF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charset val="1"/>
        <scheme val="none"/>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charset val="1"/>
        <scheme val="none"/>
      </font>
      <fill>
        <patternFill patternType="none">
          <fgColor indexed="64"/>
          <bgColor auto="1"/>
        </patternFill>
      </fill>
      <alignment horizontal="general" vertical="top" textRotation="0" wrapText="0" indent="0" justifyLastLine="0" shrinkToFit="0" readingOrder="0"/>
      <border diagonalUp="0" diagonalDown="0" outline="0">
        <left/>
        <right/>
        <top style="thin">
          <color theme="4" tint="0.39997558519241921"/>
        </top>
        <bottom/>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numFmt numFmtId="0" formatCode="General"/>
      <fill>
        <patternFill patternType="none">
          <fgColor indexed="64"/>
          <bgColor auto="1"/>
        </patternFill>
      </fill>
      <alignment horizontal="left" vertical="top" textRotation="0" wrapText="0" indent="0" justifyLastLine="0" shrinkToFit="0" readingOrder="0"/>
    </dxf>
    <dxf>
      <numFmt numFmtId="0" formatCode="General"/>
    </dxf>
    <dxf>
      <alignment horizontal="general" vertical="top" textRotation="0" wrapText="1" indent="0" justifyLastLine="0" shrinkToFit="0" readingOrder="0"/>
    </dxf>
    <dxf>
      <alignment horizontal="general" vertical="top" textRotation="0" wrapText="1" indent="0" justifyLastLine="0" shrinkToFit="0" readingOrder="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numFmt numFmtId="13" formatCode="0%"/>
    </dxf>
    <dxf>
      <numFmt numFmtId="13" formatCode="0%"/>
    </dxf>
    <dxf>
      <numFmt numFmtId="13" formatCode="0%"/>
    </dxf>
    <dxf>
      <numFmt numFmtId="13" formatCode="0%"/>
    </dxf>
    <dxf>
      <numFmt numFmtId="13" formatCode="0%"/>
    </dxf>
    <dxf>
      <numFmt numFmtId="13" formatCode="0%"/>
    </dxf>
    <dxf>
      <numFmt numFmtId="13" formatCode="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none"/>
      </font>
      <numFmt numFmtId="0" formatCode="General"/>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none"/>
      </font>
      <fill>
        <patternFill patternType="solid">
          <fgColor theme="4" tint="0.79998168889431442"/>
          <bgColor theme="4" tint="0.79998168889431442"/>
        </patternFill>
      </fill>
      <alignment horizontal="general" vertical="top"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none"/>
      </font>
      <numFmt numFmtId="0" formatCode="General"/>
      <fill>
        <patternFill patternType="solid">
          <fgColor theme="4" tint="0.79998168889431442"/>
          <bgColor theme="4" tint="0.79998168889431442"/>
        </patternFill>
      </fill>
      <alignment horizontal="left" vertical="top"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none"/>
      </font>
      <numFmt numFmtId="0" formatCode="General"/>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none"/>
      </font>
      <numFmt numFmtId="0" formatCode="General"/>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family val="2"/>
        <scheme val="none"/>
      </font>
      <numFmt numFmtId="0" formatCode="General"/>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theme="4"/>
          <bgColor theme="4"/>
        </patternFill>
      </fill>
      <alignment horizontal="left" vertical="top" textRotation="0" wrapText="0" indent="0" justifyLastLine="0" shrinkToFit="0" readingOrder="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997300"/>
      <rgbColor rgb="FF800080"/>
      <rgbColor rgb="FF255E91"/>
      <rgbColor rgb="FFBFBFBF"/>
      <rgbColor rgb="FF8B8B8B"/>
      <rgbColor rgb="FF5B9BD5"/>
      <rgbColor rgb="FF9C6500"/>
      <rgbColor rgb="FFFFCCFF"/>
      <rgbColor rgb="FFDEEBF7"/>
      <rgbColor rgb="FF660066"/>
      <rgbColor rgb="FFFF8080"/>
      <rgbColor rgb="FF2E75B6"/>
      <rgbColor rgb="FFD9D9D9"/>
      <rgbColor rgb="FF000080"/>
      <rgbColor rgb="FFFF00FF"/>
      <rgbColor rgb="FFFFFF00"/>
      <rgbColor rgb="FF00FFFF"/>
      <rgbColor rgb="FF800080"/>
      <rgbColor rgb="FF800000"/>
      <rgbColor rgb="FF008080"/>
      <rgbColor rgb="FF0000FF"/>
      <rgbColor rgb="FF00CCFF"/>
      <rgbColor rgb="FFCCFFFF"/>
      <rgbColor rgb="FFC6EFCE"/>
      <rgbColor rgb="FFFFEB9C"/>
      <rgbColor rgb="FF9DC3E6"/>
      <rgbColor rgb="FFFF99CC"/>
      <rgbColor rgb="FFCC99FF"/>
      <rgbColor rgb="FFFFC7CE"/>
      <rgbColor rgb="FF4472C4"/>
      <rgbColor rgb="FF33CCCC"/>
      <rgbColor rgb="FF99CC00"/>
      <rgbColor rgb="FFFFC000"/>
      <rgbColor rgb="FFFF9900"/>
      <rgbColor rgb="FFED7D31"/>
      <rgbColor rgb="FF636363"/>
      <rgbColor rgb="FFA5A5A5"/>
      <rgbColor rgb="FF002060"/>
      <rgbColor rgb="FF70AD47"/>
      <rgbColor rgb="FF003300"/>
      <rgbColor rgb="FF333300"/>
      <rgbColor rgb="FF9E480E"/>
      <rgbColor rgb="FF993366"/>
      <rgbColor rgb="FF595959"/>
      <rgbColor rgb="FF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 Comparison table ed 7-8 ver 01.xlsx]Analysis!PivotTable6</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CHANGED</a:t>
            </a:r>
            <a:r>
              <a:rPr lang="en-US" baseline="0"/>
              <a:t> ALL STANDARDS BREAKDOWN</a:t>
            </a:r>
            <a:r>
              <a:rPr lang="en-US"/>
              <a:t>  </a:t>
            </a:r>
          </a:p>
        </c:rich>
      </c:tx>
      <c:layout>
        <c:manualLayout>
          <c:xMode val="edge"/>
          <c:yMode val="edge"/>
          <c:x val="0.22271564659995191"/>
          <c:y val="5.35141440653251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dLbl>
          <c:idx val="0"/>
          <c:layout>
            <c:manualLayout>
              <c:x val="-1.3705485257922527E-2"/>
              <c:y val="9.0576698745990086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dLbl>
          <c:idx val="0"/>
          <c:layout>
            <c:manualLayout>
              <c:x val="2.6358242184707455E-2"/>
              <c:y val="-3.46372849227179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pivotFmt>
      <c:pivotFmt>
        <c:idx val="7"/>
        <c:spPr>
          <a:solidFill>
            <a:schemeClr val="accent1"/>
          </a:solidFill>
          <a:ln>
            <a:noFill/>
          </a:ln>
          <a:effectLst/>
        </c:spPr>
        <c:dLbl>
          <c:idx val="0"/>
          <c:layout>
            <c:manualLayout>
              <c:x val="-2.5803486626428507E-2"/>
              <c:y val="-9.74956255468066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dLbl>
          <c:idx val="0"/>
          <c:layout>
            <c:manualLayout>
              <c:x val="2.770162484553244E-2"/>
              <c:y val="2.9998906386701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dLbl>
          <c:idx val="0"/>
          <c:layout>
            <c:manualLayout>
              <c:x val="4.9413482847717967E-2"/>
              <c:y val="-2.631598133566637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dLbl>
          <c:idx val="0"/>
          <c:layout>
            <c:manualLayout>
              <c:x val="8.5296730904745859E-3"/>
              <c:y val="-1.471675415573053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
        <c:idx val="15"/>
        <c:spPr>
          <a:solidFill>
            <a:schemeClr val="accent1"/>
          </a:solidFill>
          <a:ln>
            <a:noFill/>
          </a:ln>
          <a:effectLst/>
        </c:spPr>
      </c:pivotFmt>
      <c:pivotFmt>
        <c:idx val="16"/>
        <c:spPr>
          <a:solidFill>
            <a:schemeClr val="accent1"/>
          </a:solidFill>
          <a:ln>
            <a:noFill/>
          </a:ln>
          <a:effectLst/>
        </c:spPr>
      </c:pivotFmt>
      <c:pivotFmt>
        <c:idx val="17"/>
        <c:spPr>
          <a:solidFill>
            <a:schemeClr val="accent1"/>
          </a:solidFill>
          <a:ln>
            <a:noFill/>
          </a:ln>
          <a:effectLst/>
        </c:spPr>
      </c:pivotFmt>
      <c:pivotFmt>
        <c:idx val="18"/>
        <c:spPr>
          <a:solidFill>
            <a:schemeClr val="accent1"/>
          </a:solidFill>
          <a:ln>
            <a:noFill/>
          </a:ln>
          <a:effectLst/>
        </c:spPr>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
        <c:idx val="30"/>
        <c:spPr>
          <a:solidFill>
            <a:schemeClr val="accent1"/>
          </a:solidFill>
          <a:ln>
            <a:noFill/>
          </a:ln>
          <a:effectLst/>
        </c:spPr>
      </c:pivotFmt>
      <c:pivotFmt>
        <c:idx val="31"/>
        <c:spPr>
          <a:solidFill>
            <a:schemeClr val="accent1"/>
          </a:solidFill>
          <a:ln>
            <a:noFill/>
          </a:ln>
          <a:effectLst/>
        </c:spPr>
      </c:pivotFmt>
      <c:pivotFmt>
        <c:idx val="32"/>
        <c:spPr>
          <a:solidFill>
            <a:schemeClr val="accent1"/>
          </a:solidFill>
          <a:ln>
            <a:noFill/>
          </a:ln>
          <a:effectLst/>
        </c:spPr>
      </c:pivotFmt>
      <c:pivotFmt>
        <c:idx val="33"/>
        <c:spPr>
          <a:solidFill>
            <a:schemeClr val="accent1"/>
          </a:solidFill>
          <a:ln>
            <a:noFill/>
          </a:ln>
          <a:effectLst/>
        </c:spPr>
      </c:pivotFmt>
      <c:pivotFmt>
        <c:idx val="34"/>
        <c:spPr>
          <a:solidFill>
            <a:schemeClr val="accent1"/>
          </a:solidFill>
          <a:ln>
            <a:noFill/>
          </a:ln>
          <a:effectLst/>
        </c:spPr>
      </c:pivotFmt>
      <c:pivotFmt>
        <c:idx val="35"/>
        <c:spPr>
          <a:solidFill>
            <a:schemeClr val="accent1"/>
          </a:solidFill>
          <a:ln>
            <a:noFill/>
          </a:ln>
          <a:effectLst/>
        </c:spPr>
      </c:pivotFmt>
      <c:pivotFmt>
        <c:idx val="36"/>
        <c:spPr>
          <a:solidFill>
            <a:schemeClr val="accent1"/>
          </a:solidFill>
          <a:ln>
            <a:noFill/>
          </a:ln>
          <a:effectLst/>
        </c:spPr>
      </c:pivotFmt>
      <c:pivotFmt>
        <c:idx val="37"/>
        <c:spPr>
          <a:solidFill>
            <a:schemeClr val="accent1"/>
          </a:solidFill>
          <a:ln>
            <a:noFill/>
          </a:ln>
          <a:effectLst/>
        </c:spPr>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pivotFmt>
      <c:pivotFmt>
        <c:idx val="43"/>
        <c:spPr>
          <a:solidFill>
            <a:schemeClr val="accent1"/>
          </a:solidFill>
          <a:ln>
            <a:noFill/>
          </a:ln>
          <a:effectLst/>
        </c:spPr>
      </c:pivotFmt>
      <c:pivotFmt>
        <c:idx val="44"/>
        <c:spPr>
          <a:solidFill>
            <a:schemeClr val="accent1"/>
          </a:solidFill>
          <a:ln>
            <a:noFill/>
          </a:ln>
          <a:effectLst/>
        </c:spPr>
      </c:pivotFmt>
      <c:pivotFmt>
        <c:idx val="45"/>
        <c:spPr>
          <a:solidFill>
            <a:schemeClr val="accent1"/>
          </a:solidFill>
          <a:ln>
            <a:noFill/>
          </a:ln>
          <a:effectLst/>
        </c:spPr>
      </c:pivotFmt>
    </c:pivotFmts>
    <c:plotArea>
      <c:layout>
        <c:manualLayout>
          <c:layoutTarget val="inner"/>
          <c:xMode val="edge"/>
          <c:yMode val="edge"/>
          <c:x val="0.26473863077872239"/>
          <c:y val="0.22597112860892388"/>
          <c:w val="0.38579017264276227"/>
          <c:h val="0.67245370370370372"/>
        </c:manualLayout>
      </c:layout>
      <c:pieChart>
        <c:varyColors val="1"/>
        <c:ser>
          <c:idx val="0"/>
          <c:order val="0"/>
          <c:tx>
            <c:strRef>
              <c:f>Analysis!$B$23:$B$25</c:f>
              <c:strCache>
                <c:ptCount val="1"/>
                <c:pt idx="0">
                  <c:v>CHANGE -  </c:v>
                </c:pt>
              </c:strCache>
            </c:strRef>
          </c:tx>
          <c:dPt>
            <c:idx val="0"/>
            <c:bubble3D val="0"/>
            <c:spPr>
              <a:solidFill>
                <a:schemeClr val="accent1"/>
              </a:solidFill>
              <a:ln>
                <a:noFill/>
              </a:ln>
              <a:effectLst/>
            </c:spPr>
            <c:extLst>
              <c:ext xmlns:c16="http://schemas.microsoft.com/office/drawing/2014/chart" uri="{C3380CC4-5D6E-409C-BE32-E72D297353CC}">
                <c16:uniqueId val="{00000001-3EBA-42D9-8B09-64524EE28EDF}"/>
              </c:ext>
            </c:extLst>
          </c:dPt>
          <c:dPt>
            <c:idx val="1"/>
            <c:bubble3D val="0"/>
            <c:spPr>
              <a:solidFill>
                <a:schemeClr val="accent2"/>
              </a:solidFill>
              <a:ln>
                <a:noFill/>
              </a:ln>
              <a:effectLst/>
            </c:spPr>
            <c:extLst>
              <c:ext xmlns:c16="http://schemas.microsoft.com/office/drawing/2014/chart" uri="{C3380CC4-5D6E-409C-BE32-E72D297353CC}">
                <c16:uniqueId val="{00000003-3EBA-42D9-8B09-64524EE28EDF}"/>
              </c:ext>
            </c:extLst>
          </c:dPt>
          <c:dPt>
            <c:idx val="2"/>
            <c:bubble3D val="0"/>
            <c:spPr>
              <a:solidFill>
                <a:schemeClr val="accent3"/>
              </a:solidFill>
              <a:ln>
                <a:noFill/>
              </a:ln>
              <a:effectLst/>
            </c:spPr>
            <c:extLst>
              <c:ext xmlns:c16="http://schemas.microsoft.com/office/drawing/2014/chart" uri="{C3380CC4-5D6E-409C-BE32-E72D297353CC}">
                <c16:uniqueId val="{00000005-3EBA-42D9-8B09-64524EE28EDF}"/>
              </c:ext>
            </c:extLst>
          </c:dPt>
          <c:dPt>
            <c:idx val="3"/>
            <c:bubble3D val="0"/>
            <c:spPr>
              <a:solidFill>
                <a:schemeClr val="accent4"/>
              </a:solidFill>
              <a:ln>
                <a:noFill/>
              </a:ln>
              <a:effectLst/>
            </c:spPr>
            <c:extLst>
              <c:ext xmlns:c16="http://schemas.microsoft.com/office/drawing/2014/chart" uri="{C3380CC4-5D6E-409C-BE32-E72D297353CC}">
                <c16:uniqueId val="{00000007-3EBA-42D9-8B09-64524EE28EDF}"/>
              </c:ext>
            </c:extLst>
          </c:dPt>
          <c:dPt>
            <c:idx val="4"/>
            <c:bubble3D val="0"/>
            <c:spPr>
              <a:solidFill>
                <a:schemeClr val="accent5"/>
              </a:solidFill>
              <a:ln>
                <a:noFill/>
              </a:ln>
              <a:effectLst/>
            </c:spPr>
            <c:extLst>
              <c:ext xmlns:c16="http://schemas.microsoft.com/office/drawing/2014/chart" uri="{C3380CC4-5D6E-409C-BE32-E72D297353CC}">
                <c16:uniqueId val="{00000009-3EBA-42D9-8B09-64524EE28EDF}"/>
              </c:ext>
            </c:extLst>
          </c:dPt>
          <c:dPt>
            <c:idx val="5"/>
            <c:bubble3D val="0"/>
            <c:spPr>
              <a:solidFill>
                <a:schemeClr val="accent6"/>
              </a:solidFill>
              <a:ln>
                <a:noFill/>
              </a:ln>
              <a:effectLst/>
            </c:spPr>
            <c:extLst>
              <c:ext xmlns:c16="http://schemas.microsoft.com/office/drawing/2014/chart" uri="{C3380CC4-5D6E-409C-BE32-E72D297353CC}">
                <c16:uniqueId val="{0000000B-3EBA-42D9-8B09-64524EE28EDF}"/>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3EBA-42D9-8B09-64524EE28EDF}"/>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3EBA-42D9-8B09-64524EE28EDF}"/>
              </c:ext>
            </c:extLst>
          </c:dPt>
          <c:dLbls>
            <c:dLbl>
              <c:idx val="0"/>
              <c:layout>
                <c:manualLayout>
                  <c:x val="2.770162484553244E-2"/>
                  <c:y val="2.9998906386701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BA-42D9-8B09-64524EE28EDF}"/>
                </c:ext>
              </c:extLst>
            </c:dLbl>
            <c:dLbl>
              <c:idx val="1"/>
              <c:layout>
                <c:manualLayout>
                  <c:x val="8.5296730904745859E-3"/>
                  <c:y val="-1.4716754155730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BA-42D9-8B09-64524EE28EDF}"/>
                </c:ext>
              </c:extLst>
            </c:dLbl>
            <c:dLbl>
              <c:idx val="3"/>
              <c:layout>
                <c:manualLayout>
                  <c:x val="2.6358242184707455E-2"/>
                  <c:y val="-3.4637284922717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BA-42D9-8B09-64524EE28EDF}"/>
                </c:ext>
              </c:extLst>
            </c:dLbl>
            <c:dLbl>
              <c:idx val="4"/>
              <c:layout>
                <c:manualLayout>
                  <c:x val="-2.5803486626428507E-2"/>
                  <c:y val="-9.74956255468066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BA-42D9-8B09-64524EE28EDF}"/>
                </c:ext>
              </c:extLst>
            </c:dLbl>
            <c:dLbl>
              <c:idx val="5"/>
              <c:layout>
                <c:manualLayout>
                  <c:x val="-1.3705485257922527E-2"/>
                  <c:y val="9.05766987459900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EBA-42D9-8B09-64524EE28EDF}"/>
                </c:ext>
              </c:extLst>
            </c:dLbl>
            <c:dLbl>
              <c:idx val="6"/>
              <c:layout>
                <c:manualLayout>
                  <c:x val="4.9413482847717967E-2"/>
                  <c:y val="-2.63159813356663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BA-42D9-8B09-64524EE28E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Analysis!$A$26:$A$34</c:f>
              <c:strCache>
                <c:ptCount val="8"/>
                <c:pt idx="0">
                  <c:v>New</c:v>
                </c:pt>
                <c:pt idx="1">
                  <c:v>Major</c:v>
                </c:pt>
                <c:pt idx="2">
                  <c:v>Should to Shall</c:v>
                </c:pt>
                <c:pt idx="3">
                  <c:v>Minor</c:v>
                </c:pt>
                <c:pt idx="4">
                  <c:v>Negligible</c:v>
                </c:pt>
                <c:pt idx="5">
                  <c:v>Merged</c:v>
                </c:pt>
                <c:pt idx="6">
                  <c:v>Unmerged</c:v>
                </c:pt>
                <c:pt idx="7">
                  <c:v>No change</c:v>
                </c:pt>
              </c:strCache>
            </c:strRef>
          </c:cat>
          <c:val>
            <c:numRef>
              <c:f>Analysis!$B$26:$B$34</c:f>
              <c:numCache>
                <c:formatCode>General</c:formatCode>
                <c:ptCount val="8"/>
                <c:pt idx="0">
                  <c:v>101</c:v>
                </c:pt>
                <c:pt idx="1">
                  <c:v>25</c:v>
                </c:pt>
                <c:pt idx="2">
                  <c:v>9</c:v>
                </c:pt>
                <c:pt idx="3">
                  <c:v>177</c:v>
                </c:pt>
                <c:pt idx="4">
                  <c:v>156</c:v>
                </c:pt>
                <c:pt idx="5">
                  <c:v>5</c:v>
                </c:pt>
                <c:pt idx="6">
                  <c:v>16</c:v>
                </c:pt>
              </c:numCache>
            </c:numRef>
          </c:val>
          <c:extLst>
            <c:ext xmlns:c16="http://schemas.microsoft.com/office/drawing/2014/chart" uri="{C3380CC4-5D6E-409C-BE32-E72D297353CC}">
              <c16:uniqueId val="{00000049-ACA9-4C0A-AED5-68A809EDF03B}"/>
            </c:ext>
          </c:extLst>
        </c:ser>
        <c:ser>
          <c:idx val="1"/>
          <c:order val="1"/>
          <c:tx>
            <c:strRef>
              <c:f>Analysis!$C$23:$C$25</c:f>
              <c:strCache>
                <c:ptCount val="1"/>
                <c:pt idx="0">
                  <c:v>CHANGE - %</c:v>
                </c:pt>
              </c:strCache>
            </c:strRef>
          </c:tx>
          <c:dPt>
            <c:idx val="0"/>
            <c:bubble3D val="0"/>
            <c:spPr>
              <a:solidFill>
                <a:schemeClr val="accent1"/>
              </a:solidFill>
              <a:ln>
                <a:noFill/>
              </a:ln>
              <a:effectLst/>
            </c:spPr>
            <c:extLst>
              <c:ext xmlns:c16="http://schemas.microsoft.com/office/drawing/2014/chart" uri="{C3380CC4-5D6E-409C-BE32-E72D297353CC}">
                <c16:uniqueId val="{00000011-3EBA-42D9-8B09-64524EE28EDF}"/>
              </c:ext>
            </c:extLst>
          </c:dPt>
          <c:dPt>
            <c:idx val="1"/>
            <c:bubble3D val="0"/>
            <c:spPr>
              <a:solidFill>
                <a:schemeClr val="accent2"/>
              </a:solidFill>
              <a:ln>
                <a:noFill/>
              </a:ln>
              <a:effectLst/>
            </c:spPr>
            <c:extLst>
              <c:ext xmlns:c16="http://schemas.microsoft.com/office/drawing/2014/chart" uri="{C3380CC4-5D6E-409C-BE32-E72D297353CC}">
                <c16:uniqueId val="{00000013-3EBA-42D9-8B09-64524EE28EDF}"/>
              </c:ext>
            </c:extLst>
          </c:dPt>
          <c:dPt>
            <c:idx val="2"/>
            <c:bubble3D val="0"/>
            <c:spPr>
              <a:solidFill>
                <a:schemeClr val="accent3"/>
              </a:solidFill>
              <a:ln>
                <a:noFill/>
              </a:ln>
              <a:effectLst/>
            </c:spPr>
            <c:extLst>
              <c:ext xmlns:c16="http://schemas.microsoft.com/office/drawing/2014/chart" uri="{C3380CC4-5D6E-409C-BE32-E72D297353CC}">
                <c16:uniqueId val="{00000015-3EBA-42D9-8B09-64524EE28EDF}"/>
              </c:ext>
            </c:extLst>
          </c:dPt>
          <c:dPt>
            <c:idx val="3"/>
            <c:bubble3D val="0"/>
            <c:spPr>
              <a:solidFill>
                <a:schemeClr val="accent4"/>
              </a:solidFill>
              <a:ln>
                <a:noFill/>
              </a:ln>
              <a:effectLst/>
            </c:spPr>
            <c:extLst>
              <c:ext xmlns:c16="http://schemas.microsoft.com/office/drawing/2014/chart" uri="{C3380CC4-5D6E-409C-BE32-E72D297353CC}">
                <c16:uniqueId val="{00000017-3EBA-42D9-8B09-64524EE28EDF}"/>
              </c:ext>
            </c:extLst>
          </c:dPt>
          <c:dPt>
            <c:idx val="4"/>
            <c:bubble3D val="0"/>
            <c:spPr>
              <a:solidFill>
                <a:schemeClr val="accent5"/>
              </a:solidFill>
              <a:ln>
                <a:noFill/>
              </a:ln>
              <a:effectLst/>
            </c:spPr>
            <c:extLst>
              <c:ext xmlns:c16="http://schemas.microsoft.com/office/drawing/2014/chart" uri="{C3380CC4-5D6E-409C-BE32-E72D297353CC}">
                <c16:uniqueId val="{00000019-3EBA-42D9-8B09-64524EE28EDF}"/>
              </c:ext>
            </c:extLst>
          </c:dPt>
          <c:dPt>
            <c:idx val="5"/>
            <c:bubble3D val="0"/>
            <c:spPr>
              <a:solidFill>
                <a:schemeClr val="accent6"/>
              </a:solidFill>
              <a:ln>
                <a:noFill/>
              </a:ln>
              <a:effectLst/>
            </c:spPr>
            <c:extLst>
              <c:ext xmlns:c16="http://schemas.microsoft.com/office/drawing/2014/chart" uri="{C3380CC4-5D6E-409C-BE32-E72D297353CC}">
                <c16:uniqueId val="{0000001B-3EBA-42D9-8B09-64524EE28EDF}"/>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D-3EBA-42D9-8B09-64524EE28EDF}"/>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1F-3EBA-42D9-8B09-64524EE28EDF}"/>
              </c:ext>
            </c:extLst>
          </c:dPt>
          <c:cat>
            <c:strRef>
              <c:f>Analysis!$A$26:$A$34</c:f>
              <c:strCache>
                <c:ptCount val="8"/>
                <c:pt idx="0">
                  <c:v>New</c:v>
                </c:pt>
                <c:pt idx="1">
                  <c:v>Major</c:v>
                </c:pt>
                <c:pt idx="2">
                  <c:v>Should to Shall</c:v>
                </c:pt>
                <c:pt idx="3">
                  <c:v>Minor</c:v>
                </c:pt>
                <c:pt idx="4">
                  <c:v>Negligible</c:v>
                </c:pt>
                <c:pt idx="5">
                  <c:v>Merged</c:v>
                </c:pt>
                <c:pt idx="6">
                  <c:v>Unmerged</c:v>
                </c:pt>
                <c:pt idx="7">
                  <c:v>No change</c:v>
                </c:pt>
              </c:strCache>
            </c:strRef>
          </c:cat>
          <c:val>
            <c:numRef>
              <c:f>Analysis!$C$26:$C$34</c:f>
              <c:numCache>
                <c:formatCode>0%</c:formatCode>
                <c:ptCount val="8"/>
                <c:pt idx="0">
                  <c:v>0.20654396728016361</c:v>
                </c:pt>
                <c:pt idx="1">
                  <c:v>5.112474437627812E-2</c:v>
                </c:pt>
                <c:pt idx="2">
                  <c:v>1.8404907975460124E-2</c:v>
                </c:pt>
                <c:pt idx="3">
                  <c:v>0.3619631901840491</c:v>
                </c:pt>
                <c:pt idx="4">
                  <c:v>0.31901840490797545</c:v>
                </c:pt>
                <c:pt idx="5">
                  <c:v>1.0224948875255624E-2</c:v>
                </c:pt>
                <c:pt idx="6">
                  <c:v>3.2719836400817999E-2</c:v>
                </c:pt>
                <c:pt idx="7">
                  <c:v>0</c:v>
                </c:pt>
              </c:numCache>
            </c:numRef>
          </c:val>
          <c:extLst>
            <c:ext xmlns:c16="http://schemas.microsoft.com/office/drawing/2014/chart" uri="{C3380CC4-5D6E-409C-BE32-E72D297353CC}">
              <c16:uniqueId val="{0000004A-ACA9-4C0A-AED5-68A809EDF03B}"/>
            </c:ext>
          </c:extLst>
        </c:ser>
        <c:ser>
          <c:idx val="2"/>
          <c:order val="2"/>
          <c:tx>
            <c:strRef>
              <c:f>Analysis!$D$23:$D$25</c:f>
              <c:strCache>
                <c:ptCount val="1"/>
                <c:pt idx="0">
                  <c:v>SAME -  </c:v>
                </c:pt>
              </c:strCache>
            </c:strRef>
          </c:tx>
          <c:dPt>
            <c:idx val="0"/>
            <c:bubble3D val="0"/>
            <c:spPr>
              <a:solidFill>
                <a:schemeClr val="accent1"/>
              </a:solidFill>
              <a:ln>
                <a:noFill/>
              </a:ln>
              <a:effectLst/>
            </c:spPr>
            <c:extLst>
              <c:ext xmlns:c16="http://schemas.microsoft.com/office/drawing/2014/chart" uri="{C3380CC4-5D6E-409C-BE32-E72D297353CC}">
                <c16:uniqueId val="{00000021-3EBA-42D9-8B09-64524EE28EDF}"/>
              </c:ext>
            </c:extLst>
          </c:dPt>
          <c:dPt>
            <c:idx val="1"/>
            <c:bubble3D val="0"/>
            <c:spPr>
              <a:solidFill>
                <a:schemeClr val="accent2"/>
              </a:solidFill>
              <a:ln>
                <a:noFill/>
              </a:ln>
              <a:effectLst/>
            </c:spPr>
            <c:extLst>
              <c:ext xmlns:c16="http://schemas.microsoft.com/office/drawing/2014/chart" uri="{C3380CC4-5D6E-409C-BE32-E72D297353CC}">
                <c16:uniqueId val="{00000023-3EBA-42D9-8B09-64524EE28EDF}"/>
              </c:ext>
            </c:extLst>
          </c:dPt>
          <c:dPt>
            <c:idx val="2"/>
            <c:bubble3D val="0"/>
            <c:spPr>
              <a:solidFill>
                <a:schemeClr val="accent3"/>
              </a:solidFill>
              <a:ln>
                <a:noFill/>
              </a:ln>
              <a:effectLst/>
            </c:spPr>
            <c:extLst>
              <c:ext xmlns:c16="http://schemas.microsoft.com/office/drawing/2014/chart" uri="{C3380CC4-5D6E-409C-BE32-E72D297353CC}">
                <c16:uniqueId val="{00000025-3EBA-42D9-8B09-64524EE28EDF}"/>
              </c:ext>
            </c:extLst>
          </c:dPt>
          <c:dPt>
            <c:idx val="3"/>
            <c:bubble3D val="0"/>
            <c:spPr>
              <a:solidFill>
                <a:schemeClr val="accent4"/>
              </a:solidFill>
              <a:ln>
                <a:noFill/>
              </a:ln>
              <a:effectLst/>
            </c:spPr>
            <c:extLst>
              <c:ext xmlns:c16="http://schemas.microsoft.com/office/drawing/2014/chart" uri="{C3380CC4-5D6E-409C-BE32-E72D297353CC}">
                <c16:uniqueId val="{00000027-3EBA-42D9-8B09-64524EE28EDF}"/>
              </c:ext>
            </c:extLst>
          </c:dPt>
          <c:dPt>
            <c:idx val="4"/>
            <c:bubble3D val="0"/>
            <c:spPr>
              <a:solidFill>
                <a:schemeClr val="accent5"/>
              </a:solidFill>
              <a:ln>
                <a:noFill/>
              </a:ln>
              <a:effectLst/>
            </c:spPr>
            <c:extLst>
              <c:ext xmlns:c16="http://schemas.microsoft.com/office/drawing/2014/chart" uri="{C3380CC4-5D6E-409C-BE32-E72D297353CC}">
                <c16:uniqueId val="{00000029-3EBA-42D9-8B09-64524EE28EDF}"/>
              </c:ext>
            </c:extLst>
          </c:dPt>
          <c:dPt>
            <c:idx val="5"/>
            <c:bubble3D val="0"/>
            <c:spPr>
              <a:solidFill>
                <a:schemeClr val="accent6"/>
              </a:solidFill>
              <a:ln>
                <a:noFill/>
              </a:ln>
              <a:effectLst/>
            </c:spPr>
            <c:extLst>
              <c:ext xmlns:c16="http://schemas.microsoft.com/office/drawing/2014/chart" uri="{C3380CC4-5D6E-409C-BE32-E72D297353CC}">
                <c16:uniqueId val="{0000002B-3EBA-42D9-8B09-64524EE28EDF}"/>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2D-3EBA-42D9-8B09-64524EE28EDF}"/>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2F-3EBA-42D9-8B09-64524EE28EDF}"/>
              </c:ext>
            </c:extLst>
          </c:dPt>
          <c:cat>
            <c:strRef>
              <c:f>Analysis!$A$26:$A$34</c:f>
              <c:strCache>
                <c:ptCount val="8"/>
                <c:pt idx="0">
                  <c:v>New</c:v>
                </c:pt>
                <c:pt idx="1">
                  <c:v>Major</c:v>
                </c:pt>
                <c:pt idx="2">
                  <c:v>Should to Shall</c:v>
                </c:pt>
                <c:pt idx="3">
                  <c:v>Minor</c:v>
                </c:pt>
                <c:pt idx="4">
                  <c:v>Negligible</c:v>
                </c:pt>
                <c:pt idx="5">
                  <c:v>Merged</c:v>
                </c:pt>
                <c:pt idx="6">
                  <c:v>Unmerged</c:v>
                </c:pt>
                <c:pt idx="7">
                  <c:v>No change</c:v>
                </c:pt>
              </c:strCache>
            </c:strRef>
          </c:cat>
          <c:val>
            <c:numRef>
              <c:f>Analysis!$D$26:$D$34</c:f>
              <c:numCache>
                <c:formatCode>General</c:formatCode>
                <c:ptCount val="8"/>
                <c:pt idx="7">
                  <c:v>1093</c:v>
                </c:pt>
              </c:numCache>
            </c:numRef>
          </c:val>
          <c:extLst>
            <c:ext xmlns:c16="http://schemas.microsoft.com/office/drawing/2014/chart" uri="{C3380CC4-5D6E-409C-BE32-E72D297353CC}">
              <c16:uniqueId val="{0000004B-ACA9-4C0A-AED5-68A809EDF03B}"/>
            </c:ext>
          </c:extLst>
        </c:ser>
        <c:ser>
          <c:idx val="3"/>
          <c:order val="3"/>
          <c:tx>
            <c:strRef>
              <c:f>Analysis!$E$23:$E$25</c:f>
              <c:strCache>
                <c:ptCount val="1"/>
                <c:pt idx="0">
                  <c:v>SAME - %</c:v>
                </c:pt>
              </c:strCache>
            </c:strRef>
          </c:tx>
          <c:dPt>
            <c:idx val="0"/>
            <c:bubble3D val="0"/>
            <c:spPr>
              <a:solidFill>
                <a:schemeClr val="accent1"/>
              </a:solidFill>
              <a:ln>
                <a:noFill/>
              </a:ln>
              <a:effectLst/>
            </c:spPr>
            <c:extLst>
              <c:ext xmlns:c16="http://schemas.microsoft.com/office/drawing/2014/chart" uri="{C3380CC4-5D6E-409C-BE32-E72D297353CC}">
                <c16:uniqueId val="{00000031-3EBA-42D9-8B09-64524EE28EDF}"/>
              </c:ext>
            </c:extLst>
          </c:dPt>
          <c:dPt>
            <c:idx val="1"/>
            <c:bubble3D val="0"/>
            <c:spPr>
              <a:solidFill>
                <a:schemeClr val="accent2"/>
              </a:solidFill>
              <a:ln>
                <a:noFill/>
              </a:ln>
              <a:effectLst/>
            </c:spPr>
            <c:extLst>
              <c:ext xmlns:c16="http://schemas.microsoft.com/office/drawing/2014/chart" uri="{C3380CC4-5D6E-409C-BE32-E72D297353CC}">
                <c16:uniqueId val="{00000033-3EBA-42D9-8B09-64524EE28EDF}"/>
              </c:ext>
            </c:extLst>
          </c:dPt>
          <c:dPt>
            <c:idx val="2"/>
            <c:bubble3D val="0"/>
            <c:spPr>
              <a:solidFill>
                <a:schemeClr val="accent3"/>
              </a:solidFill>
              <a:ln>
                <a:noFill/>
              </a:ln>
              <a:effectLst/>
            </c:spPr>
            <c:extLst>
              <c:ext xmlns:c16="http://schemas.microsoft.com/office/drawing/2014/chart" uri="{C3380CC4-5D6E-409C-BE32-E72D297353CC}">
                <c16:uniqueId val="{00000035-3EBA-42D9-8B09-64524EE28EDF}"/>
              </c:ext>
            </c:extLst>
          </c:dPt>
          <c:dPt>
            <c:idx val="3"/>
            <c:bubble3D val="0"/>
            <c:spPr>
              <a:solidFill>
                <a:schemeClr val="accent4"/>
              </a:solidFill>
              <a:ln>
                <a:noFill/>
              </a:ln>
              <a:effectLst/>
            </c:spPr>
            <c:extLst>
              <c:ext xmlns:c16="http://schemas.microsoft.com/office/drawing/2014/chart" uri="{C3380CC4-5D6E-409C-BE32-E72D297353CC}">
                <c16:uniqueId val="{00000037-3EBA-42D9-8B09-64524EE28EDF}"/>
              </c:ext>
            </c:extLst>
          </c:dPt>
          <c:dPt>
            <c:idx val="4"/>
            <c:bubble3D val="0"/>
            <c:spPr>
              <a:solidFill>
                <a:schemeClr val="accent5"/>
              </a:solidFill>
              <a:ln>
                <a:noFill/>
              </a:ln>
              <a:effectLst/>
            </c:spPr>
            <c:extLst>
              <c:ext xmlns:c16="http://schemas.microsoft.com/office/drawing/2014/chart" uri="{C3380CC4-5D6E-409C-BE32-E72D297353CC}">
                <c16:uniqueId val="{00000039-3EBA-42D9-8B09-64524EE28EDF}"/>
              </c:ext>
            </c:extLst>
          </c:dPt>
          <c:dPt>
            <c:idx val="5"/>
            <c:bubble3D val="0"/>
            <c:spPr>
              <a:solidFill>
                <a:schemeClr val="accent6"/>
              </a:solidFill>
              <a:ln>
                <a:noFill/>
              </a:ln>
              <a:effectLst/>
            </c:spPr>
            <c:extLst>
              <c:ext xmlns:c16="http://schemas.microsoft.com/office/drawing/2014/chart" uri="{C3380CC4-5D6E-409C-BE32-E72D297353CC}">
                <c16:uniqueId val="{0000003B-3EBA-42D9-8B09-64524EE28EDF}"/>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3D-3EBA-42D9-8B09-64524EE28EDF}"/>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3F-3EBA-42D9-8B09-64524EE28EDF}"/>
              </c:ext>
            </c:extLst>
          </c:dPt>
          <c:cat>
            <c:strRef>
              <c:f>Analysis!$A$26:$A$34</c:f>
              <c:strCache>
                <c:ptCount val="8"/>
                <c:pt idx="0">
                  <c:v>New</c:v>
                </c:pt>
                <c:pt idx="1">
                  <c:v>Major</c:v>
                </c:pt>
                <c:pt idx="2">
                  <c:v>Should to Shall</c:v>
                </c:pt>
                <c:pt idx="3">
                  <c:v>Minor</c:v>
                </c:pt>
                <c:pt idx="4">
                  <c:v>Negligible</c:v>
                </c:pt>
                <c:pt idx="5">
                  <c:v>Merged</c:v>
                </c:pt>
                <c:pt idx="6">
                  <c:v>Unmerged</c:v>
                </c:pt>
                <c:pt idx="7">
                  <c:v>No change</c:v>
                </c:pt>
              </c:strCache>
            </c:strRef>
          </c:cat>
          <c:val>
            <c:numRef>
              <c:f>Analysis!$E$26:$E$34</c:f>
              <c:numCache>
                <c:formatCode>0%</c:formatCode>
                <c:ptCount val="8"/>
                <c:pt idx="0">
                  <c:v>0</c:v>
                </c:pt>
                <c:pt idx="1">
                  <c:v>0</c:v>
                </c:pt>
                <c:pt idx="2">
                  <c:v>0</c:v>
                </c:pt>
                <c:pt idx="3">
                  <c:v>0</c:v>
                </c:pt>
                <c:pt idx="4">
                  <c:v>0</c:v>
                </c:pt>
                <c:pt idx="5">
                  <c:v>0</c:v>
                </c:pt>
                <c:pt idx="6">
                  <c:v>0</c:v>
                </c:pt>
                <c:pt idx="7">
                  <c:v>1</c:v>
                </c:pt>
              </c:numCache>
            </c:numRef>
          </c:val>
          <c:extLst>
            <c:ext xmlns:c16="http://schemas.microsoft.com/office/drawing/2014/chart" uri="{C3380CC4-5D6E-409C-BE32-E72D297353CC}">
              <c16:uniqueId val="{0000004C-ACA9-4C0A-AED5-68A809EDF03B}"/>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7"/>
        <c:delete val="1"/>
      </c:legendEntry>
      <c:layout>
        <c:manualLayout>
          <c:xMode val="edge"/>
          <c:yMode val="edge"/>
          <c:x val="0.77457377166375607"/>
          <c:y val="0.37723242927967338"/>
          <c:w val="0.1858804906196064"/>
          <c:h val="0.457894065325167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[2021 Comparison table ed 7-8 ver 01.xlsx]Analysis!PivotTable7</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CHANGED</a:t>
            </a:r>
            <a:r>
              <a:rPr lang="en-US" baseline="0"/>
              <a:t> QUALITY MANAGEMENT STANDARDS BREAKDOWN</a:t>
            </a:r>
            <a:endParaRPr lang="en-US"/>
          </a:p>
        </c:rich>
      </c:tx>
      <c:layout>
        <c:manualLayout>
          <c:xMode val="edge"/>
          <c:yMode val="edge"/>
          <c:x val="0.1335638479972612"/>
          <c:y val="7.20326625838436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
        <c:idx val="21"/>
        <c:spPr>
          <a:solidFill>
            <a:schemeClr val="accent1"/>
          </a:solidFill>
          <a:ln w="19050">
            <a:solidFill>
              <a:schemeClr val="lt1"/>
            </a:solidFill>
          </a:ln>
          <a:effectLst/>
        </c:spPr>
      </c:pivotFmt>
      <c:pivotFmt>
        <c:idx val="22"/>
        <c:spPr>
          <a:solidFill>
            <a:schemeClr val="accent1"/>
          </a:solidFill>
          <a:ln w="19050">
            <a:solidFill>
              <a:schemeClr val="lt1"/>
            </a:solidFill>
          </a:ln>
          <a:effectLst/>
        </c:spPr>
      </c:pivotFmt>
      <c:pivotFmt>
        <c:idx val="23"/>
        <c:spPr>
          <a:solidFill>
            <a:schemeClr val="accent1"/>
          </a:solidFill>
          <a:ln w="19050">
            <a:solidFill>
              <a:schemeClr val="lt1"/>
            </a:solidFill>
          </a:ln>
          <a:effectLst/>
        </c:spPr>
      </c:pivotFmt>
      <c:pivotFmt>
        <c:idx val="24"/>
        <c:spPr>
          <a:solidFill>
            <a:schemeClr val="accent1"/>
          </a:solidFill>
          <a:ln w="19050">
            <a:solidFill>
              <a:schemeClr val="lt1"/>
            </a:solidFill>
          </a:ln>
          <a:effectLst/>
        </c:spPr>
      </c:pivotFmt>
      <c:pivotFmt>
        <c:idx val="25"/>
        <c:spPr>
          <a:solidFill>
            <a:schemeClr val="accent1"/>
          </a:solidFill>
          <a:ln w="19050">
            <a:solidFill>
              <a:schemeClr val="lt1"/>
            </a:solidFill>
          </a:ln>
          <a:effectLst/>
        </c:spPr>
      </c:pivotFmt>
      <c:pivotFmt>
        <c:idx val="26"/>
        <c:spPr>
          <a:solidFill>
            <a:schemeClr val="accent1"/>
          </a:solidFill>
          <a:ln w="19050">
            <a:solidFill>
              <a:schemeClr val="lt1"/>
            </a:solidFill>
          </a:ln>
          <a:effectLst/>
        </c:spPr>
      </c:pivotFmt>
      <c:pivotFmt>
        <c:idx val="27"/>
        <c:spPr>
          <a:solidFill>
            <a:schemeClr val="accent1"/>
          </a:solidFill>
          <a:ln w="19050">
            <a:solidFill>
              <a:schemeClr val="lt1"/>
            </a:solidFill>
          </a:ln>
          <a:effectLst/>
        </c:spPr>
      </c:pivotFmt>
      <c:pivotFmt>
        <c:idx val="28"/>
        <c:spPr>
          <a:solidFill>
            <a:schemeClr val="accent1"/>
          </a:solidFill>
          <a:ln w="19050">
            <a:solidFill>
              <a:schemeClr val="lt1"/>
            </a:solidFill>
          </a:ln>
          <a:effectLst/>
        </c:spPr>
      </c:pivotFmt>
      <c:pivotFmt>
        <c:idx val="29"/>
        <c:spPr>
          <a:solidFill>
            <a:schemeClr val="accent1"/>
          </a:solidFill>
          <a:ln w="19050">
            <a:solidFill>
              <a:schemeClr val="lt1"/>
            </a:solidFill>
          </a:ln>
          <a:effectLst/>
        </c:spPr>
      </c:pivotFmt>
      <c:pivotFmt>
        <c:idx val="30"/>
        <c:spPr>
          <a:solidFill>
            <a:schemeClr val="accent1"/>
          </a:solidFill>
          <a:ln w="19050">
            <a:solidFill>
              <a:schemeClr val="lt1"/>
            </a:solidFill>
          </a:ln>
          <a:effectLst/>
        </c:spPr>
      </c:pivotFmt>
      <c:pivotFmt>
        <c:idx val="31"/>
        <c:spPr>
          <a:solidFill>
            <a:schemeClr val="accent1"/>
          </a:solidFill>
          <a:ln w="19050">
            <a:solidFill>
              <a:schemeClr val="lt1"/>
            </a:solidFill>
          </a:ln>
          <a:effectLst/>
        </c:spPr>
      </c:pivotFmt>
    </c:pivotFmts>
    <c:plotArea>
      <c:layout>
        <c:manualLayout>
          <c:layoutTarget val="inner"/>
          <c:xMode val="edge"/>
          <c:yMode val="edge"/>
          <c:x val="0.30725114894235056"/>
          <c:y val="0.30477580927384079"/>
          <c:w val="0.37495751766207092"/>
          <c:h val="0.65877952755905511"/>
        </c:manualLayout>
      </c:layout>
      <c:pieChart>
        <c:varyColors val="1"/>
        <c:ser>
          <c:idx val="0"/>
          <c:order val="0"/>
          <c:tx>
            <c:strRef>
              <c:f>Analysis!$B$39:$B$41</c:f>
              <c:strCache>
                <c:ptCount val="1"/>
                <c:pt idx="0">
                  <c:v>CHANGE -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09-4542-B9FE-F3E244FC1C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09-4542-B9FE-F3E244FC1C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09-4542-B9FE-F3E244FC1C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09-4542-B9FE-F3E244FC1CC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09-4542-B9FE-F3E244FC1CC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B09-4542-B9FE-F3E244FC1CC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B09-4542-B9FE-F3E244FC1C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Analysis!$A$42:$A$49</c:f>
              <c:strCache>
                <c:ptCount val="7"/>
                <c:pt idx="0">
                  <c:v>New</c:v>
                </c:pt>
                <c:pt idx="1">
                  <c:v>Major</c:v>
                </c:pt>
                <c:pt idx="2">
                  <c:v>Should to Shall</c:v>
                </c:pt>
                <c:pt idx="3">
                  <c:v>Minor</c:v>
                </c:pt>
                <c:pt idx="4">
                  <c:v>Negligible</c:v>
                </c:pt>
                <c:pt idx="5">
                  <c:v>Merged</c:v>
                </c:pt>
                <c:pt idx="6">
                  <c:v>No change</c:v>
                </c:pt>
              </c:strCache>
            </c:strRef>
          </c:cat>
          <c:val>
            <c:numRef>
              <c:f>Analysis!$B$42:$B$49</c:f>
              <c:numCache>
                <c:formatCode>General</c:formatCode>
                <c:ptCount val="7"/>
                <c:pt idx="0">
                  <c:v>31</c:v>
                </c:pt>
                <c:pt idx="1">
                  <c:v>12</c:v>
                </c:pt>
                <c:pt idx="2">
                  <c:v>3</c:v>
                </c:pt>
                <c:pt idx="3">
                  <c:v>67</c:v>
                </c:pt>
                <c:pt idx="4">
                  <c:v>39</c:v>
                </c:pt>
                <c:pt idx="5">
                  <c:v>2</c:v>
                </c:pt>
              </c:numCache>
            </c:numRef>
          </c:val>
          <c:extLst>
            <c:ext xmlns:c16="http://schemas.microsoft.com/office/drawing/2014/chart" uri="{C3380CC4-5D6E-409C-BE32-E72D297353CC}">
              <c16:uniqueId val="{00000039-89D9-4479-8641-9A96A7186773}"/>
            </c:ext>
          </c:extLst>
        </c:ser>
        <c:ser>
          <c:idx val="1"/>
          <c:order val="1"/>
          <c:tx>
            <c:strRef>
              <c:f>Analysis!$C$39:$C$41</c:f>
              <c:strCache>
                <c:ptCount val="1"/>
                <c:pt idx="0">
                  <c:v>CHANGE -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F-DB09-4542-B9FE-F3E244FC1C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DB09-4542-B9FE-F3E244FC1C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DB09-4542-B9FE-F3E244FC1C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DB09-4542-B9FE-F3E244FC1CC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DB09-4542-B9FE-F3E244FC1CC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DB09-4542-B9FE-F3E244FC1CC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DB09-4542-B9FE-F3E244FC1CC1}"/>
              </c:ext>
            </c:extLst>
          </c:dPt>
          <c:cat>
            <c:strRef>
              <c:f>Analysis!$A$42:$A$49</c:f>
              <c:strCache>
                <c:ptCount val="7"/>
                <c:pt idx="0">
                  <c:v>New</c:v>
                </c:pt>
                <c:pt idx="1">
                  <c:v>Major</c:v>
                </c:pt>
                <c:pt idx="2">
                  <c:v>Should to Shall</c:v>
                </c:pt>
                <c:pt idx="3">
                  <c:v>Minor</c:v>
                </c:pt>
                <c:pt idx="4">
                  <c:v>Negligible</c:v>
                </c:pt>
                <c:pt idx="5">
                  <c:v>Merged</c:v>
                </c:pt>
                <c:pt idx="6">
                  <c:v>No change</c:v>
                </c:pt>
              </c:strCache>
            </c:strRef>
          </c:cat>
          <c:val>
            <c:numRef>
              <c:f>Analysis!$C$42:$C$49</c:f>
              <c:numCache>
                <c:formatCode>0%</c:formatCode>
                <c:ptCount val="7"/>
                <c:pt idx="0">
                  <c:v>0.20129870129870131</c:v>
                </c:pt>
                <c:pt idx="1">
                  <c:v>7.792207792207792E-2</c:v>
                </c:pt>
                <c:pt idx="2">
                  <c:v>1.948051948051948E-2</c:v>
                </c:pt>
                <c:pt idx="3">
                  <c:v>0.43506493506493504</c:v>
                </c:pt>
                <c:pt idx="4">
                  <c:v>0.25324675324675322</c:v>
                </c:pt>
                <c:pt idx="5">
                  <c:v>1.2987012987012988E-2</c:v>
                </c:pt>
                <c:pt idx="6">
                  <c:v>0</c:v>
                </c:pt>
              </c:numCache>
            </c:numRef>
          </c:val>
          <c:extLst>
            <c:ext xmlns:c16="http://schemas.microsoft.com/office/drawing/2014/chart" uri="{C3380CC4-5D6E-409C-BE32-E72D297353CC}">
              <c16:uniqueId val="{0000003A-89D9-4479-8641-9A96A7186773}"/>
            </c:ext>
          </c:extLst>
        </c:ser>
        <c:ser>
          <c:idx val="2"/>
          <c:order val="2"/>
          <c:tx>
            <c:strRef>
              <c:f>Analysis!$D$39:$D$41</c:f>
              <c:strCache>
                <c:ptCount val="1"/>
                <c:pt idx="0">
                  <c:v>SAME -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D-DB09-4542-B9FE-F3E244FC1C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F-DB09-4542-B9FE-F3E244FC1C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1-DB09-4542-B9FE-F3E244FC1C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3-DB09-4542-B9FE-F3E244FC1CC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5-DB09-4542-B9FE-F3E244FC1CC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7-DB09-4542-B9FE-F3E244FC1CC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9-DB09-4542-B9FE-F3E244FC1CC1}"/>
              </c:ext>
            </c:extLst>
          </c:dPt>
          <c:cat>
            <c:strRef>
              <c:f>Analysis!$A$42:$A$49</c:f>
              <c:strCache>
                <c:ptCount val="7"/>
                <c:pt idx="0">
                  <c:v>New</c:v>
                </c:pt>
                <c:pt idx="1">
                  <c:v>Major</c:v>
                </c:pt>
                <c:pt idx="2">
                  <c:v>Should to Shall</c:v>
                </c:pt>
                <c:pt idx="3">
                  <c:v>Minor</c:v>
                </c:pt>
                <c:pt idx="4">
                  <c:v>Negligible</c:v>
                </c:pt>
                <c:pt idx="5">
                  <c:v>Merged</c:v>
                </c:pt>
                <c:pt idx="6">
                  <c:v>No change</c:v>
                </c:pt>
              </c:strCache>
            </c:strRef>
          </c:cat>
          <c:val>
            <c:numRef>
              <c:f>Analysis!$D$42:$D$49</c:f>
              <c:numCache>
                <c:formatCode>General</c:formatCode>
                <c:ptCount val="7"/>
                <c:pt idx="6">
                  <c:v>313</c:v>
                </c:pt>
              </c:numCache>
            </c:numRef>
          </c:val>
          <c:extLst>
            <c:ext xmlns:c16="http://schemas.microsoft.com/office/drawing/2014/chart" uri="{C3380CC4-5D6E-409C-BE32-E72D297353CC}">
              <c16:uniqueId val="{0000003B-89D9-4479-8641-9A96A7186773}"/>
            </c:ext>
          </c:extLst>
        </c:ser>
        <c:ser>
          <c:idx val="3"/>
          <c:order val="3"/>
          <c:tx>
            <c:strRef>
              <c:f>Analysis!$E$39:$E$41</c:f>
              <c:strCache>
                <c:ptCount val="1"/>
                <c:pt idx="0">
                  <c:v>SAME - %</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B-DB09-4542-B9FE-F3E244FC1CC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D-DB09-4542-B9FE-F3E244FC1C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F-DB09-4542-B9FE-F3E244FC1CC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1-DB09-4542-B9FE-F3E244FC1CC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33-DB09-4542-B9FE-F3E244FC1CC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5-DB09-4542-B9FE-F3E244FC1CC1}"/>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7-DB09-4542-B9FE-F3E244FC1CC1}"/>
              </c:ext>
            </c:extLst>
          </c:dPt>
          <c:cat>
            <c:strRef>
              <c:f>Analysis!$A$42:$A$49</c:f>
              <c:strCache>
                <c:ptCount val="7"/>
                <c:pt idx="0">
                  <c:v>New</c:v>
                </c:pt>
                <c:pt idx="1">
                  <c:v>Major</c:v>
                </c:pt>
                <c:pt idx="2">
                  <c:v>Should to Shall</c:v>
                </c:pt>
                <c:pt idx="3">
                  <c:v>Minor</c:v>
                </c:pt>
                <c:pt idx="4">
                  <c:v>Negligible</c:v>
                </c:pt>
                <c:pt idx="5">
                  <c:v>Merged</c:v>
                </c:pt>
                <c:pt idx="6">
                  <c:v>No change</c:v>
                </c:pt>
              </c:strCache>
            </c:strRef>
          </c:cat>
          <c:val>
            <c:numRef>
              <c:f>Analysis!$E$42:$E$49</c:f>
              <c:numCache>
                <c:formatCode>0%</c:formatCode>
                <c:ptCount val="7"/>
                <c:pt idx="0">
                  <c:v>0</c:v>
                </c:pt>
                <c:pt idx="1">
                  <c:v>0</c:v>
                </c:pt>
                <c:pt idx="2">
                  <c:v>0</c:v>
                </c:pt>
                <c:pt idx="3">
                  <c:v>0</c:v>
                </c:pt>
                <c:pt idx="4">
                  <c:v>0</c:v>
                </c:pt>
                <c:pt idx="5">
                  <c:v>0</c:v>
                </c:pt>
                <c:pt idx="6">
                  <c:v>1</c:v>
                </c:pt>
              </c:numCache>
            </c:numRef>
          </c:val>
          <c:extLst>
            <c:ext xmlns:c16="http://schemas.microsoft.com/office/drawing/2014/chart" uri="{C3380CC4-5D6E-409C-BE32-E72D297353CC}">
              <c16:uniqueId val="{0000003C-89D9-4479-8641-9A96A7186773}"/>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6"/>
        <c:delete val="1"/>
      </c:legendEntry>
      <c:layout>
        <c:manualLayout>
          <c:xMode val="edge"/>
          <c:yMode val="edge"/>
          <c:x val="0.81818181818181823"/>
          <c:y val="0.30770705745115196"/>
          <c:w val="0.18181821866861236"/>
          <c:h val="0.379768518518518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92F8-4201-938B-F8B0CC28E6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77-4E98-A0C4-4D8081C5D4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77-4E98-A0C4-4D8081C5D4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77-4E98-A0C4-4D8081C5D4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77-4E98-A0C4-4D8081C5D4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77-4E98-A0C4-4D8081C5D4A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E77-4E98-A0C4-4D8081C5D4A9}"/>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2-92F8-4201-938B-F8B0CC28E648}"/>
              </c:ext>
            </c:extLst>
          </c:dPt>
          <c:dLbls>
            <c:dLbl>
              <c:idx val="0"/>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2F8-4201-938B-F8B0CC28E648}"/>
                </c:ext>
              </c:extLst>
            </c:dLbl>
            <c:dLbl>
              <c:idx val="7"/>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2F8-4201-938B-F8B0CC28E6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Analysis!$X$9:$X$16</c:f>
              <c:strCache>
                <c:ptCount val="8"/>
                <c:pt idx="0">
                  <c:v>New</c:v>
                </c:pt>
                <c:pt idx="1">
                  <c:v>Major</c:v>
                </c:pt>
                <c:pt idx="2">
                  <c:v>Should to Shall</c:v>
                </c:pt>
                <c:pt idx="3">
                  <c:v>Minor</c:v>
                </c:pt>
                <c:pt idx="4">
                  <c:v>Negligible</c:v>
                </c:pt>
                <c:pt idx="5">
                  <c:v>Merged</c:v>
                </c:pt>
                <c:pt idx="6">
                  <c:v>Unmerged</c:v>
                </c:pt>
                <c:pt idx="7">
                  <c:v>No change</c:v>
                </c:pt>
              </c:strCache>
            </c:strRef>
          </c:cat>
          <c:val>
            <c:numRef>
              <c:f>Analysis!$Y$9:$Y$16</c:f>
              <c:numCache>
                <c:formatCode>General</c:formatCode>
                <c:ptCount val="8"/>
                <c:pt idx="0">
                  <c:v>101</c:v>
                </c:pt>
                <c:pt idx="1">
                  <c:v>25</c:v>
                </c:pt>
                <c:pt idx="2">
                  <c:v>9</c:v>
                </c:pt>
                <c:pt idx="3">
                  <c:v>177</c:v>
                </c:pt>
                <c:pt idx="4">
                  <c:v>156</c:v>
                </c:pt>
                <c:pt idx="5">
                  <c:v>5</c:v>
                </c:pt>
                <c:pt idx="6">
                  <c:v>16</c:v>
                </c:pt>
                <c:pt idx="7">
                  <c:v>1093</c:v>
                </c:pt>
              </c:numCache>
            </c:numRef>
          </c:val>
          <c:extLst>
            <c:ext xmlns:c16="http://schemas.microsoft.com/office/drawing/2014/chart" uri="{C3380CC4-5D6E-409C-BE32-E72D297353CC}">
              <c16:uniqueId val="{00000000-92F8-4201-938B-F8B0CC28E64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91174" cy="2675732"/>
    <xdr:sp macro="" textlink="">
      <xdr:nvSpPr>
        <xdr:cNvPr id="2" name="TextBox 1">
          <a:extLst>
            <a:ext uri="{FF2B5EF4-FFF2-40B4-BE49-F238E27FC236}">
              <a16:creationId xmlns:a16="http://schemas.microsoft.com/office/drawing/2014/main" id="{862F4068-94D4-4488-A4BD-31A53D7C7375}"/>
            </a:ext>
          </a:extLst>
        </xdr:cNvPr>
        <xdr:cNvSpPr txBox="1"/>
      </xdr:nvSpPr>
      <xdr:spPr>
        <a:xfrm>
          <a:off x="0" y="0"/>
          <a:ext cx="5591174" cy="267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100" b="1" baseline="0">
              <a:solidFill>
                <a:schemeClr val="tx1"/>
              </a:solidFill>
              <a:effectLst/>
              <a:latin typeface="+mn-lt"/>
              <a:ea typeface="+mn-ea"/>
              <a:cs typeface="+mn-cs"/>
            </a:rPr>
            <a:t>This file is intended as a tool to aid centres in preparing to adjust to the 8th edition of the FACT-JACIE Standards. No other significance is attached to the contents. The authoritative sources of information on the Standards are the Standards themselves and the Accreditation Manual.</a:t>
          </a:r>
          <a:endParaRPr lang="es-ES">
            <a:effectLst/>
          </a:endParaRPr>
        </a:p>
        <a:p>
          <a:endParaRPr lang="es-ES" sz="1100"/>
        </a:p>
        <a:p>
          <a:r>
            <a:rPr lang="es-ES" sz="1100"/>
            <a:t>This Excel is</a:t>
          </a:r>
          <a:r>
            <a:rPr lang="es-ES" sz="1100" baseline="0"/>
            <a:t> to allow readers more easily identify changes between the 7th and 8th editions of the FACT-JACIE Standards. </a:t>
          </a:r>
        </a:p>
        <a:p>
          <a:endParaRPr lang="es-ES" sz="1100" baseline="0"/>
        </a:p>
        <a:p>
          <a:r>
            <a:rPr lang="es-ES" sz="1100" baseline="0"/>
            <a:t>The file uses Excel features to simply flag those items that have changed or are new. </a:t>
          </a:r>
        </a:p>
        <a:p>
          <a:endParaRPr lang="es-ES" sz="1100" baseline="0"/>
        </a:p>
        <a:p>
          <a:r>
            <a:rPr lang="es-ES" sz="1100" baseline="0"/>
            <a:t>The significance column gives an </a:t>
          </a:r>
          <a:r>
            <a:rPr lang="es-ES" sz="1100" b="1" baseline="0"/>
            <a:t>approximate</a:t>
          </a:r>
          <a:r>
            <a:rPr lang="es-ES" sz="1100" baseline="0"/>
            <a:t> indication of the impact of the change. Note that this is indicatitve only and may be different for every centre. </a:t>
          </a:r>
        </a:p>
        <a:p>
          <a:endParaRPr lang="es-ES" sz="1100" baseline="0"/>
        </a:p>
        <a:p>
          <a:r>
            <a:rPr lang="es-ES" sz="1100" baseline="0"/>
            <a:t>The significance may be reviewed in future editions of this file.</a:t>
          </a:r>
        </a:p>
        <a:p>
          <a:endParaRPr lang="es-ES"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152400</xdr:colOff>
      <xdr:row>19</xdr:row>
      <xdr:rowOff>176212</xdr:rowOff>
    </xdr:from>
    <xdr:to>
      <xdr:col>19</xdr:col>
      <xdr:colOff>323850</xdr:colOff>
      <xdr:row>34</xdr:row>
      <xdr:rowOff>61912</xdr:rowOff>
    </xdr:to>
    <xdr:graphicFrame macro="">
      <xdr:nvGraphicFramePr>
        <xdr:cNvPr id="2" name="Chart 1">
          <a:extLst>
            <a:ext uri="{FF2B5EF4-FFF2-40B4-BE49-F238E27FC236}">
              <a16:creationId xmlns:a16="http://schemas.microsoft.com/office/drawing/2014/main" id="{CEC70D60-67C5-4D4E-9B39-309477BFB1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19</xdr:row>
      <xdr:rowOff>66675</xdr:rowOff>
    </xdr:from>
    <xdr:to>
      <xdr:col>7</xdr:col>
      <xdr:colOff>57150</xdr:colOff>
      <xdr:row>21</xdr:row>
      <xdr:rowOff>114300</xdr:rowOff>
    </xdr:to>
    <xdr:sp macro="" textlink="">
      <xdr:nvSpPr>
        <xdr:cNvPr id="3" name="Arrow: Left 2">
          <a:extLst>
            <a:ext uri="{FF2B5EF4-FFF2-40B4-BE49-F238E27FC236}">
              <a16:creationId xmlns:a16="http://schemas.microsoft.com/office/drawing/2014/main" id="{5D85ED5A-94FE-4114-9DBE-3CCD95F94E1F}"/>
            </a:ext>
          </a:extLst>
        </xdr:cNvPr>
        <xdr:cNvSpPr/>
      </xdr:nvSpPr>
      <xdr:spPr>
        <a:xfrm>
          <a:off x="2095500" y="1781175"/>
          <a:ext cx="1419225" cy="428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FILTER BY PART HERE</a:t>
          </a:r>
        </a:p>
      </xdr:txBody>
    </xdr:sp>
    <xdr:clientData/>
  </xdr:twoCellAnchor>
  <xdr:twoCellAnchor>
    <xdr:from>
      <xdr:col>3</xdr:col>
      <xdr:colOff>66675</xdr:colOff>
      <xdr:row>35</xdr:row>
      <xdr:rowOff>85725</xdr:rowOff>
    </xdr:from>
    <xdr:to>
      <xdr:col>7</xdr:col>
      <xdr:colOff>66675</xdr:colOff>
      <xdr:row>37</xdr:row>
      <xdr:rowOff>133350</xdr:rowOff>
    </xdr:to>
    <xdr:sp macro="" textlink="">
      <xdr:nvSpPr>
        <xdr:cNvPr id="4" name="Arrow: Left 3">
          <a:extLst>
            <a:ext uri="{FF2B5EF4-FFF2-40B4-BE49-F238E27FC236}">
              <a16:creationId xmlns:a16="http://schemas.microsoft.com/office/drawing/2014/main" id="{8D61A59F-1842-4E71-81CC-FC2ACBFB2455}"/>
            </a:ext>
          </a:extLst>
        </xdr:cNvPr>
        <xdr:cNvSpPr/>
      </xdr:nvSpPr>
      <xdr:spPr>
        <a:xfrm>
          <a:off x="2105025" y="4848225"/>
          <a:ext cx="1419225" cy="428625"/>
        </a:xfrm>
        <a:prstGeom prst="leftArrow">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QM FILTER BY PART HERE</a:t>
          </a:r>
        </a:p>
      </xdr:txBody>
    </xdr:sp>
    <xdr:clientData/>
  </xdr:twoCellAnchor>
  <xdr:twoCellAnchor>
    <xdr:from>
      <xdr:col>7</xdr:col>
      <xdr:colOff>114300</xdr:colOff>
      <xdr:row>35</xdr:row>
      <xdr:rowOff>157162</xdr:rowOff>
    </xdr:from>
    <xdr:to>
      <xdr:col>19</xdr:col>
      <xdr:colOff>323850</xdr:colOff>
      <xdr:row>50</xdr:row>
      <xdr:rowOff>42862</xdr:rowOff>
    </xdr:to>
    <xdr:graphicFrame macro="">
      <xdr:nvGraphicFramePr>
        <xdr:cNvPr id="5" name="Chart 4">
          <a:extLst>
            <a:ext uri="{FF2B5EF4-FFF2-40B4-BE49-F238E27FC236}">
              <a16:creationId xmlns:a16="http://schemas.microsoft.com/office/drawing/2014/main" id="{A0E6321D-F5B6-4B31-92C8-08350F3CA6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47625</xdr:colOff>
      <xdr:row>7</xdr:row>
      <xdr:rowOff>147637</xdr:rowOff>
    </xdr:from>
    <xdr:to>
      <xdr:col>33</xdr:col>
      <xdr:colOff>47625</xdr:colOff>
      <xdr:row>22</xdr:row>
      <xdr:rowOff>33337</xdr:rowOff>
    </xdr:to>
    <xdr:graphicFrame macro="">
      <xdr:nvGraphicFramePr>
        <xdr:cNvPr id="6" name="Chart 5">
          <a:extLst>
            <a:ext uri="{FF2B5EF4-FFF2-40B4-BE49-F238E27FC236}">
              <a16:creationId xmlns:a16="http://schemas.microsoft.com/office/drawing/2014/main" id="{AADB6924-50A6-40E7-85FF-4884E5C1A9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BMT/Dropbox%20(EBMT)/Documentation/Standards,%20Manual%20&amp;%20Checklist/edition%207/Checklist/CH-001-1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Snapshot"/>
      <sheetName val="Pull-down menu text"/>
      <sheetName val="Part B Clinical 7"/>
      <sheetName val="QM - Part B 7"/>
      <sheetName val="Part B MED-A audit forms"/>
      <sheetName val="Part CM Bone Marrow 7"/>
      <sheetName val="QM - Part CM Bone Marrow 7"/>
      <sheetName val="Part C Apheresis 7"/>
      <sheetName val="QM - Part C Apheresis 7"/>
      <sheetName val="B-CM-C Donors 7."/>
      <sheetName val="Part D Processing 7"/>
      <sheetName val="QM - Part D Processing 7"/>
      <sheetName val="Labels-Collection"/>
      <sheetName val="Labels-Processing"/>
      <sheetName val="Shipping &amp; Transport"/>
      <sheetName val="Definitions"/>
      <sheetName val="Changes"/>
    </sheetNames>
    <sheetDataSet>
      <sheetData sheetId="0" refreshError="1"/>
      <sheetData sheetId="1" refreshError="1"/>
      <sheetData sheetId="2" refreshError="1"/>
      <sheetData sheetId="3">
        <row r="2">
          <cell r="C2" t="str">
            <v>Compliant</v>
          </cell>
        </row>
        <row r="3">
          <cell r="C3" t="str">
            <v>Partially compliant</v>
          </cell>
        </row>
        <row r="4">
          <cell r="C4" t="str">
            <v>Non-compliant</v>
          </cell>
        </row>
        <row r="5">
          <cell r="C5" t="str">
            <v>Not applicable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Eoin Mcgrath" id="{B13283D3-8498-43DB-BA82-35DAC7370ACC}" userId="S::eoin.magrath@ebmtinternational.onmicrosoft.com::f32f5542-49b8-475f-a6ec-f38f1afbba94"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OIN" refreshedDate="44314.733680555553" createdVersion="7" refreshedVersion="7" minRefreshableVersion="3" recordCount="1623" xr:uid="{80AB96DD-6395-4942-9787-E8EABCBD648D}">
  <cacheSource type="worksheet">
    <worksheetSource ref="E1:I1048576" sheet="7th to 8th"/>
  </cacheSource>
  <cacheFields count="5">
    <cacheField name="08ref" numFmtId="0">
      <sharedItems containsBlank="1" containsMixedTypes="1" containsNumber="1" containsInteger="1" minValue="1582" maxValue="1582" count="1584">
        <s v="B1"/>
        <s v="B1.1"/>
        <s v="B1.1.1"/>
        <s v="B1.1.2"/>
        <s v="B1.2"/>
        <s v="B1.2.1"/>
        <s v="B1.2.1.1"/>
        <s v="B1.2.1.2"/>
        <s v="B1.2.1.3"/>
        <s v="B1.2.1.4"/>
        <s v="B1.2.1.5"/>
        <s v="B1.2.1.6"/>
        <s v="B1.3"/>
        <s v="B1.3.1"/>
        <s v="B1.4"/>
        <s v="B1.5"/>
        <s v="B2"/>
        <s v="B2.1"/>
        <s v="B2.2"/>
        <s v="B2.3"/>
        <s v="B2.4"/>
        <s v="B2.5"/>
        <s v="B2.6"/>
        <s v="B2.7"/>
        <s v="B2.7.1"/>
        <s v="B6.3.10"/>
        <s v="B2.8"/>
        <s v="B2.9"/>
        <s v="B2.9.1"/>
        <s v="B2.10"/>
        <s v="B2.11"/>
        <s v="B2.12"/>
        <s v="B2.13"/>
        <s v="B2.14"/>
        <s v="B2.15"/>
        <s v="B2.16"/>
        <s v="B2.17"/>
        <s v="B3"/>
        <s v="B3.1"/>
        <s v="B3.1.1"/>
        <s v="B3.1.2"/>
        <s v="B3.1.3"/>
        <s v="B3.1.4"/>
        <s v="B3.1.5"/>
        <s v="B3.1.5.1"/>
        <s v="B3.1.6"/>
        <s v="B3.1.6.1"/>
        <s v="B3.2"/>
        <s v="B3.2.1"/>
        <s v="B3.2.1.1"/>
        <s v="B3.2.1.2"/>
        <s v="B3.2.2"/>
        <s v="B3.2.3"/>
        <s v="B3.2.3.1"/>
        <s v="B3.3"/>
        <s v="B3.3.1"/>
        <s v="B3.3.2"/>
        <s v="B3.3.3"/>
        <s v="B3.3.4"/>
        <s v="B3.3.4.1"/>
        <s v="B3.3.4.2"/>
        <s v="B3.3.4.3"/>
        <s v="B3.3.4.4"/>
        <s v="B3.3.4.5"/>
        <s v="B3.3.4.6"/>
        <s v="B3.3.4.7"/>
        <s v="B3.3.4.8"/>
        <s v="B3.3.4.9"/>
        <s v="B3.3.4.10"/>
        <s v="B3.3.4.11"/>
        <s v="B3.3.4.12"/>
        <s v="B3.3.4.13"/>
        <s v="B3.3.4.14"/>
        <s v="B3.3.4.15"/>
        <m/>
        <s v="B3.3.4.16"/>
        <s v="B3.3.4.17"/>
        <s v="B3.3.4.18"/>
        <s v="B3.3.4.27"/>
        <s v="B3.3.4.28"/>
        <s v="B3.3.4.19"/>
        <s v="B3.3.4.20"/>
        <s v="B3.3.4.21"/>
        <s v="B3.3.4.22"/>
        <s v="B3.3.4.23"/>
        <s v="B3.3.4.24"/>
        <s v="B3.3.4.25"/>
        <s v="B3.3.4.26"/>
        <s v="B3.3.4.29"/>
        <s v="B3.3.4.30"/>
        <s v="B3.3.4.31"/>
        <s v="B3.3.4.32"/>
        <s v="B3.3.4.33"/>
        <s v="B3.3.5"/>
        <s v="B3.3.5.1"/>
        <s v="B3.3.5.2"/>
        <s v="B3.3.5.3"/>
        <s v="B3.3.5.4"/>
        <s v="B3.3.5.5"/>
        <s v="B3.3.5.6"/>
        <s v="B3.3.6"/>
        <s v="B3.3.6.1"/>
        <s v="B3.3.6.2"/>
        <s v="B3.3.6.3"/>
        <s v="B3.3.6.4"/>
        <s v="B3.3.6.5"/>
        <s v="B3.3.6.6"/>
        <s v="B3.4"/>
        <s v="B3.4.1"/>
        <s v="B3.4.2"/>
        <s v="B3.5"/>
        <s v="B3.5.1"/>
        <s v="B3.5.2"/>
        <s v="B3.5.3"/>
        <s v="B3.5.3.1"/>
        <s v="B3.6"/>
        <s v="B3.6.1"/>
        <s v="B3.6.1.1"/>
        <s v="B3.6.1.2"/>
        <s v="B3.6.2"/>
        <s v="B3.6.2.1"/>
        <s v="B3.6.2.2"/>
        <s v="B3.6.2.3"/>
        <s v="B3.6.2.4"/>
        <s v="B3.6.2.5"/>
        <s v="B3.6.2.6"/>
        <s v="B3.6.2.7"/>
        <s v="B3.6.3"/>
        <s v="B3.6.4"/>
        <s v="B3.7"/>
        <s v="B3.7.1"/>
        <s v="B3.7.2"/>
        <s v="B3.7.2.1"/>
        <s v="B3.7.2.2"/>
        <s v="B3.7.2.3"/>
        <s v="B3.7.2.4"/>
        <s v="B3.7.2.5"/>
        <s v="B3.7.3"/>
        <s v="B3.7.4"/>
        <s v="B3.7.4.1"/>
        <s v="B3.8"/>
        <s v="B3.8.1"/>
        <s v="B3.8.1.1"/>
        <s v="B3.8.1.2"/>
        <s v="B3.8.1.3"/>
        <s v="B3.8.1.4"/>
        <s v="B3.8.1.5"/>
        <s v="B3.8.1.6"/>
        <s v="B3.8.1.7"/>
        <s v="B3.8.1.8"/>
        <s v="B3.8.1.9"/>
        <s v="B3.8.1.10"/>
        <s v="B3.8.1.11"/>
        <s v="B3.8.1.12"/>
        <s v="B3.8.1.13"/>
        <s v="B3.8.1.14"/>
        <s v="B3.8.1.15"/>
        <s v="B3.8.1.16"/>
        <s v="B3.8.1.17"/>
        <s v="B3.8.2"/>
        <s v="B3.9"/>
        <s v="B3.9.1"/>
        <s v="B3.9.2"/>
        <s v="B3.9.3"/>
        <s v="B3.9.3.1"/>
        <s v="B3.10"/>
        <s v="B3.10.1"/>
        <s v="B3.10.2"/>
        <s v="B3.11"/>
        <s v="B3.11.1"/>
        <s v="B3.11.1.1"/>
        <s v="B3.11.1.2"/>
        <s v="B3.11.1.3"/>
        <s v="B3.11.1.4"/>
        <s v="B4"/>
        <s v="B4.1"/>
        <s v="B4.1.1"/>
        <s v="B4.2"/>
        <s v="B4.2.1"/>
        <s v="B4.3"/>
        <s v="B4.3.1"/>
        <s v="B4.4"/>
        <s v="B4.4.1"/>
        <s v="B4.4.2"/>
        <s v="B4.4.2.1"/>
        <s v="B4.4.2.2"/>
        <s v="B4.4.2.3"/>
        <s v="B4.4.2.4"/>
        <s v="B4.4.2.5"/>
        <s v="B4.5"/>
        <s v="B4.5.1"/>
        <s v="B4.5.1.1"/>
        <s v="B4.5.1.2"/>
        <s v="B4.5.1.3"/>
        <s v="B4.5.1.4"/>
        <s v="B4.5.2"/>
        <s v="B4.5.3"/>
        <s v="B4.5.3.1"/>
        <s v="B4.5.3.2"/>
        <s v="B4.5.3.3"/>
        <s v="B4.5.3.4"/>
        <s v="B4.5.3.5"/>
        <s v="B4.5.3.6"/>
        <s v="B4.5.3.7"/>
        <s v="B4.5.3.8"/>
        <s v="B4.6"/>
        <s v="B4.6.1"/>
        <s v="B4.6.2"/>
        <s v="B4.6.2.1"/>
        <s v="B4.6.3"/>
        <s v="B4.7"/>
        <s v="B4.7.1"/>
        <s v="B4.7.2"/>
        <s v="B4.7.3"/>
        <s v="B4.7.3.1"/>
        <s v="B4.7.3.2"/>
        <s v="B4.7.3.3"/>
        <s v="B4.7.3.4"/>
        <s v="B4.7.3.5"/>
        <s v="B4.7.3.6"/>
        <s v="B4.7.3.7"/>
        <s v="B4.7.4"/>
        <s v="B4.7.5"/>
        <s v="B4.7.5.1"/>
        <s v="B4.7.6"/>
        <s v="B4.8"/>
        <s v="B4.8.1"/>
        <s v="B4.8.2"/>
        <s v="B4.8.3"/>
        <s v="B4.8.3.1"/>
        <s v="B4.8.3.2"/>
        <s v="B4.8.3.3"/>
        <s v="B4.8.3.4"/>
        <s v="B4.8.3.5"/>
        <s v="B4.8.3.6"/>
        <s v="B4.8.3.7"/>
        <s v="B4.8.3.8"/>
        <s v="B4.9"/>
        <s v="B4.9.1"/>
        <s v="B4.9.2"/>
        <s v="B4.9.3"/>
        <s v="B4.9.4"/>
        <s v="B4.9.5"/>
        <s v="B4.9.6"/>
        <s v="B4.10"/>
        <s v="B4.10.1"/>
        <s v="B4.10.2"/>
        <s v="B4.10.2.1"/>
        <s v="B4.10.2.2"/>
        <s v="B4.10.2.3"/>
        <s v="B4.10.3"/>
        <s v="B4.10.3.1"/>
        <s v="B4.10.3.2"/>
        <s v="B4.10.3.3"/>
        <s v="B4.10.4"/>
        <s v="B4.10.4.1"/>
        <s v="B4.10.4.2"/>
        <s v="B4.10.5"/>
        <s v="B4.10.5.1"/>
        <s v="B4.10.5.2"/>
        <s v="B4.11"/>
        <s v="B4.12"/>
        <s v="B4.13"/>
        <s v="B4.13.1"/>
        <s v="B4.13.2"/>
        <s v="B4.13.3"/>
        <s v="B4.13.4"/>
        <s v="B4.14"/>
        <s v="B4.14.1"/>
        <s v="B4.14.2"/>
        <s v="B4.14.3"/>
        <s v="B4.14.3.1"/>
        <s v="B4.14.3.2"/>
        <s v="B4.14.3.3"/>
        <s v="B4.14.3.4"/>
        <s v="B4.14.3.5"/>
        <s v="B4.14.3.6"/>
        <s v="B4.14.3.7"/>
        <s v="B4.14.4"/>
        <s v="B4.15"/>
        <s v="B4.15.1"/>
        <s v="B4.16"/>
        <s v="B4.16.1"/>
        <s v="B4.16.2"/>
        <s v="B4.17"/>
        <s v="B4.17.1"/>
        <s v="B4.17.2"/>
        <s v="B4.17.3"/>
        <s v="B4.18"/>
        <s v="B4.18.1"/>
        <s v="B5:"/>
        <s v="B5.1"/>
        <s v="B5.1.1"/>
        <s v="B5.1.2"/>
        <s v="B5.1.3"/>
        <s v="B5.1.4"/>
        <s v="B5.1.5"/>
        <s v="B5.1.6"/>
        <s v="B5.1.11"/>
        <s v="B5.1.7"/>
        <s v="B5.1.8"/>
        <s v="B5.1.9"/>
        <s v="B5.1.10"/>
        <s v="B5.1.12"/>
        <s v="B5.1.13"/>
        <s v="B5.1.14"/>
        <s v="B5.1.15"/>
        <s v="B5.1.16"/>
        <s v="B5.1.17"/>
        <s v="B5.1.18"/>
        <s v="B5.1.18.1"/>
        <s v="B5.1.19"/>
        <s v="B5.2"/>
        <s v="B5.3"/>
        <s v="B5.3.1"/>
        <s v="B5.3.2"/>
        <s v="B5.3.3"/>
        <s v="B5.3.4"/>
        <s v="B5.3.5"/>
        <s v="B5.3.6"/>
        <s v="B5.3.7"/>
        <s v="B5.3.8"/>
        <s v="B5.3.9"/>
        <s v="B5.3.10"/>
        <s v="B5.4"/>
        <s v="B5.5"/>
        <s v="B5.6"/>
        <s v="B5.7"/>
        <s v="B6"/>
        <s v="B6.1"/>
        <s v="B6.1.1"/>
        <s v="B6.2"/>
        <s v="B6.2.1"/>
        <s v="B6.2.1.1"/>
        <s v="B6.2.1.2"/>
        <s v="B6.2.1.3"/>
        <s v="B6.2.1.4"/>
        <s v="B6.2.1.5"/>
        <s v="B6.2.2"/>
        <s v="B6.2.2.1"/>
        <s v="B6.2.3"/>
        <s v="B6.2.4"/>
        <s v="B6.2.4.1"/>
        <s v="B6.2.5"/>
        <s v="B6.2.5.1"/>
        <s v="B6.2.6"/>
        <s v="B6.2.7"/>
        <s v="B6.2.8"/>
        <s v="B6.2.9"/>
        <s v="B6.3"/>
        <s v="B6.3.1"/>
        <s v="B6.3.1.1"/>
        <s v="B6.3.1.2"/>
        <s v="B6.3.1.3"/>
        <s v="B6.3.2"/>
        <s v="B6.3.2.1"/>
        <s v="B6.3.2.2"/>
        <s v="B6.3.2.3"/>
        <s v="B6.3.3"/>
        <s v="B6.3.4"/>
        <s v="B6.3.5"/>
        <s v="B6.3.6"/>
        <s v="B6.3.7"/>
        <s v="B6.3.8"/>
        <s v="B6.3.9"/>
        <s v="B6.3.9.1"/>
        <s v="B6.3.11"/>
        <s v="B6.4"/>
        <s v="B6.4.3"/>
        <s v="B6.4.4"/>
        <s v="B6.4.5"/>
        <s v="B6.4.6"/>
        <s v="B6.4.7"/>
        <s v="B6.4.1"/>
        <s v="B6.4.2"/>
        <s v="B6.4.8"/>
        <s v="B6.4.8.1"/>
        <s v="B6.4.8.2"/>
        <s v="B6.4.8.3"/>
        <s v="B6.4.8.4"/>
        <s v="B6.4.8.5"/>
        <s v="B6.4.8.6"/>
        <s v="B6.4.8.7"/>
        <s v="B6.4.8.8"/>
        <s v="B6.4.9"/>
        <s v="B6.4.9.1"/>
        <s v="B6.4.9.2"/>
        <s v="B6.4.9.3"/>
        <s v="B6.4.9.4"/>
        <s v="B6.4.9.5"/>
        <s v="B6.4.10"/>
        <s v="B6.4.10.1"/>
        <s v="B6.4.10.2"/>
        <s v="B6.4.10.3"/>
        <s v="B6.4.10.4"/>
        <s v="B6.4.11"/>
        <s v="B6.4.11.1"/>
        <s v="B6.4.11.2"/>
        <s v="B6.4.12"/>
        <s v="B6.4.13"/>
        <s v="B6.4.14"/>
        <s v="B6.4.14.1"/>
        <s v="B6.4.14.2"/>
        <s v="B6.4.14.3"/>
        <s v="B6.4.14.4"/>
        <s v="B6.4.15"/>
        <s v="B6.4.16"/>
        <s v="B6.4.17"/>
        <s v="B6.4.18"/>
        <s v="B6.4.19"/>
        <s v="B6.4.19.1"/>
        <s v="B7"/>
        <s v="B7.1"/>
        <s v="B7.1.1"/>
        <s v="B7.2"/>
        <s v="B7.2.1"/>
        <s v="B7.3"/>
        <s v="B7.3.1"/>
        <s v="B7.4"/>
        <s v="B7.4.1"/>
        <s v="B7.4.2"/>
        <s v="B7.4.3"/>
        <s v="B7.4.4"/>
        <s v="B7.4.4.1"/>
        <s v="B7.4.4.2"/>
        <s v="B7.5"/>
        <s v="B7.5.1"/>
        <s v="B7.5.2"/>
        <s v="B7.5.3"/>
        <s v="B7.5.4"/>
        <s v="B7.5.5"/>
        <s v="B7.6"/>
        <s v="B7.6.1"/>
        <s v="B7.6.2"/>
        <s v="B7.6.3"/>
        <s v="B7.6.3.1"/>
        <s v="B7.6.3.2"/>
        <s v="B7.6.4"/>
        <s v="B7.6.5"/>
        <s v="B7.6.6"/>
        <s v="B7.6.7"/>
        <s v="B7.7"/>
        <s v="B7.7.1"/>
        <s v="B7.7.2"/>
        <s v="B7.7.3"/>
        <s v="B7.7.4"/>
        <s v="B7.7.5"/>
        <s v="B7.7.6"/>
        <s v="B7.7.7"/>
        <s v="B7.8"/>
        <s v="B7.8.1"/>
        <s v="B7.8.2"/>
        <s v="B7.8.3"/>
        <s v="B7.8.4"/>
        <s v="B7.8.5"/>
        <s v="B7.9"/>
        <s v="B7.9.1"/>
        <s v="B7.9.2"/>
        <s v="B7.9.3"/>
        <s v="B7.9.4"/>
        <s v="B7.10"/>
        <s v="B7.10.1"/>
        <s v="B7.10.1.1"/>
        <s v="B7.10.1.2"/>
        <s v="B7.10.1.3"/>
        <s v="B7.10.2"/>
        <s v="B7.11"/>
        <s v="B7.11.1"/>
        <s v="B7.11.2"/>
        <s v="B7.11.3"/>
        <s v="B7.11.4"/>
        <s v="B7.12.1"/>
        <s v="B7.12"/>
        <s v="B7.12.2"/>
        <s v="B7.12.2.1"/>
        <s v="B7.12.2.2"/>
        <s v="B7.12.2.3"/>
        <s v="B7.12.2.4"/>
        <s v="B7.12.2.5"/>
        <s v="B7.12.2.6"/>
        <s v="B7.12.3"/>
        <s v="B8"/>
        <s v="B8.1"/>
        <s v="B8.1.1"/>
        <s v="B8.1.2"/>
        <s v="B8.2"/>
        <s v="B8.2.1"/>
        <s v="B8.2.1.1"/>
        <s v="B8.2.1.2"/>
        <s v="B8.2.1.3"/>
        <s v="B8.2.1.4"/>
        <s v="B8.3"/>
        <s v="B8.3.1"/>
        <s v="B8.3.2"/>
        <s v="B8.3.2.1"/>
        <s v="B8.3.2.2"/>
        <s v="B8.3.2.3"/>
        <s v="B8.3.2.4"/>
        <s v="B8.3.2.5"/>
        <s v="B8.4"/>
        <s v="B9"/>
        <s v="B9.1"/>
        <s v="B9.1.1"/>
        <s v="B9.1.2"/>
        <s v="B9.1.3"/>
        <s v="B9.2"/>
        <s v="B9.3"/>
        <s v="B10"/>
        <s v="B10.1"/>
        <s v="B10.1.1"/>
        <s v="B10.1.2"/>
        <s v="B10.2"/>
        <s v="B10.3"/>
        <s v="B10.4"/>
        <s v="B10.4.1"/>
        <s v="B10.4.2"/>
        <s v="B10.4.3"/>
        <s v="B10.4.4"/>
        <s v="B10.4.5"/>
        <s v="B10.4.6"/>
        <s v="B10.4.7"/>
        <s v="B10.4.7.1"/>
        <s v="B10.4.7.2"/>
        <s v="B10.4.8"/>
        <s v="B10.4.9"/>
        <s v="B10.4.9.1"/>
        <s v="B10.4.9.2"/>
        <s v="B10.4.9.3"/>
        <s v="B10.4.9.4"/>
        <s v="B10.5"/>
        <s v="B10.5.1"/>
        <s v="B10.5.2"/>
        <s v="C1"/>
        <s v="C1.1"/>
        <s v="C1.2"/>
        <s v="C1.3"/>
        <s v="C1.3.1"/>
        <s v="C1.4"/>
        <s v="C1.5"/>
        <s v="C2"/>
        <s v="C2.1"/>
        <s v="C2.1.2"/>
        <s v="C2.1.1"/>
        <s v="C2.1.3"/>
        <s v="C2.1.4"/>
        <s v="C2.2"/>
        <s v="C2.3"/>
        <s v="C2.4"/>
        <s v="C2.4.1"/>
        <s v="C2.4.2"/>
        <s v="C2.4.3"/>
        <s v="C2.5"/>
        <s v="C2.6"/>
        <s v="C2.7"/>
        <s v="C2.8"/>
        <s v="C2.9"/>
        <s v="C2.10"/>
        <s v="C2.11"/>
        <s v="C3"/>
        <s v="C3.1"/>
        <s v="C3.1.1"/>
        <s v="C3.1.2"/>
        <s v="C3.1.3"/>
        <s v="C3.1.4"/>
        <s v="C3.1.4.1"/>
        <s v="C3.2"/>
        <s v="C3.2.1"/>
        <s v="C3.2.2"/>
        <s v="C3.2.3"/>
        <s v="C3.2.4"/>
        <s v="C3.2.4.1"/>
        <s v="C3.3"/>
        <s v="C3.3.1"/>
        <s v="C3.3.2"/>
        <s v="C3.3.3"/>
        <s v="C3.3.3.1"/>
        <s v="C3.4"/>
        <s v="C3.4.1"/>
        <s v="C3.4.2"/>
        <s v="C3.4.3"/>
        <s v="C3.4.3.1"/>
        <s v="C4"/>
        <s v="C4.1"/>
        <s v="C4.1.1"/>
        <s v="C4.2"/>
        <s v="C4.2.1"/>
        <s v="C4.3"/>
        <s v="C4.3.1"/>
        <s v="C4.4"/>
        <s v="C4.4.1"/>
        <s v="C4.4.2"/>
        <s v="C4.4.2.1"/>
        <s v="C4.4.2.2"/>
        <s v="C4.4.2.3"/>
        <s v="C4.4.2.4"/>
        <s v="C4.4.2.5"/>
        <s v="C4.4.2.6"/>
        <s v="C4.5"/>
        <s v="C4.5.1"/>
        <s v="C4.5.1.1"/>
        <s v="C4.5.1.2"/>
        <s v="C4.5.1.3"/>
        <s v="C4.5.1.4"/>
        <s v="C4.5.2"/>
        <s v="C4.5.3"/>
        <s v="C4.5.3.1"/>
        <s v="C4.5.3.2"/>
        <s v="C4.5.3.3"/>
        <s v="C4.5.3.4"/>
        <s v="C4.5.3.5"/>
        <s v="C4.5.3.6"/>
        <s v="C4.5.3.7"/>
        <s v="C4.5.3.8"/>
        <s v="C4.6"/>
        <s v="C4.6.1"/>
        <s v="C4.6.2"/>
        <s v="C4.6.3"/>
        <s v="C4.6.4"/>
        <s v="C4.7"/>
        <s v="C4.7.1"/>
        <s v="C4.7.2"/>
        <s v="C4.7.3"/>
        <s v="C4.8"/>
        <s v="C4.8.1"/>
        <s v="C4.8.2"/>
        <s v="C4.8.3"/>
        <s v="C4.8.3.1"/>
        <s v="C4.8.3.2"/>
        <s v="C4.8.3.3"/>
        <s v="C4.8.3.4"/>
        <s v="C4.9"/>
        <s v="C4.9.1"/>
        <s v="C4.9.2"/>
        <s v="C4.9.3"/>
        <s v="C4.9.4"/>
        <s v="C4.10"/>
        <s v="C4.10.1"/>
        <s v="C4.10.2"/>
        <s v="C4.10.2.1"/>
        <s v="C4.10.2.2"/>
        <s v="C4.10.2.3"/>
        <s v="C4.10.3"/>
        <s v="C4.10.3.1"/>
        <s v="C4.10.3.2"/>
        <s v="C4.10.3.3"/>
        <s v="C4.10.4"/>
        <s v="C4.10.4.1"/>
        <s v="C4.10.4.2"/>
        <s v="C4.10.5"/>
        <s v="C4.10.5.1"/>
        <s v="C4.10.5.2"/>
        <s v="C4.11"/>
        <s v="C4.12"/>
        <s v="C4.13"/>
        <s v="C4.13.1"/>
        <s v="C4.13.2"/>
        <s v="C4.13.3"/>
        <s v="C4.13.4"/>
        <s v="C4.14"/>
        <s v="C4.14.1"/>
        <s v="C4.14.2"/>
        <s v="C4.14.2.1"/>
        <s v="C4.14.2.2"/>
        <s v="C4.14.2.3"/>
        <s v="C4.14.2.4"/>
        <s v="C4.14.2.5"/>
        <s v="C4.14.2.6"/>
        <s v="C4.14.2.7"/>
        <s v="C4.14.3"/>
        <s v="C4.15"/>
        <s v="C4.15.1"/>
        <s v="C4.16"/>
        <s v="C4.16.1"/>
        <s v="C4.16.2"/>
        <s v="C4.17"/>
        <s v="C4.17.1"/>
        <s v="C4.17.2"/>
        <s v="C4.17.3"/>
        <s v="C4.18"/>
        <s v="C4.18.1"/>
        <s v="C5"/>
        <s v="C5.1"/>
        <s v="C5.1.1"/>
        <s v="C5.1.2"/>
        <s v="C5.1.3"/>
        <s v="C5.1.4"/>
        <s v="C5.1.5"/>
        <s v="C5.1.6"/>
        <s v="C5.1.7"/>
        <s v="C5.1.8"/>
        <s v="C5.1.9"/>
        <s v="C5.1.10"/>
        <s v="C5.1.11"/>
        <s v="C5.1.12"/>
        <s v="C5.1.13"/>
        <s v="C5.1.14"/>
        <s v="C5.1.14.1"/>
        <s v="C5.1.14.2"/>
        <s v="C5.1.15"/>
        <s v="C5.1.16"/>
        <s v="C5.1.17"/>
        <s v="C5.1.18"/>
        <s v="C5.1.19"/>
        <s v="C5.1.20"/>
        <s v="C5.2"/>
        <s v="C5.3"/>
        <s v="C5.3.1"/>
        <s v="C5.3.2"/>
        <s v="C5.3.3"/>
        <s v="C5.3.4"/>
        <s v="C5.3.5"/>
        <s v="C5.3.6"/>
        <s v="C5.3.8"/>
        <s v="C5.3.9"/>
        <s v="C5.3.7"/>
        <s v="C5.4"/>
        <s v="C5.5"/>
        <s v="C5.6"/>
        <s v="C5.7"/>
        <s v="C6"/>
        <s v="C6.1"/>
        <s v="C6.2"/>
        <s v="C6.2.1"/>
        <s v="C6.2.1.1"/>
        <s v="C6.2.1.2"/>
        <s v="C6.2.1.3"/>
        <s v="C6.2.1.4"/>
        <s v="C6.2.1.5"/>
        <s v="C6.2.2"/>
        <s v="C6.2.2.1"/>
        <s v="C6.2.3"/>
        <s v="C6.2.4"/>
        <s v="C6.2.4.1"/>
        <s v="C6.2.5"/>
        <s v="C6.2.5.1"/>
        <s v="C6.2.6"/>
        <s v="C6.2.7"/>
        <s v="C6.2.8"/>
        <s v="C6.2.9"/>
        <s v="C6.3"/>
        <s v="C6.3.1"/>
        <s v="C6.3.1.1"/>
        <s v="C6.3.1.2"/>
        <s v="C6.3.1.3"/>
        <s v="C6.3.2"/>
        <s v="C6.3.2.2"/>
        <s v="C6.3.2.1"/>
        <s v="C6.3.3"/>
        <s v="C6.3.4"/>
        <s v="C6.3.4.1"/>
        <s v="C6.3.5"/>
        <s v="C6.3.6"/>
        <s v="C6.3.7"/>
        <s v="C6.3.8"/>
        <s v="C6.3.8.1"/>
        <s v="C6.3.9"/>
        <s v="C6.3.9.1"/>
        <s v="C6.3.10"/>
        <s v="C6.4"/>
        <s v="C6.4.1"/>
        <s v="C6.4.2"/>
        <s v="C6.4.3"/>
        <s v="C6.4.4"/>
        <s v="C6.4.5"/>
        <s v="C6.4.6"/>
        <s v="C6.4.7"/>
        <s v="C6.4.8"/>
        <s v="C6.4.9"/>
        <s v="C6.5"/>
        <s v="C6.5.1"/>
        <s v="C6.5.2"/>
        <s v="C6.5.3"/>
        <s v="C6.5.4"/>
        <s v="C6.5.5"/>
        <s v="C7"/>
        <s v="C7.1"/>
        <s v="C7.1.1"/>
        <s v="C7.1.2"/>
        <s v="C7.2"/>
        <s v="C7.2.1"/>
        <s v="C7.2.2.2"/>
        <s v="C7.2.4.1"/>
        <s v="C7.2.2"/>
        <s v="C7.2.2.1"/>
        <s v="C7.2.4"/>
        <s v="C7.2.3"/>
        <s v="C7.2.4.2"/>
        <s v="C7.2.5"/>
        <s v="C7.2.5.1"/>
        <s v="C7.2.5.2"/>
        <s v="C7.2.5.3"/>
        <s v="C7.2.6"/>
        <s v="C7.2.7"/>
        <s v="C7.2.8"/>
        <s v="C7.2.9"/>
        <s v="C7.2.10"/>
        <s v="C7.2.11"/>
        <s v="C7.3"/>
        <s v="C7.3.1"/>
        <s v="C7.3.1.1"/>
        <s v="C7.3.1.2"/>
        <s v="C7.3.1.3"/>
        <s v="C7.3.1.4"/>
        <s v="C7.3.1.5"/>
        <s v="C7.4"/>
        <s v="C7.4.1"/>
        <s v="C7.4.2"/>
        <s v="C7.4.3"/>
        <s v="C7.4.4"/>
        <s v="C7.4.4.1"/>
        <s v="C7.4.5"/>
        <s v="C7.4.6"/>
        <s v="C7.4.7"/>
        <s v="C7.4.8"/>
        <s v="C8"/>
        <s v="C8.1"/>
        <s v="C8.2"/>
        <s v="C8.2.1"/>
        <s v="C8.2.2"/>
        <s v="C8.2.2.1"/>
        <s v="C8.2.3"/>
        <s v="C8.3"/>
        <s v="C8.3.1"/>
        <s v="C8.3.1.1"/>
        <s v="C8.3.1.2"/>
        <s v="C8.3.1.3"/>
        <s v="C8.3.2"/>
        <s v="C8.3.2.1"/>
        <s v="C8.3.2.2"/>
        <s v="C8.3.3"/>
        <s v="C8.4"/>
        <s v="C8.4.1"/>
        <s v="C8.5"/>
        <s v="C8.6"/>
        <s v="C8.7"/>
        <s v="C8.8"/>
        <s v="C8.9"/>
        <s v="C8.9.1"/>
        <s v="C8.10"/>
        <s v="C8.10.1"/>
        <s v="C8.11"/>
        <s v="C8.12"/>
        <s v="C8.13"/>
        <s v="C8.13.1"/>
        <s v="C8.14"/>
        <s v="C8.14.1"/>
        <s v="C8.14.2"/>
        <s v="C9"/>
        <s v="C9.1"/>
        <s v="C9.2"/>
        <s v="C9.2.1"/>
        <s v="C9.2.2"/>
        <s v="C10"/>
        <s v="C10.1"/>
        <s v="C10.1.1"/>
        <s v="C10.2"/>
        <s v="C10.3"/>
        <s v="C10.3.1"/>
        <s v="C.10.3.2"/>
        <s v="C10.3.3"/>
        <s v="C10.4"/>
        <s v="C10.5"/>
        <s v="C11"/>
        <s v="C11.1"/>
        <s v="C11.1.1"/>
        <s v="C11.1.1.1"/>
        <s v="C11.1.1.2"/>
        <s v="C11.1.2"/>
        <s v="C11.1.3"/>
        <s v="C11.1.4"/>
        <s v="C11.1.5"/>
        <s v="C11.2"/>
        <s v="C11.3"/>
        <s v="C11.3.1"/>
        <s v="C11.3.2"/>
        <s v="C11.3.3"/>
        <s v="C11.4"/>
        <s v="C11.5"/>
        <s v="C11.6"/>
        <s v="C11.7"/>
        <s v="C11.7.1"/>
        <s v="C11.7.2"/>
        <s v="C11.7.3"/>
        <s v="C11.7.4"/>
        <s v="C11.7.5"/>
        <s v="C11.7.6"/>
        <s v="C11.7.7"/>
        <s v="C11.7.7.1"/>
        <s v="C11.7.7.2"/>
        <s v="C11.7.8"/>
        <s v="C11.7.9"/>
        <s v="C11.7.9.1"/>
        <s v="C11.7.9.2"/>
        <s v="C11.7.9.3"/>
        <s v="C11.7.9.4"/>
        <s v="C11.7.9.5"/>
        <s v="C11.7.9.6"/>
        <s v="C11.7.9.7"/>
        <s v="C11.8"/>
        <s v="C11.8.1"/>
        <s v="C11.8.2"/>
        <s v="C12"/>
        <s v="C12.1"/>
        <s v="M1"/>
        <s v="M1.1"/>
        <s v="M1.2"/>
        <s v="M1.3"/>
        <s v="M1.3.1"/>
        <s v="M1.4"/>
        <s v="M1.5"/>
        <s v="M2"/>
        <s v="M2.1"/>
        <s v="M2.1.1"/>
        <s v="M2.1.2"/>
        <s v="M2.1.3"/>
        <s v="M2.2"/>
        <s v="M2.3"/>
        <s v="M2.4"/>
        <s v="M2.4.1"/>
        <s v="M2.4.2"/>
        <s v="M2.5"/>
        <s v="M2.6"/>
        <s v="M2.7"/>
        <s v="M2.8"/>
        <s v="M2.9"/>
        <s v="M2.10"/>
        <s v="M2.11"/>
        <s v="M3"/>
        <s v="M3.1"/>
        <s v="M3.1.1"/>
        <s v="M3.1.2"/>
        <s v="M3.1.2.1"/>
        <s v="M3.1.2.2"/>
        <s v="M3.1.2.3"/>
        <s v="M3.1.2.4"/>
        <s v="M3.1.2.5"/>
        <s v="M3.1.2.6"/>
        <s v="M3.1.2.7"/>
        <s v="M3.1.2.8"/>
        <s v="M3.1.3"/>
        <s v="M3.1.4"/>
        <s v="M3.1.4.1"/>
        <s v="M3.2"/>
        <s v="M3.2.1"/>
        <s v="M3.2.2"/>
        <s v="M3.2.3"/>
        <s v="M3.2.3.1"/>
        <s v="M3.3"/>
        <s v="M3.3.1"/>
        <s v="M3.3.2"/>
        <s v="M3.3.3"/>
        <s v="M3.3.4"/>
        <s v="M3.3.5"/>
        <s v="M3.3.5.1"/>
        <s v="M4"/>
        <s v="M4.1"/>
        <s v="M4.1.1"/>
        <s v="M5"/>
        <s v="M5.1"/>
        <s v="M5.1.1"/>
        <s v="M5.1.2"/>
        <s v="M5.1.3"/>
        <s v="M5.1.4"/>
        <s v="M5.1.5"/>
        <s v="M5.1.6"/>
        <s v="M5.1.7"/>
        <s v="M5.1.8"/>
        <s v="M5.1.9"/>
        <s v="M5.1.10"/>
        <s v="M5.1.11"/>
        <s v="M5.1.12"/>
        <s v="M5.1.12.1"/>
        <s v="M5.1.12.2"/>
        <s v="M5.1.13"/>
        <s v="M5.1.14"/>
        <s v="M5.1.15"/>
        <s v="M5.1.16"/>
        <s v="M5.2"/>
        <s v="M5.3"/>
        <s v="M5.3.1"/>
        <s v="M5.3.2"/>
        <s v="M5.3.3"/>
        <s v="M5.3.4"/>
        <s v="M5.3.5"/>
        <s v="M5.3.6"/>
        <s v="M5.3.7"/>
        <s v="M5.3.8"/>
        <s v="M5.3.9"/>
        <s v="M5.4"/>
        <s v="M5.5"/>
        <s v="M5.6"/>
        <s v="M5.7"/>
        <s v="M6"/>
        <s v="M6.1"/>
        <s v="M6.2"/>
        <s v="M6.2.1"/>
        <s v="M6.2.1.1"/>
        <s v="M6.2.1.2"/>
        <s v="M6.2.1.3"/>
        <s v="M6.2.1.4"/>
        <s v="M6.2.1.5"/>
        <s v="M6.2.2"/>
        <s v="M6.2.2.1"/>
        <s v="M6.2.3"/>
        <s v="M6.2.4"/>
        <s v="M6.2.4.1"/>
        <s v="M6.2.5"/>
        <s v="M6.2.5.1"/>
        <s v="M6.2.6"/>
        <s v="M6.2.7"/>
        <s v="M6.2.8"/>
        <s v="M6.2.9"/>
        <s v="M6.3"/>
        <s v="M6.3.1"/>
        <s v="M6.3.1.1"/>
        <s v="M6.3.1.2"/>
        <s v="M6.3.1.3"/>
        <s v="M6.3.2"/>
        <s v="M6.3.3"/>
        <s v="M6.3.4"/>
        <s v="M6.3.5"/>
        <s v="M6.3.6"/>
        <s v="M6.3.7"/>
        <s v="M6.3.7.1"/>
        <s v="M6.3.8"/>
        <s v="M6.4"/>
        <s v="M6.4.1"/>
        <s v="M6.4.2"/>
        <s v="M6.4.3"/>
        <s v="M6.4.4"/>
        <s v="M6.4.5"/>
        <s v="M6.5"/>
        <s v="M6.5.1"/>
        <s v="M6.5.2"/>
        <s v="M6.5.3"/>
        <s v="M6.5.4"/>
        <s v="M6.5.5"/>
        <s v="M7"/>
        <s v="M7.1"/>
        <s v="M7.1.1"/>
        <s v="M7.1.2"/>
        <s v="M7.2"/>
        <s v="M7.2.1"/>
        <s v="M7.2.2"/>
        <s v="M7.2.2.1"/>
        <s v="M7.2.2.2"/>
        <s v="M7.2.3"/>
        <s v="M7.2.4"/>
        <s v="M 7.2.4.1"/>
        <s v="M7.2.4.2"/>
        <s v="M7.2.5"/>
        <s v="M7.2.5.1"/>
        <s v="M7.2.5.2"/>
        <s v="M7.2.5.3"/>
        <s v="M7.2.6"/>
        <s v="M7.2.7"/>
        <s v="M7.2.8"/>
        <s v="M7.2.9"/>
        <s v="M7.2.10"/>
        <s v="M7.2.11"/>
        <s v="M7.3"/>
        <s v="M7.3.1"/>
        <s v="M7.3.1.1"/>
        <s v="M7.3.1.2"/>
        <s v="M7.3.1.3"/>
        <s v="M7.3.1.4"/>
        <s v="M7.4"/>
        <s v="M7.4.2.1"/>
        <s v="M7.4.2"/>
        <s v="M7.4.1"/>
        <s v="M7.4.3"/>
        <s v="M7.4.3.1"/>
        <s v="M7.4.4"/>
        <s v="M7.4.5"/>
        <s v="M7.4.6"/>
        <s v="M7.4.7"/>
        <s v="M8"/>
        <s v="M8.1"/>
        <s v="M8.2"/>
        <s v="M8.2.1"/>
        <s v="M8.2.2"/>
        <s v="M8.2.2.1"/>
        <s v="M8.2.3"/>
        <s v="M8.3"/>
        <s v="M8.3.1"/>
        <s v="M8.3.1.1"/>
        <s v="M8.3.1.2"/>
        <s v="M8.3.1.3"/>
        <s v="M8.3.2"/>
        <s v="M8.3.2.1"/>
        <s v="M8.3.2.2"/>
        <s v="M8.3.3"/>
        <s v="M8.4"/>
        <s v="M8.4.1"/>
        <s v="M8.5"/>
        <s v="M8.6"/>
        <s v="M8.7"/>
        <s v="M8.8"/>
        <s v="M8.9"/>
        <s v="M8.10"/>
        <s v="M8.10.1"/>
        <s v="M8.11"/>
        <s v="M8.12"/>
        <s v="M8.13"/>
        <s v="M8.14"/>
        <s v="M8.14.1"/>
        <s v="M9"/>
        <s v="M9.1"/>
        <s v="M9.2"/>
        <s v="M9.2.1"/>
        <s v="M9.2.2"/>
        <s v="M10"/>
        <s v="M10.1"/>
        <s v="M10.1.1"/>
        <s v="M10.2"/>
        <s v="M10.3"/>
        <s v="M10.3.1"/>
        <s v="M10.3.2"/>
        <s v="M10.3.3"/>
        <s v="M10.4"/>
        <s v="M10.5"/>
        <s v="M11"/>
        <s v="M11.1"/>
        <s v="M12"/>
        <s v="M12.1"/>
        <s v="D1"/>
        <s v="D1.1"/>
        <s v="D1.2"/>
        <s v="D1.2.1"/>
        <s v="D1.3"/>
        <s v="D2"/>
        <s v="D2.1"/>
        <s v="D2.1.1"/>
        <s v="D2.1.2"/>
        <s v="D2.1.3"/>
        <s v="D2.2"/>
        <s v="D2.2.1"/>
        <s v="D2.3"/>
        <s v="D2.4"/>
        <s v="D2.4.1"/>
        <s v="D2.4.2"/>
        <s v="D2.4.3"/>
        <s v="D2.5"/>
        <s v="D2.6"/>
        <s v="D2.7"/>
        <s v="D2.8"/>
        <s v="D2.9"/>
        <s v="D2.10"/>
        <s v="D3"/>
        <s v="D3.1"/>
        <s v="D3.1.1"/>
        <s v="D3.1.2"/>
        <s v="D3.1.3"/>
        <s v="D3.1.4"/>
        <s v="D3.1.4.1"/>
        <s v="D3.2"/>
        <s v="D3.2.1"/>
        <s v="D3.2.2"/>
        <s v="D3.2.3"/>
        <s v="D3.2.4"/>
        <s v="D3.2.4.1"/>
        <s v="D3.3"/>
        <s v="D3.3.1"/>
        <s v="D3.3.2"/>
        <s v="D3.3.3"/>
        <s v="D3.3.3.1"/>
        <s v="D3.4"/>
        <s v="D3.4.1"/>
        <s v="D4"/>
        <s v="D4.1"/>
        <s v="D4.1.1"/>
        <s v="D4.2"/>
        <s v="D4.2.1"/>
        <s v="D4.3"/>
        <s v="D4.3.1"/>
        <s v="D4.4"/>
        <s v="D4.4.1"/>
        <s v="D4.4.2"/>
        <s v="D4.4.2.1"/>
        <s v="D4.4.2.2"/>
        <s v="D4.4.2.3"/>
        <s v="D4.4.2.4"/>
        <s v="D4.4.2.5"/>
        <s v="D4.4.2.6"/>
        <s v="D4.5"/>
        <s v="D4.5.1"/>
        <s v="D4.5.1.1"/>
        <s v="D4.5.1.2"/>
        <s v="D4.5.1.3"/>
        <s v="D4.5.1.4"/>
        <s v="D4.5.2"/>
        <s v="D4.5.3"/>
        <s v="D4.5.3.1"/>
        <s v="D4.5.3.2"/>
        <s v="D4.5.3.3"/>
        <s v="D4.5.3.4"/>
        <s v="D4.5.3.5"/>
        <s v="D4.5.3.6"/>
        <s v="D4.5.3.7"/>
        <s v="D4.5.3.8"/>
        <s v="D4.6"/>
        <s v="D4.6.1"/>
        <s v="D4.6.2"/>
        <s v="D4.6.3"/>
        <s v="D4.6.4"/>
        <s v="D4.7"/>
        <s v="D4.7.1"/>
        <s v="D4.7.2"/>
        <s v="D4.7.3"/>
        <s v="D4.8"/>
        <s v="D4.8.1"/>
        <s v="D4.8.2"/>
        <s v="D4.8.3"/>
        <s v="D4.8.3.1"/>
        <s v="D4.8.3.2"/>
        <s v="D4.9"/>
        <s v="D4.9.1"/>
        <s v="D4.9.2"/>
        <s v="D4.9.3"/>
        <s v="D4.9.4"/>
        <s v="D4.9.5"/>
        <s v="D4.9.6"/>
        <s v="D4.9.7"/>
        <s v="D4.10"/>
        <s v="D4.10.1"/>
        <s v="D4.10.2"/>
        <s v="D4.10.2.1"/>
        <s v="D4.10.2.2"/>
        <s v="D4.10.2.3"/>
        <s v="D4.10.3"/>
        <s v="D4.10.3.1"/>
        <s v="D4.10.3.2"/>
        <s v="D4.10.3.3"/>
        <s v="D4.10.4"/>
        <s v="D4.10.4.1"/>
        <s v="D4.10.4.2"/>
        <s v="D4.10.5"/>
        <s v="D4.10.5.1"/>
        <s v="D4.10.5.2"/>
        <s v="D4.11"/>
        <s v="D4.12"/>
        <s v="D4.13"/>
        <s v="D4.13.1"/>
        <s v="D4.13.2"/>
        <s v="D4.13.3"/>
        <s v="D4.13.4"/>
        <s v="D4.14"/>
        <s v="D4.14.1"/>
        <s v="D4.14.2"/>
        <s v="D4.14.2.1"/>
        <s v="D4.14.2.2"/>
        <s v="D4.14.2.3"/>
        <s v="D4.14.2.4"/>
        <s v="D4.14.2.5"/>
        <s v="D4.14.2.6"/>
        <s v="D4.14.2.7"/>
        <s v="D4.14.3"/>
        <s v="D4.15"/>
        <s v="D4.15.1"/>
        <s v="D4.16"/>
        <s v="D4.16.1"/>
        <s v="D4.17"/>
        <s v="D4.17.1"/>
        <s v="D4.17.2"/>
        <s v="D4.17.3"/>
        <s v="D4.18"/>
        <s v="D4.18.1"/>
        <s v="D5"/>
        <s v="D5.1"/>
        <s v="D5.1.1"/>
        <s v="D5.1.2"/>
        <s v="D5.1.3"/>
        <s v="D5.1.4"/>
        <s v="D5.1.5"/>
        <s v="D5.1.6"/>
        <s v="D5.1.3.1"/>
        <s v="D5.1.7"/>
        <s v="D5.1.8"/>
        <s v="D5.1.9"/>
        <s v="D5.1.10"/>
        <s v="D5.1.11"/>
        <s v="D5.1.12"/>
        <s v="D5.1.13"/>
        <s v="D5.1.14"/>
        <s v="D5.1.15"/>
        <s v="D5.1.16"/>
        <s v="D5.1.17"/>
        <s v="D5.1.18"/>
        <s v="D5.1.18.1"/>
        <s v="D5.1.19"/>
        <s v="D5.2"/>
        <s v="D5.3"/>
        <s v="D5.3.1"/>
        <s v="D5.3.2"/>
        <s v="D5.3.3"/>
        <s v="D5.3.4"/>
        <s v="D5.3.5"/>
        <s v="D5.3.6"/>
        <s v="D5.3.7"/>
        <s v="D5.3.8"/>
        <s v="D5.3.9"/>
        <s v="D5.4"/>
        <s v="D5.5"/>
        <s v="D5.6"/>
        <s v="D5.7"/>
        <s v="D6"/>
        <s v="D6.1"/>
        <s v="D6.2"/>
        <s v="D6.3"/>
        <s v="D6.3.1"/>
        <s v="D6.3.2"/>
        <s v="D6.3.3"/>
        <s v="D6.3.4"/>
        <s v="D6.3.4.1"/>
        <s v="D6.3.4.2"/>
        <s v="D6.3.4.3"/>
        <s v="D6.3.5"/>
        <s v="D6.3.6"/>
        <s v="D6.3.7"/>
        <s v="D6.4"/>
        <s v="D6.5"/>
        <s v="D6.6"/>
        <s v="D6.7"/>
        <s v="D6.7.1"/>
        <s v="D6.7.2"/>
        <s v="D6.8"/>
        <s v="D6.9"/>
        <s v="D6.10"/>
        <s v="D6.11"/>
        <s v="D6.11.1"/>
        <s v="D6.11.2"/>
        <s v="D6.11.3"/>
        <s v="D7"/>
        <s v="D7.1"/>
        <s v="D7.1.1"/>
        <s v="D7.1.2"/>
        <s v="D7.2"/>
        <s v="D7.2.1"/>
        <s v="D7.2.1.1"/>
        <s v="D7.2.1.2"/>
        <s v="D7.2.2"/>
        <s v="D7.2.3"/>
        <s v="D7.2.4"/>
        <s v="D7.2.5"/>
        <s v="D7.2.5.1"/>
        <s v="D7.2.6"/>
        <s v="D7.2.6.1"/>
        <s v="D7.2.6.2"/>
        <s v="D7.2.7"/>
        <s v="D7.2.8"/>
        <s v="D7.2.9"/>
        <s v="D7.2.10"/>
        <s v="D7.2.11"/>
        <s v="D7.2.12"/>
        <s v="D7.2.13"/>
        <s v="D7.3"/>
        <s v="D7.3.1"/>
        <s v="D7.3.1.1"/>
        <s v="D7.3.1.2"/>
        <s v="D7.3.1.3"/>
        <s v="D7.3.1.4"/>
        <s v="D7.3.1.5"/>
        <s v="D7.3.1.6"/>
        <s v="D7.4"/>
        <s v="D7.4.1"/>
        <s v="D7.4.2"/>
        <s v="D7.4.3"/>
        <s v="D7.4.4"/>
        <s v="D7.4.4.1"/>
        <s v="D7.4.5"/>
        <s v="D7.4.6"/>
        <s v="D7.4.7"/>
        <s v="D7.4.8"/>
        <s v="D8"/>
        <s v="D8.1"/>
        <s v="D8.1.1"/>
        <s v="D8.1.2"/>
        <s v="D8.1.2.1"/>
        <s v="D8.1.2.2"/>
        <s v="D8.1.3"/>
        <s v="D8.1.3.1"/>
        <s v="D8.1.3.2"/>
        <s v="D8.1.3.3"/>
        <s v="D8.1.4"/>
        <s v="D8.1.4.1"/>
        <s v="D8.1.4.2"/>
        <s v="D8.1.4.3"/>
        <s v="D8.1.4.4"/>
        <s v="D8.1.4.5"/>
        <s v="D8.1.5"/>
        <s v="D8.1.6"/>
        <s v="D8.1.7"/>
        <s v="D8.1.8"/>
        <s v="D8.2"/>
        <s v="D8.3"/>
        <s v="D8.3.1"/>
        <s v="D8.3.2"/>
        <s v="D8.3.3"/>
        <s v="D8.4"/>
        <s v="D8.4.1"/>
        <s v="D8.4.2"/>
        <s v="D8.4.3"/>
        <s v="D8.4.4"/>
        <s v="D8.4.5"/>
        <s v="D8.4.5.1"/>
        <s v="D8.4.5.2"/>
        <s v="D8.5"/>
        <s v="D8.6"/>
        <s v="D8.7"/>
        <s v="D8.7.1"/>
        <s v="D8.7.2"/>
        <s v="D8.8"/>
        <s v="D8.8.1"/>
        <s v="D8.8.2"/>
        <s v="D8.9"/>
        <s v="D8.9.1"/>
        <s v="D8.9.2"/>
        <s v="D8.10"/>
        <s v="D8.11"/>
        <s v="D8.12"/>
        <s v="D8.12.1"/>
        <s v="D8.12.2"/>
        <s v="D8.13"/>
        <s v="D8.13.1"/>
        <s v="D8.13.2"/>
        <s v="D8.14"/>
        <s v="D8.15"/>
        <s v="D9"/>
        <s v="D9.1"/>
        <s v="D9.2"/>
        <s v="D9.2.1"/>
        <s v="D9.2.2"/>
        <s v="D9.2.3"/>
        <s v="D9.2.3.1"/>
        <s v="D9.3"/>
        <s v="D9.3.1"/>
        <s v="D9.3.2"/>
        <s v="D9.3.3"/>
        <s v="D9.3.4"/>
        <s v="D9.4"/>
        <s v="D9.4.1"/>
        <s v="D9.4.2"/>
        <s v="D9.4.3"/>
        <s v="D9.4.3.1"/>
        <s v="D9.4.3.2"/>
        <s v="D9.4.3.3"/>
        <s v="D9.5"/>
        <s v="D9.5.1"/>
        <s v="D9.5.2"/>
        <s v="D9.6"/>
        <s v="D9.6.1"/>
        <s v="D9.6.2"/>
        <s v="D9.6.3"/>
        <s v="D9.6.4"/>
        <s v="D9.6.5"/>
        <s v="D9.6.6"/>
        <s v="D9.6.6.1"/>
        <s v="D9.6.7"/>
        <s v="D9.7"/>
        <s v="D9.8"/>
        <s v="D9.8.1"/>
        <s v="D9.8.2"/>
        <s v="D9.8.3"/>
        <s v="D9.8.4"/>
        <s v="D10"/>
        <s v="D10.1"/>
        <s v="D10.2"/>
        <s v="D10.3"/>
        <s v="D10.4"/>
        <s v="D10.5"/>
        <s v="D10.5.1"/>
        <s v="D10.5.2"/>
        <s v="D10.5.2.1"/>
        <s v="D10.5.2.2"/>
        <s v="D10.5.3"/>
        <s v="D10.5.4"/>
        <s v="D10.5.5"/>
        <s v="D10.5.6"/>
        <s v="D10.6"/>
        <s v="D10.6.1"/>
        <s v="D10.7"/>
        <s v="D10.8"/>
        <s v="D10.9"/>
        <s v="D10.10"/>
        <s v="D11"/>
        <s v="D11.2"/>
        <s v="D11.2.1"/>
        <s v="D11.2.1.1"/>
        <s v="D11.2.2"/>
        <s v="D11.2.2.1"/>
        <s v="D11.2.2.2"/>
        <s v="D11.2.2.3"/>
        <s v="D11.2.3"/>
        <s v="D11.2.3.1"/>
        <s v="D11.2.4"/>
        <s v="D11.2.4.1"/>
        <s v="D11.2.4.2"/>
        <s v="D11.2.4.3"/>
        <s v="D11.3"/>
        <s v="D11.3.1"/>
        <s v="D11.3.1.1"/>
        <s v="D11.3.1.2"/>
        <s v="D11.3.1.3"/>
        <s v="D11.3.1.4"/>
        <s v="D11.3.1.5"/>
        <s v="D11.3.1.6"/>
        <s v="D11.3.1.7"/>
        <s v="D11.3.1.8"/>
        <s v="D11.3.1.9"/>
        <s v="D11.3.1.10"/>
        <s v="D11.3.1.11"/>
        <s v="D11.1"/>
        <s v="D11.1.1"/>
        <s v="D11.1.2"/>
        <s v="D11.1.2.1"/>
        <s v="D11.1.2.2"/>
        <s v="D11.1.2.3"/>
        <s v="D11.1.3"/>
        <s v="D11.1.3.1"/>
        <s v="D11.1.3.2"/>
        <s v="D11.1.4"/>
        <s v="D11.1.5"/>
        <s v="D11.1.6"/>
        <s v="D11.1.7"/>
        <s v="D11.1.7.1"/>
        <s v="D11.1.8"/>
        <s v="D11.1.8.1"/>
        <s v="D12"/>
        <s v="D12.1"/>
        <s v="D12.1.1"/>
        <s v="D12.1.2"/>
        <s v="D12.1.3"/>
        <s v="D12.1.3.1"/>
        <s v="D12.1.4"/>
        <s v="D12.1.5"/>
        <s v="D12.2"/>
        <s v="D12.2.1"/>
        <s v="D12.2.2"/>
        <s v="D12.3"/>
        <s v="D13"/>
        <s v="D13.1"/>
        <s v="D13.1.1"/>
        <s v="D13.1.2"/>
        <s v="D13.1.3"/>
        <s v="D13.1.4"/>
        <s v="D13.1.5"/>
        <s v="D13.1.6"/>
        <s v="D13.1.7"/>
        <s v="D13.2"/>
        <s v="D13.3"/>
        <s v="D13.3.1"/>
        <s v="D13.3.2"/>
        <s v="D13.3.3"/>
        <s v="D13.3.4"/>
        <s v="D13.3.5"/>
        <s v="D13.3.6"/>
        <s v="D13.3.7"/>
        <s v="D13.3.7.1"/>
        <s v="D13.3.7.2"/>
        <s v="D13.3.8"/>
        <s v="D13.3.9"/>
        <s v="D13.3.9.1"/>
        <s v="D13.3.9.2"/>
        <s v="D13.3.9.3"/>
        <s v="D13.3.9.4"/>
        <s v="D13.3.9.5"/>
        <s v="D13.3.9.6"/>
        <s v="D13.3.9.7"/>
        <s v="D13.3.9.8"/>
        <s v="D13.3.9.9"/>
        <s v="D13.3.10"/>
        <s v="D13.4"/>
        <s v="D13.4.1"/>
        <s v="D13.4.1.1"/>
        <s v="D13.4.1.2"/>
        <s v="D13.4.1.3"/>
        <s v="D13.4.2"/>
        <s v="D13.4.3"/>
        <s v="D13.4.4"/>
        <s v="D13.5"/>
        <s v="D13.5.1"/>
        <s v="D13.5.2"/>
        <s v="D13.5.3"/>
        <n v="1582"/>
      </sharedItems>
    </cacheField>
    <cacheField name="08 standard Final" numFmtId="0">
      <sharedItems containsBlank="1" containsMixedTypes="1" containsNumber="1" containsInteger="1" minValue="1582" maxValue="1582" count="1130" longText="1">
        <s v="GENERAL"/>
        <s v="The Clinical Program shall consist of an integrated medical team that includes a Clinical Program Director(s) housed in a defined location(s)."/>
        <s v="These Standards apply to all services provided by the Clinical Program."/>
        <s v="The Clinical Program shall demonstrate common staff training, protocols, Standard Operating Procedures, quality management systems, clinical outcome analyses, and regular interaction among all clinical sites."/>
        <s v="The Clinical Program shall use cell collection and processing facilities that meet FACT-JACIE Standards with respect to their interactions with the Clinical Program."/>
        <s v="If the Clinical Program or an intermediary facility receives cellular therapy products directly from a third-party provider, the following responsibilities shall be defined by a written agreement:"/>
        <s v="Traceability and chain of custody of cellular therapy products."/>
        <s v="Cellular therapy product storage and distribution."/>
        <s v="Verification of cellular therapy product identity."/>
        <s v="Review and verification of product specifications provided by the manufacturer, if applicable."/>
        <s v="Readily available access to a summary of documents used to determine allogeneic donor eligibility."/>
        <s v="Documented evidence of allogeneic donor eligibility screening and testing in accordance with Applicable Law."/>
        <s v="The Clinical Program shall abide by Applicable Law."/>
        <s v="The Clinical Program shall be licensed, registered, or accredited as required by the appropriate governmental authorities for the activities performed."/>
        <s v="The Clinical Program shall have a designated transplant team that includes a Clinical Program Director, a Quality Manager, and a minimum of one (1) additional attending transplant physician. The designated transplant team shall have been in place and performing cellular therapy for at least twelve (12) months preceding initial accreditation."/>
        <s v="The Clinical Program shall comply with the minimum number of new patients for accreditation as defined in Appendix I."/>
        <s v="CLINICAL UNIT"/>
        <s v="There shall be a designated inpatient unit of appropriate location and adequate space and design that minimizes airborne microbial contamination."/>
        <s v="There shall be a designated outpatient care area that protects the patient from transmission of infectious agents and allows, as necessary, for appropriate patient isolation; confidential examination and evaluation; and administration of intravenous fluids, medications, or blood products."/>
        <s v="When the preparative regimen, cellular therapy product administration, or initial post-transplant and cellular therapy care is provided in an ambulatory setting, there shall be a designated area with appropriate location and adequate space and design to minimize the risk of airborne microbial contamination."/>
        <s v="The Clinical Program shall document facility cleaning and sanitation and maintain order sufficient to achieve adequate conditions for operations."/>
        <s v="There shall be adequate equipment and materials for the procedures performed."/>
        <s v="There shall be provisions for prompt evaluation and treatment by an attending physician available on a 24-hour basis."/>
        <s v="There shall be access to an intensive care unit or emergency services."/>
        <s v="There shall be written guidelines for communication, patient monitoring, and prompt triage or transfer of patients to an intensive care unit, emergency department, or equivalent when appropriate."/>
        <s v="There shall be written guidelines for communication between the Clinical Program and the Collection Facility or registry for the management of collection-related complications."/>
        <s v="There shall be attending physician oversight if general medical physicians, physicians in training, or APPs provide care to cellular therapy patients. The scope of responsibility of general medical physicians or APPs shall be defined."/>
        <s v="There shall be a pharmacy providing 24-hour availability of medications needed for the care of cellular therapy patients."/>
        <s v="Pharmacies shall have prompt access to medications adequate to treat expected complications of cellular therapy, including cytokine release syndrome."/>
        <s v="There shall be access to renal support under the direction of nephrologists and trained personnel."/>
        <s v="There shall be 24-hour availability of CMV-appropriate and irradiated blood products or equivalent needed for the care of cellular therapy recipients."/>
        <s v="Clinical Programs performing allogeneic transplantation shall use HLA testing laboratories that are capable of carrying out DNA–based intermediate and high resolution HLA typing and are appropriately accredited by the American Society for Histocompatibility and Immunogenetics (ASHI), European Federation for Immunogenetics (EFI), College of American Pathologists (CAP), or other accrediting organizations providing histocompatibility services appropriate for hematopoietic cellular therapy transplant patients."/>
        <s v="Testing to monitor chimerism shall be performed in laboratories accredited for the techniques used."/>
        <s v="The Clinical Program shall be operated in a manner designed to minimize risks to the health and safety of employees, recipients, donors, visitors, and volunteers."/>
        <s v="The Clinical Program shall have a written safety manual that includes instructions for action in case of exposure, as applicable, to liquid nitrogen; communicable disease; and to chemical, biological, radiological, electrical, or fire hazards."/>
        <s v="All waste generated by the Clinical Program activities shall be disposed of in a manner that minimizes any hazard to facility personnel and to the environment in accordance with Applicable Law."/>
        <s v="Personal protective equipment, including gloves and protective clothing, shall be used while handling biological specimens. Such protective equipment shall not be worn outside the work area."/>
        <s v="PERSONNEL"/>
        <s v="CLINICAL PROGRAM DIRECTOR"/>
        <s v="The Clinical Program Director shall be a physician appropriately licensed to practice medicine in the jurisdiction in which the Clinical Program is located and shall have achieved specialist certification in one (1) or more of the following specialties: Hematology, Medical Oncology, Immunology, or Pediatric Hematology/Oncology. A physician trained prior to requirements for specialty training may serve as the Clinical Program Director if he/she has documented experience in the field of HPC transplantation extending over ten (10) years."/>
        <s v="The Clinical Program Director shall have a minimum of two (2) years of experience as an attending physician responsible for the direct clinical management of HPC transplant patients throughout the continuum of care."/>
        <s v="The Clinical Program Director shall be responsible for administrative and clinical operations, including compliance with these Standards and Applicable Law."/>
        <s v="The Clinical Program Director shall be responsible for all elements of the design of the Clinical Program including quality management, the selection and care of recipients and donors, and cell collection and processing, whether internal or contracted services."/>
        <s v="The Clinical Program Director shall have oversight of the medical care provided by all members of the Clinical Program."/>
        <s v="The Clinical Program Director shall be responsible for verifying competency of members of the Clinical Program annually."/>
        <s v="The Clinical Program Director shall participate in a minimum of ten (10) hours of educational activities related to cellular therapy annually."/>
        <s v="Continuing education shall include, but is not limited to, activities related to the field of HPC transplantation and other cellular therapies."/>
        <s v="ATTENDING PHYSICIANS"/>
        <s v="Attending physicians shall be appropriately licensed to practice medicine in the jurisdiction of the Clinical Program and should be specialist certified or trained in one (1) of the following specialties: Hematology, Medical Oncology, Immunology, or Pediatric Hematology/Oncology."/>
        <s v="Clinical Programs performing adult transplantation shall have at least one (1) attending physician who has achieved specialist certification in Hematology, Medical Oncology, or Immunology."/>
        <s v="Clinical Programs performing pediatric transplantation shall have at least one (1) attending physician who has achieved specialist certification in Pediatric Hematology/Oncology or Pediatric Immunology."/>
        <s v="Clinical Programs performing pediatric transplantation shall have a transplant team trained in the management of pediatric recipients."/>
        <s v="Attending physicians shall participate in a minimum of ten (10) hours of educational activities related to cellular therapy annually."/>
        <s v="TRAINING FOR CLINICAL PROGRAM DIRECTORS AND ATTENDING PHYSICIANS"/>
        <s v="Attending physicians shall each have had a minimum of one (1) year of supervised training in the management of transplant and cellular therapy patients throughout the continuum of care."/>
        <s v="Clinical training and competency shall include the management of autologous and allogeneic transplant recipients and patients receiving immune effector cells or other cellular therapies."/>
        <s v="Clinical Program Directors and attending physicians shall each be assessed for competency on an annual basis."/>
        <s v="Clinical Program Directors and attending physicians shall have received specific training in each of the following areas as applicable to the Clinical Program’s services:"/>
        <s v="Indications for allogeneic and autologous HPC transplantation."/>
        <s v="Selection of suitable recipients and appropriate preparative regimens."/>
        <s v="Donor selection, evaluation, and management."/>
        <s v="Donor and recipient informed consent."/>
        <s v="Administration of preparative regimens."/>
        <s v="Administration of growth factors for HPC mobilization and for post-transplant hematopoietic cell reconstitution."/>
        <s v="Administration of cellular therapy products, including HPC, IEC, genetically modified cells, and other cellular therapies."/>
        <s v="Management of complications related to the administration of cellular therapy products."/>
        <s v="Management of neutropenic fever."/>
        <s v="Diagnosis and management of pulmonary complications."/>
        <s v="Diagnosis and management of fungal disease."/>
        <s v="Diagnosis and management of sinusoidal obstruction syndrome and other causes of hepatic dysfunction."/>
        <s v="Management of thrombocytopenia and bleeding, including recognition of disseminated intravascular coagulation."/>
        <s v="Management of hemorrhagic cystitis."/>
        <s v="Management of blood transfusion, including the use of CMV appropriate and irradiated (or equivalent) blood products."/>
        <m/>
        <s v="Monitoring and management of mucositis."/>
        <s v="Monitoring and management of gastrointestinal complications."/>
        <s v="Monitoring and management of pain."/>
        <s v="Monitoring and management of cytokine release syndrome."/>
        <s v="Monitoring and management of tumor lysis syndrome and macrophage activation syndrome / hemophagocytic lymphohistiocytosis."/>
        <s v="Monitoring and management of neurologic toxicity, including immune effector cell associated neurotoxicity syndrome (ICANS)."/>
        <s v="Monitoring and management of cardiac dysfunction."/>
        <s v="Monitoring and management of renal dysfunction."/>
        <s v="Monitoring and management of anaphylaxis."/>
        <s v="Monitoring and management of infectious processes, including immunodeficiencies and opportunistic infections."/>
        <s v="Diagnosis and management of HPC graft failure."/>
        <s v="Diagnosis and management of dermatologic complications."/>
        <s v="Evaluation of post-transplant and other cellular therapy outcomes."/>
        <s v="Evaluation of late effects of cellular therapy."/>
        <s v="Documentation and reporting for patients on investigational protocols."/>
        <s v="Reporting responsibilities for adverse events according to Applicable Law."/>
        <s v="Palliative and end of life care."/>
        <s v="Age-specific donor and recipient care."/>
        <s v="Additional specific clinical training and competence required for physicians in Clinical Programs requesting accreditation for allogeneic HPC transplantation shall include:"/>
        <s v="Identification, evaluation, and selection of HPC source, including use of donor registries."/>
        <s v="Donor eligibility determination."/>
        <s v="Methodology and implications of HLA typing."/>
        <s v="Methodology and implications of testing for chimerism."/>
        <s v="Management of patients receiving ABO incompatible HPC products."/>
        <s v="Diagnosis and management of acute and chronic GVHD."/>
        <s v="The attending physicians shall be knowledgeable in the following procedures:"/>
        <s v="Apheresis collection procedures."/>
        <s v="Bone marrow harvest procedures."/>
        <s v="Cellular therapy product processing, including washing and diluting."/>
        <s v="Cellular therapy product cryopreservation."/>
        <s v="Cellular therapy product administration procedures."/>
        <s v="Extracorporeal photopheresis for GVHD."/>
        <s v="PHYSICIANS-IN-TRAINING"/>
        <s v="Physicians-in-training shall be licensed to practice in the jurisdiction of the Clinical Program and shall be limited to a scope of practice within the parameters of their training and licensure and shall be appropriately supervised."/>
        <s v="Physicians-in-training shall receive specific training and develop competence in transplant and cellular therapy-related skills included within, but not limited to, those listed in B3.3.4 and B3.3.5."/>
        <s v="ADVANCED PRACTICE PROVIDERS/PROFESSIONALS (APPs)"/>
        <s v="APPs shall be licensed to practice in the jurisdiction of the Clinical Program and shall be limited to a scope of practice within the parameters of their training and licenses."/>
        <s v="APPs shall have received specific training and maintain competence in the transplant and cellular therapy-related skills that they practice included within, but not limited to, those listed in B3.3.4 and B3.3.5."/>
        <s v="APPs shall participate in a minimum of ten (10) hours of educational activities related to cellular therapy annually."/>
        <s v="NURSES"/>
        <s v="The Clinical Program shall have nurses formally trained and experienced in the management of patients receiving cellular therapy."/>
        <s v="Nurses shall be trained in age-specific management of patients receiving cellular therapy."/>
        <s v="Clinical Programs treating pediatric recipients shall have nurses formally trained and experienced in the management of pediatric patients receiving cellular therapy."/>
        <s v="Nurses shall have received specific training and maintain competence in the transplant and cellular therapy-related skills that they practice including:"/>
        <s v="Hematology/oncology patient care, including an overview of the cellular therapy process."/>
        <s v="Administration of blood products, growth factors, and other supportive therapies."/>
        <s v="Care interventions to manage cellular therapy complications, including, but not limited to, cytokine release syndrome, tumor lysis syndrome, cardiac dysfunction, respiratory distress, neurologic toxicity, macrophage activation syndrome, renal and hepatic failure, disseminated intravascular coagulation, anaphylaxis, neutropenic fever, infectious and noninfectious processes, mucositis, nausea and vomiting, and pain management."/>
        <s v="Recognition of cellular therapy complications and emergencies requiring rapid notification of the transplant team."/>
        <s v="There shall be an adequate number of nurses experienced in the care of transplant recipients."/>
        <s v="There shall be a nurse/recipient ratio satisfactory to manage the severity of the recipients’ clinical status."/>
        <s v="PHARMACISTS"/>
        <s v="Pharmacists shall be licensed to practice in the jurisdiction of the Clinical Program and shall be limited to a scope of practice within the parameters of their training and licensure."/>
        <s v="Training and knowledge of designated pharmacists shall include:"/>
        <s v="Hematology/oncology patient care, including the process of cellular therapy."/>
        <s v="Adverse events including, but not limited to, cytokine release syndrome and neurological toxicities."/>
        <s v="Therapeutic drug monitoring, including, but not limited to, anti-infective agents, immunosuppressive agents, anti-seizure medications, and anticoagulants."/>
        <s v="Monitoring for and recognition of drug/drug and drug/food interactions and necessary dose modifications."/>
        <s v="Recognition of medications that require adjustment for organ dysfunction."/>
        <s v="Designated pharmacists shall be involved in the development and implementation of controlled documents related to the pharmaceutical management of cellular therapy recipients."/>
        <s v="Designated pharmacists shall participate in a minimum of ten (10) hours of educational activities related to cellular therapy annually."/>
        <s v="CONSULTING SPECIALISTS"/>
        <s v="The Clinical Program shall have access to certified or trained consulting specialists and/or specialist groups from key disciplines who are capable of assisting in the management of recipients and donors requiring medical care, including, but not limited to:"/>
        <s v="Cardiology."/>
        <s v="Dermatology."/>
        <s v="Gastroenterology."/>
        <s v="Infectious disease."/>
        <s v="Intensive care."/>
        <s v="Nephrology."/>
        <s v="Neurology."/>
        <s v="Obstetrics/Gynecology."/>
        <s v="Ophthalmology."/>
        <s v="Pathology."/>
        <s v="Psychiatry."/>
        <s v="Pulmonary medicine."/>
        <s v="Radiation oncology with experience in large-field (e.g., total body or total lymphoid) irradiation treatment protocols, if radiation therapy is administered."/>
        <s v="Radiology."/>
        <s v="Surgery."/>
        <s v="Transfusion medicine."/>
        <s v="A Clinical Program treating pediatric donors and recipients shall have consultants, as defined in B3.9.1, qualified to manage pediatric patients."/>
        <s v="QUALITY MANAGER"/>
        <s v="There shall be a Clinical Program Quality Manager to establish and maintain systems to review, modify, and approve all policies and Standard Operating Procedures intended to monitor compliance with these Standards or the performance of the Clinical Program."/>
        <s v="The Clinical Program Quality Manager should have a reporting structure independent of cellular therapy product manufacturing."/>
        <s v="The Clinical Program Quality Manager shall participate in a minimum of ten (10) hours annually of continuing education activities."/>
        <s v="Continuing education activities shall include cellular therapy and Quality Management."/>
        <s v="DATA MANAGEMENT STAFF"/>
        <s v="There shall be data management staff sufficient to comply with B9."/>
        <s v="Defined data management staff should participate in continuing education annually."/>
        <s v="SUPPORT SERVICES STAFF"/>
        <s v="The Clinical Program shall have one (1) or more designated staff with appropriate training and education to assist in the provision of pre-transplant recipient evaluation, treatment, and post-transplant follow-up and care. Designated staff shall include:"/>
        <s v="Dietary staff."/>
        <s v="Social Services staff."/>
        <s v="Psychology services staff."/>
        <s v="Physical therapy staff."/>
        <s v="QUALITY MANAGEMENT"/>
        <s v="There shall be an overall Quality Management Program that incorporates key performance data from clinical, collection, and processing facility quality management."/>
        <s v="The Clinical Program Director shall have authority over and responsibility for ensuring that the overall Quality Management Program is effectively established and maintained."/>
        <s v="The Clinical Program shall establish and maintain a written Quality Management Plan."/>
        <s v="The Clinical Program Director shall be responsible for the Quality Management Plan."/>
        <s v="The Quality Management Plan shall include, or summarize and reference, an organizational chart of key positions, functions, and reporting relationships within the cellular therapy program, including clinical, collection, and processing."/>
        <s v="The Quality Management Plan shall include a description of how these key positions interact to implement the quality management activities."/>
        <s v="The Quality Management Plan shall include, or summarize and reference, policies and Standard Operating Procedures addressing personnel requirements for each key position in the Clinical Program. Personnel requirements shall include at a minimum:"/>
        <s v="A current job description for all staff."/>
        <s v="A system to document the following for all staff:"/>
        <s v="Initial qualifications."/>
        <s v="New employee orientation."/>
        <s v="Initial training, competency, and retraining when appropriate for all procedures performed, and in accordance with Applicable Law."/>
        <s v="Continued competency for each critical function performed, assessed annually at a minimum."/>
        <s v="Continuing education."/>
        <s v="The Quality Management Plan shall include, or summarize and reference, a comprehensive system for document control."/>
        <s v="There shall be identification of the types of documents that are considered critical and shall comply with the document control system requirements. Controlled documents shall include at a minimum:"/>
        <s v="Policies, protocols, Standard Operating Procedures, and guidelines."/>
        <s v="Worksheets."/>
        <s v="Forms."/>
        <s v="Labels."/>
        <s v="There shall be policies or Standard Operating Procedures for the development, approval, implementation, distribution, review, revision, and archival of all critical documents."/>
        <s v="The document control system shall include:"/>
        <s v="A standardized format for critical documents."/>
        <s v="Assignment of a numeric or alphanumeric identifier and a title to each document and document version regulated within the system."/>
        <s v="A system for document approval, including the approval date, signature of approving individual(s), and the effective date."/>
        <s v="A system to protect controlled documents from accidental or unauthorized modification."/>
        <s v="Review of controlled documents every two (2) years at a minimum."/>
        <s v="A system for document change control that includes a description of the change, version, the signature of approving individual(s), approval date(s), communication or training on the change as applicable, effective date, and archival date."/>
        <s v="Archival of controlled documents, the inclusive dates of use, and their historical sequence for a minimum of ten (10) years from archival or according to governmental or institutional policy, whichever is longer."/>
        <s v="A system for the retraction of obsolete documents to prevent unintended use."/>
        <s v="The Quality Management Plan shall include, or summarize and reference, policies and Standard Operating Procedures for the establishment and maintenance of written agreements."/>
        <s v="Agreements shall be established with external parties providing critical services that could affect the quality and safety of the cellular therapy product or health and safety of the donor or recipient."/>
        <s v="Agreements shall include the responsibility of the external party performing any step in collection, processing, testing, storage, distribution, or administration to maintain required accreditations and to comply with Applicable Law and these Standards."/>
        <s v="Agreements should include the responsibility of the external parties to provide clinically relevant information related to products or services."/>
        <s v="Agreements shall be dated and reviewed on a regular basis, at a minimum every two (2) years."/>
        <s v="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
        <s v="Criteria for cellular therapy product safety, product efficacy, and the clinical outcome shall be determined and shall be reviewed at regular time intervals."/>
        <s v="Both individual cellular therapy product data and aggregate data for each type of cellular therapy product and recipient type shall be evaluated."/>
        <s v="Review of outcome analysis and/or product efficacy shall include at a minimum:"/>
        <s v="For HPC products intended for hematopoietic reconstitution, time to neutrophil and platelet engraftment following cellular therapy product administration."/>
        <s v="For immune effector cells, including donor lymphocyte infusions, an endpoint of clinical function as approved by the Clinical Program Director."/>
        <s v="For genetically modified HPC products, an endpoint of clinical function as approved by the Clinical Program Director."/>
        <s v="Overall and treatment-related morbidity and mortality at thirty (30) days, one hundred (100) days, and one (1) year after cellular therapy product administration."/>
        <s v="Acute GVHD grade within one hundred (100) days after allogeneic transplantation."/>
        <s v="Chronic GVHD grade within one (1) year after allogeneic transplantation."/>
        <s v="Central venous catheter infection."/>
        <s v="Data on outcome analysis and cellular therapy product efficacy, including adverse events related to the recipient, donor, or product, shall be provided in a timely manner to entities involved in the collection, processing, and/or distribution of the cellular therapy product."/>
        <s v="The Clinical Program should achieve one-year survival outcome within or above the expected range when compared to national or international outcome data."/>
        <s v="If expected one-year survival outcome is not met, the Clinical Program shall implement a corrective action plan that meets FACT or JACIE requirements."/>
        <s v="The Clinical Program should set benchmarks for non-relapse mortality at one hundred (100) days after cellular therapy product administration and describe the rationale and process for review in the Quality Management Plan."/>
        <s v="The Quality Management Plan shall include, or summarize and reference, policies and Standard Operating Procedures for, and a schedule of, audits of the Clinical Program’s activities to verify compliance with elements of the Quality Management Program and policies and Standard Operating Procedures, Applicable Law, and these Standards."/>
        <s v="Audits shall be conducted by an individual with sufficient knowledge in the process and competence in auditing to identify problems, but who is not solely responsible for the process being audited."/>
        <s v="The results of audits shall be used to recognize problems, detect trends, identify improvement opportunities, implement corrective and preventive actions when necessary, and follow-up on the effectiveness of these actions in a timely manner."/>
        <s v="Audits shall be performed annually at a minimum, and shall include at least the following:"/>
        <s v="Audit of the accuracy of clinical data."/>
        <s v="Audit of the accuracy of the data contained in the Transplant Essential Data Forms of the CIBMTR or the Minimum Essential Med-A Forms of the EBMT."/>
        <s v="Audit of donor screening and testing."/>
        <s v="Audit of management of cellular therapy products with positive microbial culture results."/>
        <s v="Audit of safety endpoints and immune effector cellular therapy toxicity management."/>
        <s v="Audit of documentation that external facilities performing critical contracted services have met the requirements of the written agreements."/>
        <s v="Audit of verification of chemotherapy drug administered against the written order."/>
        <s v="Audit of the prescription ordering system against the protocol."/>
        <s v="The Quality Management Plan shall include, or summarize and reference, policies and Standard Operating Procedures for the management of cellular therapy products with positive microbial culture results that address at a minimum:"/>
        <s v="Criteria for the administration of cellular therapy products with positive microbial culture results."/>
        <s v="Notification of the recipient."/>
        <s v="Recipient follow-up and outcome analysis."/>
        <s v="Follow-up of the donor, if relevant."/>
        <s v="Investigation of cause."/>
        <s v="Reporting to regulatory agencies if appropriate."/>
        <s v="The Quality Management Plan shall include, or summarize and reference, policies and Standard Operating Procedures for occurrences (errors, accidents, deviations, adverse events, adverse reactions, and complaints). The following activities shall be included at a minimum:"/>
        <s v="Detection."/>
        <s v="Investigation."/>
        <s v="A thorough and timely investigation shall be conducted by the Clinical Program in collaboration with the Collection Facility, Processing Facility, and other entities involved in the manufacture of the cellular therapy product, as appropriate."/>
        <s v="Investigations shall identify the root cause and a plan for short- and long-term corrective and preventive actions as warranted."/>
        <s v="Occurrences shall be tracked and trended."/>
        <s v="Documentation."/>
        <s v="Documentation shall include a description of the occurrence, date and time of the occurrence, the involved individuals and cellular therapy product(s), when and to whom the occurrence was reported, and the immediate actions taken."/>
        <s v="All investigation reports shall be reviewed in a timely manner by the Clinical Program Director and Quality Manager."/>
        <s v="Cumulative files of occurrences shall be maintained and include written investigation reports containing conclusions, follow-up, corrective and preventive actions, and a link to the records of the involved cellular therapy products, donors, and recipients, if applicable."/>
        <s v="Reporting."/>
        <s v="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
        <s v="Occurrences shall be reported to other facilities performing cellular therapy product functions on the affected cellular therapy product and to the appropriate regulatory and accrediting agencies, registries, grant agencies, sponsors, IRBs, or Ethics Committees."/>
        <s v="Corrective and preventive action."/>
        <s v="Appropriate action shall be implemented if indicated, including both short-term action to address the immediate problem and long-term action to prevent the problem from recurring."/>
        <s v="Follow-up audits of the effectiveness of corrective and preventive actions shall be performed in a timeframe as indicated in the investigative report."/>
        <s v="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
        <s v="The Quality Management Plan shall include, or summarize and reference, policies and Standard Operating Procedures for actions to take in the event the Clinical Program’s operations are interrupted."/>
        <s v="The Quality Management Plan shall include, or summarize and reference, policies and Standard Operating Procedures for qualification of critical manufacturers, vendors, equipment, software, supplies, reagents, facilities, and services."/>
        <s v="Qualification shall be required following any significant changes to these items."/>
        <s v="Critical equipment, software, supplies, reagents, and facilities used for the marrow or other cellular collection procedures shall be qualified."/>
        <s v="Qualification plans shall include minimum acceptance criteria for performance."/>
        <s v="Qualification plans, results, and reports shall be reviewed and approved by the Quality Manager and Clinical Program Director."/>
        <s v="The Quality Management Plan shall include, or summarize and reference, policies and Standard Operating Procedures for validation or verification of critical procedures."/>
        <s v="Critical procedures to be validated shall include at least the following: marrow or other cellular collection procedures, labeling, storage, distribution, preparation for administration, and infusion."/>
        <s v="Validation studies for a procedure shall be retained at a minimum until the procedure is no longer in use."/>
        <s v="Each validation or verification shall include at a minimum:"/>
        <s v="An approved plan, including conditions to be assessed."/>
        <s v="Acceptance criteria."/>
        <s v="Data collection."/>
        <s v="Evaluation of data."/>
        <s v="Summary of results."/>
        <s v="References, if applicable."/>
        <s v="Review and approval of the plan, report, and conclusion by the Quality Manager and the Clinical Program Director ."/>
        <s v="Significant changes to critical procedures shall be validated and verified as appropriate."/>
        <s v="The Quality Management Plan shall include, or summarize and reference, policies and Standard Operating Procedures for the evaluation of risk in changes to a process to confirm that the changes do not create an adverse impact or inherent risk elsewhere in the operation."/>
        <s v="Evaluation of risk shall be completed for changes in critical procedures."/>
        <s v="The Quality Management Plan shall include, or summarize and reference, policies and Standard Operating Procedures for obtaining feedback."/>
        <s v="Feedback shall be obtained from associated Collection and Processing Facilities."/>
        <s v="Feedback shall be obtained from donors and recipients or legally authorized representatives."/>
        <s v="The Clinical Program Director shall review the quality management activities with representatives in key positions in all elements of the cellular therapy program, at a minimum, quarterly."/>
        <s v="Meetings shall have defined attendees, documented minutes, and assigned actions."/>
        <s v="Performance data and review findings shall be reported to key positions and staff."/>
        <s v="The Clinical Program Director shall not have oversight of his/her own work if this person also performs other tasks in the Clinical Program."/>
        <s v="The Clinical Program Director shall annually review the effectiveness of the overall Quality Management Program."/>
        <s v="The annual report and documentation of the review findings shall be made available to key personnel, the Collection Facility Director, the Processing Facility Director, and staff of the program."/>
        <s v="POLICIES AND STANDARD OPERATING PROCEDURES"/>
        <s v="The Clinical Program shall establish and maintain policies or Standard Operating Procedures addressing critical aspects of operations and management in addition to those required in B4. These documents shall include all elements required by these Standards and shall address at a minimum:"/>
        <s v="Recipient evaluation, selection, and treatment across the continuum of cellular therapy care."/>
        <s v="Donor and recipient confidentiality."/>
        <s v="Donor and recipient informed consent related to treatment and cellular therapy product collection and storage."/>
        <s v="Donor search and selection, including screening, testing, eligibility determination, selection, and management."/>
        <s v="Management of donors and recipients who require central venous access."/>
        <s v="Administration of the preparative regimen."/>
        <s v="Administration of blood products."/>
        <s v="Administration of cytotoxic and immunosuppressive therapy."/>
        <s v="Administration of HPC and other cellular therapy products, including products under exceptional release."/>
        <s v="Management of ABO-incompatible products including indications for red blood cell or plasma reduction."/>
        <s v="Care of immunocompromised recipients."/>
        <s v="Management of cytokine release syndrome and central nervous system toxicities."/>
        <s v="Monitoring patients post IEC administration, including recognition of cellular therapy complications and emergencies requiring rapid notification of the responsible clinical team."/>
        <s v="Provision of appropriate long-term follow-up care."/>
        <s v="Duration and conditions of cellular therapy product storage and indications for disposal."/>
        <s v="Data management."/>
        <s v="Hygiene and use of personal protective equipment and attire."/>
        <s v="Disposal of medical and biohazard waste."/>
        <s v="When genetically modified cellular therapy products are utilized in the Clinical Program, the program shall incorporate or reference institutional or regulatory requirements relating to biosafety practices, including disposal."/>
        <s v="Cellular therapy emergency and disaster plan, including the Clinical Program response."/>
        <s v="The Clinical Program shall maintain a detailed list of all controlled documents including title and identifier."/>
        <s v="Standard Operating Procedures shall be sufficiently detailed and unambiguous to allow qualified staff to follow and complete the procedures successfully. Each individual Standard Operating Procedure shall include:"/>
        <s v="A clearly written description of the objectives."/>
        <s v="A description of equipment and supplies used."/>
        <s v="Acceptable end-points and the range of expected results."/>
        <s v="A stepwise description of the procedure."/>
        <s v="Reference to other Standard Operating Procedures or policies required to perform the procedure."/>
        <s v="Age-specific issues where relevant."/>
        <s v="A reference section listing appropriate and current literature."/>
        <s v="Documented approval of each procedure by the Clinical Program Director or designated physician prior to implementation and every two (2) years thereafter."/>
        <s v="Documented approval of each procedural modification by the Clinical Program Director or designated physician prior to implementation."/>
        <s v="Reference to a current version of orders, worksheets, reports, labels, and forms."/>
        <s v="Controlled documents relevant to processes being performed shall be readily available to the facility staff."/>
        <s v="Staff review and, if appropriate, training and competency shall be documented before performing a new or revised Standard Operating Procedure or guideline."/>
        <s v="All personnel shall follow the policies and Standard Operating Procedures related to their positions."/>
        <s v="Planned deviations shall be pre-approved by the Clinical Program Director and reviewed by the Quality Manager."/>
        <s v="ALLOGENEIC AND AUTOLOGOUS DONOR SELECTION, EVALUATION, AND MANAGEMENT"/>
        <s v="There shall be written criteria for allogeneic and autologous donor selection, evaluation, and management by trained medical personnel."/>
        <s v="Written criteria shall include criteria for the selection of allogeneic donors who are minors or older donors."/>
        <s v="ALLOGENEIC AND AUTOLOGOUS DONOR INFORMATION AND CONSENT TO DONATE"/>
        <s v="The collection procedure shall be explained in terms the donor can understand, and shall include the following information at a minimum:"/>
        <s v="The risks and benefits of the procedure."/>
        <s v="Tests and procedures performed on the donor to protect the health of the donor and the recipient."/>
        <s v="The rights of the donor or legally authorized representative to review the results of such tests according to Applicable Law."/>
        <s v="Alternative collection methods."/>
        <s v="Protection of medical information and confidentiality."/>
        <s v="Interpretation and translation shall be performed by individuals qualified to provide these services in the clinical setting."/>
        <s v="Family members and legally authorized representatives shall not serve as interpreters or translators."/>
        <s v="The donor shall have an opportunity to ask questions."/>
        <s v="The donor shall have the right to refuse to donate or withdraw consent."/>
        <s v="The allogeneic donor shall be informed of the potential consequences to the recipient of such refusal in the event that consent is withdrawn after the recipient begins the preparative regimen."/>
        <s v="Donor informed consent for the cellular therapy product donation shall be obtained and documented by a licensed health care professional knowledgeable in the collection procedure."/>
        <s v="Informed consent from the allogeneic donor shall be obtained by a licensed health care professional who is not the primary health care professional overseeing care of the recipient."/>
        <s v="In the case of a donor who is a minor, informed consent shall be obtained from the donor’s legally authorized representative in accordance with Applicable Law and shall be documented."/>
        <s v="The allogeneic donor shall give informed consent and authorization prior to release of the donor’s health or other information to the recipient’s physician or the recipient."/>
        <s v="The donor shall be informed of the policy for cellular therapy product storage, discard, or disposal, including actions taken when an intended recipient no longer requires the cellular therapy product."/>
        <s v="Documentation of consent shall be available to the Collection Facility staff prior to the collection procedure."/>
        <s v="ALLOGENEIC AND AUTOLOGOUS DONOR SUITABILITY FOR CELLULAR THERAPY PRODUCT COLLECTION"/>
        <s v="There shall be criteria and evaluation policies or Standard Operating Procedures in place to protect the safety of donors during the process of cellular therapy product collection."/>
        <s v="The Clinical Program shall confirm that clinically significant findings are reported to the prospective donor with documentation in the donor record of recommendations made for follow-up care."/>
        <s v="Allogeneic donor suitability shall be evaluated by a licensed health care professional who is not the primary health care professional overseeing care of the recipient."/>
        <s v="Autologous donors shall be tested as required by Applicable Law."/>
        <s v="The risks of donation shall be evaluated and documented, including:"/>
        <s v="Possible need for central venous access."/>
        <s v="Mobilization for collection of HPC, Apheresis."/>
        <s v="Anesthesia for collection of HPC, Marrow."/>
        <s v="The donor shall be evaluated for the risk of hemoglobinopathy prior to administration of the mobilization regimen."/>
        <s v="Appropriate mobilization should be used for the disease being treated and for the donor being collected."/>
        <s v="A pregnancy test shall be performed for all female donors with childbearing potential within seven (7) days prior to starting the donor mobilization regimen or undergoing anesthesia, and, as applicable, within seven (7) days prior to the initiation of the recipient’s preparative regimen."/>
        <s v="Laboratory testing of all donors shall be performed by a laboratory that is accredited, registered, certified, or licensed in accordance with Applicable Law."/>
        <s v="The Clinical Program shall inform the Collection Facility and Processing Facility of donor test results or if any testing was not performed."/>
        <s v="There shall be a written order from a physician specifying, at a minimum, anticipated date and goals of collection and processing."/>
        <s v="Collection from a donor who does not meet collection safety criteria shall require documentation of the rationale for his/her selection by the donor’s physician."/>
        <s v="Issues of donor health that pertain to the safety of the collection procedure shall be communicated in writing to the Collection Facility staff prior to collection."/>
        <s v="There shall be policies or Standard Operating Procedures for follow-up of donors that include routine management and the management of collection-associated adverse events."/>
        <s v="ADDITIONAL REQUIREMENTS FOR ALLOGENEIC DONORS"/>
        <s v="A donor advocate shall be available to represent allogeneic donors who are minors or who are mentally incapacitated, as those terms are defined by Applicable Law."/>
        <s v="Allogeneic donor infectious disease testing shall be performed using donor screening tests licensed, approved, or cleared by the governmental authority."/>
        <s v="Allogeneic donors and allogeneic recipients shall be tested for ABO group and Rh type using two independently collected samples. Discrepancies shall be resolved and documented prior to issue of the cellular therapy product."/>
        <s v="A red blood cell antibody screen shall be performed on allogeneic recipients."/>
        <s v="Allogeneic donors shall be evaluated for risk factors that might result in disease transmission from the cellular therapy product by medical history, physical examination, examination of relevant medical records, and laboratory testing."/>
        <s v="Written criteria shall include criteria for the selection of allogeneic donors when more than one (1) donor is available and suitable."/>
        <s v="Information regarding the donation process should be provided, including the considerations for donation, to the potential allogeneic donor prior to HLA typing."/>
        <s v="The medical history for allogeneic donors shall include at least the following:"/>
        <s v="Vaccination history."/>
        <s v="Travel history."/>
        <s v="Blood transfusion history."/>
        <s v="Questions to identify persons at high risk for transmission of communicable disease as defined by the applicable governmental authority."/>
        <s v="Questions to identify persons at risk of transmitting inherited conditions."/>
        <s v="Questions to identify persons at risk of transmitting a hematological or immunological disease."/>
        <s v="Questions to identify a past history of malignant disease."/>
        <s v="The allogeneic donor shall confirm that all the information provided is true to the best of his/her knowledge."/>
        <s v="Allogeneic donors shall be tested for evidence of clinically relevant infection by the following communicable disease agents using tests required by Applicable Law:"/>
        <s v="Human immunodeficiency virus, type 1."/>
        <s v="Human immunodeficiency virus, type 2."/>
        <s v="Hepatitis B virus."/>
        <s v="Hepatitis C virus."/>
        <s v="Treponema pallidum (syphilis)."/>
        <s v="If required by Applicable Law, allogeneic donors shall also be tested for evidence of clinically relevant infection by the following disease agents:"/>
        <s v="Human T cell lymphotropic virus I."/>
        <s v="Human T cell lymphotropic virus II."/>
        <s v="West Nile Virus."/>
        <s v="Trypanosoma cruzi (Chagas Disease)."/>
        <s v="Blood samples for testing for evidence of clinically relevant infection shall be drawn and tested within timeframes required by Applicable Law."/>
        <s v="Blood samples from allogeneic donors of HPC, Apheresis or HPC, Marrow for communicable disease testing shall be obtained within thirty (30) days prior to collection."/>
        <s v="For viable lymphocyte-rich cells, including mononuclear cells and other cellular therapy products, blood samples from allogeneic donors shall be obtained within seven (7) days prior to or after collection, or in accordance with Applicable Law."/>
        <s v="Allogeneic donors shall be tested for cytomegalovirus (unless previously documented to be positive)."/>
        <s v="Additional tests shall be performed as required to assess the possibility of transmission of other infectious and non-infectious diseases."/>
        <s v="Allogeneic donors and recipients shall be tested for HLA alleles by a laboratory accredited by ASHI, EFI, CAP, or other appropriate organization. Typing shall include at a minimum HLA-A, B, and DRB1 type for all allogeneic donors and also HLA-C type for unrelated allogeneic donors and related allogeneic donors other than siblings."/>
        <s v="DNA high resolution molecular typing shall be used for HLA typing."/>
        <s v="Verification typing shall be performed on the recipient and selected allogeneic donor using independently collected samples. Results shall be confirmed prior to administration of the preparative regimen, mobilization, or cellular therapy product collection, whichever is earliest."/>
        <s v="There shall be a policy or Standard Operating Procedure to confirm the identity of cord blood units if verification typing cannot be performed on attached segments."/>
        <s v="There shall be a policy or Standard Operating Procedure for anti-HLA antibody testing for mismatched donors and recipients."/>
        <s v="Allogeneic donor eligibility, as defined by Applicable Law, shall be determined by a licensed health care provider after history, exam, medical record review, and testing. The donor eligibility determination shall be documented in the recipient’s medical record before the recipient’s preparative regimen is initiated and before the allogeneic donor begins the mobilization regimen."/>
        <s v="Records required for donor eligibility determination shall be in English or translated into English when crossing international borders."/>
        <s v="The use of an ineligible allogeneic donor, or an allogeneic donor for whom donor eligibility determination is incomplete, shall require documentation of the rationale for his/her selection by the transplant physician, urgent medical need documentation, and the informed consent of the donor and the recipient."/>
        <s v="Allogeneic donor eligibility shall be communicated in writing to the Collection and Processing Facilities."/>
        <s v="There shall be a policy for the creation and retention of allogeneic donor records."/>
        <s v="Allogeneic donor records shall include donor eligibility determination, including the name of the responsible person who made the determination and the date of the determination."/>
        <s v="RECIPIENT CARE"/>
        <s v="Recipient informed consent for the cellular therapy shall be obtained and documented by a licensed health care professional knowledgeable in the proposed cellular therapy."/>
        <s v="The informed consent process shall include information regarding the risks and benefits of the proposed cellular therapy."/>
        <s v="The attending physician shall confirm the availability and suitability of a donor or cellular therapy product prior to initiating the recipient’s preparative regimen."/>
        <s v="The Clinical Program shall notify the Processing Facility prior to requesting a cellular therapy product from a cord blood bank, registry, or other facility."/>
        <s v="Records shall be made concurrently with each step of recipient care in such a way that all steps may be accurately traced."/>
        <s v="Records shall identify the person immediately responsible for each significant step, including dates and times (where appropriate) of various steps."/>
        <s v="There shall be policies addressing safe administration of the preparative regimen."/>
        <s v="The treatment orders shall include the patient’s current height and weight, specific dates of administration, daily doses (if appropriate), and route of administration of each agent."/>
        <s v="Preprinted orders or electronic equivalent shall be used for protocols and standardized regimens. These orders shall be verified and documented by an attending physician."/>
        <s v="The pharmacist verifying or preparing the drug shall check and document the doses against the protocol or standardized regimen listed on the orders."/>
        <s v="Prior to administration of the preparative regimen, one (1) qualified person using a validated process or two (2) qualified persons shall verify and document:"/>
        <s v="The drug and dose in the bag or pill against the orders and the protocol or standardized regimen."/>
        <s v="The identity of the recipient."/>
        <s v="There shall be policies addressing safe administration of radiation therapy."/>
        <s v="There shall be a consultation with a radiation oncologist prior to initiation of therapy if radiation treatment is used in the preparative regimen."/>
        <s v="The recipient’s diagnosis, relevant medical history including pre-existing co-morbid conditions, and proposed preparative regimen shall be made available to the consulting radiation oncologist in writing."/>
        <s v="A documented consultation by a radiation oncologist shall address any prior radiation treatment the recipient may have received, any other factors that may increase the toxicity of the radiation, and include a plan for delivery of radiation therapy."/>
        <s v="Prior to administration of each dose of radiation therapy, the dose shall be verified and documented as per institutional radiation therapy standards."/>
        <s v="A final report of the details of the radiation therapy administered shall be documented in the recipient’s medical record."/>
        <s v="There shall be policies addressing safe administration of cellular therapy products."/>
        <s v="There shall be policies for determining the appropriate volume and the appropriate dose of red blood cells, cryoprotectants, and other additives."/>
        <s v="There shall be policies for the infusion of ABO-incompatible red blood cells in allogeneic cellular therapy products."/>
        <s v="There shall be consultation with the Processing Facility regarding cord blood preparation for administration."/>
        <s v="Cord blood units that have not been red blood cell reduced prior to cryopreservation shall be washed prior to administration."/>
        <s v="Cord blood units that have been red blood cell reduced prior to cryopreservation should be diluted or washed prior to administration."/>
        <s v="Two (2) qualified persons shall verify the identity of the recipient and the product and the order for administration prior to the administration of the cellular therapy product."/>
        <s v="When administering cellular therapy products from more than one (1) donor, each cellular therapy product shall be administered safely prior to administration of subsequent cellular therapy products."/>
        <s v="There shall be documentation in the recipient’s medical record of the unique identifier of the administered cellular therapy product, initiation and completion times of administration, and any adverse events related to administration."/>
        <s v="A Circular of Information for cellular therapy products shall be available to staff."/>
        <s v="There shall be policies or Standard Operating Procedures addressing appropriate follow-up of recipients after administration of preparative regimens and cellular therapy products, including, at a minimum, the management of the following elements:"/>
        <s v="Management of nausea, vomiting, pain, and other discomforts."/>
        <s v="Monitoring of blood counts and transfusion of blood products."/>
        <s v="Monitoring of infections and use of antimicrobials."/>
        <s v="Monitoring of organ dysfunction or failure and institution of treatment."/>
        <s v="Monitoring of graft failure and institution of treatment."/>
        <s v="Regular assessment for evidence of acute GVHD using an established staging and grading system."/>
        <s v="Regular assessment for evidence of chronic GVHD using an established staging and grading system."/>
        <s v="There shall be policies and Standard Operating Procedures addressing the administration of immune effector cells and management of complications, if applicable."/>
        <s v="There shall be a consultation with the referring physician prior to initiation of immune effector cellular therapy to review the goal and plan of the treatment."/>
        <s v="There shall be regular assessment of the recipient to detect complications, including cytokine release syndrome and neurologic dysfunction."/>
        <s v="There shall be a written plan for rapid escalation of care, increased intensity of monitoring, and relevant workup to address complications."/>
        <s v="Communication to the clinical staff, intensive care unit, emergency department, and pharmacy shall be timely."/>
        <s v="The Clinical Program shall have written guidelines for management of complications, including the use of cytokine-blocking agents and corticosteroid administration."/>
        <s v="Clinical Programs administering licensed, authorized, or equivalent cellular therapy products with a mandated risk management program shall have policies and Standard Operating Procedures in place for the following as required:"/>
        <s v="Training and competency."/>
        <s v="For each recipient of the cellular therapy product, availability of required medications to manage severe adverse events."/>
        <s v="Reporting of adverse reactions."/>
        <s v="Wallet cards or other means of communicating instructions to the recipient, caregivers, and other health care professionals who may provide care to the patient."/>
        <s v="There shall be policies or Standard Operating Procedures in place for planned discharges and provision of post-transplant care."/>
        <s v="When a recipient is discharged prior to engraftment, the Clinical Program shall verify that the following elements are available:"/>
        <s v="A consult between the attending physician and the receiving health care professionals regarding the applicable elements in Standard B7.7."/>
        <s v="Facilities that provide appropriate location, adequate space, and protection from airborne microbial contamination."/>
        <s v="Appropriate medications, blood products, and additional care required by the recipient."/>
        <s v="The Clinical Program shall provide appropriate instructions to recipients prior to discharge."/>
        <s v="There shall be policies addressing indications for and safe administration of ECP if utilized by the Clinical Program."/>
        <s v="There shall be a consultation with the facility or physician that performs ECP prior to initiation of therapy."/>
        <s v="Before ECP is undertaken, there shall be a written therapy plan from an attending physician specifying the patient’s diagnosis and GVHD grade, involved organs, timing of the procedure, and any other factors that may affect the safe administration of ECP."/>
        <s v="A report of the details of ECP administered, including an assessment of the response, shall be documented in the recipient’s medical record."/>
        <s v="The facility performing ECP shall be qualified to meet FACT-JACIE requirements."/>
        <s v="There should be policies or Standard Operating Procedures in place for post-transplant vaccination schedules and indications."/>
        <s v="There shall be an infrastructure and policies or Standard Operating Procedures in place for provision of appropriate long-term follow-up, treatment, and plans of care."/>
        <s v="There shall be policies and Standard Operating Procedures for monitoring by appropriate specialists of recipients for post-cellular therapy late effects, including at a minimum:"/>
        <s v="Endocrine and reproductive function and osteoporosis."/>
        <s v="Cardiovascular risk factors."/>
        <s v="Respiratory function."/>
        <s v="Chronic renal impairment."/>
        <s v="Secondary malignancies."/>
        <s v="Growth and development of pediatric patients."/>
        <s v="There shall be policies or Standard Operating Procedures describing the transition of long-term pediatric recipients to adult care as appropriate."/>
        <s v="CLINICAL RESEARCH"/>
        <s v="Clinical Programs shall have formal review of investigational protocols and patient consent forms by a process that is approved under institutional policies and Applicable Law."/>
        <s v="Those Clinical Programs utilizing investigational treatment protocols shall have in place a pharmacy equipped for research activities, including a process for tracking, inventory, and secured storage of investigational drugs."/>
        <s v="There shall be a process to manage investigational cellular therapy products."/>
        <s v="Clinical research protocols shall be performed in accordance with institutional policies and Applicable Law."/>
        <s v="The Clinical Program shall maintain:"/>
        <s v="Documentation of approval by the Institutional Review Board, Ethics Committee, or equivalent."/>
        <s v="If applicable, documentation of approval by the institutional Biosafety Committee or equivalent."/>
        <s v="Correspondence with regulatory agencies."/>
        <s v="Audits and any adverse events, including their resolution."/>
        <s v="For clinical research, informed consent shall be obtained from each research subject or legally authorized representative, in language he or she can understand, and under circumstances that minimize the possibility of coercion or undue influence."/>
        <s v="The research subject or legally authorized representative shall be given the opportunity to ask questions and to have his/her questions answered to his/her satisfaction, and to withdraw from the research without prejudice."/>
        <s v="Informed consent for a research subject shall contain the following elements at a minimum and comply with Applicable Law:"/>
        <s v="An explanation of the research purposes, a description of the procedures to be followed, and the identification of investigational procedures."/>
        <s v="The expected duration of the subject’s participation."/>
        <s v="A description of the reasonably expected risks, discomforts, benefits to the subject and others, and alternative procedures."/>
        <s v="A statement of the extent to which confidentiality will be maintained."/>
        <s v="An explanation of the extent of compensation for injury."/>
        <s v="There shall be a process in place to address the disclosure of any issues that may represent a conflict of interest in clinical research."/>
        <s v="DATA MANAGEMENT"/>
        <s v="The Clinical Program shall collect and maintain complete and accurate data necessary to complete the Transplant Essential Data Forms of the CIBMTR or the Minimum Essential Data-A forms of the EBMT."/>
        <s v="Clinical Programs shall submit the data specified in B9.1 for allogeneic and autologous transplants to a national or international database."/>
        <s v="Clinical Programs shall collect the data specified in B9.1 for all patients for at least one (1) year following administration of the cellular therapy product."/>
        <s v="Clinical Programs should meet accuracy criteria established by FACT, JACIE, and CIBMTR or EBMT."/>
        <s v="The Clinical Program should collect and submit all data elements included in the Cellular Immunotherapy Data Resource (CIDR) forms of the CIBMTR or the Cellular Therapy Med-A forms of the EBMT."/>
        <s v="The Clinical Program shall define staff responsible for collecting data and, as appropriate, reporting data to institutional repositories and CIBMTR or EBMT."/>
        <s v="RECORDS"/>
        <s v="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
        <s v="Employee records shall be maintained by the Clinical Program in a confidential manner and as long as required by Applicable Law."/>
        <s v="Cleaning and sanitation records shall be retained for at least three (3) years or longer in accordance with applicable laws or regulations, or by a defined program or institution policy."/>
        <s v="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whichever is latest."/>
        <s v="Research records shall be maintained in a confidential manner as required by Applicable Law for a minimum of ten (10) years after the administration, distribution, disposition, or expiration of the cellular therapy product, whichever is latest."/>
        <s v="ELECTRONIC RECORDS"/>
        <s v="The Clinical Program shall maintain a current listing of all critical electronic record systems. Critical electronic record systems shall include at a minimum systems under the control of the Clinical Program that are used as a substitute for paper, to make decisions, to perform calculations, or to create or store information used in critical procedures."/>
        <s v="For all critical electronic record systems, there shall be policies, Standard Operating Procedures, and system elements to maintain the accuracy, integrity, identity, and confidentiality of all records."/>
        <s v="There shall be a means by which access to electronic records is limited to authorized individuals."/>
        <s v="The critical electronic record system shall maintain unique identifiers."/>
        <s v="There shall be protection of the records to enable their accurate and ready retrieval throughout the period of record retention."/>
        <s v="For all critical electronic record systems, there shall be an alternative system for all electronic records to allow for continuous operation in the event that critical electronic record systems are not available. The alternative system shall be validated and Clinical Program staff shall be trained in its use."/>
        <s v="For all critical electronic record systems, there shall be written Standard Operating Procedures for record entry, verification, and revision."/>
        <s v="A method shall be established or the system shall provide for review of data before final acceptance."/>
        <s v="A method shall be established or the system shall provide for the unambiguous identification of the individual responsible for each record entry."/>
        <s v="For all critical electronic record systems, there shall be the ability to generate true copies of the records in both human readable and electronic format suitable for inspection and review."/>
        <s v="For all critical electronic record systems, there shall be validated procedures for and documentation of:"/>
        <s v="Training and continued competency of personnel in systems use."/>
        <s v="Monitoring of data integrity."/>
        <s v="Back-up of the electronic records system on a regular schedule."/>
        <s v="System assignment of unique identifiers."/>
        <s v="RECORDS IN CASE OF DIVIDED RESPONSIBILITY"/>
        <s v="If two (2) or more facilities participate in the collection, processing, or administration of the cellular therapy product, the records of each facility shall show plainly the extent of its responsibility."/>
        <s v="The Clinical Program shall furnish outcome data, related to the safety, purity, or potency of the cellular therapy product involved, to other facilities involved in the collection or processing of the cellular therapy product."/>
        <s v="These Standards apply to all collection, storage, and distribution activities performed in the Apheresis Collection Facility for cellular therapy products."/>
        <s v="The Apheresis Collection Facility shall use cell processing facilities that meet FACT-JACIE Standards with respect to their interactions with the Apheresis Collection Facility."/>
        <s v="The Apheresis Collection Facility shall abide by Applicable Law."/>
        <s v="The Apheresis Collection Facility shall be licensed, registered, or accredited as required by the appropriate governmental authorities for the activities performed."/>
        <s v="The Apheresis Collection Facility shall have an Apheresis Collection Facility Director, an Apheresis Collection Facility Medical Director, a Quality Manager, and a minimum of one (1) additional designated staff member. This team shall have been in place and performing cellular therapy product collections for at least twelve (12) months preceding initial accreditation."/>
        <s v="A minimum of ten (10) cellular therapy products shall have been collected by apheresis in the twelve (12) month period immediately preceding initial accreditation, and a minimum average of ten (10) cellular therapy products shall have been collected by apheresis per year within each accreditation cycle."/>
        <s v="APHERESIS COLLECTION FACILITY"/>
        <s v="There shall be secured and controlled access to designated areas for the collection procedure and for storage of equipment, supplies, and reagents."/>
        <s v="The Apheresis Collection Facility shall be divided into defined areas of adequate size to prevent improper labeling, mix-ups, contamination, or cross-contamination of cellular therapy products."/>
        <s v="The designated area for collection shall be in an appropriate location of adequate space and design to minimize the risk of airborne microbial contamination."/>
        <s v="There shall be a process to control storage areas to prevent mix-ups, contamination, and cross-contamination of cellular therapy products."/>
        <s v="There shall be suitable space for confidential donor examination and evaluation."/>
        <s v="The Apheresis Collection Facility shall provide adequate lighting, ventilation, and access to sinks for handwashing and to toilets to prevent the introduction, transmission, or spread of communicable disease."/>
        <s v="Apheresis Collection Facility parameters and environmental conditions shall be controlled to protect the safety and comfort of donors and personnel."/>
        <s v="There shall be a written assessment of critical Apheresis Collection Facility parameters that may affect cellular therapy product viability, integrity, contamination, or cross-contamination during collection."/>
        <s v="The written assessment shall include temperature and humidity at a minimum."/>
        <s v="Critical facility parameters identified to be a risk to the cellular therapy product shall be controlled, monitored, and recorded."/>
        <s v="If using collection methods that may result in contamination or cross-contamination of cellular therapy products, critical environmental conditions shall be controlled, monitored, and recorded for air quality and surface contaminants."/>
        <s v="The Apheresis Collection Facility shall document facility cleaning and sanitation and maintain order sufficient to achieve adequate conditions for operations."/>
        <s v="The Apheresis Collection Facility shall be operated in a manner designed to minimize risks to the health and safety of employees, donors, visitors, and volunteers."/>
        <s v="The Apheresis Collection Facility shall have a written safety manual that includes instructions for action in case of exposure, as applicable, to communicable disease and to chemical, biological, radiological, electrical, or fire hazards."/>
        <s v="All waste generated by the Apheresis Collection Facility’s activities shall be disposed of in a manner that minimizes any hazard to facility personnel and to the environment in accordance with Applicable Law."/>
        <s v="APHERESIS COLLECTION FACILITY DIRECTOR"/>
        <s v="There shall be an Apheresis Collection Facility Director with a medical degree or degree in a relevant science, with two (2) years of postgraduate training and experience in cellular therapy product collection procedures at a minimum."/>
        <s v="The Apheresis Collection Facility Director shall be responsible for all Standard Operating Procedures, technical procedures, performance of the collection procedure, supervision of staff, administrative operations, and the Quality Management Program, including compliance with these Standards and Applicable Law."/>
        <s v="The Apheresis Collection Facility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
        <s v="The Apheresis Collection Facility Director shall participate in a minimum of ten (10) hours of educational activities related to cellular therapy annually."/>
        <s v="APHERESIS COLLECTION FACILITY MEDICAL DIRECTOR"/>
        <s v="There shall be an Apheresis Collection Facility Medical Director who is a licensed physician with a minimum of two (2) years postgraduate certification, with training and practical and relevant experience in cellular therapy product collection and transplantation."/>
        <s v="The Apheresis Collection Facility Medical Director shall be responsible for the medical care of donors undergoing apheresis, including the pre-collection evaluation of the donor at the time of donation and care of any complications resulting from the collection procedure."/>
        <s v="The Apheresis Collection Facility Medical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
        <s v="The Apheresis Collection Facility Medical Director shall participate in a minimum of ten (10) hours of educational activities related to cellular therapy annually."/>
        <s v="There shall be an Apheresis Collection Facility Quality Manager to establish and maintain systems to review, modify, and approve all policies and Standard Operating Procedures intended to monitor compliance with these Standards or the performance of the Apheresis Collection Facility."/>
        <s v="The Apheresis Collection Facility Quality Manager should have a reporting structure independent of cellular therapy product manufacturing."/>
        <s v="The Apheresis Collection Facility Quality Manager shall participate in a minimum of ten (10) hours annually of continuing education activities."/>
        <s v="Continuing education shall include cellular therapy, cell collection, and Quality Management."/>
        <s v="STAFF"/>
        <s v="The number of trained collection personnel shall be adequate for the number of procedures performed and shall include a minimum of one (1) designated trained individual with an identified trained backup individual to maintain sufficient coverage."/>
        <s v="For Apheresis Collection Facilities collecting cellular therapy products from pediatric donors, physicians and collection staff shall have documented training and experience with pediatric donors."/>
        <s v="There shall be attending physician oversight if general medical physicians, physicians in training, or APPs provide care to the cellular therapy donors."/>
        <s v="The scope of responsibility of general medical physicians or APPs shall be defined."/>
        <s v="There shall be a Quality Management Program that incorporates key performance data."/>
        <s v="The Apheresis Collection Facility Director shall have authority over and responsibility for ensuring that the Quality Management Program is effectively established and maintained."/>
        <s v="The Apheresis Collection Facility shall establish and maintain a written Quality Management Plan."/>
        <s v="The Apheresis Collection Facility Director shall be responsible for the Quality Management Plan as it pertains to the Apheresis Collection Facility."/>
        <s v="The Quality Management Plan shall include, or summarize and reference, an organizational chart of key positions, functions, and reporting relationships within the Apheresis Collection Facility."/>
        <s v="The Quality Management Plan shall include, or summarize and reference, policies and Standard Operating Procedures addressing personnel requirements for each key position in the Apheresis Collection Facility. Personnel requirements shall include at a minimum:"/>
        <s v="Annual training in applicable current GxP appropriate to the processes performed in accordance with Applicable Law."/>
        <s v="Policies and Standard Operating Procedures."/>
        <s v="Agreements shall be established when the Apheresis Collection Facility provides critical services to external parties."/>
        <s v="Both individual cellular therapy product data and aggregate data for each type of cellular therapy product shall be evaluated."/>
        <s v="For HPC products intended for hematopoietic reconstitution, time to neutrophil and platelet engraftment following cellular therapy product administration shall be analyzed."/>
        <s v="The Quality Management Plan shall include, or summarize and reference, policies and Standard Operating Procedures for, and a schedule of, audits of the Apheresis Collection Facility’s activities to verify compliance with elements of the Quality Management Program and policies and Standard Operating Procedures, Applicable Law, and these Standards."/>
        <s v="Audit of documentation of interim assessment of donor suitability and eligibility prior to the start of the collection procedure."/>
        <s v="Audit of documentation of donor eligibility determination prior to start of the collection procedure."/>
        <s v="Notification of the recipient’s physician and any other facility in receipt of the cellular therapy product."/>
        <s v="Reporting to regulatory agencies, if appropriate."/>
        <s v="A thorough and timely investigation shall be conducted by the Apheresis Collection Facility in collaboration with the Processing Facility, the Clinical Program, and other entities involved in the manufacture of the cellular therapy product, as appropriate."/>
        <s v="All investigation reports shall be reviewed in a timely manner by the Apheresis Collection Facility Director, Medical Director, and Quality Manager."/>
        <s v="The Quality Management Plan shall include, or summarize and reference, policies and Standard Operating Procedures for actions to take in the event the Apheresis Collection Facility’s operations are interrupted."/>
        <s v="Reagents that are not the appropriate grade shall undergo qualification for the intended use."/>
        <s v="Qualification plans, results, and reports shall be reviewed and approved by the Quality Manager and Apheresis Collection Facility Director."/>
        <s v="Critical procedures to be validated shall include at least the following: collection procedures, testing, labeling, storage, and distribution."/>
        <s v="Review and approval of the plan, report, and conclusion by the Quality Manager and the Apheresis Collection Facility Director."/>
        <s v="Feedback shall be obtained from associated Clinical Programs and Processing Facilities."/>
        <s v="Feedback shall be obtained from donors or legally authorized representatives."/>
        <s v="The Apheresis Collection Facility Director shall review the quality management activities with representatives in key positions in all elements of the cellular therapy program, at a minimum, quarterly."/>
        <s v="The Apheresis Collection Facility Director shall not have oversight of his/her own work if this person also performs other tasks in the Apheresis Collection Facility."/>
        <s v="The Apheresis Collection Facility Director shall annually review the effectiveness of the Quality Management Program."/>
        <s v="The annual report and documentation of the review findings shall be made available to key personnel, the Clinical Program Director, the Processing Facility Director, and staff of the program."/>
        <s v="The Apheresis Collection Facility shall establish and maintain policies or Standard Operating Procedures addressing critical aspects of operations and management in addition to those required in C4. These documents shall include all elements required by these Standards and shall address at a minimum:"/>
        <s v="Donor informed consent for cellular therapy product collection."/>
        <s v="Donor screening, testing, eligibility and suitability determination, and management."/>
        <s v="Donor age-specific and size-specific issues where relevant."/>
        <s v="Management of donors who require central venous access."/>
        <s v="Cellular therapy product collection."/>
        <s v="Prevention of mix-ups and cross-contamination."/>
        <s v="Labeling (including associated forms and samples)."/>
        <s v="Cellular therapy product expiration dates."/>
        <s v="Cellular therapy product storage."/>
        <s v="Release and exceptional release."/>
        <s v="Extracorporeal photopheresis if performed by the Apheresis Collection Facility."/>
        <s v="Packaging, transportation, and shipping."/>
        <s v="Methods and conditions to be used for distribution to external facilities."/>
        <s v="Use of additives for long duration of shipment."/>
        <s v="Critical equipment, reagent, and supply management including recalls and corrective actions in the event of failure."/>
        <s v="Equipment operation, maintenance, and monitoring including corrective actions in the event of failure."/>
        <s v="Cleaning and sanitation procedures, including beds and chairs and the identification of the individuals performing the activities."/>
        <s v="Cellular therapy emergency and disaster plan, including the Apheresis Collection Facility response."/>
        <s v="The Apheresis Collection Facility shall maintain a detailed list of all controlled documents, including title and identifier."/>
        <s v="Documented approval of each procedure by the Apheresis Collection Facility Director or Medical Director, as appropriate, prior to implementation and every two (2) years thereafter."/>
        <s v="Documented approval of each procedural modification by the Apheresis Collection Facility Director or Medical Director, as appropriate, prior to implementation."/>
        <s v="Reference to a current version of collection orders, worksheets, reports, labels, and forms."/>
        <s v="Staff training and, if appropriate, competency shall be documented before performing a new or revised Standard Operating Procedure."/>
        <s v="Planned deviations shall be pre-approved by the Apheresis Collection Facility Director or Medical Director, and reviewed by the Quality Manager."/>
        <s v="ALLOGENEIC AND AUTOLOGOUS DONOR EVALUATION AND MANAGEMENT"/>
        <s v="There shall be written criteria for allogeneic and autologous donor evaluation and management by trained medical personnel."/>
        <s v="ALLOGENEIC AND AUTOLOGOUS DONOR INFORMATION AND CONSENT FOR COLLECTION"/>
        <s v="Intent of the collection for treatment or research."/>
        <s v="The allogeneic donor shall be informed of the potential consequences to the recipient of such refusal in the event that consent is withdrawn after the recipient has begun the preparative regimen."/>
        <s v="Donor informed consent for the cellular therapy product collection shall be obtained and documented by a licensed health care professional knowledgeable in the collection procedure."/>
        <s v="Documentation of consent shall be verified by the Apheresis Collection Facility staff prior to the collection procedure."/>
        <s v="The Apheresis Collection Facility shall confirm that clinically significant findings are reported to the prospective donor with documentation in the donor record of recommendations made for follow-up care."/>
        <s v="A pregnancy test shall be performed for all female donors with childbearing potential within seven (7) days prior to starting the donor mobilization regimen and, as applicable, within seven (7) days prior to the initiation of the recipient’s preparative regimen."/>
        <s v="For collections without mobilization, a pregnancy test shall be performed within seven (7) days prior to cellular therapy collection."/>
        <s v="If central venous access is required, the rationale shall be documented in the donor’s records."/>
        <s v="Adequacy of central line placement shall be verified and documented."/>
        <s v="Adequacy of central line placement shall be verified and documented by the Apheresis Collection Facility staff prior to initiating each collection procedure."/>
        <s v="Collection from a donor who does not meet collection safety criteria shall require documentation of the rationale for his/her selection by the donor’s physician. Collection staff shall document review of these donor safety issues."/>
        <s v="There shall be written documentation of issues of donor health that pertain to the safety of the collection procedure available to the Apheresis Collection Facility staff. Collection staff shall document review of these issues prior to collection."/>
        <s v="There shall be policies or Standard Operating Procedures for follow-up of donors that includes routine management and the management of collection-associated adverse events."/>
        <s v="The Apheresis Collection Facility shall comply with B6.4.8 through B6.4.8.8 when primarily responsible for donor screening for transmissible disease."/>
        <s v="The Apheresis Collection Facility shall comply with B6.4.9 through B6.4.13 when primarily responsible for infectious and non-infectious disease testing of donors."/>
        <s v="The Apheresis Collection Facility shall comply with B6.4.4, B6.4.5, B6.4.6, and B6.4.14 through B6.4.14.4 when primarily responsible for testing for the selection of allogeneic donors."/>
        <s v="The Apheresis Collection Facility shall confirm that allogeneic donor eligibility, as defined by Applicable Law, is determined by a physician after history, exam, medical record review, and testing before the donor begins the mobilization regimen."/>
        <s v="Collection of a cellular therapy product from an ineligible allogeneic donor, or from an allogeneic donor for whom donor eligibility determination is incomplete, shall require documentation of urgent medical need that includes the rationale for the selection and documentation of the informed consent of the donor and the recipient."/>
        <s v="Allogeneic donor eligibility shall be communicated in writing to the Processing Facility."/>
        <s v="There shall be a policy covering the creation and retention of donor records including at a minimum:"/>
        <s v="Allogeneic donor eligibility determination, including the name of the responsible person who made the determination and the date of the determination."/>
        <s v="Donor identification including at least name and date of birth."/>
        <s v="Age, gender, and medical history, and, for allogeneic donors, behavioral history."/>
        <s v="Consent to donate."/>
        <s v="Results of laboratory testing."/>
        <s v="CODING AND LABELING OF CELLULAR THERAPY PRODUCTS"/>
        <s v="ISBT 128 AND EUROCODE CODING AND LABELING"/>
        <s v="Cellular therapy products shall be identified by name according to ISBT 128 standard terminology or Eurocode."/>
        <s v="Coding and labeling technologies shall be implemented using ISBT 128 or Eurocode."/>
        <s v="LABELING OPERATIONS"/>
        <s v="Labeling operations shall be conducted in a manner adequate to prevent mislabeling or misidentification of cellular therapy products, product samples, and associated records."/>
        <s v="Stocks of unused labels representing different products shall be stored in a controlled manner to prevent errors."/>
        <s v="Obsolete labels shall be restricted from use."/>
        <s v="Pre-printed labels shall be held upon receipt from the manufacturer pending review and proofing against a copy or template approved by the Apheresis Collection Facility Director to confirm accuracy regarding identity, content, and conformity."/>
        <s v="A system of label reconciliation shall be used to ensure the final disposition of all labels allocated to a specific product is documented."/>
        <s v="A system for label version control shall be employed."/>
        <s v="Label systems shall be validated to confirm accuracy regarding identity, content, and conformity of labels to templates approved by the Apheresis Collection Facility Director."/>
        <s v="Representative obsolete labels shall be archived minimally for ten (10) years after the last cellular therapy product was distributed with inclusive dates of use or as defined by Applicable Law, whichever is longer."/>
        <s v="A system of checks in labeling procedures shall be used to prevent errors in transferring information to labels."/>
        <s v="The information entered on a container label shall be verified by one (1) qualified staff member using a validated process or two (2) qualified staff members."/>
        <s v="A controlled labeling procedure consistent with Applicable Law shall be defined and followed if container label information is transmitted electronically during a labeling process. This procedure shall include a verification step."/>
        <s v="Cellular therapy products that are subsequently re-packaged into new containers shall be labeled with new labels before they are detached from the original container."/>
        <s v="When the label has been affixed to the container, a sufficient area of the container shall remain uncovered to permit inspection of the contents."/>
        <s v="Labeling elements required by Applicable Law shall be present."/>
        <s v="All data fields on labels shall be completed."/>
        <s v="All labeling shall be clear, legible, and completed using ink that is indelible to all relevant agents."/>
        <s v="Labels affixed directly to a cellular therapy product bag shall be applied using appropriate materials as defined by the applicable regulatory authority."/>
        <s v="The label shall be validated as reliable for storage under the conditions in use."/>
        <s v="PRODUCT IDENTIFICATION"/>
        <s v="Each cellular therapy product collection shall be assigned a unique numeric or alphanumeric identifier by which it will be possible to trace any cellular therapy product to its donor, all accompanying records, and its recipient or final disposition."/>
        <s v="The cellular therapy product, product samples, concurrent plasma, and concurrently collected samples shall be labeled with the same identifier."/>
        <s v="If a single cellular therapy product is stored in more than one (1) container, there shall be a system to identify each container."/>
        <s v="If cellular therapy products from the same donor are pooled, the pool identifier shall allow tracing to the original products."/>
        <s v="Supplementary identifiers shall not obscure the original identifier."/>
        <s v="The facility associated with each identifier shall be named in the documents to accompany the cellular therapy product."/>
        <s v="LABEL CONTENT"/>
        <s v="At all stages of collection, the cellular therapy product shall be labeled with the proper name of the product and the unique numeric or alphanumeric identifier, at a minimum."/>
        <s v="Labeling at the end of collection shall occur before the cellular therapy product bag is disconnected from the donor."/>
        <s v="At the end of the cellular therapy product collection, the cellular therapy product label on the primary product container and concurrent plasma container shall bear the information in the Cellular Therapy Product Labeling table in Appendix II."/>
        <s v="Each label shall bear the appropriate biohazard and warning labels as found in the Circular of Information for the Use of Cellular Therapy Products, “Table 2. Biohazard and Warning Labels on Cellular Therapy Products Collected, Processed, and/or Administered in the United States.”"/>
        <s v="For cellular therapy products not collected, processed, or administered in the U.S., the appropriate Biohazard and Warning Labels shall follow Applicable Law."/>
        <s v="A cellular therapy product collected in or designated for use in the U.S. shall be accompanied by the elements listed in the Accompanying Documentation table in Appendix IV at the time it leaves the control of the Apheresis Collection Facility."/>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s v="For cellular therapy products distributed before completion of donor eligibility determination, there shall be documentation that donor eligibility determination was completed during or after the use of the product."/>
        <s v="Cellular therapy products distributed for nonclinical purposes shall be labeled with the statement, “For Nonclinical Use Only.”"/>
        <s v="PROCESS CONTROLS"/>
        <s v="Collection of cellular therapy products shall be performed according to written Standard Operating Procedures."/>
        <s v="There shall be a process for inventory control that encompasses equipment, containers for transport and shipping, supplies, reagents, and labels."/>
        <s v="There shall be a system to uniquely identify and track and trace all critical equipment, supplies, reagents, and labels used in the collection of cellular therapy products."/>
        <s v="Each supply and reagent used to collect cellular therapy products shall be visually examined at receipt and prior to use for damage or evidence of contamination."/>
        <s v="Supplies and reagents shall be quarantined prior to use until verified to have met acceptance criteria."/>
        <s v="Supplies and reagents coming into contact with cellular therapy products during collection shall be sterile and of the appropriate grade for the intended use."/>
        <s v="There shall be a process for equipment management that encompasses maintenance, cleaning, and calibration."/>
        <s v="Equipment shall be maintained in a clean and orderly manner."/>
        <s v="Maintenance and cleaning shall be performed according to established schedules as described in Standard Operating Procedures and in accordance with the manufacturer’s recommendations"/>
        <s v="The equipment shall be inspected for cleanliness and documented to be clean prior to use."/>
        <s v="The equipment shall be verified and documented to be in compliance with the maintenance schedule prior to use."/>
        <s v="All equipment with a critical measuring function shall be calibrated against a traceable standard, if available. Where no traceable standard is available, the basis for calibration shall be described and documented."/>
        <s v="Calibration shall be performed according to established schedules as described in Standard Operating Procedures and in accordance with the manufacturer’s recommendations."/>
        <s v="When equipment is found to be out of calibration or specification, there shall be a defined process for action required for cellular therapy products collected since the last calibration."/>
        <s v="Equipment, supplies, and reagents shall conform to Applicable Law."/>
        <s v="Autologous or CMV-appropriate and irradiated blood products or equivalent shall be available during the apheresis collection procedure for all donors."/>
        <s v="Allogeneic blood products administered to the donor during apheresis collection or used during priming procedures shall be CMV-appropriate and irradiated or equivalent prior to transfusion."/>
        <s v="There shall be a written order from a physician specifying, at a minimum, anticipated date and goals of collection."/>
        <s v="A complete blood count, including platelet count, shall be performed within 24 hours prior to each subsequent cellular therapy product collection by apheresis."/>
        <s v="There shall be peripheral blood count criteria to proceed with collection."/>
        <s v="There shall be written documentation of a daily assessment of donor suitability for the collection procedure performed by a qualified person immediately prior to each collection procedure."/>
        <s v="Administration of mobilization agents shall be under the supervision of a licensed health care professional experienced in their administration and management of complications in persons receiving these agents."/>
        <s v="The Apheresis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
        <s v="Methods for collection shall employ procedures that minimize the risk of microbial contamination and be validated to result in acceptable cell viability and recovery."/>
        <s v="Collection methods shall employ appropriate age and size adjustments to the procedures."/>
        <s v="Cellular therapy products shall be packaged in a closed sterile transfer pack appropriate for blood products."/>
        <s v="Records shall be made concurrently with each step of collection of each cellular therapy product in such a way that all steps may be accurately traced."/>
        <s v="Records shall identify the person immediately responsible for each significant step, including dates and times, where appropriate."/>
        <s v="There shall be policies addressing safe treatment with ECP, if applicable."/>
        <s v="Before ECP is undertaken, there shall be a written therapy plan from a physician specifying the patient’s diagnosis and GVHD grade, involved organs, indication, timing of the procedure, proposed regimen, and any other factors that may affect the safe treatment with ECP."/>
        <s v="A final report of the ECP treatment, including procedure details, shall be documented in the patient’s medical record."/>
        <s v="CELLULAR THERAPY PRODUCT STORAGE"/>
        <s v="Apheresis Collection Facilities shall control and secure storage areas to prevent mix-ups, deterioration, contamination, cross-contamination, and improper release or distribution of cellular therapy products."/>
        <s v="Apheresis Collection Facilities shall establish policies for the duration and conditions of short-term storage prior to distribution to a Processing Facility or Clinical Program."/>
        <s v="Conditions and duration of storage of all cellular therapy products shall be validated."/>
        <s v="Apheresis Collection Facilities collecting, storing, or releasing cellular therapy products for administration or further manufacturing shall assign an expiration date and time."/>
        <s v="CELLULAR THERAPY PRODUCT TRANSPORTATION AND SHIPPING"/>
        <s v="Standard Operating Procedures for transportation and shipping of the cellular therapy product shall be designed to protect the integrity of the product and the health and safety of individuals in the immediate area."/>
        <s v="Additives to the cellular therapy product should be used for shipping over a long duration of time."/>
        <s v="The primary cellular therapy product container shall be placed in a secondary container that is sealed to prevent leakage."/>
        <s v="The cellular therapy product shall be transported or shipped to the Processing Facility in a validated container at a temperature defined in a Standard Operating Procedure."/>
        <s v="Cellular therapy products that are transported or shipped from the collection site to a processing facility shall be in an outer container made of material adequate to withstand leakage of contents, impact shocks, pressure changes, temperature changes, puncture, and other conditions incident to ordinary handling."/>
        <s v="The Collection Facility shall perform a risk assessment to evaluate the need for continuous temperature monitoring during transportation or shipment of cellular therapy products."/>
        <s v="If the intended recipient has received high-dose therapy, the cellular therapy product shall be transported."/>
        <s v="The cellular therapy product shall be transported or shipped with required accompanying records as defined in the transportation and shipping Standard Operating Procedures and in compliance with C7.4.5 and C7.4.7."/>
        <s v="There shall be a record of the date and time of cellular therapy product distribution."/>
        <s v="GENERAL REQUIREMENTS"/>
        <s v="A records management system shall be established and maintained to facilitate the review of records."/>
        <s v="The records management system shall facilitate tracking of the cellular therapy product from the donor to the recipient or final disposition and tracing from the recipient or final disposition to the donor."/>
        <s v="For cellular therapy products that are to be distributed for use at another institution, the Apheresis Collection Facility shall inform the receiving institution of the tracking system and requirement for tracking the product in writing or electronic format at or before the time of product distribution."/>
        <s v="Records shall be maintained to preserve their integrity, preservation, and retrieval."/>
        <s v="Records shall be accurate and legible."/>
        <s v="Written records shall be indelible."/>
        <s v="Safeguards to secure the confidentiality of all records and communications between the collection, processing, and clinical facilities, and health care providers and their recipients and donors, shall be established and followed in compliance with Applicable Law."/>
        <s v="The Apheresis Collection Facility shall define and follow good documentation practices."/>
        <s v="Apheresis Collection Facility records related to quality control, personnel training and competency, facility maintenance, facility management, complaints, or other general facility issues shall be retained for a minimum of ten (10) years by the Collection Facility, or longer in accordance with Applicable Law."/>
        <s v="Employee records shall be maintained in a confidential manner, as required by Applicable Law."/>
        <s v="Cleaning and sanitation records shall be retained for a minimum of three (3) years or longer in accordance with Applicable Law."/>
        <s v="Validation studies for a collection procedure shall be retained for the duration of the use of the procedure."/>
        <s v="Records to allow tracking and tracing of cellular therapy products shall be maintained for a minimum of ten (10) years after the administration, distribution, disposition, or expiration of the cellular therapy product, whichever is latest. These records shall include product code, unique numeric or alphanumeric identifier, and collection date and time; and donor and recipient identification as far as known."/>
        <s v="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of the product, whichever is latest."/>
        <s v="Research records shall be maintained in a confidential manner as required by Applicable Law or for a minimum of ten (10) years after the administration, distribution, disposition, or expiration of the cellular therapy product, whichever is latest."/>
        <s v="The Apheresis Collection Facility shall maintain a current listing of all critical electronic record systems. Critical electronic record systems shall include at a minimum systems under the control of the Apheresis Collection Facility that are used as a substitute for paper, to make decisions, to perform calculations, or to create or store information used in critical procedures."/>
        <s v="For all critical electronic record systems, there shall be an alternative system for all electronic records to allow for continuous operation in the event that critical electronic record systems are not available. The alternative system shall be validated and Apheresis Collection Facility staff shall be trained in its use."/>
        <s v="Systems development."/>
        <s v="Numerical designation of system versions, if applicable."/>
        <s v="Prospective validation of systems, including hardware, software, and databases."/>
        <s v="The Apheresis Collection Facility shall furnish to the facility of final disposition a copy of all cellular therapy product records relating to the collection procedure."/>
        <s v="DIRECT DISTRIBUTION TO CLINICAL PROGRAM"/>
        <s v="Where cellular therapy products are distributed directly from the Apheresis Collection Facility to the Clinical Program for administration or subsequent processing, the Standards related to labeling, documentation, distribution, transportation, and record keeping in Sections D7, D10, D11, D13, and the Appendices apply."/>
        <s v="These Standards apply to all collection, storage, and distribution activities performed in the Marrow Collection Facility for cellular therapy products."/>
        <s v="The Marrow Collection Facility shall use cell processing facilities that meet FACT-JACIE Standards with respect to their interactions with the Marrow Collection Facility."/>
        <s v="The Marrow Collection Facility shall abide by Applicable Law."/>
        <s v="The Marrow Collection Facility shall be licensed, registered, or accredited as required by the appropriate governmental authorities for the activities performed."/>
        <s v="The Marrow Collection Facility shall have a Marrow Collection Facility Medical Director, a Quality Manager, and a minimum of one (1) additional designated staff member. This team shall have been in place and performing cellular therapy product collections for at least twelve (12) months preceding initial accreditation."/>
        <s v="A minimum of one (1) marrow collection procedure shall have been performed in the twelve (12) month period immediately preceding initial accreditation, and a minimum average of one (1) marrow collection procedure per year shall be performed within each accreditation cycle."/>
        <s v="MARROW COLLECTION FACILITY"/>
        <s v="The Marrow Collection Facility shall be divided into defined areas of adequate size to prevent improper labeling, mix-ups, contamination, or cross-contamination of cellular therapy products."/>
        <s v="The Marrow Collection Facility shall provide adequate lighting, ventilation, and access to sinks for handwashing and to toilets to prevent the introduction, transmission, or spread of communicable disease."/>
        <s v="Marrow Collection Facility parameters and environmental conditions shall be controlled to protect the safety and comfort of donors and personnel."/>
        <s v="There shall be a written assessment of critical Marrow Collection Facility parameters that may affect cellular therapy product viability, integrity, contamination, or cross-contamination during collection."/>
        <s v="The Marrow Collection Facility shall document facility cleaning and sanitation and maintain order sufficient to achieve adequate conditions for operations."/>
        <s v="The Marrow Collection Facility shall be operated in a manner designed to minimize risks to the health and safety of employees, donors, visitors, and volunteers."/>
        <s v="The Marrow Collection Facility shall have a written safety manual that includes instructions for action in case of exposure, as applicable, to communicable disease and to chemical, biological, radiological, electrical, or fire hazards."/>
        <s v="All waste generated by the Marrow Collection Facility’s activities shall be disposed of in a manner that minimizes any hazard to facility personnel and to the environment in accordance with Applicable Law."/>
        <s v="MARROW COLLECTION FACILITY MEDICAL DIRECTOR"/>
        <s v="There shall be a Marrow Collection Facility Medical Director who is a licensed physician with a minimum of two (2) years postgraduate certification, with training and practical and relevant experience in cellular therapy product collection and transplantation."/>
        <s v="The Marrow Collection Facility Medical Director shall be responsible for the following elements:"/>
        <s v="All technical procedures."/>
        <s v="Performance of the marrow collection procedure."/>
        <s v="Supervision of staff."/>
        <s v="Administrative operations."/>
        <s v="The medical care of allogeneic and autologous donors undergoing marrow collection."/>
        <s v="Pre-collection evaluation of allogeneic and autologous donors at the time of donation."/>
        <s v="Care of any complications resulting from the collection procedure."/>
        <s v="The Quality Management Program, including compliance with these Standards and Applicable Law."/>
        <s v="The Marrow Collection Facility Medical Director shall have performed or supervised ten (10) marrow collection procedures within his/her career at a minimum."/>
        <s v="The Marrow Collection Facility Medical Director shall participate in a minimum of ten (10) hours of educational activities related to cellular therapy annually."/>
        <s v="There shall be a Marrow Collection Facility Quality Manager to establish and maintain systems to review, modify, and approve all policies and Standard Operating Procedures intended to monitor compliance with these Standards or the performance of the Marrow Collection Facility."/>
        <s v="The Marrow Collection Facility Quality Manager should have a reporting structure independent of cellular therapy product manufacturing."/>
        <s v="The Marrow Collection Facility Quality Manager shall participate in a minimum of ten (10) hours annually of continuing education activities."/>
        <s v="Continuing education activities shall include cellular therapy, cell collection, and Quality Management."/>
        <s v="The Marrow Collection Facility shall have access to licensed health care professionals who are trained and competent in marrow collection."/>
        <s v="For Marrow Collection Facilities collecting cellular therapy products from pediatric donors, physicians and collection staff shall have documented training and experience with pediatric donors."/>
        <s v="Physicians and collection staff shall have annual training in current GxP appropriate to the processes performed in accordance with Applicable Law."/>
        <s v="The Marrow Collection Facility shall comply with B4 if it operates independently of a Clinical Program."/>
        <s v="Agreements shall be established when the Marrow Collection Facility provides critical services to external parties."/>
        <s v="The Marrow Collection Facility shall establish and maintain policies or Standard Operating Procedures addressing critical aspects of operations and management in addition to those required in CM4. These documents shall include all elements required by these Standards and shall address at a minimum:"/>
        <s v="Cellular therapy emergency and disaster plan related to the marrow collection procedure."/>
        <s v="The Marrow Collection Facility shall comply with B5.2 if it operates independently of a Clinical Program."/>
        <s v="Standard Operating Procedures in CM5.1 shall be sufficiently detailed and unambiguous to allow qualified staff to follow and complete the procedures successfully. Each individual Standard Operating Procedure shall include:"/>
        <s v="Documented approval of each procedure by the Marrow Collection Facility Medical Director prior to implementation and every two (2) years thereafter."/>
        <s v="Documented approval of each procedural modification by the Marrow Collection Facility Medical Director or designated physician prior to implementation."/>
        <s v="Planned deviations shall be pre-approved by the Marrow Collection Facility Medical Director and reviewed by the Quality Manager."/>
        <s v="Documentation of consent shall be verified by the Marrow Collection Facility staff prior to the collection procedure."/>
        <s v="The Marrow Collection Facility shall confirm that clinically significant findings are reported to the prospective donor with documentation in the donor record of recommendations made for follow-up care."/>
        <s v="The risks of donation shall be evaluated and documented, including anesthesia for marrow collection."/>
        <s v="The donor shall be evaluated for the risk of hemoglobinopathy prior to administration of the mobilization regimen, if utilized."/>
        <s v="A pregnancy test shall be performed for all female donors with childbearing potential within seven (7) days prior to starting the donor mobilization regimen (if mobilized donor is used) or undergoing anesthesia, and, as applicable, within seven (7) days prior to the initiation of the recipient’s preparative regimen."/>
        <s v="There shall be written documentation of issues of donor health that pertain to the safety of the collection procedure available to the Marrow Collection Facility staff. Collection staff shall document review of these issues prior to collection."/>
        <s v="The Marrow Collection Facility shall comply with B6.4.8 through B6.4.8.8 when primarily responsible for donor screening for transmissible disease."/>
        <s v="The Marrow Collection Facility shall comply with B6.4.9 through B6.4.13 when primarily responsible for infectious and non-infectious disease testing of HPC donors."/>
        <s v="The Marrow Collection Facility shall comply with B6.4.4, B6.4.5, B6.4.6, and B6.4.14 through B6.4.14.4 when primarily responsible for testing for the selection of allogeneic donors."/>
        <s v="Pre-printed labels shall be held upon receipt from the manufacturer pending review and proofing against a copy or template approved by the Marrow Collection Facility Director to confirm accuracy regarding identity, content, and conformity."/>
        <s v="A system of label reconciliation shall be used to ensure the final disposition of all labels allocated to a specific product are documented."/>
        <s v="Label systems shall be validated to confirm accuracy regarding identity, content, and conformity of labels to templates approved by the Marrow Collection Facility Director."/>
        <s v="The cellular therapy product, product samples, and concurrently collected samples shall be labeled with the same identifier."/>
        <s v="The identity of the donor shall be verified against the label information prior to removing the cellular therapy product from the proximity of the donor."/>
        <s v="Labeling of the cellular therapy product shall occur prior to removal of the product from the proximity of the donor."/>
        <s v="At the end of the cellular therapy product collection, the cellular therapy product label on the primary product container shall bear the information in the Cellular Therapy Product Labeling table in Appendix II."/>
        <s v="A cellular therapy product collected in or designated for use in the U.S. shall be accompanied by the elements listed in the Accompanying Documentation table in Appendix IV at the time it leaves the control of the Marrow Collection Facility."/>
        <s v="Equipment used in collection of cellular therapy products shall be maintained in a clean and orderly manner."/>
        <s v="Maintenance and cleaning shall be performed according to established schedules as described in Standard Operating Procedures and in accordance with the manufacturer’s recommendations."/>
        <s v="Equipment, supplies, and reagents for the marrow collection procedure shall conform to Applicable Law."/>
        <s v="Autologous or CMV-appropriate and irradiated blood products or equivalent shall be available during the marrow collection procedure for all donors."/>
        <s v="Allogeneic blood products administered to the donor during marrow collection shall be CMV-appropriate and irradiated or equivalent prior to transfusion."/>
        <s v="There shall be written documentation of an assessment of donor suitability for the collection procedure performed by a qualified person immediately prior to each collection procedure."/>
        <s v="General or regional anesthesia, if required, shall be performed or supervised by a licensed, specialist-certified anesthesiologist."/>
        <s v="The Marrow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
        <s v="Cellular therapy products shall be packaged in a closed sterile transfer pack appropriate for blood or marrow products."/>
        <s v="HPC, Marrow products shall be filtered to remove particulate material prior to final packaging, distribution, or administration using filters that are non-reactive with blood."/>
        <s v="Marrow Collection Facilities shall control and secure storage areas to prevent mix-ups, deterioration, contamination, cross-contamination, and improper release or distribution of cellular therapy products."/>
        <s v="Marrow Collection Facilities shall establish policies for the duration and conditions of short-term storage prior to distribution to a Processing Facility or Clinical Program."/>
        <s v="Marrow Collection Facilities collecting, storing, or releasing cellular therapy products for administration or further manufacturing shall assign an expiration date and time."/>
        <s v="Cellular therapy products that are transported or shipped from the collection site to the Processing Facility shall be in an outer container made of material adequate to withstand leakage of contents, impact shocks, pressure changes, temperature changes, puncture, and other conditions incident to ordinary handling."/>
        <s v="The cellular therapy product shall be transported or shipped with required accompanying records as defined in the transportation and shipping Standard Operating Procedure and in compliance with CM7.4.4 and CM7.4.6."/>
        <s v="The Marrow Collection Facility shall comply with B10 if it operates independently of a Clinical Program."/>
        <s v="Where cellular therapy products are distributed directly from the Marrow Collection Facility to the Clinical Program for administration or subsequent processing, the Standards related to labeling, documentation, distribution, transportation, and record keeping in Sections D7, D10, D11, D13, and the Appendices apply."/>
        <s v="These Standards apply to all processing, storage, and distribution activities performed in the Processing Facility on cellular therapy products."/>
        <s v="The Processing Facility shall abide by Applicable Law."/>
        <s v="The Processing Facility shall be licensed, registered, or accredited as required by the appropriate governmental authorities for the activities performed."/>
        <s v="The Processing Facility shall have a Processing Facility Director, a Processing Facility Medical Director, a Quality Manager, and a minimum of one (1) additional designated staff member. This team shall have been in place and actively performing cellular therapy product processing for at least twelve (12) months preceding initial accreditation."/>
        <s v="PROCESSING FACILITY"/>
        <s v="There shall be secured and controlled access to designated areas for the processing procedure and for storage of equipment, supplies, and reagents."/>
        <s v="The designated area for processing shall be in an appropriate location of adequate space and design to minimize the risk of airborne microbial contamination."/>
        <s v="The Processing Facility shall be divided into defined areas of adequate size to prevent improper labeling, mix-ups, contamination, or cross-contamination of cellular therapy products."/>
        <s v="The Processing Facility shall provide adequate lighting, ventilation, and access to sinks for hand washing and to toilets to prevent the introduction, transmission, or spread of communicable disease."/>
        <s v="Oxygen sensors shall be appropriately placed and utilized in areas where liquid nitrogen is present."/>
        <s v="Processing Facility parameters and environmental conditions shall be controlled to protect the safety and comfort of personnel."/>
        <s v="There shall be a written assessment of critical Processing Facility parameters that may affect cellular therapy product viability, integrity, or contamination or cross-contamination during processing, storage, or distribution."/>
        <s v="The written assessment shall include temperature, humidity, air quality, and surface contaminants at a minimum."/>
        <s v="The Processing Facility shall qualify environmental control systems and validate cleaning and sanitation procedures appropriate for the environmental classification and degree of manipulation performed."/>
        <s v="The Processing Facility shall document facility cleaning and sanitation and maintain order sufficient to achieve adequate conditions for operations."/>
        <s v="The Processing Facility shall be operated in a manner designed to minimize risks to the health and safety of employees, visitors, and volunteers."/>
        <s v="The Processing Facility shall have a written safety manual that includes instructions for action in case of exposure, as applicable, to liquid nitrogen; communicable disease; and to chemical, biological, radiological, electrical, or fire hazards."/>
        <s v="There shall be a biosafety plan consistent with the institutional biosafety committee requirements that addresses genetically modified cellular therapy products in accordance with Applicable Law."/>
        <s v="All waste generated by the Processing Facility activities shall be disposed of in a manner that minimizes any hazard to facility personnel and to the environment in accordance with Applicable Law."/>
        <s v="PROCESSING FACILITY DIRECTOR"/>
        <s v="There shall be a Processing Facility Director with a medical degree, doctoral degree, or equivalent degree in a relevant science, qualified by a minimum of two (2) years training and experience for the scope of activities carried out in the Processing Facility."/>
        <s v="The Processing Facility Director shall be responsible for all Standard Operating Procedures, administrative operations, and the Quality Management Program of the Processing Facility, including compliance with these Standards and Applicable Law."/>
        <s v="The Processing Facility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
        <s v="The Processing Facility Director shall participate in a minimum of ten (10) hours of educational activities related to cellular therapy annually."/>
        <s v="PROCESSING FACILITY MEDICAL DIRECTOR"/>
        <s v="There shall be a Processing Facility Medical Director who is a licensed physician with a minimum of two (2) years postgraduate certification, with training and practical and relevant experience for the scope of activities carried out in the preparation and clinical use of cellular therapy products."/>
        <s v="The Processing Facility Medical Director shall be directly responsible for all medical aspects related to the Processing Facility."/>
        <s v="The Processing Facility Medical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
        <s v="The Processing Facility Medical Director shall participate in a minimum of ten (10) hours of educational activities related to cellular therapy annually."/>
        <s v="Continuing education shall include, but is not limited to, activities related to the field of HPC and other cellular therapies."/>
        <s v="There shall be a Processing Facility Quality Manager to establish and maintain systems to review, modify, and approve all policies and Standard Operating Procedures intended to monitor compliance with these Standards or the performance of the Processing Facility."/>
        <s v="The Processing Facility Quality Manager should have a reporting structure independent of cellular therapy product manufacturing."/>
        <s v="The Processing Facility Quality Manager shall participate in a minimum of ten (10) hours annually of continuing education activities."/>
        <s v="Continuing education activities shall include cellular therapy, cell processing, and Quality Management."/>
        <s v="The number of trained processing personnel shall be adequate for the number of procedures performed and shall include a minimum of one (1) designated trained individual with an identified trained backup individual to maintain sufficient coverage."/>
        <s v="The Processing Facility Director shall have authority over and responsibility for ensuring that the Quality Management Program is effectively established and maintained."/>
        <s v="The Processing Facility shall establish and maintain a written Quality Management Plan."/>
        <s v="The Processing Facility Director shall be responsible for the Quality Management Plan as it pertains to the Processing Facility."/>
        <s v="The Quality Management Plan shall include, or summarize and reference, an organizational chart of key positions, functions, and reporting relationships within the Processing Facility."/>
        <s v="The Quality Management Plan shall include, or summarize and reference, policies and Standard Operating Procedures addressing personnel requirements for each key position in the Processing Facility. Personnel requirements shall include at a minimum:"/>
        <s v="Agreements shall include the responsibility of the external party performing any step in collection, processing, testing, storage, distribution, or administration to maintain required accreditations, and to comply with Applicable Law and these Standards."/>
        <s v="Agreements shall be established when the Processing Facility provides critical services to external parties."/>
        <s v="The Quality Management Plan shall include, or summarize and reference, policies and Standard Operating Procedures for review of outcome analysis and cellular therapy product efficacy to verify that the procedures in use consistently provide a safe and effective product."/>
        <s v="The Quality Management Plan shall include, or summarize and reference, policies and Standard Operating Procedures for, and a schedule of, audits of the Processing Facility’s activities to verify compliance with elements of the Quality Management Program and policies and Standard Operating Procedures, Applicable Law, and these Standards."/>
        <s v="Documentation and product labeling."/>
        <s v="Product quarantine."/>
        <s v="Criteria for cellular therapy product release."/>
        <s v="Identification of individuals authorized to approve release, including the Processing Facility Medical Director at a minimum."/>
        <s v="Notification of the recipient’s physician, collection facility, and any other facility in receipt of the cellular therapy product."/>
        <s v="A thorough and timely investigation shall be conducted by the Processing Facility in collaboration with the Collection Facility, the Clinical Program, and other entities involved in the manufacture of the cellular therapy product, as appropriate."/>
        <s v="All investigation reports shall be reviewed in a timely manner by the Processing Facility Director, Medical Director, and Quality Manager."/>
        <s v="When it is determined that a cellular therapy product has resulted in an adverse event or reaction, the event and results of the investigation shall be made available to the donor’s and recipient’s physician(s), as applicable, other facilities participating in the manufacturing of the cellular therapy product, registries, and governmental agencies as required by Applicable Law."/>
        <s v="The Quality Management Plan shall include, or summarize and reference, policies and Standard Operating Procedures for actions to take in the event the Processing Facility’s operations are interrupted."/>
        <s v="Qualification plans, results, and reports shall be reviewed and approved by the Quality Manager and Processing Facility Director."/>
        <s v="Critical procedures to be validated shall include at least the following: processing techniques, cryopreservation procedures, testing, labeling, storage, distribution, and preparation for administration."/>
        <s v="Review and approval of the plan, report, and conclusion by the Quality Manager and the Processing Facility Director."/>
        <s v="Feedback shall be obtained from associated Clinical Programs and Collection Facilities."/>
        <s v="The Processing Facility Director shall review the quality management activities with representatives in key positions in all elements of the cellular therapy program, at a minimum, quarterly."/>
        <s v="The Processing Facility Director shall not have oversight of his/her own work if this person also performs other tasks in the Processing Facility."/>
        <s v="The Processing Facility Director shall annually review the effectiveness of the Quality Management Program."/>
        <s v="The annual report and documentation of the review findings shall be made available to key personnel, the Clinical Program Director, the Collection Facility Director, and staff of the program."/>
        <s v="The Processing Facility shall establish and maintain policies or Standard Operating Procedures addressing critical aspects of operations and management in addition to those required in D4. These documents shall include all elements required by these Standards and shall address at a minimum:"/>
        <s v="Cellular therapy product receipt."/>
        <s v="Processing and process control."/>
        <s v="Processing of ABO-incompatible cellular therapy products to include a description of the indication for and processing methods to be used for red blood cell and plasma reduction."/>
        <s v="Appropriate processing procedures for specific products, including cryopreservation and thawing."/>
        <s v="Cellular therapy product storage to include alternative storage if the primary storage device fails."/>
        <s v="Packaging, transportation, and shipping, including methods and conditions within the Processing Facility and to and from external facilities."/>
        <s v="Cellular therapy product recall, to include a description of responsibilities and actions to be taken, and notification of appropriate regulatory agencies."/>
        <s v="Cellular therapy product disposal."/>
        <s v="Critical equipment, reagent, and supply management, including recalls and corrective actions in the event of failure."/>
        <s v="Cleaning and sanitation procedures including identification of the individuals responsible for the activities."/>
        <s v="Environmental control to include a description of the environmental monitoring plan."/>
        <s v="Processing Facilities utilizing genetically modified cellular therapy products shall incorporate or reference institutional or regulatory requirements related to the disposal of genetic material."/>
        <s v="Cellular therapy emergency and disaster plan, including the Processing Facility response."/>
        <s v="The Processing Facility shall maintain a detailed list of all controlled documents, including title and identifier."/>
        <s v="Documented approval of each Standard Operating Procedure by the Processing Facility Director or Medical Director, as appropriate, prior to implementation and every two (2) years thereafter."/>
        <s v="Documented approval of each procedural modification by the Processing Facility Director or Medical Director, as appropriate, prior to implementation."/>
        <s v="Planned deviations shall be pre-approved by the Processing Facility Director and/or Medical Director, and reviewed by the Quality Manager."/>
        <s v="EQUIPMENT, SUPPLIES, AND REAGENTS"/>
        <s v="Equipment, supplies, and reagents used to process cellular therapy products shall be qualified and used in a manner that maintains product function and integrity and minimizes risks of product mix-ups, contamination, and cross-contamination."/>
        <s v="Supplies and reagents used in processing, testing, cryopreservation, and storage shall be controlled by a materials management system that includes requirements for the following at a minimum:"/>
        <s v="Visual examination of each supply and reagent used to manufacture cellular therapy products for damage or evidence of contamination upon receipt and acceptance into inventory."/>
        <s v="Records of receipt that shall include the supply or reagent type, quantity, manufacturer, lot number, date of receipt, acceptability, and expiration date."/>
        <s v="Storage of materials under the appropriate environmental conditions in a secure, sanitary, and orderly manner to prevent mix up or unintended use."/>
        <s v="Use of supplies and reagents coming into contact with cellular therapy products during processing, storage, and/or administration that are sterile and of the appropriate grade for the intended use."/>
        <s v="Reagents shall undergo initial qualification for the intended use."/>
        <s v="Where there are no suitable clinical or pharmaceutical grade reagents available, reagents shall undergo lot-to-lot functional verification."/>
        <s v="Lot-to-lot functional verification shall include acceptance criteria to confirm that new lots perform as expected compared to the previous lots."/>
        <s v="Cleaning and sterilizing of non-disposable supplies or instruments using a procedure verified to remove infectious agents and other contaminants."/>
        <s v="Use of supplies and reagents in a manner consistent with manufacturer instructions."/>
        <s v="Process to prevent the use of expired reagents and supplies."/>
        <s v="There shall be a system to uniquely identify and track all critical equipment used in the processing of cellular therapy products. The system shall identify each cellular therapy product for which the equipment was used."/>
        <s v="Equipment used in cellular therapy product processing, testing, cryopreservation, storage, and distribution shall be maintained in a clean and orderly manner and located to facilitate cleaning, sanitation, calibration, and maintenance according to established schedules."/>
        <s v="The equipment shall be inspected for cleanliness and verified to be in compliance with the maintenance schedule prior to use."/>
        <s v="The equipment shall be standardized and calibrated on a regularly scheduled basis and after a critical repair or move as described in Standard Operating Procedures and in accordance with the manufacturer’s recommendations."/>
        <s v="When equipment is found to be out of calibration or specification, there shall be a defined process for action required for cellular therapy products manufactured since the last calibration."/>
        <s v="There shall be a Standard Operating Procedure that addresses the actions to take in the event of equipment malfunction or failure."/>
        <s v="Equipment shall conform to Applicable Law."/>
        <s v="Lot numbers, expiration dates, manufacturers of critical reagents and supplies, and key equipment used in each procedure shall be documented."/>
        <s v="The Processing Facility shall use an inventory control system to document the availability and identity of critical reagents and supplies. This shall include at a minimum:"/>
        <s v="A system to uniquely identify and track all critical reagents and supplies used to manufacture cellular therapy products."/>
        <s v="A system to identify each cellular therapy product for which each critical reagent or supply was used."/>
        <s v="A system to maintain adequate stocks of reagents and supplies for the procedures to be performed."/>
        <s v="Stocks of unused labels representing different cellular therapy products shall be stored in a controlled manner to prevent errors."/>
        <s v="Pre-printed labels shall be held upon receipt from the manufacturer pending review and proofing against a copy or template approved by the Processing Facility Director to confirm accuracy regarding identity, content, and conformity."/>
        <s v="Label systems shall be validated to confirm accuracy regarding identity, content, and conformity of labels to templates approved by the Processing Facility Director."/>
        <s v="Each cellular therapy product shall be assigned a unique numeric or alphanumeric identifier by which it will be possible to trace any cellular therapy product to its donor, all accompanying records, and its recipient or final disposition."/>
        <s v="If the original identifier is replaced, documentation shall link the new identifier to the original."/>
        <s v="At all stages of processing, the cellular therapy product shall be labeled with the proper name of the product and the unique numeric or alphanumeric identifier, at a minimum."/>
        <s v="The name and address of the facility that determines that the cellular therapy product meets release criteria and the name and address of the facility that makes the product available for distribution shall either appear on the product label or accompany the product at distribution."/>
        <s v="At the completion of processing and at distribution for administration, the cellular therapy product label on the primary product container and concurrent plasma container shall bear the information in the Cellular Therapy Product Labeling table in Appendix II."/>
        <s v="For cellular therapy products not collected, processed, and/or administered in the U.S., the appropriate Biohazard and Warning Labels shall follow Applicable Law."/>
        <s v="A cellular therapy product collected in or designated for use in the U.S. shall have the elements in the Accompanying Documentation table in Appendix IV accompany the cellular therapy product at the time it leaves the control of the Processing Facility."/>
        <s v="For cellular therapy products distributed before completion of donor eligibility determination, there shall be documentation that donor eligibility determination was completed during or after distribution of the cellular therapy product and that the physician using the product was informed of the results of that determination."/>
        <s v="There shall be a process for controlling and monitoring the manufacturing of cellular therapy products so that products meet predetermined release specifications."/>
        <s v="The Processing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
        <s v="There shall be a documented system for the identification and handling of test samples so that they are accurately related to the corresponding cellular therapy product, donor, or recipient."/>
        <s v="There shall be a mechanism to identify the individual obtaining the sample, the sample source, the date, and the time, if appropriate."/>
        <s v="Samples obtained for testing shall be representative of the cellular therapy product to be evaluated."/>
        <s v="There shall be the establishment of appropriate and validated assays and test procedures for the evaluation of cellular therapy products."/>
        <s v="For all cellular therapy products, a total nucleated cell count and viability measurement shall be performed."/>
        <s v="For HPC products intended for restoration of hematopoiesis, an assay measuring viable CD34 shall be performed."/>
        <s v="For cellular therapy products undergoing manipulation that alters the final cell population, a relevant and validated assay, where available, shall be employed for evaluation of the viable target cell population before and after the processing procedures."/>
        <s v="For tests required by these Standards performed within the Processing Facility:"/>
        <s v="There shall be a process for monitoring the reliability, accuracy, precision, and performance of laboratory test procedures and instruments."/>
        <s v="New reagent lots shall be verified to provide comparable results to current lots or to give results in agreement with suitable reference material before or concurrently with being placed into service."/>
        <s v="Where available, controls shall be used each day of testing and shown to give results within the defined range established for that material."/>
        <s v="Function checks shall be performed for testing instruments prior to testing donor, recipient, or cellular therapy product samples."/>
        <s v="There shall be documentation of ongoing proficiency testing as designated by the Processing Facility Director. The results shall be reviewed by the Processing Facility Director and outcomes reviewed with the staff."/>
        <s v="Tests required by these Standards, not performed by the Processing Facility, shall be performed by a laboratory that is certified, licensed, or accredited by the appropriate laboratory regulatory agency."/>
        <s v="Infectious disease testing required by these Standards shall be performed using screening tests licensed, approved, or cleared by the governmental authority for cellular therapy product donors."/>
        <s v="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
        <s v="Notification of the recipient’s physician of nonconforming cellular therapy products and approval for their release shall be documented."/>
        <s v="There shall be a written request from the recipient’s physician specifying the cellular therapy product type, recipient and donor identifiers, the type of processing that is to be performed, and the anticipated date of processing before a cellular therapy product is processed, shipped, or otherwise prepared for administration."/>
        <s v="For allogeneic cellular therapy products, information required by the Processing Facility prior to distribution of the product shall include:"/>
        <s v="A statement of donor eligibility."/>
        <s v="For ineligible donors, the reason for their ineligibility."/>
        <s v="For ineligible donors or donors for whom eligibility determination is incomplete, documentation of urgent medical need and physician approval for use."/>
        <s v="Processing procedures shall be validated in the Processing Facility and documented to result in acceptable target cell viability and recovery."/>
        <s v="Published validated processes shall be verified within the Processing Facility prior to implementation."/>
        <s v="The Processing Facility shall use validated methods for preparation of cellular therapy products for administration."/>
        <s v="Preparation for administration of cellular therapy products manufactured by third-parties shall follow the instructions provided by the manufacturer."/>
        <s v="The Processing Facility should verify the preparation procedures utilizing practice units similar to the cellular therapy product intended for administration when feasible."/>
        <s v="If relabeling of prepared third-party products is required, the label shall follow Applicable Law."/>
        <s v="Critical control points and associated assays shall be identified and performed on each cellular therapy product as defined in Standard Operating Procedures."/>
        <s v="Critical calculations shall be verified and documented where appropriate."/>
        <s v="Methods for processing shall employ aseptic technique and cellular therapy products shall be processed in a manner that minimizes the risk of cross-contamination."/>
        <s v="Where processing of tissues and cells involves exposure to the environment, processing shall take place in an environment with specified air quality and cleanliness."/>
        <s v="The effectiveness of measures to avoid contamination and cross-contamination shall be verified and monitored."/>
        <s v="The Processing Facility shall monitor and document microbial contamination of cellular therapy products after processing as specified in Standard Operating Procedures."/>
        <s v="The results of microbial cultures shall be reviewed by the Processing Facility Director in a timely manner."/>
        <s v="The recipient’s physician shall be notified in a timely manner of any positive microbial cultures."/>
        <s v="Records shall be made concurrently with each step of the processing, testing, cryopreservation, storage, and administration or disposal/disposition/distribution of each cellular therapy product in such a way that all steps may be accurately traced."/>
        <s v="Records shall show the test results and the interpretation of each result, where appropriate."/>
        <s v="The Processing Facility Director shall review the processing record for each cellular therapy product prior to release or distribution."/>
        <s v="There shall be documented notification to the recipient’s physician and the Processing Facility Medical Director of clinically relevant processing end-points not met and remedial actions taken."/>
        <s v="Processing using more-than-minimal manipulation shall only be performed in accordance with institutional policies and Applicable Law; and with the written informed consent of the donor, if applicable, and the recipient of the cellular therapy product."/>
        <s v="Documentation of approvals by the Institutional Review Board, Ethics Committee, or equivalent; and the Institutional Biosafety Committee, or equivalent shall be maintained."/>
        <s v="The Processing Facility shall adhere to GMP appropriate for the degree of cellular therapy product manipulation."/>
        <s v="For allogeneic cellular therapy products containing red blood cells at the time of administration:"/>
        <s v="Results for ABO group and Rh type testing shall be available from two (2) independently collected samples. Discrepancies shall be resolved and documented prior to issue of the cellular therapy product."/>
        <s v="Results for a red blood cell antibody screen on the recipient shall be available."/>
        <s v="There shall be a Standard Operating Procedure to confirm the identity of cord blood units if verification typing cannot be performed on attached segments."/>
        <s v="One or more samples representing the cryopreserved cellular therapy product shall be stored under conditions that achieve a valid representation of the clinical product and in accordance with institutional Standard Operating Procedures."/>
        <s v="Processing Facilities shall control and secure storage areas to prevent mix-ups, deterioration, contamination, cross-contamination, and improper distribution of cellular therapy products."/>
        <s v="STORAGE DURATION"/>
        <s v="Processing Facilities processing, storing, or releasing cellular therapy products for administration shall assign an expiration date and time for non-cryopreserved products and for products thawed after cryopreservation."/>
        <s v="There shall be a written stability program that annually evaluates the viability and potency of cryopreserved cellular therapy products."/>
        <s v="Samples should include those representative of all processing methods and those representative of maximum storage duration."/>
        <s v="TEMPERATURE"/>
        <s v="Storage temperatures shall be defined in Standard Operating Procedures."/>
        <s v="Noncryopreserved cellular therapy products shall be maintained within a specific temperature range to maintain viability and function, to inhibit infectious agents, and for a period of time not to exceed that specified in Standard Operating Procedures."/>
        <s v="Cryopreserved cellular therapy products shall be stored within a temperature range, as defined in Standard Operating Procedures, that is appropriate for the product and cryoprotectant solution used."/>
        <s v="Prior to receipt of a cellular therapy product from an external facility, there shall be confirmation that the product can be appropriately stored."/>
        <s v="PRODUCT SAFETY"/>
        <s v="Materials that may adversely affect cellular therapy products shall not be stored in the same refrigerators or freezers as the cellular therapy products."/>
        <s v="For cellular therapy products immersed in liquid nitrogen, procedures to minimize the risk of cross-contamination of products shall be employed."/>
        <s v="Processes for storing cellular therapy products in quarantine shall be defined in Standard Operating Procedures."/>
        <s v="Quarantined cellular therapy products shall be easily distinguishable and stored in a manner that minimizes the risks of cross-contamination and inappropriate distribution."/>
        <s v="All cellular therapy products with positive infectious disease test results for relevant communicable disease agents or positive microbial cultures shall be quarantined."/>
        <s v="Processing Facilities storing cellular therapy products shall quarantine each product until completion of the donor eligibility determination as required by Applicable Law."/>
        <s v="STORAGE MONITORING"/>
        <s v="Storage devices in which cellular therapy products are not fully immersed in liquid nitrogen shall have a system to monitor the temperature continuously and to record the temperature at least every four (4) hours."/>
        <s v="There shall be a mechanism to confirm that levels of liquid nitrogen in liquid nitrogen freezers are consistently maintained to assure that cellular therapy products remain within the specified temperature range."/>
        <s v="ALARM SYSTEMS"/>
        <s v="Storage devices for cellular therapy products or reagents for cellular therapy product processing shall have alarm systems that are continuously active."/>
        <s v="Alarm systems shall have audible and visible signals or other effective notification methods."/>
        <s v="Alarm systems shall be checked periodically for function."/>
        <s v="If trained personnel are not always present in the immediate area of the storage device, a system shall be in place that alerts responsible personnel of alarm conditions on a 24-hour basis."/>
        <s v="Alarms shall be set to activate at a temperature or level of liquid nitrogen that will allow time to salvage products."/>
        <s v="Written instructions to be followed if the storage device fails shall be displayed in the immediate area of the storage device and at each remote alarm location."/>
        <s v="Instructions shall include a procedure for notifying processing personnel."/>
        <s v="Storage devices of appropriate temperature shall be available for cellular therapy product storage if the primary storage device fails."/>
        <s v="The storage device shall be located in a secure area and accessible only to personnel authorized by the Processing Facility Director."/>
        <s v="The Processing Facility shall use an inventory control system to identify the location of each cellular therapy product and associated samples. The inventory control system records shall include:"/>
        <s v="Cellular therapy product unique identifier."/>
        <s v="Recipient name or unique identifier."/>
        <s v="Storage device identifier."/>
        <s v="Location within the storage device."/>
        <s v="Standard Operating Procedures for transportation and shipping of cellular therapy products shall be designed to protect the integrity of the product and the health and safety of individuals in the immediate area."/>
        <s v="The primary product container for non-frozen cellular therapy products shall be placed in a secondary container and sealed to prevent leakage."/>
        <s v="Cellular therapy products that require a temperature-controlled environment and that are transported or shipped over an extended period of time shall be transported or shipped in a container validated to maintain the appropriate temperature range."/>
        <s v="Conditions shall be established and maintained to preserve the integrity and safety of cellular therapy products during transport or shipping."/>
        <s v="Cellular therapy products that are shipped to another facility or transported on public roads shall be packaged in an outer container."/>
        <s v="The outer container shall conform to the applicable regulations regarding the mode of transportation or shipping."/>
        <s v="The outer container shall be made of material adequate to withstand leakage of contents, shocks, pressure changes, and other conditions incident to ordinary handling during transport or shipping."/>
        <s v="The temperature of the shipping container shall be continuously monitored during shipment of cellular therapy products."/>
        <s v="The shipping facility shall maintain a record of the temperature over the period of travel."/>
        <s v="The outer container shall be secured."/>
        <s v="The outer container shall be labeled as defined in the Cellular Therapy Product Labels for Shipping and Transport on Public Roads table in Appendix III."/>
        <s v="There shall be a document inside the outer container that includes all the information required on the outer container, in conformity with the Cellular Therapy Product Labels for Shipping and Transport on Public Roads table in Appendix III."/>
        <s v="The outer container shall be labeled in accordance with Applicable Law regarding the cryogenic material used and the transport or shipment of biological materials."/>
        <s v="Cellular therapy products transported internally shall be packaged in a closed and rigid outer container."/>
        <s v="The outer container for internal transport shall be labeled as defined in Appendix III B."/>
        <s v="The transit time shall be within time limits determined by the distributing facility in consultation with the receiving facility to maintain cellular therapy product safety."/>
        <s v="There shall be plans for alternative means of transport or shipping in an emergency."/>
        <s v="Cellular therapy products should not be passed through X-Ray irradiation devices designed to detect metal objects. If inspection is necessary, the contents of the container should be inspected manually."/>
        <s v="RECEIPT AND DISTRIBUTION"/>
        <s v="DISTRIBUTION CRITERIA"/>
        <s v="The processing, collection, and transport or shipping records for each cellular therapy product shall be reviewed by the Processing Facility Director for compliance with Standard Operating Procedures and Applicable Law prior to product release or distribution."/>
        <s v="Records shall demonstrate traceability from the donor to the recipient and from the recipient to the donor."/>
        <s v="Each cellular therapy product shall meet pre-determined release criteria prior to distribution from the Processing Facility. The release criteria shall include donor eligibility determination for allogeneic products."/>
        <s v="The Processing Facility Director shall give specific authorization for release when the cellular therapy product does not meet technical release criteria."/>
        <s v="The Processing Facility Medical Director shall give specific authorization for release when the cellular therapy product does not meet clinically relevant release criteria."/>
        <s v="Documentation of agreement between the Processing Facility Medical Director and the recipient’s physician to use any non-conforming product shall be retained in the processing record if such release is allowed by policies, Standard Operating Procedures, or package inserts of licensed products."/>
        <s v="Each cellular therapy product issued for administration shall be visually inspected by two (2) trained personnel immediately before release to verify the integrity of the product container and appropriate labeling."/>
        <s v="A cellular therapy product shall not be released when the container is compromised or recipient or donor information is not verified unless the Processing Facility Director gives specific authorization for the product’s release."/>
        <s v="For each type of cellular therapy product, the Processing Facility shall maintain and distribute or make a document available to clinical staff containing the following:"/>
        <s v="The use of the cellular therapy product, indications, contraindications, side effects and hazards, dosage, and administration recommendations."/>
        <s v="Instructions for handling the cellular therapy product to minimize the risk of contamination or cross-contamination."/>
        <s v="Appropriate warnings related to the prevention of the transmission or spread of communicable diseases."/>
        <s v="DISTRIBUTION RECORDS"/>
        <s v="The cellular therapy product distribution records shall permit tracking and tracing of the cellular therapy product, and shall contain the following information at a minimum:"/>
        <s v="The proper product name and identifier."/>
        <s v="Unique identifier of the intended recipient."/>
        <s v="Documentation of donor eligibility determination, as appropriate."/>
        <s v="Identification of the facilities that requested and distributed the product."/>
        <s v="Identity of the receiving facility."/>
        <s v="Date and time cellular therapy product was distributed."/>
        <s v="Date and time cellular therapy product was received."/>
        <s v="Identity of the transporting or shipping facility."/>
        <s v="Identity of personnel responsible for cellular therapy product transportation or shipping and of personnel responsible for receiving the product."/>
        <s v="Identity of the courier."/>
        <s v="Documentation of any delay or problems incurred during transportation or shipping."/>
        <s v="RECEIPT OF CELLULAR THERAPY PRODUCTS"/>
        <s v="Standard Operating Procedures shall be established and maintained for acceptance, rejection, and quarantine of cellular therapy products."/>
        <s v="The receipt of each cellular therapy product shall include inspection to verify:"/>
        <s v="The integrity of the cellular therapy product container."/>
        <s v="The appearance of the cellular therapy product for evidence of mishandling or microbial contamination."/>
        <s v="Appropriate labeling."/>
        <s v="There shall be Standard Operating Procedures to verify that the cellular therapy product was appropriately transported or shipped."/>
        <s v="The receiving facility shall document the temperature inside the container upon arrival if shipped or transported on public roads."/>
        <s v="For cryopreserved cellular therapy products, receiving facility records shall include documentation of the container temperature during shipping."/>
        <s v="The receiving facility shall review and verify cellular therapy product specifications provided by the manufacturer, if applicable."/>
        <s v="There shall be Standard Operating Procedures to maintain cellular therapy products in quarantine until they have been determined to meet criteria for release from quarantine."/>
        <s v="If the temperature of the cellular therapy product has been compromised, the Processing Facility Director shall give specific authorization to return the product to inventory."/>
        <s v="The receiving facility shall have readily available access to a summary of documents used to determine allogeneic donor eligibility."/>
        <s v="For cellular therapy products received from an external facility, there shall be documented evidence of donor eligibility screening and testing in accordance with Applicable Law."/>
        <s v="When cellular therapy products are returned to the Processing Facility after distribution for administration, there shall be documentation in the Processing Facility records of the events requiring return, the temporary storage temperature when at the clinical facility, the results of inspection upon return, and subsequent action taken to protect product safety and viability."/>
        <s v="The Processing Facility Director shall consult with the recipient’s physician regarding reissue or disposal of the returned cellular therapy product."/>
        <s v="DISPOSAL"/>
        <s v="Disposal of cellular therapy products shall include the following requirements:"/>
        <s v="A pre-collection written agreement between the storage facility and the designated recipient or the donor defining the length of storage and the circumstances for disposal of cellular therapy products."/>
        <s v="The option to transfer the cellular therapy product to another facility if the designated recipient is still alive after the agreed upon storage interval."/>
        <s v="Documentation of no further need for the cellular therapy product before any product is discarded."/>
        <s v="For HPC products, this shall include documentation of the designated recipient’s death, if applicable."/>
        <s v="Approval by the Processing Facility Medical Director in consultation with the recipient’s physician for cellular therapy product discard or other disposition, and method of disposal."/>
        <s v="A method of disposal and decontamination that meets Applicable Law for disposal of biohazardous materials and/or medical waste."/>
        <s v="Processing Facilities, in consultation with the Clinical Program, shall establish policies for the duration and conditions of storage and indications for disposal."/>
        <s v="Recipients, donors, and associated Clinical Programs should be informed about policies for directed cellular therapy products as part of the informed consent process and before the cellular therapy product collection."/>
        <s v="If there is no pre-existing agreement describing conditions for cellular therapy product storage and/or discard or if the intended recipient is lost to follow-up, the storage facility shall make a documented effort to notify the donor, cellular therapy product manufacturer, or designated recipient’s physician and facility about product disposition, including disposal or transfer."/>
        <s v="The records for discarded or transferred cellular therapy products shall indicate the product was discarded or transferred, date of discard or transfer, disposition, and method of disposal or transfer."/>
        <s v="There shall be a records management system for quality and cellular therapy product record creation, assembly, review, storage, archival, and retrieval."/>
        <s v="The records management system shall facilitate the review of records pertaining to a particular cellular therapy product prior to distribution and for follow-up evaluation or investigation."/>
        <s v="For cellular therapy products that are to be distributed for use at another institution, the Processing Facility shall inform the receiving institution of the tracking system and requirement for tracking the product in writing or electronic format at or before the time of product distribution."/>
        <s v="Records shall be maintained in such a way as to secure their integrity, preservation, and retrieval."/>
        <s v="The Processing Facility shall define and follow good documentation practices."/>
        <s v="The Processing Facility shall maintain a current listing of all critical electronic record systems. Critical electronic record systems shall include at a minimum systems under the control of the Processing Facility that are used as a substitute for paper, to make decisions, to perform calculations, or to create or store information used in critical procedures."/>
        <s v="For all critical electronic record systems, there shall be an alternative system for all electronic records to allow for continuous operation of the Processing Facility in the event that critical electronic record systems are not available. The alternative system shall be validated and Processing Facility staff shall be trained in its use."/>
        <s v="Installation of the system."/>
        <s v="System maintenance and operations."/>
        <s v="All system modifications shall be authorized, documented, and validated prior to implementation."/>
        <s v="RECORDS TO BE MAINTAINED"/>
        <s v="Processing Facility records related to quality control, investigational protocols, personnel training and competency, facility maintenance, facility management, complaints, or other general facility issues shall be retained for a minimum of ten (10) years after the creation of the cellular therapy product record, date of the cellular therapy product’s distribution, disposition, or expiration, or, whichever is latest, or according to Applicable Law."/>
        <s v="Facility maintenance records pertaining to facility cleaning and sanitation shall be retained for at least three (3) years or longer in accordance with Applicable Law."/>
        <s v="Validation studies for a processing procedure shall be retained at a minimum until no cellular therapy products manufactured using that procedure remain in inventory."/>
        <s v="Records to allow tracing of cellular therapy products shall be maintained for a minimum of ten (10) years after administration, distribution, disposition, or expiration of the cellular therapy product, or as required by Applicable Law, whichever is latest. These records shall include collection and processing facility identity, unique numeric or alphanumeric identifier, collection date and time, product code, and donor and recipient information as found on the original container."/>
        <s v="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 or institutional policy, whichever is latest."/>
        <s v="The Processing Facility shall maintain a listing of the names, addresses, and responsibilities of other facilities that perform manufacturing steps on a cellular therapy product."/>
        <s v="The Processing Facility shall furnish to the facility of final disposition a summary of records relating to the collection, processing, and storage procedures performed related to the safety, purity, or potency of the cellular therapy product involved."/>
        <s v="If two (2) or more facilities participate in the collection, processing, or administration of the cellular therapy product, the records of the Processing Facility shall show plainly the extent of its responsibility."/>
        <n v="1582"/>
      </sharedItems>
    </cacheField>
    <cacheField name="Text match" numFmtId="0">
      <sharedItems containsBlank="1"/>
    </cacheField>
    <cacheField name="Exact match" numFmtId="0">
      <sharedItems containsBlank="1" containsMixedTypes="1" containsNumber="1" containsInteger="1" minValue="1621" maxValue="1621"/>
    </cacheField>
    <cacheField name="Significatnce" numFmtId="0">
      <sharedItems containsBlank="1" containsMixedTypes="1" containsNumber="1" containsInteger="1" minValue="528" maxValue="528" count="10">
        <m/>
        <s v="Minor"/>
        <s v="Negligible"/>
        <s v="New"/>
        <s v="Merged"/>
        <s v="Removed in 8 ed."/>
        <s v="Unmerged"/>
        <s v="Major"/>
        <s v="Should to Shall"/>
        <n v="528"/>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OIN" refreshedDate="44330.672557523147" createdVersion="7" refreshedVersion="7" minRefreshableVersion="3" recordCount="1620" xr:uid="{0A53BD19-EB95-4246-BA7A-D83D792D9BA5}">
  <cacheSource type="worksheet">
    <worksheetSource ref="A1:I1621" sheet="7th to 8th"/>
  </cacheSource>
  <cacheFields count="9">
    <cacheField name="07ref" numFmtId="0">
      <sharedItems containsBlank="1"/>
    </cacheField>
    <cacheField name="07 standard" numFmtId="0">
      <sharedItems containsBlank="1" longText="1"/>
    </cacheField>
    <cacheField name="Part" numFmtId="0">
      <sharedItems count="5">
        <s v="B"/>
        <s v=""/>
        <s v="C"/>
        <s v="M"/>
        <s v="D"/>
      </sharedItems>
    </cacheField>
    <cacheField name="Section" numFmtId="0">
      <sharedItems containsBlank="1" count="50">
        <s v="B1"/>
        <s v="B2"/>
        <s v=""/>
        <s v="B3"/>
        <s v="B4"/>
        <s v="B5"/>
        <s v="B6"/>
        <s v="B7"/>
        <s v="B8"/>
        <s v="B9"/>
        <s v="B10"/>
        <s v="C1"/>
        <s v="C2"/>
        <s v="C3"/>
        <s v="C4"/>
        <s v="C5"/>
        <s v="C6"/>
        <s v="C7"/>
        <s v="C8"/>
        <s v="C9"/>
        <s v="C10"/>
        <s v="C11"/>
        <s v="C12"/>
        <s v="M1"/>
        <s v="M2"/>
        <s v="M3"/>
        <s v="M4"/>
        <s v="M5"/>
        <s v="M6"/>
        <s v="M7"/>
        <m/>
        <s v="M8"/>
        <s v="M9"/>
        <s v="M10"/>
        <s v="M11"/>
        <s v="M12"/>
        <s v="D1"/>
        <s v="D2"/>
        <s v="D3"/>
        <s v="D4"/>
        <s v="D5"/>
        <s v="D6"/>
        <s v="D7"/>
        <s v="D8"/>
        <s v="D9"/>
        <s v="D10"/>
        <s v="D11"/>
        <s v="D12"/>
        <s v="D13"/>
        <s v="M 7" u="1"/>
      </sharedItems>
    </cacheField>
    <cacheField name="08ref" numFmtId="0">
      <sharedItems containsBlank="1"/>
    </cacheField>
    <cacheField name="08 standard Final" numFmtId="0">
      <sharedItems containsBlank="1" longText="1"/>
    </cacheField>
    <cacheField name="Text match" numFmtId="0">
      <sharedItems count="2">
        <s v="SAME"/>
        <s v="CHANGE"/>
      </sharedItems>
    </cacheField>
    <cacheField name="Exact match" numFmtId="0">
      <sharedItems/>
    </cacheField>
    <cacheField name="Significatnce" numFmtId="0">
      <sharedItems containsBlank="1" count="10">
        <m/>
        <s v="Minor"/>
        <s v="Negligible"/>
        <s v="New"/>
        <s v="Merged"/>
        <s v="Removed in 8 ed."/>
        <s v="Unmerged"/>
        <s v="Major"/>
        <s v="Should to Shall"/>
        <s v="Moved"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OIN" refreshedDate="44475.568757754627" createdVersion="7" refreshedVersion="7" minRefreshableVersion="3" recordCount="1594" xr:uid="{D953DB79-6D30-4A6F-86F1-B192190BFE85}">
  <cacheSource type="worksheet">
    <worksheetSource name="Table2"/>
  </cacheSource>
  <cacheFields count="5">
    <cacheField name="08ref" numFmtId="0">
      <sharedItems containsBlank="1"/>
    </cacheField>
    <cacheField name="08 standard DRAFT" numFmtId="0">
      <sharedItems containsBlank="1" longText="1"/>
    </cacheField>
    <cacheField name="08refFinal" numFmtId="0">
      <sharedItems containsBlank="1"/>
    </cacheField>
    <cacheField name="08refFinal2" numFmtId="0">
      <sharedItems containsBlank="1" longText="1"/>
    </cacheField>
    <cacheField name="MATCH" numFmtId="0">
      <sharedItems count="2">
        <b v="1"/>
        <b v="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3">
  <r>
    <x v="0"/>
    <x v="0"/>
    <s v="SAME"/>
    <b v="1"/>
    <x v="0"/>
  </r>
  <r>
    <x v="1"/>
    <x v="1"/>
    <s v="SAME"/>
    <b v="1"/>
    <x v="0"/>
  </r>
  <r>
    <x v="2"/>
    <x v="2"/>
    <s v="CHANGE"/>
    <b v="0"/>
    <x v="1"/>
  </r>
  <r>
    <x v="3"/>
    <x v="3"/>
    <s v="SAME"/>
    <b v="1"/>
    <x v="0"/>
  </r>
  <r>
    <x v="4"/>
    <x v="4"/>
    <s v="SAME"/>
    <b v="1"/>
    <x v="0"/>
  </r>
  <r>
    <x v="5"/>
    <x v="5"/>
    <s v="CHANGE"/>
    <b v="0"/>
    <x v="2"/>
  </r>
  <r>
    <x v="6"/>
    <x v="6"/>
    <s v="SAME"/>
    <b v="1"/>
    <x v="0"/>
  </r>
  <r>
    <x v="7"/>
    <x v="7"/>
    <s v="SAME"/>
    <b v="1"/>
    <x v="0"/>
  </r>
  <r>
    <x v="8"/>
    <x v="8"/>
    <s v="SAME"/>
    <b v="1"/>
    <x v="0"/>
  </r>
  <r>
    <x v="9"/>
    <x v="9"/>
    <s v="SAME"/>
    <b v="1"/>
    <x v="0"/>
  </r>
  <r>
    <x v="10"/>
    <x v="10"/>
    <s v="SAME"/>
    <b v="1"/>
    <x v="0"/>
  </r>
  <r>
    <x v="11"/>
    <x v="11"/>
    <s v="CHANGE"/>
    <b v="0"/>
    <x v="2"/>
  </r>
  <r>
    <x v="12"/>
    <x v="12"/>
    <s v="CHANGE"/>
    <b v="0"/>
    <x v="2"/>
  </r>
  <r>
    <x v="13"/>
    <x v="13"/>
    <s v="SAME"/>
    <b v="1"/>
    <x v="0"/>
  </r>
  <r>
    <x v="14"/>
    <x v="14"/>
    <s v="SAME"/>
    <b v="1"/>
    <x v="0"/>
  </r>
  <r>
    <x v="15"/>
    <x v="15"/>
    <s v="CHANGE"/>
    <b v="0"/>
    <x v="2"/>
  </r>
  <r>
    <x v="16"/>
    <x v="16"/>
    <s v="SAME"/>
    <b v="1"/>
    <x v="0"/>
  </r>
  <r>
    <x v="17"/>
    <x v="17"/>
    <s v="SAME"/>
    <b v="1"/>
    <x v="0"/>
  </r>
  <r>
    <x v="18"/>
    <x v="18"/>
    <s v="SAME"/>
    <b v="1"/>
    <x v="0"/>
  </r>
  <r>
    <x v="19"/>
    <x v="19"/>
    <s v="CHANGE"/>
    <b v="0"/>
    <x v="1"/>
  </r>
  <r>
    <x v="20"/>
    <x v="20"/>
    <s v="SAME"/>
    <b v="1"/>
    <x v="0"/>
  </r>
  <r>
    <x v="21"/>
    <x v="21"/>
    <s v="SAME"/>
    <b v="1"/>
    <x v="0"/>
  </r>
  <r>
    <x v="22"/>
    <x v="22"/>
    <s v="SAME"/>
    <b v="1"/>
    <x v="0"/>
  </r>
  <r>
    <x v="23"/>
    <x v="23"/>
    <s v="SAME"/>
    <b v="1"/>
    <x v="0"/>
  </r>
  <r>
    <x v="24"/>
    <x v="24"/>
    <s v="SAME"/>
    <b v="1"/>
    <x v="0"/>
  </r>
  <r>
    <x v="25"/>
    <x v="25"/>
    <s v="CHANGE"/>
    <b v="0"/>
    <x v="2"/>
  </r>
  <r>
    <x v="26"/>
    <x v="26"/>
    <s v="SAME"/>
    <b v="1"/>
    <x v="0"/>
  </r>
  <r>
    <x v="27"/>
    <x v="27"/>
    <s v="SAME"/>
    <b v="1"/>
    <x v="0"/>
  </r>
  <r>
    <x v="28"/>
    <x v="28"/>
    <s v="SAME"/>
    <b v="1"/>
    <x v="0"/>
  </r>
  <r>
    <x v="29"/>
    <x v="29"/>
    <s v="SAME"/>
    <b v="1"/>
    <x v="0"/>
  </r>
  <r>
    <x v="30"/>
    <x v="30"/>
    <s v="CHANGE"/>
    <b v="0"/>
    <x v="1"/>
  </r>
  <r>
    <x v="31"/>
    <x v="31"/>
    <s v="CHANGE"/>
    <b v="0"/>
    <x v="1"/>
  </r>
  <r>
    <x v="32"/>
    <x v="32"/>
    <s v="CHANGE"/>
    <b v="0"/>
    <x v="2"/>
  </r>
  <r>
    <x v="33"/>
    <x v="33"/>
    <s v="SAME"/>
    <b v="1"/>
    <x v="0"/>
  </r>
  <r>
    <x v="34"/>
    <x v="34"/>
    <s v="CHANGE"/>
    <b v="0"/>
    <x v="1"/>
  </r>
  <r>
    <x v="35"/>
    <x v="35"/>
    <s v="CHANGE"/>
    <b v="0"/>
    <x v="2"/>
  </r>
  <r>
    <x v="36"/>
    <x v="36"/>
    <s v="CHANGE"/>
    <b v="0"/>
    <x v="1"/>
  </r>
  <r>
    <x v="37"/>
    <x v="37"/>
    <s v="SAME"/>
    <b v="1"/>
    <x v="0"/>
  </r>
  <r>
    <x v="38"/>
    <x v="38"/>
    <s v="SAME"/>
    <b v="1"/>
    <x v="0"/>
  </r>
  <r>
    <x v="39"/>
    <x v="39"/>
    <s v="SAME"/>
    <b v="1"/>
    <x v="0"/>
  </r>
  <r>
    <x v="40"/>
    <x v="40"/>
    <s v="CHANGE"/>
    <b v="0"/>
    <x v="2"/>
  </r>
  <r>
    <x v="41"/>
    <x v="41"/>
    <s v="CHANGE"/>
    <b v="0"/>
    <x v="2"/>
  </r>
  <r>
    <x v="42"/>
    <x v="42"/>
    <s v="SAME"/>
    <b v="1"/>
    <x v="0"/>
  </r>
  <r>
    <x v="43"/>
    <x v="43"/>
    <s v="SAME"/>
    <b v="1"/>
    <x v="0"/>
  </r>
  <r>
    <x v="44"/>
    <x v="44"/>
    <s v="CHANGE"/>
    <b v="0"/>
    <x v="1"/>
  </r>
  <r>
    <x v="45"/>
    <x v="45"/>
    <s v="SAME"/>
    <b v="1"/>
    <x v="0"/>
  </r>
  <r>
    <x v="46"/>
    <x v="46"/>
    <s v="CHANGE"/>
    <b v="0"/>
    <x v="1"/>
  </r>
  <r>
    <x v="47"/>
    <x v="47"/>
    <s v="SAME"/>
    <b v="1"/>
    <x v="0"/>
  </r>
  <r>
    <x v="48"/>
    <x v="48"/>
    <s v="SAME"/>
    <b v="1"/>
    <x v="0"/>
  </r>
  <r>
    <x v="49"/>
    <x v="49"/>
    <s v="SAME"/>
    <b v="1"/>
    <x v="0"/>
  </r>
  <r>
    <x v="50"/>
    <x v="50"/>
    <s v="SAME"/>
    <b v="1"/>
    <x v="0"/>
  </r>
  <r>
    <x v="51"/>
    <x v="51"/>
    <s v="SAME"/>
    <b v="1"/>
    <x v="0"/>
  </r>
  <r>
    <x v="52"/>
    <x v="52"/>
    <s v="SAME"/>
    <b v="1"/>
    <x v="0"/>
  </r>
  <r>
    <x v="53"/>
    <x v="46"/>
    <s v="CHANGE"/>
    <b v="0"/>
    <x v="1"/>
  </r>
  <r>
    <x v="54"/>
    <x v="53"/>
    <s v="SAME"/>
    <b v="1"/>
    <x v="0"/>
  </r>
  <r>
    <x v="55"/>
    <x v="54"/>
    <s v="CHANGE"/>
    <b v="0"/>
    <x v="1"/>
  </r>
  <r>
    <x v="56"/>
    <x v="55"/>
    <s v="CHANGE"/>
    <b v="0"/>
    <x v="1"/>
  </r>
  <r>
    <x v="57"/>
    <x v="56"/>
    <s v="SAME"/>
    <b v="1"/>
    <x v="0"/>
  </r>
  <r>
    <x v="58"/>
    <x v="57"/>
    <s v="SAME"/>
    <b v="1"/>
    <x v="0"/>
  </r>
  <r>
    <x v="59"/>
    <x v="58"/>
    <s v="SAME"/>
    <b v="1"/>
    <x v="0"/>
  </r>
  <r>
    <x v="60"/>
    <x v="59"/>
    <s v="SAME"/>
    <b v="1"/>
    <x v="0"/>
  </r>
  <r>
    <x v="61"/>
    <x v="60"/>
    <s v="SAME"/>
    <b v="1"/>
    <x v="0"/>
  </r>
  <r>
    <x v="62"/>
    <x v="61"/>
    <s v="SAME"/>
    <b v="1"/>
    <x v="0"/>
  </r>
  <r>
    <x v="63"/>
    <x v="62"/>
    <s v="SAME"/>
    <b v="1"/>
    <x v="0"/>
  </r>
  <r>
    <x v="64"/>
    <x v="63"/>
    <s v="SAME"/>
    <b v="1"/>
    <x v="0"/>
  </r>
  <r>
    <x v="65"/>
    <x v="64"/>
    <s v="CHANGE"/>
    <b v="0"/>
    <x v="1"/>
  </r>
  <r>
    <x v="66"/>
    <x v="65"/>
    <s v="CHANGE"/>
    <b v="0"/>
    <x v="3"/>
  </r>
  <r>
    <x v="67"/>
    <x v="66"/>
    <s v="SAME"/>
    <b v="1"/>
    <x v="0"/>
  </r>
  <r>
    <x v="68"/>
    <x v="67"/>
    <s v="CHANGE"/>
    <b v="0"/>
    <x v="1"/>
  </r>
  <r>
    <x v="69"/>
    <x v="68"/>
    <s v="SAME"/>
    <b v="1"/>
    <x v="0"/>
  </r>
  <r>
    <x v="70"/>
    <x v="69"/>
    <s v="SAME"/>
    <b v="1"/>
    <x v="0"/>
  </r>
  <r>
    <x v="71"/>
    <x v="70"/>
    <s v="SAME"/>
    <b v="1"/>
    <x v="0"/>
  </r>
  <r>
    <x v="72"/>
    <x v="71"/>
    <s v="SAME"/>
    <b v="1"/>
    <x v="0"/>
  </r>
  <r>
    <x v="73"/>
    <x v="72"/>
    <s v="CHANGE"/>
    <b v="0"/>
    <x v="1"/>
  </r>
  <r>
    <x v="74"/>
    <x v="73"/>
    <s v="CHANGE"/>
    <b v="0"/>
    <x v="4"/>
  </r>
  <r>
    <x v="75"/>
    <x v="74"/>
    <s v="CHANGE"/>
    <b v="0"/>
    <x v="1"/>
  </r>
  <r>
    <x v="76"/>
    <x v="75"/>
    <s v="CHANGE"/>
    <b v="0"/>
    <x v="4"/>
  </r>
  <r>
    <x v="77"/>
    <x v="76"/>
    <s v="SAME"/>
    <b v="1"/>
    <x v="0"/>
  </r>
  <r>
    <x v="78"/>
    <x v="77"/>
    <s v="CHANGE"/>
    <b v="0"/>
    <x v="1"/>
  </r>
  <r>
    <x v="79"/>
    <x v="78"/>
    <s v="CHANGE"/>
    <b v="0"/>
    <x v="1"/>
  </r>
  <r>
    <x v="80"/>
    <x v="79"/>
    <s v="CHANGE"/>
    <b v="0"/>
    <x v="1"/>
  </r>
  <r>
    <x v="81"/>
    <x v="80"/>
    <s v="CHANGE"/>
    <b v="0"/>
    <x v="1"/>
  </r>
  <r>
    <x v="82"/>
    <x v="81"/>
    <s v="CHANGE"/>
    <b v="0"/>
    <x v="1"/>
  </r>
  <r>
    <x v="74"/>
    <x v="73"/>
    <s v="CHANGE"/>
    <b v="0"/>
    <x v="5"/>
  </r>
  <r>
    <x v="83"/>
    <x v="82"/>
    <s v="CHANGE"/>
    <b v="0"/>
    <x v="1"/>
  </r>
  <r>
    <x v="84"/>
    <x v="83"/>
    <s v="CHANGE"/>
    <b v="0"/>
    <x v="1"/>
  </r>
  <r>
    <x v="85"/>
    <x v="84"/>
    <s v="SAME"/>
    <b v="1"/>
    <x v="0"/>
  </r>
  <r>
    <x v="86"/>
    <x v="85"/>
    <s v="CHANGE"/>
    <b v="0"/>
    <x v="1"/>
  </r>
  <r>
    <x v="87"/>
    <x v="86"/>
    <s v="CHANGE"/>
    <b v="0"/>
    <x v="1"/>
  </r>
  <r>
    <x v="88"/>
    <x v="87"/>
    <s v="SAME"/>
    <b v="1"/>
    <x v="0"/>
  </r>
  <r>
    <x v="89"/>
    <x v="88"/>
    <s v="SAME"/>
    <b v="1"/>
    <x v="0"/>
  </r>
  <r>
    <x v="90"/>
    <x v="89"/>
    <s v="CHANGE"/>
    <b v="0"/>
    <x v="2"/>
  </r>
  <r>
    <x v="91"/>
    <x v="90"/>
    <s v="SAME"/>
    <b v="1"/>
    <x v="0"/>
  </r>
  <r>
    <x v="92"/>
    <x v="91"/>
    <s v="SAME"/>
    <b v="1"/>
    <x v="0"/>
  </r>
  <r>
    <x v="93"/>
    <x v="92"/>
    <s v="SAME"/>
    <b v="1"/>
    <x v="0"/>
  </r>
  <r>
    <x v="94"/>
    <x v="93"/>
    <s v="SAME"/>
    <b v="1"/>
    <x v="0"/>
  </r>
  <r>
    <x v="95"/>
    <x v="94"/>
    <s v="SAME"/>
    <b v="1"/>
    <x v="0"/>
  </r>
  <r>
    <x v="96"/>
    <x v="95"/>
    <s v="SAME"/>
    <b v="1"/>
    <x v="0"/>
  </r>
  <r>
    <x v="97"/>
    <x v="96"/>
    <s v="CHANGE"/>
    <b v="0"/>
    <x v="3"/>
  </r>
  <r>
    <x v="98"/>
    <x v="97"/>
    <s v="SAME"/>
    <b v="1"/>
    <x v="0"/>
  </r>
  <r>
    <x v="99"/>
    <x v="98"/>
    <s v="CHANGE"/>
    <b v="0"/>
    <x v="1"/>
  </r>
  <r>
    <x v="74"/>
    <x v="73"/>
    <s v="CHANGE"/>
    <b v="0"/>
    <x v="4"/>
  </r>
  <r>
    <x v="100"/>
    <x v="99"/>
    <s v="SAME"/>
    <b v="1"/>
    <x v="0"/>
  </r>
  <r>
    <x v="101"/>
    <x v="100"/>
    <s v="SAME"/>
    <b v="1"/>
    <x v="0"/>
  </r>
  <r>
    <x v="102"/>
    <x v="101"/>
    <s v="SAME"/>
    <b v="1"/>
    <x v="0"/>
  </r>
  <r>
    <x v="103"/>
    <x v="102"/>
    <s v="CHANGE"/>
    <b v="0"/>
    <x v="1"/>
  </r>
  <r>
    <x v="104"/>
    <x v="103"/>
    <s v="SAME"/>
    <b v="1"/>
    <x v="0"/>
  </r>
  <r>
    <x v="74"/>
    <x v="73"/>
    <s v="CHANGE"/>
    <b v="0"/>
    <x v="4"/>
  </r>
  <r>
    <x v="105"/>
    <x v="104"/>
    <s v="SAME"/>
    <b v="1"/>
    <x v="0"/>
  </r>
  <r>
    <x v="106"/>
    <x v="105"/>
    <s v="SAME"/>
    <b v="1"/>
    <x v="0"/>
  </r>
  <r>
    <x v="107"/>
    <x v="106"/>
    <s v="SAME"/>
    <b v="1"/>
    <x v="0"/>
  </r>
  <r>
    <x v="108"/>
    <x v="107"/>
    <s v="SAME"/>
    <b v="1"/>
    <x v="0"/>
  </r>
  <r>
    <x v="109"/>
    <x v="108"/>
    <s v="CHANGE"/>
    <b v="0"/>
    <x v="1"/>
  </r>
  <r>
    <x v="110"/>
    <x v="109"/>
    <s v="SAME"/>
    <b v="1"/>
    <x v="0"/>
  </r>
  <r>
    <x v="111"/>
    <x v="110"/>
    <s v="SAME"/>
    <b v="1"/>
    <x v="0"/>
  </r>
  <r>
    <x v="112"/>
    <x v="111"/>
    <s v="CHANGE"/>
    <b v="0"/>
    <x v="1"/>
  </r>
  <r>
    <x v="113"/>
    <x v="112"/>
    <s v="SAME"/>
    <b v="1"/>
    <x v="0"/>
  </r>
  <r>
    <x v="114"/>
    <x v="46"/>
    <s v="CHANGE"/>
    <b v="0"/>
    <x v="1"/>
  </r>
  <r>
    <x v="74"/>
    <x v="73"/>
    <s v="CHANGE"/>
    <b v="0"/>
    <x v="5"/>
  </r>
  <r>
    <x v="74"/>
    <x v="73"/>
    <s v="CHANGE"/>
    <b v="0"/>
    <x v="5"/>
  </r>
  <r>
    <x v="74"/>
    <x v="73"/>
    <s v="CHANGE"/>
    <b v="0"/>
    <x v="5"/>
  </r>
  <r>
    <x v="115"/>
    <x v="113"/>
    <s v="SAME"/>
    <b v="1"/>
    <x v="0"/>
  </r>
  <r>
    <x v="116"/>
    <x v="114"/>
    <s v="SAME"/>
    <b v="1"/>
    <x v="0"/>
  </r>
  <r>
    <x v="117"/>
    <x v="115"/>
    <s v="CHANGE"/>
    <b v="0"/>
    <x v="3"/>
  </r>
  <r>
    <x v="118"/>
    <x v="116"/>
    <s v="SAME"/>
    <b v="1"/>
    <x v="0"/>
  </r>
  <r>
    <x v="119"/>
    <x v="117"/>
    <s v="CHANGE"/>
    <b v="0"/>
    <x v="1"/>
  </r>
  <r>
    <x v="120"/>
    <x v="118"/>
    <s v="SAME"/>
    <b v="1"/>
    <x v="0"/>
  </r>
  <r>
    <x v="121"/>
    <x v="62"/>
    <s v="SAME"/>
    <b v="1"/>
    <x v="0"/>
  </r>
  <r>
    <x v="122"/>
    <x v="64"/>
    <s v="CHANGE"/>
    <b v="0"/>
    <x v="6"/>
  </r>
  <r>
    <x v="123"/>
    <x v="119"/>
    <s v="CHANGE"/>
    <b v="0"/>
    <x v="6"/>
  </r>
  <r>
    <x v="124"/>
    <x v="120"/>
    <s v="SAME"/>
    <b v="1"/>
    <x v="0"/>
  </r>
  <r>
    <x v="125"/>
    <x v="121"/>
    <s v="SAME"/>
    <b v="1"/>
    <x v="0"/>
  </r>
  <r>
    <x v="126"/>
    <x v="90"/>
    <s v="SAME"/>
    <b v="1"/>
    <x v="0"/>
  </r>
  <r>
    <x v="74"/>
    <x v="73"/>
    <s v="CHANGE"/>
    <b v="0"/>
    <x v="4"/>
  </r>
  <r>
    <x v="74"/>
    <x v="73"/>
    <s v="CHANGE"/>
    <b v="0"/>
    <x v="4"/>
  </r>
  <r>
    <x v="74"/>
    <x v="73"/>
    <s v="CHANGE"/>
    <b v="0"/>
    <x v="4"/>
  </r>
  <r>
    <x v="74"/>
    <x v="73"/>
    <s v="CHANGE"/>
    <b v="0"/>
    <x v="4"/>
  </r>
  <r>
    <x v="74"/>
    <x v="73"/>
    <s v="CHANGE"/>
    <b v="0"/>
    <x v="4"/>
  </r>
  <r>
    <x v="74"/>
    <x v="73"/>
    <s v="CHANGE"/>
    <b v="0"/>
    <x v="4"/>
  </r>
  <r>
    <x v="74"/>
    <x v="73"/>
    <s v="CHANGE"/>
    <b v="0"/>
    <x v="4"/>
  </r>
  <r>
    <x v="74"/>
    <x v="73"/>
    <s v="CHANGE"/>
    <b v="0"/>
    <x v="4"/>
  </r>
  <r>
    <x v="127"/>
    <x v="122"/>
    <s v="SAME"/>
    <b v="1"/>
    <x v="0"/>
  </r>
  <r>
    <x v="128"/>
    <x v="123"/>
    <s v="SAME"/>
    <b v="1"/>
    <x v="0"/>
  </r>
  <r>
    <x v="129"/>
    <x v="124"/>
    <s v="SAME"/>
    <b v="1"/>
    <x v="0"/>
  </r>
  <r>
    <x v="130"/>
    <x v="125"/>
    <s v="SAME"/>
    <b v="1"/>
    <x v="0"/>
  </r>
  <r>
    <x v="131"/>
    <x v="126"/>
    <s v="SAME"/>
    <b v="1"/>
    <x v="0"/>
  </r>
  <r>
    <x v="132"/>
    <x v="127"/>
    <s v="SAME"/>
    <b v="1"/>
    <x v="0"/>
  </r>
  <r>
    <x v="133"/>
    <x v="128"/>
    <s v="SAME"/>
    <b v="1"/>
    <x v="0"/>
  </r>
  <r>
    <x v="134"/>
    <x v="129"/>
    <s v="SAME"/>
    <b v="1"/>
    <x v="0"/>
  </r>
  <r>
    <x v="135"/>
    <x v="130"/>
    <s v="SAME"/>
    <b v="1"/>
    <x v="0"/>
  </r>
  <r>
    <x v="136"/>
    <x v="131"/>
    <s v="SAME"/>
    <b v="1"/>
    <x v="0"/>
  </r>
  <r>
    <x v="137"/>
    <x v="132"/>
    <s v="SAME"/>
    <b v="1"/>
    <x v="0"/>
  </r>
  <r>
    <x v="138"/>
    <x v="133"/>
    <s v="SAME"/>
    <b v="1"/>
    <x v="0"/>
  </r>
  <r>
    <x v="139"/>
    <x v="46"/>
    <s v="CHANGE"/>
    <b v="0"/>
    <x v="1"/>
  </r>
  <r>
    <x v="140"/>
    <x v="134"/>
    <s v="SAME"/>
    <b v="1"/>
    <x v="0"/>
  </r>
  <r>
    <x v="141"/>
    <x v="135"/>
    <s v="SAME"/>
    <b v="1"/>
    <x v="0"/>
  </r>
  <r>
    <x v="142"/>
    <x v="136"/>
    <s v="SAME"/>
    <b v="1"/>
    <x v="0"/>
  </r>
  <r>
    <x v="143"/>
    <x v="137"/>
    <s v="SAME"/>
    <b v="1"/>
    <x v="0"/>
  </r>
  <r>
    <x v="144"/>
    <x v="138"/>
    <s v="SAME"/>
    <b v="1"/>
    <x v="0"/>
  </r>
  <r>
    <x v="145"/>
    <x v="139"/>
    <s v="SAME"/>
    <b v="1"/>
    <x v="0"/>
  </r>
  <r>
    <x v="146"/>
    <x v="140"/>
    <s v="SAME"/>
    <b v="1"/>
    <x v="0"/>
  </r>
  <r>
    <x v="147"/>
    <x v="141"/>
    <s v="SAME"/>
    <b v="1"/>
    <x v="0"/>
  </r>
  <r>
    <x v="148"/>
    <x v="142"/>
    <s v="SAME"/>
    <b v="1"/>
    <x v="0"/>
  </r>
  <r>
    <x v="149"/>
    <x v="143"/>
    <s v="SAME"/>
    <b v="1"/>
    <x v="0"/>
  </r>
  <r>
    <x v="150"/>
    <x v="144"/>
    <s v="SAME"/>
    <b v="1"/>
    <x v="0"/>
  </r>
  <r>
    <x v="151"/>
    <x v="90"/>
    <s v="SAME"/>
    <b v="1"/>
    <x v="0"/>
  </r>
  <r>
    <x v="152"/>
    <x v="145"/>
    <s v="SAME"/>
    <b v="1"/>
    <x v="0"/>
  </r>
  <r>
    <x v="153"/>
    <x v="146"/>
    <s v="SAME"/>
    <b v="1"/>
    <x v="0"/>
  </r>
  <r>
    <x v="154"/>
    <x v="147"/>
    <s v="SAME"/>
    <b v="1"/>
    <x v="0"/>
  </r>
  <r>
    <x v="155"/>
    <x v="148"/>
    <s v="SAME"/>
    <b v="1"/>
    <x v="0"/>
  </r>
  <r>
    <x v="156"/>
    <x v="149"/>
    <s v="SAME"/>
    <b v="1"/>
    <x v="0"/>
  </r>
  <r>
    <x v="157"/>
    <x v="150"/>
    <s v="SAME"/>
    <b v="1"/>
    <x v="0"/>
  </r>
  <r>
    <x v="158"/>
    <x v="151"/>
    <s v="SAME"/>
    <b v="1"/>
    <x v="0"/>
  </r>
  <r>
    <x v="159"/>
    <x v="152"/>
    <s v="SAME"/>
    <b v="1"/>
    <x v="0"/>
  </r>
  <r>
    <x v="160"/>
    <x v="153"/>
    <s v="SAME"/>
    <b v="1"/>
    <x v="0"/>
  </r>
  <r>
    <x v="161"/>
    <x v="154"/>
    <s v="SAME"/>
    <b v="1"/>
    <x v="0"/>
  </r>
  <r>
    <x v="162"/>
    <x v="155"/>
    <s v="SAME"/>
    <b v="1"/>
    <x v="0"/>
  </r>
  <r>
    <x v="163"/>
    <x v="156"/>
    <s v="CHANGE"/>
    <b v="0"/>
    <x v="1"/>
  </r>
  <r>
    <x v="164"/>
    <x v="157"/>
    <s v="CHANGE"/>
    <b v="0"/>
    <x v="1"/>
  </r>
  <r>
    <x v="165"/>
    <x v="158"/>
    <s v="CHANGE"/>
    <b v="0"/>
    <x v="6"/>
  </r>
  <r>
    <x v="166"/>
    <x v="159"/>
    <s v="CHANGE"/>
    <b v="0"/>
    <x v="2"/>
  </r>
  <r>
    <x v="167"/>
    <x v="160"/>
    <s v="SAME"/>
    <b v="1"/>
    <x v="0"/>
  </r>
  <r>
    <x v="168"/>
    <x v="161"/>
    <s v="SAME"/>
    <b v="1"/>
    <x v="0"/>
  </r>
  <r>
    <x v="169"/>
    <x v="162"/>
    <s v="SAME"/>
    <b v="1"/>
    <x v="0"/>
  </r>
  <r>
    <x v="170"/>
    <x v="163"/>
    <s v="SAME"/>
    <b v="1"/>
    <x v="0"/>
  </r>
  <r>
    <x v="171"/>
    <x v="164"/>
    <s v="SAME"/>
    <b v="1"/>
    <x v="0"/>
  </r>
  <r>
    <x v="172"/>
    <x v="165"/>
    <s v="SAME"/>
    <b v="0"/>
    <x v="0"/>
  </r>
  <r>
    <x v="173"/>
    <x v="166"/>
    <s v="SAME"/>
    <b v="0"/>
    <x v="0"/>
  </r>
  <r>
    <x v="174"/>
    <x v="167"/>
    <s v="SAME"/>
    <b v="1"/>
    <x v="0"/>
  </r>
  <r>
    <x v="175"/>
    <x v="168"/>
    <s v="SAME"/>
    <b v="1"/>
    <x v="0"/>
  </r>
  <r>
    <x v="176"/>
    <x v="169"/>
    <s v="CHANGE"/>
    <b v="0"/>
    <x v="1"/>
  </r>
  <r>
    <x v="177"/>
    <x v="170"/>
    <s v="SAME"/>
    <b v="1"/>
    <x v="0"/>
  </r>
  <r>
    <x v="178"/>
    <x v="171"/>
    <s v="CHANGE"/>
    <b v="0"/>
    <x v="1"/>
  </r>
  <r>
    <x v="179"/>
    <x v="172"/>
    <s v="CHANGE"/>
    <b v="0"/>
    <x v="1"/>
  </r>
  <r>
    <x v="180"/>
    <x v="173"/>
    <s v="SAME"/>
    <b v="1"/>
    <x v="0"/>
  </r>
  <r>
    <x v="181"/>
    <x v="174"/>
    <s v="SAME"/>
    <b v="1"/>
    <x v="0"/>
  </r>
  <r>
    <x v="182"/>
    <x v="175"/>
    <s v="SAME"/>
    <b v="1"/>
    <x v="0"/>
  </r>
  <r>
    <x v="183"/>
    <x v="176"/>
    <s v="SAME"/>
    <b v="1"/>
    <x v="0"/>
  </r>
  <r>
    <x v="184"/>
    <x v="177"/>
    <s v="SAME"/>
    <b v="1"/>
    <x v="0"/>
  </r>
  <r>
    <x v="185"/>
    <x v="178"/>
    <s v="SAME"/>
    <b v="1"/>
    <x v="0"/>
  </r>
  <r>
    <x v="186"/>
    <x v="179"/>
    <s v="CHANGE"/>
    <b v="0"/>
    <x v="2"/>
  </r>
  <r>
    <x v="187"/>
    <x v="180"/>
    <s v="SAME"/>
    <b v="1"/>
    <x v="0"/>
  </r>
  <r>
    <x v="188"/>
    <x v="181"/>
    <s v="SAME"/>
    <b v="1"/>
    <x v="0"/>
  </r>
  <r>
    <x v="189"/>
    <x v="182"/>
    <s v="SAME"/>
    <b v="1"/>
    <x v="0"/>
  </r>
  <r>
    <x v="190"/>
    <x v="183"/>
    <s v="SAME"/>
    <b v="1"/>
    <x v="0"/>
  </r>
  <r>
    <x v="191"/>
    <x v="184"/>
    <s v="SAME"/>
    <b v="1"/>
    <x v="0"/>
  </r>
  <r>
    <x v="192"/>
    <x v="185"/>
    <s v="SAME"/>
    <b v="1"/>
    <x v="0"/>
  </r>
  <r>
    <x v="193"/>
    <x v="186"/>
    <s v="SAME"/>
    <b v="1"/>
    <x v="0"/>
  </r>
  <r>
    <x v="194"/>
    <x v="187"/>
    <s v="SAME"/>
    <b v="1"/>
    <x v="0"/>
  </r>
  <r>
    <x v="195"/>
    <x v="188"/>
    <s v="SAME"/>
    <b v="1"/>
    <x v="0"/>
  </r>
  <r>
    <x v="196"/>
    <x v="189"/>
    <s v="SAME"/>
    <b v="1"/>
    <x v="0"/>
  </r>
  <r>
    <x v="197"/>
    <x v="190"/>
    <s v="SAME"/>
    <b v="1"/>
    <x v="0"/>
  </r>
  <r>
    <x v="198"/>
    <x v="191"/>
    <s v="SAME"/>
    <b v="1"/>
    <x v="0"/>
  </r>
  <r>
    <x v="199"/>
    <x v="192"/>
    <s v="SAME"/>
    <b v="1"/>
    <x v="0"/>
  </r>
  <r>
    <x v="200"/>
    <x v="193"/>
    <s v="SAME"/>
    <b v="1"/>
    <x v="0"/>
  </r>
  <r>
    <x v="201"/>
    <x v="194"/>
    <s v="SAME"/>
    <b v="1"/>
    <x v="0"/>
  </r>
  <r>
    <x v="202"/>
    <x v="195"/>
    <s v="CHANGE"/>
    <b v="0"/>
    <x v="1"/>
  </r>
  <r>
    <x v="203"/>
    <x v="196"/>
    <s v="SAME"/>
    <b v="1"/>
    <x v="0"/>
  </r>
  <r>
    <x v="204"/>
    <x v="197"/>
    <s v="SAME"/>
    <b v="1"/>
    <x v="0"/>
  </r>
  <r>
    <x v="205"/>
    <x v="198"/>
    <s v="SAME"/>
    <b v="1"/>
    <x v="0"/>
  </r>
  <r>
    <x v="206"/>
    <x v="199"/>
    <s v="SAME"/>
    <b v="1"/>
    <x v="0"/>
  </r>
  <r>
    <x v="207"/>
    <x v="200"/>
    <s v="CHANGE"/>
    <b v="0"/>
    <x v="2"/>
  </r>
  <r>
    <x v="208"/>
    <x v="201"/>
    <s v="CHANGE"/>
    <b v="0"/>
    <x v="3"/>
  </r>
  <r>
    <x v="209"/>
    <x v="202"/>
    <s v="SAME"/>
    <b v="1"/>
    <x v="0"/>
  </r>
  <r>
    <x v="210"/>
    <x v="203"/>
    <s v="SAME"/>
    <b v="1"/>
    <x v="0"/>
  </r>
  <r>
    <x v="211"/>
    <x v="204"/>
    <s v="SAME"/>
    <b v="1"/>
    <x v="0"/>
  </r>
  <r>
    <x v="212"/>
    <x v="205"/>
    <s v="SAME"/>
    <b v="1"/>
    <x v="0"/>
  </r>
  <r>
    <x v="213"/>
    <x v="206"/>
    <s v="SAME"/>
    <b v="1"/>
    <x v="0"/>
  </r>
  <r>
    <x v="214"/>
    <x v="207"/>
    <s v="CHANGE"/>
    <b v="0"/>
    <x v="1"/>
  </r>
  <r>
    <x v="215"/>
    <x v="208"/>
    <s v="CHANGE"/>
    <b v="0"/>
    <x v="1"/>
  </r>
  <r>
    <x v="216"/>
    <x v="209"/>
    <s v="CHANGE"/>
    <b v="0"/>
    <x v="3"/>
  </r>
  <r>
    <x v="217"/>
    <x v="210"/>
    <s v="SAME"/>
    <b v="1"/>
    <x v="0"/>
  </r>
  <r>
    <x v="218"/>
    <x v="211"/>
    <s v="SAME"/>
    <b v="1"/>
    <x v="0"/>
  </r>
  <r>
    <x v="219"/>
    <x v="212"/>
    <s v="SAME"/>
    <b v="1"/>
    <x v="0"/>
  </r>
  <r>
    <x v="220"/>
    <x v="213"/>
    <s v="SAME"/>
    <b v="1"/>
    <x v="0"/>
  </r>
  <r>
    <x v="221"/>
    <x v="214"/>
    <s v="SAME"/>
    <b v="1"/>
    <x v="0"/>
  </r>
  <r>
    <x v="222"/>
    <x v="215"/>
    <s v="SAME"/>
    <b v="1"/>
    <x v="0"/>
  </r>
  <r>
    <x v="223"/>
    <x v="216"/>
    <s v="SAME"/>
    <b v="1"/>
    <x v="0"/>
  </r>
  <r>
    <x v="224"/>
    <x v="217"/>
    <s v="SAME"/>
    <b v="1"/>
    <x v="0"/>
  </r>
  <r>
    <x v="225"/>
    <x v="218"/>
    <s v="CHANGE"/>
    <b v="0"/>
    <x v="2"/>
  </r>
  <r>
    <x v="226"/>
    <x v="219"/>
    <s v="CHANGE"/>
    <b v="0"/>
    <x v="1"/>
  </r>
  <r>
    <x v="227"/>
    <x v="220"/>
    <s v="SAME"/>
    <b v="1"/>
    <x v="0"/>
  </r>
  <r>
    <x v="228"/>
    <x v="221"/>
    <s v="CHANGE"/>
    <b v="0"/>
    <x v="1"/>
  </r>
  <r>
    <x v="229"/>
    <x v="222"/>
    <s v="CHANGE"/>
    <b v="0"/>
    <x v="1"/>
  </r>
  <r>
    <x v="230"/>
    <x v="223"/>
    <s v="CHANGE"/>
    <b v="0"/>
    <x v="1"/>
  </r>
  <r>
    <x v="231"/>
    <x v="224"/>
    <s v="CHANGE"/>
    <b v="0"/>
    <x v="2"/>
  </r>
  <r>
    <x v="232"/>
    <x v="225"/>
    <s v="CHANGE"/>
    <b v="0"/>
    <x v="2"/>
  </r>
  <r>
    <x v="233"/>
    <x v="226"/>
    <s v="CHANGE"/>
    <b v="0"/>
    <x v="2"/>
  </r>
  <r>
    <x v="234"/>
    <x v="227"/>
    <s v="CHANGE"/>
    <b v="0"/>
    <x v="2"/>
  </r>
  <r>
    <x v="235"/>
    <x v="228"/>
    <s v="CHANGE"/>
    <b v="0"/>
    <x v="2"/>
  </r>
  <r>
    <x v="236"/>
    <x v="229"/>
    <s v="CHANGE"/>
    <b v="0"/>
    <x v="2"/>
  </r>
  <r>
    <x v="237"/>
    <x v="230"/>
    <s v="SAME"/>
    <b v="1"/>
    <x v="0"/>
  </r>
  <r>
    <x v="238"/>
    <x v="231"/>
    <s v="SAME"/>
    <b v="1"/>
    <x v="0"/>
  </r>
  <r>
    <x v="239"/>
    <x v="232"/>
    <s v="SAME"/>
    <b v="1"/>
    <x v="0"/>
  </r>
  <r>
    <x v="240"/>
    <x v="233"/>
    <s v="SAME"/>
    <b v="1"/>
    <x v="0"/>
  </r>
  <r>
    <x v="241"/>
    <x v="234"/>
    <s v="SAME"/>
    <b v="1"/>
    <x v="0"/>
  </r>
  <r>
    <x v="242"/>
    <x v="235"/>
    <s v="SAME"/>
    <b v="1"/>
    <x v="0"/>
  </r>
  <r>
    <x v="243"/>
    <x v="236"/>
    <s v="CHANGE"/>
    <b v="0"/>
    <x v="1"/>
  </r>
  <r>
    <x v="244"/>
    <x v="237"/>
    <s v="SAME"/>
    <b v="1"/>
    <x v="0"/>
  </r>
  <r>
    <x v="245"/>
    <x v="238"/>
    <s v="SAME"/>
    <b v="1"/>
    <x v="0"/>
  </r>
  <r>
    <x v="246"/>
    <x v="239"/>
    <s v="SAME"/>
    <b v="1"/>
    <x v="0"/>
  </r>
  <r>
    <x v="247"/>
    <x v="240"/>
    <s v="CHANGE"/>
    <b v="0"/>
    <x v="1"/>
  </r>
  <r>
    <x v="248"/>
    <x v="241"/>
    <s v="SAME"/>
    <b v="1"/>
    <x v="0"/>
  </r>
  <r>
    <x v="249"/>
    <x v="242"/>
    <s v="CHANGE"/>
    <b v="0"/>
    <x v="3"/>
  </r>
  <r>
    <x v="250"/>
    <x v="243"/>
    <s v="SAME"/>
    <b v="1"/>
    <x v="0"/>
  </r>
  <r>
    <x v="251"/>
    <x v="244"/>
    <s v="SAME"/>
    <b v="1"/>
    <x v="0"/>
  </r>
  <r>
    <x v="252"/>
    <x v="245"/>
    <s v="CHANGE"/>
    <b v="0"/>
    <x v="1"/>
  </r>
  <r>
    <x v="74"/>
    <x v="73"/>
    <s v="CHANGE"/>
    <b v="0"/>
    <x v="5"/>
  </r>
  <r>
    <x v="253"/>
    <x v="246"/>
    <s v="CHANGE"/>
    <b v="0"/>
    <x v="1"/>
  </r>
  <r>
    <x v="254"/>
    <x v="247"/>
    <s v="SAME"/>
    <b v="1"/>
    <x v="0"/>
  </r>
  <r>
    <x v="255"/>
    <x v="248"/>
    <s v="CHANGE"/>
    <b v="0"/>
    <x v="2"/>
  </r>
  <r>
    <x v="256"/>
    <x v="249"/>
    <s v="SAME"/>
    <b v="1"/>
    <x v="0"/>
  </r>
  <r>
    <x v="257"/>
    <x v="250"/>
    <s v="SAME"/>
    <b v="1"/>
    <x v="0"/>
  </r>
  <r>
    <x v="258"/>
    <x v="251"/>
    <s v="SAME"/>
    <b v="1"/>
    <x v="0"/>
  </r>
  <r>
    <x v="259"/>
    <x v="252"/>
    <s v="SAME"/>
    <b v="1"/>
    <x v="0"/>
  </r>
  <r>
    <x v="260"/>
    <x v="253"/>
    <s v="CHANGE"/>
    <b v="0"/>
    <x v="1"/>
  </r>
  <r>
    <x v="261"/>
    <x v="254"/>
    <s v="SAME"/>
    <b v="1"/>
    <x v="0"/>
  </r>
  <r>
    <x v="262"/>
    <x v="255"/>
    <s v="CHANGE"/>
    <b v="0"/>
    <x v="1"/>
  </r>
  <r>
    <x v="263"/>
    <x v="256"/>
    <s v="CHANGE"/>
    <b v="0"/>
    <x v="3"/>
  </r>
  <r>
    <x v="264"/>
    <x v="257"/>
    <s v="CHANGE"/>
    <b v="0"/>
    <x v="1"/>
  </r>
  <r>
    <x v="265"/>
    <x v="258"/>
    <s v="SAME"/>
    <b v="1"/>
    <x v="0"/>
  </r>
  <r>
    <x v="266"/>
    <x v="259"/>
    <s v="CHANGE"/>
    <b v="0"/>
    <x v="2"/>
  </r>
  <r>
    <x v="267"/>
    <x v="260"/>
    <s v="SAME"/>
    <b v="1"/>
    <x v="0"/>
  </r>
  <r>
    <x v="268"/>
    <x v="261"/>
    <s v="CHANGE"/>
    <b v="0"/>
    <x v="7"/>
  </r>
  <r>
    <x v="269"/>
    <x v="262"/>
    <s v="CHANGE"/>
    <b v="0"/>
    <x v="3"/>
  </r>
  <r>
    <x v="270"/>
    <x v="263"/>
    <s v="CHANGE"/>
    <b v="0"/>
    <x v="2"/>
  </r>
  <r>
    <x v="271"/>
    <x v="264"/>
    <s v="CHANGE"/>
    <b v="0"/>
    <x v="2"/>
  </r>
  <r>
    <x v="272"/>
    <x v="265"/>
    <s v="SAME"/>
    <b v="1"/>
    <x v="0"/>
  </r>
  <r>
    <x v="273"/>
    <x v="266"/>
    <s v="SAME"/>
    <b v="1"/>
    <x v="0"/>
  </r>
  <r>
    <x v="274"/>
    <x v="267"/>
    <s v="SAME"/>
    <b v="1"/>
    <x v="0"/>
  </r>
  <r>
    <x v="275"/>
    <x v="268"/>
    <s v="SAME"/>
    <b v="1"/>
    <x v="0"/>
  </r>
  <r>
    <x v="276"/>
    <x v="269"/>
    <s v="SAME"/>
    <b v="1"/>
    <x v="0"/>
  </r>
  <r>
    <x v="277"/>
    <x v="270"/>
    <s v="CHANGE"/>
    <b v="0"/>
    <x v="1"/>
  </r>
  <r>
    <x v="278"/>
    <x v="271"/>
    <s v="SAME"/>
    <b v="1"/>
    <x v="0"/>
  </r>
  <r>
    <x v="279"/>
    <x v="272"/>
    <s v="SAME"/>
    <b v="1"/>
    <x v="0"/>
  </r>
  <r>
    <x v="280"/>
    <x v="273"/>
    <s v="CHANGE"/>
    <b v="0"/>
    <x v="3"/>
  </r>
  <r>
    <x v="281"/>
    <x v="274"/>
    <s v="SAME"/>
    <b v="1"/>
    <x v="0"/>
  </r>
  <r>
    <x v="282"/>
    <x v="275"/>
    <s v="SAME"/>
    <b v="1"/>
    <x v="0"/>
  </r>
  <r>
    <x v="283"/>
    <x v="276"/>
    <s v="SAME"/>
    <b v="1"/>
    <x v="0"/>
  </r>
  <r>
    <x v="284"/>
    <x v="277"/>
    <s v="CHANGE"/>
    <b v="0"/>
    <x v="1"/>
  </r>
  <r>
    <x v="285"/>
    <x v="278"/>
    <s v="CHANGE"/>
    <b v="0"/>
    <x v="8"/>
  </r>
  <r>
    <x v="286"/>
    <x v="279"/>
    <s v="CHANGE"/>
    <b v="0"/>
    <x v="1"/>
  </r>
  <r>
    <x v="287"/>
    <x v="280"/>
    <s v="CHANGE"/>
    <b v="0"/>
    <x v="1"/>
  </r>
  <r>
    <x v="288"/>
    <x v="281"/>
    <s v="CHANGE"/>
    <b v="0"/>
    <x v="1"/>
  </r>
  <r>
    <x v="289"/>
    <x v="282"/>
    <s v="CHANGE"/>
    <b v="0"/>
    <x v="1"/>
  </r>
  <r>
    <x v="290"/>
    <x v="283"/>
    <s v="SAME"/>
    <b v="1"/>
    <x v="0"/>
  </r>
  <r>
    <x v="291"/>
    <x v="284"/>
    <s v="SAME"/>
    <b v="1"/>
    <x v="0"/>
  </r>
  <r>
    <x v="292"/>
    <x v="285"/>
    <s v="CHANGE"/>
    <b v="0"/>
    <x v="7"/>
  </r>
  <r>
    <x v="293"/>
    <x v="286"/>
    <s v="SAME"/>
    <b v="1"/>
    <x v="0"/>
  </r>
  <r>
    <x v="294"/>
    <x v="287"/>
    <s v="CHANGE"/>
    <b v="0"/>
    <x v="1"/>
  </r>
  <r>
    <x v="295"/>
    <x v="288"/>
    <s v="CHANGE"/>
    <b v="0"/>
    <x v="1"/>
  </r>
  <r>
    <x v="296"/>
    <x v="289"/>
    <s v="CHANGE"/>
    <b v="0"/>
    <x v="1"/>
  </r>
  <r>
    <x v="297"/>
    <x v="290"/>
    <s v="SAME"/>
    <b v="1"/>
    <x v="0"/>
  </r>
  <r>
    <x v="298"/>
    <x v="291"/>
    <s v="SAME"/>
    <b v="1"/>
    <x v="0"/>
  </r>
  <r>
    <x v="299"/>
    <x v="292"/>
    <s v="CHANGE"/>
    <b v="0"/>
    <x v="3"/>
  </r>
  <r>
    <x v="300"/>
    <x v="293"/>
    <s v="SAME"/>
    <b v="1"/>
    <x v="0"/>
  </r>
  <r>
    <x v="301"/>
    <x v="294"/>
    <s v="CHANGE"/>
    <b v="0"/>
    <x v="1"/>
  </r>
  <r>
    <x v="302"/>
    <x v="295"/>
    <s v="CHANGE"/>
    <b v="0"/>
    <x v="3"/>
  </r>
  <r>
    <x v="303"/>
    <x v="296"/>
    <s v="SAME"/>
    <b v="1"/>
    <x v="0"/>
  </r>
  <r>
    <x v="304"/>
    <x v="297"/>
    <s v="CHANGE"/>
    <b v="0"/>
    <x v="3"/>
  </r>
  <r>
    <x v="305"/>
    <x v="298"/>
    <s v="CHANGE"/>
    <b v="0"/>
    <x v="3"/>
  </r>
  <r>
    <x v="306"/>
    <x v="299"/>
    <s v="SAME"/>
    <b v="1"/>
    <x v="0"/>
  </r>
  <r>
    <x v="307"/>
    <x v="300"/>
    <s v="CHANGE"/>
    <b v="0"/>
    <x v="3"/>
  </r>
  <r>
    <x v="308"/>
    <x v="301"/>
    <s v="SAME"/>
    <b v="1"/>
    <x v="0"/>
  </r>
  <r>
    <x v="309"/>
    <x v="302"/>
    <s v="SAME"/>
    <b v="1"/>
    <x v="0"/>
  </r>
  <r>
    <x v="310"/>
    <x v="303"/>
    <s v="CHANGE"/>
    <b v="0"/>
    <x v="3"/>
  </r>
  <r>
    <x v="311"/>
    <x v="304"/>
    <s v="SAME"/>
    <b v="1"/>
    <x v="0"/>
  </r>
  <r>
    <x v="312"/>
    <x v="305"/>
    <s v="SAME"/>
    <b v="1"/>
    <x v="0"/>
  </r>
  <r>
    <x v="313"/>
    <x v="306"/>
    <s v="SAME"/>
    <b v="1"/>
    <x v="0"/>
  </r>
  <r>
    <x v="314"/>
    <x v="307"/>
    <s v="SAME"/>
    <b v="1"/>
    <x v="0"/>
  </r>
  <r>
    <x v="315"/>
    <x v="308"/>
    <s v="SAME"/>
    <b v="1"/>
    <x v="0"/>
  </r>
  <r>
    <x v="316"/>
    <x v="309"/>
    <s v="SAME"/>
    <b v="1"/>
    <x v="0"/>
  </r>
  <r>
    <x v="317"/>
    <x v="310"/>
    <s v="SAME"/>
    <b v="1"/>
    <x v="0"/>
  </r>
  <r>
    <x v="318"/>
    <x v="311"/>
    <s v="SAME"/>
    <b v="1"/>
    <x v="0"/>
  </r>
  <r>
    <x v="319"/>
    <x v="312"/>
    <s v="SAME"/>
    <b v="1"/>
    <x v="0"/>
  </r>
  <r>
    <x v="320"/>
    <x v="313"/>
    <s v="SAME"/>
    <b v="1"/>
    <x v="0"/>
  </r>
  <r>
    <x v="321"/>
    <x v="314"/>
    <s v="SAME"/>
    <b v="1"/>
    <x v="0"/>
  </r>
  <r>
    <x v="322"/>
    <x v="315"/>
    <s v="SAME"/>
    <b v="1"/>
    <x v="0"/>
  </r>
  <r>
    <x v="323"/>
    <x v="316"/>
    <s v="SAME"/>
    <b v="1"/>
    <x v="0"/>
  </r>
  <r>
    <x v="324"/>
    <x v="317"/>
    <s v="SAME"/>
    <b v="1"/>
    <x v="0"/>
  </r>
  <r>
    <x v="325"/>
    <x v="318"/>
    <s v="CHANGE"/>
    <b v="0"/>
    <x v="1"/>
  </r>
  <r>
    <x v="326"/>
    <x v="319"/>
    <s v="SAME"/>
    <b v="1"/>
    <x v="0"/>
  </r>
  <r>
    <x v="327"/>
    <x v="320"/>
    <s v="SAME"/>
    <b v="1"/>
    <x v="0"/>
  </r>
  <r>
    <x v="328"/>
    <x v="321"/>
    <s v="SAME"/>
    <b v="1"/>
    <x v="0"/>
  </r>
  <r>
    <x v="329"/>
    <x v="322"/>
    <s v="SAME"/>
    <b v="1"/>
    <x v="0"/>
  </r>
  <r>
    <x v="330"/>
    <x v="323"/>
    <s v="SAME"/>
    <b v="1"/>
    <x v="0"/>
  </r>
  <r>
    <x v="331"/>
    <x v="324"/>
    <s v="SAME"/>
    <b v="1"/>
    <x v="0"/>
  </r>
  <r>
    <x v="332"/>
    <x v="325"/>
    <s v="SAME"/>
    <b v="1"/>
    <x v="0"/>
  </r>
  <r>
    <x v="333"/>
    <x v="326"/>
    <s v="SAME"/>
    <b v="1"/>
    <x v="0"/>
  </r>
  <r>
    <x v="334"/>
    <x v="327"/>
    <s v="SAME"/>
    <b v="1"/>
    <x v="0"/>
  </r>
  <r>
    <x v="335"/>
    <x v="328"/>
    <s v="CHANGE"/>
    <b v="0"/>
    <x v="2"/>
  </r>
  <r>
    <x v="336"/>
    <x v="329"/>
    <s v="SAME"/>
    <b v="1"/>
    <x v="0"/>
  </r>
  <r>
    <x v="337"/>
    <x v="330"/>
    <s v="SAME"/>
    <b v="1"/>
    <x v="0"/>
  </r>
  <r>
    <x v="338"/>
    <x v="331"/>
    <s v="SAME"/>
    <b v="1"/>
    <x v="0"/>
  </r>
  <r>
    <x v="339"/>
    <x v="332"/>
    <s v="CHANGE"/>
    <b v="0"/>
    <x v="8"/>
  </r>
  <r>
    <x v="340"/>
    <x v="333"/>
    <s v="SAME"/>
    <b v="1"/>
    <x v="0"/>
  </r>
  <r>
    <x v="341"/>
    <x v="334"/>
    <s v="SAME"/>
    <b v="1"/>
    <x v="0"/>
  </r>
  <r>
    <x v="342"/>
    <x v="335"/>
    <s v="SAME"/>
    <b v="1"/>
    <x v="0"/>
  </r>
  <r>
    <x v="343"/>
    <x v="336"/>
    <s v="CHANGE"/>
    <b v="0"/>
    <x v="1"/>
  </r>
  <r>
    <x v="344"/>
    <x v="337"/>
    <s v="SAME"/>
    <b v="1"/>
    <x v="0"/>
  </r>
  <r>
    <x v="345"/>
    <x v="338"/>
    <s v="CHANGE"/>
    <b v="0"/>
    <x v="2"/>
  </r>
  <r>
    <x v="346"/>
    <x v="339"/>
    <s v="CHANGE"/>
    <b v="0"/>
    <x v="1"/>
  </r>
  <r>
    <x v="347"/>
    <x v="340"/>
    <s v="CHANGE"/>
    <b v="0"/>
    <x v="1"/>
  </r>
  <r>
    <x v="348"/>
    <x v="341"/>
    <s v="SAME"/>
    <b v="1"/>
    <x v="0"/>
  </r>
  <r>
    <x v="349"/>
    <x v="342"/>
    <s v="SAME"/>
    <b v="1"/>
    <x v="0"/>
  </r>
  <r>
    <x v="350"/>
    <x v="343"/>
    <s v="SAME"/>
    <b v="1"/>
    <x v="0"/>
  </r>
  <r>
    <x v="351"/>
    <x v="344"/>
    <s v="SAME"/>
    <b v="1"/>
    <x v="0"/>
  </r>
  <r>
    <x v="352"/>
    <x v="345"/>
    <s v="SAME"/>
    <b v="1"/>
    <x v="0"/>
  </r>
  <r>
    <x v="353"/>
    <x v="346"/>
    <s v="CHANGE"/>
    <b v="0"/>
    <x v="2"/>
  </r>
  <r>
    <x v="354"/>
    <x v="347"/>
    <s v="SAME"/>
    <b v="1"/>
    <x v="0"/>
  </r>
  <r>
    <x v="355"/>
    <x v="348"/>
    <s v="SAME"/>
    <b v="1"/>
    <x v="0"/>
  </r>
  <r>
    <x v="356"/>
    <x v="349"/>
    <s v="SAME"/>
    <b v="1"/>
    <x v="0"/>
  </r>
  <r>
    <x v="357"/>
    <x v="350"/>
    <s v="SAME"/>
    <b v="1"/>
    <x v="0"/>
  </r>
  <r>
    <x v="358"/>
    <x v="351"/>
    <s v="SAME"/>
    <b v="1"/>
    <x v="0"/>
  </r>
  <r>
    <x v="359"/>
    <x v="352"/>
    <s v="CHANGE"/>
    <b v="0"/>
    <x v="3"/>
  </r>
  <r>
    <x v="360"/>
    <x v="353"/>
    <s v="SAME"/>
    <b v="1"/>
    <x v="0"/>
  </r>
  <r>
    <x v="361"/>
    <x v="354"/>
    <s v="CHANGE"/>
    <b v="0"/>
    <x v="2"/>
  </r>
  <r>
    <x v="362"/>
    <x v="355"/>
    <s v="SAME"/>
    <b v="1"/>
    <x v="0"/>
  </r>
  <r>
    <x v="363"/>
    <x v="356"/>
    <s v="SAME"/>
    <b v="1"/>
    <x v="0"/>
  </r>
  <r>
    <x v="364"/>
    <x v="357"/>
    <s v="SAME"/>
    <b v="1"/>
    <x v="0"/>
  </r>
  <r>
    <x v="365"/>
    <x v="358"/>
    <s v="SAME"/>
    <b v="1"/>
    <x v="0"/>
  </r>
  <r>
    <x v="366"/>
    <x v="359"/>
    <s v="SAME"/>
    <b v="1"/>
    <x v="0"/>
  </r>
  <r>
    <x v="367"/>
    <x v="360"/>
    <s v="SAME"/>
    <b v="1"/>
    <x v="0"/>
  </r>
  <r>
    <x v="368"/>
    <x v="361"/>
    <s v="CHANGE"/>
    <b v="0"/>
    <x v="2"/>
  </r>
  <r>
    <x v="369"/>
    <x v="362"/>
    <s v="CHANGE"/>
    <b v="0"/>
    <x v="2"/>
  </r>
  <r>
    <x v="370"/>
    <x v="363"/>
    <s v="SAME"/>
    <b v="1"/>
    <x v="0"/>
  </r>
  <r>
    <x v="371"/>
    <x v="364"/>
    <s v="CHANGE"/>
    <b v="0"/>
    <x v="2"/>
  </r>
  <r>
    <x v="372"/>
    <x v="365"/>
    <s v="SAME"/>
    <b v="1"/>
    <x v="0"/>
  </r>
  <r>
    <x v="373"/>
    <x v="366"/>
    <s v="SAME"/>
    <b v="1"/>
    <x v="0"/>
  </r>
  <r>
    <x v="374"/>
    <x v="367"/>
    <s v="CHANGE"/>
    <b v="0"/>
    <x v="1"/>
  </r>
  <r>
    <x v="375"/>
    <x v="368"/>
    <s v="SAME"/>
    <b v="1"/>
    <x v="0"/>
  </r>
  <r>
    <x v="376"/>
    <x v="369"/>
    <s v="SAME"/>
    <b v="1"/>
    <x v="0"/>
  </r>
  <r>
    <x v="377"/>
    <x v="370"/>
    <s v="SAME"/>
    <b v="1"/>
    <x v="0"/>
  </r>
  <r>
    <x v="378"/>
    <x v="371"/>
    <s v="SAME"/>
    <b v="1"/>
    <x v="0"/>
  </r>
  <r>
    <x v="379"/>
    <x v="372"/>
    <s v="SAME"/>
    <b v="1"/>
    <x v="0"/>
  </r>
  <r>
    <x v="380"/>
    <x v="373"/>
    <s v="SAME"/>
    <b v="1"/>
    <x v="0"/>
  </r>
  <r>
    <x v="381"/>
    <x v="374"/>
    <s v="SAME"/>
    <b v="1"/>
    <x v="0"/>
  </r>
  <r>
    <x v="382"/>
    <x v="375"/>
    <s v="SAME"/>
    <b v="1"/>
    <x v="0"/>
  </r>
  <r>
    <x v="383"/>
    <x v="376"/>
    <s v="SAME"/>
    <b v="1"/>
    <x v="0"/>
  </r>
  <r>
    <x v="384"/>
    <x v="377"/>
    <s v="CHANGE"/>
    <b v="0"/>
    <x v="2"/>
  </r>
  <r>
    <x v="385"/>
    <x v="378"/>
    <s v="SAME"/>
    <b v="1"/>
    <x v="0"/>
  </r>
  <r>
    <x v="386"/>
    <x v="379"/>
    <s v="SAME"/>
    <b v="1"/>
    <x v="0"/>
  </r>
  <r>
    <x v="387"/>
    <x v="380"/>
    <s v="SAME"/>
    <b v="1"/>
    <x v="0"/>
  </r>
  <r>
    <x v="388"/>
    <x v="381"/>
    <s v="SAME"/>
    <b v="1"/>
    <x v="0"/>
  </r>
  <r>
    <x v="389"/>
    <x v="382"/>
    <s v="SAME"/>
    <b v="1"/>
    <x v="0"/>
  </r>
  <r>
    <x v="390"/>
    <x v="383"/>
    <s v="CHANGE"/>
    <b v="0"/>
    <x v="2"/>
  </r>
  <r>
    <x v="391"/>
    <x v="384"/>
    <s v="SAME"/>
    <b v="1"/>
    <x v="0"/>
  </r>
  <r>
    <x v="392"/>
    <x v="385"/>
    <s v="SAME"/>
    <b v="1"/>
    <x v="0"/>
  </r>
  <r>
    <x v="393"/>
    <x v="386"/>
    <s v="SAME"/>
    <b v="1"/>
    <x v="0"/>
  </r>
  <r>
    <x v="394"/>
    <x v="387"/>
    <s v="SAME"/>
    <b v="1"/>
    <x v="0"/>
  </r>
  <r>
    <x v="395"/>
    <x v="388"/>
    <s v="CHANGE"/>
    <b v="0"/>
    <x v="2"/>
  </r>
  <r>
    <x v="396"/>
    <x v="389"/>
    <s v="CHANGE"/>
    <b v="0"/>
    <x v="2"/>
  </r>
  <r>
    <x v="397"/>
    <x v="390"/>
    <s v="CHANGE"/>
    <b v="0"/>
    <x v="2"/>
  </r>
  <r>
    <x v="398"/>
    <x v="391"/>
    <s v="SAME"/>
    <b v="1"/>
    <x v="0"/>
  </r>
  <r>
    <x v="399"/>
    <x v="392"/>
    <s v="SAME"/>
    <b v="1"/>
    <x v="0"/>
  </r>
  <r>
    <x v="400"/>
    <x v="393"/>
    <s v="CHANGE"/>
    <b v="0"/>
    <x v="1"/>
  </r>
  <r>
    <x v="401"/>
    <x v="394"/>
    <s v="SAME"/>
    <b v="1"/>
    <x v="0"/>
  </r>
  <r>
    <x v="402"/>
    <x v="395"/>
    <s v="CHANGE"/>
    <b v="0"/>
    <x v="7"/>
  </r>
  <r>
    <x v="403"/>
    <x v="396"/>
    <s v="SAME"/>
    <b v="1"/>
    <x v="0"/>
  </r>
  <r>
    <x v="404"/>
    <x v="397"/>
    <s v="SAME"/>
    <b v="1"/>
    <x v="0"/>
  </r>
  <r>
    <x v="405"/>
    <x v="398"/>
    <s v="CHANGE"/>
    <b v="0"/>
    <x v="2"/>
  </r>
  <r>
    <x v="406"/>
    <x v="399"/>
    <s v="SAME"/>
    <b v="1"/>
    <x v="0"/>
  </r>
  <r>
    <x v="407"/>
    <x v="400"/>
    <s v="SAME"/>
    <b v="1"/>
    <x v="0"/>
  </r>
  <r>
    <x v="408"/>
    <x v="401"/>
    <s v="SAME"/>
    <b v="1"/>
    <x v="0"/>
  </r>
  <r>
    <x v="409"/>
    <x v="402"/>
    <s v="SAME"/>
    <b v="1"/>
    <x v="0"/>
  </r>
  <r>
    <x v="410"/>
    <x v="403"/>
    <s v="SAME"/>
    <b v="1"/>
    <x v="0"/>
  </r>
  <r>
    <x v="411"/>
    <x v="404"/>
    <s v="SAME"/>
    <b v="1"/>
    <x v="0"/>
  </r>
  <r>
    <x v="412"/>
    <x v="405"/>
    <s v="CHANGE"/>
    <b v="0"/>
    <x v="1"/>
  </r>
  <r>
    <x v="413"/>
    <x v="406"/>
    <s v="CHANGE"/>
    <b v="0"/>
    <x v="1"/>
  </r>
  <r>
    <x v="414"/>
    <x v="407"/>
    <s v="SAME"/>
    <b v="1"/>
    <x v="0"/>
  </r>
  <r>
    <x v="415"/>
    <x v="408"/>
    <s v="SAME"/>
    <b v="1"/>
    <x v="0"/>
  </r>
  <r>
    <x v="416"/>
    <x v="409"/>
    <s v="SAME"/>
    <b v="1"/>
    <x v="0"/>
  </r>
  <r>
    <x v="417"/>
    <x v="410"/>
    <s v="SAME"/>
    <b v="1"/>
    <x v="0"/>
  </r>
  <r>
    <x v="418"/>
    <x v="411"/>
    <s v="SAME"/>
    <b v="1"/>
    <x v="0"/>
  </r>
  <r>
    <x v="419"/>
    <x v="412"/>
    <s v="SAME"/>
    <b v="1"/>
    <x v="0"/>
  </r>
  <r>
    <x v="420"/>
    <x v="413"/>
    <s v="SAME"/>
    <b v="1"/>
    <x v="0"/>
  </r>
  <r>
    <x v="421"/>
    <x v="414"/>
    <s v="SAME"/>
    <b v="1"/>
    <x v="0"/>
  </r>
  <r>
    <x v="422"/>
    <x v="415"/>
    <s v="SAME"/>
    <b v="1"/>
    <x v="0"/>
  </r>
  <r>
    <x v="423"/>
    <x v="416"/>
    <s v="SAME"/>
    <b v="1"/>
    <x v="0"/>
  </r>
  <r>
    <x v="424"/>
    <x v="417"/>
    <s v="SAME"/>
    <b v="1"/>
    <x v="0"/>
  </r>
  <r>
    <x v="425"/>
    <x v="418"/>
    <s v="SAME"/>
    <b v="1"/>
    <x v="0"/>
  </r>
  <r>
    <x v="426"/>
    <x v="419"/>
    <s v="SAME"/>
    <b v="1"/>
    <x v="0"/>
  </r>
  <r>
    <x v="427"/>
    <x v="420"/>
    <s v="SAME"/>
    <b v="1"/>
    <x v="0"/>
  </r>
  <r>
    <x v="428"/>
    <x v="421"/>
    <s v="SAME"/>
    <b v="1"/>
    <x v="0"/>
  </r>
  <r>
    <x v="429"/>
    <x v="422"/>
    <s v="SAME"/>
    <b v="1"/>
    <x v="0"/>
  </r>
  <r>
    <x v="430"/>
    <x v="423"/>
    <s v="SAME"/>
    <b v="1"/>
    <x v="0"/>
  </r>
  <r>
    <x v="431"/>
    <x v="424"/>
    <s v="SAME"/>
    <b v="1"/>
    <x v="0"/>
  </r>
  <r>
    <x v="432"/>
    <x v="425"/>
    <s v="SAME"/>
    <b v="1"/>
    <x v="0"/>
  </r>
  <r>
    <x v="433"/>
    <x v="426"/>
    <s v="CHANGE"/>
    <b v="0"/>
    <x v="2"/>
  </r>
  <r>
    <x v="434"/>
    <x v="427"/>
    <s v="SAME"/>
    <b v="1"/>
    <x v="0"/>
  </r>
  <r>
    <x v="435"/>
    <x v="428"/>
    <s v="CHANGE"/>
    <b v="0"/>
    <x v="2"/>
  </r>
  <r>
    <x v="436"/>
    <x v="429"/>
    <s v="CHANGE"/>
    <b v="0"/>
    <x v="2"/>
  </r>
  <r>
    <x v="437"/>
    <x v="430"/>
    <s v="SAME"/>
    <b v="1"/>
    <x v="0"/>
  </r>
  <r>
    <x v="438"/>
    <x v="431"/>
    <s v="CHANGE"/>
    <b v="0"/>
    <x v="1"/>
  </r>
  <r>
    <x v="439"/>
    <x v="432"/>
    <s v="SAME"/>
    <b v="1"/>
    <x v="0"/>
  </r>
  <r>
    <x v="440"/>
    <x v="433"/>
    <s v="SAME"/>
    <b v="1"/>
    <x v="0"/>
  </r>
  <r>
    <x v="441"/>
    <x v="434"/>
    <s v="SAME"/>
    <b v="1"/>
    <x v="0"/>
  </r>
  <r>
    <x v="442"/>
    <x v="435"/>
    <s v="SAME"/>
    <b v="1"/>
    <x v="0"/>
  </r>
  <r>
    <x v="443"/>
    <x v="436"/>
    <s v="SAME"/>
    <b v="1"/>
    <x v="0"/>
  </r>
  <r>
    <x v="444"/>
    <x v="437"/>
    <s v="SAME"/>
    <b v="1"/>
    <x v="0"/>
  </r>
  <r>
    <x v="445"/>
    <x v="438"/>
    <s v="SAME"/>
    <b v="1"/>
    <x v="0"/>
  </r>
  <r>
    <x v="446"/>
    <x v="439"/>
    <s v="SAME"/>
    <b v="1"/>
    <x v="0"/>
  </r>
  <r>
    <x v="447"/>
    <x v="440"/>
    <s v="SAME"/>
    <b v="1"/>
    <x v="0"/>
  </r>
  <r>
    <x v="448"/>
    <x v="441"/>
    <s v="SAME"/>
    <b v="1"/>
    <x v="0"/>
  </r>
  <r>
    <x v="449"/>
    <x v="442"/>
    <s v="CHANGE"/>
    <b v="0"/>
    <x v="2"/>
  </r>
  <r>
    <x v="450"/>
    <x v="443"/>
    <s v="SAME"/>
    <b v="1"/>
    <x v="0"/>
  </r>
  <r>
    <x v="451"/>
    <x v="444"/>
    <s v="SAME"/>
    <b v="1"/>
    <x v="0"/>
  </r>
  <r>
    <x v="452"/>
    <x v="445"/>
    <s v="SAME"/>
    <b v="1"/>
    <x v="0"/>
  </r>
  <r>
    <x v="453"/>
    <x v="446"/>
    <s v="SAME"/>
    <b v="1"/>
    <x v="0"/>
  </r>
  <r>
    <x v="454"/>
    <x v="447"/>
    <s v="SAME"/>
    <b v="1"/>
    <x v="0"/>
  </r>
  <r>
    <x v="455"/>
    <x v="448"/>
    <s v="CHANGE"/>
    <b v="0"/>
    <x v="3"/>
  </r>
  <r>
    <x v="456"/>
    <x v="449"/>
    <s v="CHANGE"/>
    <b v="0"/>
    <x v="3"/>
  </r>
  <r>
    <x v="457"/>
    <x v="450"/>
    <s v="CHANGE"/>
    <b v="0"/>
    <x v="3"/>
  </r>
  <r>
    <x v="458"/>
    <x v="451"/>
    <s v="CHANGE"/>
    <b v="0"/>
    <x v="3"/>
  </r>
  <r>
    <x v="459"/>
    <x v="452"/>
    <s v="CHANGE"/>
    <b v="0"/>
    <x v="3"/>
  </r>
  <r>
    <x v="460"/>
    <x v="453"/>
    <s v="SAME"/>
    <b v="1"/>
    <x v="0"/>
  </r>
  <r>
    <x v="461"/>
    <x v="454"/>
    <s v="SAME"/>
    <b v="1"/>
    <x v="0"/>
  </r>
  <r>
    <x v="462"/>
    <x v="455"/>
    <s v="SAME"/>
    <b v="1"/>
    <x v="0"/>
  </r>
  <r>
    <x v="463"/>
    <x v="456"/>
    <s v="SAME"/>
    <b v="1"/>
    <x v="0"/>
  </r>
  <r>
    <x v="464"/>
    <x v="457"/>
    <s v="SAME"/>
    <b v="1"/>
    <x v="0"/>
  </r>
  <r>
    <x v="465"/>
    <x v="458"/>
    <s v="SAME"/>
    <b v="1"/>
    <x v="0"/>
  </r>
  <r>
    <x v="466"/>
    <x v="459"/>
    <s v="SAME"/>
    <b v="1"/>
    <x v="0"/>
  </r>
  <r>
    <x v="467"/>
    <x v="460"/>
    <s v="SAME"/>
    <b v="1"/>
    <x v="0"/>
  </r>
  <r>
    <x v="468"/>
    <x v="461"/>
    <s v="SAME"/>
    <b v="1"/>
    <x v="0"/>
  </r>
  <r>
    <x v="469"/>
    <x v="462"/>
    <s v="SAME"/>
    <b v="1"/>
    <x v="0"/>
  </r>
  <r>
    <x v="470"/>
    <x v="463"/>
    <s v="CHANGE"/>
    <b v="0"/>
    <x v="3"/>
  </r>
  <r>
    <x v="74"/>
    <x v="73"/>
    <s v="CHANGE"/>
    <b v="0"/>
    <x v="5"/>
  </r>
  <r>
    <x v="471"/>
    <x v="464"/>
    <s v="SAME"/>
    <b v="1"/>
    <x v="0"/>
  </r>
  <r>
    <x v="472"/>
    <x v="465"/>
    <s v="SAME"/>
    <b v="1"/>
    <x v="0"/>
  </r>
  <r>
    <x v="473"/>
    <x v="466"/>
    <s v="CHANGE"/>
    <b v="0"/>
    <x v="1"/>
  </r>
  <r>
    <x v="474"/>
    <x v="467"/>
    <s v="SAME"/>
    <b v="1"/>
    <x v="0"/>
  </r>
  <r>
    <x v="475"/>
    <x v="468"/>
    <s v="SAME"/>
    <b v="1"/>
    <x v="0"/>
  </r>
  <r>
    <x v="476"/>
    <x v="469"/>
    <s v="SAME"/>
    <b v="1"/>
    <x v="0"/>
  </r>
  <r>
    <x v="477"/>
    <x v="470"/>
    <s v="SAME"/>
    <b v="1"/>
    <x v="0"/>
  </r>
  <r>
    <x v="478"/>
    <x v="471"/>
    <s v="SAME"/>
    <b v="1"/>
    <x v="0"/>
  </r>
  <r>
    <x v="479"/>
    <x v="472"/>
    <s v="SAME"/>
    <b v="1"/>
    <x v="0"/>
  </r>
  <r>
    <x v="480"/>
    <x v="473"/>
    <s v="SAME"/>
    <b v="1"/>
    <x v="0"/>
  </r>
  <r>
    <x v="74"/>
    <x v="73"/>
    <s v="CHANGE"/>
    <b v="0"/>
    <x v="5"/>
  </r>
  <r>
    <x v="481"/>
    <x v="474"/>
    <s v="SAME"/>
    <b v="1"/>
    <x v="0"/>
  </r>
  <r>
    <x v="482"/>
    <x v="475"/>
    <s v="CHANGE"/>
    <b v="0"/>
    <x v="2"/>
  </r>
  <r>
    <x v="483"/>
    <x v="476"/>
    <s v="SAME"/>
    <b v="1"/>
    <x v="0"/>
  </r>
  <r>
    <x v="484"/>
    <x v="477"/>
    <s v="SAME"/>
    <b v="1"/>
    <x v="0"/>
  </r>
  <r>
    <x v="485"/>
    <x v="478"/>
    <s v="CHANGE"/>
    <b v="0"/>
    <x v="2"/>
  </r>
  <r>
    <x v="486"/>
    <x v="479"/>
    <s v="CHANGE"/>
    <b v="0"/>
    <x v="6"/>
  </r>
  <r>
    <x v="487"/>
    <x v="480"/>
    <s v="CHANGE"/>
    <b v="0"/>
    <x v="6"/>
  </r>
  <r>
    <x v="488"/>
    <x v="481"/>
    <s v="CHANGE"/>
    <b v="0"/>
    <x v="6"/>
  </r>
  <r>
    <x v="489"/>
    <x v="482"/>
    <s v="CHANGE"/>
    <b v="0"/>
    <x v="6"/>
  </r>
  <r>
    <x v="490"/>
    <x v="483"/>
    <s v="CHANGE"/>
    <b v="0"/>
    <x v="6"/>
  </r>
  <r>
    <x v="491"/>
    <x v="484"/>
    <s v="SAME"/>
    <b v="1"/>
    <x v="0"/>
  </r>
  <r>
    <x v="492"/>
    <x v="485"/>
    <s v="SAME"/>
    <b v="1"/>
    <x v="0"/>
  </r>
  <r>
    <x v="493"/>
    <x v="486"/>
    <s v="CHANGE"/>
    <b v="0"/>
    <x v="2"/>
  </r>
  <r>
    <x v="494"/>
    <x v="487"/>
    <s v="SAME"/>
    <b v="1"/>
    <x v="0"/>
  </r>
  <r>
    <x v="495"/>
    <x v="488"/>
    <s v="SAME"/>
    <b v="1"/>
    <x v="0"/>
  </r>
  <r>
    <x v="496"/>
    <x v="489"/>
    <s v="SAME"/>
    <b v="1"/>
    <x v="0"/>
  </r>
  <r>
    <x v="497"/>
    <x v="490"/>
    <s v="SAME"/>
    <b v="1"/>
    <x v="0"/>
  </r>
  <r>
    <x v="498"/>
    <x v="491"/>
    <s v="SAME"/>
    <b v="1"/>
    <x v="0"/>
  </r>
  <r>
    <x v="499"/>
    <x v="492"/>
    <s v="SAME"/>
    <b v="1"/>
    <x v="0"/>
  </r>
  <r>
    <x v="500"/>
    <x v="493"/>
    <s v="SAME"/>
    <b v="1"/>
    <x v="0"/>
  </r>
  <r>
    <x v="501"/>
    <x v="494"/>
    <s v="CHANGE"/>
    <b v="0"/>
    <x v="7"/>
  </r>
  <r>
    <x v="502"/>
    <x v="495"/>
    <s v="CHANGE"/>
    <b v="0"/>
    <x v="1"/>
  </r>
  <r>
    <x v="74"/>
    <x v="73"/>
    <s v="CHANGE"/>
    <b v="0"/>
    <x v="5"/>
  </r>
  <r>
    <x v="503"/>
    <x v="496"/>
    <s v="CHANGE"/>
    <b v="0"/>
    <x v="8"/>
  </r>
  <r>
    <x v="504"/>
    <x v="497"/>
    <s v="CHANGE"/>
    <b v="0"/>
    <x v="3"/>
  </r>
  <r>
    <x v="505"/>
    <x v="498"/>
    <s v="CHANGE"/>
    <b v="0"/>
    <x v="2"/>
  </r>
  <r>
    <x v="506"/>
    <x v="499"/>
    <s v="SAME"/>
    <b v="1"/>
    <x v="0"/>
  </r>
  <r>
    <x v="507"/>
    <x v="500"/>
    <s v="SAME"/>
    <b v="1"/>
    <x v="0"/>
  </r>
  <r>
    <x v="508"/>
    <x v="501"/>
    <s v="CHANGE"/>
    <b v="0"/>
    <x v="2"/>
  </r>
  <r>
    <x v="509"/>
    <x v="502"/>
    <s v="CHANGE"/>
    <b v="0"/>
    <x v="2"/>
  </r>
  <r>
    <x v="510"/>
    <x v="503"/>
    <s v="CHANGE"/>
    <b v="0"/>
    <x v="2"/>
  </r>
  <r>
    <x v="511"/>
    <x v="504"/>
    <s v="CHANGE"/>
    <b v="0"/>
    <x v="2"/>
  </r>
  <r>
    <x v="512"/>
    <x v="505"/>
    <s v="CHANGE"/>
    <b v="0"/>
    <x v="2"/>
  </r>
  <r>
    <x v="513"/>
    <x v="506"/>
    <s v="SAME"/>
    <b v="1"/>
    <x v="0"/>
  </r>
  <r>
    <x v="514"/>
    <x v="507"/>
    <s v="SAME"/>
    <b v="1"/>
    <x v="0"/>
  </r>
  <r>
    <x v="515"/>
    <x v="508"/>
    <s v="SAME"/>
    <b v="1"/>
    <x v="0"/>
  </r>
  <r>
    <x v="516"/>
    <x v="509"/>
    <s v="SAME"/>
    <b v="1"/>
    <x v="0"/>
  </r>
  <r>
    <x v="517"/>
    <x v="510"/>
    <s v="SAME"/>
    <b v="1"/>
    <x v="0"/>
  </r>
  <r>
    <x v="518"/>
    <x v="511"/>
    <s v="SAME"/>
    <b v="1"/>
    <x v="0"/>
  </r>
  <r>
    <x v="519"/>
    <x v="512"/>
    <s v="SAME"/>
    <b v="1"/>
    <x v="0"/>
  </r>
  <r>
    <x v="520"/>
    <x v="513"/>
    <s v="SAME"/>
    <b v="1"/>
    <x v="0"/>
  </r>
  <r>
    <x v="521"/>
    <x v="514"/>
    <s v="SAME"/>
    <b v="1"/>
    <x v="0"/>
  </r>
  <r>
    <x v="522"/>
    <x v="515"/>
    <s v="SAME"/>
    <b v="1"/>
    <x v="0"/>
  </r>
  <r>
    <x v="523"/>
    <x v="516"/>
    <s v="SAME"/>
    <b v="1"/>
    <x v="0"/>
  </r>
  <r>
    <x v="524"/>
    <x v="517"/>
    <s v="SAME"/>
    <b v="1"/>
    <x v="0"/>
  </r>
  <r>
    <x v="525"/>
    <x v="518"/>
    <s v="SAME"/>
    <b v="1"/>
    <x v="0"/>
  </r>
  <r>
    <x v="526"/>
    <x v="519"/>
    <s v="SAME"/>
    <b v="1"/>
    <x v="0"/>
  </r>
  <r>
    <x v="527"/>
    <x v="520"/>
    <s v="SAME"/>
    <b v="1"/>
    <x v="0"/>
  </r>
  <r>
    <x v="528"/>
    <x v="521"/>
    <s v="SAME"/>
    <b v="1"/>
    <x v="0"/>
  </r>
  <r>
    <x v="529"/>
    <x v="522"/>
    <s v="SAME"/>
    <b v="1"/>
    <x v="0"/>
  </r>
  <r>
    <x v="530"/>
    <x v="523"/>
    <s v="SAME"/>
    <b v="1"/>
    <x v="0"/>
  </r>
  <r>
    <x v="531"/>
    <x v="524"/>
    <s v="SAME"/>
    <b v="1"/>
    <x v="0"/>
  </r>
  <r>
    <x v="532"/>
    <x v="0"/>
    <s v="SAME"/>
    <b v="1"/>
    <x v="0"/>
  </r>
  <r>
    <x v="533"/>
    <x v="525"/>
    <s v="CHANGE"/>
    <b v="0"/>
    <x v="1"/>
  </r>
  <r>
    <x v="534"/>
    <x v="526"/>
    <s v="SAME"/>
    <b v="1"/>
    <x v="0"/>
  </r>
  <r>
    <x v="535"/>
    <x v="527"/>
    <s v="CHANGE"/>
    <b v="0"/>
    <x v="2"/>
  </r>
  <r>
    <x v="536"/>
    <x v="528"/>
    <s v="SAME"/>
    <b v="1"/>
    <x v="0"/>
  </r>
  <r>
    <x v="537"/>
    <x v="529"/>
    <s v="SAME"/>
    <b v="1"/>
    <x v="0"/>
  </r>
  <r>
    <x v="538"/>
    <x v="530"/>
    <s v="CHANGE"/>
    <b v="0"/>
    <x v="1"/>
  </r>
  <r>
    <x v="539"/>
    <x v="531"/>
    <s v="SAME"/>
    <b v="1"/>
    <x v="0"/>
  </r>
  <r>
    <x v="540"/>
    <x v="532"/>
    <s v="CHANGE"/>
    <b v="0"/>
    <x v="7"/>
  </r>
  <r>
    <x v="541"/>
    <x v="533"/>
    <s v="SAME"/>
    <b v="1"/>
    <x v="0"/>
  </r>
  <r>
    <x v="542"/>
    <x v="534"/>
    <s v="CHANGE"/>
    <b v="0"/>
    <x v="1"/>
  </r>
  <r>
    <x v="543"/>
    <x v="535"/>
    <s v="CHANGE"/>
    <b v="0"/>
    <x v="2"/>
  </r>
  <r>
    <x v="544"/>
    <x v="536"/>
    <s v="SAME"/>
    <b v="1"/>
    <x v="0"/>
  </r>
  <r>
    <x v="545"/>
    <x v="537"/>
    <s v="CHANGE"/>
    <b v="0"/>
    <x v="1"/>
  </r>
  <r>
    <x v="546"/>
    <x v="538"/>
    <s v="SAME"/>
    <b v="1"/>
    <x v="0"/>
  </r>
  <r>
    <x v="547"/>
    <x v="539"/>
    <s v="SAME"/>
    <b v="1"/>
    <x v="0"/>
  </r>
  <r>
    <x v="548"/>
    <x v="540"/>
    <s v="SAME"/>
    <b v="1"/>
    <x v="0"/>
  </r>
  <r>
    <x v="549"/>
    <x v="541"/>
    <s v="SAME"/>
    <b v="1"/>
    <x v="0"/>
  </r>
  <r>
    <x v="550"/>
    <x v="542"/>
    <s v="CHANGE"/>
    <b v="0"/>
    <x v="1"/>
  </r>
  <r>
    <x v="551"/>
    <x v="543"/>
    <s v="SAME"/>
    <b v="1"/>
    <x v="0"/>
  </r>
  <r>
    <x v="552"/>
    <x v="21"/>
    <s v="SAME"/>
    <b v="1"/>
    <x v="0"/>
  </r>
  <r>
    <x v="553"/>
    <x v="23"/>
    <s v="SAME"/>
    <b v="1"/>
    <x v="0"/>
  </r>
  <r>
    <x v="554"/>
    <x v="544"/>
    <s v="SAME"/>
    <b v="1"/>
    <x v="0"/>
  </r>
  <r>
    <x v="555"/>
    <x v="545"/>
    <s v="CHANGE"/>
    <b v="0"/>
    <x v="1"/>
  </r>
  <r>
    <x v="556"/>
    <x v="546"/>
    <s v="CHANGE"/>
    <b v="0"/>
    <x v="2"/>
  </r>
  <r>
    <x v="557"/>
    <x v="36"/>
    <s v="CHANGE"/>
    <b v="0"/>
    <x v="7"/>
  </r>
  <r>
    <x v="558"/>
    <x v="37"/>
    <s v="SAME"/>
    <b v="1"/>
    <x v="0"/>
  </r>
  <r>
    <x v="559"/>
    <x v="547"/>
    <s v="SAME"/>
    <b v="1"/>
    <x v="0"/>
  </r>
  <r>
    <x v="560"/>
    <x v="548"/>
    <s v="CHANGE"/>
    <b v="0"/>
    <x v="1"/>
  </r>
  <r>
    <x v="561"/>
    <x v="549"/>
    <s v="CHANGE"/>
    <b v="0"/>
    <x v="2"/>
  </r>
  <r>
    <x v="562"/>
    <x v="550"/>
    <s v="SAME"/>
    <b v="1"/>
    <x v="0"/>
  </r>
  <r>
    <x v="563"/>
    <x v="551"/>
    <s v="SAME"/>
    <b v="1"/>
    <x v="0"/>
  </r>
  <r>
    <x v="564"/>
    <x v="46"/>
    <s v="CHANGE"/>
    <b v="0"/>
    <x v="1"/>
  </r>
  <r>
    <x v="565"/>
    <x v="552"/>
    <s v="SAME"/>
    <b v="1"/>
    <x v="0"/>
  </r>
  <r>
    <x v="566"/>
    <x v="553"/>
    <s v="CHANGE"/>
    <b v="0"/>
    <x v="4"/>
  </r>
  <r>
    <x v="567"/>
    <x v="554"/>
    <s v="CHANGE"/>
    <b v="0"/>
    <x v="1"/>
  </r>
  <r>
    <x v="74"/>
    <x v="73"/>
    <s v="CHANGE"/>
    <b v="0"/>
    <x v="5"/>
  </r>
  <r>
    <x v="568"/>
    <x v="555"/>
    <s v="SAME"/>
    <b v="1"/>
    <x v="0"/>
  </r>
  <r>
    <x v="569"/>
    <x v="556"/>
    <s v="SAME"/>
    <b v="1"/>
    <x v="0"/>
  </r>
  <r>
    <x v="570"/>
    <x v="46"/>
    <s v="CHANGE"/>
    <b v="0"/>
    <x v="1"/>
  </r>
  <r>
    <x v="571"/>
    <x v="153"/>
    <s v="SAME"/>
    <b v="1"/>
    <x v="0"/>
  </r>
  <r>
    <x v="572"/>
    <x v="557"/>
    <s v="SAME"/>
    <b v="1"/>
    <x v="0"/>
  </r>
  <r>
    <x v="573"/>
    <x v="558"/>
    <s v="SAME"/>
    <b v="1"/>
    <x v="0"/>
  </r>
  <r>
    <x v="574"/>
    <x v="559"/>
    <s v="CHANGE"/>
    <b v="0"/>
    <x v="1"/>
  </r>
  <r>
    <x v="575"/>
    <x v="560"/>
    <s v="CHANGE"/>
    <b v="0"/>
    <x v="6"/>
  </r>
  <r>
    <x v="576"/>
    <x v="561"/>
    <s v="SAME"/>
    <b v="1"/>
    <x v="0"/>
  </r>
  <r>
    <x v="577"/>
    <x v="562"/>
    <s v="CHANGE"/>
    <b v="0"/>
    <x v="1"/>
  </r>
  <r>
    <x v="578"/>
    <x v="563"/>
    <s v="SAME"/>
    <b v="1"/>
    <x v="0"/>
  </r>
  <r>
    <x v="579"/>
    <x v="564"/>
    <s v="CHANGE"/>
    <b v="0"/>
    <x v="3"/>
  </r>
  <r>
    <x v="580"/>
    <x v="565"/>
    <s v="CHANGE"/>
    <b v="0"/>
    <x v="3"/>
  </r>
  <r>
    <x v="581"/>
    <x v="167"/>
    <s v="SAME"/>
    <b v="1"/>
    <x v="0"/>
  </r>
  <r>
    <x v="582"/>
    <x v="566"/>
    <s v="SAME"/>
    <b v="1"/>
    <x v="0"/>
  </r>
  <r>
    <x v="583"/>
    <x v="567"/>
    <s v="CHANGE"/>
    <b v="0"/>
    <x v="1"/>
  </r>
  <r>
    <x v="584"/>
    <x v="568"/>
    <s v="SAME"/>
    <b v="1"/>
    <x v="0"/>
  </r>
  <r>
    <x v="585"/>
    <x v="569"/>
    <s v="CHANGE"/>
    <b v="0"/>
    <x v="1"/>
  </r>
  <r>
    <x v="586"/>
    <x v="570"/>
    <s v="CHANGE"/>
    <b v="0"/>
    <x v="1"/>
  </r>
  <r>
    <x v="587"/>
    <x v="173"/>
    <s v="SAME"/>
    <b v="1"/>
    <x v="0"/>
  </r>
  <r>
    <x v="588"/>
    <x v="571"/>
    <s v="SAME"/>
    <b v="1"/>
    <x v="0"/>
  </r>
  <r>
    <x v="589"/>
    <x v="175"/>
    <s v="SAME"/>
    <b v="1"/>
    <x v="0"/>
  </r>
  <r>
    <x v="590"/>
    <x v="176"/>
    <s v="SAME"/>
    <b v="1"/>
    <x v="0"/>
  </r>
  <r>
    <x v="591"/>
    <x v="177"/>
    <s v="SAME"/>
    <b v="1"/>
    <x v="0"/>
  </r>
  <r>
    <x v="592"/>
    <x v="178"/>
    <s v="SAME"/>
    <b v="1"/>
    <x v="0"/>
  </r>
  <r>
    <x v="593"/>
    <x v="179"/>
    <s v="CHANGE"/>
    <b v="0"/>
    <x v="2"/>
  </r>
  <r>
    <x v="594"/>
    <x v="180"/>
    <s v="SAME"/>
    <b v="1"/>
    <x v="0"/>
  </r>
  <r>
    <x v="595"/>
    <x v="572"/>
    <s v="CHANGE"/>
    <b v="0"/>
    <x v="2"/>
  </r>
  <r>
    <x v="596"/>
    <x v="181"/>
    <s v="SAME"/>
    <b v="1"/>
    <x v="0"/>
  </r>
  <r>
    <x v="597"/>
    <x v="182"/>
    <s v="SAME"/>
    <b v="1"/>
    <x v="0"/>
  </r>
  <r>
    <x v="598"/>
    <x v="183"/>
    <s v="SAME"/>
    <b v="1"/>
    <x v="0"/>
  </r>
  <r>
    <x v="599"/>
    <x v="573"/>
    <s v="SAME"/>
    <b v="1"/>
    <x v="0"/>
  </r>
  <r>
    <x v="600"/>
    <x v="185"/>
    <s v="SAME"/>
    <b v="1"/>
    <x v="0"/>
  </r>
  <r>
    <x v="601"/>
    <x v="186"/>
    <s v="SAME"/>
    <b v="1"/>
    <x v="0"/>
  </r>
  <r>
    <x v="602"/>
    <x v="187"/>
    <s v="SAME"/>
    <b v="1"/>
    <x v="0"/>
  </r>
  <r>
    <x v="603"/>
    <x v="188"/>
    <s v="SAME"/>
    <b v="1"/>
    <x v="0"/>
  </r>
  <r>
    <x v="604"/>
    <x v="189"/>
    <s v="SAME"/>
    <b v="1"/>
    <x v="0"/>
  </r>
  <r>
    <x v="605"/>
    <x v="190"/>
    <s v="SAME"/>
    <b v="1"/>
    <x v="0"/>
  </r>
  <r>
    <x v="606"/>
    <x v="191"/>
    <s v="SAME"/>
    <b v="1"/>
    <x v="0"/>
  </r>
  <r>
    <x v="607"/>
    <x v="192"/>
    <s v="SAME"/>
    <b v="1"/>
    <x v="0"/>
  </r>
  <r>
    <x v="608"/>
    <x v="193"/>
    <s v="SAME"/>
    <b v="1"/>
    <x v="0"/>
  </r>
  <r>
    <x v="609"/>
    <x v="194"/>
    <s v="SAME"/>
    <b v="1"/>
    <x v="0"/>
  </r>
  <r>
    <x v="610"/>
    <x v="195"/>
    <s v="CHANGE"/>
    <b v="0"/>
    <x v="1"/>
  </r>
  <r>
    <x v="611"/>
    <x v="196"/>
    <s v="SAME"/>
    <b v="1"/>
    <x v="0"/>
  </r>
  <r>
    <x v="612"/>
    <x v="197"/>
    <s v="SAME"/>
    <b v="1"/>
    <x v="0"/>
  </r>
  <r>
    <x v="613"/>
    <x v="198"/>
    <s v="SAME"/>
    <b v="1"/>
    <x v="0"/>
  </r>
  <r>
    <x v="614"/>
    <x v="199"/>
    <s v="SAME"/>
    <b v="1"/>
    <x v="0"/>
  </r>
  <r>
    <x v="615"/>
    <x v="200"/>
    <s v="CHANGE"/>
    <b v="0"/>
    <x v="2"/>
  </r>
  <r>
    <x v="616"/>
    <x v="574"/>
    <s v="CHANGE"/>
    <b v="0"/>
    <x v="3"/>
  </r>
  <r>
    <x v="617"/>
    <x v="202"/>
    <s v="SAME"/>
    <b v="1"/>
    <x v="0"/>
  </r>
  <r>
    <x v="618"/>
    <x v="203"/>
    <s v="SAME"/>
    <b v="1"/>
    <x v="0"/>
  </r>
  <r>
    <x v="619"/>
    <x v="204"/>
    <s v="CHANGE"/>
    <b v="0"/>
    <x v="2"/>
  </r>
  <r>
    <x v="620"/>
    <x v="575"/>
    <s v="SAME"/>
    <b v="1"/>
    <x v="0"/>
  </r>
  <r>
    <x v="621"/>
    <x v="576"/>
    <s v="CHANGE"/>
    <b v="0"/>
    <x v="1"/>
  </r>
  <r>
    <x v="622"/>
    <x v="577"/>
    <s v="CHANGE"/>
    <b v="0"/>
    <x v="2"/>
  </r>
  <r>
    <x v="623"/>
    <x v="219"/>
    <s v="CHANGE"/>
    <b v="0"/>
    <x v="7"/>
  </r>
  <r>
    <x v="624"/>
    <x v="220"/>
    <s v="SAME"/>
    <b v="1"/>
    <x v="0"/>
  </r>
  <r>
    <x v="625"/>
    <x v="221"/>
    <s v="CHANGE"/>
    <b v="0"/>
    <x v="7"/>
  </r>
  <r>
    <x v="626"/>
    <x v="578"/>
    <s v="CHANGE"/>
    <b v="0"/>
    <x v="2"/>
  </r>
  <r>
    <x v="627"/>
    <x v="579"/>
    <s v="CHANGE"/>
    <b v="0"/>
    <x v="2"/>
  </r>
  <r>
    <x v="628"/>
    <x v="225"/>
    <s v="CHANGE"/>
    <b v="0"/>
    <x v="2"/>
  </r>
  <r>
    <x v="629"/>
    <x v="227"/>
    <s v="CHANGE"/>
    <b v="0"/>
    <x v="2"/>
  </r>
  <r>
    <x v="630"/>
    <x v="230"/>
    <s v="SAME"/>
    <b v="1"/>
    <x v="0"/>
  </r>
  <r>
    <x v="631"/>
    <x v="580"/>
    <s v="SAME"/>
    <b v="1"/>
    <x v="0"/>
  </r>
  <r>
    <x v="632"/>
    <x v="235"/>
    <s v="SAME"/>
    <b v="1"/>
    <x v="0"/>
  </r>
  <r>
    <x v="633"/>
    <x v="234"/>
    <s v="SAME"/>
    <b v="1"/>
    <x v="0"/>
  </r>
  <r>
    <x v="634"/>
    <x v="581"/>
    <s v="SAME"/>
    <b v="1"/>
    <x v="0"/>
  </r>
  <r>
    <x v="635"/>
    <x v="237"/>
    <s v="SAME"/>
    <b v="1"/>
    <x v="0"/>
  </r>
  <r>
    <x v="636"/>
    <x v="238"/>
    <s v="SAME"/>
    <b v="1"/>
    <x v="0"/>
  </r>
  <r>
    <x v="637"/>
    <x v="239"/>
    <s v="SAME"/>
    <b v="1"/>
    <x v="0"/>
  </r>
  <r>
    <x v="638"/>
    <x v="582"/>
    <s v="CHANGE"/>
    <b v="0"/>
    <x v="7"/>
  </r>
  <r>
    <x v="639"/>
    <x v="241"/>
    <s v="SAME"/>
    <b v="1"/>
    <x v="0"/>
  </r>
  <r>
    <x v="640"/>
    <x v="242"/>
    <s v="CHANGE"/>
    <b v="0"/>
    <x v="3"/>
  </r>
  <r>
    <x v="641"/>
    <x v="243"/>
    <s v="SAME"/>
    <b v="1"/>
    <x v="0"/>
  </r>
  <r>
    <x v="642"/>
    <x v="244"/>
    <s v="SAME"/>
    <b v="1"/>
    <x v="0"/>
  </r>
  <r>
    <x v="643"/>
    <x v="583"/>
    <s v="CHANGE"/>
    <b v="0"/>
    <x v="1"/>
  </r>
  <r>
    <x v="644"/>
    <x v="246"/>
    <s v="CHANGE"/>
    <b v="0"/>
    <x v="4"/>
  </r>
  <r>
    <x v="74"/>
    <x v="73"/>
    <s v="CHANGE"/>
    <b v="0"/>
    <x v="4"/>
  </r>
  <r>
    <x v="645"/>
    <x v="247"/>
    <s v="SAME"/>
    <b v="1"/>
    <x v="0"/>
  </r>
  <r>
    <x v="646"/>
    <x v="248"/>
    <s v="CHANGE"/>
    <b v="0"/>
    <x v="2"/>
  </r>
  <r>
    <x v="647"/>
    <x v="249"/>
    <s v="SAME"/>
    <b v="1"/>
    <x v="0"/>
  </r>
  <r>
    <x v="648"/>
    <x v="250"/>
    <s v="SAME"/>
    <b v="1"/>
    <x v="0"/>
  </r>
  <r>
    <x v="649"/>
    <x v="251"/>
    <s v="SAME"/>
    <b v="1"/>
    <x v="0"/>
  </r>
  <r>
    <x v="650"/>
    <x v="252"/>
    <s v="SAME"/>
    <b v="1"/>
    <x v="0"/>
  </r>
  <r>
    <x v="651"/>
    <x v="253"/>
    <s v="CHANGE"/>
    <b v="0"/>
    <x v="1"/>
  </r>
  <r>
    <x v="652"/>
    <x v="584"/>
    <s v="SAME"/>
    <b v="1"/>
    <x v="0"/>
  </r>
  <r>
    <x v="653"/>
    <x v="255"/>
    <s v="CHANGE"/>
    <b v="0"/>
    <x v="1"/>
  </r>
  <r>
    <x v="654"/>
    <x v="256"/>
    <s v="CHANGE"/>
    <b v="0"/>
    <x v="3"/>
  </r>
  <r>
    <x v="655"/>
    <x v="585"/>
    <s v="SAME"/>
    <b v="1"/>
    <x v="0"/>
  </r>
  <r>
    <x v="656"/>
    <x v="258"/>
    <s v="SAME"/>
    <b v="1"/>
    <x v="0"/>
  </r>
  <r>
    <x v="657"/>
    <x v="586"/>
    <s v="CHANGE"/>
    <b v="0"/>
    <x v="1"/>
  </r>
  <r>
    <x v="658"/>
    <x v="260"/>
    <s v="SAME"/>
    <b v="1"/>
    <x v="0"/>
  </r>
  <r>
    <x v="659"/>
    <x v="587"/>
    <s v="SAME"/>
    <b v="1"/>
    <x v="0"/>
  </r>
  <r>
    <x v="660"/>
    <x v="263"/>
    <s v="CHANGE"/>
    <b v="0"/>
    <x v="2"/>
  </r>
  <r>
    <x v="661"/>
    <x v="264"/>
    <s v="CHANGE"/>
    <b v="0"/>
    <x v="1"/>
  </r>
  <r>
    <x v="662"/>
    <x v="265"/>
    <s v="SAME"/>
    <b v="1"/>
    <x v="0"/>
  </r>
  <r>
    <x v="663"/>
    <x v="266"/>
    <s v="SAME"/>
    <b v="1"/>
    <x v="0"/>
  </r>
  <r>
    <x v="664"/>
    <x v="267"/>
    <s v="SAME"/>
    <b v="1"/>
    <x v="0"/>
  </r>
  <r>
    <x v="665"/>
    <x v="268"/>
    <s v="SAME"/>
    <b v="1"/>
    <x v="0"/>
  </r>
  <r>
    <x v="666"/>
    <x v="269"/>
    <s v="SAME"/>
    <b v="1"/>
    <x v="0"/>
  </r>
  <r>
    <x v="667"/>
    <x v="588"/>
    <s v="CHANGE"/>
    <b v="0"/>
    <x v="1"/>
  </r>
  <r>
    <x v="668"/>
    <x v="271"/>
    <s v="SAME"/>
    <b v="1"/>
    <x v="0"/>
  </r>
  <r>
    <x v="669"/>
    <x v="272"/>
    <s v="SAME"/>
    <b v="1"/>
    <x v="0"/>
  </r>
  <r>
    <x v="670"/>
    <x v="273"/>
    <s v="CHANGE"/>
    <b v="0"/>
    <x v="3"/>
  </r>
  <r>
    <x v="671"/>
    <x v="274"/>
    <s v="SAME"/>
    <b v="1"/>
    <x v="0"/>
  </r>
  <r>
    <x v="672"/>
    <x v="589"/>
    <s v="SAME"/>
    <b v="1"/>
    <x v="0"/>
  </r>
  <r>
    <x v="673"/>
    <x v="590"/>
    <s v="SAME"/>
    <b v="1"/>
    <x v="0"/>
  </r>
  <r>
    <x v="674"/>
    <x v="591"/>
    <s v="CHANGE"/>
    <b v="0"/>
    <x v="1"/>
  </r>
  <r>
    <x v="675"/>
    <x v="278"/>
    <s v="CHANGE"/>
    <b v="0"/>
    <x v="8"/>
  </r>
  <r>
    <x v="676"/>
    <x v="279"/>
    <s v="CHANGE"/>
    <b v="0"/>
    <x v="2"/>
  </r>
  <r>
    <x v="677"/>
    <x v="592"/>
    <s v="CHANGE"/>
    <b v="0"/>
    <x v="1"/>
  </r>
  <r>
    <x v="678"/>
    <x v="593"/>
    <s v="CHANGE"/>
    <b v="0"/>
    <x v="1"/>
  </r>
  <r>
    <x v="679"/>
    <x v="594"/>
    <s v="CHANGE"/>
    <b v="0"/>
    <x v="1"/>
  </r>
  <r>
    <x v="680"/>
    <x v="283"/>
    <s v="SAME"/>
    <b v="1"/>
    <x v="0"/>
  </r>
  <r>
    <x v="681"/>
    <x v="595"/>
    <s v="SAME"/>
    <b v="1"/>
    <x v="0"/>
  </r>
  <r>
    <x v="682"/>
    <x v="286"/>
    <s v="SAME"/>
    <b v="1"/>
    <x v="0"/>
  </r>
  <r>
    <x v="683"/>
    <x v="596"/>
    <s v="CHANGE"/>
    <b v="0"/>
    <x v="2"/>
  </r>
  <r>
    <x v="684"/>
    <x v="597"/>
    <s v="CHANGE"/>
    <b v="0"/>
    <x v="1"/>
  </r>
  <r>
    <x v="685"/>
    <x v="598"/>
    <s v="CHANGE"/>
    <b v="0"/>
    <x v="3"/>
  </r>
  <r>
    <x v="686"/>
    <x v="599"/>
    <s v="SAME"/>
    <b v="1"/>
    <x v="0"/>
  </r>
  <r>
    <x v="687"/>
    <x v="600"/>
    <s v="SAME"/>
    <b v="1"/>
    <x v="0"/>
  </r>
  <r>
    <x v="688"/>
    <x v="291"/>
    <s v="SAME"/>
    <b v="1"/>
    <x v="0"/>
  </r>
  <r>
    <x v="689"/>
    <x v="601"/>
    <s v="SAME"/>
    <b v="1"/>
    <x v="0"/>
  </r>
  <r>
    <x v="690"/>
    <x v="602"/>
    <s v="SAME"/>
    <b v="1"/>
    <x v="0"/>
  </r>
  <r>
    <x v="691"/>
    <x v="603"/>
    <s v="SAME"/>
    <b v="1"/>
    <x v="0"/>
  </r>
  <r>
    <x v="692"/>
    <x v="604"/>
    <s v="SAME"/>
    <b v="1"/>
    <x v="0"/>
  </r>
  <r>
    <x v="693"/>
    <x v="605"/>
    <s v="SAME"/>
    <b v="1"/>
    <x v="0"/>
  </r>
  <r>
    <x v="694"/>
    <x v="606"/>
    <s v="CHANGE"/>
    <b v="0"/>
    <x v="3"/>
  </r>
  <r>
    <x v="695"/>
    <x v="607"/>
    <s v="CHANGE"/>
    <b v="0"/>
    <x v="7"/>
  </r>
  <r>
    <x v="74"/>
    <x v="73"/>
    <s v="CHANGE"/>
    <b v="0"/>
    <x v="5"/>
  </r>
  <r>
    <x v="696"/>
    <x v="608"/>
    <s v="CHANGE"/>
    <b v="0"/>
    <x v="3"/>
  </r>
  <r>
    <x v="697"/>
    <x v="609"/>
    <s v="CHANGE"/>
    <b v="0"/>
    <x v="3"/>
  </r>
  <r>
    <x v="698"/>
    <x v="610"/>
    <s v="CHANGE"/>
    <b v="0"/>
    <x v="4"/>
  </r>
  <r>
    <x v="74"/>
    <x v="73"/>
    <s v="CHANGE"/>
    <b v="0"/>
    <x v="4"/>
  </r>
  <r>
    <x v="699"/>
    <x v="611"/>
    <s v="SAME"/>
    <b v="1"/>
    <x v="0"/>
  </r>
  <r>
    <x v="700"/>
    <x v="612"/>
    <s v="CHANGE"/>
    <b v="0"/>
    <x v="1"/>
  </r>
  <r>
    <x v="701"/>
    <x v="301"/>
    <s v="SAME"/>
    <b v="1"/>
    <x v="0"/>
  </r>
  <r>
    <x v="702"/>
    <x v="302"/>
    <s v="SAME"/>
    <b v="1"/>
    <x v="0"/>
  </r>
  <r>
    <x v="703"/>
    <x v="613"/>
    <s v="SAME"/>
    <b v="1"/>
    <x v="0"/>
  </r>
  <r>
    <x v="704"/>
    <x v="614"/>
    <s v="SAME"/>
    <b v="1"/>
    <x v="0"/>
  </r>
  <r>
    <x v="705"/>
    <x v="306"/>
    <s v="SAME"/>
    <b v="1"/>
    <x v="0"/>
  </r>
  <r>
    <x v="706"/>
    <x v="307"/>
    <s v="SAME"/>
    <b v="1"/>
    <x v="0"/>
  </r>
  <r>
    <x v="707"/>
    <x v="308"/>
    <s v="SAME"/>
    <b v="1"/>
    <x v="0"/>
  </r>
  <r>
    <x v="708"/>
    <x v="309"/>
    <s v="SAME"/>
    <b v="1"/>
    <x v="0"/>
  </r>
  <r>
    <x v="709"/>
    <x v="310"/>
    <s v="SAME"/>
    <b v="1"/>
    <x v="0"/>
  </r>
  <r>
    <x v="74"/>
    <x v="73"/>
    <s v="CHANGE"/>
    <b v="0"/>
    <x v="5"/>
  </r>
  <r>
    <x v="710"/>
    <x v="311"/>
    <s v="SAME"/>
    <b v="1"/>
    <x v="0"/>
  </r>
  <r>
    <x v="711"/>
    <x v="313"/>
    <s v="SAME"/>
    <b v="1"/>
    <x v="0"/>
  </r>
  <r>
    <x v="712"/>
    <x v="615"/>
    <s v="SAME"/>
    <b v="1"/>
    <x v="0"/>
  </r>
  <r>
    <x v="713"/>
    <x v="616"/>
    <s v="SAME"/>
    <b v="1"/>
    <x v="0"/>
  </r>
  <r>
    <x v="714"/>
    <x v="617"/>
    <s v="CHANGE"/>
    <b v="0"/>
    <x v="1"/>
  </r>
  <r>
    <x v="715"/>
    <x v="317"/>
    <s v="SAME"/>
    <b v="1"/>
    <x v="0"/>
  </r>
  <r>
    <x v="716"/>
    <x v="618"/>
    <s v="SAME"/>
    <b v="1"/>
    <x v="0"/>
  </r>
  <r>
    <x v="717"/>
    <x v="319"/>
    <s v="SAME"/>
    <b v="1"/>
    <x v="0"/>
  </r>
  <r>
    <x v="718"/>
    <x v="619"/>
    <s v="CHANGE"/>
    <b v="0"/>
    <x v="2"/>
  </r>
  <r>
    <x v="719"/>
    <x v="620"/>
    <s v="SAME"/>
    <b v="1"/>
    <x v="0"/>
  </r>
  <r>
    <x v="720"/>
    <x v="621"/>
    <s v="SAME"/>
    <b v="1"/>
    <x v="0"/>
  </r>
  <r>
    <x v="721"/>
    <x v="622"/>
    <s v="SAME"/>
    <b v="1"/>
    <x v="0"/>
  </r>
  <r>
    <x v="722"/>
    <x v="325"/>
    <s v="SAME"/>
    <b v="1"/>
    <x v="0"/>
  </r>
  <r>
    <x v="723"/>
    <x v="326"/>
    <s v="SAME"/>
    <b v="1"/>
    <x v="0"/>
  </r>
  <r>
    <x v="724"/>
    <x v="623"/>
    <s v="CHANGE"/>
    <b v="0"/>
    <x v="3"/>
  </r>
  <r>
    <x v="725"/>
    <x v="327"/>
    <s v="SAME"/>
    <b v="1"/>
    <x v="0"/>
  </r>
  <r>
    <x v="726"/>
    <x v="328"/>
    <s v="CHANGE"/>
    <b v="0"/>
    <x v="2"/>
  </r>
  <r>
    <x v="727"/>
    <x v="330"/>
    <s v="SAME"/>
    <b v="1"/>
    <x v="0"/>
  </r>
  <r>
    <x v="728"/>
    <x v="331"/>
    <s v="SAME"/>
    <b v="1"/>
    <x v="0"/>
  </r>
  <r>
    <x v="729"/>
    <x v="332"/>
    <s v="CHANGE"/>
    <b v="0"/>
    <x v="8"/>
  </r>
  <r>
    <x v="730"/>
    <x v="333"/>
    <s v="SAME"/>
    <b v="1"/>
    <x v="0"/>
  </r>
  <r>
    <x v="731"/>
    <x v="334"/>
    <s v="SAME"/>
    <b v="1"/>
    <x v="0"/>
  </r>
  <r>
    <x v="732"/>
    <x v="624"/>
    <s v="SAME"/>
    <b v="1"/>
    <x v="0"/>
  </r>
  <r>
    <x v="733"/>
    <x v="625"/>
    <s v="CHANGE"/>
    <b v="0"/>
    <x v="1"/>
  </r>
  <r>
    <x v="734"/>
    <x v="337"/>
    <s v="SAME"/>
    <b v="1"/>
    <x v="0"/>
  </r>
  <r>
    <x v="735"/>
    <x v="338"/>
    <s v="CHANGE"/>
    <b v="0"/>
    <x v="2"/>
  </r>
  <r>
    <x v="736"/>
    <x v="339"/>
    <s v="CHANGE"/>
    <b v="0"/>
    <x v="1"/>
  </r>
  <r>
    <x v="737"/>
    <x v="340"/>
    <s v="CHANGE"/>
    <b v="0"/>
    <x v="3"/>
  </r>
  <r>
    <x v="738"/>
    <x v="626"/>
    <s v="SAME"/>
    <b v="1"/>
    <x v="0"/>
  </r>
  <r>
    <x v="739"/>
    <x v="342"/>
    <s v="SAME"/>
    <b v="1"/>
    <x v="0"/>
  </r>
  <r>
    <x v="740"/>
    <x v="343"/>
    <s v="SAME"/>
    <b v="1"/>
    <x v="0"/>
  </r>
  <r>
    <x v="741"/>
    <x v="627"/>
    <s v="SAME"/>
    <b v="1"/>
    <x v="0"/>
  </r>
  <r>
    <x v="742"/>
    <x v="345"/>
    <s v="SAME"/>
    <b v="1"/>
    <x v="0"/>
  </r>
  <r>
    <x v="743"/>
    <x v="346"/>
    <s v="CHANGE"/>
    <b v="0"/>
    <x v="2"/>
  </r>
  <r>
    <x v="744"/>
    <x v="347"/>
    <s v="SAME"/>
    <b v="1"/>
    <x v="0"/>
  </r>
  <r>
    <x v="745"/>
    <x v="348"/>
    <s v="SAME"/>
    <b v="1"/>
    <x v="0"/>
  </r>
  <r>
    <x v="746"/>
    <x v="349"/>
    <s v="SAME"/>
    <b v="1"/>
    <x v="0"/>
  </r>
  <r>
    <x v="747"/>
    <x v="351"/>
    <s v="SAME"/>
    <b v="1"/>
    <x v="0"/>
  </r>
  <r>
    <x v="748"/>
    <x v="628"/>
    <s v="SAME"/>
    <b v="1"/>
    <x v="0"/>
  </r>
  <r>
    <x v="749"/>
    <x v="629"/>
    <s v="CHANGE"/>
    <b v="0"/>
    <x v="3"/>
  </r>
  <r>
    <x v="750"/>
    <x v="354"/>
    <s v="CHANGE"/>
    <b v="0"/>
    <x v="2"/>
  </r>
  <r>
    <x v="751"/>
    <x v="355"/>
    <s v="SAME"/>
    <b v="1"/>
    <x v="0"/>
  </r>
  <r>
    <x v="74"/>
    <x v="73"/>
    <s v="CHANGE"/>
    <b v="0"/>
    <x v="5"/>
  </r>
  <r>
    <x v="752"/>
    <x v="630"/>
    <s v="CHANGE"/>
    <b v="0"/>
    <x v="3"/>
  </r>
  <r>
    <x v="753"/>
    <x v="631"/>
    <s v="CHANGE"/>
    <b v="0"/>
    <x v="3"/>
  </r>
  <r>
    <x v="754"/>
    <x v="632"/>
    <s v="CHANGE"/>
    <b v="0"/>
    <x v="1"/>
  </r>
  <r>
    <x v="755"/>
    <x v="633"/>
    <s v="SAME"/>
    <b v="1"/>
    <x v="0"/>
  </r>
  <r>
    <x v="756"/>
    <x v="634"/>
    <s v="SAME"/>
    <b v="1"/>
    <x v="0"/>
  </r>
  <r>
    <x v="757"/>
    <x v="635"/>
    <s v="SAME"/>
    <b v="1"/>
    <x v="0"/>
  </r>
  <r>
    <x v="758"/>
    <x v="360"/>
    <s v="SAME"/>
    <b v="1"/>
    <x v="0"/>
  </r>
  <r>
    <x v="759"/>
    <x v="361"/>
    <s v="CHANGE"/>
    <b v="0"/>
    <x v="2"/>
  </r>
  <r>
    <x v="760"/>
    <x v="362"/>
    <s v="CHANGE"/>
    <b v="0"/>
    <x v="1"/>
  </r>
  <r>
    <x v="761"/>
    <x v="636"/>
    <s v="CHANGE"/>
    <b v="0"/>
    <x v="2"/>
  </r>
  <r>
    <x v="762"/>
    <x v="637"/>
    <s v="CHANGE"/>
    <b v="0"/>
    <x v="2"/>
  </r>
  <r>
    <x v="763"/>
    <x v="638"/>
    <s v="CHANGE"/>
    <b v="0"/>
    <x v="2"/>
  </r>
  <r>
    <x v="764"/>
    <x v="639"/>
    <s v="CHANGE"/>
    <b v="0"/>
    <x v="2"/>
  </r>
  <r>
    <x v="765"/>
    <x v="399"/>
    <s v="SAME"/>
    <b v="1"/>
    <x v="0"/>
  </r>
  <r>
    <x v="766"/>
    <x v="640"/>
    <s v="SAME"/>
    <b v="1"/>
    <x v="0"/>
  </r>
  <r>
    <x v="767"/>
    <x v="641"/>
    <s v="SAME"/>
    <b v="1"/>
    <x v="0"/>
  </r>
  <r>
    <x v="768"/>
    <x v="642"/>
    <s v="CHANGE"/>
    <b v="0"/>
    <x v="2"/>
  </r>
  <r>
    <x v="769"/>
    <x v="643"/>
    <s v="SAME"/>
    <b v="1"/>
    <x v="0"/>
  </r>
  <r>
    <x v="770"/>
    <x v="644"/>
    <s v="SAME"/>
    <b v="1"/>
    <x v="0"/>
  </r>
  <r>
    <x v="771"/>
    <x v="645"/>
    <s v="SAME"/>
    <b v="1"/>
    <x v="0"/>
  </r>
  <r>
    <x v="772"/>
    <x v="646"/>
    <s v="SAME"/>
    <b v="1"/>
    <x v="0"/>
  </r>
  <r>
    <x v="773"/>
    <x v="647"/>
    <s v="SAME"/>
    <b v="1"/>
    <x v="0"/>
  </r>
  <r>
    <x v="774"/>
    <x v="648"/>
    <s v="SAME"/>
    <b v="1"/>
    <x v="0"/>
  </r>
  <r>
    <x v="775"/>
    <x v="649"/>
    <s v="SAME"/>
    <b v="1"/>
    <x v="0"/>
  </r>
  <r>
    <x v="776"/>
    <x v="650"/>
    <s v="SAME"/>
    <b v="1"/>
    <x v="0"/>
  </r>
  <r>
    <x v="777"/>
    <x v="651"/>
    <s v="SAME"/>
    <b v="1"/>
    <x v="0"/>
  </r>
  <r>
    <x v="778"/>
    <x v="652"/>
    <s v="SAME"/>
    <b v="1"/>
    <x v="0"/>
  </r>
  <r>
    <x v="779"/>
    <x v="653"/>
    <s v="SAME"/>
    <b v="1"/>
    <x v="0"/>
  </r>
  <r>
    <x v="780"/>
    <x v="654"/>
    <s v="SAME"/>
    <b v="1"/>
    <x v="0"/>
  </r>
  <r>
    <x v="781"/>
    <x v="655"/>
    <s v="SAME"/>
    <b v="1"/>
    <x v="0"/>
  </r>
  <r>
    <x v="782"/>
    <x v="656"/>
    <s v="CHANGE"/>
    <b v="0"/>
    <x v="1"/>
  </r>
  <r>
    <x v="783"/>
    <x v="657"/>
    <s v="CHANGE"/>
    <b v="0"/>
    <x v="3"/>
  </r>
  <r>
    <x v="784"/>
    <x v="658"/>
    <s v="SAME"/>
    <b v="1"/>
    <x v="0"/>
  </r>
  <r>
    <x v="785"/>
    <x v="659"/>
    <s v="CHANGE"/>
    <b v="0"/>
    <x v="1"/>
  </r>
  <r>
    <x v="786"/>
    <x v="660"/>
    <s v="CHANGE"/>
    <b v="0"/>
    <x v="2"/>
  </r>
  <r>
    <x v="787"/>
    <x v="661"/>
    <s v="SAME"/>
    <b v="1"/>
    <x v="0"/>
  </r>
  <r>
    <x v="788"/>
    <x v="662"/>
    <s v="SAME"/>
    <b v="1"/>
    <x v="0"/>
  </r>
  <r>
    <x v="789"/>
    <x v="663"/>
    <s v="SAME"/>
    <b v="0"/>
    <x v="0"/>
  </r>
  <r>
    <x v="790"/>
    <x v="664"/>
    <s v="SAME"/>
    <b v="1"/>
    <x v="0"/>
  </r>
  <r>
    <x v="791"/>
    <x v="665"/>
    <s v="SAME"/>
    <b v="1"/>
    <x v="0"/>
  </r>
  <r>
    <x v="792"/>
    <x v="666"/>
    <s v="CHANGE"/>
    <b v="0"/>
    <x v="2"/>
  </r>
  <r>
    <x v="793"/>
    <x v="667"/>
    <s v="SAME"/>
    <b v="1"/>
    <x v="0"/>
  </r>
  <r>
    <x v="794"/>
    <x v="668"/>
    <s v="SAME"/>
    <b v="1"/>
    <x v="0"/>
  </r>
  <r>
    <x v="795"/>
    <x v="669"/>
    <s v="SAME"/>
    <b v="1"/>
    <x v="0"/>
  </r>
  <r>
    <x v="796"/>
    <x v="670"/>
    <s v="SAME"/>
    <b v="1"/>
    <x v="0"/>
  </r>
  <r>
    <x v="797"/>
    <x v="671"/>
    <s v="SAME"/>
    <b v="1"/>
    <x v="0"/>
  </r>
  <r>
    <x v="798"/>
    <x v="672"/>
    <s v="CHANGE"/>
    <b v="0"/>
    <x v="2"/>
  </r>
  <r>
    <x v="799"/>
    <x v="673"/>
    <s v="SAME"/>
    <b v="1"/>
    <x v="0"/>
  </r>
  <r>
    <x v="800"/>
    <x v="674"/>
    <s v="SAME"/>
    <b v="1"/>
    <x v="0"/>
  </r>
  <r>
    <x v="801"/>
    <x v="675"/>
    <s v="SAME"/>
    <b v="1"/>
    <x v="0"/>
  </r>
  <r>
    <x v="802"/>
    <x v="676"/>
    <s v="SAME"/>
    <b v="1"/>
    <x v="0"/>
  </r>
  <r>
    <x v="803"/>
    <x v="677"/>
    <s v="SAME"/>
    <b v="1"/>
    <x v="0"/>
  </r>
  <r>
    <x v="804"/>
    <x v="678"/>
    <s v="SAME"/>
    <b v="1"/>
    <x v="0"/>
  </r>
  <r>
    <x v="805"/>
    <x v="679"/>
    <s v="SAME"/>
    <b v="1"/>
    <x v="0"/>
  </r>
  <r>
    <x v="806"/>
    <x v="680"/>
    <s v="SAME"/>
    <b v="1"/>
    <x v="0"/>
  </r>
  <r>
    <x v="807"/>
    <x v="681"/>
    <s v="SAME"/>
    <b v="1"/>
    <x v="0"/>
  </r>
  <r>
    <x v="808"/>
    <x v="682"/>
    <s v="SAME"/>
    <b v="1"/>
    <x v="0"/>
  </r>
  <r>
    <x v="809"/>
    <x v="683"/>
    <s v="CHANGE"/>
    <b v="0"/>
    <x v="3"/>
  </r>
  <r>
    <x v="810"/>
    <x v="684"/>
    <s v="SAME"/>
    <b v="1"/>
    <x v="0"/>
  </r>
  <r>
    <x v="811"/>
    <x v="685"/>
    <s v="SAME"/>
    <b v="1"/>
    <x v="0"/>
  </r>
  <r>
    <x v="812"/>
    <x v="686"/>
    <s v="SAME"/>
    <b v="1"/>
    <x v="0"/>
  </r>
  <r>
    <x v="813"/>
    <x v="687"/>
    <s v="SAME"/>
    <b v="1"/>
    <x v="0"/>
  </r>
  <r>
    <x v="814"/>
    <x v="688"/>
    <s v="SAME"/>
    <b v="1"/>
    <x v="0"/>
  </r>
  <r>
    <x v="815"/>
    <x v="689"/>
    <s v="SAME"/>
    <b v="1"/>
    <x v="0"/>
  </r>
  <r>
    <x v="816"/>
    <x v="690"/>
    <s v="CHANGE"/>
    <b v="0"/>
    <x v="1"/>
  </r>
  <r>
    <x v="817"/>
    <x v="691"/>
    <s v="SAME"/>
    <b v="1"/>
    <x v="0"/>
  </r>
  <r>
    <x v="818"/>
    <x v="692"/>
    <s v="SAME"/>
    <b v="1"/>
    <x v="0"/>
  </r>
  <r>
    <x v="819"/>
    <x v="693"/>
    <s v="CHANGE"/>
    <b v="0"/>
    <x v="3"/>
  </r>
  <r>
    <x v="820"/>
    <x v="694"/>
    <s v="SAME"/>
    <b v="1"/>
    <x v="0"/>
  </r>
  <r>
    <x v="821"/>
    <x v="695"/>
    <s v="CHANGE"/>
    <b v="0"/>
    <x v="3"/>
  </r>
  <r>
    <x v="822"/>
    <x v="696"/>
    <s v="CHANGE"/>
    <b v="0"/>
    <x v="3"/>
  </r>
  <r>
    <x v="823"/>
    <x v="697"/>
    <s v="CHANGE"/>
    <b v="0"/>
    <x v="6"/>
  </r>
  <r>
    <x v="824"/>
    <x v="698"/>
    <s v="CHANGE"/>
    <b v="0"/>
    <x v="6"/>
  </r>
  <r>
    <x v="825"/>
    <x v="699"/>
    <s v="CHANGE"/>
    <b v="0"/>
    <x v="6"/>
  </r>
  <r>
    <x v="826"/>
    <x v="700"/>
    <s v="SAME"/>
    <b v="1"/>
    <x v="0"/>
  </r>
  <r>
    <x v="827"/>
    <x v="701"/>
    <s v="CHANGE"/>
    <b v="0"/>
    <x v="6"/>
  </r>
  <r>
    <x v="828"/>
    <x v="702"/>
    <s v="SAME"/>
    <b v="1"/>
    <x v="0"/>
  </r>
  <r>
    <x v="829"/>
    <x v="703"/>
    <s v="CHANGE"/>
    <b v="0"/>
    <x v="2"/>
  </r>
  <r>
    <x v="830"/>
    <x v="704"/>
    <s v="CHANGE"/>
    <b v="0"/>
    <x v="1"/>
  </r>
  <r>
    <x v="831"/>
    <x v="705"/>
    <s v="CHANGE"/>
    <b v="0"/>
    <x v="8"/>
  </r>
  <r>
    <x v="832"/>
    <x v="706"/>
    <s v="SAME"/>
    <b v="1"/>
    <x v="0"/>
  </r>
  <r>
    <x v="833"/>
    <x v="707"/>
    <s v="SAME"/>
    <b v="1"/>
    <x v="0"/>
  </r>
  <r>
    <x v="834"/>
    <x v="708"/>
    <s v="SAME"/>
    <b v="1"/>
    <x v="0"/>
  </r>
  <r>
    <x v="835"/>
    <x v="709"/>
    <s v="SAME"/>
    <b v="1"/>
    <x v="0"/>
  </r>
  <r>
    <x v="836"/>
    <x v="710"/>
    <s v="SAME"/>
    <b v="1"/>
    <x v="0"/>
  </r>
  <r>
    <x v="837"/>
    <x v="352"/>
    <s v="CHANGE"/>
    <b v="0"/>
    <x v="3"/>
  </r>
  <r>
    <x v="838"/>
    <x v="711"/>
    <s v="SAME"/>
    <b v="1"/>
    <x v="0"/>
  </r>
  <r>
    <x v="839"/>
    <x v="712"/>
    <s v="CHANGE"/>
    <b v="0"/>
    <x v="1"/>
  </r>
  <r>
    <x v="74"/>
    <x v="73"/>
    <s v="CHANGE"/>
    <b v="0"/>
    <x v="4"/>
  </r>
  <r>
    <x v="74"/>
    <x v="73"/>
    <s v="CHANGE"/>
    <b v="0"/>
    <x v="5"/>
  </r>
  <r>
    <x v="840"/>
    <x v="713"/>
    <s v="CHANGE"/>
    <b v="0"/>
    <x v="7"/>
  </r>
  <r>
    <x v="841"/>
    <x v="714"/>
    <s v="SAME"/>
    <b v="1"/>
    <x v="0"/>
  </r>
  <r>
    <x v="842"/>
    <x v="715"/>
    <s v="SAME"/>
    <b v="1"/>
    <x v="0"/>
  </r>
  <r>
    <x v="843"/>
    <x v="716"/>
    <s v="SAME"/>
    <b v="1"/>
    <x v="0"/>
  </r>
  <r>
    <x v="844"/>
    <x v="717"/>
    <s v="CHANGE"/>
    <b v="0"/>
    <x v="1"/>
  </r>
  <r>
    <x v="845"/>
    <x v="718"/>
    <s v="SAME"/>
    <b v="1"/>
    <x v="0"/>
  </r>
  <r>
    <x v="74"/>
    <x v="73"/>
    <s v="CHANGE"/>
    <b v="0"/>
    <x v="5"/>
  </r>
  <r>
    <x v="846"/>
    <x v="719"/>
    <s v="CHANGE"/>
    <b v="0"/>
    <x v="1"/>
  </r>
  <r>
    <x v="847"/>
    <x v="720"/>
    <s v="SAME"/>
    <b v="1"/>
    <x v="0"/>
  </r>
  <r>
    <x v="848"/>
    <x v="721"/>
    <s v="CHANGE"/>
    <b v="0"/>
    <x v="1"/>
  </r>
  <r>
    <x v="849"/>
    <x v="722"/>
    <s v="SAME"/>
    <b v="1"/>
    <x v="0"/>
  </r>
  <r>
    <x v="850"/>
    <x v="723"/>
    <s v="CHANGE"/>
    <b v="0"/>
    <x v="3"/>
  </r>
  <r>
    <x v="851"/>
    <x v="724"/>
    <s v="CHANGE"/>
    <b v="0"/>
    <x v="3"/>
  </r>
  <r>
    <x v="852"/>
    <x v="725"/>
    <s v="SAME"/>
    <b v="1"/>
    <x v="0"/>
  </r>
  <r>
    <x v="853"/>
    <x v="726"/>
    <s v="SAME"/>
    <b v="1"/>
    <x v="0"/>
  </r>
  <r>
    <x v="854"/>
    <x v="727"/>
    <s v="CHANGE"/>
    <b v="0"/>
    <x v="3"/>
  </r>
  <r>
    <x v="855"/>
    <x v="728"/>
    <s v="SAME"/>
    <b v="1"/>
    <x v="0"/>
  </r>
  <r>
    <x v="856"/>
    <x v="729"/>
    <s v="SAME"/>
    <b v="1"/>
    <x v="0"/>
  </r>
  <r>
    <x v="857"/>
    <x v="730"/>
    <s v="CHANGE"/>
    <b v="0"/>
    <x v="1"/>
  </r>
  <r>
    <x v="858"/>
    <x v="731"/>
    <s v="CHANGE"/>
    <b v="0"/>
    <x v="3"/>
  </r>
  <r>
    <x v="859"/>
    <x v="732"/>
    <s v="SAME"/>
    <b v="1"/>
    <x v="0"/>
  </r>
  <r>
    <x v="860"/>
    <x v="733"/>
    <s v="SAME"/>
    <b v="1"/>
    <x v="0"/>
  </r>
  <r>
    <x v="861"/>
    <x v="734"/>
    <s v="SAME"/>
    <b v="1"/>
    <x v="0"/>
  </r>
  <r>
    <x v="862"/>
    <x v="500"/>
    <s v="SAME"/>
    <b v="1"/>
    <x v="0"/>
  </r>
  <r>
    <x v="863"/>
    <x v="735"/>
    <s v="SAME"/>
    <b v="1"/>
    <x v="0"/>
  </r>
  <r>
    <x v="864"/>
    <x v="736"/>
    <s v="SAME"/>
    <b v="1"/>
    <x v="0"/>
  </r>
  <r>
    <x v="865"/>
    <x v="737"/>
    <s v="SAME"/>
    <b v="1"/>
    <x v="0"/>
  </r>
  <r>
    <x v="866"/>
    <x v="738"/>
    <s v="SAME"/>
    <b v="1"/>
    <x v="0"/>
  </r>
  <r>
    <x v="867"/>
    <x v="739"/>
    <s v="CHANGE"/>
    <b v="0"/>
    <x v="2"/>
  </r>
  <r>
    <x v="868"/>
    <x v="740"/>
    <s v="CHANGE"/>
    <b v="0"/>
    <x v="2"/>
  </r>
  <r>
    <x v="869"/>
    <x v="741"/>
    <s v="CHANGE"/>
    <b v="0"/>
    <x v="6"/>
  </r>
  <r>
    <x v="870"/>
    <x v="742"/>
    <s v="CHANGE"/>
    <b v="0"/>
    <x v="2"/>
  </r>
  <r>
    <x v="871"/>
    <x v="743"/>
    <s v="SAME"/>
    <b v="1"/>
    <x v="0"/>
  </r>
  <r>
    <x v="872"/>
    <x v="744"/>
    <s v="CHANGE"/>
    <b v="0"/>
    <x v="2"/>
  </r>
  <r>
    <x v="873"/>
    <x v="745"/>
    <s v="CHANGE"/>
    <b v="0"/>
    <x v="2"/>
  </r>
  <r>
    <x v="874"/>
    <x v="746"/>
    <s v="CHANGE"/>
    <b v="0"/>
    <x v="2"/>
  </r>
  <r>
    <x v="875"/>
    <x v="747"/>
    <s v="CHANGE"/>
    <b v="0"/>
    <x v="3"/>
  </r>
  <r>
    <x v="876"/>
    <x v="748"/>
    <s v="CHANGE"/>
    <b v="0"/>
    <x v="1"/>
  </r>
  <r>
    <x v="877"/>
    <x v="749"/>
    <s v="CHANGE"/>
    <b v="0"/>
    <x v="2"/>
  </r>
  <r>
    <x v="878"/>
    <x v="750"/>
    <s v="CHANGE"/>
    <b v="0"/>
    <x v="2"/>
  </r>
  <r>
    <x v="879"/>
    <x v="506"/>
    <s v="SAME"/>
    <b v="1"/>
    <x v="0"/>
  </r>
  <r>
    <x v="880"/>
    <x v="751"/>
    <s v="SAME"/>
    <b v="1"/>
    <x v="0"/>
  </r>
  <r>
    <x v="881"/>
    <x v="508"/>
    <s v="SAME"/>
    <b v="1"/>
    <x v="0"/>
  </r>
  <r>
    <x v="882"/>
    <x v="509"/>
    <s v="SAME"/>
    <b v="1"/>
    <x v="0"/>
  </r>
  <r>
    <x v="883"/>
    <x v="510"/>
    <s v="SAME"/>
    <b v="1"/>
    <x v="0"/>
  </r>
  <r>
    <x v="884"/>
    <x v="511"/>
    <s v="SAME"/>
    <b v="1"/>
    <x v="0"/>
  </r>
  <r>
    <x v="885"/>
    <x v="752"/>
    <s v="SAME"/>
    <b v="1"/>
    <x v="0"/>
  </r>
  <r>
    <x v="886"/>
    <x v="513"/>
    <s v="SAME"/>
    <b v="1"/>
    <x v="0"/>
  </r>
  <r>
    <x v="887"/>
    <x v="514"/>
    <s v="SAME"/>
    <b v="1"/>
    <x v="0"/>
  </r>
  <r>
    <x v="888"/>
    <x v="515"/>
    <s v="SAME"/>
    <b v="1"/>
    <x v="0"/>
  </r>
  <r>
    <x v="889"/>
    <x v="516"/>
    <s v="SAME"/>
    <b v="1"/>
    <x v="0"/>
  </r>
  <r>
    <x v="890"/>
    <x v="517"/>
    <s v="SAME"/>
    <b v="1"/>
    <x v="0"/>
  </r>
  <r>
    <x v="891"/>
    <x v="753"/>
    <s v="SAME"/>
    <b v="1"/>
    <x v="0"/>
  </r>
  <r>
    <x v="892"/>
    <x v="754"/>
    <s v="SAME"/>
    <b v="1"/>
    <x v="0"/>
  </r>
  <r>
    <x v="893"/>
    <x v="755"/>
    <s v="SAME"/>
    <b v="1"/>
    <x v="0"/>
  </r>
  <r>
    <x v="894"/>
    <x v="518"/>
    <s v="SAME"/>
    <b v="1"/>
    <x v="0"/>
  </r>
  <r>
    <x v="895"/>
    <x v="519"/>
    <s v="SAME"/>
    <b v="1"/>
    <x v="0"/>
  </r>
  <r>
    <x v="896"/>
    <x v="520"/>
    <s v="SAME"/>
    <b v="1"/>
    <x v="0"/>
  </r>
  <r>
    <x v="897"/>
    <x v="521"/>
    <s v="SAME"/>
    <b v="1"/>
    <x v="0"/>
  </r>
  <r>
    <x v="898"/>
    <x v="522"/>
    <s v="SAME"/>
    <b v="1"/>
    <x v="0"/>
  </r>
  <r>
    <x v="899"/>
    <x v="756"/>
    <s v="CHANGE"/>
    <b v="0"/>
    <x v="1"/>
  </r>
  <r>
    <x v="900"/>
    <x v="523"/>
    <s v="SAME"/>
    <b v="1"/>
    <x v="0"/>
  </r>
  <r>
    <x v="901"/>
    <x v="757"/>
    <s v="SAME"/>
    <b v="1"/>
    <x v="0"/>
  </r>
  <r>
    <x v="902"/>
    <x v="758"/>
    <s v="CHANGE"/>
    <b v="0"/>
    <x v="2"/>
  </r>
  <r>
    <x v="903"/>
    <x v="0"/>
    <s v="SAME"/>
    <b v="1"/>
    <x v="0"/>
  </r>
  <r>
    <x v="904"/>
    <x v="759"/>
    <s v="CHANGE"/>
    <b v="0"/>
    <x v="2"/>
  </r>
  <r>
    <x v="905"/>
    <x v="760"/>
    <s v="SAME"/>
    <b v="1"/>
    <x v="0"/>
  </r>
  <r>
    <x v="906"/>
    <x v="761"/>
    <s v="CHANGE"/>
    <b v="0"/>
    <x v="2"/>
  </r>
  <r>
    <x v="907"/>
    <x v="762"/>
    <s v="SAME"/>
    <b v="1"/>
    <x v="0"/>
  </r>
  <r>
    <x v="908"/>
    <x v="763"/>
    <s v="SAME"/>
    <b v="1"/>
    <x v="0"/>
  </r>
  <r>
    <x v="909"/>
    <x v="764"/>
    <s v="CHANGE"/>
    <b v="0"/>
    <x v="1"/>
  </r>
  <r>
    <x v="910"/>
    <x v="765"/>
    <s v="SAME"/>
    <b v="1"/>
    <x v="0"/>
  </r>
  <r>
    <x v="911"/>
    <x v="532"/>
    <s v="CHANGE"/>
    <b v="0"/>
    <x v="7"/>
  </r>
  <r>
    <x v="912"/>
    <x v="766"/>
    <s v="SAME"/>
    <b v="1"/>
    <x v="0"/>
  </r>
  <r>
    <x v="913"/>
    <x v="535"/>
    <s v="CHANGE"/>
    <b v="0"/>
    <x v="2"/>
  </r>
  <r>
    <x v="914"/>
    <x v="536"/>
    <s v="SAME"/>
    <b v="1"/>
    <x v="0"/>
  </r>
  <r>
    <x v="915"/>
    <x v="767"/>
    <s v="CHANGE"/>
    <b v="0"/>
    <x v="1"/>
  </r>
  <r>
    <x v="916"/>
    <x v="768"/>
    <s v="SAME"/>
    <b v="1"/>
    <x v="0"/>
  </r>
  <r>
    <x v="917"/>
    <x v="769"/>
    <s v="SAME"/>
    <b v="1"/>
    <x v="0"/>
  </r>
  <r>
    <x v="918"/>
    <x v="540"/>
    <s v="SAME"/>
    <b v="1"/>
    <x v="0"/>
  </r>
  <r>
    <x v="919"/>
    <x v="541"/>
    <s v="SAME"/>
    <b v="1"/>
    <x v="0"/>
  </r>
  <r>
    <x v="920"/>
    <x v="770"/>
    <s v="SAME"/>
    <b v="1"/>
    <x v="0"/>
  </r>
  <r>
    <x v="921"/>
    <x v="21"/>
    <s v="SAME"/>
    <b v="1"/>
    <x v="0"/>
  </r>
  <r>
    <x v="922"/>
    <x v="23"/>
    <s v="SAME"/>
    <b v="1"/>
    <x v="0"/>
  </r>
  <r>
    <x v="923"/>
    <x v="771"/>
    <s v="SAME"/>
    <b v="1"/>
    <x v="0"/>
  </r>
  <r>
    <x v="924"/>
    <x v="772"/>
    <s v="CHANGE"/>
    <b v="0"/>
    <x v="1"/>
  </r>
  <r>
    <x v="925"/>
    <x v="773"/>
    <s v="CHANGE"/>
    <b v="0"/>
    <x v="2"/>
  </r>
  <r>
    <x v="926"/>
    <x v="36"/>
    <s v="CHANGE"/>
    <b v="0"/>
    <x v="7"/>
  </r>
  <r>
    <x v="927"/>
    <x v="37"/>
    <s v="SAME"/>
    <b v="1"/>
    <x v="0"/>
  </r>
  <r>
    <x v="928"/>
    <x v="774"/>
    <s v="SAME"/>
    <b v="1"/>
    <x v="0"/>
  </r>
  <r>
    <x v="929"/>
    <x v="775"/>
    <s v="CHANGE"/>
    <b v="0"/>
    <x v="4"/>
  </r>
  <r>
    <x v="930"/>
    <x v="776"/>
    <s v="CHANGE"/>
    <b v="0"/>
    <x v="1"/>
  </r>
  <r>
    <x v="931"/>
    <x v="777"/>
    <s v="SAME"/>
    <b v="1"/>
    <x v="0"/>
  </r>
  <r>
    <x v="932"/>
    <x v="778"/>
    <s v="SAME"/>
    <b v="1"/>
    <x v="0"/>
  </r>
  <r>
    <x v="933"/>
    <x v="779"/>
    <s v="SAME"/>
    <b v="1"/>
    <x v="0"/>
  </r>
  <r>
    <x v="934"/>
    <x v="780"/>
    <s v="SAME"/>
    <b v="1"/>
    <x v="0"/>
  </r>
  <r>
    <x v="935"/>
    <x v="781"/>
    <s v="CHANGE"/>
    <b v="0"/>
    <x v="1"/>
  </r>
  <r>
    <x v="936"/>
    <x v="782"/>
    <s v="CHANGE"/>
    <b v="0"/>
    <x v="1"/>
  </r>
  <r>
    <x v="937"/>
    <x v="783"/>
    <s v="SAME"/>
    <b v="1"/>
    <x v="0"/>
  </r>
  <r>
    <x v="938"/>
    <x v="784"/>
    <s v="CHANGE"/>
    <b v="0"/>
    <x v="2"/>
  </r>
  <r>
    <x v="74"/>
    <x v="73"/>
    <s v="CHANGE"/>
    <b v="0"/>
    <x v="4"/>
  </r>
  <r>
    <x v="939"/>
    <x v="785"/>
    <s v="SAME"/>
    <b v="1"/>
    <x v="0"/>
  </r>
  <r>
    <x v="940"/>
    <x v="786"/>
    <s v="SAME"/>
    <b v="1"/>
    <x v="0"/>
  </r>
  <r>
    <x v="941"/>
    <x v="46"/>
    <s v="CHANGE"/>
    <b v="0"/>
    <x v="1"/>
  </r>
  <r>
    <x v="942"/>
    <x v="153"/>
    <s v="SAME"/>
    <b v="1"/>
    <x v="0"/>
  </r>
  <r>
    <x v="943"/>
    <x v="787"/>
    <s v="SAME"/>
    <b v="1"/>
    <x v="0"/>
  </r>
  <r>
    <x v="944"/>
    <x v="788"/>
    <s v="SAME"/>
    <b v="1"/>
    <x v="0"/>
  </r>
  <r>
    <x v="945"/>
    <x v="789"/>
    <s v="CHANGE"/>
    <b v="0"/>
    <x v="1"/>
  </r>
  <r>
    <x v="946"/>
    <x v="790"/>
    <s v="CHANGE"/>
    <b v="0"/>
    <x v="1"/>
  </r>
  <r>
    <x v="947"/>
    <x v="561"/>
    <s v="SAME"/>
    <b v="1"/>
    <x v="0"/>
  </r>
  <r>
    <x v="948"/>
    <x v="791"/>
    <s v="SAME"/>
    <b v="1"/>
    <x v="0"/>
  </r>
  <r>
    <x v="949"/>
    <x v="562"/>
    <s v="CHANGE"/>
    <b v="0"/>
    <x v="2"/>
  </r>
  <r>
    <x v="950"/>
    <x v="792"/>
    <s v="SAME"/>
    <b v="1"/>
    <x v="0"/>
  </r>
  <r>
    <x v="951"/>
    <x v="793"/>
    <s v="CHANGE"/>
    <b v="0"/>
    <x v="3"/>
  </r>
  <r>
    <x v="952"/>
    <x v="564"/>
    <s v="CHANGE"/>
    <b v="0"/>
    <x v="3"/>
  </r>
  <r>
    <x v="953"/>
    <x v="565"/>
    <s v="CHANGE"/>
    <b v="0"/>
    <x v="3"/>
  </r>
  <r>
    <x v="954"/>
    <x v="167"/>
    <s v="SAME"/>
    <b v="1"/>
    <x v="0"/>
  </r>
  <r>
    <x v="955"/>
    <x v="794"/>
    <s v="SAME"/>
    <b v="1"/>
    <x v="0"/>
  </r>
  <r>
    <x v="956"/>
    <x v="795"/>
    <s v="CHANGE"/>
    <b v="0"/>
    <x v="3"/>
  </r>
  <r>
    <x v="957"/>
    <x v="283"/>
    <s v="SAME"/>
    <b v="1"/>
    <x v="0"/>
  </r>
  <r>
    <x v="958"/>
    <x v="796"/>
    <s v="SAME"/>
    <b v="1"/>
    <x v="0"/>
  </r>
  <r>
    <x v="959"/>
    <x v="286"/>
    <s v="SAME"/>
    <b v="1"/>
    <x v="0"/>
  </r>
  <r>
    <x v="960"/>
    <x v="596"/>
    <s v="CHANGE"/>
    <b v="0"/>
    <x v="2"/>
  </r>
  <r>
    <x v="961"/>
    <x v="597"/>
    <s v="CHANGE"/>
    <b v="0"/>
    <x v="1"/>
  </r>
  <r>
    <x v="962"/>
    <x v="598"/>
    <s v="CHANGE"/>
    <b v="0"/>
    <x v="3"/>
  </r>
  <r>
    <x v="963"/>
    <x v="600"/>
    <s v="SAME"/>
    <b v="1"/>
    <x v="0"/>
  </r>
  <r>
    <x v="964"/>
    <x v="291"/>
    <s v="SAME"/>
    <b v="1"/>
    <x v="0"/>
  </r>
  <r>
    <x v="965"/>
    <x v="601"/>
    <s v="SAME"/>
    <b v="1"/>
    <x v="0"/>
  </r>
  <r>
    <x v="966"/>
    <x v="602"/>
    <s v="SAME"/>
    <b v="1"/>
    <x v="0"/>
  </r>
  <r>
    <x v="967"/>
    <x v="603"/>
    <s v="SAME"/>
    <b v="1"/>
    <x v="0"/>
  </r>
  <r>
    <x v="968"/>
    <x v="604"/>
    <s v="SAME"/>
    <b v="1"/>
    <x v="0"/>
  </r>
  <r>
    <x v="969"/>
    <x v="605"/>
    <s v="SAME"/>
    <b v="1"/>
    <x v="0"/>
  </r>
  <r>
    <x v="970"/>
    <x v="607"/>
    <s v="CHANGE"/>
    <b v="0"/>
    <x v="7"/>
  </r>
  <r>
    <x v="971"/>
    <x v="608"/>
    <s v="CHANGE"/>
    <b v="0"/>
    <x v="3"/>
  </r>
  <r>
    <x v="972"/>
    <x v="609"/>
    <s v="CHANGE"/>
    <b v="0"/>
    <x v="3"/>
  </r>
  <r>
    <x v="973"/>
    <x v="610"/>
    <s v="SAME"/>
    <b v="1"/>
    <x v="0"/>
  </r>
  <r>
    <x v="974"/>
    <x v="301"/>
    <s v="SAME"/>
    <b v="1"/>
    <x v="0"/>
  </r>
  <r>
    <x v="975"/>
    <x v="302"/>
    <s v="CHANGE"/>
    <b v="0"/>
    <x v="3"/>
  </r>
  <r>
    <x v="976"/>
    <x v="797"/>
    <s v="SAME"/>
    <b v="1"/>
    <x v="0"/>
  </r>
  <r>
    <x v="977"/>
    <x v="798"/>
    <s v="SAME"/>
    <b v="1"/>
    <x v="0"/>
  </r>
  <r>
    <x v="978"/>
    <x v="799"/>
    <s v="CHANGE"/>
    <b v="0"/>
    <x v="2"/>
  </r>
  <r>
    <x v="979"/>
    <x v="307"/>
    <s v="SAME"/>
    <b v="1"/>
    <x v="0"/>
  </r>
  <r>
    <x v="980"/>
    <x v="308"/>
    <s v="SAME"/>
    <b v="1"/>
    <x v="0"/>
  </r>
  <r>
    <x v="981"/>
    <x v="309"/>
    <s v="SAME"/>
    <b v="1"/>
    <x v="0"/>
  </r>
  <r>
    <x v="982"/>
    <x v="310"/>
    <s v="SAME"/>
    <b v="1"/>
    <x v="0"/>
  </r>
  <r>
    <x v="74"/>
    <x v="73"/>
    <s v="CHANGE"/>
    <b v="0"/>
    <x v="5"/>
  </r>
  <r>
    <x v="983"/>
    <x v="311"/>
    <s v="SAME"/>
    <b v="1"/>
    <x v="0"/>
  </r>
  <r>
    <x v="984"/>
    <x v="313"/>
    <s v="SAME"/>
    <b v="1"/>
    <x v="0"/>
  </r>
  <r>
    <x v="985"/>
    <x v="617"/>
    <s v="CHANGE"/>
    <b v="0"/>
    <x v="2"/>
  </r>
  <r>
    <x v="986"/>
    <x v="800"/>
    <s v="SAME"/>
    <b v="1"/>
    <x v="0"/>
  </r>
  <r>
    <x v="987"/>
    <x v="801"/>
    <s v="SAME"/>
    <b v="1"/>
    <x v="0"/>
  </r>
  <r>
    <x v="988"/>
    <x v="317"/>
    <s v="SAME"/>
    <b v="1"/>
    <x v="0"/>
  </r>
  <r>
    <x v="989"/>
    <x v="618"/>
    <s v="SAME"/>
    <b v="1"/>
    <x v="0"/>
  </r>
  <r>
    <x v="990"/>
    <x v="319"/>
    <s v="SAME"/>
    <b v="1"/>
    <x v="0"/>
  </r>
  <r>
    <x v="991"/>
    <x v="802"/>
    <s v="SAME"/>
    <b v="1"/>
    <x v="0"/>
  </r>
  <r>
    <x v="992"/>
    <x v="620"/>
    <s v="SAME"/>
    <b v="1"/>
    <x v="0"/>
  </r>
  <r>
    <x v="993"/>
    <x v="621"/>
    <s v="SAME"/>
    <b v="1"/>
    <x v="0"/>
  </r>
  <r>
    <x v="994"/>
    <x v="622"/>
    <s v="SAME"/>
    <b v="1"/>
    <x v="0"/>
  </r>
  <r>
    <x v="995"/>
    <x v="325"/>
    <s v="SAME"/>
    <b v="1"/>
    <x v="0"/>
  </r>
  <r>
    <x v="996"/>
    <x v="326"/>
    <s v="SAME"/>
    <b v="1"/>
    <x v="0"/>
  </r>
  <r>
    <x v="997"/>
    <x v="623"/>
    <s v="CHANGE"/>
    <b v="0"/>
    <x v="3"/>
  </r>
  <r>
    <x v="998"/>
    <x v="327"/>
    <s v="SAME"/>
    <b v="1"/>
    <x v="0"/>
  </r>
  <r>
    <x v="999"/>
    <x v="328"/>
    <s v="CHANGE"/>
    <b v="0"/>
    <x v="2"/>
  </r>
  <r>
    <x v="1000"/>
    <x v="330"/>
    <s v="SAME"/>
    <b v="1"/>
    <x v="0"/>
  </r>
  <r>
    <x v="1001"/>
    <x v="331"/>
    <s v="SAME"/>
    <b v="1"/>
    <x v="0"/>
  </r>
  <r>
    <x v="1002"/>
    <x v="332"/>
    <s v="CHANGE"/>
    <b v="0"/>
    <x v="8"/>
  </r>
  <r>
    <x v="1003"/>
    <x v="333"/>
    <s v="SAME"/>
    <b v="1"/>
    <x v="0"/>
  </r>
  <r>
    <x v="1004"/>
    <x v="334"/>
    <s v="SAME"/>
    <b v="1"/>
    <x v="0"/>
  </r>
  <r>
    <x v="1005"/>
    <x v="624"/>
    <s v="SAME"/>
    <b v="1"/>
    <x v="0"/>
  </r>
  <r>
    <x v="1006"/>
    <x v="625"/>
    <s v="CHANGE"/>
    <b v="0"/>
    <x v="1"/>
  </r>
  <r>
    <x v="1007"/>
    <x v="337"/>
    <s v="SAME"/>
    <b v="1"/>
    <x v="0"/>
  </r>
  <r>
    <x v="1008"/>
    <x v="338"/>
    <s v="CHANGE"/>
    <b v="0"/>
    <x v="2"/>
  </r>
  <r>
    <x v="1009"/>
    <x v="339"/>
    <s v="SAME"/>
    <b v="1"/>
    <x v="0"/>
  </r>
  <r>
    <x v="1010"/>
    <x v="340"/>
    <s v="CHANGE"/>
    <b v="0"/>
    <x v="3"/>
  </r>
  <r>
    <x v="1011"/>
    <x v="803"/>
    <s v="SAME"/>
    <b v="1"/>
    <x v="0"/>
  </r>
  <r>
    <x v="1012"/>
    <x v="342"/>
    <s v="SAME"/>
    <b v="1"/>
    <x v="0"/>
  </r>
  <r>
    <x v="1013"/>
    <x v="343"/>
    <s v="SAME"/>
    <b v="1"/>
    <x v="0"/>
  </r>
  <r>
    <x v="1014"/>
    <x v="804"/>
    <s v="SAME"/>
    <b v="1"/>
    <x v="0"/>
  </r>
  <r>
    <x v="1015"/>
    <x v="345"/>
    <s v="SAME"/>
    <b v="1"/>
    <x v="0"/>
  </r>
  <r>
    <x v="1016"/>
    <x v="346"/>
    <s v="CHANGE"/>
    <b v="0"/>
    <x v="2"/>
  </r>
  <r>
    <x v="1017"/>
    <x v="805"/>
    <s v="SAME"/>
    <b v="1"/>
    <x v="0"/>
  </r>
  <r>
    <x v="1018"/>
    <x v="806"/>
    <s v="SAME"/>
    <b v="1"/>
    <x v="0"/>
  </r>
  <r>
    <x v="1019"/>
    <x v="807"/>
    <s v="SAME"/>
    <b v="1"/>
    <x v="0"/>
  </r>
  <r>
    <x v="1020"/>
    <x v="354"/>
    <s v="CHANGE"/>
    <b v="0"/>
    <x v="2"/>
  </r>
  <r>
    <x v="1021"/>
    <x v="355"/>
    <s v="SAME"/>
    <b v="1"/>
    <x v="0"/>
  </r>
  <r>
    <x v="1022"/>
    <x v="633"/>
    <s v="SAME"/>
    <b v="1"/>
    <x v="0"/>
  </r>
  <r>
    <x v="1023"/>
    <x v="808"/>
    <s v="SAME"/>
    <b v="1"/>
    <x v="0"/>
  </r>
  <r>
    <x v="1024"/>
    <x v="635"/>
    <s v="SAME"/>
    <b v="1"/>
    <x v="0"/>
  </r>
  <r>
    <x v="1025"/>
    <x v="360"/>
    <s v="SAME"/>
    <b v="1"/>
    <x v="0"/>
  </r>
  <r>
    <x v="1026"/>
    <x v="361"/>
    <s v="CHANGE"/>
    <b v="0"/>
    <x v="2"/>
  </r>
  <r>
    <x v="1027"/>
    <x v="362"/>
    <s v="CHANGE"/>
    <b v="0"/>
    <x v="2"/>
  </r>
  <r>
    <x v="1028"/>
    <x v="809"/>
    <s v="CHANGE"/>
    <b v="0"/>
    <x v="2"/>
  </r>
  <r>
    <x v="1029"/>
    <x v="810"/>
    <s v="CHANGE"/>
    <b v="0"/>
    <x v="2"/>
  </r>
  <r>
    <x v="1030"/>
    <x v="811"/>
    <s v="CHANGE"/>
    <b v="0"/>
    <x v="2"/>
  </r>
  <r>
    <x v="1031"/>
    <x v="642"/>
    <s v="CHANGE"/>
    <b v="0"/>
    <x v="3"/>
  </r>
  <r>
    <x v="1032"/>
    <x v="643"/>
    <s v="CHANGE"/>
    <b v="0"/>
    <x v="3"/>
  </r>
  <r>
    <x v="1033"/>
    <x v="644"/>
    <s v="CHANGE"/>
    <b v="0"/>
    <x v="3"/>
  </r>
  <r>
    <x v="1034"/>
    <x v="645"/>
    <s v="CHANGE"/>
    <b v="0"/>
    <x v="3"/>
  </r>
  <r>
    <x v="1035"/>
    <x v="646"/>
    <s v="CHANGE"/>
    <b v="0"/>
    <x v="3"/>
  </r>
  <r>
    <x v="1036"/>
    <x v="647"/>
    <s v="CHANGE"/>
    <b v="0"/>
    <x v="3"/>
  </r>
  <r>
    <x v="1037"/>
    <x v="648"/>
    <s v="SAME"/>
    <b v="1"/>
    <x v="0"/>
  </r>
  <r>
    <x v="1038"/>
    <x v="649"/>
    <s v="SAME"/>
    <b v="1"/>
    <x v="0"/>
  </r>
  <r>
    <x v="1039"/>
    <x v="650"/>
    <s v="SAME"/>
    <b v="1"/>
    <x v="0"/>
  </r>
  <r>
    <x v="1040"/>
    <x v="651"/>
    <s v="SAME"/>
    <b v="1"/>
    <x v="0"/>
  </r>
  <r>
    <x v="1041"/>
    <x v="652"/>
    <s v="SAME"/>
    <b v="1"/>
    <x v="0"/>
  </r>
  <r>
    <x v="1042"/>
    <x v="653"/>
    <s v="SAME"/>
    <b v="1"/>
    <x v="0"/>
  </r>
  <r>
    <x v="1043"/>
    <x v="812"/>
    <s v="CHANGE"/>
    <b v="0"/>
    <x v="1"/>
  </r>
  <r>
    <x v="1044"/>
    <x v="813"/>
    <s v="CHANGE"/>
    <b v="0"/>
    <x v="3"/>
  </r>
  <r>
    <x v="1045"/>
    <x v="654"/>
    <s v="SAME"/>
    <b v="1"/>
    <x v="0"/>
  </r>
  <r>
    <x v="1046"/>
    <x v="814"/>
    <s v="CHANGE"/>
    <b v="0"/>
    <x v="1"/>
  </r>
  <r>
    <x v="1047"/>
    <x v="658"/>
    <s v="SAME"/>
    <b v="1"/>
    <x v="0"/>
  </r>
  <r>
    <x v="1048"/>
    <x v="655"/>
    <s v="SAME"/>
    <b v="1"/>
    <x v="0"/>
  </r>
  <r>
    <x v="1049"/>
    <x v="660"/>
    <s v="CHANGE"/>
    <b v="0"/>
    <x v="2"/>
  </r>
  <r>
    <x v="1050"/>
    <x v="661"/>
    <s v="SAME"/>
    <b v="1"/>
    <x v="0"/>
  </r>
  <r>
    <x v="1051"/>
    <x v="662"/>
    <s v="SAME"/>
    <b v="1"/>
    <x v="0"/>
  </r>
  <r>
    <x v="1052"/>
    <x v="663"/>
    <s v="SAME"/>
    <b v="0"/>
    <x v="0"/>
  </r>
  <r>
    <x v="1053"/>
    <x v="664"/>
    <s v="SAME"/>
    <b v="1"/>
    <x v="0"/>
  </r>
  <r>
    <x v="1054"/>
    <x v="665"/>
    <s v="SAME"/>
    <b v="1"/>
    <x v="0"/>
  </r>
  <r>
    <x v="1055"/>
    <x v="666"/>
    <s v="CHANGE"/>
    <b v="0"/>
    <x v="2"/>
  </r>
  <r>
    <x v="1056"/>
    <x v="667"/>
    <s v="SAME"/>
    <b v="1"/>
    <x v="0"/>
  </r>
  <r>
    <x v="1057"/>
    <x v="668"/>
    <s v="SAME"/>
    <b v="1"/>
    <x v="0"/>
  </r>
  <r>
    <x v="1058"/>
    <x v="669"/>
    <s v="SAME"/>
    <b v="1"/>
    <x v="0"/>
  </r>
  <r>
    <x v="1059"/>
    <x v="670"/>
    <s v="SAME"/>
    <b v="1"/>
    <x v="0"/>
  </r>
  <r>
    <x v="1060"/>
    <x v="671"/>
    <s v="SAME"/>
    <b v="1"/>
    <x v="0"/>
  </r>
  <r>
    <x v="1061"/>
    <x v="672"/>
    <s v="CHANGE"/>
    <b v="0"/>
    <x v="2"/>
  </r>
  <r>
    <x v="1062"/>
    <x v="815"/>
    <s v="SAME"/>
    <b v="1"/>
    <x v="0"/>
  </r>
  <r>
    <x v="1063"/>
    <x v="674"/>
    <s v="SAME"/>
    <b v="1"/>
    <x v="0"/>
  </r>
  <r>
    <x v="1064"/>
    <x v="676"/>
    <s v="SAME"/>
    <b v="1"/>
    <x v="0"/>
  </r>
  <r>
    <x v="1065"/>
    <x v="677"/>
    <s v="SAME"/>
    <b v="1"/>
    <x v="0"/>
  </r>
  <r>
    <x v="1066"/>
    <x v="678"/>
    <s v="SAME"/>
    <b v="1"/>
    <x v="0"/>
  </r>
  <r>
    <x v="1067"/>
    <x v="816"/>
    <s v="CHANGE"/>
    <b v="0"/>
    <x v="3"/>
  </r>
  <r>
    <x v="74"/>
    <x v="73"/>
    <s v="CHANGE"/>
    <b v="0"/>
    <x v="5"/>
  </r>
  <r>
    <x v="1068"/>
    <x v="817"/>
    <s v="CHANGE"/>
    <b v="0"/>
    <x v="2"/>
  </r>
  <r>
    <x v="1069"/>
    <x v="818"/>
    <s v="SAME"/>
    <b v="1"/>
    <x v="0"/>
  </r>
  <r>
    <x v="1070"/>
    <x v="682"/>
    <s v="SAME"/>
    <b v="1"/>
    <x v="0"/>
  </r>
  <r>
    <x v="1071"/>
    <x v="683"/>
    <s v="CHANGE"/>
    <b v="0"/>
    <x v="3"/>
  </r>
  <r>
    <x v="1072"/>
    <x v="819"/>
    <s v="SAME"/>
    <b v="1"/>
    <x v="0"/>
  </r>
  <r>
    <x v="1073"/>
    <x v="685"/>
    <s v="SAME"/>
    <b v="1"/>
    <x v="0"/>
  </r>
  <r>
    <x v="1074"/>
    <x v="686"/>
    <s v="SAME"/>
    <b v="1"/>
    <x v="0"/>
  </r>
  <r>
    <x v="1075"/>
    <x v="687"/>
    <s v="SAME"/>
    <b v="1"/>
    <x v="0"/>
  </r>
  <r>
    <x v="1076"/>
    <x v="688"/>
    <s v="SAME"/>
    <b v="1"/>
    <x v="0"/>
  </r>
  <r>
    <x v="1077"/>
    <x v="689"/>
    <s v="SAME"/>
    <b v="1"/>
    <x v="0"/>
  </r>
  <r>
    <x v="1078"/>
    <x v="690"/>
    <s v="CHANGE"/>
    <b v="0"/>
    <x v="7"/>
  </r>
  <r>
    <x v="1079"/>
    <x v="691"/>
    <s v="SAME"/>
    <b v="1"/>
    <x v="0"/>
  </r>
  <r>
    <x v="1080"/>
    <x v="692"/>
    <s v="SAME"/>
    <b v="1"/>
    <x v="0"/>
  </r>
  <r>
    <x v="1081"/>
    <x v="693"/>
    <s v="CHANGE"/>
    <b v="0"/>
    <x v="3"/>
  </r>
  <r>
    <x v="1082"/>
    <x v="694"/>
    <s v="SAME"/>
    <b v="1"/>
    <x v="0"/>
  </r>
  <r>
    <x v="1083"/>
    <x v="695"/>
    <s v="CHANGE"/>
    <b v="0"/>
    <x v="3"/>
  </r>
  <r>
    <x v="1084"/>
    <x v="820"/>
    <s v="CHANGE"/>
    <b v="0"/>
    <x v="3"/>
  </r>
  <r>
    <x v="1085"/>
    <x v="821"/>
    <s v="CHANGE"/>
    <b v="0"/>
    <x v="3"/>
  </r>
  <r>
    <x v="1086"/>
    <x v="698"/>
    <s v="CHANGE"/>
    <b v="0"/>
    <x v="3"/>
  </r>
  <r>
    <x v="1087"/>
    <x v="699"/>
    <s v="CHANGE"/>
    <b v="0"/>
    <x v="3"/>
  </r>
  <r>
    <x v="1088"/>
    <x v="700"/>
    <s v="CHANGE"/>
    <b v="0"/>
    <x v="3"/>
  </r>
  <r>
    <x v="1089"/>
    <x v="701"/>
    <s v="CHANGE"/>
    <b v="0"/>
    <x v="3"/>
  </r>
  <r>
    <x v="1090"/>
    <x v="702"/>
    <s v="CHANGE"/>
    <b v="0"/>
    <x v="3"/>
  </r>
  <r>
    <x v="1091"/>
    <x v="822"/>
    <s v="CHANGE"/>
    <b v="0"/>
    <x v="2"/>
  </r>
  <r>
    <x v="1092"/>
    <x v="823"/>
    <s v="CHANGE"/>
    <b v="0"/>
    <x v="1"/>
  </r>
  <r>
    <x v="1093"/>
    <x v="824"/>
    <s v="CHANGE"/>
    <b v="0"/>
    <x v="8"/>
  </r>
  <r>
    <x v="1094"/>
    <x v="706"/>
    <s v="SAME"/>
    <b v="1"/>
    <x v="0"/>
  </r>
  <r>
    <x v="1095"/>
    <x v="708"/>
    <s v="SAME"/>
    <b v="1"/>
    <x v="0"/>
  </r>
  <r>
    <x v="1096"/>
    <x v="825"/>
    <s v="SAME"/>
    <b v="1"/>
    <x v="0"/>
  </r>
  <r>
    <x v="1097"/>
    <x v="826"/>
    <s v="SAME"/>
    <b v="1"/>
    <x v="0"/>
  </r>
  <r>
    <x v="1098"/>
    <x v="710"/>
    <s v="SAME"/>
    <b v="1"/>
    <x v="0"/>
  </r>
  <r>
    <x v="1099"/>
    <x v="827"/>
    <s v="SAME"/>
    <b v="1"/>
    <x v="0"/>
  </r>
  <r>
    <x v="74"/>
    <x v="73"/>
    <s v="CHANGE"/>
    <b v="0"/>
    <x v="5"/>
  </r>
  <r>
    <x v="1100"/>
    <x v="712"/>
    <s v="CHANGE"/>
    <b v="0"/>
    <x v="1"/>
  </r>
  <r>
    <x v="74"/>
    <x v="73"/>
    <s v="CHANGE"/>
    <b v="0"/>
    <x v="4"/>
  </r>
  <r>
    <x v="1101"/>
    <x v="713"/>
    <s v="CHANGE"/>
    <b v="0"/>
    <x v="7"/>
  </r>
  <r>
    <x v="1102"/>
    <x v="828"/>
    <s v="SAME"/>
    <b v="1"/>
    <x v="0"/>
  </r>
  <r>
    <x v="1103"/>
    <x v="829"/>
    <s v="SAME"/>
    <b v="1"/>
    <x v="0"/>
  </r>
  <r>
    <x v="1104"/>
    <x v="715"/>
    <s v="SAME"/>
    <b v="1"/>
    <x v="0"/>
  </r>
  <r>
    <x v="1105"/>
    <x v="716"/>
    <s v="SAME"/>
    <b v="1"/>
    <x v="0"/>
  </r>
  <r>
    <x v="1106"/>
    <x v="720"/>
    <s v="SAME"/>
    <b v="1"/>
    <x v="0"/>
  </r>
  <r>
    <x v="1107"/>
    <x v="830"/>
    <s v="CHANGE"/>
    <b v="0"/>
    <x v="7"/>
  </r>
  <r>
    <x v="1108"/>
    <x v="831"/>
    <s v="SAME"/>
    <b v="1"/>
    <x v="0"/>
  </r>
  <r>
    <x v="1109"/>
    <x v="723"/>
    <s v="CHANGE"/>
    <b v="0"/>
    <x v="3"/>
  </r>
  <r>
    <x v="1110"/>
    <x v="832"/>
    <s v="CHANGE"/>
    <b v="0"/>
    <x v="3"/>
  </r>
  <r>
    <x v="1111"/>
    <x v="725"/>
    <s v="SAME"/>
    <b v="1"/>
    <x v="0"/>
  </r>
  <r>
    <x v="1112"/>
    <x v="726"/>
    <s v="SAME"/>
    <b v="1"/>
    <x v="0"/>
  </r>
  <r>
    <x v="1113"/>
    <x v="727"/>
    <s v="CHANGE"/>
    <b v="0"/>
    <x v="3"/>
  </r>
  <r>
    <x v="1114"/>
    <x v="728"/>
    <s v="SAME"/>
    <b v="1"/>
    <x v="0"/>
  </r>
  <r>
    <x v="1115"/>
    <x v="729"/>
    <s v="SAME"/>
    <b v="1"/>
    <x v="0"/>
  </r>
  <r>
    <x v="1116"/>
    <x v="833"/>
    <s v="SAME"/>
    <b v="1"/>
    <x v="0"/>
  </r>
  <r>
    <x v="1117"/>
    <x v="731"/>
    <s v="CHANGE"/>
    <b v="0"/>
    <x v="3"/>
  </r>
  <r>
    <x v="1118"/>
    <x v="732"/>
    <s v="SAME"/>
    <b v="1"/>
    <x v="0"/>
  </r>
  <r>
    <x v="1119"/>
    <x v="834"/>
    <s v="CHANGE"/>
    <b v="0"/>
    <x v="2"/>
  </r>
  <r>
    <x v="1120"/>
    <x v="734"/>
    <s v="SAME"/>
    <b v="1"/>
    <x v="0"/>
  </r>
  <r>
    <x v="1121"/>
    <x v="500"/>
    <s v="SAME"/>
    <b v="1"/>
    <x v="0"/>
  </r>
  <r>
    <x v="1122"/>
    <x v="835"/>
    <s v="SAME"/>
    <b v="1"/>
    <x v="0"/>
  </r>
  <r>
    <x v="1123"/>
    <x v="757"/>
    <s v="SAME"/>
    <b v="1"/>
    <x v="0"/>
  </r>
  <r>
    <x v="1124"/>
    <x v="836"/>
    <s v="SAME"/>
    <b v="1"/>
    <x v="0"/>
  </r>
  <r>
    <x v="1125"/>
    <x v="0"/>
    <s v="SAME"/>
    <b v="1"/>
    <x v="0"/>
  </r>
  <r>
    <x v="1126"/>
    <x v="837"/>
    <s v="CHANGE"/>
    <b v="0"/>
    <x v="2"/>
  </r>
  <r>
    <x v="1127"/>
    <x v="838"/>
    <s v="CHANGE"/>
    <b v="0"/>
    <x v="2"/>
  </r>
  <r>
    <x v="1128"/>
    <x v="839"/>
    <s v="SAME"/>
    <b v="1"/>
    <x v="0"/>
  </r>
  <r>
    <x v="1129"/>
    <x v="840"/>
    <s v="SAME"/>
    <b v="1"/>
    <x v="0"/>
  </r>
  <r>
    <x v="1130"/>
    <x v="841"/>
    <s v="SAME"/>
    <b v="1"/>
    <x v="0"/>
  </r>
  <r>
    <x v="1131"/>
    <x v="842"/>
    <s v="CHANGE"/>
    <b v="0"/>
    <x v="3"/>
  </r>
  <r>
    <x v="1132"/>
    <x v="843"/>
    <s v="CHANGE"/>
    <b v="0"/>
    <x v="3"/>
  </r>
  <r>
    <x v="1133"/>
    <x v="844"/>
    <s v="SAME"/>
    <b v="1"/>
    <x v="0"/>
  </r>
  <r>
    <x v="1134"/>
    <x v="535"/>
    <s v="CHANGE"/>
    <b v="0"/>
    <x v="2"/>
  </r>
  <r>
    <x v="1135"/>
    <x v="845"/>
    <s v="CHANGE"/>
    <b v="0"/>
    <x v="1"/>
  </r>
  <r>
    <x v="1136"/>
    <x v="846"/>
    <s v="SAME"/>
    <b v="1"/>
    <x v="0"/>
  </r>
  <r>
    <x v="74"/>
    <x v="73"/>
    <s v="CHANGE"/>
    <b v="0"/>
    <x v="4"/>
  </r>
  <r>
    <x v="1137"/>
    <x v="847"/>
    <s v="SAME"/>
    <b v="1"/>
    <x v="0"/>
  </r>
  <r>
    <x v="1138"/>
    <x v="848"/>
    <s v="CHANGE"/>
    <b v="0"/>
    <x v="7"/>
  </r>
  <r>
    <x v="1139"/>
    <x v="849"/>
    <s v="CHANGE"/>
    <b v="0"/>
    <x v="2"/>
  </r>
  <r>
    <x v="1140"/>
    <x v="541"/>
    <s v="SAME"/>
    <b v="1"/>
    <x v="0"/>
  </r>
  <r>
    <x v="1141"/>
    <x v="850"/>
    <s v="SAME"/>
    <b v="1"/>
    <x v="0"/>
  </r>
  <r>
    <x v="1142"/>
    <x v="851"/>
    <s v="SAME"/>
    <b v="1"/>
    <x v="0"/>
  </r>
  <r>
    <x v="1143"/>
    <x v="852"/>
    <s v="SAME"/>
    <b v="1"/>
    <x v="0"/>
  </r>
  <r>
    <x v="1144"/>
    <x v="853"/>
    <s v="CHANGE"/>
    <b v="0"/>
    <x v="1"/>
  </r>
  <r>
    <x v="1145"/>
    <x v="854"/>
    <s v="CHANGE"/>
    <b v="0"/>
    <x v="3"/>
  </r>
  <r>
    <x v="1146"/>
    <x v="855"/>
    <s v="CHANGE"/>
    <b v="0"/>
    <x v="2"/>
  </r>
  <r>
    <x v="1147"/>
    <x v="36"/>
    <s v="CHANGE"/>
    <b v="0"/>
    <x v="7"/>
  </r>
  <r>
    <x v="1148"/>
    <x v="37"/>
    <s v="SAME"/>
    <b v="1"/>
    <x v="0"/>
  </r>
  <r>
    <x v="1149"/>
    <x v="856"/>
    <s v="SAME"/>
    <b v="1"/>
    <x v="0"/>
  </r>
  <r>
    <x v="1150"/>
    <x v="857"/>
    <s v="SAME"/>
    <b v="1"/>
    <x v="0"/>
  </r>
  <r>
    <x v="1151"/>
    <x v="858"/>
    <s v="CHANGE"/>
    <b v="0"/>
    <x v="2"/>
  </r>
  <r>
    <x v="1152"/>
    <x v="859"/>
    <s v="SAME"/>
    <b v="1"/>
    <x v="0"/>
  </r>
  <r>
    <x v="1153"/>
    <x v="860"/>
    <s v="SAME"/>
    <b v="1"/>
    <x v="0"/>
  </r>
  <r>
    <x v="1154"/>
    <x v="46"/>
    <s v="CHANGE"/>
    <b v="0"/>
    <x v="1"/>
  </r>
  <r>
    <x v="1155"/>
    <x v="861"/>
    <s v="SAME"/>
    <b v="1"/>
    <x v="0"/>
  </r>
  <r>
    <x v="1156"/>
    <x v="862"/>
    <s v="SAME"/>
    <b v="1"/>
    <x v="0"/>
  </r>
  <r>
    <x v="1157"/>
    <x v="863"/>
    <s v="CHANGE"/>
    <b v="0"/>
    <x v="1"/>
  </r>
  <r>
    <x v="1158"/>
    <x v="864"/>
    <s v="CHANGE"/>
    <b v="0"/>
    <x v="2"/>
  </r>
  <r>
    <x v="1159"/>
    <x v="865"/>
    <s v="SAME"/>
    <b v="1"/>
    <x v="0"/>
  </r>
  <r>
    <x v="1160"/>
    <x v="866"/>
    <s v="CHANGE"/>
    <b v="0"/>
    <x v="1"/>
  </r>
  <r>
    <x v="1161"/>
    <x v="153"/>
    <s v="SAME"/>
    <b v="1"/>
    <x v="0"/>
  </r>
  <r>
    <x v="1162"/>
    <x v="867"/>
    <s v="SAME"/>
    <b v="1"/>
    <x v="0"/>
  </r>
  <r>
    <x v="1163"/>
    <x v="868"/>
    <s v="SAME"/>
    <b v="1"/>
    <x v="0"/>
  </r>
  <r>
    <x v="1164"/>
    <x v="869"/>
    <s v="CHANGE"/>
    <b v="0"/>
    <x v="2"/>
  </r>
  <r>
    <x v="1165"/>
    <x v="870"/>
    <s v="CHANGE"/>
    <b v="0"/>
    <x v="6"/>
  </r>
  <r>
    <x v="1166"/>
    <x v="561"/>
    <s v="SAME"/>
    <b v="1"/>
    <x v="0"/>
  </r>
  <r>
    <x v="1167"/>
    <x v="871"/>
    <s v="CHANGE"/>
    <b v="0"/>
    <x v="2"/>
  </r>
  <r>
    <x v="1168"/>
    <x v="167"/>
    <s v="SAME"/>
    <b v="1"/>
    <x v="0"/>
  </r>
  <r>
    <x v="1169"/>
    <x v="566"/>
    <s v="SAME"/>
    <b v="1"/>
    <x v="0"/>
  </r>
  <r>
    <x v="1170"/>
    <x v="872"/>
    <s v="CHANGE"/>
    <b v="0"/>
    <x v="1"/>
  </r>
  <r>
    <x v="1171"/>
    <x v="873"/>
    <s v="SAME"/>
    <b v="1"/>
    <x v="0"/>
  </r>
  <r>
    <x v="1172"/>
    <x v="874"/>
    <s v="CHANGE"/>
    <b v="0"/>
    <x v="1"/>
  </r>
  <r>
    <x v="1173"/>
    <x v="875"/>
    <s v="CHANGE"/>
    <b v="0"/>
    <x v="1"/>
  </r>
  <r>
    <x v="1174"/>
    <x v="173"/>
    <s v="SAME"/>
    <b v="1"/>
    <x v="0"/>
  </r>
  <r>
    <x v="1175"/>
    <x v="876"/>
    <s v="SAME"/>
    <b v="1"/>
    <x v="0"/>
  </r>
  <r>
    <x v="1176"/>
    <x v="175"/>
    <s v="SAME"/>
    <b v="1"/>
    <x v="0"/>
  </r>
  <r>
    <x v="1177"/>
    <x v="176"/>
    <s v="SAME"/>
    <b v="1"/>
    <x v="0"/>
  </r>
  <r>
    <x v="1178"/>
    <x v="177"/>
    <s v="SAME"/>
    <b v="1"/>
    <x v="0"/>
  </r>
  <r>
    <x v="1179"/>
    <x v="178"/>
    <s v="SAME"/>
    <b v="1"/>
    <x v="0"/>
  </r>
  <r>
    <x v="1180"/>
    <x v="179"/>
    <s v="CHANGE"/>
    <b v="0"/>
    <x v="1"/>
  </r>
  <r>
    <x v="1181"/>
    <x v="180"/>
    <s v="SAME"/>
    <b v="1"/>
    <x v="0"/>
  </r>
  <r>
    <x v="1182"/>
    <x v="572"/>
    <s v="CHANGE"/>
    <b v="0"/>
    <x v="3"/>
  </r>
  <r>
    <x v="1183"/>
    <x v="181"/>
    <s v="SAME"/>
    <b v="1"/>
    <x v="0"/>
  </r>
  <r>
    <x v="1184"/>
    <x v="182"/>
    <s v="SAME"/>
    <b v="1"/>
    <x v="0"/>
  </r>
  <r>
    <x v="1185"/>
    <x v="183"/>
    <s v="SAME"/>
    <b v="1"/>
    <x v="0"/>
  </r>
  <r>
    <x v="1186"/>
    <x v="573"/>
    <s v="SAME"/>
    <b v="1"/>
    <x v="0"/>
  </r>
  <r>
    <x v="1187"/>
    <x v="185"/>
    <s v="SAME"/>
    <b v="1"/>
    <x v="0"/>
  </r>
  <r>
    <x v="1188"/>
    <x v="186"/>
    <s v="SAME"/>
    <b v="1"/>
    <x v="0"/>
  </r>
  <r>
    <x v="1189"/>
    <x v="187"/>
    <s v="SAME"/>
    <b v="1"/>
    <x v="0"/>
  </r>
  <r>
    <x v="1190"/>
    <x v="188"/>
    <s v="SAME"/>
    <b v="1"/>
    <x v="0"/>
  </r>
  <r>
    <x v="1191"/>
    <x v="189"/>
    <s v="SAME"/>
    <b v="1"/>
    <x v="0"/>
  </r>
  <r>
    <x v="1192"/>
    <x v="190"/>
    <s v="SAME"/>
    <b v="1"/>
    <x v="0"/>
  </r>
  <r>
    <x v="1193"/>
    <x v="191"/>
    <s v="SAME"/>
    <b v="1"/>
    <x v="0"/>
  </r>
  <r>
    <x v="1194"/>
    <x v="192"/>
    <s v="SAME"/>
    <b v="1"/>
    <x v="0"/>
  </r>
  <r>
    <x v="1195"/>
    <x v="193"/>
    <s v="SAME"/>
    <b v="1"/>
    <x v="0"/>
  </r>
  <r>
    <x v="1196"/>
    <x v="194"/>
    <s v="SAME"/>
    <b v="1"/>
    <x v="0"/>
  </r>
  <r>
    <x v="1197"/>
    <x v="195"/>
    <s v="CHANGE"/>
    <b v="0"/>
    <x v="2"/>
  </r>
  <r>
    <x v="1198"/>
    <x v="196"/>
    <s v="SAME"/>
    <b v="1"/>
    <x v="0"/>
  </r>
  <r>
    <x v="1199"/>
    <x v="197"/>
    <s v="SAME"/>
    <b v="1"/>
    <x v="0"/>
  </r>
  <r>
    <x v="1200"/>
    <x v="198"/>
    <s v="SAME"/>
    <b v="1"/>
    <x v="0"/>
  </r>
  <r>
    <x v="1201"/>
    <x v="199"/>
    <s v="SAME"/>
    <b v="1"/>
    <x v="0"/>
  </r>
  <r>
    <x v="1202"/>
    <x v="877"/>
    <s v="CHANGE"/>
    <b v="0"/>
    <x v="2"/>
  </r>
  <r>
    <x v="1203"/>
    <x v="878"/>
    <s v="CHANGE"/>
    <b v="0"/>
    <x v="3"/>
  </r>
  <r>
    <x v="1204"/>
    <x v="202"/>
    <s v="SAME"/>
    <b v="1"/>
    <x v="0"/>
  </r>
  <r>
    <x v="1205"/>
    <x v="879"/>
    <s v="SAME"/>
    <b v="1"/>
    <x v="0"/>
  </r>
  <r>
    <x v="1206"/>
    <x v="204"/>
    <s v="CHANGE"/>
    <b v="0"/>
    <x v="1"/>
  </r>
  <r>
    <x v="1207"/>
    <x v="575"/>
    <s v="SAME"/>
    <b v="1"/>
    <x v="0"/>
  </r>
  <r>
    <x v="1208"/>
    <x v="576"/>
    <s v="CHANGE"/>
    <b v="0"/>
    <x v="1"/>
  </r>
  <r>
    <x v="1209"/>
    <x v="880"/>
    <s v="CHANGE"/>
    <b v="0"/>
    <x v="2"/>
  </r>
  <r>
    <x v="1210"/>
    <x v="219"/>
    <s v="CHANGE"/>
    <b v="0"/>
    <x v="7"/>
  </r>
  <r>
    <x v="1211"/>
    <x v="220"/>
    <s v="SAME"/>
    <b v="1"/>
    <x v="0"/>
  </r>
  <r>
    <x v="1212"/>
    <x v="221"/>
    <s v="CHANGE"/>
    <b v="0"/>
    <x v="7"/>
  </r>
  <r>
    <x v="1213"/>
    <x v="227"/>
    <s v="CHANGE"/>
    <b v="0"/>
    <x v="2"/>
  </r>
  <r>
    <x v="1214"/>
    <x v="225"/>
    <s v="CHANGE"/>
    <b v="0"/>
    <x v="2"/>
  </r>
  <r>
    <x v="1215"/>
    <x v="230"/>
    <s v="SAME"/>
    <b v="1"/>
    <x v="0"/>
  </r>
  <r>
    <x v="1216"/>
    <x v="881"/>
    <s v="SAME"/>
    <b v="1"/>
    <x v="0"/>
  </r>
  <r>
    <x v="1217"/>
    <x v="882"/>
    <s v="SAME"/>
    <b v="1"/>
    <x v="0"/>
  </r>
  <r>
    <x v="1218"/>
    <x v="883"/>
    <s v="SAME"/>
    <b v="1"/>
    <x v="0"/>
  </r>
  <r>
    <x v="1219"/>
    <x v="884"/>
    <s v="SAME"/>
    <b v="1"/>
    <x v="0"/>
  </r>
  <r>
    <x v="1220"/>
    <x v="885"/>
    <s v="SAME"/>
    <b v="1"/>
    <x v="0"/>
  </r>
  <r>
    <x v="1221"/>
    <x v="235"/>
    <s v="SAME"/>
    <b v="1"/>
    <x v="0"/>
  </r>
  <r>
    <x v="1222"/>
    <x v="581"/>
    <s v="SAME"/>
    <b v="1"/>
    <x v="0"/>
  </r>
  <r>
    <x v="1223"/>
    <x v="237"/>
    <s v="SAME"/>
    <b v="1"/>
    <x v="0"/>
  </r>
  <r>
    <x v="1224"/>
    <x v="238"/>
    <s v="SAME"/>
    <b v="1"/>
    <x v="0"/>
  </r>
  <r>
    <x v="1225"/>
    <x v="239"/>
    <s v="SAME"/>
    <b v="1"/>
    <x v="0"/>
  </r>
  <r>
    <x v="1226"/>
    <x v="886"/>
    <s v="CHANGE"/>
    <b v="0"/>
    <x v="7"/>
  </r>
  <r>
    <x v="1227"/>
    <x v="241"/>
    <s v="SAME"/>
    <b v="1"/>
    <x v="0"/>
  </r>
  <r>
    <x v="1228"/>
    <x v="242"/>
    <s v="CHANGE"/>
    <b v="0"/>
    <x v="3"/>
  </r>
  <r>
    <x v="1229"/>
    <x v="243"/>
    <s v="SAME"/>
    <b v="1"/>
    <x v="0"/>
  </r>
  <r>
    <x v="1230"/>
    <x v="244"/>
    <s v="SAME"/>
    <b v="1"/>
    <x v="0"/>
  </r>
  <r>
    <x v="1231"/>
    <x v="887"/>
    <s v="CHANGE"/>
    <b v="0"/>
    <x v="1"/>
  </r>
  <r>
    <x v="74"/>
    <x v="73"/>
    <s v="CHANGE"/>
    <b v="0"/>
    <x v="4"/>
  </r>
  <r>
    <x v="1232"/>
    <x v="246"/>
    <s v="CHANGE"/>
    <b v="0"/>
    <x v="1"/>
  </r>
  <r>
    <x v="1233"/>
    <x v="247"/>
    <s v="SAME"/>
    <b v="1"/>
    <x v="0"/>
  </r>
  <r>
    <x v="1234"/>
    <x v="888"/>
    <s v="CHANGE"/>
    <b v="0"/>
    <x v="2"/>
  </r>
  <r>
    <x v="1235"/>
    <x v="249"/>
    <s v="SAME"/>
    <b v="1"/>
    <x v="0"/>
  </r>
  <r>
    <x v="1236"/>
    <x v="250"/>
    <s v="SAME"/>
    <b v="1"/>
    <x v="0"/>
  </r>
  <r>
    <x v="1237"/>
    <x v="251"/>
    <s v="SAME"/>
    <b v="1"/>
    <x v="0"/>
  </r>
  <r>
    <x v="1238"/>
    <x v="252"/>
    <s v="SAME"/>
    <b v="1"/>
    <x v="0"/>
  </r>
  <r>
    <x v="1239"/>
    <x v="253"/>
    <s v="CHANGE"/>
    <b v="0"/>
    <x v="1"/>
  </r>
  <r>
    <x v="1240"/>
    <x v="889"/>
    <s v="SAME"/>
    <b v="1"/>
    <x v="0"/>
  </r>
  <r>
    <x v="1241"/>
    <x v="255"/>
    <s v="CHANGE"/>
    <b v="0"/>
    <x v="1"/>
  </r>
  <r>
    <x v="1242"/>
    <x v="256"/>
    <s v="CHANGE"/>
    <b v="0"/>
    <x v="3"/>
  </r>
  <r>
    <x v="1243"/>
    <x v="585"/>
    <s v="SAME"/>
    <b v="1"/>
    <x v="0"/>
  </r>
  <r>
    <x v="1244"/>
    <x v="258"/>
    <s v="SAME"/>
    <b v="1"/>
    <x v="0"/>
  </r>
  <r>
    <x v="1245"/>
    <x v="890"/>
    <s v="CHANGE"/>
    <b v="0"/>
    <x v="1"/>
  </r>
  <r>
    <x v="1246"/>
    <x v="260"/>
    <s v="SAME"/>
    <b v="1"/>
    <x v="0"/>
  </r>
  <r>
    <x v="1247"/>
    <x v="891"/>
    <s v="CHANGE"/>
    <b v="0"/>
    <x v="7"/>
  </r>
  <r>
    <x v="1248"/>
    <x v="263"/>
    <s v="CHANGE"/>
    <b v="0"/>
    <x v="2"/>
  </r>
  <r>
    <x v="1249"/>
    <x v="264"/>
    <s v="CHANGE"/>
    <b v="0"/>
    <x v="1"/>
  </r>
  <r>
    <x v="1250"/>
    <x v="265"/>
    <s v="SAME"/>
    <b v="1"/>
    <x v="0"/>
  </r>
  <r>
    <x v="1251"/>
    <x v="266"/>
    <s v="SAME"/>
    <b v="1"/>
    <x v="0"/>
  </r>
  <r>
    <x v="1252"/>
    <x v="267"/>
    <s v="SAME"/>
    <b v="1"/>
    <x v="0"/>
  </r>
  <r>
    <x v="1253"/>
    <x v="268"/>
    <s v="SAME"/>
    <b v="1"/>
    <x v="0"/>
  </r>
  <r>
    <x v="1254"/>
    <x v="269"/>
    <s v="SAME"/>
    <b v="1"/>
    <x v="0"/>
  </r>
  <r>
    <x v="1255"/>
    <x v="892"/>
    <s v="CHANGE"/>
    <b v="0"/>
    <x v="1"/>
  </r>
  <r>
    <x v="1256"/>
    <x v="271"/>
    <s v="SAME"/>
    <b v="1"/>
    <x v="0"/>
  </r>
  <r>
    <x v="1257"/>
    <x v="272"/>
    <s v="SAME"/>
    <b v="1"/>
    <x v="0"/>
  </r>
  <r>
    <x v="1258"/>
    <x v="273"/>
    <s v="CHANGE"/>
    <b v="0"/>
    <x v="3"/>
  </r>
  <r>
    <x v="1259"/>
    <x v="274"/>
    <s v="SAME"/>
    <b v="1"/>
    <x v="0"/>
  </r>
  <r>
    <x v="1260"/>
    <x v="893"/>
    <s v="SAME"/>
    <b v="1"/>
    <x v="0"/>
  </r>
  <r>
    <x v="1261"/>
    <x v="894"/>
    <s v="CHANGE"/>
    <b v="0"/>
    <x v="1"/>
  </r>
  <r>
    <x v="1262"/>
    <x v="278"/>
    <s v="CHANGE"/>
    <b v="0"/>
    <x v="8"/>
  </r>
  <r>
    <x v="1263"/>
    <x v="279"/>
    <s v="CHANGE"/>
    <b v="0"/>
    <x v="2"/>
  </r>
  <r>
    <x v="1264"/>
    <x v="895"/>
    <s v="CHANGE"/>
    <b v="0"/>
    <x v="1"/>
  </r>
  <r>
    <x v="1265"/>
    <x v="896"/>
    <s v="CHANGE"/>
    <b v="0"/>
    <x v="1"/>
  </r>
  <r>
    <x v="1266"/>
    <x v="897"/>
    <s v="CHANGE"/>
    <b v="0"/>
    <x v="1"/>
  </r>
  <r>
    <x v="1267"/>
    <x v="283"/>
    <s v="SAME"/>
    <b v="1"/>
    <x v="0"/>
  </r>
  <r>
    <x v="1268"/>
    <x v="898"/>
    <s v="SAME"/>
    <b v="1"/>
    <x v="0"/>
  </r>
  <r>
    <x v="1269"/>
    <x v="286"/>
    <s v="SAME"/>
    <b v="1"/>
    <x v="0"/>
  </r>
  <r>
    <x v="1270"/>
    <x v="899"/>
    <s v="SAME"/>
    <b v="1"/>
    <x v="0"/>
  </r>
  <r>
    <x v="1271"/>
    <x v="900"/>
    <s v="SAME"/>
    <b v="1"/>
    <x v="0"/>
  </r>
  <r>
    <x v="1272"/>
    <x v="901"/>
    <s v="CHANGE"/>
    <b v="0"/>
    <x v="1"/>
  </r>
  <r>
    <x v="1273"/>
    <x v="601"/>
    <s v="SAME"/>
    <b v="1"/>
    <x v="0"/>
  </r>
  <r>
    <x v="1274"/>
    <x v="602"/>
    <s v="SAME"/>
    <b v="1"/>
    <x v="0"/>
  </r>
  <r>
    <x v="1275"/>
    <x v="902"/>
    <s v="CHANGE"/>
    <b v="0"/>
    <x v="1"/>
  </r>
  <r>
    <x v="1276"/>
    <x v="603"/>
    <s v="SAME"/>
    <b v="1"/>
    <x v="0"/>
  </r>
  <r>
    <x v="1277"/>
    <x v="903"/>
    <s v="SAME"/>
    <b v="1"/>
    <x v="0"/>
  </r>
  <r>
    <x v="1278"/>
    <x v="605"/>
    <s v="SAME"/>
    <b v="1"/>
    <x v="0"/>
  </r>
  <r>
    <x v="1279"/>
    <x v="904"/>
    <s v="CHANGE"/>
    <b v="0"/>
    <x v="7"/>
  </r>
  <r>
    <x v="1280"/>
    <x v="905"/>
    <s v="SAME"/>
    <b v="1"/>
    <x v="0"/>
  </r>
  <r>
    <x v="1281"/>
    <x v="906"/>
    <s v="SAME"/>
    <b v="1"/>
    <x v="0"/>
  </r>
  <r>
    <x v="1282"/>
    <x v="907"/>
    <s v="CHANGE"/>
    <b v="0"/>
    <x v="1"/>
  </r>
  <r>
    <x v="1283"/>
    <x v="611"/>
    <s v="SAME"/>
    <b v="1"/>
    <x v="0"/>
  </r>
  <r>
    <x v="74"/>
    <x v="73"/>
    <s v="CHANGE"/>
    <b v="0"/>
    <x v="4"/>
  </r>
  <r>
    <x v="1284"/>
    <x v="908"/>
    <s v="SAME"/>
    <b v="1"/>
    <x v="0"/>
  </r>
  <r>
    <x v="1285"/>
    <x v="909"/>
    <s v="SAME"/>
    <b v="1"/>
    <x v="0"/>
  </r>
  <r>
    <x v="1286"/>
    <x v="301"/>
    <s v="SAME"/>
    <b v="1"/>
    <x v="0"/>
  </r>
  <r>
    <x v="1287"/>
    <x v="302"/>
    <s v="SAME"/>
    <b v="1"/>
    <x v="0"/>
  </r>
  <r>
    <x v="1288"/>
    <x v="910"/>
    <s v="CHANGE"/>
    <b v="0"/>
    <x v="3"/>
  </r>
  <r>
    <x v="1289"/>
    <x v="911"/>
    <s v="SAME"/>
    <b v="1"/>
    <x v="0"/>
  </r>
  <r>
    <x v="1290"/>
    <x v="912"/>
    <s v="SAME"/>
    <b v="1"/>
    <x v="0"/>
  </r>
  <r>
    <x v="1291"/>
    <x v="306"/>
    <s v="SAME"/>
    <b v="1"/>
    <x v="0"/>
  </r>
  <r>
    <x v="1292"/>
    <x v="307"/>
    <s v="SAME"/>
    <b v="1"/>
    <x v="0"/>
  </r>
  <r>
    <x v="1293"/>
    <x v="308"/>
    <s v="SAME"/>
    <b v="1"/>
    <x v="0"/>
  </r>
  <r>
    <x v="1294"/>
    <x v="309"/>
    <s v="SAME"/>
    <b v="1"/>
    <x v="0"/>
  </r>
  <r>
    <x v="1295"/>
    <x v="310"/>
    <s v="SAME"/>
    <b v="1"/>
    <x v="0"/>
  </r>
  <r>
    <x v="1296"/>
    <x v="311"/>
    <s v="SAME"/>
    <b v="1"/>
    <x v="0"/>
  </r>
  <r>
    <x v="1297"/>
    <x v="313"/>
    <s v="SAME"/>
    <b v="1"/>
    <x v="0"/>
  </r>
  <r>
    <x v="1298"/>
    <x v="913"/>
    <s v="CHANGE"/>
    <b v="0"/>
    <x v="2"/>
  </r>
  <r>
    <x v="1299"/>
    <x v="914"/>
    <s v="SAME"/>
    <b v="1"/>
    <x v="0"/>
  </r>
  <r>
    <x v="1300"/>
    <x v="316"/>
    <s v="SAME"/>
    <b v="1"/>
    <x v="0"/>
  </r>
  <r>
    <x v="1301"/>
    <x v="317"/>
    <s v="SAME"/>
    <b v="1"/>
    <x v="0"/>
  </r>
  <r>
    <x v="1302"/>
    <x v="618"/>
    <s v="SAME"/>
    <b v="1"/>
    <x v="0"/>
  </r>
  <r>
    <x v="1303"/>
    <x v="319"/>
    <s v="SAME"/>
    <b v="1"/>
    <x v="0"/>
  </r>
  <r>
    <x v="1304"/>
    <x v="915"/>
    <s v="SAME"/>
    <b v="1"/>
    <x v="0"/>
  </r>
  <r>
    <x v="1305"/>
    <x v="916"/>
    <s v="SAME"/>
    <b v="1"/>
    <x v="0"/>
  </r>
  <r>
    <x v="1306"/>
    <x v="917"/>
    <s v="SAME"/>
    <b v="1"/>
    <x v="0"/>
  </r>
  <r>
    <x v="1307"/>
    <x v="21"/>
    <s v="SAME"/>
    <b v="1"/>
    <x v="0"/>
  </r>
  <r>
    <x v="1308"/>
    <x v="918"/>
    <s v="SAME"/>
    <b v="1"/>
    <x v="0"/>
  </r>
  <r>
    <x v="1309"/>
    <x v="919"/>
    <s v="SAME"/>
    <b v="1"/>
    <x v="0"/>
  </r>
  <r>
    <x v="1310"/>
    <x v="920"/>
    <s v="SAME"/>
    <b v="1"/>
    <x v="0"/>
  </r>
  <r>
    <x v="1311"/>
    <x v="921"/>
    <s v="SAME"/>
    <b v="1"/>
    <x v="0"/>
  </r>
  <r>
    <x v="1312"/>
    <x v="922"/>
    <s v="SAME"/>
    <b v="1"/>
    <x v="0"/>
  </r>
  <r>
    <x v="1313"/>
    <x v="923"/>
    <s v="SAME"/>
    <b v="1"/>
    <x v="0"/>
  </r>
  <r>
    <x v="1314"/>
    <x v="924"/>
    <s v="SAME"/>
    <b v="1"/>
    <x v="0"/>
  </r>
  <r>
    <x v="1315"/>
    <x v="925"/>
    <s v="SAME"/>
    <b v="1"/>
    <x v="0"/>
  </r>
  <r>
    <x v="1316"/>
    <x v="926"/>
    <s v="SAME"/>
    <b v="1"/>
    <x v="0"/>
  </r>
  <r>
    <x v="1317"/>
    <x v="927"/>
    <s v="SAME"/>
    <b v="1"/>
    <x v="0"/>
  </r>
  <r>
    <x v="1318"/>
    <x v="928"/>
    <s v="SAME"/>
    <b v="1"/>
    <x v="0"/>
  </r>
  <r>
    <x v="1319"/>
    <x v="929"/>
    <s v="SAME"/>
    <b v="1"/>
    <x v="0"/>
  </r>
  <r>
    <x v="1320"/>
    <x v="930"/>
    <s v="SAME"/>
    <b v="1"/>
    <x v="0"/>
  </r>
  <r>
    <x v="1321"/>
    <x v="931"/>
    <s v="SAME"/>
    <b v="1"/>
    <x v="0"/>
  </r>
  <r>
    <x v="1322"/>
    <x v="932"/>
    <s v="SAME"/>
    <b v="1"/>
    <x v="0"/>
  </r>
  <r>
    <x v="1323"/>
    <x v="700"/>
    <s v="SAME"/>
    <b v="1"/>
    <x v="0"/>
  </r>
  <r>
    <x v="1324"/>
    <x v="933"/>
    <s v="SAME"/>
    <b v="1"/>
    <x v="0"/>
  </r>
  <r>
    <x v="1325"/>
    <x v="934"/>
    <s v="SAME"/>
    <b v="1"/>
    <x v="0"/>
  </r>
  <r>
    <x v="1326"/>
    <x v="935"/>
    <s v="CHANGE"/>
    <b v="0"/>
    <x v="2"/>
  </r>
  <r>
    <x v="1327"/>
    <x v="936"/>
    <s v="SAME"/>
    <b v="1"/>
    <x v="0"/>
  </r>
  <r>
    <x v="1328"/>
    <x v="937"/>
    <s v="SAME"/>
    <b v="1"/>
    <x v="0"/>
  </r>
  <r>
    <x v="1329"/>
    <x v="938"/>
    <s v="SAME"/>
    <b v="1"/>
    <x v="0"/>
  </r>
  <r>
    <x v="1330"/>
    <x v="939"/>
    <s v="SAME"/>
    <b v="1"/>
    <x v="0"/>
  </r>
  <r>
    <x v="1331"/>
    <x v="940"/>
    <s v="SAME"/>
    <b v="1"/>
    <x v="0"/>
  </r>
  <r>
    <x v="1332"/>
    <x v="648"/>
    <s v="SAME"/>
    <b v="1"/>
    <x v="0"/>
  </r>
  <r>
    <x v="1333"/>
    <x v="649"/>
    <s v="SAME"/>
    <b v="1"/>
    <x v="0"/>
  </r>
  <r>
    <x v="1334"/>
    <x v="650"/>
    <s v="SAME"/>
    <b v="1"/>
    <x v="0"/>
  </r>
  <r>
    <x v="1335"/>
    <x v="651"/>
    <s v="SAME"/>
    <b v="1"/>
    <x v="0"/>
  </r>
  <r>
    <x v="1336"/>
    <x v="652"/>
    <s v="SAME"/>
    <b v="1"/>
    <x v="0"/>
  </r>
  <r>
    <x v="1337"/>
    <x v="653"/>
    <s v="SAME"/>
    <b v="1"/>
    <x v="0"/>
  </r>
  <r>
    <x v="1338"/>
    <x v="941"/>
    <s v="SAME"/>
    <b v="1"/>
    <x v="0"/>
  </r>
  <r>
    <x v="1339"/>
    <x v="655"/>
    <s v="SAME"/>
    <b v="1"/>
    <x v="0"/>
  </r>
  <r>
    <x v="1340"/>
    <x v="942"/>
    <s v="CHANGE"/>
    <b v="0"/>
    <x v="1"/>
  </r>
  <r>
    <x v="1341"/>
    <x v="813"/>
    <s v="CHANGE"/>
    <b v="0"/>
    <x v="3"/>
  </r>
  <r>
    <x v="1342"/>
    <x v="943"/>
    <s v="CHANGE"/>
    <b v="0"/>
    <x v="1"/>
  </r>
  <r>
    <x v="1343"/>
    <x v="658"/>
    <s v="SAME"/>
    <b v="1"/>
    <x v="0"/>
  </r>
  <r>
    <x v="1344"/>
    <x v="660"/>
    <s v="CHANGE"/>
    <b v="0"/>
    <x v="2"/>
  </r>
  <r>
    <x v="1345"/>
    <x v="661"/>
    <s v="SAME"/>
    <b v="1"/>
    <x v="0"/>
  </r>
  <r>
    <x v="1346"/>
    <x v="664"/>
    <s v="SAME"/>
    <b v="1"/>
    <x v="0"/>
  </r>
  <r>
    <x v="1347"/>
    <x v="663"/>
    <s v="SAME"/>
    <b v="1"/>
    <x v="0"/>
  </r>
  <r>
    <x v="1348"/>
    <x v="665"/>
    <s v="SAME"/>
    <b v="1"/>
    <x v="0"/>
  </r>
  <r>
    <x v="1349"/>
    <x v="662"/>
    <s v="SAME"/>
    <b v="1"/>
    <x v="0"/>
  </r>
  <r>
    <x v="1350"/>
    <x v="666"/>
    <s v="CHANGE"/>
    <b v="0"/>
    <x v="2"/>
  </r>
  <r>
    <x v="1351"/>
    <x v="667"/>
    <s v="SAME"/>
    <b v="1"/>
    <x v="0"/>
  </r>
  <r>
    <x v="1352"/>
    <x v="668"/>
    <s v="SAME"/>
    <b v="1"/>
    <x v="0"/>
  </r>
  <r>
    <x v="1353"/>
    <x v="670"/>
    <s v="SAME"/>
    <b v="1"/>
    <x v="0"/>
  </r>
  <r>
    <x v="1354"/>
    <x v="669"/>
    <s v="SAME"/>
    <b v="1"/>
    <x v="0"/>
  </r>
  <r>
    <x v="1355"/>
    <x v="671"/>
    <s v="SAME"/>
    <b v="1"/>
    <x v="0"/>
  </r>
  <r>
    <x v="1356"/>
    <x v="944"/>
    <s v="CHANGE"/>
    <b v="0"/>
    <x v="1"/>
  </r>
  <r>
    <x v="1357"/>
    <x v="673"/>
    <s v="SAME"/>
    <b v="1"/>
    <x v="0"/>
  </r>
  <r>
    <x v="1358"/>
    <x v="674"/>
    <s v="SAME"/>
    <b v="1"/>
    <x v="0"/>
  </r>
  <r>
    <x v="1359"/>
    <x v="675"/>
    <s v="SAME"/>
    <b v="1"/>
    <x v="0"/>
  </r>
  <r>
    <x v="1360"/>
    <x v="676"/>
    <s v="SAME"/>
    <b v="1"/>
    <x v="0"/>
  </r>
  <r>
    <x v="1361"/>
    <x v="677"/>
    <s v="SAME"/>
    <b v="1"/>
    <x v="0"/>
  </r>
  <r>
    <x v="1362"/>
    <x v="945"/>
    <s v="SAME"/>
    <b v="1"/>
    <x v="0"/>
  </r>
  <r>
    <x v="1363"/>
    <x v="678"/>
    <s v="SAME"/>
    <b v="1"/>
    <x v="0"/>
  </r>
  <r>
    <x v="1364"/>
    <x v="946"/>
    <s v="SAME"/>
    <b v="1"/>
    <x v="0"/>
  </r>
  <r>
    <x v="1365"/>
    <x v="947"/>
    <s v="SAME"/>
    <b v="1"/>
    <x v="0"/>
  </r>
  <r>
    <x v="1366"/>
    <x v="948"/>
    <s v="SAME"/>
    <b v="1"/>
    <x v="0"/>
  </r>
  <r>
    <x v="1367"/>
    <x v="682"/>
    <s v="SAME"/>
    <b v="1"/>
    <x v="0"/>
  </r>
  <r>
    <x v="1368"/>
    <x v="949"/>
    <s v="CHANGE"/>
    <b v="0"/>
    <x v="3"/>
  </r>
  <r>
    <x v="1369"/>
    <x v="950"/>
    <s v="SAME"/>
    <b v="1"/>
    <x v="0"/>
  </r>
  <r>
    <x v="1370"/>
    <x v="685"/>
    <s v="SAME"/>
    <b v="1"/>
    <x v="0"/>
  </r>
  <r>
    <x v="1371"/>
    <x v="951"/>
    <s v="SAME"/>
    <b v="1"/>
    <x v="0"/>
  </r>
  <r>
    <x v="1372"/>
    <x v="687"/>
    <s v="SAME"/>
    <b v="1"/>
    <x v="0"/>
  </r>
  <r>
    <x v="1373"/>
    <x v="688"/>
    <s v="SAME"/>
    <b v="1"/>
    <x v="0"/>
  </r>
  <r>
    <x v="1374"/>
    <x v="952"/>
    <s v="SAME"/>
    <b v="1"/>
    <x v="0"/>
  </r>
  <r>
    <x v="1375"/>
    <x v="953"/>
    <s v="SAME"/>
    <b v="1"/>
    <x v="0"/>
  </r>
  <r>
    <x v="1376"/>
    <x v="954"/>
    <s v="SAME"/>
    <b v="1"/>
    <x v="0"/>
  </r>
  <r>
    <x v="1377"/>
    <x v="955"/>
    <s v="SAME"/>
    <b v="1"/>
    <x v="0"/>
  </r>
  <r>
    <x v="1378"/>
    <x v="956"/>
    <s v="SAME"/>
    <b v="1"/>
    <x v="0"/>
  </r>
  <r>
    <x v="1379"/>
    <x v="957"/>
    <s v="SAME"/>
    <b v="1"/>
    <x v="0"/>
  </r>
  <r>
    <x v="1380"/>
    <x v="958"/>
    <s v="SAME"/>
    <b v="1"/>
    <x v="0"/>
  </r>
  <r>
    <x v="1381"/>
    <x v="959"/>
    <s v="SAME"/>
    <b v="1"/>
    <x v="0"/>
  </r>
  <r>
    <x v="1382"/>
    <x v="960"/>
    <s v="SAME"/>
    <b v="1"/>
    <x v="0"/>
  </r>
  <r>
    <x v="1383"/>
    <x v="961"/>
    <s v="SAME"/>
    <b v="1"/>
    <x v="0"/>
  </r>
  <r>
    <x v="1384"/>
    <x v="962"/>
    <s v="SAME"/>
    <b v="1"/>
    <x v="0"/>
  </r>
  <r>
    <x v="1385"/>
    <x v="963"/>
    <s v="SAME"/>
    <b v="1"/>
    <x v="0"/>
  </r>
  <r>
    <x v="1386"/>
    <x v="964"/>
    <s v="SAME"/>
    <b v="1"/>
    <x v="0"/>
  </r>
  <r>
    <x v="1387"/>
    <x v="965"/>
    <s v="SAME"/>
    <b v="1"/>
    <x v="0"/>
  </r>
  <r>
    <x v="1388"/>
    <x v="966"/>
    <s v="CHANGE"/>
    <b v="0"/>
    <x v="1"/>
  </r>
  <r>
    <x v="1389"/>
    <x v="967"/>
    <s v="SAME"/>
    <b v="1"/>
    <x v="0"/>
  </r>
  <r>
    <x v="1390"/>
    <x v="968"/>
    <s v="CHANGE"/>
    <b v="0"/>
    <x v="2"/>
  </r>
  <r>
    <x v="1391"/>
    <x v="969"/>
    <s v="CHANGE"/>
    <b v="0"/>
    <x v="1"/>
  </r>
  <r>
    <x v="1392"/>
    <x v="970"/>
    <s v="SAME"/>
    <b v="1"/>
    <x v="0"/>
  </r>
  <r>
    <x v="1393"/>
    <x v="971"/>
    <s v="CHANGE"/>
    <b v="0"/>
    <x v="2"/>
  </r>
  <r>
    <x v="1394"/>
    <x v="972"/>
    <s v="SAME"/>
    <b v="1"/>
    <x v="0"/>
  </r>
  <r>
    <x v="1395"/>
    <x v="973"/>
    <s v="SAME"/>
    <b v="1"/>
    <x v="0"/>
  </r>
  <r>
    <x v="1396"/>
    <x v="974"/>
    <s v="SAME"/>
    <b v="1"/>
    <x v="0"/>
  </r>
  <r>
    <x v="1397"/>
    <x v="975"/>
    <s v="SAME"/>
    <b v="1"/>
    <x v="0"/>
  </r>
  <r>
    <x v="1398"/>
    <x v="976"/>
    <s v="SAME"/>
    <b v="1"/>
    <x v="0"/>
  </r>
  <r>
    <x v="1399"/>
    <x v="977"/>
    <s v="SAME"/>
    <b v="1"/>
    <x v="0"/>
  </r>
  <r>
    <x v="1400"/>
    <x v="978"/>
    <s v="SAME"/>
    <b v="1"/>
    <x v="0"/>
  </r>
  <r>
    <x v="1401"/>
    <x v="428"/>
    <s v="CHANGE"/>
    <b v="0"/>
    <x v="2"/>
  </r>
  <r>
    <x v="1402"/>
    <x v="429"/>
    <s v="CHANGE"/>
    <b v="0"/>
    <x v="2"/>
  </r>
  <r>
    <x v="74"/>
    <x v="73"/>
    <s v="CHANGE"/>
    <b v="0"/>
    <x v="5"/>
  </r>
  <r>
    <x v="1403"/>
    <x v="979"/>
    <s v="CHANGE"/>
    <b v="0"/>
    <x v="3"/>
  </r>
  <r>
    <x v="1404"/>
    <x v="980"/>
    <s v="CHANGE"/>
    <b v="0"/>
    <x v="2"/>
  </r>
  <r>
    <x v="1405"/>
    <x v="981"/>
    <s v="CHANGE"/>
    <b v="0"/>
    <x v="3"/>
  </r>
  <r>
    <x v="1406"/>
    <x v="982"/>
    <s v="SAME"/>
    <b v="1"/>
    <x v="0"/>
  </r>
  <r>
    <x v="1407"/>
    <x v="983"/>
    <s v="CHANGE"/>
    <b v="0"/>
    <x v="3"/>
  </r>
  <r>
    <x v="1408"/>
    <x v="984"/>
    <s v="SAME"/>
    <b v="1"/>
    <x v="0"/>
  </r>
  <r>
    <x v="1409"/>
    <x v="985"/>
    <s v="SAME"/>
    <b v="1"/>
    <x v="0"/>
  </r>
  <r>
    <x v="1410"/>
    <x v="986"/>
    <s v="SAME"/>
    <b v="1"/>
    <x v="0"/>
  </r>
  <r>
    <x v="1411"/>
    <x v="987"/>
    <s v="SAME"/>
    <b v="1"/>
    <x v="0"/>
  </r>
  <r>
    <x v="1412"/>
    <x v="988"/>
    <s v="CHANGE"/>
    <b v="0"/>
    <x v="1"/>
  </r>
  <r>
    <x v="1413"/>
    <x v="989"/>
    <s v="SAME"/>
    <b v="1"/>
    <x v="0"/>
  </r>
  <r>
    <x v="1414"/>
    <x v="990"/>
    <s v="SAME"/>
    <b v="1"/>
    <x v="0"/>
  </r>
  <r>
    <x v="1415"/>
    <x v="716"/>
    <s v="SAME"/>
    <b v="1"/>
    <x v="0"/>
  </r>
  <r>
    <x v="1416"/>
    <x v="991"/>
    <s v="SAME"/>
    <b v="1"/>
    <x v="0"/>
  </r>
  <r>
    <x v="1417"/>
    <x v="992"/>
    <s v="CHANGE"/>
    <b v="0"/>
    <x v="1"/>
  </r>
  <r>
    <x v="1418"/>
    <x v="993"/>
    <s v="SAME"/>
    <b v="1"/>
    <x v="0"/>
  </r>
  <r>
    <x v="1419"/>
    <x v="994"/>
    <s v="CHANGE"/>
    <b v="0"/>
    <x v="1"/>
  </r>
  <r>
    <x v="1420"/>
    <x v="995"/>
    <s v="CHANGE"/>
    <b v="0"/>
    <x v="3"/>
  </r>
  <r>
    <x v="1421"/>
    <x v="996"/>
    <s v="SAME"/>
    <b v="1"/>
    <x v="0"/>
  </r>
  <r>
    <x v="1422"/>
    <x v="997"/>
    <s v="SAME"/>
    <b v="1"/>
    <x v="0"/>
  </r>
  <r>
    <x v="1423"/>
    <x v="998"/>
    <s v="SAME"/>
    <b v="1"/>
    <x v="0"/>
  </r>
  <r>
    <x v="1424"/>
    <x v="999"/>
    <s v="CHANGE"/>
    <b v="0"/>
    <x v="2"/>
  </r>
  <r>
    <x v="1425"/>
    <x v="1000"/>
    <s v="SAME"/>
    <b v="1"/>
    <x v="0"/>
  </r>
  <r>
    <x v="1426"/>
    <x v="1001"/>
    <s v="CHANGE"/>
    <b v="0"/>
    <x v="1"/>
  </r>
  <r>
    <x v="74"/>
    <x v="73"/>
    <s v="CHANGE"/>
    <b v="0"/>
    <x v="4"/>
  </r>
  <r>
    <x v="74"/>
    <x v="73"/>
    <s v="CHANGE"/>
    <b v="0"/>
    <x v="4"/>
  </r>
  <r>
    <x v="1427"/>
    <x v="720"/>
    <s v="SAME"/>
    <b v="1"/>
    <x v="0"/>
  </r>
  <r>
    <x v="1428"/>
    <x v="1002"/>
    <s v="CHANGE"/>
    <b v="0"/>
    <x v="7"/>
  </r>
  <r>
    <x v="1429"/>
    <x v="1003"/>
    <s v="SAME"/>
    <b v="1"/>
    <x v="0"/>
  </r>
  <r>
    <x v="1430"/>
    <x v="723"/>
    <s v="CHANGE"/>
    <b v="0"/>
    <x v="3"/>
  </r>
  <r>
    <x v="1431"/>
    <x v="1004"/>
    <s v="CHANGE"/>
    <b v="0"/>
    <x v="1"/>
  </r>
  <r>
    <x v="1432"/>
    <x v="1005"/>
    <s v="CHANGE"/>
    <b v="0"/>
    <x v="2"/>
  </r>
  <r>
    <x v="1433"/>
    <x v="1006"/>
    <s v="CHANGE"/>
    <b v="0"/>
    <x v="3"/>
  </r>
  <r>
    <x v="1434"/>
    <x v="1007"/>
    <s v="SAME"/>
    <b v="1"/>
    <x v="0"/>
  </r>
  <r>
    <x v="1435"/>
    <x v="1008"/>
    <s v="SAME"/>
    <b v="1"/>
    <x v="0"/>
  </r>
  <r>
    <x v="1436"/>
    <x v="1009"/>
    <s v="SAME"/>
    <b v="1"/>
    <x v="0"/>
  </r>
  <r>
    <x v="1437"/>
    <x v="1010"/>
    <s v="SAME"/>
    <b v="1"/>
    <x v="0"/>
  </r>
  <r>
    <x v="1438"/>
    <x v="1011"/>
    <s v="SAME"/>
    <b v="1"/>
    <x v="0"/>
  </r>
  <r>
    <x v="1439"/>
    <x v="1012"/>
    <s v="SAME"/>
    <b v="1"/>
    <x v="0"/>
  </r>
  <r>
    <x v="1440"/>
    <x v="1013"/>
    <s v="SAME"/>
    <b v="1"/>
    <x v="0"/>
  </r>
  <r>
    <x v="1441"/>
    <x v="1014"/>
    <s v="SAME"/>
    <b v="1"/>
    <x v="0"/>
  </r>
  <r>
    <x v="1442"/>
    <x v="1015"/>
    <s v="SAME"/>
    <b v="1"/>
    <x v="0"/>
  </r>
  <r>
    <x v="1443"/>
    <x v="1016"/>
    <s v="SAME"/>
    <b v="1"/>
    <x v="0"/>
  </r>
  <r>
    <x v="1444"/>
    <x v="1017"/>
    <s v="CHANGE"/>
    <b v="0"/>
    <x v="2"/>
  </r>
  <r>
    <x v="1445"/>
    <x v="1018"/>
    <s v="CHANGE"/>
    <b v="0"/>
    <x v="2"/>
  </r>
  <r>
    <x v="1446"/>
    <x v="1019"/>
    <s v="SAME"/>
    <b v="1"/>
    <x v="0"/>
  </r>
  <r>
    <x v="1447"/>
    <x v="1020"/>
    <s v="CHANGE"/>
    <b v="0"/>
    <x v="2"/>
  </r>
  <r>
    <x v="1448"/>
    <x v="1021"/>
    <s v="SAME"/>
    <b v="1"/>
    <x v="0"/>
  </r>
  <r>
    <x v="1449"/>
    <x v="1022"/>
    <s v="SAME"/>
    <b v="1"/>
    <x v="0"/>
  </r>
  <r>
    <x v="1450"/>
    <x v="1023"/>
    <s v="SAME"/>
    <b v="1"/>
    <x v="0"/>
  </r>
  <r>
    <x v="1451"/>
    <x v="1024"/>
    <s v="SAME"/>
    <b v="1"/>
    <x v="0"/>
  </r>
  <r>
    <x v="1452"/>
    <x v="1025"/>
    <s v="SAME"/>
    <b v="1"/>
    <x v="0"/>
  </r>
  <r>
    <x v="1453"/>
    <x v="1026"/>
    <s v="SAME"/>
    <b v="1"/>
    <x v="0"/>
  </r>
  <r>
    <x v="1454"/>
    <x v="1027"/>
    <s v="SAME"/>
    <b v="1"/>
    <x v="0"/>
  </r>
  <r>
    <x v="1455"/>
    <x v="1028"/>
    <s v="SAME"/>
    <b v="1"/>
    <x v="0"/>
  </r>
  <r>
    <x v="1456"/>
    <x v="1029"/>
    <s v="SAME"/>
    <b v="1"/>
    <x v="0"/>
  </r>
  <r>
    <x v="1457"/>
    <x v="1030"/>
    <s v="SAME"/>
    <b v="1"/>
    <x v="0"/>
  </r>
  <r>
    <x v="1458"/>
    <x v="1031"/>
    <s v="CHANGE"/>
    <b v="0"/>
    <x v="1"/>
  </r>
  <r>
    <x v="1459"/>
    <x v="1032"/>
    <s v="SAME"/>
    <b v="1"/>
    <x v="0"/>
  </r>
  <r>
    <x v="1460"/>
    <x v="1033"/>
    <s v="SAME"/>
    <b v="1"/>
    <x v="0"/>
  </r>
  <r>
    <x v="1461"/>
    <x v="1034"/>
    <s v="SAME"/>
    <b v="1"/>
    <x v="0"/>
  </r>
  <r>
    <x v="1462"/>
    <x v="1035"/>
    <s v="SAME"/>
    <b v="1"/>
    <x v="0"/>
  </r>
  <r>
    <x v="1463"/>
    <x v="1036"/>
    <s v="SAME"/>
    <b v="1"/>
    <x v="0"/>
  </r>
  <r>
    <x v="1464"/>
    <x v="725"/>
    <s v="SAME"/>
    <b v="1"/>
    <x v="0"/>
  </r>
  <r>
    <x v="1465"/>
    <x v="1037"/>
    <s v="SAME"/>
    <b v="1"/>
    <x v="0"/>
  </r>
  <r>
    <x v="1466"/>
    <x v="1038"/>
    <s v="SAME"/>
    <b v="1"/>
    <x v="0"/>
  </r>
  <r>
    <x v="1467"/>
    <x v="1039"/>
    <s v="SAME"/>
    <b v="1"/>
    <x v="0"/>
  </r>
  <r>
    <x v="1468"/>
    <x v="1040"/>
    <s v="SAME"/>
    <b v="1"/>
    <x v="0"/>
  </r>
  <r>
    <x v="1469"/>
    <x v="1041"/>
    <s v="SAME"/>
    <b v="1"/>
    <x v="0"/>
  </r>
  <r>
    <x v="1470"/>
    <x v="1042"/>
    <s v="SAME"/>
    <b v="1"/>
    <x v="0"/>
  </r>
  <r>
    <x v="1471"/>
    <x v="1043"/>
    <s v="SAME"/>
    <b v="1"/>
    <x v="0"/>
  </r>
  <r>
    <x v="1472"/>
    <x v="1044"/>
    <s v="SAME"/>
    <b v="1"/>
    <x v="0"/>
  </r>
  <r>
    <x v="1473"/>
    <x v="1045"/>
    <s v="SAME"/>
    <b v="1"/>
    <x v="0"/>
  </r>
  <r>
    <x v="1474"/>
    <x v="1046"/>
    <s v="SAME"/>
    <b v="1"/>
    <x v="0"/>
  </r>
  <r>
    <x v="1475"/>
    <x v="1047"/>
    <s v="SAME"/>
    <b v="1"/>
    <x v="0"/>
  </r>
  <r>
    <x v="1476"/>
    <x v="1048"/>
    <s v="SAME"/>
    <b v="1"/>
    <x v="0"/>
  </r>
  <r>
    <x v="1477"/>
    <x v="1049"/>
    <s v="CHANGE"/>
    <b v="0"/>
    <x v="2"/>
  </r>
  <r>
    <x v="1478"/>
    <x v="1050"/>
    <s v="CHANGE"/>
    <b v="0"/>
    <x v="3"/>
  </r>
  <r>
    <x v="1479"/>
    <x v="1051"/>
    <s v="CHANGE"/>
    <b v="0"/>
    <x v="3"/>
  </r>
  <r>
    <x v="1480"/>
    <x v="1052"/>
    <s v="SAME"/>
    <b v="1"/>
    <x v="0"/>
  </r>
  <r>
    <x v="1481"/>
    <x v="732"/>
    <s v="SAME"/>
    <b v="1"/>
    <x v="0"/>
  </r>
  <r>
    <x v="1482"/>
    <x v="1053"/>
    <s v="SAME"/>
    <b v="1"/>
    <x v="0"/>
  </r>
  <r>
    <x v="1483"/>
    <x v="1054"/>
    <s v="SAME"/>
    <b v="1"/>
    <x v="0"/>
  </r>
  <r>
    <x v="1484"/>
    <x v="1055"/>
    <s v="CHANGE"/>
    <b v="0"/>
    <x v="2"/>
  </r>
  <r>
    <x v="1485"/>
    <x v="1056"/>
    <s v="SAME"/>
    <b v="1"/>
    <x v="0"/>
  </r>
  <r>
    <x v="1486"/>
    <x v="1057"/>
    <s v="CHANGE"/>
    <b v="0"/>
    <x v="1"/>
  </r>
  <r>
    <x v="1487"/>
    <x v="1058"/>
    <s v="SAME"/>
    <b v="1"/>
    <x v="0"/>
  </r>
  <r>
    <x v="1488"/>
    <x v="1059"/>
    <s v="SAME"/>
    <b v="1"/>
    <x v="0"/>
  </r>
  <r>
    <x v="1489"/>
    <x v="1060"/>
    <s v="CHANGE"/>
    <b v="0"/>
    <x v="1"/>
  </r>
  <r>
    <x v="1490"/>
    <x v="1061"/>
    <s v="CHANGE"/>
    <b v="0"/>
    <x v="1"/>
  </r>
  <r>
    <x v="1491"/>
    <x v="1062"/>
    <s v="CHANGE"/>
    <b v="0"/>
    <x v="1"/>
  </r>
  <r>
    <x v="1492"/>
    <x v="1063"/>
    <s v="SAME"/>
    <b v="1"/>
    <x v="0"/>
  </r>
  <r>
    <x v="1493"/>
    <x v="1064"/>
    <s v="CHANGE"/>
    <b v="0"/>
    <x v="2"/>
  </r>
  <r>
    <x v="1494"/>
    <x v="1065"/>
    <s v="SAME"/>
    <b v="1"/>
    <x v="0"/>
  </r>
  <r>
    <x v="1495"/>
    <x v="1066"/>
    <s v="SAME"/>
    <b v="1"/>
    <x v="0"/>
  </r>
  <r>
    <x v="1496"/>
    <x v="1067"/>
    <s v="SAME"/>
    <b v="1"/>
    <x v="0"/>
  </r>
  <r>
    <x v="1497"/>
    <x v="1068"/>
    <s v="SAME"/>
    <b v="1"/>
    <x v="0"/>
  </r>
  <r>
    <x v="1498"/>
    <x v="1069"/>
    <s v="SAME"/>
    <b v="1"/>
    <x v="0"/>
  </r>
  <r>
    <x v="1499"/>
    <x v="1070"/>
    <s v="SAME"/>
    <b v="1"/>
    <x v="0"/>
  </r>
  <r>
    <x v="1500"/>
    <x v="1071"/>
    <s v="SAME"/>
    <b v="1"/>
    <x v="0"/>
  </r>
  <r>
    <x v="1501"/>
    <x v="1072"/>
    <s v="SAME"/>
    <b v="1"/>
    <x v="0"/>
  </r>
  <r>
    <x v="1502"/>
    <x v="1073"/>
    <s v="SAME"/>
    <b v="1"/>
    <x v="0"/>
  </r>
  <r>
    <x v="1503"/>
    <x v="1074"/>
    <s v="SAME"/>
    <b v="1"/>
    <x v="0"/>
  </r>
  <r>
    <x v="1504"/>
    <x v="1075"/>
    <s v="SAME"/>
    <b v="1"/>
    <x v="0"/>
  </r>
  <r>
    <x v="1505"/>
    <x v="1076"/>
    <s v="SAME"/>
    <b v="1"/>
    <x v="0"/>
  </r>
  <r>
    <x v="1506"/>
    <x v="1077"/>
    <s v="SAME"/>
    <b v="1"/>
    <x v="0"/>
  </r>
  <r>
    <x v="1507"/>
    <x v="1078"/>
    <s v="SAME"/>
    <b v="1"/>
    <x v="0"/>
  </r>
  <r>
    <x v="1508"/>
    <x v="1079"/>
    <s v="SAME"/>
    <b v="1"/>
    <x v="0"/>
  </r>
  <r>
    <x v="1509"/>
    <x v="1080"/>
    <s v="SAME"/>
    <b v="1"/>
    <x v="0"/>
  </r>
  <r>
    <x v="1510"/>
    <x v="1081"/>
    <s v="SAME"/>
    <b v="1"/>
    <x v="0"/>
  </r>
  <r>
    <x v="1511"/>
    <x v="1082"/>
    <s v="SAME"/>
    <b v="1"/>
    <x v="0"/>
  </r>
  <r>
    <x v="1512"/>
    <x v="1083"/>
    <s v="SAME"/>
    <b v="1"/>
    <x v="0"/>
  </r>
  <r>
    <x v="1513"/>
    <x v="1084"/>
    <s v="SAME"/>
    <b v="1"/>
    <x v="0"/>
  </r>
  <r>
    <x v="1514"/>
    <x v="1085"/>
    <s v="SAME"/>
    <b v="1"/>
    <x v="0"/>
  </r>
  <r>
    <x v="1515"/>
    <x v="1086"/>
    <s v="SAME"/>
    <b v="1"/>
    <x v="0"/>
  </r>
  <r>
    <x v="1516"/>
    <x v="1087"/>
    <s v="SAME"/>
    <b v="1"/>
    <x v="0"/>
  </r>
  <r>
    <x v="1517"/>
    <x v="1088"/>
    <s v="SAME"/>
    <b v="1"/>
    <x v="0"/>
  </r>
  <r>
    <x v="1518"/>
    <x v="1089"/>
    <s v="SAME"/>
    <b v="1"/>
    <x v="0"/>
  </r>
  <r>
    <x v="1519"/>
    <x v="1090"/>
    <s v="SAME"/>
    <b v="1"/>
    <x v="0"/>
  </r>
  <r>
    <x v="1520"/>
    <x v="1091"/>
    <s v="SAME"/>
    <b v="1"/>
    <x v="0"/>
  </r>
  <r>
    <x v="1521"/>
    <x v="1092"/>
    <s v="SAME"/>
    <b v="1"/>
    <x v="0"/>
  </r>
  <r>
    <x v="1522"/>
    <x v="1093"/>
    <s v="CHANGE"/>
    <b v="0"/>
    <x v="1"/>
  </r>
  <r>
    <x v="1523"/>
    <x v="1094"/>
    <s v="SAME"/>
    <b v="1"/>
    <x v="0"/>
  </r>
  <r>
    <x v="1524"/>
    <x v="1095"/>
    <s v="CHANGE"/>
    <b v="0"/>
    <x v="2"/>
  </r>
  <r>
    <x v="1525"/>
    <x v="1096"/>
    <s v="SAME"/>
    <b v="1"/>
    <x v="0"/>
  </r>
  <r>
    <x v="1526"/>
    <x v="1097"/>
    <s v="CHANGE"/>
    <b v="0"/>
    <x v="1"/>
  </r>
  <r>
    <x v="1527"/>
    <x v="1098"/>
    <s v="SAME"/>
    <b v="1"/>
    <x v="0"/>
  </r>
  <r>
    <x v="1528"/>
    <x v="1099"/>
    <s v="SAME"/>
    <b v="1"/>
    <x v="0"/>
  </r>
  <r>
    <x v="1529"/>
    <x v="1100"/>
    <s v="SAME"/>
    <b v="1"/>
    <x v="0"/>
  </r>
  <r>
    <x v="1530"/>
    <x v="1101"/>
    <s v="SAME"/>
    <b v="1"/>
    <x v="0"/>
  </r>
  <r>
    <x v="1531"/>
    <x v="1102"/>
    <s v="SAME"/>
    <b v="1"/>
    <x v="0"/>
  </r>
  <r>
    <x v="1532"/>
    <x v="1103"/>
    <s v="SAME"/>
    <b v="1"/>
    <x v="0"/>
  </r>
  <r>
    <x v="1533"/>
    <x v="1104"/>
    <s v="SAME"/>
    <b v="1"/>
    <x v="0"/>
  </r>
  <r>
    <x v="1534"/>
    <x v="1105"/>
    <s v="CHANGE"/>
    <b v="0"/>
    <x v="2"/>
  </r>
  <r>
    <x v="1535"/>
    <x v="1106"/>
    <s v="SAME"/>
    <b v="1"/>
    <x v="0"/>
  </r>
  <r>
    <x v="1536"/>
    <x v="1107"/>
    <s v="SAME"/>
    <b v="1"/>
    <x v="0"/>
  </r>
  <r>
    <x v="1537"/>
    <x v="1108"/>
    <s v="SAME"/>
    <b v="1"/>
    <x v="0"/>
  </r>
  <r>
    <x v="1538"/>
    <x v="1109"/>
    <s v="SAME"/>
    <b v="1"/>
    <x v="0"/>
  </r>
  <r>
    <x v="1539"/>
    <x v="500"/>
    <s v="SAME"/>
    <b v="1"/>
    <x v="0"/>
  </r>
  <r>
    <x v="1540"/>
    <x v="1110"/>
    <s v="SAME"/>
    <b v="1"/>
    <x v="0"/>
  </r>
  <r>
    <x v="1541"/>
    <x v="1111"/>
    <s v="SAME"/>
    <b v="1"/>
    <x v="0"/>
  </r>
  <r>
    <x v="1542"/>
    <x v="737"/>
    <s v="SAME"/>
    <b v="1"/>
    <x v="0"/>
  </r>
  <r>
    <x v="1543"/>
    <x v="1112"/>
    <s v="SAME"/>
    <b v="1"/>
    <x v="0"/>
  </r>
  <r>
    <x v="1544"/>
    <x v="740"/>
    <s v="CHANGE"/>
    <b v="0"/>
    <x v="2"/>
  </r>
  <r>
    <x v="1545"/>
    <x v="741"/>
    <s v="CHANGE"/>
    <b v="0"/>
    <x v="6"/>
  </r>
  <r>
    <x v="1546"/>
    <x v="1113"/>
    <s v="SAME"/>
    <b v="1"/>
    <x v="0"/>
  </r>
  <r>
    <x v="1547"/>
    <x v="742"/>
    <s v="CHANGE"/>
    <b v="0"/>
    <x v="1"/>
  </r>
  <r>
    <x v="1548"/>
    <x v="1114"/>
    <s v="SAME"/>
    <b v="1"/>
    <x v="0"/>
  </r>
  <r>
    <x v="1549"/>
    <x v="506"/>
    <s v="SAME"/>
    <b v="1"/>
    <x v="0"/>
  </r>
  <r>
    <x v="1550"/>
    <x v="1115"/>
    <s v="SAME"/>
    <b v="1"/>
    <x v="0"/>
  </r>
  <r>
    <x v="1551"/>
    <x v="508"/>
    <s v="SAME"/>
    <b v="1"/>
    <x v="0"/>
  </r>
  <r>
    <x v="1552"/>
    <x v="509"/>
    <s v="SAME"/>
    <b v="1"/>
    <x v="0"/>
  </r>
  <r>
    <x v="1553"/>
    <x v="510"/>
    <s v="SAME"/>
    <b v="1"/>
    <x v="0"/>
  </r>
  <r>
    <x v="1554"/>
    <x v="511"/>
    <s v="SAME"/>
    <b v="1"/>
    <x v="0"/>
  </r>
  <r>
    <x v="1555"/>
    <x v="1116"/>
    <s v="SAME"/>
    <b v="1"/>
    <x v="0"/>
  </r>
  <r>
    <x v="1556"/>
    <x v="513"/>
    <s v="SAME"/>
    <b v="1"/>
    <x v="0"/>
  </r>
  <r>
    <x v="1557"/>
    <x v="514"/>
    <s v="SAME"/>
    <b v="1"/>
    <x v="0"/>
  </r>
  <r>
    <x v="1558"/>
    <x v="515"/>
    <s v="SAME"/>
    <b v="1"/>
    <x v="0"/>
  </r>
  <r>
    <x v="1559"/>
    <x v="516"/>
    <s v="SAME"/>
    <b v="1"/>
    <x v="0"/>
  </r>
  <r>
    <x v="1560"/>
    <x v="517"/>
    <s v="SAME"/>
    <b v="1"/>
    <x v="0"/>
  </r>
  <r>
    <x v="1561"/>
    <x v="753"/>
    <s v="SAME"/>
    <b v="1"/>
    <x v="0"/>
  </r>
  <r>
    <x v="1562"/>
    <x v="754"/>
    <s v="SAME"/>
    <b v="1"/>
    <x v="0"/>
  </r>
  <r>
    <x v="1563"/>
    <x v="755"/>
    <s v="SAME"/>
    <b v="1"/>
    <x v="0"/>
  </r>
  <r>
    <x v="1564"/>
    <x v="1117"/>
    <s v="SAME"/>
    <b v="1"/>
    <x v="0"/>
  </r>
  <r>
    <x v="1565"/>
    <x v="518"/>
    <s v="SAME"/>
    <b v="1"/>
    <x v="0"/>
  </r>
  <r>
    <x v="1566"/>
    <x v="519"/>
    <s v="SAME"/>
    <b v="1"/>
    <x v="0"/>
  </r>
  <r>
    <x v="1567"/>
    <x v="520"/>
    <s v="SAME"/>
    <b v="1"/>
    <x v="0"/>
  </r>
  <r>
    <x v="1568"/>
    <x v="1118"/>
    <s v="SAME"/>
    <b v="1"/>
    <x v="0"/>
  </r>
  <r>
    <x v="1569"/>
    <x v="521"/>
    <s v="SAME"/>
    <b v="1"/>
    <x v="0"/>
  </r>
  <r>
    <x v="1570"/>
    <x v="1119"/>
    <s v="SAME"/>
    <b v="1"/>
    <x v="0"/>
  </r>
  <r>
    <x v="1571"/>
    <x v="1120"/>
    <s v="SAME"/>
    <b v="1"/>
    <x v="0"/>
  </r>
  <r>
    <x v="1572"/>
    <x v="1121"/>
    <s v="CHANGE"/>
    <b v="0"/>
    <x v="1"/>
  </r>
  <r>
    <x v="1573"/>
    <x v="745"/>
    <s v="CHANGE"/>
    <b v="0"/>
    <x v="2"/>
  </r>
  <r>
    <x v="1574"/>
    <x v="1122"/>
    <s v="CHANGE"/>
    <b v="0"/>
    <x v="2"/>
  </r>
  <r>
    <x v="1575"/>
    <x v="1123"/>
    <s v="CHANGE"/>
    <b v="0"/>
    <x v="3"/>
  </r>
  <r>
    <x v="1576"/>
    <x v="1124"/>
    <s v="CHANGE"/>
    <b v="0"/>
    <x v="1"/>
  </r>
  <r>
    <x v="1577"/>
    <x v="1125"/>
    <s v="CHANGE"/>
    <b v="0"/>
    <x v="2"/>
  </r>
  <r>
    <x v="1578"/>
    <x v="750"/>
    <s v="CHANGE"/>
    <b v="0"/>
    <x v="2"/>
  </r>
  <r>
    <x v="1579"/>
    <x v="522"/>
    <s v="SAME"/>
    <b v="1"/>
    <x v="0"/>
  </r>
  <r>
    <x v="1580"/>
    <x v="1126"/>
    <s v="SAME"/>
    <b v="1"/>
    <x v="0"/>
  </r>
  <r>
    <x v="1581"/>
    <x v="1127"/>
    <s v="CHANGE"/>
    <b v="0"/>
    <x v="1"/>
  </r>
  <r>
    <x v="1582"/>
    <x v="1128"/>
    <s v="SAME"/>
    <b v="1"/>
    <x v="0"/>
  </r>
  <r>
    <x v="1583"/>
    <x v="1129"/>
    <m/>
    <n v="1621"/>
    <x v="9"/>
  </r>
  <r>
    <x v="74"/>
    <x v="73"/>
    <m/>
    <m/>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0">
  <r>
    <s v="B1"/>
    <s v="GENERAL"/>
    <x v="0"/>
    <x v="0"/>
    <s v="B1"/>
    <s v="GENERAL"/>
    <x v="0"/>
    <b v="1"/>
    <x v="0"/>
  </r>
  <r>
    <s v="B1.1"/>
    <s v="The Clinical Program shall consist of an integrated medical team that includes a Clinical Program Director(s) housed in a defined location(s)."/>
    <x v="0"/>
    <x v="0"/>
    <s v="B1.1"/>
    <s v="The Clinical Program shall consist of an integrated medical team that includes a Clinical Program Director(s) housed in a defined location(s)."/>
    <x v="0"/>
    <b v="1"/>
    <x v="0"/>
  </r>
  <r>
    <m/>
    <m/>
    <x v="0"/>
    <x v="0"/>
    <s v="B1.1.1"/>
    <s v="These Standards apply to all services provided by the Clinical Program."/>
    <x v="1"/>
    <b v="0"/>
    <x v="1"/>
  </r>
  <r>
    <s v="B1.1.1"/>
    <s v="The Clinical Program shall demonstrate common staff training, protocols, Standard Operating Procedures, quality management systems, clinical outcome analyses, and regular interaction among all clinical sites."/>
    <x v="0"/>
    <x v="0"/>
    <s v="B1.1.2"/>
    <s v="The Clinical Program shall demonstrate common staff training, protocols, Standard Operating Procedures, quality management systems, clinical outcome analyses, and regular interaction among all clinical sites."/>
    <x v="0"/>
    <b v="1"/>
    <x v="0"/>
  </r>
  <r>
    <s v="B1.2"/>
    <s v="The Clinical Program shall use cell collection and processing facilities that meet FACT-JACIE Standards with respect to their interactions with the Clinical Program."/>
    <x v="0"/>
    <x v="0"/>
    <s v="B1.2"/>
    <s v="The Clinical Program shall use cell collection and processing facilities that meet FACT-JACIE Standards with respect to their interactions with the Clinical Program."/>
    <x v="0"/>
    <b v="1"/>
    <x v="0"/>
  </r>
  <r>
    <s v="B1.2.1"/>
    <s v="If the Clinical Program or an intermediary facility receives cellular therapy products directly from a third-party provider, the following responsibilities shall be defined, at a minimum, by a written agreement:"/>
    <x v="0"/>
    <x v="0"/>
    <s v="B1.2.1"/>
    <s v="If the Clinical Program or an intermediary facility receives cellular therapy products directly from a third-party provider, the following responsibilities shall be defined by a written agreement:"/>
    <x v="1"/>
    <b v="0"/>
    <x v="2"/>
  </r>
  <r>
    <s v="B1.2.1.1"/>
    <s v="Traceability and chain of custody of cellular therapy products."/>
    <x v="0"/>
    <x v="0"/>
    <s v="B1.2.1.1"/>
    <s v="Traceability and chain of custody of cellular therapy products."/>
    <x v="0"/>
    <b v="1"/>
    <x v="0"/>
  </r>
  <r>
    <s v="B1.2.1.2"/>
    <s v="Cellular therapy product storage and distribution."/>
    <x v="0"/>
    <x v="0"/>
    <s v="B1.2.1.2"/>
    <s v="Cellular therapy product storage and distribution."/>
    <x v="0"/>
    <b v="1"/>
    <x v="0"/>
  </r>
  <r>
    <s v="B1.2.1.3"/>
    <s v="Verification of cellular therapy product identity."/>
    <x v="0"/>
    <x v="0"/>
    <s v="B1.2.1.3"/>
    <s v="Verification of cellular therapy product identity."/>
    <x v="0"/>
    <b v="1"/>
    <x v="0"/>
  </r>
  <r>
    <s v="B1.2.1.4"/>
    <s v="Review and verification of product specifications provided by the manufacturer, if applicable."/>
    <x v="0"/>
    <x v="0"/>
    <s v="B1.2.1.4"/>
    <s v="Review and verification of product specifications provided by the manufacturer, if applicable."/>
    <x v="0"/>
    <b v="1"/>
    <x v="0"/>
  </r>
  <r>
    <s v="B1.2.1.5"/>
    <s v="Readily available access to a summary of documents used to determine allogeneic donor eligibility."/>
    <x v="0"/>
    <x v="0"/>
    <s v="B1.2.1.5"/>
    <s v="Readily available access to a summary of documents used to determine allogeneic donor eligibility."/>
    <x v="0"/>
    <b v="1"/>
    <x v="0"/>
  </r>
  <r>
    <s v="B1.2.1.6"/>
    <s v="Documented evidence of allogeneic donor eligibility screening and testing in accordance with applicable laws and regulations."/>
    <x v="0"/>
    <x v="0"/>
    <s v="B1.2.1.6"/>
    <s v="Documented evidence of allogeneic donor eligibility screening and testing in accordance with Applicable Law."/>
    <x v="1"/>
    <b v="0"/>
    <x v="2"/>
  </r>
  <r>
    <s v="B1.3"/>
    <s v="The Clinical Program shall abide by all applicable laws and regulations."/>
    <x v="0"/>
    <x v="0"/>
    <s v="B1.3"/>
    <s v="The Clinical Program shall abide by Applicable Law."/>
    <x v="1"/>
    <b v="0"/>
    <x v="2"/>
  </r>
  <r>
    <s v="B1.3.1"/>
    <s v="The Clinical Program shall be licensed, registered, or accredited as required by the appropriate governmental authorities for the activities performed."/>
    <x v="0"/>
    <x v="0"/>
    <s v="B1.3.1"/>
    <s v="The Clinical Program shall be licensed, registered, or accredited as required by the appropriate governmental authorities for the activities performed."/>
    <x v="0"/>
    <b v="1"/>
    <x v="0"/>
  </r>
  <r>
    <s v="B1.4"/>
    <s v="The Clinical Program shall have a designated transplant team that includes a Clinical Program Director, a Quality Manager, and a minimum of one (1) additional attending transplant physician. The designated transplant team shall have been in place and performing cellular therapy for at least twelve (12) months preceding initial accreditation."/>
    <x v="0"/>
    <x v="0"/>
    <s v="B1.4"/>
    <s v="The Clinical Program shall have a designated transplant team that includes a Clinical Program Director, a Quality Manager, and a minimum of one (1) additional attending transplant physician. The designated transplant team shall have been in place and performing cellular therapy for at least twelve (12) months preceding initial accreditation."/>
    <x v="0"/>
    <b v="1"/>
    <x v="0"/>
  </r>
  <r>
    <s v="B1.5"/>
    <s v="The Clinical Program shall comply with the Minimum Number of New Patients for Accreditation table in Appendix I."/>
    <x v="0"/>
    <x v="0"/>
    <s v="B1.5"/>
    <s v="The Clinical Program shall comply with the minimum number of new patients for accreditation as defined in Appendix I."/>
    <x v="1"/>
    <b v="0"/>
    <x v="2"/>
  </r>
  <r>
    <s v="B2"/>
    <s v="CLINICAL UNIT"/>
    <x v="0"/>
    <x v="1"/>
    <s v="B2"/>
    <s v="CLINICAL UNIT"/>
    <x v="0"/>
    <b v="1"/>
    <x v="0"/>
  </r>
  <r>
    <s v="B2.1"/>
    <s v="There shall be a designated inpatient unit of appropriate location and adequate space and design that minimizes airborne microbial contamination."/>
    <x v="0"/>
    <x v="1"/>
    <s v="B2.1"/>
    <s v="There shall be a designated inpatient unit of appropriate location and adequate space and design that minimizes airborne microbial contamination."/>
    <x v="0"/>
    <b v="1"/>
    <x v="0"/>
  </r>
  <r>
    <s v="B2.2"/>
    <s v="There shall be a designated outpatient care area that protects the patient from transmission of infectious agents and allows, as necessary, for appropriate patient isolation; confidential examination and evaluation; and administration of intravenous fluids, medications, or blood products."/>
    <x v="0"/>
    <x v="1"/>
    <s v="B2.2"/>
    <s v="There shall be a designated outpatient care area that protects the patient from transmission of infectious agents and allows, as necessary, for appropriate patient isolation; confidential examination and evaluation; and administration of intravenous fluids, medications, or blood products."/>
    <x v="0"/>
    <b v="1"/>
    <x v="0"/>
  </r>
  <r>
    <s v="B2.3"/>
    <s v="When the preparative regimen, cellular therapy product administration, or initial post-transplant care is provided in an ambulatory setting, there shall be a designated area with appropriate location and adequate space and design to minimize the risk of airborne microbial contamination."/>
    <x v="0"/>
    <x v="1"/>
    <s v="B2.3"/>
    <s v="When the preparative regimen, cellular therapy product administration, or initial post-transplant and cellular therapy care is provided in an ambulatory setting, there shall be a designated area with appropriate location and adequate space and design to minimize the risk of airborne microbial contamination."/>
    <x v="1"/>
    <b v="0"/>
    <x v="1"/>
  </r>
  <r>
    <s v="B2.4"/>
    <s v="The Clinical Program shall document facility cleaning and sanitation and maintain order sufficient to achieve adequate conditions for operations."/>
    <x v="0"/>
    <x v="1"/>
    <s v="B2.4"/>
    <s v="The Clinical Program shall document facility cleaning and sanitation and maintain order sufficient to achieve adequate conditions for operations."/>
    <x v="0"/>
    <b v="1"/>
    <x v="0"/>
  </r>
  <r>
    <s v="B2.5"/>
    <s v="There shall be adequate equipment and materials for the procedures performed."/>
    <x v="0"/>
    <x v="1"/>
    <s v="B2.5"/>
    <s v="There shall be adequate equipment and materials for the procedures performed."/>
    <x v="0"/>
    <b v="1"/>
    <x v="0"/>
  </r>
  <r>
    <s v="B2.6"/>
    <s v="There shall be provisions for prompt evaluation and treatment by an attending physician available on a 24-hour basis."/>
    <x v="0"/>
    <x v="1"/>
    <s v="B2.6"/>
    <s v="There shall be provisions for prompt evaluation and treatment by an attending physician available on a 24-hour basis."/>
    <x v="0"/>
    <b v="1"/>
    <x v="0"/>
  </r>
  <r>
    <s v="B2.7"/>
    <s v="There shall be access to an intensive care unit or emergency services."/>
    <x v="0"/>
    <x v="1"/>
    <s v="B2.7"/>
    <s v="There shall be access to an intensive care unit or emergency services."/>
    <x v="0"/>
    <b v="1"/>
    <x v="0"/>
  </r>
  <r>
    <s v="B2.8"/>
    <s v="There shall be written guidelines for communication, patient monitoring, and prompt triage or transfer of patients to an intensive care unit, emergency department, or equivalent when appropriate."/>
    <x v="0"/>
    <x v="1"/>
    <s v="B2.7.1"/>
    <s v="There shall be written guidelines for communication, patient monitoring, and prompt triage or transfer of patients to an intensive care unit, emergency department, or equivalent when appropriate."/>
    <x v="0"/>
    <b v="1"/>
    <x v="0"/>
  </r>
  <r>
    <s v="B2.9"/>
    <s v="There shall be written guidelines for communication between the Clinical Program and the Collection Facility or the registry for the management of collection-related complications."/>
    <x v="0"/>
    <x v="2"/>
    <s v="B6.3.10"/>
    <s v="There shall be written guidelines for communication between the Clinical Program and the Collection Facility or registry for the management of collection-related complications."/>
    <x v="1"/>
    <b v="0"/>
    <x v="2"/>
  </r>
  <r>
    <s v="B2.10"/>
    <s v="There shall be attending physician oversight if general medical physicians, physicians in training, or APPs provide care to cellular therapy patients. The scope of responsibility of general medical physicians or APPs shall be defined."/>
    <x v="0"/>
    <x v="1"/>
    <s v="B2.8"/>
    <s v="There shall be attending physician oversight if general medical physicians, physicians in training, or APPs provide care to cellular therapy patients. The scope of responsibility of general medical physicians or APPs shall be defined."/>
    <x v="0"/>
    <b v="1"/>
    <x v="0"/>
  </r>
  <r>
    <s v="B2.11"/>
    <s v="There shall be a pharmacy providing 24-hour availability of medications needed for the care of cellular therapy patients."/>
    <x v="0"/>
    <x v="1"/>
    <s v="B2.9"/>
    <s v="There shall be a pharmacy providing 24-hour availability of medications needed for the care of cellular therapy patients."/>
    <x v="0"/>
    <b v="1"/>
    <x v="0"/>
  </r>
  <r>
    <s v="B2.11.1"/>
    <s v="Pharmacies shall have prompt access to medications adequate to treat expected complications of cellular therapy, including cytokine release syndrome."/>
    <x v="0"/>
    <x v="1"/>
    <s v="B2.9.1"/>
    <s v="Pharmacies shall have prompt access to medications adequate to treat expected complications of cellular therapy, including cytokine release syndrome."/>
    <x v="0"/>
    <b v="1"/>
    <x v="0"/>
  </r>
  <r>
    <s v="B2.12"/>
    <s v="There shall be access to renal support under the direction of nephrologists and trained personnel."/>
    <x v="0"/>
    <x v="1"/>
    <s v="B2.10"/>
    <s v="There shall be access to renal support under the direction of nephrologists and trained personnel."/>
    <x v="0"/>
    <b v="1"/>
    <x v="0"/>
  </r>
  <r>
    <s v="B2.13"/>
    <s v="There shall be 24-hour availability of CMV-appropriate and irradiated blood products needed for the care of cellular therapy recipients."/>
    <x v="0"/>
    <x v="1"/>
    <s v="B2.11"/>
    <s v="There shall be 24-hour availability of CMV-appropriate and irradiated blood products or equivalent needed for the care of cellular therapy recipients."/>
    <x v="1"/>
    <b v="0"/>
    <x v="1"/>
  </r>
  <r>
    <s v="B2.14"/>
    <s v="Clinical Programs performing allogeneic transplantation shall use HLA testing laboratories that are capable of carrying out DNA–based intermediate and high resolution HLA typing and are appropriately accredited by the American Society for Histocompatibility and Immunogenetics (ASHI), European Federation for Immunogenetics (EFI), or other accrediting organizations providing histocompatibility services appropriate for hematopoietic cellular therapy transplant patients."/>
    <x v="0"/>
    <x v="1"/>
    <s v="B2.12"/>
    <s v="Clinical Programs performing allogeneic transplantation shall use HLA testing laboratories that are capable of carrying out DNA–based intermediate and high resolution HLA typing and are appropriately accredited by the American Society for Histocompatibility and Immunogenetics (ASHI), European Federation for Immunogenetics (EFI), College of American Pathologists (CAP), or other accrediting organizations providing histocompatibility services appropriate for hematopoietic cellular therapy transplant patients."/>
    <x v="1"/>
    <b v="0"/>
    <x v="1"/>
  </r>
  <r>
    <s v="B2.15"/>
    <s v="Chimerism testing shall be performed in laboratories accredited for the techniques used."/>
    <x v="0"/>
    <x v="1"/>
    <s v="B2.13"/>
    <s v="Testing to monitor chimerism shall be performed in laboratories accredited for the techniques used."/>
    <x v="1"/>
    <b v="0"/>
    <x v="2"/>
  </r>
  <r>
    <s v="B2.16"/>
    <s v="The Clinical Program shall be operated in a manner designed to minimize risks to the health and safety of employees, recipients, donors, visitors, and volunteers."/>
    <x v="0"/>
    <x v="1"/>
    <s v="B2.14"/>
    <s v="The Clinical Program shall be operated in a manner designed to minimize risks to the health and safety of employees, recipients, donors, visitors, and volunteers."/>
    <x v="0"/>
    <b v="1"/>
    <x v="0"/>
  </r>
  <r>
    <s v="B2.17"/>
    <s v="The Clinical Program shall have a written safety manual that includes instructions for action in case of exposure, as applicable, to liquid nitrogen; communicable disease; and to chemical, biological, or radiological hazards."/>
    <x v="0"/>
    <x v="1"/>
    <s v="B2.15"/>
    <s v="The Clinical Program shall have a written safety manual that includes instructions for action in case of exposure, as applicable, to liquid nitrogen; communicable disease; and to chemical, biological, radiological, electrical, or fire hazards."/>
    <x v="1"/>
    <b v="0"/>
    <x v="1"/>
  </r>
  <r>
    <s v="B2.18"/>
    <s v="All waste generated by the Clinical Program activities shall be disposed of in a manner that minimizes any hazard to facility personnel and to the environment in accordance with applicable laws and regulations."/>
    <x v="0"/>
    <x v="1"/>
    <s v="B2.16"/>
    <s v="All waste generated by the Clinical Program activities shall be disposed of in a manner that minimizes any hazard to facility personnel and to the environment in accordance with Applicable Law."/>
    <x v="1"/>
    <b v="0"/>
    <x v="2"/>
  </r>
  <r>
    <s v="B2.19"/>
    <s v="Gloves and protective clothing shall be worn while handling biological specimens. Such protective clothing shall not be worn outside the work area."/>
    <x v="0"/>
    <x v="1"/>
    <s v="B2.17"/>
    <s v="Personal protective equipment, including gloves and protective clothing, shall be used while handling biological specimens. Such protective equipment shall not be worn outside the work area."/>
    <x v="1"/>
    <b v="0"/>
    <x v="1"/>
  </r>
  <r>
    <s v="B3"/>
    <s v="PERSONNEL"/>
    <x v="0"/>
    <x v="3"/>
    <s v="B3"/>
    <s v="PERSONNEL"/>
    <x v="0"/>
    <b v="1"/>
    <x v="0"/>
  </r>
  <r>
    <s v="B3.1"/>
    <s v="CLINICAL PROGRAM DIRECTOR"/>
    <x v="0"/>
    <x v="3"/>
    <s v="B3.1"/>
    <s v="CLINICAL PROGRAM DIRECTOR"/>
    <x v="0"/>
    <b v="1"/>
    <x v="0"/>
  </r>
  <r>
    <s v="B3.1.1"/>
    <s v="The Clinical Program Director shall be a physician appropriately licensed to practice medicine in the jurisdiction in which the Clinical Program is located and shall have achieved specialist certification in one (1) or more of the following specialties: Hematology, Medical Oncology, Immunology, or Pediatric Hematology/Oncology. A physician trained prior to requirements for specialty training may serve as the Clinical Program Director if he/she has documented experience in the field of HPC transplantation extending over ten (10) years."/>
    <x v="0"/>
    <x v="3"/>
    <s v="B3.1.1"/>
    <s v="The Clinical Program Director shall be a physician appropriately licensed to practice medicine in the jurisdiction in which the Clinical Program is located and shall have achieved specialist certification in one (1) or more of the following specialties: Hematology, Medical Oncology, Immunology, or Pediatric Hematology/Oncology. A physician trained prior to requirements for specialty training may serve as the Clinical Program Director if he/she has documented experience in the field of HPC transplantation extending over ten (10) years."/>
    <x v="0"/>
    <b v="1"/>
    <x v="0"/>
  </r>
  <r>
    <s v="B3.1.2"/>
    <s v="The Clinical Program Director shall have two (2) years of experience as an attending physician responsible for the direct clinical management of HPC transplant patients in the inpatient and outpatient settings."/>
    <x v="0"/>
    <x v="3"/>
    <s v="B3.1.2"/>
    <s v="The Clinical Program Director shall have a minimum of two (2) years of experience as an attending physician responsible for the direct clinical management of HPC transplant patients throughout the continuum of care."/>
    <x v="1"/>
    <b v="0"/>
    <x v="2"/>
  </r>
  <r>
    <s v="B3.1.3"/>
    <s v="The Clinical Program Director shall be responsible for administrative and clinical operations, including compliance with these Standards and applicable laws and regulations."/>
    <x v="0"/>
    <x v="3"/>
    <s v="B3.1.3"/>
    <s v="The Clinical Program Director shall be responsible for administrative and clinical operations, including compliance with these Standards and Applicable Law."/>
    <x v="1"/>
    <b v="0"/>
    <x v="2"/>
  </r>
  <r>
    <s v="B3.1.4"/>
    <s v="The Clinical Program Director shall be responsible for all elements of the design of the Clinical Program including quality management, the selection and care of recipients and donors, and cell collection and processing, whether internal or contracted services."/>
    <x v="0"/>
    <x v="3"/>
    <s v="B3.1.4"/>
    <s v="The Clinical Program Director shall be responsible for all elements of the design of the Clinical Program including quality management, the selection and care of recipients and donors, and cell collection and processing, whether internal or contracted services."/>
    <x v="0"/>
    <b v="1"/>
    <x v="0"/>
  </r>
  <r>
    <s v="B3.1.5"/>
    <s v="The Clinical Program Director shall have oversight of the medical care provided by all members of the Clinical Program."/>
    <x v="0"/>
    <x v="3"/>
    <s v="B3.1.5"/>
    <s v="The Clinical Program Director shall have oversight of the medical care provided by all members of the Clinical Program."/>
    <x v="0"/>
    <b v="1"/>
    <x v="0"/>
  </r>
  <r>
    <s v="B3.1.5.1"/>
    <s v="The Clinical Program Director or designee shall be responsible for verifying the knowledge and skills of members of the Clinical Program once per accreditation cycle, at a minimum."/>
    <x v="0"/>
    <x v="3"/>
    <s v="B3.1.5.1"/>
    <s v="The Clinical Program Director shall be responsible for verifying competency of members of the Clinical Program annually."/>
    <x v="1"/>
    <b v="0"/>
    <x v="1"/>
  </r>
  <r>
    <s v="B3.1.6"/>
    <s v="The Clinical Program Director shall participate in a minimum of ten (10) hours of educational activities related to cellular therapy annually."/>
    <x v="0"/>
    <x v="3"/>
    <s v="B3.1.6"/>
    <s v="The Clinical Program Director shall participate in a minimum of ten (10) hours of educational activities related to cellular therapy annually."/>
    <x v="0"/>
    <b v="1"/>
    <x v="0"/>
  </r>
  <r>
    <s v="B3.1.6.1"/>
    <s v="Continuing education shall include, but is not limited to, activities related to the field of HPC transplantation."/>
    <x v="0"/>
    <x v="3"/>
    <s v="B3.1.6.1"/>
    <s v="Continuing education shall include, but is not limited to, activities related to the field of HPC transplantation and other cellular therapies."/>
    <x v="1"/>
    <b v="0"/>
    <x v="1"/>
  </r>
  <r>
    <s v="B3.2"/>
    <s v="ATTENDING PHYSICIANS"/>
    <x v="0"/>
    <x v="3"/>
    <s v="B3.2"/>
    <s v="ATTENDING PHYSICIANS"/>
    <x v="0"/>
    <b v="1"/>
    <x v="0"/>
  </r>
  <r>
    <s v="B3.2.1"/>
    <s v="Attending physicians shall be appropriately licensed to practice medicine in the jurisdiction of the Clinical Program and should be specialist certified or trained in one (1) of the following specialties: Hematology, Medical Oncology, Immunology, or Pediatric Hematology/Oncology."/>
    <x v="0"/>
    <x v="3"/>
    <s v="B3.2.1"/>
    <s v="Attending physicians shall be appropriately licensed to practice medicine in the jurisdiction of the Clinical Program and should be specialist certified or trained in one (1) of the following specialties: Hematology, Medical Oncology, Immunology, or Pediatric Hematology/Oncology."/>
    <x v="0"/>
    <b v="1"/>
    <x v="0"/>
  </r>
  <r>
    <s v="B3.2.1.1"/>
    <s v="Clinical Programs performing adult transplantation shall have at least one (1) attending physician who has achieved specialist certification in Hematology, Medical Oncology, or Immunology."/>
    <x v="0"/>
    <x v="3"/>
    <s v="B3.2.1.1"/>
    <s v="Clinical Programs performing adult transplantation shall have at least one (1) attending physician who has achieved specialist certification in Hematology, Medical Oncology, or Immunology."/>
    <x v="0"/>
    <b v="1"/>
    <x v="0"/>
  </r>
  <r>
    <s v="B3.2.1.2"/>
    <s v="Clinical Programs performing pediatric transplantation shall have at least one (1) attending physician who has achieved specialist certification in Pediatric Hematology/Oncology or Pediatric Immunology."/>
    <x v="0"/>
    <x v="3"/>
    <s v="B3.2.1.2"/>
    <s v="Clinical Programs performing pediatric transplantation shall have at least one (1) attending physician who has achieved specialist certification in Pediatric Hematology/Oncology or Pediatric Immunology."/>
    <x v="0"/>
    <b v="1"/>
    <x v="0"/>
  </r>
  <r>
    <s v="B3.6.1"/>
    <s v="Clinical Programs performing pediatric transplantation shall have a transplant team trained in the management of pediatric recipients."/>
    <x v="0"/>
    <x v="3"/>
    <s v="B3.2.2"/>
    <s v="Clinical Programs performing pediatric transplantation shall have a transplant team trained in the management of pediatric recipients."/>
    <x v="0"/>
    <b v="1"/>
    <x v="0"/>
  </r>
  <r>
    <s v="B3.2.2"/>
    <s v="Attending physicians shall participate in a minimum of ten (10) hours of educational activities related to cellular therapy annually."/>
    <x v="0"/>
    <x v="3"/>
    <s v="B3.2.3"/>
    <s v="Attending physicians shall participate in a minimum of ten (10) hours of educational activities related to cellular therapy annually."/>
    <x v="0"/>
    <b v="1"/>
    <x v="0"/>
  </r>
  <r>
    <s v="B3.2.2.1"/>
    <s v="Continuing education shall include, but is not limited to, activities related to the field of HPC transplantation."/>
    <x v="0"/>
    <x v="3"/>
    <s v="B3.2.3.1"/>
    <s v="Continuing education shall include, but is not limited to, activities related to the field of HPC transplantation and other cellular therapies."/>
    <x v="1"/>
    <b v="0"/>
    <x v="1"/>
  </r>
  <r>
    <s v="B3.3"/>
    <s v="TRAINING FOR CLINICAL PROGRAM DIRECTORS AND ATTENDING PHYSICIANS"/>
    <x v="0"/>
    <x v="3"/>
    <s v="B3.3"/>
    <s v="TRAINING FOR CLINICAL PROGRAM DIRECTORS AND ATTENDING PHYSICIANS"/>
    <x v="0"/>
    <b v="1"/>
    <x v="0"/>
  </r>
  <r>
    <s v="B3.3.1"/>
    <s v="Attending physicians shall each have had a minimum total of one (1) year of supervised training in the management of transplant patients in both inpatient and outpatient settings."/>
    <x v="0"/>
    <x v="3"/>
    <s v="B3.3.1"/>
    <s v="Attending physicians shall each have had a minimum of one (1) year of supervised training in the management of transplant and cellular therapy patients throughout the continuum of care."/>
    <x v="1"/>
    <b v="0"/>
    <x v="1"/>
  </r>
  <r>
    <s v="B3.3.2"/>
    <s v="Clinical training and competency shall include the management of autologous and/or allogeneic transplant recipients, as applicable."/>
    <x v="0"/>
    <x v="3"/>
    <s v="B3.3.2"/>
    <s v="Clinical training and competency shall include the management of autologous and allogeneic transplant recipients and patients receiving immune effector cells or other cellular therapies."/>
    <x v="1"/>
    <b v="0"/>
    <x v="1"/>
  </r>
  <r>
    <s v="B3.3.3"/>
    <s v="Clinical Program Directors and attending physicians shall each be assessed for competency on an annual basis."/>
    <x v="0"/>
    <x v="3"/>
    <s v="B3.3.3"/>
    <s v="Clinical Program Directors and attending physicians shall each be assessed for competency on an annual basis."/>
    <x v="0"/>
    <b v="1"/>
    <x v="0"/>
  </r>
  <r>
    <s v="B3.3.4"/>
    <s v="Clinical Program Directors and attending physicians shall have received specific training in each of the following areas as applicable to the Clinical Program’s services:"/>
    <x v="0"/>
    <x v="3"/>
    <s v="B3.3.4"/>
    <s v="Clinical Program Directors and attending physicians shall have received specific training in each of the following areas as applicable to the Clinical Program’s services:"/>
    <x v="0"/>
    <b v="1"/>
    <x v="0"/>
  </r>
  <r>
    <s v="B3.3.4.1"/>
    <s v="Indications for allogeneic and autologous HPC transplantation."/>
    <x v="0"/>
    <x v="3"/>
    <s v="B3.3.4.1"/>
    <s v="Indications for allogeneic and autologous HPC transplantation."/>
    <x v="0"/>
    <b v="1"/>
    <x v="0"/>
  </r>
  <r>
    <s v="B3.3.4.2"/>
    <s v="Selection of suitable recipients and appropriate preparative regimens."/>
    <x v="0"/>
    <x v="3"/>
    <s v="B3.3.4.2"/>
    <s v="Selection of suitable recipients and appropriate preparative regimens."/>
    <x v="0"/>
    <b v="1"/>
    <x v="0"/>
  </r>
  <r>
    <s v="B3.3.4.3"/>
    <s v="Donor selection, evaluation, and management."/>
    <x v="0"/>
    <x v="3"/>
    <s v="B3.3.4.3"/>
    <s v="Donor selection, evaluation, and management."/>
    <x v="0"/>
    <b v="1"/>
    <x v="0"/>
  </r>
  <r>
    <s v="B3.3.4.4"/>
    <s v="Donor and recipient informed consent."/>
    <x v="0"/>
    <x v="3"/>
    <s v="B3.3.4.4"/>
    <s v="Donor and recipient informed consent."/>
    <x v="0"/>
    <b v="1"/>
    <x v="0"/>
  </r>
  <r>
    <s v="B3.3.4.5"/>
    <s v="Administration of preparative regimens."/>
    <x v="0"/>
    <x v="3"/>
    <s v="B3.3.4.5"/>
    <s v="Administration of preparative regimens."/>
    <x v="0"/>
    <b v="1"/>
    <x v="0"/>
  </r>
  <r>
    <s v="B3.3.4.6"/>
    <s v="Administration of growth factors for HPC mobilization and for post-transplant hematopoietic cell reconstitution."/>
    <x v="0"/>
    <x v="3"/>
    <s v="B3.3.4.6"/>
    <s v="Administration of growth factors for HPC mobilization and for post-transplant hematopoietic cell reconstitution."/>
    <x v="0"/>
    <b v="1"/>
    <x v="0"/>
  </r>
  <r>
    <s v="B3.3.4.7"/>
    <s v="Cellular therapy product administration and patient management."/>
    <x v="0"/>
    <x v="3"/>
    <s v="B3.3.4.7"/>
    <s v="Administration of cellular therapy products, including HPC, IEC, genetically modified cells, and other cellular therapies."/>
    <x v="1"/>
    <b v="0"/>
    <x v="1"/>
  </r>
  <r>
    <m/>
    <m/>
    <x v="0"/>
    <x v="3"/>
    <s v="B3.3.4.8"/>
    <s v="Management of complications related to the administration of cellular therapy products."/>
    <x v="1"/>
    <b v="0"/>
    <x v="3"/>
  </r>
  <r>
    <s v="B3.3.4.8"/>
    <s v="Management of neutropenic fever."/>
    <x v="0"/>
    <x v="3"/>
    <s v="B3.3.4.9"/>
    <s v="Management of neutropenic fever."/>
    <x v="0"/>
    <b v="1"/>
    <x v="0"/>
  </r>
  <r>
    <s v="B3.3.4.9"/>
    <s v="Diagnosis and management of infectious and non-infectious pulmonary complications of transplantation."/>
    <x v="0"/>
    <x v="3"/>
    <s v="B3.3.4.10"/>
    <s v="Diagnosis and management of pulmonary complications."/>
    <x v="1"/>
    <b v="0"/>
    <x v="1"/>
  </r>
  <r>
    <s v="B3.3.4.10"/>
    <s v="Diagnosis and management of fungal disease."/>
    <x v="0"/>
    <x v="3"/>
    <s v="B3.3.4.11"/>
    <s v="Diagnosis and management of fungal disease."/>
    <x v="0"/>
    <b v="1"/>
    <x v="0"/>
  </r>
  <r>
    <s v="B3.3.4.11"/>
    <s v="Diagnosis and management of sinusoidal obstruction syndrome and other causes of hepatic dysfunction."/>
    <x v="0"/>
    <x v="3"/>
    <s v="B3.3.4.12"/>
    <s v="Diagnosis and management of sinusoidal obstruction syndrome and other causes of hepatic dysfunction."/>
    <x v="0"/>
    <b v="1"/>
    <x v="0"/>
  </r>
  <r>
    <s v="B3.3.4.12"/>
    <s v="Management of thrombocytopenia and bleeding, including recognition of disseminated intravascular coagulation."/>
    <x v="0"/>
    <x v="3"/>
    <s v="B3.3.4.13"/>
    <s v="Management of thrombocytopenia and bleeding, including recognition of disseminated intravascular coagulation."/>
    <x v="0"/>
    <b v="1"/>
    <x v="0"/>
  </r>
  <r>
    <s v="B3.3.4.13"/>
    <s v="Management of hemorrhagic cystitis."/>
    <x v="0"/>
    <x v="3"/>
    <s v="B3.3.4.14"/>
    <s v="Management of hemorrhagic cystitis."/>
    <x v="0"/>
    <b v="1"/>
    <x v="0"/>
  </r>
  <r>
    <s v="B3.3.4.14"/>
    <s v="Blood transfusion management."/>
    <x v="0"/>
    <x v="3"/>
    <s v="B3.3.4.15"/>
    <s v="Management of blood transfusion, including the use of CMV appropriate and irradiated (or equivalent) blood products."/>
    <x v="1"/>
    <b v="0"/>
    <x v="1"/>
  </r>
  <r>
    <s v="B3.3.4.15"/>
    <s v="Use of irradiated blood products."/>
    <x v="1"/>
    <x v="2"/>
    <m/>
    <m/>
    <x v="1"/>
    <b v="0"/>
    <x v="4"/>
  </r>
  <r>
    <s v="B3.3.4.16"/>
    <s v="Management of mucositis, nausea, and vomiting."/>
    <x v="0"/>
    <x v="3"/>
    <s v="B3.3.4.16"/>
    <s v="Monitoring and management of mucositis."/>
    <x v="1"/>
    <b v="0"/>
    <x v="1"/>
  </r>
  <r>
    <m/>
    <m/>
    <x v="0"/>
    <x v="3"/>
    <s v="B3.3.4.17"/>
    <s v="Monitoring and management of gastrointestinal complications."/>
    <x v="1"/>
    <b v="0"/>
    <x v="4"/>
  </r>
  <r>
    <s v="B3.3.4.17"/>
    <s v="Monitoring and management of pain."/>
    <x v="0"/>
    <x v="3"/>
    <s v="B3.3.4.18"/>
    <s v="Monitoring and management of pain."/>
    <x v="0"/>
    <b v="1"/>
    <x v="0"/>
  </r>
  <r>
    <s v="B3.3.4.18"/>
    <s v="Cytokine release syndrome."/>
    <x v="0"/>
    <x v="3"/>
    <s v="B3.3.4.27"/>
    <s v="Monitoring and management of cytokine release syndrome."/>
    <x v="1"/>
    <b v="0"/>
    <x v="1"/>
  </r>
  <r>
    <s v="B3.3.4.19"/>
    <s v="Tumor lysis syndrome and macrophage activation syndrome."/>
    <x v="0"/>
    <x v="3"/>
    <s v="B3.3.4.28"/>
    <s v="Monitoring and management of tumor lysis syndrome and macrophage activation syndrome / hemophagocytic lymphohistiocytosis."/>
    <x v="1"/>
    <b v="0"/>
    <x v="1"/>
  </r>
  <r>
    <s v="B3.3.4.20"/>
    <s v="Neurologic toxicity."/>
    <x v="0"/>
    <x v="3"/>
    <s v="B3.3.4.19"/>
    <s v="Monitoring and management of neurologic toxicity, including immune effector cell associated neurotoxicity syndrome (ICANS)."/>
    <x v="1"/>
    <b v="0"/>
    <x v="1"/>
  </r>
  <r>
    <s v="B3.3.4.21"/>
    <s v="Cardiac dysfunction."/>
    <x v="0"/>
    <x v="3"/>
    <s v="B3.3.4.20"/>
    <s v="Monitoring and management of cardiac dysfunction."/>
    <x v="1"/>
    <b v="0"/>
    <x v="1"/>
  </r>
  <r>
    <s v="B3.3.4.22"/>
    <s v="Renal dysfunction."/>
    <x v="0"/>
    <x v="3"/>
    <s v="B3.3.4.21"/>
    <s v="Monitoring and management of renal dysfunction."/>
    <x v="1"/>
    <b v="0"/>
    <x v="1"/>
  </r>
  <r>
    <s v="B3.3.4.23"/>
    <s v="Respiratory distress."/>
    <x v="1"/>
    <x v="2"/>
    <m/>
    <m/>
    <x v="1"/>
    <b v="0"/>
    <x v="5"/>
  </r>
  <r>
    <s v="B3.3.4.24"/>
    <s v="Anaphylaxis."/>
    <x v="0"/>
    <x v="3"/>
    <s v="B3.3.4.22"/>
    <s v="Monitoring and management of anaphylaxis."/>
    <x v="1"/>
    <b v="0"/>
    <x v="1"/>
  </r>
  <r>
    <s v="B3.3.4.25"/>
    <s v="Infectious and noninfectious processes."/>
    <x v="0"/>
    <x v="3"/>
    <s v="B3.3.4.23"/>
    <s v="Monitoring and management of infectious processes, including immunodeficiencies and opportunistic infections."/>
    <x v="1"/>
    <b v="0"/>
    <x v="1"/>
  </r>
  <r>
    <s v="B3.3.4.26"/>
    <s v="Diagnosis and management of HPC graft failure."/>
    <x v="0"/>
    <x v="3"/>
    <s v="B3.3.4.24"/>
    <s v="Diagnosis and management of HPC graft failure."/>
    <x v="0"/>
    <b v="1"/>
    <x v="0"/>
  </r>
  <r>
    <s v="B3.3.4.27"/>
    <s v="Diagnosis and management of immunodeficiencies and opportunistic infections."/>
    <x v="0"/>
    <x v="3"/>
    <s v="B3.3.4.25"/>
    <s v="Diagnosis and management of dermatologic complications."/>
    <x v="1"/>
    <b v="0"/>
    <x v="1"/>
  </r>
  <r>
    <s v="B3.3.4.28"/>
    <s v="Evaluation of post-transplant cellular therapy outcomes."/>
    <x v="0"/>
    <x v="3"/>
    <s v="B3.3.4.26"/>
    <s v="Evaluation of post-transplant and other cellular therapy outcomes."/>
    <x v="1"/>
    <b v="0"/>
    <x v="1"/>
  </r>
  <r>
    <s v="B3.3.4.29"/>
    <s v="Evaluation of late effects of cellular therapy."/>
    <x v="0"/>
    <x v="3"/>
    <s v="B3.3.4.29"/>
    <s v="Evaluation of late effects of cellular therapy."/>
    <x v="0"/>
    <b v="1"/>
    <x v="0"/>
  </r>
  <r>
    <s v="B3.3.4.30"/>
    <s v="Documentation and reporting for patients on investigational protocols."/>
    <x v="0"/>
    <x v="3"/>
    <s v="B3.3.4.30"/>
    <s v="Documentation and reporting for patients on investigational protocols."/>
    <x v="0"/>
    <b v="1"/>
    <x v="0"/>
  </r>
  <r>
    <s v="B3.3.4.31"/>
    <s v="Applicable regulations and reporting responsibilities for adverse events."/>
    <x v="0"/>
    <x v="3"/>
    <s v="B3.3.4.31"/>
    <s v="Reporting responsibilities for adverse events according to Applicable Law."/>
    <x v="1"/>
    <b v="0"/>
    <x v="2"/>
  </r>
  <r>
    <s v="B3.3.4.32"/>
    <s v="Palliative and end of life care."/>
    <x v="0"/>
    <x v="3"/>
    <s v="B3.3.4.32"/>
    <s v="Palliative and end of life care."/>
    <x v="0"/>
    <b v="1"/>
    <x v="0"/>
  </r>
  <r>
    <s v="B3.3.4.33"/>
    <s v="Age-specific donor and recipient care."/>
    <x v="0"/>
    <x v="3"/>
    <s v="B3.3.4.33"/>
    <s v="Age-specific donor and recipient care."/>
    <x v="0"/>
    <b v="1"/>
    <x v="0"/>
  </r>
  <r>
    <s v="B3.3.5"/>
    <s v="Additional specific clinical training and competence required for physicians in Clinical Programs requesting accreditation for allogeneic HPC transplantation shall include:"/>
    <x v="0"/>
    <x v="3"/>
    <s v="B3.3.5"/>
    <s v="Additional specific clinical training and competence required for physicians in Clinical Programs requesting accreditation for allogeneic HPC transplantation shall include:"/>
    <x v="0"/>
    <b v="1"/>
    <x v="0"/>
  </r>
  <r>
    <s v="B3.3.5.1"/>
    <s v="Identification, evaluation, and selection of HPC source, including use of donor registries."/>
    <x v="0"/>
    <x v="3"/>
    <s v="B3.3.5.1"/>
    <s v="Identification, evaluation, and selection of HPC source, including use of donor registries."/>
    <x v="0"/>
    <b v="1"/>
    <x v="0"/>
  </r>
  <r>
    <s v="B3.3.5.2"/>
    <s v="Donor eligibility determination."/>
    <x v="0"/>
    <x v="3"/>
    <s v="B3.3.5.2"/>
    <s v="Donor eligibility determination."/>
    <x v="0"/>
    <b v="1"/>
    <x v="0"/>
  </r>
  <r>
    <s v="B3.3.5.3"/>
    <s v="Methodology and implications of HLA typing."/>
    <x v="0"/>
    <x v="3"/>
    <s v="B3.3.5.3"/>
    <s v="Methodology and implications of HLA typing."/>
    <x v="0"/>
    <b v="1"/>
    <x v="0"/>
  </r>
  <r>
    <m/>
    <m/>
    <x v="0"/>
    <x v="3"/>
    <s v="B3.3.5.4"/>
    <s v="Methodology and implications of testing for chimerism."/>
    <x v="1"/>
    <b v="0"/>
    <x v="3"/>
  </r>
  <r>
    <s v="B3.3.5.4"/>
    <s v="Management of patients receiving ABO incompatible HPC products."/>
    <x v="0"/>
    <x v="3"/>
    <s v="B3.3.5.5"/>
    <s v="Management of patients receiving ABO incompatible HPC products."/>
    <x v="0"/>
    <b v="1"/>
    <x v="0"/>
  </r>
  <r>
    <s v="B3.3.5.5"/>
    <s v="Diagnosis and management of acute GVHD."/>
    <x v="0"/>
    <x v="3"/>
    <s v="B3.3.5.6"/>
    <s v="Diagnosis and management of acute and chronic GVHD."/>
    <x v="1"/>
    <b v="0"/>
    <x v="1"/>
  </r>
  <r>
    <s v="B3.3.5.6"/>
    <s v="Diagnosis and management of chronic GVHD."/>
    <x v="1"/>
    <x v="2"/>
    <m/>
    <m/>
    <x v="1"/>
    <b v="0"/>
    <x v="4"/>
  </r>
  <r>
    <s v="B3.3.6"/>
    <s v="The attending physicians shall be knowledgeable in the following procedures:"/>
    <x v="0"/>
    <x v="3"/>
    <s v="B3.3.6"/>
    <s v="The attending physicians shall be knowledgeable in the following procedures:"/>
    <x v="0"/>
    <b v="1"/>
    <x v="0"/>
  </r>
  <r>
    <s v="B3.3.6.1"/>
    <s v="Apheresis collection procedures."/>
    <x v="0"/>
    <x v="3"/>
    <s v="B3.3.6.1"/>
    <s v="Apheresis collection procedures."/>
    <x v="0"/>
    <b v="1"/>
    <x v="0"/>
  </r>
  <r>
    <s v="B3.3.6.2"/>
    <s v="Bone marrow harvest procedures."/>
    <x v="0"/>
    <x v="3"/>
    <s v="B3.3.6.2"/>
    <s v="Bone marrow harvest procedures."/>
    <x v="0"/>
    <b v="1"/>
    <x v="0"/>
  </r>
  <r>
    <s v="B3.3.6.3"/>
    <s v="Cellular therapy product processing."/>
    <x v="0"/>
    <x v="3"/>
    <s v="B3.3.6.3"/>
    <s v="Cellular therapy product processing, including washing and diluting."/>
    <x v="1"/>
    <b v="0"/>
    <x v="1"/>
  </r>
  <r>
    <s v="B3.3.6.4"/>
    <s v="Cellular therapy product cryopreservation."/>
    <x v="0"/>
    <x v="3"/>
    <s v="B3.3.6.4"/>
    <s v="Cellular therapy product cryopreservation."/>
    <x v="0"/>
    <b v="1"/>
    <x v="0"/>
  </r>
  <r>
    <s v="B3.3.6.5"/>
    <s v="Washing and diluting of cellular therapy products."/>
    <x v="1"/>
    <x v="2"/>
    <m/>
    <m/>
    <x v="1"/>
    <b v="0"/>
    <x v="4"/>
  </r>
  <r>
    <s v="B3.3.6.6"/>
    <s v="Cellular therapy product administration procedures."/>
    <x v="0"/>
    <x v="3"/>
    <s v="B3.3.6.5"/>
    <s v="Cellular therapy product administration procedures."/>
    <x v="0"/>
    <b v="1"/>
    <x v="0"/>
  </r>
  <r>
    <s v="B3.3.6.7"/>
    <s v="Extracorporeal photopheresis for GVHD."/>
    <x v="0"/>
    <x v="3"/>
    <s v="B3.3.6.6"/>
    <s v="Extracorporeal photopheresis for GVHD."/>
    <x v="0"/>
    <b v="1"/>
    <x v="0"/>
  </r>
  <r>
    <s v="B3.4"/>
    <s v="PHYSICIANS-IN-TRAINING"/>
    <x v="0"/>
    <x v="3"/>
    <s v="B3.4"/>
    <s v="PHYSICIANS-IN-TRAINING"/>
    <x v="0"/>
    <b v="1"/>
    <x v="0"/>
  </r>
  <r>
    <s v="B3.4.1"/>
    <s v="Physicians-in-training shall be licensed to practice in the jurisdiction of the Clinical Program and shall be limited to a scope of practice within the parameters of their training and licensure and shall be appropriately supervised."/>
    <x v="0"/>
    <x v="3"/>
    <s v="B3.4.1"/>
    <s v="Physicians-in-training shall be licensed to practice in the jurisdiction of the Clinical Program and shall be limited to a scope of practice within the parameters of their training and licensure and shall be appropriately supervised."/>
    <x v="0"/>
    <b v="1"/>
    <x v="0"/>
  </r>
  <r>
    <s v="B3.4.2"/>
    <s v="Physicians-in-training shall receive specific training and develop competence in transplant-related skills, included within but not limited to those listed in B3.3.4 and B3.3.5. "/>
    <x v="0"/>
    <x v="3"/>
    <s v="B3.4.2"/>
    <s v="Physicians-in-training shall receive specific training and develop competence in transplant and cellular therapy-related skills included within, but not limited to, those listed in B3.3.4 and B3.3.5."/>
    <x v="1"/>
    <b v="0"/>
    <x v="1"/>
  </r>
  <r>
    <s v="B3.5"/>
    <s v="ADVANCED PRACTICE PROVIDERS/PROFESSIONALS (APPs)"/>
    <x v="0"/>
    <x v="3"/>
    <s v="B3.5"/>
    <s v="ADVANCED PRACTICE PROVIDERS/PROFESSIONALS (APPs)"/>
    <x v="0"/>
    <b v="1"/>
    <x v="0"/>
  </r>
  <r>
    <s v="B3.5.1"/>
    <s v="APPs shall be licensed to practice in the jurisdiction of the Clinical Program and shall be limited to a scope of practice within the parameters of their training and licenses."/>
    <x v="0"/>
    <x v="3"/>
    <s v="B3.5.1"/>
    <s v="APPs shall be licensed to practice in the jurisdiction of the Clinical Program and shall be limited to a scope of practice within the parameters of their training and licenses."/>
    <x v="0"/>
    <b v="1"/>
    <x v="0"/>
  </r>
  <r>
    <s v="B3.5.2"/>
    <s v="APPs shall have received specific training and maintain competence in the transplant-related skills that they routinely practice included within but not limited to those listed in B3.3.4 and B3.3.5."/>
    <x v="0"/>
    <x v="3"/>
    <s v="B3.5.2"/>
    <s v="APPs shall have received specific training and maintain competence in the transplant and cellular therapy-related skills that they practice included within, but not limited to, those listed in B3.3.4 and B3.3.5."/>
    <x v="1"/>
    <b v="0"/>
    <x v="1"/>
  </r>
  <r>
    <s v="B3.5.3"/>
    <s v="APPs shall participate in a minimum of ten (10) hours of educational activities related to cellular therapy annually."/>
    <x v="0"/>
    <x v="3"/>
    <s v="B3.5.3"/>
    <s v="APPs shall participate in a minimum of ten (10) hours of educational activities related to cellular therapy annually."/>
    <x v="0"/>
    <b v="1"/>
    <x v="0"/>
  </r>
  <r>
    <s v="B3.5.3.1"/>
    <s v="Continuing education shall include, but is not limited to, activities related to the field of HPC transplantation."/>
    <x v="0"/>
    <x v="3"/>
    <s v="B3.5.3.1"/>
    <s v="Continuing education shall include, but is not limited to, activities related to the field of HPC transplantation and other cellular therapies."/>
    <x v="1"/>
    <b v="0"/>
    <x v="1"/>
  </r>
  <r>
    <s v="B3.6"/>
    <s v="CLINICAL TRANSPLANT TEAM"/>
    <x v="1"/>
    <x v="2"/>
    <m/>
    <m/>
    <x v="1"/>
    <b v="0"/>
    <x v="5"/>
  </r>
  <r>
    <s v="B3.6.2"/>
    <s v="The Clinical Program shall have access to licensed physicians who are trained and competent in marrow collection and utilize a marrow collection facility that meets these Standards."/>
    <x v="1"/>
    <x v="2"/>
    <m/>
    <m/>
    <x v="1"/>
    <b v="0"/>
    <x v="5"/>
  </r>
  <r>
    <s v="B3.6.3"/>
    <s v="The Clinical Program shall have access to personnel who are trained and competent in cellular therapy product collection by apheresis and utilize an apheresis collection facility that meets these Standards."/>
    <x v="1"/>
    <x v="2"/>
    <m/>
    <m/>
    <x v="1"/>
    <b v="0"/>
    <x v="5"/>
  </r>
  <r>
    <s v="B3.7"/>
    <s v="NURSES"/>
    <x v="0"/>
    <x v="3"/>
    <s v="B3.6"/>
    <s v="NURSES"/>
    <x v="0"/>
    <b v="1"/>
    <x v="0"/>
  </r>
  <r>
    <s v="B3.7.1"/>
    <s v="The Clinical Program shall have nurses formally trained and experienced in the management of patients receiving cellular therapy."/>
    <x v="0"/>
    <x v="3"/>
    <s v="B3.6.1"/>
    <s v="The Clinical Program shall have nurses formally trained and experienced in the management of patients receiving cellular therapy."/>
    <x v="0"/>
    <b v="1"/>
    <x v="0"/>
  </r>
  <r>
    <m/>
    <m/>
    <x v="0"/>
    <x v="3"/>
    <s v="B3.6.1.1"/>
    <s v="Nurses shall be trained in age-specific management of patients receiving cellular therapy."/>
    <x v="1"/>
    <b v="0"/>
    <x v="3"/>
  </r>
  <r>
    <s v="B3.7.2"/>
    <s v="Clinical Programs treating pediatric recipients shall have nurses formally trained and experienced in the management of pediatric patients receiving cellular therapy."/>
    <x v="0"/>
    <x v="3"/>
    <s v="B3.6.1.2"/>
    <s v="Clinical Programs treating pediatric recipients shall have nurses formally trained and experienced in the management of pediatric patients receiving cellular therapy."/>
    <x v="0"/>
    <b v="1"/>
    <x v="0"/>
  </r>
  <r>
    <s v="B3.7.3"/>
    <s v="Nurses shall have received specific training and maintain competence in the transplant-related skills that they routinely practice including:"/>
    <x v="0"/>
    <x v="3"/>
    <s v="B3.6.2"/>
    <s v="Nurses shall have received specific training and maintain competence in the transplant and cellular therapy-related skills that they practice including:"/>
    <x v="1"/>
    <b v="0"/>
    <x v="1"/>
  </r>
  <r>
    <s v="B3.7.3.1"/>
    <s v="Hematology/oncology patient care, including an overview of the cellular therapy process."/>
    <x v="0"/>
    <x v="3"/>
    <s v="B3.6.2.1"/>
    <s v="Hematology/oncology patient care, including an overview of the cellular therapy process."/>
    <x v="0"/>
    <b v="1"/>
    <x v="0"/>
  </r>
  <r>
    <s v="B3.7.3.2"/>
    <s v="Administration of preparative regimens."/>
    <x v="0"/>
    <x v="3"/>
    <s v="B3.6.2.2"/>
    <s v="Administration of preparative regimens."/>
    <x v="0"/>
    <b v="1"/>
    <x v="0"/>
  </r>
  <r>
    <s v="B3.7.3.3"/>
    <s v="Administration of blood products, growth factors, cellular therapy products, and other supportive therapies."/>
    <x v="0"/>
    <x v="3"/>
    <s v="B3.6.2.3"/>
    <s v="Administration of cellular therapy products, including HPC, IEC, genetically modified cells, and other cellular therapies."/>
    <x v="1"/>
    <b v="0"/>
    <x v="6"/>
  </r>
  <r>
    <m/>
    <m/>
    <x v="0"/>
    <x v="3"/>
    <s v="B3.6.2.4"/>
    <s v="Administration of blood products, growth factors, and other supportive therapies."/>
    <x v="1"/>
    <b v="0"/>
    <x v="6"/>
  </r>
  <r>
    <s v="B3.7.3.4"/>
    <s v="Care interventions to manage cellular therapy complications, including, but not limited to, cytokine release syndrome, tumor lysis syndrome, cardiac dysfunction, respiratory distress, neurologic toxicity, macrophage activation syndrome, renal and hepatic failure, disseminated intravascular coagulation, anaphylaxis, neutropenic fever, infectious and noninfectious processes, mucositis, nausea and vomiting, and pain management."/>
    <x v="0"/>
    <x v="3"/>
    <s v="B3.6.2.5"/>
    <s v="Care interventions to manage cellular therapy complications, including, but not limited to, cytokine release syndrome, tumor lysis syndrome, cardiac dysfunction, respiratory distress, neurologic toxicity, macrophage activation syndrome, renal and hepatic failure, disseminated intravascular coagulation, anaphylaxis, neutropenic fever, infectious and noninfectious processes, mucositis, nausea and vomiting, and pain management."/>
    <x v="0"/>
    <b v="1"/>
    <x v="0"/>
  </r>
  <r>
    <s v="B3.7.3.5"/>
    <s v="Recognition of cellular therapy complications and emergencies requiring rapid notification of the transplant team."/>
    <x v="0"/>
    <x v="3"/>
    <s v="B3.6.2.6"/>
    <s v="Recognition of cellular therapy complications and emergencies requiring rapid notification of the transplant team."/>
    <x v="0"/>
    <b v="1"/>
    <x v="0"/>
  </r>
  <r>
    <s v="B3.7.3.6"/>
    <s v="Palliative and end of life care."/>
    <x v="0"/>
    <x v="3"/>
    <s v="B3.6.2.7"/>
    <s v="Palliative and end of life care."/>
    <x v="0"/>
    <b v="1"/>
    <x v="0"/>
  </r>
  <r>
    <s v="B3.7.4"/>
    <s v="There shall be written Standard Operating Procedures or guidelines for nursing procedures, including, but not limited to:"/>
    <x v="1"/>
    <x v="2"/>
    <m/>
    <m/>
    <x v="1"/>
    <b v="0"/>
    <x v="4"/>
  </r>
  <r>
    <s v="B3.7.4.1"/>
    <s v="Care of immunocompromised recipients."/>
    <x v="1"/>
    <x v="2"/>
    <m/>
    <m/>
    <x v="1"/>
    <b v="0"/>
    <x v="4"/>
  </r>
  <r>
    <s v="B3.7.4.2"/>
    <s v="Age-specific considerations."/>
    <x v="1"/>
    <x v="2"/>
    <m/>
    <m/>
    <x v="1"/>
    <b v="0"/>
    <x v="4"/>
  </r>
  <r>
    <s v="B3.7.4.3"/>
    <s v="Administration of preparative regimens."/>
    <x v="1"/>
    <x v="2"/>
    <m/>
    <m/>
    <x v="1"/>
    <b v="0"/>
    <x v="4"/>
  </r>
  <r>
    <s v="B3.7.4.4"/>
    <s v="Administration of cellular therapy products."/>
    <x v="1"/>
    <x v="2"/>
    <m/>
    <m/>
    <x v="1"/>
    <b v="0"/>
    <x v="4"/>
  </r>
  <r>
    <s v="B3.7.4.5"/>
    <s v="Administration of blood products."/>
    <x v="1"/>
    <x v="2"/>
    <m/>
    <m/>
    <x v="1"/>
    <b v="0"/>
    <x v="4"/>
  </r>
  <r>
    <s v="B3.7.4.6"/>
    <s v="Central venous access device care."/>
    <x v="1"/>
    <x v="2"/>
    <m/>
    <m/>
    <x v="1"/>
    <b v="0"/>
    <x v="4"/>
  </r>
  <r>
    <s v="B3.7.4.7"/>
    <s v="Detection and management of immune effector cellular therapy complications including, but not limited to, those listed in B3.7.3.4."/>
    <x v="1"/>
    <x v="2"/>
    <m/>
    <m/>
    <x v="1"/>
    <b v="0"/>
    <x v="4"/>
  </r>
  <r>
    <s v="B3.7.5"/>
    <s v="There shall be an adequate number of nurses experienced in the care of transplant recipients."/>
    <x v="0"/>
    <x v="3"/>
    <s v="B3.6.3"/>
    <s v="There shall be an adequate number of nurses experienced in the care of transplant recipients."/>
    <x v="0"/>
    <b v="1"/>
    <x v="0"/>
  </r>
  <r>
    <s v="B3.7.6"/>
    <s v="There shall be a nurse/recipient ratio satisfactory to manage the severity of the recipients’ clinical status."/>
    <x v="0"/>
    <x v="3"/>
    <s v="B3.6.4"/>
    <s v="There shall be a nurse/recipient ratio satisfactory to manage the severity of the recipients’ clinical status."/>
    <x v="0"/>
    <b v="1"/>
    <x v="0"/>
  </r>
  <r>
    <s v="B3.8"/>
    <s v="PHARMACISTS"/>
    <x v="0"/>
    <x v="3"/>
    <s v="B3.7"/>
    <s v="PHARMACISTS"/>
    <x v="0"/>
    <b v="1"/>
    <x v="0"/>
  </r>
  <r>
    <s v="B3.8.1"/>
    <s v="Pharmacists shall be licensed to practice in the jurisdiction of the Clinical Program and shall be limited to a scope of practice within the parameters of their training and licensure."/>
    <x v="0"/>
    <x v="3"/>
    <s v="B3.7.1"/>
    <s v="Pharmacists shall be licensed to practice in the jurisdiction of the Clinical Program and shall be limited to a scope of practice within the parameters of their training and licensure."/>
    <x v="0"/>
    <b v="1"/>
    <x v="0"/>
  </r>
  <r>
    <s v="B3.8.2"/>
    <s v="Training and knowledge of designated pharmacists shall include:"/>
    <x v="0"/>
    <x v="3"/>
    <s v="B3.7.2"/>
    <s v="Training and knowledge of designated pharmacists shall include:"/>
    <x v="0"/>
    <b v="1"/>
    <x v="0"/>
  </r>
  <r>
    <s v="B3.8.2.1"/>
    <s v="Hematology/oncology patient care, including the process of cellular therapy."/>
    <x v="0"/>
    <x v="3"/>
    <s v="B3.7.2.1"/>
    <s v="Hematology/oncology patient care, including the process of cellular therapy."/>
    <x v="0"/>
    <b v="1"/>
    <x v="0"/>
  </r>
  <r>
    <s v="B3.8.2.2"/>
    <s v="Adverse events including, but not limited to, cytokine release syndrome and neurological toxicities."/>
    <x v="0"/>
    <x v="3"/>
    <s v="B3.7.2.2"/>
    <s v="Adverse events including, but not limited to, cytokine release syndrome and neurological toxicities."/>
    <x v="0"/>
    <b v="1"/>
    <x v="0"/>
  </r>
  <r>
    <s v="B3.8.2.3"/>
    <s v="Therapeutic drug monitoring, including, but not limited to, anti-infective agents, immunosuppressive agents, anti-seizure medications, and anticoagulants."/>
    <x v="0"/>
    <x v="3"/>
    <s v="B3.7.2.3"/>
    <s v="Therapeutic drug monitoring, including, but not limited to, anti-infective agents, immunosuppressive agents, anti-seizure medications, and anticoagulants."/>
    <x v="0"/>
    <b v="1"/>
    <x v="0"/>
  </r>
  <r>
    <s v="B3.8.2.4"/>
    <s v="Monitoring for and recognition of drug/drug and drug/food interactions and necessary dose modifications."/>
    <x v="0"/>
    <x v="3"/>
    <s v="B3.7.2.4"/>
    <s v="Monitoring for and recognition of drug/drug and drug/food interactions and necessary dose modifications."/>
    <x v="0"/>
    <b v="1"/>
    <x v="0"/>
  </r>
  <r>
    <s v="B3.8.2.5"/>
    <s v="Recognition of medications that require adjustment for organ dysfunction."/>
    <x v="0"/>
    <x v="3"/>
    <s v="B3.7.2.5"/>
    <s v="Recognition of medications that require adjustment for organ dysfunction."/>
    <x v="0"/>
    <b v="1"/>
    <x v="0"/>
  </r>
  <r>
    <s v="B3.8.3"/>
    <s v="Designated pharmacists shall be involved in the development and implementation of controlled documents related to the pharmaceutical management of cellular therapy recipients."/>
    <x v="0"/>
    <x v="3"/>
    <s v="B3.7.3"/>
    <s v="Designated pharmacists shall be involved in the development and implementation of controlled documents related to the pharmaceutical management of cellular therapy recipients."/>
    <x v="0"/>
    <b v="1"/>
    <x v="0"/>
  </r>
  <r>
    <s v="B3.8.4"/>
    <s v="Designated pharmacists shall participate in a minimum of ten (10) hours of educational activities related to cellular therapy annually."/>
    <x v="0"/>
    <x v="3"/>
    <s v="B3.7.4"/>
    <s v="Designated pharmacists shall participate in a minimum of ten (10) hours of educational activities related to cellular therapy annually."/>
    <x v="0"/>
    <b v="1"/>
    <x v="0"/>
  </r>
  <r>
    <s v="B3.8.4.1"/>
    <s v="Continuing education shall include, but is not limited to, activities related to the field of HPC transplantation and cytokine release syndrome and neurological toxicities resulting from cellular therapies."/>
    <x v="0"/>
    <x v="3"/>
    <s v="B3.7.4.1"/>
    <s v="Continuing education shall include, but is not limited to, activities related to the field of HPC transplantation and other cellular therapies."/>
    <x v="1"/>
    <b v="0"/>
    <x v="1"/>
  </r>
  <r>
    <s v="B3.9"/>
    <s v="CONSULTING SPECIALISTS"/>
    <x v="0"/>
    <x v="3"/>
    <s v="B3.8"/>
    <s v="CONSULTING SPECIALISTS"/>
    <x v="0"/>
    <b v="1"/>
    <x v="0"/>
  </r>
  <r>
    <s v="B3.9.1"/>
    <s v="The Clinical Program shall have access to certified or trained consulting specialists and/or specialist groups from key disciplines who are capable of assisting in the management of recipients and donors requiring medical care, including, but not limited to:"/>
    <x v="0"/>
    <x v="3"/>
    <s v="B3.8.1"/>
    <s v="The Clinical Program shall have access to certified or trained consulting specialists and/or specialist groups from key disciplines who are capable of assisting in the management of recipients and donors requiring medical care, including, but not limited to:"/>
    <x v="0"/>
    <b v="1"/>
    <x v="0"/>
  </r>
  <r>
    <s v="B3.9.1.7"/>
    <s v="Cardiology."/>
    <x v="0"/>
    <x v="3"/>
    <s v="B3.8.1.1"/>
    <s v="Cardiology."/>
    <x v="0"/>
    <b v="1"/>
    <x v="0"/>
  </r>
  <r>
    <s v="B3.9.1.16"/>
    <s v="Dermatology."/>
    <x v="0"/>
    <x v="3"/>
    <s v="B3.8.1.2"/>
    <s v="Dermatology."/>
    <x v="0"/>
    <b v="1"/>
    <x v="0"/>
  </r>
  <r>
    <s v="B3.9.1.4"/>
    <s v="Gastroenterology."/>
    <x v="0"/>
    <x v="3"/>
    <s v="B3.8.1.3"/>
    <s v="Gastroenterology."/>
    <x v="0"/>
    <b v="1"/>
    <x v="0"/>
  </r>
  <r>
    <s v="B3.9.1.6"/>
    <s v="Infectious disease."/>
    <x v="0"/>
    <x v="3"/>
    <s v="B3.8.1.4"/>
    <s v="Infectious disease."/>
    <x v="0"/>
    <b v="1"/>
    <x v="0"/>
  </r>
  <r>
    <s v="B3.9.1.3"/>
    <s v="Intensive care."/>
    <x v="0"/>
    <x v="3"/>
    <s v="B3.8.1.5"/>
    <s v="Intensive care."/>
    <x v="0"/>
    <b v="1"/>
    <x v="0"/>
  </r>
  <r>
    <s v="B3.9.1.5"/>
    <s v="Nephrology."/>
    <x v="0"/>
    <x v="3"/>
    <s v="B3.8.1.6"/>
    <s v="Nephrology."/>
    <x v="0"/>
    <b v="1"/>
    <x v="0"/>
  </r>
  <r>
    <s v="B3.9.1.13"/>
    <s v="Neurology."/>
    <x v="0"/>
    <x v="3"/>
    <s v="B3.8.1.7"/>
    <s v="Neurology."/>
    <x v="0"/>
    <b v="1"/>
    <x v="0"/>
  </r>
  <r>
    <s v="B3.9.1.15"/>
    <s v="Obstetrics/Gynecology."/>
    <x v="0"/>
    <x v="3"/>
    <s v="B3.8.1.8"/>
    <s v="Obstetrics/Gynecology."/>
    <x v="0"/>
    <b v="1"/>
    <x v="0"/>
  </r>
  <r>
    <s v="B3.9.1.14"/>
    <s v="Ophthalmology."/>
    <x v="0"/>
    <x v="3"/>
    <s v="B3.8.1.9"/>
    <s v="Ophthalmology."/>
    <x v="0"/>
    <b v="1"/>
    <x v="0"/>
  </r>
  <r>
    <s v="B3.9.1.17"/>
    <s v="Palliative and end of life care."/>
    <x v="0"/>
    <x v="3"/>
    <s v="B3.8.1.10"/>
    <s v="Palliative and end of life care."/>
    <x v="0"/>
    <b v="1"/>
    <x v="0"/>
  </r>
  <r>
    <s v="B3.9.1.8"/>
    <s v="Pathology."/>
    <x v="0"/>
    <x v="3"/>
    <s v="B3.8.1.11"/>
    <s v="Pathology."/>
    <x v="0"/>
    <b v="1"/>
    <x v="0"/>
  </r>
  <r>
    <s v="B3.9.1.9"/>
    <s v="Psychiatry."/>
    <x v="0"/>
    <x v="3"/>
    <s v="B3.8.1.12"/>
    <s v="Psychiatry."/>
    <x v="0"/>
    <b v="1"/>
    <x v="0"/>
  </r>
  <r>
    <s v="B3.9.1.2"/>
    <s v="Pulmonary medicine."/>
    <x v="0"/>
    <x v="3"/>
    <s v="B3.8.1.13"/>
    <s v="Pulmonary medicine."/>
    <x v="0"/>
    <b v="1"/>
    <x v="0"/>
  </r>
  <r>
    <s v="B3.9.1.11"/>
    <s v="Radiation oncology with experience in large-field (e.g., total body or total lymphoid) irradiation treatment protocols, if radiation therapy is administered."/>
    <x v="0"/>
    <x v="3"/>
    <s v="B3.8.1.14"/>
    <s v="Radiation oncology with experience in large-field (e.g., total body or total lymphoid) irradiation treatment protocols, if radiation therapy is administered."/>
    <x v="0"/>
    <b v="1"/>
    <x v="0"/>
  </r>
  <r>
    <s v="B3.9.1.10"/>
    <s v="Radiology."/>
    <x v="0"/>
    <x v="3"/>
    <s v="B3.8.1.15"/>
    <s v="Radiology."/>
    <x v="0"/>
    <b v="1"/>
    <x v="0"/>
  </r>
  <r>
    <s v="B3.9.1.1"/>
    <s v="Surgery."/>
    <x v="0"/>
    <x v="3"/>
    <s v="B3.8.1.16"/>
    <s v="Surgery."/>
    <x v="0"/>
    <b v="1"/>
    <x v="0"/>
  </r>
  <r>
    <s v="B3.9.1.12"/>
    <s v="Transfusion medicine."/>
    <x v="0"/>
    <x v="3"/>
    <s v="B3.8.1.17"/>
    <s v="Transfusion medicine."/>
    <x v="0"/>
    <b v="1"/>
    <x v="0"/>
  </r>
  <r>
    <s v="B3.9.2"/>
    <s v="A Clinical Program treating pediatric donors and recipients shall have consultants, as defined in B3.9.1, qualified to manage pediatric patients."/>
    <x v="0"/>
    <x v="3"/>
    <s v="B3.8.2"/>
    <s v="A Clinical Program treating pediatric donors and recipients shall have consultants, as defined in B3.9.1, qualified to manage pediatric patients."/>
    <x v="0"/>
    <b v="1"/>
    <x v="0"/>
  </r>
  <r>
    <s v="B3.10"/>
    <s v="QUALITY MANAGER"/>
    <x v="0"/>
    <x v="3"/>
    <s v="B3.9"/>
    <s v="QUALITY MANAGER"/>
    <x v="0"/>
    <b v="1"/>
    <x v="0"/>
  </r>
  <r>
    <s v="B3.10.1"/>
    <s v="There shall be a Clinical Program Quality Manager to establish and maintain systems to review, modify, and approve all policies and Standard Operating Procedures intended to monitor compliance with these Standards or the performance of the Clinical Program."/>
    <x v="0"/>
    <x v="3"/>
    <s v="B3.9.1"/>
    <s v="There shall be a Clinical Program Quality Manager to establish and maintain systems to review, modify, and approve all policies and Standard Operating Procedures intended to monitor compliance with these Standards or the performance of the Clinical Program."/>
    <x v="0"/>
    <b v="1"/>
    <x v="0"/>
  </r>
  <r>
    <s v="B3.10.2"/>
    <s v="The Clinical Program Quality Manager should have a reporting structure independent of cellular therapy product manufacturing."/>
    <x v="0"/>
    <x v="3"/>
    <s v="B3.9.2"/>
    <s v="The Clinical Program Quality Manager should have a reporting structure independent of cellular therapy product manufacturing."/>
    <x v="0"/>
    <b v="1"/>
    <x v="0"/>
  </r>
  <r>
    <s v="B3.10.3"/>
    <s v="The Clinical Program Quality Manager shall participate in a minimum of ten (10) hours of educational activities related to cellular therapy and quality management annually."/>
    <x v="0"/>
    <x v="3"/>
    <s v="B3.9.3"/>
    <s v="The Clinical Program Quality Manager shall participate in a minimum of ten (10) hours annually of continuing education activities."/>
    <x v="1"/>
    <b v="0"/>
    <x v="1"/>
  </r>
  <r>
    <s v="B3.10.3.1"/>
    <s v="Continuing education shall include, but is not limited to, activities related to the field of HPC transplantation."/>
    <x v="0"/>
    <x v="3"/>
    <s v="B3.9.3.1"/>
    <s v="Continuing education activities shall include cellular therapy and Quality Management."/>
    <x v="1"/>
    <b v="0"/>
    <x v="1"/>
  </r>
  <r>
    <m/>
    <m/>
    <x v="0"/>
    <x v="3"/>
    <s v="B3.10"/>
    <s v="DATA MANAGEMENT STAFF"/>
    <x v="1"/>
    <b v="0"/>
    <x v="6"/>
  </r>
  <r>
    <s v="B3.11.1.5"/>
    <s v="Data Management staff sufficient to comply with B9."/>
    <x v="0"/>
    <x v="3"/>
    <s v="B3.10.1"/>
    <s v="There shall be data management staff sufficient to comply with B9."/>
    <x v="1"/>
    <b v="0"/>
    <x v="2"/>
  </r>
  <r>
    <s v="B9.3.1"/>
    <s v="Defined data management staff should participate in continuing education annually."/>
    <x v="0"/>
    <x v="3"/>
    <s v="B3.10.2"/>
    <s v="Defined data management staff should participate in continuing education annually."/>
    <x v="0"/>
    <b v="1"/>
    <x v="0"/>
  </r>
  <r>
    <s v="B3.11"/>
    <s v="SUPPORT SERVICES STAFF"/>
    <x v="0"/>
    <x v="3"/>
    <s v="B3.11"/>
    <s v="SUPPORT SERVICES STAFF"/>
    <x v="0"/>
    <b v="1"/>
    <x v="0"/>
  </r>
  <r>
    <s v="B3.11.1"/>
    <s v="The Clinical Program shall have one (1) or more designated staff with appropriate training and education to assist in the provision of pre-transplant recipient evaluation, treatment, and post-transplant follow-up and care. Designated staff shall include:"/>
    <x v="0"/>
    <x v="3"/>
    <s v="B3.11.1"/>
    <s v="The Clinical Program shall have one (1) or more designated staff with appropriate training and education to assist in the provision of pre-transplant recipient evaluation, treatment, and post-transplant follow-up and care. Designated staff shall include:"/>
    <x v="0"/>
    <b v="1"/>
    <x v="0"/>
  </r>
  <r>
    <s v="B3.11.1.1"/>
    <s v="Dietary staff."/>
    <x v="0"/>
    <x v="3"/>
    <s v="B3.11.1.1"/>
    <s v="Dietary staff."/>
    <x v="0"/>
    <b v="1"/>
    <x v="0"/>
  </r>
  <r>
    <s v="B3.11.1.2"/>
    <s v="Social Services staff."/>
    <x v="0"/>
    <x v="3"/>
    <s v="B3.11.1.2"/>
    <s v="Social Services staff."/>
    <x v="0"/>
    <b v="1"/>
    <x v="0"/>
  </r>
  <r>
    <s v="B3.11.1.3"/>
    <s v="Psychology Services staff."/>
    <x v="0"/>
    <x v="3"/>
    <s v="B3.11.1.3"/>
    <s v="Psychology services staff."/>
    <x v="0"/>
    <b v="0"/>
    <x v="0"/>
  </r>
  <r>
    <s v="B3.11.1.4"/>
    <s v="Physical Therapy staff."/>
    <x v="0"/>
    <x v="3"/>
    <s v="B3.11.1.4"/>
    <s v="Physical therapy staff."/>
    <x v="0"/>
    <b v="0"/>
    <x v="0"/>
  </r>
  <r>
    <s v="B4"/>
    <s v="QUALITY MANAGEMENT"/>
    <x v="0"/>
    <x v="4"/>
    <s v="B4"/>
    <s v="QUALITY MANAGEMENT"/>
    <x v="0"/>
    <b v="1"/>
    <x v="0"/>
  </r>
  <r>
    <s v="B4.1"/>
    <s v="There shall be an overall Quality Management Program that incorporates key performance data from clinical, collection, and processing facility quality management."/>
    <x v="0"/>
    <x v="4"/>
    <s v="B4.1"/>
    <s v="There shall be an overall Quality Management Program that incorporates key performance data from clinical, collection, and processing facility quality management."/>
    <x v="0"/>
    <b v="1"/>
    <x v="0"/>
  </r>
  <r>
    <s v="B4.1.1"/>
    <s v="The Clinical Program Director or designee shall have authority over and responsibility for ensuring that the overall Quality Management Program is effectively established and maintained."/>
    <x v="0"/>
    <x v="4"/>
    <s v="B4.1.1"/>
    <s v="The Clinical Program Director shall have authority over and responsibility for ensuring that the overall Quality Management Program is effectively established and maintained."/>
    <x v="1"/>
    <b v="0"/>
    <x v="1"/>
  </r>
  <r>
    <s v="B4.2"/>
    <s v="The Clinical Program shall establish and maintain a written Quality Management Plan."/>
    <x v="0"/>
    <x v="4"/>
    <s v="B4.2"/>
    <s v="The Clinical Program shall establish and maintain a written Quality Management Plan."/>
    <x v="0"/>
    <b v="1"/>
    <x v="0"/>
  </r>
  <r>
    <s v="B4.2.1"/>
    <s v="The Clinical Program Director or designee shall be responsible for the Quality Management Plan."/>
    <x v="0"/>
    <x v="4"/>
    <s v="B4.2.1"/>
    <s v="The Clinical Program Director shall be responsible for the Quality Management Plan."/>
    <x v="1"/>
    <b v="0"/>
    <x v="1"/>
  </r>
  <r>
    <s v="B4.3"/>
    <s v="The Quality Management Plan shall include, or summarize and reference, an organizational chart of key positions and functions within the cellular therapy program, including clinical, collection, and processing."/>
    <x v="0"/>
    <x v="4"/>
    <s v="B4.3"/>
    <s v="The Quality Management Plan shall include, or summarize and reference, an organizational chart of key positions, functions, and reporting relationships within the cellular therapy program, including clinical, collection, and processing."/>
    <x v="1"/>
    <b v="0"/>
    <x v="1"/>
  </r>
  <r>
    <s v="B4.3.1"/>
    <s v="The Quality Management Plan shall include a description of how these key positions interact to implement the quality management activities."/>
    <x v="0"/>
    <x v="4"/>
    <s v="B4.3.1"/>
    <s v="The Quality Management Plan shall include a description of how these key positions interact to implement the quality management activities."/>
    <x v="0"/>
    <b v="1"/>
    <x v="0"/>
  </r>
  <r>
    <s v="B4.4"/>
    <s v="The Quality Management Plan shall include, or summarize and reference, policies and Standard Operating Procedures addressing personnel requirements for each key position in the Clinical Program. Personnel requirements shall include at a minimum:"/>
    <x v="0"/>
    <x v="4"/>
    <s v="B4.4"/>
    <s v="The Quality Management Plan shall include, or summarize and reference, policies and Standard Operating Procedures addressing personnel requirements for each key position in the Clinical Program. Personnel requirements shall include at a minimum:"/>
    <x v="0"/>
    <b v="1"/>
    <x v="0"/>
  </r>
  <r>
    <s v="B4.4.1"/>
    <s v="A current job description for all staff."/>
    <x v="0"/>
    <x v="4"/>
    <s v="B4.4.1"/>
    <s v="A current job description for all staff."/>
    <x v="0"/>
    <b v="1"/>
    <x v="0"/>
  </r>
  <r>
    <s v="B4.4.2"/>
    <s v="A system to document the following for all staff:"/>
    <x v="0"/>
    <x v="4"/>
    <s v="B4.4.2"/>
    <s v="A system to document the following for all staff:"/>
    <x v="0"/>
    <b v="1"/>
    <x v="0"/>
  </r>
  <r>
    <s v="B4.4.2.1"/>
    <s v="Initial qualifications."/>
    <x v="0"/>
    <x v="4"/>
    <s v="B4.4.2.1"/>
    <s v="Initial qualifications."/>
    <x v="0"/>
    <b v="1"/>
    <x v="0"/>
  </r>
  <r>
    <s v="B4.4.2.2"/>
    <s v="New employee orientation."/>
    <x v="0"/>
    <x v="4"/>
    <s v="B4.4.2.2"/>
    <s v="New employee orientation."/>
    <x v="0"/>
    <b v="1"/>
    <x v="0"/>
  </r>
  <r>
    <s v="B4.4.2.3"/>
    <s v="Initial training, competency, and retraining when appropriate for all procedures performed."/>
    <x v="0"/>
    <x v="4"/>
    <s v="B4.4.2.3"/>
    <s v="Initial training, competency, and retraining when appropriate for all procedures performed, and in accordance with Applicable Law."/>
    <x v="1"/>
    <b v="0"/>
    <x v="2"/>
  </r>
  <r>
    <s v="B4.4.2.4"/>
    <s v="Continued competency for each critical function performed, assessed annually at a minimum."/>
    <x v="0"/>
    <x v="4"/>
    <s v="B4.4.2.4"/>
    <s v="Continued competency for each critical function performed, assessed annually at a minimum."/>
    <x v="0"/>
    <b v="1"/>
    <x v="0"/>
  </r>
  <r>
    <s v="B4.4.2.5"/>
    <s v="Continuing education."/>
    <x v="0"/>
    <x v="4"/>
    <s v="B4.4.2.5"/>
    <s v="Continuing education."/>
    <x v="0"/>
    <b v="1"/>
    <x v="0"/>
  </r>
  <r>
    <s v="B4.5"/>
    <s v="The Quality Management Plan shall include, or summarize and reference, a comprehensive system for document control."/>
    <x v="0"/>
    <x v="4"/>
    <s v="B4.5"/>
    <s v="The Quality Management Plan shall include, or summarize and reference, a comprehensive system for document control."/>
    <x v="0"/>
    <b v="1"/>
    <x v="0"/>
  </r>
  <r>
    <s v="B4.5.1"/>
    <s v="There shall be identification of the types of documents that are considered critical and shall comply with the document control system requirements. Controlled documents shall include at a minimum:"/>
    <x v="0"/>
    <x v="4"/>
    <s v="B4.5.1"/>
    <s v="There shall be identification of the types of documents that are considered critical and shall comply with the document control system requirements. Controlled documents shall include at a minimum:"/>
    <x v="0"/>
    <b v="1"/>
    <x v="0"/>
  </r>
  <r>
    <s v="B4.5.1.1"/>
    <s v="Policies, protocols, Standard Operating Procedures, and guidelines."/>
    <x v="0"/>
    <x v="4"/>
    <s v="B4.5.1.1"/>
    <s v="Policies, protocols, Standard Operating Procedures, and guidelines."/>
    <x v="0"/>
    <b v="1"/>
    <x v="0"/>
  </r>
  <r>
    <s v="B4.5.1.2"/>
    <s v="Worksheets."/>
    <x v="0"/>
    <x v="4"/>
    <s v="B4.5.1.2"/>
    <s v="Worksheets."/>
    <x v="0"/>
    <b v="1"/>
    <x v="0"/>
  </r>
  <r>
    <s v="B4.5.1.3"/>
    <s v="Forms."/>
    <x v="0"/>
    <x v="4"/>
    <s v="B4.5.1.3"/>
    <s v="Forms."/>
    <x v="0"/>
    <b v="1"/>
    <x v="0"/>
  </r>
  <r>
    <s v="B4.5.1.4"/>
    <s v="Labels."/>
    <x v="0"/>
    <x v="4"/>
    <s v="B4.5.1.4"/>
    <s v="Labels."/>
    <x v="0"/>
    <b v="1"/>
    <x v="0"/>
  </r>
  <r>
    <s v="B4.5.2"/>
    <s v="There shall be policies or Standard Operating Procedures for the development, approval, implementation, distribution, review, revision, and archival of all critical documents."/>
    <x v="0"/>
    <x v="4"/>
    <s v="B4.5.2"/>
    <s v="There shall be policies or Standard Operating Procedures for the development, approval, implementation, distribution, review, revision, and archival of all critical documents."/>
    <x v="0"/>
    <b v="1"/>
    <x v="0"/>
  </r>
  <r>
    <s v="B4.5.3"/>
    <s v="The document control system shall include:"/>
    <x v="0"/>
    <x v="4"/>
    <s v="B4.5.3"/>
    <s v="The document control system shall include:"/>
    <x v="0"/>
    <b v="1"/>
    <x v="0"/>
  </r>
  <r>
    <s v="B4.5.3.1"/>
    <s v="A standardized format for critical documents."/>
    <x v="0"/>
    <x v="4"/>
    <s v="B4.5.3.1"/>
    <s v="A standardized format for critical documents."/>
    <x v="0"/>
    <b v="1"/>
    <x v="0"/>
  </r>
  <r>
    <s v="B4.5.3.2"/>
    <s v="Assignment of a numeric or alphanumeric identifier and a title to each document and document version regulated within the system."/>
    <x v="0"/>
    <x v="4"/>
    <s v="B4.5.3.2"/>
    <s v="Assignment of a numeric or alphanumeric identifier and a title to each document and document version regulated within the system."/>
    <x v="0"/>
    <b v="1"/>
    <x v="0"/>
  </r>
  <r>
    <s v="B4.5.3.3"/>
    <s v="A system for document approval, including the approval date, signature of approving individual(s), and the effective date."/>
    <x v="0"/>
    <x v="4"/>
    <s v="B4.5.3.3"/>
    <s v="A system for document approval, including the approval date, signature of approving individual(s), and the effective date."/>
    <x v="0"/>
    <b v="1"/>
    <x v="0"/>
  </r>
  <r>
    <s v="B4.5.3.4"/>
    <s v="A system to protect controlled documents from accidental or unauthorized modification."/>
    <x v="0"/>
    <x v="4"/>
    <s v="B4.5.3.4"/>
    <s v="A system to protect controlled documents from accidental or unauthorized modification."/>
    <x v="0"/>
    <b v="1"/>
    <x v="0"/>
  </r>
  <r>
    <s v="B4.5.3.5"/>
    <s v="Review of controlled documents every two (2) years at a minimum."/>
    <x v="0"/>
    <x v="4"/>
    <s v="B4.5.3.5"/>
    <s v="Review of controlled documents every two (2) years at a minimum."/>
    <x v="0"/>
    <b v="1"/>
    <x v="0"/>
  </r>
  <r>
    <s v="B4.5.3.6"/>
    <s v="A system for document change control that includes a description of the change, version number, the signature of approving individual(s), approval date(s), communication or training on the change as applicable, effective date, and archival date."/>
    <x v="0"/>
    <x v="4"/>
    <s v="B4.5.3.6"/>
    <s v="A system for document change control that includes a description of the change, version, the signature of approving individual(s), approval date(s), communication or training on the change as applicable, effective date, and archival date."/>
    <x v="1"/>
    <b v="0"/>
    <x v="1"/>
  </r>
  <r>
    <s v="B4.5.3.7"/>
    <s v="Archival of controlled documents, the inclusive dates of use, and their historical sequence for a minimum of ten (10) years from archival or according to governmental or institutional policy, whichever is longer."/>
    <x v="0"/>
    <x v="4"/>
    <s v="B4.5.3.7"/>
    <s v="Archival of controlled documents, the inclusive dates of use, and their historical sequence for a minimum of ten (10) years from archival or according to governmental or institutional policy, whichever is longer."/>
    <x v="0"/>
    <b v="1"/>
    <x v="0"/>
  </r>
  <r>
    <s v="B4.5.3.8"/>
    <s v="A system for the retraction of obsolete documents to prevent unintended use."/>
    <x v="0"/>
    <x v="4"/>
    <s v="B4.5.3.8"/>
    <s v="A system for the retraction of obsolete documents to prevent unintended use."/>
    <x v="0"/>
    <b v="1"/>
    <x v="0"/>
  </r>
  <r>
    <s v="B4.6"/>
    <s v="The Quality Management Plan shall include, or summarize and reference, policies and Standard Operating Procedures for the establishment and maintenance of written agreements."/>
    <x v="0"/>
    <x v="4"/>
    <s v="B4.6"/>
    <s v="The Quality Management Plan shall include, or summarize and reference, policies and Standard Operating Procedures for the establishment and maintenance of written agreements."/>
    <x v="0"/>
    <b v="1"/>
    <x v="0"/>
  </r>
  <r>
    <s v="B4.6.1"/>
    <s v="Agreements shall be established with external parties providing critical services that could affect the quality and safety of the cellular therapy product or health and safety of the donor or recipient."/>
    <x v="0"/>
    <x v="4"/>
    <s v="B4.6.1"/>
    <s v="Agreements shall be established with external parties providing critical services that could affect the quality and safety of the cellular therapy product or health and safety of the donor or recipient."/>
    <x v="0"/>
    <b v="1"/>
    <x v="0"/>
  </r>
  <r>
    <s v="B4.6.2"/>
    <s v="Agreements shall include the responsibility of the external party performing any step in collection, processing, testing, storage, distribution, or administration to maintain required accreditations and to comply with applicable laws and regulations and these Standards."/>
    <x v="0"/>
    <x v="4"/>
    <s v="B4.6.2"/>
    <s v="Agreements shall include the responsibility of the external party performing any step in collection, processing, testing, storage, distribution, or administration to maintain required accreditations and to comply with Applicable Law and these Standards."/>
    <x v="1"/>
    <b v="0"/>
    <x v="2"/>
  </r>
  <r>
    <m/>
    <m/>
    <x v="0"/>
    <x v="4"/>
    <s v="B4.6.2.1"/>
    <s v="Agreements should include the responsibility of the external parties to provide clinically relevant information related to products or services."/>
    <x v="1"/>
    <b v="0"/>
    <x v="3"/>
  </r>
  <r>
    <s v="B4.6.3"/>
    <s v="Agreements shall be dated and reviewed on a regular basis, at a minimum every two (2) years."/>
    <x v="0"/>
    <x v="4"/>
    <s v="B4.6.3"/>
    <s v="Agreements shall be dated and reviewed on a regular basis, at a minimum every two (2) years."/>
    <x v="0"/>
    <b v="1"/>
    <x v="0"/>
  </r>
  <r>
    <s v="B4.7"/>
    <s v="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
    <x v="0"/>
    <x v="4"/>
    <s v="B4.7"/>
    <s v="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
    <x v="0"/>
    <b v="1"/>
    <x v="0"/>
  </r>
  <r>
    <s v="B4.7.1"/>
    <s v="Criteria for cellular therapy product safety, product efficacy, and the clinical outcome shall be determined and shall be reviewed at regular time intervals."/>
    <x v="0"/>
    <x v="4"/>
    <s v="B4.7.1"/>
    <s v="Criteria for cellular therapy product safety, product efficacy, and the clinical outcome shall be determined and shall be reviewed at regular time intervals."/>
    <x v="0"/>
    <b v="1"/>
    <x v="0"/>
  </r>
  <r>
    <s v="B4.7.2"/>
    <s v="Both individual cellular therapy product data and aggregate data for each type of cellular therapy product and recipient type shall be evaluated."/>
    <x v="0"/>
    <x v="4"/>
    <s v="B4.7.2"/>
    <s v="Both individual cellular therapy product data and aggregate data for each type of cellular therapy product and recipient type shall be evaluated."/>
    <x v="0"/>
    <b v="1"/>
    <x v="0"/>
  </r>
  <r>
    <s v="B4.7.3"/>
    <s v="Review of outcome analysis and/or product efficacy shall include at a minimum:"/>
    <x v="0"/>
    <x v="4"/>
    <s v="B4.7.3"/>
    <s v="Review of outcome analysis and/or product efficacy shall include at a minimum:"/>
    <x v="0"/>
    <b v="1"/>
    <x v="0"/>
  </r>
  <r>
    <s v="B4.7.3.1"/>
    <s v="For HPC products intended for hematopoietic reconstitution, time to engraftment following cellular therapy product administration."/>
    <x v="0"/>
    <x v="4"/>
    <s v="B4.7.3.1"/>
    <s v="For HPC products intended for hematopoietic reconstitution, time to neutrophil and platelet engraftment following cellular therapy product administration."/>
    <x v="1"/>
    <b v="0"/>
    <x v="1"/>
  </r>
  <r>
    <s v="B4.7.3.2"/>
    <s v="For immune effector cells, an endpoint of clinical function as approved by the Clinical Program Director."/>
    <x v="0"/>
    <x v="4"/>
    <s v="B4.7.3.2"/>
    <s v="For immune effector cells, including donor lymphocyte infusions, an endpoint of clinical function as approved by the Clinical Program Director."/>
    <x v="1"/>
    <b v="0"/>
    <x v="1"/>
  </r>
  <r>
    <m/>
    <m/>
    <x v="0"/>
    <x v="4"/>
    <s v="B4.7.3.3"/>
    <s v="For genetically modified HPC products, an endpoint of clinical function as approved by the Clinical Program Director."/>
    <x v="1"/>
    <b v="0"/>
    <x v="3"/>
  </r>
  <r>
    <s v="B4.7.3.3"/>
    <s v="Overall and treatment-related morbidity and mortality at thirty (30) days, one hundred (100) days, and one (1) year after cellular therapy product administration."/>
    <x v="0"/>
    <x v="4"/>
    <s v="B4.7.3.4"/>
    <s v="Overall and treatment-related morbidity and mortality at thirty (30) days, one hundred (100) days, and one (1) year after cellular therapy product administration."/>
    <x v="0"/>
    <b v="1"/>
    <x v="0"/>
  </r>
  <r>
    <s v="B4.7.3.4"/>
    <s v="Acute GVHD grade within one hundred (100) days after allogeneic transplantation."/>
    <x v="0"/>
    <x v="4"/>
    <s v="B4.7.3.5"/>
    <s v="Acute GVHD grade within one hundred (100) days after allogeneic transplantation."/>
    <x v="0"/>
    <b v="1"/>
    <x v="0"/>
  </r>
  <r>
    <s v="B4.7.3.5"/>
    <s v="Chronic GVHD grade within one (1) year after allogeneic transplantation."/>
    <x v="0"/>
    <x v="4"/>
    <s v="B4.7.3.6"/>
    <s v="Chronic GVHD grade within one (1) year after allogeneic transplantation."/>
    <x v="0"/>
    <b v="1"/>
    <x v="0"/>
  </r>
  <r>
    <s v="B4.7.3.6"/>
    <s v="Central venous catheter infection."/>
    <x v="0"/>
    <x v="4"/>
    <s v="B4.7.3.7"/>
    <s v="Central venous catheter infection."/>
    <x v="0"/>
    <b v="1"/>
    <x v="0"/>
  </r>
  <r>
    <s v="B4.7.4"/>
    <s v="Data on outcome analysis and cellular therapy product efficacy, including adverse events related to the recipient, donor, or product, shall be provided in a timely manner to entities involved in the collection, processing, and/or distribution of the cellular therapy product."/>
    <x v="0"/>
    <x v="4"/>
    <s v="B4.7.4"/>
    <s v="Data on outcome analysis and cellular therapy product efficacy, including adverse events related to the recipient, donor, or product, shall be provided in a timely manner to entities involved in the collection, processing, and/or distribution of the cellular therapy product."/>
    <x v="0"/>
    <b v="1"/>
    <x v="0"/>
  </r>
  <r>
    <s v="B4.7.5"/>
    <s v="The Clinical Program should achieve one-year survival outcome within or above the expected range when compared to national or international outcome data."/>
    <x v="0"/>
    <x v="4"/>
    <s v="B4.7.5"/>
    <s v="The Clinical Program should achieve one-year survival outcome within or above the expected range when compared to national or international outcome data."/>
    <x v="0"/>
    <b v="1"/>
    <x v="0"/>
  </r>
  <r>
    <s v="B4.7.5.1"/>
    <s v="If expected one-year survival outcome is not met, the Clinical Program shall implement a corrective action plan that meets FACT or JACIE requirements."/>
    <x v="0"/>
    <x v="4"/>
    <s v="B4.7.5.1"/>
    <s v="If expected one-year survival outcome is not met, the Clinical Program shall implement a corrective action plan that meets FACT or JACIE requirements."/>
    <x v="0"/>
    <b v="1"/>
    <x v="0"/>
  </r>
  <r>
    <s v="B4.7.6"/>
    <s v="The Clinical Program should set benchmarks for non-relapse mortality at one hundred (100) days after cellular therapy product administration and describe the rationale and process for review in the Quality Management Plan."/>
    <x v="0"/>
    <x v="4"/>
    <s v="B4.7.6"/>
    <s v="The Clinical Program should set benchmarks for non-relapse mortality at one hundred (100) days after cellular therapy product administration and describe the rationale and process for review in the Quality Management Plan."/>
    <x v="0"/>
    <b v="1"/>
    <x v="0"/>
  </r>
  <r>
    <s v="B4.8"/>
    <s v="The Quality Management Plan shall include, or summarize and reference, policies and Standard Operating Procedures for, and a schedule of, audits of the Clinical Program’s activities to verify compliance with elements of the Quality Management Program and policies and Standard Operating Procedures, applicable laws or regulations, and these Standards."/>
    <x v="0"/>
    <x v="4"/>
    <s v="B4.8"/>
    <s v="The Quality Management Plan shall include, or summarize and reference, policies and Standard Operating Procedures for, and a schedule of, audits of the Clinical Program’s activities to verify compliance with elements of the Quality Management Program and policies and Standard Operating Procedures, Applicable Law, and these Standards."/>
    <x v="1"/>
    <b v="0"/>
    <x v="2"/>
  </r>
  <r>
    <s v="B4.8.1"/>
    <s v="Audits shall be conducted by an individual with sufficient expertise to identify problems, but who is not solely responsible for the process being audited."/>
    <x v="0"/>
    <x v="4"/>
    <s v="B4.8.1"/>
    <s v="Audits shall be conducted by an individual with sufficient knowledge in the process and competence in auditing to identify problems, but who is not solely responsible for the process being audited."/>
    <x v="1"/>
    <b v="0"/>
    <x v="1"/>
  </r>
  <r>
    <s v="B4.8.2"/>
    <s v="The results of audits shall be used to recognize problems, detect trends, identify improvement opportunities, implement corrective and preventive actions when necessary, and follow-up on the effectiveness of these actions in a timely manner."/>
    <x v="0"/>
    <x v="4"/>
    <s v="B4.8.2"/>
    <s v="The results of audits shall be used to recognize problems, detect trends, identify improvement opportunities, implement corrective and preventive actions when necessary, and follow-up on the effectiveness of these actions in a timely manner."/>
    <x v="0"/>
    <b v="1"/>
    <x v="0"/>
  </r>
  <r>
    <s v="B4.8.3"/>
    <s v="Audits shall include at a minimum:"/>
    <x v="0"/>
    <x v="4"/>
    <s v="B4.8.3"/>
    <s v="Audits shall be performed annually at a minimum, and shall include at least the following:"/>
    <x v="1"/>
    <b v="0"/>
    <x v="1"/>
  </r>
  <r>
    <s v="B4.8.3.1"/>
    <s v="Periodic audit of the accuracy of clinical data."/>
    <x v="0"/>
    <x v="4"/>
    <s v="B4.8.3.1"/>
    <s v="Audit of the accuracy of clinical data."/>
    <x v="1"/>
    <b v="0"/>
    <x v="1"/>
  </r>
  <r>
    <s v="B4.8.3.8"/>
    <s v="Periodic audit of the accuracy of the data contained in the Transplant Essential Data Forms of the CIBMTR or the Minimum Essential Data-A Forms of the EBMT."/>
    <x v="0"/>
    <x v="4"/>
    <s v="B4.8.3.2"/>
    <s v="Audit of the accuracy of the data contained in the Transplant Essential Data Forms of the CIBMTR or the Minimum Essential Med-A Forms of the EBMT."/>
    <x v="1"/>
    <b v="0"/>
    <x v="1"/>
  </r>
  <r>
    <s v="B4.8.3.2"/>
    <s v="Annual audit of donor screening and testing."/>
    <x v="0"/>
    <x v="4"/>
    <s v="B4.8.3.3"/>
    <s v="Audit of donor screening and testing."/>
    <x v="1"/>
    <b v="0"/>
    <x v="2"/>
  </r>
  <r>
    <s v="B4.8.3.3"/>
    <s v="Annual audit of management of cellular therapy products with positive microbial culture results."/>
    <x v="0"/>
    <x v="4"/>
    <s v="B4.8.3.4"/>
    <s v="Audit of management of cellular therapy products with positive microbial culture results."/>
    <x v="1"/>
    <b v="0"/>
    <x v="2"/>
  </r>
  <r>
    <s v="B4.8.3.4"/>
    <s v="Annual audit of safety endpoints and immune effector cellular therapy toxicity management."/>
    <x v="0"/>
    <x v="4"/>
    <s v="B4.8.3.5"/>
    <s v="Audit of safety endpoints and immune effector cellular therapy toxicity management."/>
    <x v="1"/>
    <b v="0"/>
    <x v="2"/>
  </r>
  <r>
    <s v="B4.8.3.5"/>
    <s v="Annual audit of documentation that external facilities performing critical contracted services have met the requirements of the written agreements."/>
    <x v="0"/>
    <x v="4"/>
    <s v="B4.8.3.6"/>
    <s v="Audit of documentation that external facilities performing critical contracted services have met the requirements of the written agreements."/>
    <x v="1"/>
    <b v="0"/>
    <x v="2"/>
  </r>
  <r>
    <s v="B4.8.3.6"/>
    <s v="Annual audit of verification of chemotherapy drug administered against the written order."/>
    <x v="0"/>
    <x v="4"/>
    <s v="B4.8.3.7"/>
    <s v="Audit of verification of chemotherapy drug administered against the written order."/>
    <x v="1"/>
    <b v="0"/>
    <x v="2"/>
  </r>
  <r>
    <s v="B4.8.3.7"/>
    <s v="Periodic audit of the prescription ordering system against the protocol."/>
    <x v="0"/>
    <x v="4"/>
    <s v="B4.8.3.8"/>
    <s v="Audit of the prescription ordering system against the protocol."/>
    <x v="1"/>
    <b v="0"/>
    <x v="2"/>
  </r>
  <r>
    <s v="B4.9"/>
    <s v="The Quality Management Plan shall include, or summarize and reference, policies and Standard Operating Procedures for the management of cellular therapy products with positive microbial culture results that address at a minimum:"/>
    <x v="0"/>
    <x v="4"/>
    <s v="B4.9"/>
    <s v="The Quality Management Plan shall include, or summarize and reference, policies and Standard Operating Procedures for the management of cellular therapy products with positive microbial culture results that address at a minimum:"/>
    <x v="0"/>
    <b v="1"/>
    <x v="0"/>
  </r>
  <r>
    <s v="B4.9.1"/>
    <s v="Criteria for the administration of cellular therapy products with positive microbial culture results."/>
    <x v="0"/>
    <x v="4"/>
    <s v="B4.9.1"/>
    <s v="Criteria for the administration of cellular therapy products with positive microbial culture results."/>
    <x v="0"/>
    <b v="1"/>
    <x v="0"/>
  </r>
  <r>
    <s v="B4.9.2"/>
    <s v="Notification of the recipient."/>
    <x v="0"/>
    <x v="4"/>
    <s v="B4.9.2"/>
    <s v="Notification of the recipient."/>
    <x v="0"/>
    <b v="1"/>
    <x v="0"/>
  </r>
  <r>
    <s v="B4.9.3"/>
    <s v="Recipient follow-up and outcome analysis."/>
    <x v="0"/>
    <x v="4"/>
    <s v="B4.9.3"/>
    <s v="Recipient follow-up and outcome analysis."/>
    <x v="0"/>
    <b v="1"/>
    <x v="0"/>
  </r>
  <r>
    <s v="B4.9.4"/>
    <s v="Follow-up of the donor, if relevant."/>
    <x v="0"/>
    <x v="4"/>
    <s v="B4.9.4"/>
    <s v="Follow-up of the donor, if relevant."/>
    <x v="0"/>
    <b v="1"/>
    <x v="0"/>
  </r>
  <r>
    <s v="B4.9.5"/>
    <s v="Investigation of cause."/>
    <x v="0"/>
    <x v="4"/>
    <s v="B4.9.5"/>
    <s v="Investigation of cause."/>
    <x v="0"/>
    <b v="1"/>
    <x v="0"/>
  </r>
  <r>
    <s v="B4.9.6"/>
    <s v="Reporting to regulatory agencies, if appropriate."/>
    <x v="0"/>
    <x v="4"/>
    <s v="B4.9.6"/>
    <s v="Reporting to regulatory agencies if appropriate."/>
    <x v="1"/>
    <b v="0"/>
    <x v="1"/>
  </r>
  <r>
    <s v="B4.10"/>
    <s v="The Quality Management Plan shall include, or summarize and reference, policies and Standard Operating Procedures for occurrences (errors, accidents, deviations, adverse events, adverse reactions, and complaints). The following activities shall be included at a minimum:"/>
    <x v="0"/>
    <x v="4"/>
    <s v="B4.10"/>
    <s v="The Quality Management Plan shall include, or summarize and reference, policies and Standard Operating Procedures for occurrences (errors, accidents, deviations, adverse events, adverse reactions, and complaints). The following activities shall be included at a minimum:"/>
    <x v="0"/>
    <b v="1"/>
    <x v="0"/>
  </r>
  <r>
    <s v="B4.10.1"/>
    <s v="Detection."/>
    <x v="0"/>
    <x v="4"/>
    <s v="B4.10.1"/>
    <s v="Detection."/>
    <x v="0"/>
    <b v="1"/>
    <x v="0"/>
  </r>
  <r>
    <s v="B4.10.2"/>
    <s v="Investigation."/>
    <x v="0"/>
    <x v="4"/>
    <s v="B4.10.2"/>
    <s v="Investigation."/>
    <x v="0"/>
    <b v="1"/>
    <x v="0"/>
  </r>
  <r>
    <s v="B4.10.2.1"/>
    <s v="A thorough investigation shall be conducted by the Clinical Program in collaboration with the Collection Facility, Processing Facility, and other entities involved in the manufacture of the cellular therapy product, as appropriate."/>
    <x v="0"/>
    <x v="4"/>
    <s v="B4.10.2.1"/>
    <s v="A thorough and timely investigation shall be conducted by the Clinical Program in collaboration with the Collection Facility, Processing Facility, and other entities involved in the manufacture of the cellular therapy product, as appropriate."/>
    <x v="1"/>
    <b v="0"/>
    <x v="1"/>
  </r>
  <r>
    <s v="B4.10.2.2"/>
    <s v="Investigations shall identify the root cause and a plan for short- and long-term corrective and preventive actions as warranted."/>
    <x v="0"/>
    <x v="4"/>
    <s v="B4.10.2.2"/>
    <s v="Investigations shall identify the root cause and a plan for short- and long-term corrective and preventive actions as warranted."/>
    <x v="0"/>
    <b v="1"/>
    <x v="0"/>
  </r>
  <r>
    <m/>
    <m/>
    <x v="0"/>
    <x v="4"/>
    <s v="B4.10.2.3"/>
    <s v="Occurrences shall be tracked and trended."/>
    <x v="1"/>
    <b v="0"/>
    <x v="3"/>
  </r>
  <r>
    <s v="B4.10.3"/>
    <s v="Documentation."/>
    <x v="0"/>
    <x v="4"/>
    <s v="B4.10.3"/>
    <s v="Documentation."/>
    <x v="0"/>
    <b v="1"/>
    <x v="0"/>
  </r>
  <r>
    <s v="B4.10.3.1"/>
    <s v="Documentation shall include a description of the occurrence, date and time of the occurrence, the involved individuals and cellular therapy product(s), when and to whom the occurrence was reported, and the immediate actions taken."/>
    <x v="0"/>
    <x v="4"/>
    <s v="B4.10.3.1"/>
    <s v="Documentation shall include a description of the occurrence, date and time of the occurrence, the involved individuals and cellular therapy product(s), when and to whom the occurrence was reported, and the immediate actions taken."/>
    <x v="0"/>
    <b v="1"/>
    <x v="0"/>
  </r>
  <r>
    <s v="B4.10.3.2"/>
    <s v="All investigation reports shall be reviewed in a timely manner by the Clinical Program Director or designee and the Quality Manager."/>
    <x v="0"/>
    <x v="4"/>
    <s v="B4.10.3.2"/>
    <s v="All investigation reports shall be reviewed in a timely manner by the Clinical Program Director and Quality Manager."/>
    <x v="1"/>
    <b v="0"/>
    <x v="1"/>
  </r>
  <r>
    <s v="B4.10.3.3"/>
    <s v="Cumulative files of occurrences shall be maintained."/>
    <x v="1"/>
    <x v="2"/>
    <m/>
    <m/>
    <x v="1"/>
    <b v="0"/>
    <x v="5"/>
  </r>
  <r>
    <s v="B4.10.3.4"/>
    <s v="Cumulative files shall include written investigation reports containing conclusions, follow-up, corrective and preventive actions, and a link to the record(s) of the involved cellular therapy product(s), donor(s), and recipient(s), if applicable."/>
    <x v="0"/>
    <x v="4"/>
    <s v="B4.10.3.3"/>
    <s v="Cumulative files of occurrences shall be maintained and include written investigation reports containing conclusions, follow-up, corrective and preventive actions, and a link to the records of the involved cellular therapy products, donors, and recipients, if applicable."/>
    <x v="1"/>
    <b v="0"/>
    <x v="1"/>
  </r>
  <r>
    <s v="B4.10.4"/>
    <s v="Reporting."/>
    <x v="0"/>
    <x v="4"/>
    <s v="B4.10.4"/>
    <s v="Reporting."/>
    <x v="0"/>
    <b v="1"/>
    <x v="0"/>
  </r>
  <r>
    <s v="B4.10.4.1"/>
    <s v="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s and regulations."/>
    <x v="0"/>
    <x v="4"/>
    <s v="B4.10.4.1"/>
    <s v="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
    <x v="1"/>
    <b v="0"/>
    <x v="2"/>
  </r>
  <r>
    <s v="B4.10.4.2"/>
    <s v="Occurrences shall be reported to other facilities performing cellular therapy product functions on the affected cellular therapy product and to the appropriate regulatory and accrediting agencies, registries, grant agencies, sponsors, IRBs, or Ethics Committees."/>
    <x v="0"/>
    <x v="4"/>
    <s v="B4.10.4.2"/>
    <s v="Occurrences shall be reported to other facilities performing cellular therapy product functions on the affected cellular therapy product and to the appropriate regulatory and accrediting agencies, registries, grant agencies, sponsors, IRBs, or Ethics Committees."/>
    <x v="0"/>
    <b v="1"/>
    <x v="0"/>
  </r>
  <r>
    <s v="B4.10.5"/>
    <s v="Corrective and preventive action."/>
    <x v="0"/>
    <x v="4"/>
    <s v="B4.10.5"/>
    <s v="Corrective and preventive action."/>
    <x v="0"/>
    <b v="1"/>
    <x v="0"/>
  </r>
  <r>
    <s v="B4.10.5.1"/>
    <s v="Appropriate action shall be implemented if indicated, including both short-term action to address the immediate problem and long-term action to prevent the problem from recurring."/>
    <x v="0"/>
    <x v="4"/>
    <s v="B4.10.5.1"/>
    <s v="Appropriate action shall be implemented if indicated, including both short-term action to address the immediate problem and long-term action to prevent the problem from recurring."/>
    <x v="0"/>
    <b v="1"/>
    <x v="0"/>
  </r>
  <r>
    <s v="B4.10.5.2"/>
    <s v="Follow-up audits of the effectiveness of corrective and preventive actions shall be performed in a timeframe as indicated in the investigative report."/>
    <x v="0"/>
    <x v="4"/>
    <s v="B4.10.5.2"/>
    <s v="Follow-up audits of the effectiveness of corrective and preventive actions shall be performed in a timeframe as indicated in the investigative report."/>
    <x v="0"/>
    <b v="1"/>
    <x v="0"/>
  </r>
  <r>
    <s v="B4.11"/>
    <s v="The Quality Management Plan shall include, or summarize and reference, policies and Standard Operating Procedures for cellular therapy product tracking and tracing that allow tracking from the donor to the recipient or final disposition and tracing from the recipient or final disposition to the donor."/>
    <x v="0"/>
    <x v="4"/>
    <s v="B4.11"/>
    <s v="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
    <x v="1"/>
    <b v="0"/>
    <x v="1"/>
  </r>
  <r>
    <s v="B4.12"/>
    <s v="The Quality Management Plan shall include, or summarize and reference, policies and Standard Operating Procedures for actions to take in the event the Clinical Program’s operations are interrupted."/>
    <x v="0"/>
    <x v="4"/>
    <s v="B4.12"/>
    <s v="The Quality Management Plan shall include, or summarize and reference, policies and Standard Operating Procedures for actions to take in the event the Clinical Program’s operations are interrupted."/>
    <x v="0"/>
    <b v="1"/>
    <x v="0"/>
  </r>
  <r>
    <s v="B4.13"/>
    <s v="The Quality Management Plan shall include, or summarize and reference, policies and Standard Operating Procedures for qualification of critical manufacturers, vendors, equipment, supplies, reagents, facilities, and services."/>
    <x v="0"/>
    <x v="4"/>
    <s v="B4.13"/>
    <s v="The Quality Management Plan shall include, or summarize and reference, policies and Standard Operating Procedures for qualification of critical manufacturers, vendors, equipment, software, supplies, reagents, facilities, and services."/>
    <x v="1"/>
    <b v="0"/>
    <x v="1"/>
  </r>
  <r>
    <m/>
    <m/>
    <x v="0"/>
    <x v="4"/>
    <s v="B4.13.1"/>
    <s v="Qualification shall be required following any significant changes to these items."/>
    <x v="1"/>
    <b v="0"/>
    <x v="3"/>
  </r>
  <r>
    <s v="B4.13.1"/>
    <s v="Critical equipment, supplies, reagents, and facilities used for the marrow collection procedure shall be qualified."/>
    <x v="0"/>
    <x v="4"/>
    <s v="B4.13.2"/>
    <s v="Critical equipment, software, supplies, reagents, and facilities used for the marrow or other cellular collection procedures shall be qualified."/>
    <x v="1"/>
    <b v="0"/>
    <x v="1"/>
  </r>
  <r>
    <s v="B4.13.2"/>
    <s v="Qualification plans shall include minimum acceptance criteria for performance."/>
    <x v="0"/>
    <x v="4"/>
    <s v="B4.13.3"/>
    <s v="Qualification plans shall include minimum acceptance criteria for performance."/>
    <x v="0"/>
    <b v="1"/>
    <x v="0"/>
  </r>
  <r>
    <s v="B4.13.3"/>
    <s v="Qualification plans, results, and reports shall be reviewed and approved by the Quality Manager and Clinical Program Director or designee."/>
    <x v="0"/>
    <x v="4"/>
    <s v="B4.13.4"/>
    <s v="Qualification plans, results, and reports shall be reviewed and approved by the Quality Manager and Clinical Program Director."/>
    <x v="1"/>
    <b v="0"/>
    <x v="2"/>
  </r>
  <r>
    <s v="B4.14"/>
    <s v="The Quality Management Plan shall include, or summarize and reference, policies and Standard Operating Procedures for validation or verification of critical procedures."/>
    <x v="0"/>
    <x v="4"/>
    <s v="B4.14"/>
    <s v="The Quality Management Plan shall include, or summarize and reference, policies and Standard Operating Procedures for validation or verification of critical procedures."/>
    <x v="0"/>
    <b v="1"/>
    <x v="0"/>
  </r>
  <r>
    <s v="B4.14.1"/>
    <s v="Critical procedures to be validated shall include at least the following: marrow collection procedures, labeling, storage, and distribution."/>
    <x v="0"/>
    <x v="4"/>
    <s v="B4.14.1"/>
    <s v="Critical procedures to be validated shall include at least the following: marrow or other cellular collection procedures, labeling, storage, distribution, preparation for administration, and infusion."/>
    <x v="1"/>
    <b v="0"/>
    <x v="7"/>
  </r>
  <r>
    <m/>
    <m/>
    <x v="0"/>
    <x v="4"/>
    <s v="B4.14.2"/>
    <s v="Validation studies for a procedure shall be retained at a minimum until the procedure is no longer in use."/>
    <x v="1"/>
    <b v="0"/>
    <x v="3"/>
  </r>
  <r>
    <s v="B4.14.2"/>
    <s v="Each validation shall include at a minimum: "/>
    <x v="0"/>
    <x v="4"/>
    <s v="B4.14.3"/>
    <s v="Each validation or verification shall include at a minimum:"/>
    <x v="1"/>
    <b v="0"/>
    <x v="2"/>
  </r>
  <r>
    <s v="B4.14.2.1"/>
    <s v="An approved validation plan, including conditions to be validated."/>
    <x v="0"/>
    <x v="4"/>
    <s v="B4.14.3.1"/>
    <s v="An approved plan, including conditions to be assessed."/>
    <x v="1"/>
    <b v="0"/>
    <x v="2"/>
  </r>
  <r>
    <s v="B4.14.2.2"/>
    <s v="Acceptance criteria."/>
    <x v="0"/>
    <x v="4"/>
    <s v="B4.14.3.2"/>
    <s v="Acceptance criteria."/>
    <x v="0"/>
    <b v="1"/>
    <x v="0"/>
  </r>
  <r>
    <s v="B4.14.2.3"/>
    <s v="Data collection."/>
    <x v="0"/>
    <x v="4"/>
    <s v="B4.14.3.3"/>
    <s v="Data collection."/>
    <x v="0"/>
    <b v="1"/>
    <x v="0"/>
  </r>
  <r>
    <s v="B4.14.2.4"/>
    <s v="Evaluation of data."/>
    <x v="0"/>
    <x v="4"/>
    <s v="B4.14.3.4"/>
    <s v="Evaluation of data."/>
    <x v="0"/>
    <b v="1"/>
    <x v="0"/>
  </r>
  <r>
    <s v="B4.14.2.5"/>
    <s v="Summary of results."/>
    <x v="0"/>
    <x v="4"/>
    <s v="B4.14.3.5"/>
    <s v="Summary of results."/>
    <x v="0"/>
    <b v="1"/>
    <x v="0"/>
  </r>
  <r>
    <s v="B4.14.2.6"/>
    <s v="References, if applicable."/>
    <x v="0"/>
    <x v="4"/>
    <s v="B4.14.3.6"/>
    <s v="References, if applicable."/>
    <x v="0"/>
    <b v="1"/>
    <x v="0"/>
  </r>
  <r>
    <s v="B4.14.2.7"/>
    <s v="Review and approval of the validation plan, validation report, and conclusion by the Quality Manager or designee and the Clinical Program Director or designee."/>
    <x v="0"/>
    <x v="4"/>
    <s v="B4.14.3.7"/>
    <s v="Review and approval of the plan, report, and conclusion by the Quality Manager and the Clinical Program Director ."/>
    <x v="1"/>
    <b v="0"/>
    <x v="1"/>
  </r>
  <r>
    <s v="B4.14.3"/>
    <s v="Significant changes to critical procedures shall be validated and verified as appropriate."/>
    <x v="0"/>
    <x v="4"/>
    <s v="B4.14.4"/>
    <s v="Significant changes to critical procedures shall be validated and verified as appropriate."/>
    <x v="0"/>
    <b v="1"/>
    <x v="0"/>
  </r>
  <r>
    <s v="B4.15"/>
    <s v="The Quality Management Plan shall include, or summarize and reference, policies and Standard Operating Procedures for the evaluation of risk in changes to a process to confirm that the changes do not create an adverse impact or inherent risk elsewhere in the operation."/>
    <x v="0"/>
    <x v="4"/>
    <s v="B4.15"/>
    <s v="The Quality Management Plan shall include, or summarize and reference, policies and Standard Operating Procedures for the evaluation of risk in changes to a process to confirm that the changes do not create an adverse impact or inherent risk elsewhere in the operation."/>
    <x v="0"/>
    <b v="1"/>
    <x v="0"/>
  </r>
  <r>
    <m/>
    <m/>
    <x v="0"/>
    <x v="4"/>
    <s v="B4.15.1"/>
    <s v="Evaluation of risk shall be completed for changes in critical procedures."/>
    <x v="1"/>
    <b v="0"/>
    <x v="3"/>
  </r>
  <r>
    <s v="B4.16"/>
    <s v="The Quality Management Plan shall include, or summarize and reference, policies and Standard Operating Procedures for obtaining feedback."/>
    <x v="0"/>
    <x v="4"/>
    <s v="B4.16"/>
    <s v="The Quality Management Plan shall include, or summarize and reference, policies and Standard Operating Procedures for obtaining feedback."/>
    <x v="0"/>
    <b v="1"/>
    <x v="0"/>
  </r>
  <r>
    <s v="B4.16.1"/>
    <s v="Feedback shall be obtained from associated Collection and Processing Facilities."/>
    <x v="0"/>
    <x v="4"/>
    <s v="B4.16.1"/>
    <s v="Feedback shall be obtained from associated Collection and Processing Facilities."/>
    <x v="0"/>
    <b v="1"/>
    <x v="0"/>
  </r>
  <r>
    <s v="B4.16.2"/>
    <s v="Feedback shall be obtained from donors and recipients or legally authorized representatives."/>
    <x v="0"/>
    <x v="4"/>
    <s v="B4.16.2"/>
    <s v="Feedback shall be obtained from donors and recipients or legally authorized representatives."/>
    <x v="0"/>
    <b v="1"/>
    <x v="0"/>
  </r>
  <r>
    <s v="B4.17"/>
    <s v="The Clinical Program Director or designee shall review the Quality Management activities with representatives in key positions in all elements of the cellular therapy program, at a minimum, quarterly."/>
    <x v="0"/>
    <x v="4"/>
    <s v="B4.17"/>
    <s v="The Clinical Program Director shall review the quality management activities with representatives in key positions in all elements of the cellular therapy program, at a minimum, quarterly."/>
    <x v="1"/>
    <b v="0"/>
    <x v="1"/>
  </r>
  <r>
    <s v="B4.17.1"/>
    <s v="Meetings should have defined attendees, documented minutes, and assigned actions."/>
    <x v="0"/>
    <x v="4"/>
    <s v="B4.17.1"/>
    <s v="Meetings shall have defined attendees, documented minutes, and assigned actions."/>
    <x v="1"/>
    <b v="0"/>
    <x v="8"/>
  </r>
  <r>
    <s v="B4.17.2"/>
    <s v="Key performance data and review findings shall be reported to staff."/>
    <x v="0"/>
    <x v="4"/>
    <s v="B4.17.2"/>
    <s v="Performance data and review findings shall be reported to key positions and staff."/>
    <x v="1"/>
    <b v="0"/>
    <x v="1"/>
  </r>
  <r>
    <s v="B4.17.3"/>
    <s v="The Clinical Program Director or designee shall not have oversight of his/her own work if this person also performs other tasks in the Clinical Program."/>
    <x v="0"/>
    <x v="4"/>
    <s v="B4.17.3"/>
    <s v="The Clinical Program Director shall not have oversight of his/her own work if this person also performs other tasks in the Clinical Program."/>
    <x v="1"/>
    <b v="0"/>
    <x v="1"/>
  </r>
  <r>
    <s v="B4.18"/>
    <s v="The Clinical Program Director or designee shall annually review the effectiveness of the overall Quality Management Program."/>
    <x v="0"/>
    <x v="4"/>
    <s v="B4.18"/>
    <s v="The Clinical Program Director shall annually review the effectiveness of the overall Quality Management Program."/>
    <x v="1"/>
    <b v="0"/>
    <x v="1"/>
  </r>
  <r>
    <s v="B4.18.1"/>
    <s v="The annual report and documentation of the review findings shall be made available to key personnel, the Collection Facility Director, and the Processing Facility Director."/>
    <x v="0"/>
    <x v="4"/>
    <s v="B4.18.1"/>
    <s v="The annual report and documentation of the review findings shall be made available to key personnel, the Collection Facility Director, the Processing Facility Director, and staff of the program."/>
    <x v="1"/>
    <b v="0"/>
    <x v="1"/>
  </r>
  <r>
    <s v="B5"/>
    <s v="POLICIES AND STANDARD OPERATING PROCEDURES"/>
    <x v="0"/>
    <x v="5"/>
    <s v="B5:"/>
    <s v="POLICIES AND STANDARD OPERATING PROCEDURES"/>
    <x v="0"/>
    <b v="1"/>
    <x v="0"/>
  </r>
  <r>
    <s v="B5.1"/>
    <s v="The Clinical Program shall establish and maintain policies or Standard Operating Procedures addressing critical aspects of operations and management in addition to those required in B4. These documents shall include all elements required by these Standards and shall address at a minimum:"/>
    <x v="0"/>
    <x v="5"/>
    <s v="B5.1"/>
    <s v="The Clinical Program shall establish and maintain policies or Standard Operating Procedures addressing critical aspects of operations and management in addition to those required in B4. These documents shall include all elements required by these Standards and shall address at a minimum:"/>
    <x v="0"/>
    <b v="1"/>
    <x v="0"/>
  </r>
  <r>
    <s v="B5.1.1"/>
    <s v="Recipient evaluation, selection, and treatment."/>
    <x v="0"/>
    <x v="5"/>
    <s v="B5.1.1"/>
    <s v="Recipient evaluation, selection, and treatment across the continuum of cellular therapy care."/>
    <x v="1"/>
    <b v="0"/>
    <x v="7"/>
  </r>
  <r>
    <s v="B5.1.2"/>
    <s v="Donor and recipient confidentiality."/>
    <x v="0"/>
    <x v="5"/>
    <s v="B5.1.2"/>
    <s v="Donor and recipient confidentiality."/>
    <x v="0"/>
    <b v="1"/>
    <x v="0"/>
  </r>
  <r>
    <s v="B5.1.3"/>
    <s v="Donor and recipient consent."/>
    <x v="0"/>
    <x v="5"/>
    <s v="B5.1.3"/>
    <s v="Donor and recipient informed consent related to treatment and cellular therapy product collection and storage."/>
    <x v="1"/>
    <b v="0"/>
    <x v="1"/>
  </r>
  <r>
    <s v="B5.1.4"/>
    <s v="Donor screening, testing, eligibility determination, selection, and management."/>
    <x v="0"/>
    <x v="5"/>
    <s v="B5.1.4"/>
    <s v="Donor search and selection, including screening, testing, eligibility determination, selection, and management."/>
    <x v="1"/>
    <b v="0"/>
    <x v="1"/>
  </r>
  <r>
    <s v="B5.1.5"/>
    <s v="Management of donors who require central venous access."/>
    <x v="0"/>
    <x v="5"/>
    <s v="B5.1.5"/>
    <s v="Management of donors and recipients who require central venous access."/>
    <x v="1"/>
    <b v="0"/>
    <x v="1"/>
  </r>
  <r>
    <s v="B5.1.6"/>
    <s v="Administration of the preparative regimen."/>
    <x v="0"/>
    <x v="5"/>
    <s v="B5.1.6"/>
    <s v="Administration of the preparative regimen."/>
    <x v="0"/>
    <b v="1"/>
    <x v="0"/>
  </r>
  <r>
    <s v="B5.1.7"/>
    <s v="Administration of blood products."/>
    <x v="0"/>
    <x v="5"/>
    <s v="B5.1.11"/>
    <s v="Administration of blood products."/>
    <x v="0"/>
    <b v="1"/>
    <x v="0"/>
  </r>
  <r>
    <m/>
    <m/>
    <x v="0"/>
    <x v="5"/>
    <s v="B5.1.7"/>
    <s v="Administration of cytotoxic and immunosuppressive therapy."/>
    <x v="1"/>
    <b v="0"/>
    <x v="3"/>
  </r>
  <r>
    <s v="B5.1.8"/>
    <s v="Administration of HPC and other cellular therapy products, including products under exceptional release."/>
    <x v="0"/>
    <x v="5"/>
    <s v="B5.1.8"/>
    <s v="Administration of HPC and other cellular therapy products, including products under exceptional release."/>
    <x v="0"/>
    <b v="1"/>
    <x v="0"/>
  </r>
  <r>
    <s v="B5.1.9"/>
    <s v="Administration of ABO-incompatible products to include a description of the indication for and processing methods to be used for red cell or plasma reduction."/>
    <x v="0"/>
    <x v="5"/>
    <s v="B5.1.9"/>
    <s v="Management of ABO-incompatible products including indications for red blood cell or plasma reduction."/>
    <x v="1"/>
    <b v="0"/>
    <x v="1"/>
  </r>
  <r>
    <m/>
    <m/>
    <x v="0"/>
    <x v="5"/>
    <s v="B5.1.10"/>
    <s v="Care of immunocompromised recipients."/>
    <x v="1"/>
    <b v="0"/>
    <x v="3"/>
  </r>
  <r>
    <s v="B5.1.10"/>
    <s v="Management of cytokine release syndrome and central nervous system toxicities."/>
    <x v="0"/>
    <x v="5"/>
    <s v="B5.1.12"/>
    <s v="Management of cytokine release syndrome and central nervous system toxicities."/>
    <x v="0"/>
    <b v="1"/>
    <x v="0"/>
  </r>
  <r>
    <m/>
    <m/>
    <x v="0"/>
    <x v="5"/>
    <s v="B5.1.13"/>
    <s v="Monitoring patients post IEC administration, including recognition of cellular therapy complications and emergencies requiring rapid notification of the responsible clinical team."/>
    <x v="1"/>
    <b v="0"/>
    <x v="3"/>
  </r>
  <r>
    <m/>
    <m/>
    <x v="0"/>
    <x v="5"/>
    <s v="B5.1.14"/>
    <s v="Provision of appropriate long-term follow-up care."/>
    <x v="1"/>
    <b v="0"/>
    <x v="3"/>
  </r>
  <r>
    <s v="B5.1.11"/>
    <s v="Duration and conditions of cellular therapy product storage and indications for disposal."/>
    <x v="0"/>
    <x v="5"/>
    <s v="B5.1.15"/>
    <s v="Duration and conditions of cellular therapy product storage and indications for disposal."/>
    <x v="0"/>
    <b v="1"/>
    <x v="0"/>
  </r>
  <r>
    <m/>
    <m/>
    <x v="0"/>
    <x v="5"/>
    <s v="B5.1.16"/>
    <s v="Data management."/>
    <x v="1"/>
    <b v="0"/>
    <x v="3"/>
  </r>
  <r>
    <s v="B5.1.12"/>
    <s v="Hygiene and use of personal protective equipment and attire."/>
    <x v="0"/>
    <x v="5"/>
    <s v="B5.1.17"/>
    <s v="Hygiene and use of personal protective equipment and attire."/>
    <x v="0"/>
    <b v="1"/>
    <x v="0"/>
  </r>
  <r>
    <s v="B5.1.13"/>
    <s v="Disposal of medical and biohazard waste."/>
    <x v="0"/>
    <x v="5"/>
    <s v="B5.1.18"/>
    <s v="Disposal of medical and biohazard waste."/>
    <x v="0"/>
    <b v="1"/>
    <x v="0"/>
  </r>
  <r>
    <m/>
    <m/>
    <x v="0"/>
    <x v="5"/>
    <s v="B5.1.18.1"/>
    <s v="When genetically modified cellular therapy products are utilized in the Clinical Program, the program shall incorporate or reference institutional or regulatory requirements relating to biosafety practices, including disposal."/>
    <x v="1"/>
    <b v="0"/>
    <x v="3"/>
  </r>
  <r>
    <s v="B5.1.14"/>
    <s v="Cellular therapy emergency and disaster plan, including the Clinical Program response."/>
    <x v="0"/>
    <x v="5"/>
    <s v="B5.1.19"/>
    <s v="Cellular therapy emergency and disaster plan, including the Clinical Program response."/>
    <x v="0"/>
    <b v="1"/>
    <x v="0"/>
  </r>
  <r>
    <s v="B5.2"/>
    <s v="The Clinical Program shall maintain a detailed list of all controlled documents including title and identifier."/>
    <x v="0"/>
    <x v="5"/>
    <s v="B5.2"/>
    <s v="The Clinical Program shall maintain a detailed list of all controlled documents including title and identifier."/>
    <x v="0"/>
    <b v="1"/>
    <x v="0"/>
  </r>
  <r>
    <s v="B5.3"/>
    <s v="Standard Operating Procedures shall be sufficiently detailed and unambiguous to allow qualified staff to follow and complete the procedures successfully. Each individual Standard Operating Procedure shall include:"/>
    <x v="0"/>
    <x v="5"/>
    <s v="B5.3"/>
    <s v="Standard Operating Procedures shall be sufficiently detailed and unambiguous to allow qualified staff to follow and complete the procedures successfully. Each individual Standard Operating Procedure shall include:"/>
    <x v="0"/>
    <b v="1"/>
    <x v="0"/>
  </r>
  <r>
    <s v="B5.3.1"/>
    <s v="A clearly written description of the objectives."/>
    <x v="0"/>
    <x v="5"/>
    <s v="B5.3.1"/>
    <s v="A clearly written description of the objectives."/>
    <x v="0"/>
    <b v="1"/>
    <x v="0"/>
  </r>
  <r>
    <s v="B5.3.2"/>
    <s v="A description of equipment and supplies used."/>
    <x v="0"/>
    <x v="5"/>
    <s v="B5.3.2"/>
    <s v="A description of equipment and supplies used."/>
    <x v="0"/>
    <b v="1"/>
    <x v="0"/>
  </r>
  <r>
    <s v="B5.3.3"/>
    <s v="Acceptable end-points and the range of expected results."/>
    <x v="0"/>
    <x v="5"/>
    <s v="B5.3.3"/>
    <s v="Acceptable end-points and the range of expected results."/>
    <x v="0"/>
    <b v="1"/>
    <x v="0"/>
  </r>
  <r>
    <s v="B5.3.4"/>
    <s v="A stepwise description of the procedure."/>
    <x v="0"/>
    <x v="5"/>
    <s v="B5.3.4"/>
    <s v="A stepwise description of the procedure."/>
    <x v="0"/>
    <b v="1"/>
    <x v="0"/>
  </r>
  <r>
    <s v="B5.3.5"/>
    <s v="Reference to other Standard Operating Procedures or policies required to perform the procedure."/>
    <x v="0"/>
    <x v="5"/>
    <s v="B5.3.5"/>
    <s v="Reference to other Standard Operating Procedures or policies required to perform the procedure."/>
    <x v="0"/>
    <b v="1"/>
    <x v="0"/>
  </r>
  <r>
    <s v="B5.3.6"/>
    <s v="Age-specific issues where relevant."/>
    <x v="0"/>
    <x v="5"/>
    <s v="B5.3.6"/>
    <s v="Age-specific issues where relevant."/>
    <x v="0"/>
    <b v="1"/>
    <x v="0"/>
  </r>
  <r>
    <s v="B5.3.7"/>
    <s v="A reference section listing appropriate and current literature."/>
    <x v="0"/>
    <x v="5"/>
    <s v="B5.3.7"/>
    <s v="A reference section listing appropriate and current literature."/>
    <x v="0"/>
    <b v="1"/>
    <x v="0"/>
  </r>
  <r>
    <s v="B5.3.8"/>
    <s v="Documented approval of each procedure by the Clinical Program Director or designated physician prior to implementation and every two (2) years thereafter."/>
    <x v="0"/>
    <x v="5"/>
    <s v="B5.3.8"/>
    <s v="Documented approval of each procedure by the Clinical Program Director or designated physician prior to implementation and every two (2) years thereafter."/>
    <x v="0"/>
    <b v="1"/>
    <x v="0"/>
  </r>
  <r>
    <s v="B5.3.9"/>
    <s v="Documented approval of each procedural modification by the Clinical Program Director or designated physician prior to implementation."/>
    <x v="0"/>
    <x v="5"/>
    <s v="B5.3.9"/>
    <s v="Documented approval of each procedural modification by the Clinical Program Director or designated physician prior to implementation."/>
    <x v="0"/>
    <b v="1"/>
    <x v="0"/>
  </r>
  <r>
    <s v="B5.3.10"/>
    <s v="Reference to a current version of orders, worksheets, reports, labels, and forms."/>
    <x v="0"/>
    <x v="5"/>
    <s v="B5.3.10"/>
    <s v="Reference to a current version of orders, worksheets, reports, labels, and forms."/>
    <x v="0"/>
    <b v="1"/>
    <x v="0"/>
  </r>
  <r>
    <s v="B5.4"/>
    <s v="Controlled documents relevant to processes being performed shall be readily available to the facility staff."/>
    <x v="0"/>
    <x v="5"/>
    <s v="B5.4"/>
    <s v="Controlled documents relevant to processes being performed shall be readily available to the facility staff."/>
    <x v="0"/>
    <b v="1"/>
    <x v="0"/>
  </r>
  <r>
    <s v="B5.5"/>
    <s v="Staff training and, if appropriate, competency shall be documented before performing a new or revised Standard Operating Procedure or guideline."/>
    <x v="0"/>
    <x v="5"/>
    <s v="B5.5"/>
    <s v="Staff review and, if appropriate, training and competency shall be documented before performing a new or revised Standard Operating Procedure or guideline."/>
    <x v="1"/>
    <b v="0"/>
    <x v="1"/>
  </r>
  <r>
    <s v="B5.6"/>
    <s v="All personnel shall follow the policies and Standard Operating Procedures related to their positions."/>
    <x v="0"/>
    <x v="5"/>
    <s v="B5.6"/>
    <s v="All personnel shall follow the policies and Standard Operating Procedures related to their positions."/>
    <x v="0"/>
    <b v="1"/>
    <x v="0"/>
  </r>
  <r>
    <s v="B5.7"/>
    <s v="Planned deviations shall be pre-approved by the Clinical Program Director and reviewed by the Quality Manager."/>
    <x v="0"/>
    <x v="5"/>
    <s v="B5.7"/>
    <s v="Planned deviations shall be pre-approved by the Clinical Program Director and reviewed by the Quality Manager."/>
    <x v="0"/>
    <b v="1"/>
    <x v="0"/>
  </r>
  <r>
    <s v="B6"/>
    <s v="ALLOGENEIC AND AUTOLOGOUS DONOR SELECTION, EVALUATION, AND MANAGEMENT"/>
    <x v="0"/>
    <x v="6"/>
    <s v="B6"/>
    <s v="ALLOGENEIC AND AUTOLOGOUS DONOR SELECTION, EVALUATION, AND MANAGEMENT"/>
    <x v="0"/>
    <b v="1"/>
    <x v="0"/>
  </r>
  <r>
    <s v="B6.1"/>
    <s v="There shall be written criteria for allogeneic and autologous donor selection, evaluation, and management by trained medical personnel."/>
    <x v="0"/>
    <x v="6"/>
    <s v="B6.1"/>
    <s v="There shall be written criteria for allogeneic and autologous donor selection, evaluation, and management by trained medical personnel."/>
    <x v="0"/>
    <b v="1"/>
    <x v="0"/>
  </r>
  <r>
    <s v="B6.1.1"/>
    <s v="Written criteria shall include criteria for the selection of allogeneic donors who are minors or older donors."/>
    <x v="0"/>
    <x v="6"/>
    <s v="B6.1.1"/>
    <s v="Written criteria shall include criteria for the selection of allogeneic donors who are minors or older donors."/>
    <x v="0"/>
    <b v="1"/>
    <x v="0"/>
  </r>
  <r>
    <s v="B6.2"/>
    <s v="ALLOGENEIC AND AUTOLOGOUS DONOR INFORMATION AND CONSENT TO DONATE"/>
    <x v="0"/>
    <x v="6"/>
    <s v="B6.2"/>
    <s v="ALLOGENEIC AND AUTOLOGOUS DONOR INFORMATION AND CONSENT TO DONATE"/>
    <x v="0"/>
    <b v="1"/>
    <x v="0"/>
  </r>
  <r>
    <s v="B6.2.1"/>
    <s v="The collection procedure shall be explained in terms the donor can understand, and shall include the following information at a minimum:"/>
    <x v="0"/>
    <x v="6"/>
    <s v="B6.2.1"/>
    <s v="The collection procedure shall be explained in terms the donor can understand, and shall include the following information at a minimum:"/>
    <x v="0"/>
    <b v="1"/>
    <x v="0"/>
  </r>
  <r>
    <s v="B6.2.1.1"/>
    <s v="The risks and benefits of the procedure."/>
    <x v="0"/>
    <x v="6"/>
    <s v="B6.2.1.1"/>
    <s v="The risks and benefits of the procedure."/>
    <x v="0"/>
    <b v="1"/>
    <x v="0"/>
  </r>
  <r>
    <s v="B6.2.1.2"/>
    <s v="Tests and procedures performed on the donor to protect the health of the donor and the recipient."/>
    <x v="0"/>
    <x v="6"/>
    <s v="B6.2.1.2"/>
    <s v="Tests and procedures performed on the donor to protect the health of the donor and the recipient."/>
    <x v="0"/>
    <b v="1"/>
    <x v="0"/>
  </r>
  <r>
    <s v="B6.2.1.3"/>
    <s v="The rights of the donor or legally authorized representative to review the results of such tests according to applicable laws and regulations."/>
    <x v="0"/>
    <x v="6"/>
    <s v="B6.2.1.3"/>
    <s v="The rights of the donor or legally authorized representative to review the results of such tests according to Applicable Law."/>
    <x v="1"/>
    <b v="0"/>
    <x v="2"/>
  </r>
  <r>
    <s v="B6.2.1.4"/>
    <s v="Alternative collection methods."/>
    <x v="0"/>
    <x v="6"/>
    <s v="B6.2.1.4"/>
    <s v="Alternative collection methods."/>
    <x v="0"/>
    <b v="1"/>
    <x v="0"/>
  </r>
  <r>
    <s v="B6.2.1.5"/>
    <s v="Protection of medical information and confidentiality."/>
    <x v="0"/>
    <x v="6"/>
    <s v="B6.2.1.5"/>
    <s v="Protection of medical information and confidentiality."/>
    <x v="0"/>
    <b v="1"/>
    <x v="0"/>
  </r>
  <r>
    <s v="B6.2.2"/>
    <s v="Interpretation and translation shall be performed by individuals qualified to provide these services in the clinical setting."/>
    <x v="0"/>
    <x v="6"/>
    <s v="B6.2.2"/>
    <s v="Interpretation and translation shall be performed by individuals qualified to provide these services in the clinical setting."/>
    <x v="0"/>
    <b v="1"/>
    <x v="0"/>
  </r>
  <r>
    <s v="B6.2.3"/>
    <s v="Family members and legally authorized representatives should not serve as interpreters or translators."/>
    <x v="0"/>
    <x v="6"/>
    <s v="B6.2.2.1"/>
    <s v="Family members and legally authorized representatives shall not serve as interpreters or translators."/>
    <x v="1"/>
    <b v="0"/>
    <x v="8"/>
  </r>
  <r>
    <s v="B6.2.4"/>
    <s v="The donor shall have an opportunity to ask questions."/>
    <x v="0"/>
    <x v="6"/>
    <s v="B6.2.3"/>
    <s v="The donor shall have an opportunity to ask questions."/>
    <x v="0"/>
    <b v="1"/>
    <x v="0"/>
  </r>
  <r>
    <s v="B6.2.5"/>
    <s v="The donor shall have the right to refuse to donate or withdraw consent."/>
    <x v="0"/>
    <x v="6"/>
    <s v="B6.2.4"/>
    <s v="The donor shall have the right to refuse to donate or withdraw consent."/>
    <x v="0"/>
    <b v="1"/>
    <x v="0"/>
  </r>
  <r>
    <s v="B6.2.5.1"/>
    <s v="The allogeneic donor shall be informed of the potential consequences to the recipient of such refusal in the event that consent is withdrawn after the recipient begins the preparative regimen."/>
    <x v="0"/>
    <x v="6"/>
    <s v="B6.2.4.1"/>
    <s v="The allogeneic donor shall be informed of the potential consequences to the recipient of such refusal in the event that consent is withdrawn after the recipient begins the preparative regimen."/>
    <x v="0"/>
    <b v="1"/>
    <x v="0"/>
  </r>
  <r>
    <s v="B6.2.6"/>
    <s v="Donor informed consent for the cellular therapy product donation shall be obtained and documented by a licensed health care professional familiar with the collection procedure."/>
    <x v="0"/>
    <x v="6"/>
    <s v="B6.2.5"/>
    <s v="Donor informed consent for the cellular therapy product donation shall be obtained and documented by a licensed health care professional knowledgeable in the collection procedure."/>
    <x v="1"/>
    <b v="0"/>
    <x v="1"/>
  </r>
  <r>
    <s v="B6.2.6.1"/>
    <s v="Informed consent from the allogeneic donor shall be obtained by a licensed health care professional who is not the primary health care professional overseeing care of the recipient."/>
    <x v="0"/>
    <x v="6"/>
    <s v="B6.2.5.1"/>
    <s v="Informed consent from the allogeneic donor shall be obtained by a licensed health care professional who is not the primary health care professional overseeing care of the recipient."/>
    <x v="0"/>
    <b v="1"/>
    <x v="0"/>
  </r>
  <r>
    <s v="B6.2.7"/>
    <s v="In the case of a donor who is a minor, informed consent shall be obtained from the donor’s legally authorized representative in accordance with applicable laws and regulations and shall be documented."/>
    <x v="0"/>
    <x v="6"/>
    <s v="B6.2.6"/>
    <s v="In the case of a donor who is a minor, informed consent shall be obtained from the donor’s legally authorized representative in accordance with Applicable Law and shall be documented."/>
    <x v="1"/>
    <b v="0"/>
    <x v="2"/>
  </r>
  <r>
    <s v="B6.2.8"/>
    <s v="The allogeneic donor shall give informed consent and authorization prior to release of the donor’s health or other information to the recipient’s physician and/or the recipient."/>
    <x v="0"/>
    <x v="6"/>
    <s v="B6.2.7"/>
    <s v="The allogeneic donor shall give informed consent and authorization prior to release of the donor’s health or other information to the recipient’s physician or the recipient."/>
    <x v="1"/>
    <b v="0"/>
    <x v="1"/>
  </r>
  <r>
    <s v="B6.2.9"/>
    <s v="The donor shall be informed of the policy for cellular therapy product discard or disposal, including actions taken when an intended recipient no longer requires the cellular therapy product."/>
    <x v="0"/>
    <x v="6"/>
    <s v="B6.2.8"/>
    <s v="The donor shall be informed of the policy for cellular therapy product storage, discard, or disposal, including actions taken when an intended recipient no longer requires the cellular therapy product."/>
    <x v="1"/>
    <b v="0"/>
    <x v="1"/>
  </r>
  <r>
    <s v="B6.2.10"/>
    <s v="Documentation of consent shall be available to the Collection Facility staff prior to the collection procedure."/>
    <x v="0"/>
    <x v="6"/>
    <s v="B6.2.9"/>
    <s v="Documentation of consent shall be available to the Collection Facility staff prior to the collection procedure."/>
    <x v="0"/>
    <b v="1"/>
    <x v="0"/>
  </r>
  <r>
    <s v="B6.3"/>
    <s v="ALLOGENEIC AND AUTOLOGOUS DONOR SUITABILITY FOR CELLULAR THERAPY PRODUCT COLLECTION"/>
    <x v="0"/>
    <x v="6"/>
    <s v="B6.3"/>
    <s v="ALLOGENEIC AND AUTOLOGOUS DONOR SUITABILITY FOR CELLULAR THERAPY PRODUCT COLLECTION"/>
    <x v="0"/>
    <b v="1"/>
    <x v="0"/>
  </r>
  <r>
    <s v="B6.3.1"/>
    <s v="There shall be criteria and evaluation policies or Standard Operating Procedures in place to protect the safety of donors during the process of cellular therapy product collection."/>
    <x v="0"/>
    <x v="6"/>
    <s v="B6.3.1"/>
    <s v="There shall be criteria and evaluation policies or Standard Operating Procedures in place to protect the safety of donors during the process of cellular therapy product collection."/>
    <x v="0"/>
    <b v="1"/>
    <x v="0"/>
  </r>
  <r>
    <s v="B6.3.1.1"/>
    <s v="The Clinical Program shall confirm that clinically significant findings are reported to the prospective donor with documentation in the donor record of recommendations made for follow-up care."/>
    <x v="0"/>
    <x v="6"/>
    <s v="B6.3.1.1"/>
    <s v="The Clinical Program shall confirm that clinically significant findings are reported to the prospective donor with documentation in the donor record of recommendations made for follow-up care."/>
    <x v="0"/>
    <b v="1"/>
    <x v="0"/>
  </r>
  <r>
    <s v="B6.3.1.2"/>
    <s v="Allogeneic donor suitability shall be evaluated by a licensed health care professional who is not the primary health care professional overseeing care of the recipient."/>
    <x v="0"/>
    <x v="6"/>
    <s v="B6.3.1.2"/>
    <s v="Allogeneic donor suitability shall be evaluated by a licensed health care professional who is not the primary health care professional overseeing care of the recipient."/>
    <x v="0"/>
    <b v="1"/>
    <x v="0"/>
  </r>
  <r>
    <s v="B6.3.1.3"/>
    <s v="Autologous donors shall be tested as required by applicable laws and regulations."/>
    <x v="0"/>
    <x v="6"/>
    <s v="B6.3.1.3"/>
    <s v="Autologous donors shall be tested as required by Applicable Law."/>
    <x v="1"/>
    <b v="0"/>
    <x v="2"/>
  </r>
  <r>
    <s v="B6.3.2"/>
    <s v="The risks of donation shall be evaluated and documented, including:"/>
    <x v="0"/>
    <x v="6"/>
    <s v="B6.3.2"/>
    <s v="The risks of donation shall be evaluated and documented, including:"/>
    <x v="0"/>
    <b v="1"/>
    <x v="0"/>
  </r>
  <r>
    <s v="B6.3.2.1"/>
    <s v="Possible need for central venous access."/>
    <x v="0"/>
    <x v="6"/>
    <s v="B6.3.2.1"/>
    <s v="Possible need for central venous access."/>
    <x v="0"/>
    <b v="1"/>
    <x v="0"/>
  </r>
  <r>
    <s v="B6.3.2.2"/>
    <s v="Mobilization for collection of HPC, Apheresis."/>
    <x v="0"/>
    <x v="6"/>
    <s v="B6.3.2.2"/>
    <s v="Mobilization for collection of HPC, Apheresis."/>
    <x v="0"/>
    <b v="1"/>
    <x v="0"/>
  </r>
  <r>
    <s v="B6.3.2.3"/>
    <s v="Anesthesia for collection of HPC, Marrow."/>
    <x v="0"/>
    <x v="6"/>
    <s v="B6.3.2.3"/>
    <s v="Anesthesia for collection of HPC, Marrow."/>
    <x v="0"/>
    <b v="1"/>
    <x v="0"/>
  </r>
  <r>
    <s v="B6.3.3"/>
    <s v="The donor shall be evaluated for the risk of hemoglobinopathy prior to administration of the mobilization regimen."/>
    <x v="0"/>
    <x v="6"/>
    <s v="B6.3.3"/>
    <s v="The donor shall be evaluated for the risk of hemoglobinopathy prior to administration of the mobilization regimen."/>
    <x v="0"/>
    <b v="1"/>
    <x v="0"/>
  </r>
  <r>
    <m/>
    <m/>
    <x v="0"/>
    <x v="6"/>
    <s v="B6.3.4"/>
    <s v="Appropriate mobilization should be used for the disease being treated and for the donor being collected."/>
    <x v="1"/>
    <b v="0"/>
    <x v="3"/>
  </r>
  <r>
    <s v="B6.3.4"/>
    <s v="A pregnancy test shall be performed for all female donors with childbearing potential within seven (7) days prior to starting the donor mobilization regimen or undergoing anesthesia, and, as applicable, within seven (7) days prior to the initiation of the recipient’s preparative regimen."/>
    <x v="0"/>
    <x v="6"/>
    <s v="B6.3.5"/>
    <s v="A pregnancy test shall be performed for all female donors with childbearing potential within seven (7) days prior to starting the donor mobilization regimen or undergoing anesthesia, and, as applicable, within seven (7) days prior to the initiation of the recipient’s preparative regimen."/>
    <x v="0"/>
    <b v="1"/>
    <x v="0"/>
  </r>
  <r>
    <s v="B6.3.5"/>
    <s v="Laboratory testing of all donors shall be performed by a laboratory that is accredited, registered, certified, or licensed in accordance with applicable laws and regulations."/>
    <x v="0"/>
    <x v="6"/>
    <s v="B6.3.6"/>
    <s v="Laboratory testing of all donors shall be performed by a laboratory that is accredited, registered, certified, or licensed in accordance with Applicable Law."/>
    <x v="1"/>
    <b v="0"/>
    <x v="2"/>
  </r>
  <r>
    <s v="B6.3.6"/>
    <s v="The Clinical Program shall inform the Collection Facility and Processing Facility of donor test results or if any testing was not performed."/>
    <x v="0"/>
    <x v="6"/>
    <s v="B6.3.7"/>
    <s v="The Clinical Program shall inform the Collection Facility and Processing Facility of donor test results or if any testing was not performed."/>
    <x v="0"/>
    <b v="1"/>
    <x v="0"/>
  </r>
  <r>
    <s v="B6.3.7"/>
    <s v="There shall be a written order from a physician specifying, at a minimum, anticipated date and goals of collection and processing."/>
    <x v="0"/>
    <x v="6"/>
    <s v="B6.3.8"/>
    <s v="There shall be a written order from a physician specifying, at a minimum, anticipated date and goals of collection and processing."/>
    <x v="0"/>
    <b v="1"/>
    <x v="0"/>
  </r>
  <r>
    <s v="B6.3.8"/>
    <s v="Collection from a donor who does not meet collection safety criteria shall require documentation of the rationale for his/her selection by the donor’s physician."/>
    <x v="0"/>
    <x v="6"/>
    <s v="B6.3.9"/>
    <s v="Collection from a donor who does not meet collection safety criteria shall require documentation of the rationale for his/her selection by the donor’s physician."/>
    <x v="0"/>
    <b v="1"/>
    <x v="0"/>
  </r>
  <r>
    <s v="B6.3.8.1"/>
    <s v="Issues of donor health that pertain to the safety of the collection procedure shall be communicated in writing to the Collection Facility staff prior to collection."/>
    <x v="0"/>
    <x v="6"/>
    <s v="B6.3.9.1"/>
    <s v="Issues of donor health that pertain to the safety of the collection procedure shall be communicated in writing to the Collection Facility staff prior to collection."/>
    <x v="0"/>
    <b v="1"/>
    <x v="0"/>
  </r>
  <r>
    <s v="B6.3.9"/>
    <s v="There shall be policies or Standard Operating Procedures for follow-up of donors that include routine management and the management of collection-associated adverse events."/>
    <x v="0"/>
    <x v="6"/>
    <s v="B6.3.11"/>
    <s v="There shall be policies or Standard Operating Procedures for follow-up of donors that include routine management and the management of collection-associated adverse events."/>
    <x v="0"/>
    <b v="1"/>
    <x v="0"/>
  </r>
  <r>
    <s v="B6.4"/>
    <s v="ADDITIONAL REQUIREMENTS FOR ALLOGENEIC DONORS"/>
    <x v="0"/>
    <x v="6"/>
    <s v="B6.4"/>
    <s v="ADDITIONAL REQUIREMENTS FOR ALLOGENEIC DONORS"/>
    <x v="0"/>
    <b v="1"/>
    <x v="0"/>
  </r>
  <r>
    <s v="B6.4.1"/>
    <s v="A donor advocate shall be available to represent allogeneic donors who are minors or who are mentally incapacitated, as those terms are defined by applicable laws."/>
    <x v="0"/>
    <x v="6"/>
    <s v="B6.4.3"/>
    <s v="A donor advocate shall be available to represent allogeneic donors who are minors or who are mentally incapacitated, as those terms are defined by Applicable Law."/>
    <x v="1"/>
    <b v="0"/>
    <x v="2"/>
  </r>
  <r>
    <s v="B6.4.2"/>
    <s v="Allogeneic donor infectious disease testing shall be performed using licensed donor screening tests approved or cleared by the governmental authority."/>
    <x v="0"/>
    <x v="6"/>
    <s v="B6.4.4"/>
    <s v="Allogeneic donor infectious disease testing shall be performed using donor screening tests licensed, approved, or cleared by the governmental authority."/>
    <x v="1"/>
    <b v="0"/>
    <x v="2"/>
  </r>
  <r>
    <s v="B6.4.3"/>
    <s v="Allogeneic donors and allogeneic recipients shall be tested for ABO group and Rh type using two independently collected samples. Discrepancies shall be resolved and documented prior to issue of the cellular therapy product."/>
    <x v="0"/>
    <x v="6"/>
    <s v="B6.4.5"/>
    <s v="Allogeneic donors and allogeneic recipients shall be tested for ABO group and Rh type using two independently collected samples. Discrepancies shall be resolved and documented prior to issue of the cellular therapy product."/>
    <x v="0"/>
    <b v="1"/>
    <x v="0"/>
  </r>
  <r>
    <s v="B6.4.4"/>
    <s v="A red cell antibody screen shall be performed on allogeneic recipients."/>
    <x v="0"/>
    <x v="6"/>
    <s v="B6.4.6"/>
    <s v="A red blood cell antibody screen shall be performed on allogeneic recipients."/>
    <x v="1"/>
    <b v="0"/>
    <x v="2"/>
  </r>
  <r>
    <s v="B6.4.5"/>
    <s v="Allogeneic donors shall be evaluated for risk factors that might result in disease transmission from the cellular therapy product by medical history, physical examination, examination of relevant medical records, and laboratory testing."/>
    <x v="0"/>
    <x v="6"/>
    <s v="B6.4.7"/>
    <s v="Allogeneic donors shall be evaluated for risk factors that might result in disease transmission from the cellular therapy product by medical history, physical examination, examination of relevant medical records, and laboratory testing."/>
    <x v="0"/>
    <b v="1"/>
    <x v="0"/>
  </r>
  <r>
    <s v="B6.1.2"/>
    <s v="Written criteria shall include criteria for the selection of allogeneic donors when more than one (1) donor is available and suitable."/>
    <x v="0"/>
    <x v="6"/>
    <s v="B6.4.1"/>
    <s v="Written criteria shall include criteria for the selection of allogeneic donors when more than one (1) donor is available and suitable."/>
    <x v="0"/>
    <b v="1"/>
    <x v="0"/>
  </r>
  <r>
    <s v="B6.1.3"/>
    <s v="Information regarding the donation process should be provided to the potential allogeneic donor prior to HLA typing."/>
    <x v="0"/>
    <x v="6"/>
    <s v="B6.4.2"/>
    <s v="Information regarding the donation process should be provided, including the considerations for donation, to the potential allogeneic donor prior to HLA typing."/>
    <x v="1"/>
    <b v="0"/>
    <x v="1"/>
  </r>
  <r>
    <s v="B6.4.6"/>
    <s v="The medical history for allogeneic donors shall include at least the following:"/>
    <x v="0"/>
    <x v="6"/>
    <s v="B6.4.8"/>
    <s v="The medical history for allogeneic donors shall include at least the following:"/>
    <x v="0"/>
    <b v="1"/>
    <x v="0"/>
  </r>
  <r>
    <s v="B6.4.6.1"/>
    <s v="Vaccination history."/>
    <x v="0"/>
    <x v="6"/>
    <s v="B6.4.8.1"/>
    <s v="Vaccination history."/>
    <x v="0"/>
    <b v="1"/>
    <x v="0"/>
  </r>
  <r>
    <s v="B6.4.6.2"/>
    <s v="Travel history."/>
    <x v="0"/>
    <x v="6"/>
    <s v="B6.4.8.2"/>
    <s v="Travel history."/>
    <x v="0"/>
    <b v="1"/>
    <x v="0"/>
  </r>
  <r>
    <s v="B6.4.6.3"/>
    <s v="Blood transfusion history."/>
    <x v="0"/>
    <x v="6"/>
    <s v="B6.4.8.3"/>
    <s v="Blood transfusion history."/>
    <x v="0"/>
    <b v="1"/>
    <x v="0"/>
  </r>
  <r>
    <s v="B6.4.6.4"/>
    <s v="Questions to identify persons at high risk for transmission of communicable disease as defined by the applicable governmental authority."/>
    <x v="0"/>
    <x v="6"/>
    <s v="B6.4.8.4"/>
    <s v="Questions to identify persons at high risk for transmission of communicable disease as defined by the applicable governmental authority."/>
    <x v="0"/>
    <b v="1"/>
    <x v="0"/>
  </r>
  <r>
    <s v="B6.4.6.5"/>
    <s v="Questions to identify persons at risk of transmitting inherited conditions."/>
    <x v="0"/>
    <x v="6"/>
    <s v="B6.4.8.5"/>
    <s v="Questions to identify persons at risk of transmitting inherited conditions."/>
    <x v="0"/>
    <b v="1"/>
    <x v="0"/>
  </r>
  <r>
    <s v="B6.4.6.6"/>
    <s v="Questions to identify persons at risk of transmitting a hematological or immunological disease."/>
    <x v="0"/>
    <x v="6"/>
    <s v="B6.4.8.6"/>
    <s v="Questions to identify persons at risk of transmitting a hematological or immunological disease."/>
    <x v="0"/>
    <b v="1"/>
    <x v="0"/>
  </r>
  <r>
    <s v="B6.4.6.7"/>
    <s v="Questions to identify a past history of malignant disease."/>
    <x v="0"/>
    <x v="6"/>
    <s v="B6.4.8.7"/>
    <s v="Questions to identify a past history of malignant disease."/>
    <x v="0"/>
    <b v="1"/>
    <x v="0"/>
  </r>
  <r>
    <s v="B6.4.6.8"/>
    <s v="The allogeneic donor shall confirm that all the information provided is true to the best of his/her knowledge."/>
    <x v="0"/>
    <x v="6"/>
    <s v="B6.4.8.8"/>
    <s v="The allogeneic donor shall confirm that all the information provided is true to the best of his/her knowledge."/>
    <x v="0"/>
    <b v="1"/>
    <x v="0"/>
  </r>
  <r>
    <s v="B6.4.7"/>
    <s v="Allogeneic donors shall be tested for evidence of clinically relevant infection by the following communicable disease agents using tests required by applicable laws and regulations:"/>
    <x v="0"/>
    <x v="6"/>
    <s v="B6.4.9"/>
    <s v="Allogeneic donors shall be tested for evidence of clinically relevant infection by the following communicable disease agents using tests required by Applicable Law:"/>
    <x v="1"/>
    <b v="0"/>
    <x v="2"/>
  </r>
  <r>
    <s v="B6.4.7.1"/>
    <s v="Human immunodeficiency virus, type 1."/>
    <x v="0"/>
    <x v="6"/>
    <s v="B6.4.9.1"/>
    <s v="Human immunodeficiency virus, type 1."/>
    <x v="0"/>
    <b v="1"/>
    <x v="0"/>
  </r>
  <r>
    <s v="B6.4.7.2"/>
    <s v="Human immunodeficiency virus, type 2."/>
    <x v="0"/>
    <x v="6"/>
    <s v="B6.4.9.2"/>
    <s v="Human immunodeficiency virus, type 2."/>
    <x v="0"/>
    <b v="1"/>
    <x v="0"/>
  </r>
  <r>
    <s v="B6.4.7.3"/>
    <s v="Hepatitis B virus."/>
    <x v="0"/>
    <x v="6"/>
    <s v="B6.4.9.3"/>
    <s v="Hepatitis B virus."/>
    <x v="0"/>
    <b v="1"/>
    <x v="0"/>
  </r>
  <r>
    <s v="B6.4.7.4"/>
    <s v="Hepatitis C virus."/>
    <x v="0"/>
    <x v="6"/>
    <s v="B6.4.9.4"/>
    <s v="Hepatitis C virus."/>
    <x v="0"/>
    <b v="1"/>
    <x v="0"/>
  </r>
  <r>
    <s v="B6.4.7.5"/>
    <s v="Treponema pallidum (syphilis)."/>
    <x v="0"/>
    <x v="6"/>
    <s v="B6.4.9.5"/>
    <s v="Treponema pallidum (syphilis)."/>
    <x v="0"/>
    <b v="1"/>
    <x v="0"/>
  </r>
  <r>
    <s v="B6.4.8"/>
    <s v="If required by applicable laws and regulations, allogeneic donors shall also be tested for evidence of clinically relevant infection by the following disease agents:"/>
    <x v="0"/>
    <x v="6"/>
    <s v="B6.4.10"/>
    <s v="If required by Applicable Law, allogeneic donors shall also be tested for evidence of clinically relevant infection by the following disease agents:"/>
    <x v="1"/>
    <b v="0"/>
    <x v="2"/>
  </r>
  <r>
    <s v="B6.4.8.1"/>
    <s v="Human T cell lymphotropic virus I."/>
    <x v="0"/>
    <x v="6"/>
    <s v="B6.4.10.1"/>
    <s v="Human T cell lymphotropic virus I."/>
    <x v="0"/>
    <b v="1"/>
    <x v="0"/>
  </r>
  <r>
    <s v="B6.4.8.2"/>
    <s v="Human T cell lymphotropic virus II."/>
    <x v="0"/>
    <x v="6"/>
    <s v="B6.4.10.2"/>
    <s v="Human T cell lymphotropic virus II."/>
    <x v="0"/>
    <b v="1"/>
    <x v="0"/>
  </r>
  <r>
    <s v="B6.4.8.3"/>
    <s v="West Nile Virus."/>
    <x v="0"/>
    <x v="6"/>
    <s v="B6.4.10.3"/>
    <s v="West Nile Virus."/>
    <x v="0"/>
    <b v="1"/>
    <x v="0"/>
  </r>
  <r>
    <s v="B6.4.8.4"/>
    <s v="Trypanosoma cruzi (Chagas Disease)."/>
    <x v="0"/>
    <x v="6"/>
    <s v="B6.4.10.4"/>
    <s v="Trypanosoma cruzi (Chagas Disease)."/>
    <x v="0"/>
    <b v="1"/>
    <x v="0"/>
  </r>
  <r>
    <s v="B6.4.9"/>
    <s v="Blood samples for testing for evidence of clinically relevant infection shall be drawn and tested within timeframes required by applicable laws and regulations."/>
    <x v="0"/>
    <x v="6"/>
    <s v="B6.4.11"/>
    <s v="Blood samples for testing for evidence of clinically relevant infection shall be drawn and tested within timeframes required by Applicable Law."/>
    <x v="1"/>
    <b v="0"/>
    <x v="2"/>
  </r>
  <r>
    <s v="B6.4.9.1"/>
    <s v="Allogeneic HPC, Apheresis or HPC, Marrow blood samples for communicable disease testing from allogeneic HPC donors shall be obtained within thirty (30) days prior to collection."/>
    <x v="0"/>
    <x v="6"/>
    <s v="B6.4.11.1"/>
    <s v="Blood samples from allogeneic donors of HPC, Apheresis or HPC, Marrow for communicable disease testing shall be obtained within thirty (30) days prior to collection."/>
    <x v="1"/>
    <b v="0"/>
    <x v="2"/>
  </r>
  <r>
    <s v="B6.4.9.2"/>
    <s v="For viable lymphocyte-rich cells, including mononuclear cells and other cellular therapy products, blood samples from allogeneic donors shall be obtained within seven (7) days prior to or after collection in the U.S. or 30 days prior to collection in European Union member states, or in accordance with applicable laws and regulations."/>
    <x v="0"/>
    <x v="6"/>
    <s v="B6.4.11.2"/>
    <s v="For viable lymphocyte-rich cells, including mononuclear cells and other cellular therapy products, blood samples from allogeneic donors shall be obtained within seven (7) days prior to or after collection, or in accordance with Applicable Law."/>
    <x v="1"/>
    <b v="0"/>
    <x v="2"/>
  </r>
  <r>
    <s v="B6.4.10"/>
    <s v="Allogeneic donors shall be tested for cytomegalovirus (unless previously documented to be positive)."/>
    <x v="0"/>
    <x v="6"/>
    <s v="B6.4.12"/>
    <s v="Allogeneic donors shall be tested for cytomegalovirus (unless previously documented to be positive)."/>
    <x v="0"/>
    <b v="1"/>
    <x v="0"/>
  </r>
  <r>
    <s v="B6.4.11"/>
    <s v="Additional tests shall be performed as required to assess the possibility of transmission of other infectious and non-infectious diseases."/>
    <x v="0"/>
    <x v="6"/>
    <s v="B6.4.13"/>
    <s v="Additional tests shall be performed as required to assess the possibility of transmission of other infectious and non-infectious diseases."/>
    <x v="0"/>
    <b v="1"/>
    <x v="0"/>
  </r>
  <r>
    <s v="B6.4.12"/>
    <s v="Allogeneic donors and recipients shall be tested for HLA alleles by a laboratory accredited by ASHI, EFI, or other appropriate organization. Typing shall include at a minimum HLA-A, B, and DRB1 type for all allogeneic donors and also HLA-C type for unrelated allogeneic donors and related allogeneic donors other than siblings. "/>
    <x v="0"/>
    <x v="6"/>
    <s v="B6.4.14"/>
    <s v="Allogeneic donors and recipients shall be tested for HLA alleles by a laboratory accredited by ASHI, EFI, CAP, or other appropriate organization. Typing shall include at a minimum HLA-A, B, and DRB1 type for all allogeneic donors and also HLA-C type for unrelated allogeneic donors and related allogeneic donors other than siblings."/>
    <x v="1"/>
    <b v="0"/>
    <x v="1"/>
  </r>
  <r>
    <s v="B6.4.12.1"/>
    <s v="DNA high resolution molecular typing shall be used for HLA typing."/>
    <x v="0"/>
    <x v="6"/>
    <s v="B6.4.14.1"/>
    <s v="DNA high resolution molecular typing shall be used for HLA typing."/>
    <x v="0"/>
    <b v="1"/>
    <x v="0"/>
  </r>
  <r>
    <s v="B6.4.12.2"/>
    <s v="Verification typing shall be performed on the selected allogeneic donor using an independently collected sample. Results shall be confirmed prior to administration of the preparative regimen."/>
    <x v="0"/>
    <x v="6"/>
    <s v="B6.4.14.2"/>
    <s v="Verification typing shall be performed on the recipient and selected allogeneic donor using independently collected samples. Results shall be confirmed prior to administration of the preparative regimen, mobilization, or cellular therapy product collection, whichever is earliest."/>
    <x v="1"/>
    <b v="0"/>
    <x v="7"/>
  </r>
  <r>
    <s v="B6.4.12.3"/>
    <s v="There shall be a policy or Standard Operating Procedure to confirm the identity of cord blood units if verification typing cannot be performed on attached segments."/>
    <x v="0"/>
    <x v="6"/>
    <s v="B6.4.14.3"/>
    <s v="There shall be a policy or Standard Operating Procedure to confirm the identity of cord blood units if verification typing cannot be performed on attached segments."/>
    <x v="0"/>
    <b v="1"/>
    <x v="0"/>
  </r>
  <r>
    <s v="B6.4.12.4"/>
    <s v="There shall be a policy or Standard Operating Procedure for anti-HLA antibody testing for mismatched donors and recipients."/>
    <x v="0"/>
    <x v="6"/>
    <s v="B6.4.14.4"/>
    <s v="There shall be a policy or Standard Operating Procedure for anti-HLA antibody testing for mismatched donors and recipients."/>
    <x v="0"/>
    <b v="1"/>
    <x v="0"/>
  </r>
  <r>
    <s v="B6.4.13"/>
    <s v="Allogeneic donor eligibility, as defined by applicable laws and regulations, shall be determined by a physician after history, exam, medical record review, and testing. The donor eligibility determination shall be documented in the recipient’s medical record before the recipient’s preparative regimen is initiated and before the allogeneic donor begins the mobilization regimen."/>
    <x v="0"/>
    <x v="6"/>
    <s v="B6.4.15"/>
    <s v="Allogeneic donor eligibility, as defined by Applicable Law, shall be determined by a licensed health care provider after history, exam, medical record review, and testing. The donor eligibility determination shall be documented in the recipient’s medical record before the recipient’s preparative regimen is initiated and before the allogeneic donor begins the mobilization regimen."/>
    <x v="1"/>
    <b v="0"/>
    <x v="2"/>
  </r>
  <r>
    <s v="B6.4.14"/>
    <s v="Records required for donor eligibility determination shall be in English or translated into English when crossing international borders."/>
    <x v="0"/>
    <x v="6"/>
    <s v="B6.4.16"/>
    <s v="Records required for donor eligibility determination shall be in English or translated into English when crossing international borders."/>
    <x v="0"/>
    <b v="1"/>
    <x v="0"/>
  </r>
  <r>
    <s v="B6.4.15"/>
    <s v="The use of an ineligible allogeneic donor, or an allogeneic donor for whom donor eligibility determination is incomplete, shall require documentation of the rationale for his/her selection by the transplant physician, urgent medical need documentation, and the informed consent of the donor and the recipient."/>
    <x v="0"/>
    <x v="6"/>
    <s v="B6.4.17"/>
    <s v="The use of an ineligible allogeneic donor, or an allogeneic donor for whom donor eligibility determination is incomplete, shall require documentation of the rationale for his/her selection by the transplant physician, urgent medical need documentation, and the informed consent of the donor and the recipient."/>
    <x v="0"/>
    <b v="1"/>
    <x v="0"/>
  </r>
  <r>
    <s v="B6.4.16"/>
    <s v="Allogeneic donor eligibility shall be communicated in writing to the Collection and Processing Facilities."/>
    <x v="0"/>
    <x v="6"/>
    <s v="B6.4.18"/>
    <s v="Allogeneic donor eligibility shall be communicated in writing to the Collection and Processing Facilities."/>
    <x v="0"/>
    <b v="1"/>
    <x v="0"/>
  </r>
  <r>
    <s v="B6.4.17"/>
    <s v="There shall be a policy for the creation and retention of allogeneic donor records."/>
    <x v="0"/>
    <x v="6"/>
    <s v="B6.4.19"/>
    <s v="There shall be a policy for the creation and retention of allogeneic donor records."/>
    <x v="0"/>
    <b v="1"/>
    <x v="0"/>
  </r>
  <r>
    <s v="B6.4.17.1"/>
    <s v="Allogeneic donor records shall include donor eligibility determination, including the name of the responsible person who made the determination and the date of the determination."/>
    <x v="0"/>
    <x v="6"/>
    <s v="B6.4.19.1"/>
    <s v="Allogeneic donor records shall include donor eligibility determination, including the name of the responsible person who made the determination and the date of the determination."/>
    <x v="0"/>
    <b v="1"/>
    <x v="0"/>
  </r>
  <r>
    <s v="B7"/>
    <s v="RECIPIENT CARE"/>
    <x v="0"/>
    <x v="7"/>
    <s v="B7"/>
    <s v="RECIPIENT CARE"/>
    <x v="0"/>
    <b v="1"/>
    <x v="0"/>
  </r>
  <r>
    <s v="B7.1"/>
    <s v="Recipient informed consent for the cellular therapy shall be obtained and documented by a licensed health care professional familiar with the proposed cellular therapy."/>
    <x v="0"/>
    <x v="7"/>
    <s v="B7.1"/>
    <s v="Recipient informed consent for the cellular therapy shall be obtained and documented by a licensed health care professional knowledgeable in the proposed cellular therapy."/>
    <x v="1"/>
    <b v="0"/>
    <x v="1"/>
  </r>
  <r>
    <s v="B7.1.1"/>
    <s v="The Clinical Program shall provide information regarding the risks and benefits of the proposed cellular therapy."/>
    <x v="0"/>
    <x v="7"/>
    <s v="B7.1.1"/>
    <s v="The informed consent process shall include information regarding the risks and benefits of the proposed cellular therapy."/>
    <x v="1"/>
    <b v="0"/>
    <x v="1"/>
  </r>
  <r>
    <s v="B7.2"/>
    <s v="The attending physician shall confirm the availability and suitability of a donor or cellular therapy product prior to initiating the recipient’s preparative regimen."/>
    <x v="0"/>
    <x v="7"/>
    <s v="B7.2"/>
    <s v="The attending physician shall confirm the availability and suitability of a donor or cellular therapy product prior to initiating the recipient’s preparative regimen."/>
    <x v="0"/>
    <b v="1"/>
    <x v="0"/>
  </r>
  <r>
    <s v="B7.2.1"/>
    <s v="The Clinical Program shall notify the Processing Facility prior to requesting a cellular therapy product from a cord blood bank, registry, or other facility."/>
    <x v="0"/>
    <x v="7"/>
    <s v="B7.2.1"/>
    <s v="The Clinical Program shall notify the Processing Facility prior to requesting a cellular therapy product from a cord blood bank, registry, or other facility."/>
    <x v="0"/>
    <b v="1"/>
    <x v="0"/>
  </r>
  <r>
    <s v="B7.3"/>
    <s v="Records shall be made concurrently with each step of recipient care in such a way that all steps may be accurately traced."/>
    <x v="0"/>
    <x v="7"/>
    <s v="B7.3"/>
    <s v="Records shall be made concurrently with each step of recipient care in such a way that all steps may be accurately traced."/>
    <x v="0"/>
    <b v="1"/>
    <x v="0"/>
  </r>
  <r>
    <s v="B7.3.1"/>
    <s v="Records shall identify the person immediately responsible for each significant step, including dates and times (where appropriate) of various steps."/>
    <x v="0"/>
    <x v="7"/>
    <s v="B7.3.1"/>
    <s v="Records shall identify the person immediately responsible for each significant step, including dates and times (where appropriate) of various steps."/>
    <x v="0"/>
    <b v="1"/>
    <x v="0"/>
  </r>
  <r>
    <s v="B7.4"/>
    <s v="There shall be policies addressing safe administration of the preparative regimen."/>
    <x v="0"/>
    <x v="7"/>
    <s v="B7.4"/>
    <s v="There shall be policies addressing safe administration of the preparative regimen."/>
    <x v="0"/>
    <b v="1"/>
    <x v="0"/>
  </r>
  <r>
    <s v="B7.4.1"/>
    <s v="The treatment orders shall include the patient’s current height and weight, specific dates of administration, daily doses (if appropriate), and route of administration of each agent."/>
    <x v="0"/>
    <x v="7"/>
    <s v="B7.4.1"/>
    <s v="The treatment orders shall include the patient’s current height and weight, specific dates of administration, daily doses (if appropriate), and route of administration of each agent."/>
    <x v="0"/>
    <b v="1"/>
    <x v="0"/>
  </r>
  <r>
    <s v="B7.4.2"/>
    <s v="Preprinted orders or electronic equivalent shall be used for protocols and standardized regimens. These orders shall be verified and documented by an attending physician."/>
    <x v="0"/>
    <x v="7"/>
    <s v="B7.4.2"/>
    <s v="Preprinted orders or electronic equivalent shall be used for protocols and standardized regimens. These orders shall be verified and documented by an attending physician."/>
    <x v="0"/>
    <b v="1"/>
    <x v="0"/>
  </r>
  <r>
    <s v="B7.4.3"/>
    <s v="The pharmacist verifying or preparing the drug shall check and document the doses against the protocol or standardized regimen listed on the orders."/>
    <x v="0"/>
    <x v="7"/>
    <s v="B7.4.3"/>
    <s v="The pharmacist verifying or preparing the drug shall check and document the doses against the protocol or standardized regimen listed on the orders."/>
    <x v="0"/>
    <b v="1"/>
    <x v="0"/>
  </r>
  <r>
    <s v="B7.4.4"/>
    <s v="Prior to administration of the preparative regimen, one (1) qualified person using a validated process or two (2) qualified persons shall verify and document:"/>
    <x v="0"/>
    <x v="7"/>
    <s v="B7.4.4"/>
    <s v="Prior to administration of the preparative regimen, one (1) qualified person using a validated process or two (2) qualified persons shall verify and document:"/>
    <x v="0"/>
    <b v="1"/>
    <x v="0"/>
  </r>
  <r>
    <s v="B7.4.4.1"/>
    <s v="The drug and dose in the bag or pill against the orders and the protocol or standardized regimen."/>
    <x v="0"/>
    <x v="7"/>
    <s v="B7.4.4.1"/>
    <s v="The drug and dose in the bag or pill against the orders and the protocol or standardized regimen."/>
    <x v="0"/>
    <b v="1"/>
    <x v="0"/>
  </r>
  <r>
    <s v="B7.4.4.2"/>
    <s v="The identity of the recipient."/>
    <x v="0"/>
    <x v="7"/>
    <s v="B7.4.4.2"/>
    <s v="The identity of the recipient."/>
    <x v="0"/>
    <b v="1"/>
    <x v="0"/>
  </r>
  <r>
    <s v="B7.5"/>
    <s v="There shall be policies addressing safe administration of radiation therapy."/>
    <x v="0"/>
    <x v="7"/>
    <s v="B7.5"/>
    <s v="There shall be policies addressing safe administration of radiation therapy."/>
    <x v="0"/>
    <b v="1"/>
    <x v="0"/>
  </r>
  <r>
    <s v="B7.5.1"/>
    <s v="There shall be a consultation with a radiation oncologist prior to initiation of therapy if radiation treatment is used in the preparative regimen."/>
    <x v="0"/>
    <x v="7"/>
    <s v="B7.5.1"/>
    <s v="There shall be a consultation with a radiation oncologist prior to initiation of therapy if radiation treatment is used in the preparative regimen."/>
    <x v="0"/>
    <b v="1"/>
    <x v="0"/>
  </r>
  <r>
    <s v="B7.5.2"/>
    <s v="The recipient’s diagnosis, relevant medical history including pre-existing co-morbid conditions, and proposed preparative regimen shall be made available to the consulting radiation oncologist in writing."/>
    <x v="0"/>
    <x v="7"/>
    <s v="B7.5.2"/>
    <s v="The recipient’s diagnosis, relevant medical history including pre-existing co-morbid conditions, and proposed preparative regimen shall be made available to the consulting radiation oncologist in writing."/>
    <x v="0"/>
    <b v="1"/>
    <x v="0"/>
  </r>
  <r>
    <s v="B7.5.3"/>
    <s v="A documented consultation by a radiation oncologist shall address any prior radiation treatment the recipient may have received, any other factors that may increase the toxicity of the radiation, and include a plan for delivery of radiation therapy."/>
    <x v="0"/>
    <x v="7"/>
    <s v="B7.5.3"/>
    <s v="A documented consultation by a radiation oncologist shall address any prior radiation treatment the recipient may have received, any other factors that may increase the toxicity of the radiation, and include a plan for delivery of radiation therapy."/>
    <x v="0"/>
    <b v="1"/>
    <x v="0"/>
  </r>
  <r>
    <s v="B7.5.4"/>
    <s v="Prior to administration of each dose of radiation therapy, the dose shall be verified and documented as per institutional radiation therapy standards."/>
    <x v="0"/>
    <x v="7"/>
    <s v="B7.5.4"/>
    <s v="Prior to administration of each dose of radiation therapy, the dose shall be verified and documented as per institutional radiation therapy standards."/>
    <x v="0"/>
    <b v="1"/>
    <x v="0"/>
  </r>
  <r>
    <s v="B7.5.5"/>
    <s v="A final report of the details of the radiation therapy administered shall be documented in the recipient’s medical record."/>
    <x v="0"/>
    <x v="7"/>
    <s v="B7.5.5"/>
    <s v="A final report of the details of the radiation therapy administered shall be documented in the recipient’s medical record."/>
    <x v="0"/>
    <b v="1"/>
    <x v="0"/>
  </r>
  <r>
    <s v="B7.6"/>
    <s v="There shall be policies addressing safe administration of cellular therapy products."/>
    <x v="0"/>
    <x v="7"/>
    <s v="B7.6"/>
    <s v="There shall be policies addressing safe administration of cellular therapy products."/>
    <x v="0"/>
    <b v="1"/>
    <x v="0"/>
  </r>
  <r>
    <s v="B7.6.1"/>
    <s v="There shall be policies for determining the appropriate volume and the appropriate dose of red blood cells, cryoprotectants, and other additives."/>
    <x v="0"/>
    <x v="7"/>
    <s v="B7.6.1"/>
    <s v="There shall be policies for determining the appropriate volume and the appropriate dose of red blood cells, cryoprotectants, and other additives."/>
    <x v="0"/>
    <b v="1"/>
    <x v="0"/>
  </r>
  <r>
    <s v="B7.6.2"/>
    <s v="There shall be policies for the infusion of ABO-incompatible red cells in allogeneic cellular therapy products."/>
    <x v="0"/>
    <x v="7"/>
    <s v="B7.6.2"/>
    <s v="There shall be policies for the infusion of ABO-incompatible red blood cells in allogeneic cellular therapy products."/>
    <x v="1"/>
    <b v="0"/>
    <x v="2"/>
  </r>
  <r>
    <s v="B7.6.3"/>
    <s v="There shall be consultation with the Processing Facility regarding cord blood preparation for administration."/>
    <x v="0"/>
    <x v="7"/>
    <s v="B7.6.3"/>
    <s v="There shall be consultation with the Processing Facility regarding cord blood preparation for administration."/>
    <x v="0"/>
    <b v="1"/>
    <x v="0"/>
  </r>
  <r>
    <s v="B7.6.3.1"/>
    <s v="Cord blood units that have not been red cell reduced prior to cryopreservation shall be washed prior to administration."/>
    <x v="0"/>
    <x v="7"/>
    <s v="B7.6.3.1"/>
    <s v="Cord blood units that have not been red blood cell reduced prior to cryopreservation shall be washed prior to administration."/>
    <x v="1"/>
    <b v="0"/>
    <x v="2"/>
  </r>
  <r>
    <s v="B7.6.3.2"/>
    <s v="Cord blood units that have been red cell reduced prior to cryopreservation should be diluted or washed prior to administration."/>
    <x v="0"/>
    <x v="7"/>
    <s v="B7.6.3.2"/>
    <s v="Cord blood units that have been red blood cell reduced prior to cryopreservation should be diluted or washed prior to administration."/>
    <x v="1"/>
    <b v="0"/>
    <x v="2"/>
  </r>
  <r>
    <s v="B7.6.4"/>
    <s v="Two (2) qualified persons shall verify the identity of the recipient and the product and the order for administration prior to the administration of the cellular therapy product."/>
    <x v="0"/>
    <x v="7"/>
    <s v="B7.6.4"/>
    <s v="Two (2) qualified persons shall verify the identity of the recipient and the product and the order for administration prior to the administration of the cellular therapy product."/>
    <x v="0"/>
    <b v="1"/>
    <x v="0"/>
  </r>
  <r>
    <s v="B7.6.5"/>
    <s v="For transplants utilizing cellular therapy products from more than one (1) donor, the first cellular therapy product shall be administered safely prior to administration of the second cellular therapy product."/>
    <x v="0"/>
    <x v="7"/>
    <s v="B7.6.5"/>
    <s v="When administering cellular therapy products from more than one (1) donor, each cellular therapy product shall be administered safely prior to administration of subsequent cellular therapy products."/>
    <x v="1"/>
    <b v="0"/>
    <x v="1"/>
  </r>
  <r>
    <s v="B7.6.6"/>
    <s v="There shall be documentation in the recipient’s medical record of the unique identifier of the administered cellular therapy product, initiation and completion times of administration, and any adverse events related to administration."/>
    <x v="0"/>
    <x v="7"/>
    <s v="B7.6.6"/>
    <s v="There shall be documentation in the recipient’s medical record of the unique identifier of the administered cellular therapy product, initiation and completion times of administration, and any adverse events related to administration."/>
    <x v="0"/>
    <b v="1"/>
    <x v="0"/>
  </r>
  <r>
    <s v="B7.6.7"/>
    <s v="A Circular of Information for cellular therapy products shall be available to staff."/>
    <x v="0"/>
    <x v="7"/>
    <s v="B7.6.7"/>
    <s v="A Circular of Information for cellular therapy products shall be available to staff."/>
    <x v="0"/>
    <b v="1"/>
    <x v="0"/>
  </r>
  <r>
    <s v="B7.7"/>
    <s v="There shall be policies or Standard Operating Procedures addressing appropriate follow-up of recipients after administration of preparative regimens and cellular therapy products, including, at a minimum, the management of the following elements:"/>
    <x v="0"/>
    <x v="7"/>
    <s v="B7.7"/>
    <s v="There shall be policies or Standard Operating Procedures addressing appropriate follow-up of recipients after administration of preparative regimens and cellular therapy products, including, at a minimum, the management of the following elements:"/>
    <x v="0"/>
    <b v="1"/>
    <x v="0"/>
  </r>
  <r>
    <s v="B7.7.1"/>
    <s v="Management of nausea, vomiting, pain, and other discomforts."/>
    <x v="0"/>
    <x v="7"/>
    <s v="B7.7.1"/>
    <s v="Management of nausea, vomiting, pain, and other discomforts."/>
    <x v="0"/>
    <b v="1"/>
    <x v="0"/>
  </r>
  <r>
    <s v="B7.7.2"/>
    <s v="Monitoring of blood counts and transfusion of blood products."/>
    <x v="0"/>
    <x v="7"/>
    <s v="B7.7.2"/>
    <s v="Monitoring of blood counts and transfusion of blood products."/>
    <x v="0"/>
    <b v="1"/>
    <x v="0"/>
  </r>
  <r>
    <s v="B7.7.3"/>
    <s v="Monitoring of infections and use of antimicrobials."/>
    <x v="0"/>
    <x v="7"/>
    <s v="B7.7.3"/>
    <s v="Monitoring of infections and use of antimicrobials."/>
    <x v="0"/>
    <b v="1"/>
    <x v="0"/>
  </r>
  <r>
    <s v="B7.7.4"/>
    <s v="Monitoring of organ dysfunction or failure and institution of treatment."/>
    <x v="0"/>
    <x v="7"/>
    <s v="B7.7.4"/>
    <s v="Monitoring of organ dysfunction or failure and institution of treatment."/>
    <x v="0"/>
    <b v="1"/>
    <x v="0"/>
  </r>
  <r>
    <s v="B7.7.5"/>
    <s v="Monitoring of graft failure and institution of treatment."/>
    <x v="0"/>
    <x v="7"/>
    <s v="B7.7.5"/>
    <s v="Monitoring of graft failure and institution of treatment."/>
    <x v="0"/>
    <b v="1"/>
    <x v="0"/>
  </r>
  <r>
    <s v="B7.7.6"/>
    <s v="Regular assessment for evidence of acute GVHD using an established staging and grading system."/>
    <x v="0"/>
    <x v="7"/>
    <s v="B7.7.6"/>
    <s v="Regular assessment for evidence of acute GVHD using an established staging and grading system."/>
    <x v="0"/>
    <b v="1"/>
    <x v="0"/>
  </r>
  <r>
    <s v="B7.7.7"/>
    <s v="Regular assessment for evidence of chronic GVHD using an established staging and grading system."/>
    <x v="0"/>
    <x v="7"/>
    <s v="B7.7.7"/>
    <s v="Regular assessment for evidence of chronic GVHD using an established staging and grading system."/>
    <x v="0"/>
    <b v="1"/>
    <x v="0"/>
  </r>
  <r>
    <s v="B7.11"/>
    <s v="There shall be policies or Standard Operating Procedures addressing the administration of immune effector cells and management of complications, if applicable."/>
    <x v="0"/>
    <x v="7"/>
    <s v="B7.8"/>
    <s v="There shall be policies and Standard Operating Procedures addressing the administration of immune effector cells and management of complications, if applicable."/>
    <x v="1"/>
    <b v="0"/>
    <x v="2"/>
  </r>
  <r>
    <s v="B7.11.1"/>
    <s v="There shall be a consultation with the referring physician prior to initiation of immune effector cellular therapy to review the goal and plan of the treatment."/>
    <x v="0"/>
    <x v="7"/>
    <s v="B7.8.1"/>
    <s v="There shall be a consultation with the referring physician prior to initiation of immune effector cellular therapy to review the goal and plan of the treatment."/>
    <x v="0"/>
    <b v="1"/>
    <x v="0"/>
  </r>
  <r>
    <s v="B7.11.2"/>
    <s v="There shall be regular assessment of the recipient to detect complications, including cytokine release syndrome and neurologic dysfunction."/>
    <x v="0"/>
    <x v="7"/>
    <s v="B7.8.2"/>
    <s v="There shall be regular assessment of the recipient to detect complications, including cytokine release syndrome and neurologic dysfunction."/>
    <x v="0"/>
    <b v="1"/>
    <x v="0"/>
  </r>
  <r>
    <s v="B7.11.3"/>
    <s v="There shall be a written plan for rapid escalation of care, increased intensity of monitoring, and relevant workup to address complications."/>
    <x v="0"/>
    <x v="7"/>
    <s v="B7.8.3"/>
    <s v="There shall be a written plan for rapid escalation of care, increased intensity of monitoring, and relevant workup to address complications."/>
    <x v="0"/>
    <b v="1"/>
    <x v="0"/>
  </r>
  <r>
    <s v="B7.11.4"/>
    <s v="Communication to the clinical staff, intensive care unit, emergency department, and pharmacy shall be timely."/>
    <x v="0"/>
    <x v="7"/>
    <s v="B7.8.4"/>
    <s v="Communication to the clinical staff, intensive care unit, emergency department, and pharmacy shall be timely."/>
    <x v="0"/>
    <b v="1"/>
    <x v="0"/>
  </r>
  <r>
    <s v="B7.11.5"/>
    <s v="The Clinical Program shall have written guidelines for management of complications, including the use of cytokine-blocking agents and corticosteroid administration."/>
    <x v="0"/>
    <x v="7"/>
    <s v="B7.8.5"/>
    <s v="The Clinical Program shall have written guidelines for management of complications, including the use of cytokine-blocking agents and corticosteroid administration."/>
    <x v="0"/>
    <b v="1"/>
    <x v="0"/>
  </r>
  <r>
    <m/>
    <m/>
    <x v="0"/>
    <x v="7"/>
    <s v="B7.9"/>
    <s v="Clinical Programs administering licensed, authorized, or equivalent cellular therapy products with a mandated risk management program shall have policies and Standard Operating Procedures in place for the following as required:"/>
    <x v="1"/>
    <b v="0"/>
    <x v="3"/>
  </r>
  <r>
    <m/>
    <m/>
    <x v="0"/>
    <x v="7"/>
    <s v="B7.9.1"/>
    <s v="Training and competency."/>
    <x v="1"/>
    <b v="0"/>
    <x v="3"/>
  </r>
  <r>
    <m/>
    <m/>
    <x v="0"/>
    <x v="7"/>
    <s v="B7.9.2"/>
    <s v="For each recipient of the cellular therapy product, availability of required medications to manage severe adverse events."/>
    <x v="1"/>
    <b v="0"/>
    <x v="3"/>
  </r>
  <r>
    <m/>
    <m/>
    <x v="0"/>
    <x v="7"/>
    <s v="B7.9.3"/>
    <s v="Reporting of adverse reactions."/>
    <x v="1"/>
    <b v="0"/>
    <x v="3"/>
  </r>
  <r>
    <m/>
    <m/>
    <x v="0"/>
    <x v="7"/>
    <s v="B7.9.4"/>
    <s v="Wallet cards or other means of communicating instructions to the recipient, caregivers, and other health care professionals who may provide care to the patient."/>
    <x v="1"/>
    <b v="0"/>
    <x v="3"/>
  </r>
  <r>
    <s v="B7.8"/>
    <s v="There shall be policies or Standard Operating Procedures in place for planned discharges and provision of post-transplant care."/>
    <x v="0"/>
    <x v="7"/>
    <s v="B7.10"/>
    <s v="There shall be policies or Standard Operating Procedures in place for planned discharges and provision of post-transplant care."/>
    <x v="0"/>
    <b v="1"/>
    <x v="0"/>
  </r>
  <r>
    <s v="B7.8.1"/>
    <s v="When a recipient is discharged prior to engraftment, the Clinical Program shall verify that the following elements are available:"/>
    <x v="0"/>
    <x v="7"/>
    <s v="B7.10.1"/>
    <s v="When a recipient is discharged prior to engraftment, the Clinical Program shall verify that the following elements are available:"/>
    <x v="0"/>
    <b v="1"/>
    <x v="0"/>
  </r>
  <r>
    <s v="B7.8.1.1"/>
    <s v="A consult between the attending physician and the receiving health care professionals regarding the applicable elements in Standard B7.7."/>
    <x v="0"/>
    <x v="7"/>
    <s v="B7.10.1.1"/>
    <s v="A consult between the attending physician and the receiving health care professionals regarding the applicable elements in Standard B7.7."/>
    <x v="0"/>
    <b v="1"/>
    <x v="0"/>
  </r>
  <r>
    <s v="B7.8.1.2"/>
    <s v="Facilities that provide appropriate location, adequate space, and protection from airborne microbial contamination."/>
    <x v="0"/>
    <x v="7"/>
    <s v="B7.10.1.2"/>
    <s v="Facilities that provide appropriate location, adequate space, and protection from airborne microbial contamination."/>
    <x v="0"/>
    <b v="1"/>
    <x v="0"/>
  </r>
  <r>
    <s v="B7.8.1.3"/>
    <s v="Appropriate medications, blood products, and additional care required by the recipient."/>
    <x v="0"/>
    <x v="7"/>
    <s v="B7.10.1.3"/>
    <s v="Appropriate medications, blood products, and additional care required by the recipient."/>
    <x v="0"/>
    <b v="1"/>
    <x v="0"/>
  </r>
  <r>
    <s v="B7.8.2"/>
    <s v="The Clinical Program shall provide appropriate instructions to recipients prior to discharge."/>
    <x v="0"/>
    <x v="7"/>
    <s v="B7.10.2"/>
    <s v="The Clinical Program shall provide appropriate instructions to recipients prior to discharge."/>
    <x v="0"/>
    <b v="1"/>
    <x v="0"/>
  </r>
  <r>
    <s v="B7.10"/>
    <s v="There shall be policies addressing indications for and safe administration of ECP if utilized by the Clinical Program."/>
    <x v="0"/>
    <x v="7"/>
    <s v="B7.11"/>
    <s v="There shall be policies addressing indications for and safe administration of ECP if utilized by the Clinical Program."/>
    <x v="0"/>
    <b v="1"/>
    <x v="0"/>
  </r>
  <r>
    <s v="B7.10.1"/>
    <s v="There shall be a consultation with the facility or physician that performs ECP prior to initiation of therapy."/>
    <x v="0"/>
    <x v="7"/>
    <s v="B7.11.1"/>
    <s v="There shall be a consultation with the facility or physician that performs ECP prior to initiation of therapy."/>
    <x v="0"/>
    <b v="1"/>
    <x v="0"/>
  </r>
  <r>
    <s v="B7.10.2"/>
    <s v="Before ECP is undertaken, there shall be a written therapy plan from an attending physician specifying the patient’s diagnosis and GVHD grade, involved organs, timing of the procedure, and any other factors that may affect the safe administration of ECP."/>
    <x v="0"/>
    <x v="7"/>
    <s v="B7.11.2"/>
    <s v="Before ECP is undertaken, there shall be a written therapy plan from an attending physician specifying the patient’s diagnosis and GVHD grade, involved organs, timing of the procedure, and any other factors that may affect the safe administration of ECP."/>
    <x v="0"/>
    <b v="1"/>
    <x v="0"/>
  </r>
  <r>
    <s v="B7.10.3"/>
    <s v="A report of the details of ECP administered, including an assessment of the response, shall be documented in the recipient’s medical record."/>
    <x v="0"/>
    <x v="7"/>
    <s v="B7.11.3"/>
    <s v="A report of the details of ECP administered, including an assessment of the response, shall be documented in the recipient’s medical record."/>
    <x v="0"/>
    <b v="1"/>
    <x v="0"/>
  </r>
  <r>
    <m/>
    <m/>
    <x v="0"/>
    <x v="7"/>
    <s v="B7.11.4"/>
    <s v="The facility performing ECP shall be qualified to meet FACT-JACIE requirements."/>
    <x v="1"/>
    <b v="0"/>
    <x v="3"/>
  </r>
  <r>
    <s v="B7.10.4"/>
    <s v="The facility performing ECP shall follow written Standard Operating Procedures appropriate for the clinical condition of the patient."/>
    <x v="1"/>
    <x v="2"/>
    <m/>
    <m/>
    <x v="1"/>
    <b v="0"/>
    <x v="5"/>
  </r>
  <r>
    <s v="B7.9"/>
    <s v="There should be policies or Standard Operating Procedures in place for post-transplant vaccination schedules and indications."/>
    <x v="0"/>
    <x v="7"/>
    <s v="B7.12.1"/>
    <s v="There should be policies or Standard Operating Procedures in place for post-transplant vaccination schedules and indications."/>
    <x v="0"/>
    <b v="1"/>
    <x v="0"/>
  </r>
  <r>
    <s v="B7.12"/>
    <s v="There shall be an infrastructure and policies or Standard Operating Procedures in place for provision of appropriate long-term follow-up, treatment, and plans of care."/>
    <x v="0"/>
    <x v="7"/>
    <s v="B7.12"/>
    <s v="There shall be an infrastructure and policies or Standard Operating Procedures in place for provision of appropriate long-term follow-up, treatment, and plans of care."/>
    <x v="0"/>
    <b v="1"/>
    <x v="0"/>
  </r>
  <r>
    <s v="B7.12.1"/>
    <s v="There shall be policies or Standard Operating Procedures for monitoring by appropriate specialists of recipients for post-cellular therapy late effects, including at a minimum: "/>
    <x v="0"/>
    <x v="7"/>
    <s v="B7.12.2"/>
    <s v="There shall be policies and Standard Operating Procedures for monitoring by appropriate specialists of recipients for post-cellular therapy late effects, including at a minimum:"/>
    <x v="1"/>
    <b v="0"/>
    <x v="1"/>
  </r>
  <r>
    <s v="B7.12.1.1"/>
    <s v="Endocrine and reproductive function and osteoporosis."/>
    <x v="0"/>
    <x v="7"/>
    <s v="B7.12.2.1"/>
    <s v="Endocrine and reproductive function and osteoporosis."/>
    <x v="0"/>
    <b v="1"/>
    <x v="0"/>
  </r>
  <r>
    <s v="B7.12.1.2"/>
    <s v="Cardiovascular risk factors."/>
    <x v="0"/>
    <x v="7"/>
    <s v="B7.12.2.2"/>
    <s v="Cardiovascular risk factors."/>
    <x v="0"/>
    <b v="1"/>
    <x v="0"/>
  </r>
  <r>
    <s v="B7.12.1.3"/>
    <s v="Respiratory function."/>
    <x v="0"/>
    <x v="7"/>
    <s v="B7.12.2.3"/>
    <s v="Respiratory function."/>
    <x v="0"/>
    <b v="1"/>
    <x v="0"/>
  </r>
  <r>
    <s v="B7.12.1.4"/>
    <s v="Chronic renal impairment."/>
    <x v="0"/>
    <x v="7"/>
    <s v="B7.12.2.4"/>
    <s v="Chronic renal impairment."/>
    <x v="0"/>
    <b v="1"/>
    <x v="0"/>
  </r>
  <r>
    <s v="B7.12.1.5"/>
    <s v="Secondary malignancies."/>
    <x v="0"/>
    <x v="7"/>
    <s v="B7.12.2.5"/>
    <s v="Secondary malignancies."/>
    <x v="0"/>
    <b v="1"/>
    <x v="0"/>
  </r>
  <r>
    <s v="B7.12.1.6"/>
    <s v="Growth and development of pediatric patients."/>
    <x v="0"/>
    <x v="7"/>
    <s v="B7.12.2.6"/>
    <s v="Growth and development of pediatric patients."/>
    <x v="0"/>
    <b v="1"/>
    <x v="0"/>
  </r>
  <r>
    <s v="B7.12.2"/>
    <s v="There shall be policies or Standard Operating Procedures describing the transition of long-term pediatric recipients to adult care as appropriate."/>
    <x v="0"/>
    <x v="7"/>
    <s v="B7.12.3"/>
    <s v="There shall be policies or Standard Operating Procedures describing the transition of long-term pediatric recipients to adult care as appropriate."/>
    <x v="0"/>
    <b v="1"/>
    <x v="0"/>
  </r>
  <r>
    <s v="B7.12.2.1"/>
    <s v="There shall be policies or Standard Operating Procedures describing the acceptance of pediatric recipients into a long-term follow-up clinic for adults."/>
    <x v="1"/>
    <x v="2"/>
    <m/>
    <m/>
    <x v="1"/>
    <b v="0"/>
    <x v="5"/>
  </r>
  <r>
    <s v="B8"/>
    <s v="CLINICAL RESEARCH"/>
    <x v="0"/>
    <x v="8"/>
    <s v="B8"/>
    <s v="CLINICAL RESEARCH"/>
    <x v="0"/>
    <b v="1"/>
    <x v="0"/>
  </r>
  <r>
    <s v="B8.1"/>
    <s v="Clinical Programs shall have formal review of investigational treatment protocols and patient consent forms by a process that is approved under institutional policies and applicable laws and regulations."/>
    <x v="0"/>
    <x v="8"/>
    <s v="B8.1"/>
    <s v="Clinical Programs shall have formal review of investigational protocols and patient consent forms by a process that is approved under institutional policies and Applicable Law."/>
    <x v="1"/>
    <b v="0"/>
    <x v="2"/>
  </r>
  <r>
    <s v="B8.1.1"/>
    <s v="Those Clinical Programs utilizing investigational treatment protocols shall have in place a pharmacy equipped for research activities, including a process for tracking, inventory, and secured storage of investigational drugs."/>
    <x v="0"/>
    <x v="8"/>
    <s v="B8.1.1"/>
    <s v="Those Clinical Programs utilizing investigational treatment protocols shall have in place a pharmacy equipped for research activities, including a process for tracking, inventory, and secured storage of investigational drugs."/>
    <x v="0"/>
    <b v="1"/>
    <x v="0"/>
  </r>
  <r>
    <s v="B8.1.2"/>
    <s v="There shall be a process to manage investigational cellular therapy products."/>
    <x v="0"/>
    <x v="8"/>
    <s v="B8.1.2"/>
    <s v="There shall be a process to manage investigational cellular therapy products."/>
    <x v="0"/>
    <b v="1"/>
    <x v="0"/>
  </r>
  <r>
    <m/>
    <m/>
    <x v="0"/>
    <x v="8"/>
    <s v="B8.2"/>
    <s v="Clinical research protocols shall be performed in accordance with institutional policies and Applicable Law."/>
    <x v="1"/>
    <b v="0"/>
    <x v="2"/>
  </r>
  <r>
    <s v="B8.2"/>
    <s v="Documentation for all research protocols performed by the Clinical Program shall be maintained in accordance with institutional policies and applicable laws and regulations, including audits; approvals by the Institutional Review Board, Ethics Committee, or equivalent; correspondence with regulatory agencies; and any adverse events and the resolution."/>
    <x v="0"/>
    <x v="8"/>
    <s v="B8.2.1"/>
    <s v="The Clinical Program shall maintain:"/>
    <x v="1"/>
    <b v="0"/>
    <x v="6"/>
  </r>
  <r>
    <m/>
    <m/>
    <x v="0"/>
    <x v="8"/>
    <s v="B8.2.1.1"/>
    <s v="Documentation of approval by the Institutional Review Board, Ethics Committee, or equivalent."/>
    <x v="1"/>
    <b v="0"/>
    <x v="6"/>
  </r>
  <r>
    <m/>
    <m/>
    <x v="0"/>
    <x v="8"/>
    <s v="B8.2.1.2"/>
    <s v="If applicable, documentation of approval by the institutional Biosafety Committee or equivalent."/>
    <x v="1"/>
    <b v="0"/>
    <x v="6"/>
  </r>
  <r>
    <m/>
    <m/>
    <x v="0"/>
    <x v="8"/>
    <s v="B8.2.1.3"/>
    <s v="Correspondence with regulatory agencies."/>
    <x v="1"/>
    <b v="0"/>
    <x v="6"/>
  </r>
  <r>
    <m/>
    <m/>
    <x v="0"/>
    <x v="8"/>
    <s v="B8.2.1.4"/>
    <s v="Audits and any adverse events, including their resolution."/>
    <x v="1"/>
    <b v="0"/>
    <x v="6"/>
  </r>
  <r>
    <s v="B8.3"/>
    <s v="For clinical research, informed consent shall be obtained from each research subject or legally authorized representative, in language he or she can understand, and under circumstances that minimize the possibility of coercion or undue influence."/>
    <x v="0"/>
    <x v="8"/>
    <s v="B8.3"/>
    <s v="For clinical research, informed consent shall be obtained from each research subject or legally authorized representative, in language he or she can understand, and under circumstances that minimize the possibility of coercion or undue influence."/>
    <x v="0"/>
    <b v="1"/>
    <x v="0"/>
  </r>
  <r>
    <s v="B8.3.1"/>
    <s v="The research subject or legally authorized representative shall be given the opportunity to ask questions and to have his/her questions answered to his/her satisfaction, and to withdraw from the research without prejudice."/>
    <x v="0"/>
    <x v="8"/>
    <s v="B8.3.1"/>
    <s v="The research subject or legally authorized representative shall be given the opportunity to ask questions and to have his/her questions answered to his/her satisfaction, and to withdraw from the research without prejudice."/>
    <x v="0"/>
    <b v="1"/>
    <x v="0"/>
  </r>
  <r>
    <s v="B8.3.2"/>
    <s v="Informed consent for a research subject shall contain the following elements at a minimum and comply with applicable laws and regulations:"/>
    <x v="0"/>
    <x v="8"/>
    <s v="B8.3.2"/>
    <s v="Informed consent for a research subject shall contain the following elements at a minimum and comply with Applicable Law:"/>
    <x v="1"/>
    <b v="0"/>
    <x v="2"/>
  </r>
  <r>
    <s v="B8.3.2.1"/>
    <s v="An explanation of the research purposes, a description of the procedures to be followed, and the identification of investigational procedures."/>
    <x v="0"/>
    <x v="8"/>
    <s v="B8.3.2.1"/>
    <s v="An explanation of the research purposes, a description of the procedures to be followed, and the identification of investigational procedures."/>
    <x v="0"/>
    <b v="1"/>
    <x v="0"/>
  </r>
  <r>
    <s v="B8.3.2.2"/>
    <s v="The expected duration of the subject’s participation."/>
    <x v="0"/>
    <x v="8"/>
    <s v="B8.3.2.2"/>
    <s v="The expected duration of the subject’s participation."/>
    <x v="0"/>
    <b v="1"/>
    <x v="0"/>
  </r>
  <r>
    <s v="B8.3.2.3"/>
    <s v="A description of the reasonably expected risks, discomforts, benefits to the subject and others, and alternative procedures."/>
    <x v="0"/>
    <x v="8"/>
    <s v="B8.3.2.3"/>
    <s v="A description of the reasonably expected risks, discomforts, benefits to the subject and others, and alternative procedures."/>
    <x v="0"/>
    <b v="1"/>
    <x v="0"/>
  </r>
  <r>
    <s v="B8.3.2.4"/>
    <s v="A statement of the extent to which confidentiality will be maintained."/>
    <x v="0"/>
    <x v="8"/>
    <s v="B8.3.2.4"/>
    <s v="A statement of the extent to which confidentiality will be maintained."/>
    <x v="0"/>
    <b v="1"/>
    <x v="0"/>
  </r>
  <r>
    <s v="B8.3.2.5"/>
    <s v="An explanation of the extent of compensation for injury."/>
    <x v="0"/>
    <x v="8"/>
    <s v="B8.3.2.5"/>
    <s v="An explanation of the extent of compensation for injury."/>
    <x v="0"/>
    <b v="1"/>
    <x v="0"/>
  </r>
  <r>
    <s v="B8.4"/>
    <s v="There shall be a process in place to address the disclosure of any issues that may represent a conflict of interest in clinical research."/>
    <x v="0"/>
    <x v="8"/>
    <s v="B8.4"/>
    <s v="There shall be a process in place to address the disclosure of any issues that may represent a conflict of interest in clinical research."/>
    <x v="0"/>
    <b v="1"/>
    <x v="0"/>
  </r>
  <r>
    <s v="B9"/>
    <s v="DATA MANAGEMENT"/>
    <x v="0"/>
    <x v="9"/>
    <s v="B9"/>
    <s v="DATA MANAGEMENT"/>
    <x v="0"/>
    <b v="1"/>
    <x v="0"/>
  </r>
  <r>
    <s v="B9.1"/>
    <s v="The Clinical Program shall collect all the data necessary to complete the Transplant Essential Data Forms of the CIBMTR or the Minimum Essential Data-A forms of the EBMT."/>
    <x v="0"/>
    <x v="9"/>
    <s v="B9.1"/>
    <s v="The Clinical Program shall collect and maintain complete and accurate data necessary to complete the Transplant Essential Data Forms of the CIBMTR or the Minimum Essential Data-A forms of the EBMT."/>
    <x v="1"/>
    <b v="0"/>
    <x v="7"/>
  </r>
  <r>
    <s v="B9.1.1"/>
    <s v="Clinical Programs shall submit the data specified in B9.1 to a national or international database if required by applicable laws and regulations."/>
    <x v="0"/>
    <x v="9"/>
    <s v="B9.1.1"/>
    <s v="Clinical Programs shall submit the data specified in B9.1 for allogeneic and autologous transplants to a national or international database."/>
    <x v="1"/>
    <b v="0"/>
    <x v="1"/>
  </r>
  <r>
    <s v="B9.1.2"/>
    <s v="Clinical Programs should submit the data specified in B9.1 for allogeneic and autologous transplants to a national or international database."/>
    <x v="1"/>
    <x v="2"/>
    <m/>
    <m/>
    <x v="1"/>
    <b v="0"/>
    <x v="5"/>
  </r>
  <r>
    <s v="B9.1.3"/>
    <s v="Clinical Programs should collect the data specified in B9.1 for all patients for at least one (1) year following administration of the cellular therapy product."/>
    <x v="0"/>
    <x v="9"/>
    <s v="B9.1.2"/>
    <s v="Clinical Programs shall collect the data specified in B9.1 for all patients for at least one (1) year following administration of the cellular therapy product."/>
    <x v="1"/>
    <b v="0"/>
    <x v="8"/>
  </r>
  <r>
    <m/>
    <m/>
    <x v="0"/>
    <x v="9"/>
    <s v="B9.1.3"/>
    <s v="Clinical Programs should meet accuracy criteria established by FACT, JACIE, and CIBMTR or EBMT."/>
    <x v="1"/>
    <b v="0"/>
    <x v="3"/>
  </r>
  <r>
    <s v="B9.2"/>
    <s v="The Clinical Program should collect all data elements included in the applicable CIBMTR Cellular Therapy forms or EBMT forms."/>
    <x v="0"/>
    <x v="9"/>
    <s v="B9.2"/>
    <s v="The Clinical Program should collect and submit all data elements included in the Cellular Immunotherapy Data Resource (CIDR) forms of the CIBMTR or the Cellular Therapy Med-A forms of the EBMT."/>
    <x v="1"/>
    <b v="0"/>
    <x v="2"/>
  </r>
  <r>
    <s v="B9.3"/>
    <s v="The Clinical Program shall define staff responsible for collecting data and, as appropriate, reporting data to institutional repositories and CIBMTR or EBMT."/>
    <x v="0"/>
    <x v="9"/>
    <s v="B9.3"/>
    <s v="The Clinical Program shall define staff responsible for collecting data and, as appropriate, reporting data to institutional repositories and CIBMTR or EBMT."/>
    <x v="0"/>
    <b v="1"/>
    <x v="0"/>
  </r>
  <r>
    <s v="B10"/>
    <s v="RECORDS"/>
    <x v="0"/>
    <x v="10"/>
    <s v="B10"/>
    <s v="RECORDS"/>
    <x v="0"/>
    <b v="1"/>
    <x v="0"/>
  </r>
  <r>
    <s v="B10.1"/>
    <s v="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s and regulations."/>
    <x v="0"/>
    <x v="10"/>
    <s v="B10.1"/>
    <s v="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
    <x v="1"/>
    <b v="0"/>
    <x v="2"/>
  </r>
  <r>
    <s v="B10.1.1"/>
    <s v="Employee records shall be maintained in a confidential manner and as required by applicable laws and regulations."/>
    <x v="0"/>
    <x v="10"/>
    <s v="B10.1.1"/>
    <s v="Employee records shall be maintained by the Clinical Program in a confidential manner and as long as required by Applicable Law."/>
    <x v="1"/>
    <b v="0"/>
    <x v="2"/>
  </r>
  <r>
    <s v="B10.1.2"/>
    <s v="Cleaning and sanitation records shall be retained for a minimum of three (3) years or longer in accordance with applicable laws or regulations."/>
    <x v="0"/>
    <x v="10"/>
    <s v="B10.1.2"/>
    <s v="Cleaning and sanitation records shall be retained for at least three (3) years or longer in accordance with applicable laws or regulations, or by a defined program or institution policy."/>
    <x v="1"/>
    <b v="0"/>
    <x v="2"/>
  </r>
  <r>
    <s v="B10.2"/>
    <s v="Recipient and donor records including, but not limited to, consents and records of care, shall be maintained in a confidential manner as required by applicable laws and regulations for a minimum of ten (10) years after the administration of the cellular therapy product, or, if not known, ten (10) years after the date of the distribution, disposition, or expiration, whichever is latest."/>
    <x v="0"/>
    <x v="10"/>
    <s v="B10.2"/>
    <s v="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whichever is latest."/>
    <x v="1"/>
    <b v="0"/>
    <x v="2"/>
  </r>
  <r>
    <s v="B10.3"/>
    <s v="Research records shall be maintained in a confidential manner as required by applicable laws and regulations for a minimum of ten (10) years after the administration, distribution, disposition, or expiration of the cellular therapy product, whichever is latest."/>
    <x v="0"/>
    <x v="10"/>
    <s v="B10.3"/>
    <s v="Research records shall be maintained in a confidential manner as required by Applicable Law for a minimum of ten (10) years after the administration, distribution, disposition, or expiration of the cellular therapy product, whichever is latest."/>
    <x v="1"/>
    <b v="0"/>
    <x v="2"/>
  </r>
  <r>
    <s v="B10.4"/>
    <s v="ELECTRONIC RECORDS"/>
    <x v="0"/>
    <x v="10"/>
    <s v="B10.4"/>
    <s v="ELECTRONIC RECORDS"/>
    <x v="0"/>
    <b v="1"/>
    <x v="0"/>
  </r>
  <r>
    <s v="B10.4.1"/>
    <s v="The Clinical Program shall maintain a current listing of all critical electronic record systems. Critical electronic record systems shall include at a minimum systems under the control of the Clinical Program that are used as a substitute for paper, to make decisions, to perform calculations, or to create or store information used in critical procedures."/>
    <x v="0"/>
    <x v="10"/>
    <s v="B10.4.1"/>
    <s v="The Clinical Program shall maintain a current listing of all critical electronic record systems. Critical electronic record systems shall include at a minimum systems under the control of the Clinical Program that are used as a substitute for paper, to make decisions, to perform calculations, or to create or store information used in critical procedures."/>
    <x v="0"/>
    <b v="1"/>
    <x v="0"/>
  </r>
  <r>
    <s v="B10.4.2"/>
    <s v="For all critical electronic record systems, there shall be policies, Standard Operating Procedures, and system elements to maintain the accuracy, integrity, identity, and confidentiality of all records."/>
    <x v="0"/>
    <x v="10"/>
    <s v="B10.4.2"/>
    <s v="For all critical electronic record systems, there shall be policies, Standard Operating Procedures, and system elements to maintain the accuracy, integrity, identity, and confidentiality of all records."/>
    <x v="0"/>
    <b v="1"/>
    <x v="0"/>
  </r>
  <r>
    <s v="B10.4.3"/>
    <s v="There shall be a means by which access to electronic records is limited to authorized individuals."/>
    <x v="0"/>
    <x v="10"/>
    <s v="B10.4.3"/>
    <s v="There shall be a means by which access to electronic records is limited to authorized individuals."/>
    <x v="0"/>
    <b v="1"/>
    <x v="0"/>
  </r>
  <r>
    <s v="B10.4.4"/>
    <s v="The critical electronic record system shall maintain unique identifiers."/>
    <x v="0"/>
    <x v="10"/>
    <s v="B10.4.4"/>
    <s v="The critical electronic record system shall maintain unique identifiers."/>
    <x v="0"/>
    <b v="1"/>
    <x v="0"/>
  </r>
  <r>
    <s v="B10.4.5"/>
    <s v="There shall be protection of the records to enable their accurate and ready retrieval throughout the period of record retention."/>
    <x v="0"/>
    <x v="10"/>
    <s v="B10.4.5"/>
    <s v="There shall be protection of the records to enable their accurate and ready retrieval throughout the period of record retention."/>
    <x v="0"/>
    <b v="1"/>
    <x v="0"/>
  </r>
  <r>
    <s v="B10.4.6"/>
    <s v="For all critical electronic record systems, there shall be an alternative system for all electronic records to allow for continuous operation in the event that critical electronic record systems are not available. The alternative system shall be validated and Clinical Program staff shall be trained in its use."/>
    <x v="0"/>
    <x v="10"/>
    <s v="B10.4.6"/>
    <s v="For all critical electronic record systems, there shall be an alternative system for all electronic records to allow for continuous operation in the event that critical electronic record systems are not available. The alternative system shall be validated and Clinical Program staff shall be trained in its use."/>
    <x v="0"/>
    <b v="1"/>
    <x v="0"/>
  </r>
  <r>
    <s v="B10.4.7"/>
    <s v="For all critical electronic record systems, there shall be written Standard Operating Procedures for record entry, verification, and revision."/>
    <x v="0"/>
    <x v="10"/>
    <s v="B10.4.7"/>
    <s v="For all critical electronic record systems, there shall be written Standard Operating Procedures for record entry, verification, and revision."/>
    <x v="0"/>
    <b v="1"/>
    <x v="0"/>
  </r>
  <r>
    <s v="B10.4.7.1"/>
    <s v="A method shall be established or the system shall provide for review of data before final acceptance."/>
    <x v="0"/>
    <x v="10"/>
    <s v="B10.4.7.1"/>
    <s v="A method shall be established or the system shall provide for review of data before final acceptance."/>
    <x v="0"/>
    <b v="1"/>
    <x v="0"/>
  </r>
  <r>
    <s v="B10.4.7.2"/>
    <s v="A method shall be established or the system shall provide for the unambiguous identification of the individual responsible for each record entry."/>
    <x v="0"/>
    <x v="10"/>
    <s v="B10.4.7.2"/>
    <s v="A method shall be established or the system shall provide for the unambiguous identification of the individual responsible for each record entry."/>
    <x v="0"/>
    <b v="1"/>
    <x v="0"/>
  </r>
  <r>
    <s v="B10.4.8"/>
    <s v="For all critical electronic record systems, there shall be the ability to generate true copies of the records in both human readable and electronic format suitable for inspection and review."/>
    <x v="0"/>
    <x v="10"/>
    <s v="B10.4.8"/>
    <s v="For all critical electronic record systems, there shall be the ability to generate true copies of the records in both human readable and electronic format suitable for inspection and review."/>
    <x v="0"/>
    <b v="1"/>
    <x v="0"/>
  </r>
  <r>
    <s v="B10.4.9"/>
    <s v="For all critical electronic record systems, there shall be validated procedures for and documentation of:"/>
    <x v="0"/>
    <x v="10"/>
    <s v="B10.4.9"/>
    <s v="For all critical electronic record systems, there shall be validated procedures for and documentation of:"/>
    <x v="0"/>
    <b v="1"/>
    <x v="0"/>
  </r>
  <r>
    <s v="B10.4.9.1"/>
    <s v="Training and continued competency of personnel in systems use."/>
    <x v="0"/>
    <x v="10"/>
    <s v="B10.4.9.1"/>
    <s v="Training and continued competency of personnel in systems use."/>
    <x v="0"/>
    <b v="1"/>
    <x v="0"/>
  </r>
  <r>
    <s v="B10.4.9.2"/>
    <s v="Monitoring of data integrity."/>
    <x v="0"/>
    <x v="10"/>
    <s v="B10.4.9.2"/>
    <s v="Monitoring of data integrity."/>
    <x v="0"/>
    <b v="1"/>
    <x v="0"/>
  </r>
  <r>
    <s v="B10.4.9.3"/>
    <s v="Back-up of the electronic records system on a regular schedule."/>
    <x v="0"/>
    <x v="10"/>
    <s v="B10.4.9.3"/>
    <s v="Back-up of the electronic records system on a regular schedule."/>
    <x v="0"/>
    <b v="1"/>
    <x v="0"/>
  </r>
  <r>
    <s v="B10.4.9.4"/>
    <s v="System assignment of unique identifiers."/>
    <x v="0"/>
    <x v="10"/>
    <s v="B10.4.9.4"/>
    <s v="System assignment of unique identifiers."/>
    <x v="0"/>
    <b v="1"/>
    <x v="0"/>
  </r>
  <r>
    <s v="B10.5"/>
    <s v="RECORDS IN CASE OF DIVIDED RESPONSIBILITY"/>
    <x v="0"/>
    <x v="10"/>
    <s v="B10.5"/>
    <s v="RECORDS IN CASE OF DIVIDED RESPONSIBILITY"/>
    <x v="0"/>
    <b v="1"/>
    <x v="0"/>
  </r>
  <r>
    <s v="B10.5.1"/>
    <s v="If two (2) or more facilities participate in the collection, processing, or administration of the cellular therapy product, the records of each facility shall show plainly the extent of its responsibility."/>
    <x v="0"/>
    <x v="10"/>
    <s v="B10.5.1"/>
    <s v="If two (2) or more facilities participate in the collection, processing, or administration of the cellular therapy product, the records of each facility shall show plainly the extent of its responsibility."/>
    <x v="0"/>
    <b v="1"/>
    <x v="0"/>
  </r>
  <r>
    <s v="B10.5.2"/>
    <s v="The Clinical Program shall furnish outcome data, related to the safety, purity, or potency of the cellular therapy product involved, to other facilities involved in the collection or processing of the cellular therapy product."/>
    <x v="0"/>
    <x v="10"/>
    <s v="B10.5.2"/>
    <s v="The Clinical Program shall furnish outcome data, related to the safety, purity, or potency of the cellular therapy product involved, to other facilities involved in the collection or processing of the cellular therapy product."/>
    <x v="0"/>
    <b v="1"/>
    <x v="0"/>
  </r>
  <r>
    <s v="C1"/>
    <s v="GENERAL"/>
    <x v="2"/>
    <x v="11"/>
    <s v="C1"/>
    <s v="GENERAL"/>
    <x v="0"/>
    <b v="1"/>
    <x v="0"/>
  </r>
  <r>
    <s v="C1.1"/>
    <s v="These Standards apply to all collection, storage, and distribution activities performed in the Apheresis Collection Facility for cellular therapy products obtained from living donors."/>
    <x v="2"/>
    <x v="11"/>
    <s v="C1.1"/>
    <s v="These Standards apply to all collection, storage, and distribution activities performed in the Apheresis Collection Facility for cellular therapy products."/>
    <x v="1"/>
    <b v="0"/>
    <x v="1"/>
  </r>
  <r>
    <s v="C1.2"/>
    <s v="The Apheresis Collection Facility shall use cell processing facilities that meet FACT-JACIE Standards with respect to their interactions with the Apheresis Collection Facility."/>
    <x v="2"/>
    <x v="11"/>
    <s v="C1.2"/>
    <s v="The Apheresis Collection Facility shall use cell processing facilities that meet FACT-JACIE Standards with respect to their interactions with the Apheresis Collection Facility."/>
    <x v="0"/>
    <b v="1"/>
    <x v="0"/>
  </r>
  <r>
    <s v="C1.3"/>
    <s v="The Apheresis Collection Facility shall abide by all applicable laws and regulations."/>
    <x v="2"/>
    <x v="11"/>
    <s v="C1.3"/>
    <s v="The Apheresis Collection Facility shall abide by Applicable Law."/>
    <x v="1"/>
    <b v="0"/>
    <x v="2"/>
  </r>
  <r>
    <s v="C1.3.1"/>
    <s v="The Apheresis Collection Facility shall be licensed, registered, or accredited as required by the appropriate governmental authorities for the activities performed."/>
    <x v="2"/>
    <x v="11"/>
    <s v="C1.3.1"/>
    <s v="The Apheresis Collection Facility shall be licensed, registered, or accredited as required by the appropriate governmental authorities for the activities performed."/>
    <x v="0"/>
    <b v="1"/>
    <x v="0"/>
  </r>
  <r>
    <s v="C1.4"/>
    <s v="The Apheresis Collection Facility shall have an Apheresis Collection Facility Director, an Apheresis Collection Facility Medical Director, a Quality Manager, and a minimum of one (1) additional designated staff member. This team shall have been in place and performing cellular therapy product collections for at least twelve (12) months preceding initial accreditation."/>
    <x v="2"/>
    <x v="11"/>
    <s v="C1.4"/>
    <s v="The Apheresis Collection Facility shall have an Apheresis Collection Facility Director, an Apheresis Collection Facility Medical Director, a Quality Manager, and a minimum of one (1) additional designated staff member. This team shall have been in place and performing cellular therapy product collections for at least twelve (12) months preceding initial accreditation."/>
    <x v="0"/>
    <b v="1"/>
    <x v="0"/>
  </r>
  <r>
    <s v="C1.5"/>
    <s v="A minimum of ten (10) cellular therapy products shall have been collected by apheresis in the twelve (12) month period preceding initial accreditation, and a minimum average of ten (10) cellular therapy products shall have been collected by apheresis per year within each accreditation cycle."/>
    <x v="2"/>
    <x v="11"/>
    <s v="C1.5"/>
    <s v="A minimum of ten (10) cellular therapy products shall have been collected by apheresis in the twelve (12) month period immediately preceding initial accreditation, and a minimum average of ten (10) cellular therapy products shall have been collected by apheresis per year within each accreditation cycle."/>
    <x v="1"/>
    <b v="0"/>
    <x v="1"/>
  </r>
  <r>
    <s v="C2"/>
    <s v="APHERESIS COLLECTION FACILITY"/>
    <x v="2"/>
    <x v="12"/>
    <s v="C2"/>
    <s v="APHERESIS COLLECTION FACILITY"/>
    <x v="0"/>
    <b v="1"/>
    <x v="0"/>
  </r>
  <r>
    <s v="C2.1"/>
    <s v="There shall be appropriate designated areas for collection of cellular therapy products, for collected products, and for storage of equipment, supplies, and reagents."/>
    <x v="2"/>
    <x v="12"/>
    <s v="C2.1"/>
    <s v="There shall be secured and controlled access to designated areas for the collection procedure and for storage of equipment, supplies, and reagents."/>
    <x v="1"/>
    <b v="0"/>
    <x v="7"/>
  </r>
  <r>
    <s v="C2.1.1"/>
    <s v="The Apheresis Collection Facility shall be divided into defined areas of adequate size to prevent improper labeling, mix-ups, contamination, or cross-contamination of cellular therapy products."/>
    <x v="2"/>
    <x v="12"/>
    <s v="C2.1.2"/>
    <s v="The Apheresis Collection Facility shall be divided into defined areas of adequate size to prevent improper labeling, mix-ups, contamination, or cross-contamination of cellular therapy products."/>
    <x v="0"/>
    <b v="1"/>
    <x v="0"/>
  </r>
  <r>
    <s v="C2.1.2"/>
    <s v="There shall be a designated area for collection with appropriate location and adequate space and design to minimize the risk of airborne microbial contamination."/>
    <x v="2"/>
    <x v="12"/>
    <s v="C2.1.1"/>
    <s v="The designated area for collection shall be in an appropriate location of adequate space and design to minimize the risk of airborne microbial contamination."/>
    <x v="1"/>
    <b v="0"/>
    <x v="1"/>
  </r>
  <r>
    <s v="C2.1.3"/>
    <s v="There shall be a process to control storage areas to prevent mix-ups, contamination, and cross-contamination of all cellular therapy products."/>
    <x v="2"/>
    <x v="12"/>
    <s v="C2.1.3"/>
    <s v="There shall be a process to control storage areas to prevent mix-ups, contamination, and cross-contamination of cellular therapy products."/>
    <x v="1"/>
    <b v="0"/>
    <x v="2"/>
  </r>
  <r>
    <s v="C2.1.4"/>
    <s v="There shall be suitable space for confidential donor examination and evaluation."/>
    <x v="2"/>
    <x v="12"/>
    <s v="C2.1.4"/>
    <s v="There shall be suitable space for confidential donor examination and evaluation."/>
    <x v="0"/>
    <b v="1"/>
    <x v="0"/>
  </r>
  <r>
    <s v="C2.2"/>
    <s v="The Apheresis Collection Facility shall provide adequate lighting, ventilation, and access to sinks to prevent the introduction, transmission, or spread of communicable disease."/>
    <x v="2"/>
    <x v="12"/>
    <s v="C2.2"/>
    <s v="The Apheresis Collection Facility shall provide adequate lighting, ventilation, and access to sinks for handwashing and to toilets to prevent the introduction, transmission, or spread of communicable disease."/>
    <x v="1"/>
    <b v="0"/>
    <x v="1"/>
  </r>
  <r>
    <s v="C2.3"/>
    <s v="Apheresis Collection Facility parameters and environmental conditions shall be controlled to protect the safety and comfort of donors and personnel."/>
    <x v="2"/>
    <x v="12"/>
    <s v="C2.3"/>
    <s v="Apheresis Collection Facility parameters and environmental conditions shall be controlled to protect the safety and comfort of donors and personnel."/>
    <x v="0"/>
    <b v="1"/>
    <x v="0"/>
  </r>
  <r>
    <s v="C2.4"/>
    <s v="There shall be a written assessment of critical Apheresis Collection Facility parameters that may affect cellular therapy product viability, integrity, contamination, or cross-contamination during collection."/>
    <x v="2"/>
    <x v="12"/>
    <s v="C2.4"/>
    <s v="There shall be a written assessment of critical Apheresis Collection Facility parameters that may affect cellular therapy product viability, integrity, contamination, or cross-contamination during collection."/>
    <x v="0"/>
    <b v="1"/>
    <x v="0"/>
  </r>
  <r>
    <s v="C2.4.1"/>
    <s v="The written assessment shall include temperature and humidity at a minimum."/>
    <x v="2"/>
    <x v="12"/>
    <s v="C2.4.1"/>
    <s v="The written assessment shall include temperature and humidity at a minimum."/>
    <x v="0"/>
    <b v="1"/>
    <x v="0"/>
  </r>
  <r>
    <s v="C2.4.2"/>
    <s v="Critical facility parameters identified to be a risk to the cellular therapy product shall be controlled, monitored, and recorded."/>
    <x v="2"/>
    <x v="12"/>
    <s v="C2.4.2"/>
    <s v="Critical facility parameters identified to be a risk to the cellular therapy product shall be controlled, monitored, and recorded."/>
    <x v="0"/>
    <b v="1"/>
    <x v="0"/>
  </r>
  <r>
    <s v="C2.5"/>
    <s v="When using collection methods that may result in contamination or cross-contamination of cellular therapy products, critical environmental conditions shall be controlled, monitored, and recorded, where appropriate, for air quality and surface contaminants. "/>
    <x v="2"/>
    <x v="12"/>
    <s v="C2.4.3"/>
    <s v="If using collection methods that may result in contamination or cross-contamination of cellular therapy products, critical environmental conditions shall be controlled, monitored, and recorded for air quality and surface contaminants."/>
    <x v="1"/>
    <b v="0"/>
    <x v="1"/>
  </r>
  <r>
    <s v="C2.6"/>
    <s v="The Apheresis Collection Facility shall document facility cleaning and sanitation and maintain order sufficient to achieve adequate conditions for operations."/>
    <x v="2"/>
    <x v="12"/>
    <s v="C2.5"/>
    <s v="The Apheresis Collection Facility shall document facility cleaning and sanitation and maintain order sufficient to achieve adequate conditions for operations."/>
    <x v="0"/>
    <b v="1"/>
    <x v="0"/>
  </r>
  <r>
    <s v="C2.7"/>
    <s v="There shall be adequate equipment and materials for the procedures performed."/>
    <x v="2"/>
    <x v="12"/>
    <s v="C2.6"/>
    <s v="There shall be adequate equipment and materials for the procedures performed."/>
    <x v="0"/>
    <b v="1"/>
    <x v="0"/>
  </r>
  <r>
    <s v="C2.8"/>
    <s v="There shall be access to an intensive care unit or emergency services."/>
    <x v="2"/>
    <x v="12"/>
    <s v="C2.7"/>
    <s v="There shall be access to an intensive care unit or emergency services."/>
    <x v="0"/>
    <b v="1"/>
    <x v="0"/>
  </r>
  <r>
    <s v="C2.9"/>
    <s v="The Apheresis Collection Facility shall be operated in a manner designed to minimize risks to the health and safety of employees, donors, visitors, and volunteers."/>
    <x v="2"/>
    <x v="12"/>
    <s v="C2.8"/>
    <s v="The Apheresis Collection Facility shall be operated in a manner designed to minimize risks to the health and safety of employees, donors, visitors, and volunteers."/>
    <x v="0"/>
    <b v="1"/>
    <x v="0"/>
  </r>
  <r>
    <s v="C2.10"/>
    <s v="The Apheresis Collection Facility shall have a written safety manual that includes instructions for action in case of exposure, as applicable, to communicable disease and to chemical, biological, or radiological hazards."/>
    <x v="2"/>
    <x v="12"/>
    <s v="C2.9"/>
    <s v="The Apheresis Collection Facility shall have a written safety manual that includes instructions for action in case of exposure, as applicable, to communicable disease and to chemical, biological, radiological, electrical, or fire hazards."/>
    <x v="1"/>
    <b v="0"/>
    <x v="1"/>
  </r>
  <r>
    <s v="C2.11"/>
    <s v="All waste generated by the Apheresis Collection Facility activities shall be disposed of in a manner that minimizes any hazard to facility personnel and to the environment in accordance with applicable laws and regulations."/>
    <x v="2"/>
    <x v="12"/>
    <s v="C2.10"/>
    <s v="All waste generated by the Apheresis Collection Facility’s activities shall be disposed of in a manner that minimizes any hazard to facility personnel and to the environment in accordance with Applicable Law."/>
    <x v="1"/>
    <b v="0"/>
    <x v="2"/>
  </r>
  <r>
    <s v="C2.12"/>
    <s v="Gloves and protective clothing shall be worn while handling biological specimens. Such protective clothing shall not be worn outside the work area."/>
    <x v="2"/>
    <x v="12"/>
    <s v="C2.11"/>
    <s v="Personal protective equipment, including gloves and protective clothing, shall be used while handling biological specimens. Such protective equipment shall not be worn outside the work area."/>
    <x v="1"/>
    <b v="0"/>
    <x v="7"/>
  </r>
  <r>
    <s v="C3"/>
    <s v="PERSONNEL"/>
    <x v="2"/>
    <x v="13"/>
    <s v="C3"/>
    <s v="PERSONNEL"/>
    <x v="0"/>
    <b v="1"/>
    <x v="0"/>
  </r>
  <r>
    <s v="C3.1"/>
    <s v="APHERESIS COLLECTION FACILITY DIRECTOR"/>
    <x v="2"/>
    <x v="13"/>
    <s v="C3.1"/>
    <s v="APHERESIS COLLECTION FACILITY DIRECTOR"/>
    <x v="0"/>
    <b v="1"/>
    <x v="0"/>
  </r>
  <r>
    <s v="C3.1.1"/>
    <s v="There shall be an Apheresis Collection Facility Director with a medical degree or degree in a relevant science, with two (2) years of postgraduate training and experience in cellular therapy product collection procedures at a minimum. The Apheresis Collection Facility Director may also serve as the Apheresis Collection Facility Medical Director, if appropriately credentialed."/>
    <x v="2"/>
    <x v="13"/>
    <s v="C3.1.1"/>
    <s v="There shall be an Apheresis Collection Facility Director with a medical degree or degree in a relevant science, with two (2) years of postgraduate training and experience in cellular therapy product collection procedures at a minimum."/>
    <x v="1"/>
    <b v="0"/>
    <x v="1"/>
  </r>
  <r>
    <s v="C3.1.2"/>
    <s v="The Apheresis Collection Facility Director shall be responsible for all Standard Operating Procedures, technical procedures, performance of the collection procedure, supervision of staff, administrative operations, and the Quality Management Program, including compliance with these Standards and applicable laws and regulations."/>
    <x v="2"/>
    <x v="13"/>
    <s v="C3.1.2"/>
    <s v="The Apheresis Collection Facility Director shall be responsible for all Standard Operating Procedures, technical procedures, performance of the collection procedure, supervision of staff, administrative operations, and the Quality Management Program, including compliance with these Standards and Applicable Law."/>
    <x v="1"/>
    <b v="0"/>
    <x v="2"/>
  </r>
  <r>
    <s v="C3.1.3"/>
    <s v="The Apheresis Collection Facility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
    <x v="2"/>
    <x v="13"/>
    <s v="C3.1.3"/>
    <s v="The Apheresis Collection Facility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
    <x v="0"/>
    <b v="1"/>
    <x v="0"/>
  </r>
  <r>
    <s v="C3.1.4"/>
    <s v="The Apheresis Collection Facility Director shall participate in a minimum of ten (10) hours of educational activities related to cellular therapy annually."/>
    <x v="2"/>
    <x v="13"/>
    <s v="C3.1.4"/>
    <s v="The Apheresis Collection Facility Director shall participate in a minimum of ten (10) hours of educational activities related to cellular therapy annually."/>
    <x v="0"/>
    <b v="1"/>
    <x v="0"/>
  </r>
  <r>
    <s v="C3.1.4.1"/>
    <s v="Continuing education shall include, but is not limited to, activities related to the field of HPC transplantation."/>
    <x v="2"/>
    <x v="13"/>
    <s v="C3.1.4.1"/>
    <s v="Continuing education shall include, but is not limited to, activities related to the field of HPC transplantation and other cellular therapies."/>
    <x v="1"/>
    <b v="0"/>
    <x v="1"/>
  </r>
  <r>
    <s v="C3.2"/>
    <s v="APHERESIS COLLECTION FACILITY MEDICAL DIRECTOR"/>
    <x v="2"/>
    <x v="13"/>
    <s v="C3.2"/>
    <s v="APHERESIS COLLECTION FACILITY MEDICAL DIRECTOR"/>
    <x v="0"/>
    <b v="1"/>
    <x v="0"/>
  </r>
  <r>
    <s v="C3.2.1"/>
    <s v="There shall be an Apheresis Collection Facility Medical Director who is a licensed physician with postgraduate certification, and training in cellular therapy product collection and transplantation."/>
    <x v="2"/>
    <x v="13"/>
    <s v="C3.2.1"/>
    <s v="There shall be an Apheresis Collection Facility Medical Director who is a licensed physician with a minimum of two (2) years postgraduate certification, with training and practical and relevant experience in cellular therapy product collection and transplantation."/>
    <x v="1"/>
    <b v="0"/>
    <x v="4"/>
  </r>
  <r>
    <s v="C3.2.2"/>
    <s v="The Apheresis Collection Facility Medical Director or designee shall be responsible for the medical care of donors undergoing apheresis, including the pre-collection evaluation of the donor at the time of donation and care of any complications resulting from the collection procedure."/>
    <x v="2"/>
    <x v="13"/>
    <s v="C3.2.2"/>
    <s v="The Apheresis Collection Facility Medical Director shall be responsible for the medical care of donors undergoing apheresis, including the pre-collection evaluation of the donor at the time of donation and care of any complications resulting from the collection procedure."/>
    <x v="1"/>
    <b v="0"/>
    <x v="1"/>
  </r>
  <r>
    <s v="C3.2.3"/>
    <s v="The Apheresis Collection Facility Medical Director shall have at least two (2) years experience in performing or supervising cellular therapy product collection procedures."/>
    <x v="1"/>
    <x v="2"/>
    <m/>
    <m/>
    <x v="1"/>
    <b v="0"/>
    <x v="5"/>
  </r>
  <r>
    <s v="C3.2.4"/>
    <s v="The Apheresis Collection Facility Medical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
    <x v="2"/>
    <x v="13"/>
    <s v="C3.2.3"/>
    <s v="The Apheresis Collection Facility Medical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
    <x v="0"/>
    <b v="1"/>
    <x v="0"/>
  </r>
  <r>
    <s v="C3.2.5"/>
    <s v="The Apheresis Collection Facility Medical Director shall participate in a minimum of ten (10) hours of educational activities related to cellular therapy annually."/>
    <x v="2"/>
    <x v="13"/>
    <s v="C3.2.4"/>
    <s v="The Apheresis Collection Facility Medical Director shall participate in a minimum of ten (10) hours of educational activities related to cellular therapy annually."/>
    <x v="0"/>
    <b v="1"/>
    <x v="0"/>
  </r>
  <r>
    <s v="C3.2.5.1"/>
    <s v="Continuing education shall include, but is not limited to, activities related to the field of HPC transplantation."/>
    <x v="2"/>
    <x v="13"/>
    <s v="C3.2.4.1"/>
    <s v="Continuing education shall include, but is not limited to, activities related to the field of HPC transplantation and other cellular therapies."/>
    <x v="1"/>
    <b v="0"/>
    <x v="1"/>
  </r>
  <r>
    <s v="C3.3"/>
    <s v="QUALITY MANAGER"/>
    <x v="2"/>
    <x v="13"/>
    <s v="C3.3"/>
    <s v="QUALITY MANAGER"/>
    <x v="0"/>
    <b v="1"/>
    <x v="0"/>
  </r>
  <r>
    <s v="C3.3.1"/>
    <s v="There shall be an Apheresis Collection Facility Quality Manager to establish and maintain systems to review, modify, and approve all policies and Standard Operating Procedures intended to monitor compliance with these Standards or the performance of the Apheresis Collection Facility."/>
    <x v="2"/>
    <x v="13"/>
    <s v="C3.3.1"/>
    <s v="There shall be an Apheresis Collection Facility Quality Manager to establish and maintain systems to review, modify, and approve all policies and Standard Operating Procedures intended to monitor compliance with these Standards or the performance of the Apheresis Collection Facility."/>
    <x v="0"/>
    <b v="1"/>
    <x v="0"/>
  </r>
  <r>
    <s v="C3.3.2"/>
    <s v="The Apheresis Collection Facility Quality Manager should have a reporting structure independent of cellular therapy product manufacturing."/>
    <x v="2"/>
    <x v="13"/>
    <s v="C3.3.2"/>
    <s v="The Apheresis Collection Facility Quality Manager should have a reporting structure independent of cellular therapy product manufacturing."/>
    <x v="0"/>
    <b v="1"/>
    <x v="0"/>
  </r>
  <r>
    <s v="C3.3.3"/>
    <s v="The Apheresis Collection Facility Quality Manager shall participate in a minimum of ten (10) hours of educational activities related to cellular therapy, cell collection, and quality management annually."/>
    <x v="2"/>
    <x v="13"/>
    <s v="C3.3.3"/>
    <s v="The Apheresis Collection Facility Quality Manager shall participate in a minimum of ten (10) hours annually of continuing education activities."/>
    <x v="1"/>
    <b v="0"/>
    <x v="1"/>
  </r>
  <r>
    <s v="C3.3.3.1"/>
    <s v="Continuing education shall include, but is not limited to, activities related to the field of HPC transplantation."/>
    <x v="2"/>
    <x v="13"/>
    <s v="C3.3.3.1"/>
    <s v="Continuing education shall include cellular therapy, cell collection, and Quality Management."/>
    <x v="1"/>
    <b v="0"/>
    <x v="6"/>
  </r>
  <r>
    <s v="C3.4"/>
    <s v="STAFF"/>
    <x v="2"/>
    <x v="13"/>
    <s v="C3.4"/>
    <s v="STAFF"/>
    <x v="0"/>
    <b v="1"/>
    <x v="0"/>
  </r>
  <r>
    <s v="C3.4.1"/>
    <s v="The number of trained collection personnel shall be adequate for the number of procedures performed and shall include a minimum of one (1) designated trained individual with an identified trained backup to maintain sufficient coverage."/>
    <x v="2"/>
    <x v="13"/>
    <s v="C3.4.1"/>
    <s v="The number of trained collection personnel shall be adequate for the number of procedures performed and shall include a minimum of one (1) designated trained individual with an identified trained backup individual to maintain sufficient coverage."/>
    <x v="1"/>
    <b v="0"/>
    <x v="1"/>
  </r>
  <r>
    <s v="C3.4.2"/>
    <s v="For Apheresis Collection Facilities collecting cellular therapy products from pediatric donors, physicians and collection staff shall have documented training and experience with pediatric donors."/>
    <x v="2"/>
    <x v="13"/>
    <s v="C3.4.2"/>
    <s v="For Apheresis Collection Facilities collecting cellular therapy products from pediatric donors, physicians and collection staff shall have documented training and experience with pediatric donors."/>
    <x v="0"/>
    <b v="1"/>
    <x v="0"/>
  </r>
  <r>
    <m/>
    <m/>
    <x v="2"/>
    <x v="13"/>
    <s v="C3.4.3"/>
    <s v="There shall be attending physician oversight if general medical physicians, physicians in training, or APPs provide care to the cellular therapy donors."/>
    <x v="1"/>
    <b v="0"/>
    <x v="3"/>
  </r>
  <r>
    <m/>
    <m/>
    <x v="2"/>
    <x v="13"/>
    <s v="C3.4.3.1"/>
    <s v="The scope of responsibility of general medical physicians or APPs shall be defined."/>
    <x v="1"/>
    <b v="0"/>
    <x v="3"/>
  </r>
  <r>
    <s v="C4"/>
    <s v="QUALITY MANAGEMENT"/>
    <x v="2"/>
    <x v="14"/>
    <s v="C4"/>
    <s v="QUALITY MANAGEMENT"/>
    <x v="0"/>
    <b v="1"/>
    <x v="0"/>
  </r>
  <r>
    <s v="C4.1"/>
    <s v="There shall be a Quality Management Program that incorporates key performance data."/>
    <x v="2"/>
    <x v="14"/>
    <s v="C4.1"/>
    <s v="There shall be a Quality Management Program that incorporates key performance data."/>
    <x v="0"/>
    <b v="1"/>
    <x v="0"/>
  </r>
  <r>
    <s v="C4.1.1"/>
    <s v="The Apheresis Collection Facility Director or designee shall have authority over and responsibility for ensuring that the Quality Management Program is effectively established and maintained."/>
    <x v="2"/>
    <x v="14"/>
    <s v="C4.1.1"/>
    <s v="The Apheresis Collection Facility Director shall have authority over and responsibility for ensuring that the Quality Management Program is effectively established and maintained."/>
    <x v="1"/>
    <b v="0"/>
    <x v="1"/>
  </r>
  <r>
    <s v="C4.2"/>
    <s v="The Apheresis Collection Facility shall establish and maintain a written Quality Management Plan."/>
    <x v="2"/>
    <x v="14"/>
    <s v="C4.2"/>
    <s v="The Apheresis Collection Facility shall establish and maintain a written Quality Management Plan."/>
    <x v="0"/>
    <b v="1"/>
    <x v="0"/>
  </r>
  <r>
    <s v="C4.2.1"/>
    <s v="The Apheresis Collection Facility Director or designee shall be responsible for the Quality Management Plan as it pertains to the Apheresis Collection Facility."/>
    <x v="2"/>
    <x v="14"/>
    <s v="C4.2.1"/>
    <s v="The Apheresis Collection Facility Director shall be responsible for the Quality Management Plan as it pertains to the Apheresis Collection Facility."/>
    <x v="1"/>
    <b v="0"/>
    <x v="1"/>
  </r>
  <r>
    <s v="C4.3"/>
    <s v="The Quality Management Plan shall include, or summarize and reference, an organizational chart of key positions and functions within the Apheresis Collection Facility."/>
    <x v="2"/>
    <x v="14"/>
    <s v="C4.3"/>
    <s v="The Quality Management Plan shall include, or summarize and reference, an organizational chart of key positions, functions, and reporting relationships within the Apheresis Collection Facility."/>
    <x v="1"/>
    <b v="0"/>
    <x v="1"/>
  </r>
  <r>
    <s v="C4.3.1"/>
    <s v="The Quality Management Plan shall include a description of how these key positions interact to implement the quality management activities."/>
    <x v="2"/>
    <x v="14"/>
    <s v="C4.3.1"/>
    <s v="The Quality Management Plan shall include a description of how these key positions interact to implement the quality management activities."/>
    <x v="0"/>
    <b v="1"/>
    <x v="0"/>
  </r>
  <r>
    <s v="C4.4"/>
    <s v="The Quality Management Plan shall include, or summarize and reference, policies and Standard Operating Procedures addressing personnel requirements for each key position in the Apheresis Collection Facility. Personnel requirements shall include at a minimum:"/>
    <x v="2"/>
    <x v="14"/>
    <s v="C4.4"/>
    <s v="The Quality Management Plan shall include, or summarize and reference, policies and Standard Operating Procedures addressing personnel requirements for each key position in the Apheresis Collection Facility. Personnel requirements shall include at a minimum:"/>
    <x v="0"/>
    <b v="1"/>
    <x v="0"/>
  </r>
  <r>
    <s v="C4.4.1"/>
    <s v="A current job description for all staff."/>
    <x v="2"/>
    <x v="14"/>
    <s v="C4.4.1"/>
    <s v="A current job description for all staff."/>
    <x v="0"/>
    <b v="1"/>
    <x v="0"/>
  </r>
  <r>
    <s v="C4.4.2"/>
    <s v="A system to document the following for all staff:"/>
    <x v="2"/>
    <x v="14"/>
    <s v="C4.4.2"/>
    <s v="A system to document the following for all staff:"/>
    <x v="0"/>
    <b v="1"/>
    <x v="0"/>
  </r>
  <r>
    <s v="C4.4.2.1"/>
    <s v="Initial qualifications."/>
    <x v="2"/>
    <x v="14"/>
    <s v="C4.4.2.1"/>
    <s v="Initial qualifications."/>
    <x v="0"/>
    <b v="1"/>
    <x v="0"/>
  </r>
  <r>
    <s v="C4.4.2.2"/>
    <s v="New employee orientation."/>
    <x v="2"/>
    <x v="14"/>
    <s v="C4.4.2.2"/>
    <s v="New employee orientation."/>
    <x v="0"/>
    <b v="1"/>
    <x v="0"/>
  </r>
  <r>
    <s v="C4.4.2.3"/>
    <s v="Initial training, competency, and retraining when appropriate for all procedures performed."/>
    <x v="2"/>
    <x v="14"/>
    <s v="C4.4.2.3"/>
    <s v="Initial training, competency, and retraining when appropriate for all procedures performed, and in accordance with Applicable Law."/>
    <x v="1"/>
    <b v="0"/>
    <x v="2"/>
  </r>
  <r>
    <s v="C4.4.2.4"/>
    <s v="Continued competency for each critical function performed, assessed annually at a minimum."/>
    <x v="2"/>
    <x v="14"/>
    <s v="C4.4.2.4"/>
    <s v="Continued competency for each critical function performed, assessed annually at a minimum."/>
    <x v="0"/>
    <b v="1"/>
    <x v="0"/>
  </r>
  <r>
    <m/>
    <m/>
    <x v="2"/>
    <x v="14"/>
    <s v="C4.4.2.5"/>
    <s v="Annual training in applicable current GxP appropriate to the processes performed in accordance with Applicable Law."/>
    <x v="1"/>
    <b v="0"/>
    <x v="2"/>
  </r>
  <r>
    <s v="C4.4.2.5"/>
    <s v="Continuing education."/>
    <x v="2"/>
    <x v="14"/>
    <s v="C4.4.2.6"/>
    <s v="Continuing education."/>
    <x v="0"/>
    <b v="1"/>
    <x v="0"/>
  </r>
  <r>
    <s v="C4.5"/>
    <s v="The Quality Management Plan shall include, or summarize and reference, a comprehensive system for document control."/>
    <x v="2"/>
    <x v="14"/>
    <s v="C4.5"/>
    <s v="The Quality Management Plan shall include, or summarize and reference, a comprehensive system for document control."/>
    <x v="0"/>
    <b v="1"/>
    <x v="0"/>
  </r>
  <r>
    <s v="C4.5.1"/>
    <s v="There shall be identification of the types of documents that are considered critical and shall comply with the document control system requirements. Controlled documents shall include at a minimum:"/>
    <x v="2"/>
    <x v="14"/>
    <s v="C4.5.1"/>
    <s v="There shall be identification of the types of documents that are considered critical and shall comply with the document control system requirements. Controlled documents shall include at a minimum:"/>
    <x v="0"/>
    <b v="1"/>
    <x v="0"/>
  </r>
  <r>
    <s v="C4.5.1.1"/>
    <s v="Policies and Standard Operating Procedures."/>
    <x v="2"/>
    <x v="14"/>
    <s v="C4.5.1.1"/>
    <s v="Policies and Standard Operating Procedures."/>
    <x v="0"/>
    <b v="1"/>
    <x v="0"/>
  </r>
  <r>
    <s v="C4.5.1.2"/>
    <s v="Worksheets."/>
    <x v="2"/>
    <x v="14"/>
    <s v="C4.5.1.2"/>
    <s v="Worksheets."/>
    <x v="0"/>
    <b v="1"/>
    <x v="0"/>
  </r>
  <r>
    <s v="C4.5.1.3"/>
    <s v="Forms."/>
    <x v="2"/>
    <x v="14"/>
    <s v="C4.5.1.3"/>
    <s v="Forms."/>
    <x v="0"/>
    <b v="1"/>
    <x v="0"/>
  </r>
  <r>
    <s v="C4.5.1.4"/>
    <s v="Labels."/>
    <x v="2"/>
    <x v="14"/>
    <s v="C4.5.1.4"/>
    <s v="Labels."/>
    <x v="0"/>
    <b v="1"/>
    <x v="0"/>
  </r>
  <r>
    <s v="C4.5.2"/>
    <s v="There shall be policies or Standard Operating Procedures for the development, approval, implementation, distribution, review, revision, and archival of all critical documents."/>
    <x v="2"/>
    <x v="14"/>
    <s v="C4.5.2"/>
    <s v="There shall be policies or Standard Operating Procedures for the development, approval, implementation, distribution, review, revision, and archival of all critical documents."/>
    <x v="0"/>
    <b v="1"/>
    <x v="0"/>
  </r>
  <r>
    <s v="C4.5.3"/>
    <s v="The document control system shall include:"/>
    <x v="2"/>
    <x v="14"/>
    <s v="C4.5.3"/>
    <s v="The document control system shall include:"/>
    <x v="0"/>
    <b v="1"/>
    <x v="0"/>
  </r>
  <r>
    <s v="C4.5.3.1"/>
    <s v="A standardized format for critical documents."/>
    <x v="2"/>
    <x v="14"/>
    <s v="C4.5.3.1"/>
    <s v="A standardized format for critical documents."/>
    <x v="0"/>
    <b v="1"/>
    <x v="0"/>
  </r>
  <r>
    <s v="C4.5.3.2"/>
    <s v="Assignment of a numeric or alphanumeric identifier and a title to each document and document version regulated within the system."/>
    <x v="2"/>
    <x v="14"/>
    <s v="C4.5.3.2"/>
    <s v="Assignment of a numeric or alphanumeric identifier and a title to each document and document version regulated within the system."/>
    <x v="0"/>
    <b v="1"/>
    <x v="0"/>
  </r>
  <r>
    <s v="C4.5.3.3"/>
    <s v="A system for document approval, including the approval date, signature of approving individual(s), and the effective date."/>
    <x v="2"/>
    <x v="14"/>
    <s v="C4.5.3.3"/>
    <s v="A system for document approval, including the approval date, signature of approving individual(s), and the effective date."/>
    <x v="0"/>
    <b v="1"/>
    <x v="0"/>
  </r>
  <r>
    <s v="C4.5.3.4"/>
    <s v="A system to protect controlled documents from accidental or unauthorized modification."/>
    <x v="2"/>
    <x v="14"/>
    <s v="C4.5.3.4"/>
    <s v="A system to protect controlled documents from accidental or unauthorized modification."/>
    <x v="0"/>
    <b v="1"/>
    <x v="0"/>
  </r>
  <r>
    <s v="C4.5.3.5"/>
    <s v="Review of controlled documents every two (2) years at a minimum."/>
    <x v="2"/>
    <x v="14"/>
    <s v="C4.5.3.5"/>
    <s v="Review of controlled documents every two (2) years at a minimum."/>
    <x v="0"/>
    <b v="1"/>
    <x v="0"/>
  </r>
  <r>
    <s v="C4.5.3.6"/>
    <s v="A system for document change control that includes a description of the change, version number, the signature of approving individual(s), approval date(s), communication or training on the change as applicable, effective date, and archival date."/>
    <x v="2"/>
    <x v="14"/>
    <s v="C4.5.3.6"/>
    <s v="A system for document change control that includes a description of the change, version, the signature of approving individual(s), approval date(s), communication or training on the change as applicable, effective date, and archival date."/>
    <x v="1"/>
    <b v="0"/>
    <x v="1"/>
  </r>
  <r>
    <s v="C4.5.3.7"/>
    <s v="Archival of controlled documents, the inclusive dates of use, and their historical sequence for a minimum of ten (10) years from archival or according to governmental or institutional policy, whichever is longer."/>
    <x v="2"/>
    <x v="14"/>
    <s v="C4.5.3.7"/>
    <s v="Archival of controlled documents, the inclusive dates of use, and their historical sequence for a minimum of ten (10) years from archival or according to governmental or institutional policy, whichever is longer."/>
    <x v="0"/>
    <b v="1"/>
    <x v="0"/>
  </r>
  <r>
    <s v="C4.5.3.8"/>
    <s v="A system for the retraction of obsolete documents to prevent unintended use."/>
    <x v="2"/>
    <x v="14"/>
    <s v="C4.5.3.8"/>
    <s v="A system for the retraction of obsolete documents to prevent unintended use."/>
    <x v="0"/>
    <b v="1"/>
    <x v="0"/>
  </r>
  <r>
    <s v="C4.6"/>
    <s v="The Quality Management Plan shall include, or summarize and reference, policies and Standard Operating Procedures for the establishment and maintenance of written agreements."/>
    <x v="2"/>
    <x v="14"/>
    <s v="C4.6"/>
    <s v="The Quality Management Plan shall include, or summarize and reference, policies and Standard Operating Procedures for the establishment and maintenance of written agreements."/>
    <x v="0"/>
    <b v="1"/>
    <x v="0"/>
  </r>
  <r>
    <s v="C4.6.1"/>
    <s v="Agreements shall be established with external parties providing critical services that could affect the quality and safety of the cellular therapy product or health and safety of the donor or recipient."/>
    <x v="2"/>
    <x v="14"/>
    <s v="C4.6.1"/>
    <s v="Agreements shall be established with external parties providing critical services that could affect the quality and safety of the cellular therapy product or health and safety of the donor or recipient."/>
    <x v="0"/>
    <b v="1"/>
    <x v="0"/>
  </r>
  <r>
    <s v="C4.6.2"/>
    <s v="Agreements shall include the responsibility of the external party performing any step in collection, processing, testing, storage, distribution, or administration to maintain required accreditations, and to comply with applicable laws and regulations and these Standards."/>
    <x v="2"/>
    <x v="14"/>
    <s v="C4.6.2"/>
    <s v="Agreements shall include the responsibility of the external party performing any step in collection, processing, testing, storage, distribution, or administration to maintain required accreditations and to comply with Applicable Law and these Standards."/>
    <x v="1"/>
    <b v="0"/>
    <x v="2"/>
  </r>
  <r>
    <m/>
    <m/>
    <x v="2"/>
    <x v="14"/>
    <s v="C4.6.3"/>
    <s v="Agreements shall be established when the Apheresis Collection Facility provides critical services to external parties."/>
    <x v="1"/>
    <b v="0"/>
    <x v="3"/>
  </r>
  <r>
    <s v="C4.6.3"/>
    <s v="Agreements shall be dated and reviewed on a regular basis, at a minimum every two (2) years."/>
    <x v="2"/>
    <x v="14"/>
    <s v="C4.6.4"/>
    <s v="Agreements shall be dated and reviewed on a regular basis, at a minimum every two (2) years."/>
    <x v="0"/>
    <b v="1"/>
    <x v="0"/>
  </r>
  <r>
    <s v="C4.7"/>
    <s v="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
    <x v="2"/>
    <x v="14"/>
    <s v="C4.7"/>
    <s v="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
    <x v="0"/>
    <b v="1"/>
    <x v="0"/>
  </r>
  <r>
    <s v="C4.7.1"/>
    <s v="Criteria for cellular therapy product safety, product efficacy, or the clinical outcome shall be determined and shall be reviewed at regular time intervals."/>
    <x v="2"/>
    <x v="14"/>
    <s v="C4.7.1"/>
    <s v="Criteria for cellular therapy product safety, product efficacy, and the clinical outcome shall be determined and shall be reviewed at regular time intervals."/>
    <x v="1"/>
    <b v="0"/>
    <x v="2"/>
  </r>
  <r>
    <s v="C4.7.2"/>
    <s v="Both individual cellular therapy product data and aggregate data for each type of cellular therapy product shall be evaluated."/>
    <x v="2"/>
    <x v="14"/>
    <s v="C4.7.2"/>
    <s v="Both individual cellular therapy product data and aggregate data for each type of cellular therapy product shall be evaluated."/>
    <x v="0"/>
    <b v="1"/>
    <x v="0"/>
  </r>
  <r>
    <s v="C4.7.3"/>
    <s v="For HPC products intended for hematopoietic reconstitution, time to engraftment following cellular therapy product administration measured by ANC and platelet count shall be analyzed."/>
    <x v="2"/>
    <x v="14"/>
    <s v="C4.7.3"/>
    <s v="For HPC products intended for hematopoietic reconstitution, time to neutrophil and platelet engraftment following cellular therapy product administration shall be analyzed."/>
    <x v="1"/>
    <b v="0"/>
    <x v="1"/>
  </r>
  <r>
    <s v="C4.8"/>
    <s v="The Quality Management Plan shall include, or summarize and reference, policies and Standard Operating Procedures for, and a schedule of, audits of the Apheresis Collection Facility’s activities to verify compliance with elements of the Quality Management Program and policies and Standard Operating Procedures, applicable laws or regulations, and these Standards."/>
    <x v="2"/>
    <x v="14"/>
    <s v="C4.8"/>
    <s v="The Quality Management Plan shall include, or summarize and reference, policies and Standard Operating Procedures for, and a schedule of, audits of the Apheresis Collection Facility’s activities to verify compliance with elements of the Quality Management Program and policies and Standard Operating Procedures, Applicable Law, and these Standards."/>
    <x v="1"/>
    <b v="0"/>
    <x v="2"/>
  </r>
  <r>
    <s v="C4.8.1"/>
    <s v="Audits shall be conducted by an individual with sufficient expertise to identify problems, but who is not solely responsible for the process being audited."/>
    <x v="2"/>
    <x v="14"/>
    <s v="C4.8.1"/>
    <s v="Audits shall be conducted by an individual with sufficient knowledge in the process and competence in auditing to identify problems, but who is not solely responsible for the process being audited."/>
    <x v="1"/>
    <b v="0"/>
    <x v="7"/>
  </r>
  <r>
    <s v="C4.8.2"/>
    <s v="The results of audits shall be used to recognize problems, detect trends, identify improvement opportunities, implement corrective and preventive actions when necessary, and follow-up on the effectiveness of these actions in a timely manner."/>
    <x v="2"/>
    <x v="14"/>
    <s v="C4.8.2"/>
    <s v="The results of audits shall be used to recognize problems, detect trends, identify improvement opportunities, implement corrective and preventive actions when necessary, and follow-up on the effectiveness of these actions in a timely manner."/>
    <x v="0"/>
    <b v="1"/>
    <x v="0"/>
  </r>
  <r>
    <s v="C4.8.3"/>
    <s v="Audits shall include at a minimum:"/>
    <x v="2"/>
    <x v="14"/>
    <s v="C4.8.3"/>
    <s v="Audits shall be performed annually at a minimum, and shall include at least the following:"/>
    <x v="1"/>
    <b v="0"/>
    <x v="7"/>
  </r>
  <r>
    <s v="C4.8.3.1"/>
    <s v="Annual audit of documentation of interim assessment of donor suitability and eligibility prior to the start of the collection procedure."/>
    <x v="2"/>
    <x v="14"/>
    <s v="C4.8.3.1"/>
    <s v="Audit of documentation of interim assessment of donor suitability and eligibility prior to the start of the collection procedure."/>
    <x v="1"/>
    <b v="0"/>
    <x v="2"/>
  </r>
  <r>
    <s v="C4.8.3.2"/>
    <s v="Annual audit of documentation of donor eligibility determination prior to start of the collection procedure."/>
    <x v="2"/>
    <x v="14"/>
    <s v="C4.8.3.2"/>
    <s v="Audit of documentation of donor eligibility determination prior to start of the collection procedure."/>
    <x v="1"/>
    <b v="0"/>
    <x v="2"/>
  </r>
  <r>
    <s v="C4.8.3.3"/>
    <s v="Annual audit of management of cellular therapy products with positive microbial culture results."/>
    <x v="2"/>
    <x v="14"/>
    <s v="C4.8.3.3"/>
    <s v="Audit of management of cellular therapy products with positive microbial culture results."/>
    <x v="1"/>
    <b v="0"/>
    <x v="2"/>
  </r>
  <r>
    <s v="C4.8.3.4"/>
    <s v="Annual audit of documentation that external facilities performing critical contracted services have met the requirements of the written agreements."/>
    <x v="2"/>
    <x v="14"/>
    <s v="C4.8.3.4"/>
    <s v="Audit of documentation that external facilities performing critical contracted services have met the requirements of the written agreements."/>
    <x v="1"/>
    <b v="0"/>
    <x v="2"/>
  </r>
  <r>
    <s v="C4.9"/>
    <s v="The Quality Management Plan shall include, or summarize and reference, policies and Standard Operating Procedures for the management of cellular therapy products with positive microbial culture results that address at a minimum:"/>
    <x v="2"/>
    <x v="14"/>
    <s v="C4.9"/>
    <s v="The Quality Management Plan shall include, or summarize and reference, policies and Standard Operating Procedures for the management of cellular therapy products with positive microbial culture results that address at a minimum:"/>
    <x v="0"/>
    <b v="1"/>
    <x v="0"/>
  </r>
  <r>
    <s v="C4.9.1"/>
    <s v="Notification of the recipient’s physician and any other facility in receipt of the cellular therapy product."/>
    <x v="2"/>
    <x v="14"/>
    <s v="C4.9.1"/>
    <s v="Notification of the recipient’s physician and any other facility in receipt of the cellular therapy product."/>
    <x v="0"/>
    <b v="1"/>
    <x v="0"/>
  </r>
  <r>
    <s v="C4.9.2"/>
    <s v="Investigation of cause."/>
    <x v="2"/>
    <x v="14"/>
    <s v="C4.9.2"/>
    <s v="Investigation of cause."/>
    <x v="0"/>
    <b v="1"/>
    <x v="0"/>
  </r>
  <r>
    <s v="C4.9.3"/>
    <s v="Follow-up of the donor, if relevant."/>
    <x v="2"/>
    <x v="14"/>
    <s v="C4.9.3"/>
    <s v="Follow-up of the donor, if relevant."/>
    <x v="0"/>
    <b v="1"/>
    <x v="0"/>
  </r>
  <r>
    <s v="C4.9.4"/>
    <s v="Reporting to regulatory agencies, if appropriate."/>
    <x v="2"/>
    <x v="14"/>
    <s v="C4.9.4"/>
    <s v="Reporting to regulatory agencies, if appropriate."/>
    <x v="0"/>
    <b v="1"/>
    <x v="0"/>
  </r>
  <r>
    <s v="C4.10"/>
    <s v="The Quality Management Plan shall include, or summarize and reference, policies and Standard Operating Procedures for occurrences (errors, accidents, deviations, adverse events, adverse reactions, and complaints). The following activities shall be included at a minimum:"/>
    <x v="2"/>
    <x v="14"/>
    <s v="C4.10"/>
    <s v="The Quality Management Plan shall include, or summarize and reference, policies and Standard Operating Procedures for occurrences (errors, accidents, deviations, adverse events, adverse reactions, and complaints). The following activities shall be included at a minimum:"/>
    <x v="0"/>
    <b v="1"/>
    <x v="0"/>
  </r>
  <r>
    <s v="C4.10.1"/>
    <s v="Detection."/>
    <x v="2"/>
    <x v="14"/>
    <s v="C4.10.1"/>
    <s v="Detection."/>
    <x v="0"/>
    <b v="1"/>
    <x v="0"/>
  </r>
  <r>
    <s v="C4.10.2"/>
    <s v="Investigation."/>
    <x v="2"/>
    <x v="14"/>
    <s v="C4.10.2"/>
    <s v="Investigation."/>
    <x v="0"/>
    <b v="1"/>
    <x v="0"/>
  </r>
  <r>
    <s v="C4.10.2.1"/>
    <s v="A thorough investigation shall be conducted by the Apheresis Collection Facility in collaboration with the Processing Facility and Clinical Program, as appropriate."/>
    <x v="2"/>
    <x v="14"/>
    <s v="C4.10.2.1"/>
    <s v="A thorough and timely investigation shall be conducted by the Apheresis Collection Facility in collaboration with the Processing Facility, the Clinical Program, and other entities involved in the manufacture of the cellular therapy product, as appropriate."/>
    <x v="1"/>
    <b v="0"/>
    <x v="7"/>
  </r>
  <r>
    <s v="C4.10.2.2"/>
    <s v="Investigations shall identify the root cause and a plan for short- and long-term corrective and preventive actions as warranted."/>
    <x v="2"/>
    <x v="14"/>
    <s v="C4.10.2.2"/>
    <s v="Investigations shall identify the root cause and a plan for short- and long-term corrective and preventive actions as warranted."/>
    <x v="0"/>
    <b v="1"/>
    <x v="0"/>
  </r>
  <r>
    <m/>
    <m/>
    <x v="2"/>
    <x v="14"/>
    <s v="C4.10.2.3"/>
    <s v="Occurrences shall be tracked and trended."/>
    <x v="1"/>
    <b v="0"/>
    <x v="3"/>
  </r>
  <r>
    <s v="C4.10.3"/>
    <s v="Documentation."/>
    <x v="2"/>
    <x v="14"/>
    <s v="C4.10.3"/>
    <s v="Documentation."/>
    <x v="0"/>
    <b v="1"/>
    <x v="0"/>
  </r>
  <r>
    <s v="C4.10.3.1"/>
    <s v="Documentation shall include a description of the occurrence, date and time of the occurrence, the involved individuals and cellular therapy product(s), when and to whom the occurrence was reported, and the immediate actions taken."/>
    <x v="2"/>
    <x v="14"/>
    <s v="C4.10.3.1"/>
    <s v="Documentation shall include a description of the occurrence, date and time of the occurrence, the involved individuals and cellular therapy product(s), when and to whom the occurrence was reported, and the immediate actions taken."/>
    <x v="0"/>
    <b v="1"/>
    <x v="0"/>
  </r>
  <r>
    <s v="C4.10.3.2"/>
    <s v="All investigation reports shall be reviewed in a timely manner by the Apheresis Collection Facility Director, Medical Director or designee, and the Quality Manager."/>
    <x v="2"/>
    <x v="14"/>
    <s v="C4.10.3.2"/>
    <s v="All investigation reports shall be reviewed in a timely manner by the Apheresis Collection Facility Director, Medical Director, and Quality Manager."/>
    <x v="1"/>
    <b v="0"/>
    <x v="1"/>
  </r>
  <r>
    <s v="C4.10.3.3"/>
    <s v="Cumulative files of occurrences shall be maintained."/>
    <x v="2"/>
    <x v="14"/>
    <s v="C4.10.3.3"/>
    <s v="Cumulative files of occurrences shall be maintained and include written investigation reports containing conclusions, follow-up, corrective and preventive actions, and a link to the records of the involved cellular therapy products, donors, and recipients, if applicable."/>
    <x v="1"/>
    <b v="0"/>
    <x v="4"/>
  </r>
  <r>
    <s v="C4.10.3.4"/>
    <s v="Cumulative files shall include written investigation reports containing conclusions, follow-up, corrective and preventive actions, and a link to the record(s) of the involved cellular therapy product(s), donor(s), and recipient(s), if applicable."/>
    <x v="1"/>
    <x v="2"/>
    <m/>
    <m/>
    <x v="1"/>
    <b v="0"/>
    <x v="4"/>
  </r>
  <r>
    <s v="C4.10.4"/>
    <s v="Reporting."/>
    <x v="2"/>
    <x v="14"/>
    <s v="C4.10.4"/>
    <s v="Reporting."/>
    <x v="0"/>
    <b v="1"/>
    <x v="0"/>
  </r>
  <r>
    <s v="C4.10.4.1"/>
    <s v="When it is determined that a cellular therapy product has resulted in an adverse reaction, the event and results of the investigation shall be reported to the donor’s and recipient’s physician(s), as applicable, other facilities participating in the manufacturing of the cellular therapy product, registries, and governmental agencies as required by applicable laws and regulations."/>
    <x v="2"/>
    <x v="14"/>
    <s v="C4.10.4.1"/>
    <s v="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
    <x v="1"/>
    <b v="0"/>
    <x v="2"/>
  </r>
  <r>
    <s v="C4.10.4.2"/>
    <s v="Occurrences shall be reported to other facilities performing cellular therapy product functions on the affected cellular therapy product and to the appropriate regulatory and accrediting agencies, registries, grant agencies, sponsors, IRBs, or Ethics Committees."/>
    <x v="2"/>
    <x v="14"/>
    <s v="C4.10.4.2"/>
    <s v="Occurrences shall be reported to other facilities performing cellular therapy product functions on the affected cellular therapy product and to the appropriate regulatory and accrediting agencies, registries, grant agencies, sponsors, IRBs, or Ethics Committees."/>
    <x v="0"/>
    <b v="1"/>
    <x v="0"/>
  </r>
  <r>
    <s v="C4.10.5"/>
    <s v="Corrective and preventive action."/>
    <x v="2"/>
    <x v="14"/>
    <s v="C4.10.5"/>
    <s v="Corrective and preventive action."/>
    <x v="0"/>
    <b v="1"/>
    <x v="0"/>
  </r>
  <r>
    <s v="C4.10.5.1"/>
    <s v="Appropriate action shall be implemented if indicated, including both short-term action to address the immediate problem and long-term action to prevent the problem from recurring."/>
    <x v="2"/>
    <x v="14"/>
    <s v="C4.10.5.1"/>
    <s v="Appropriate action shall be implemented if indicated, including both short-term action to address the immediate problem and long-term action to prevent the problem from recurring."/>
    <x v="0"/>
    <b v="1"/>
    <x v="0"/>
  </r>
  <r>
    <s v="C4.10.5.2"/>
    <s v="Follow-up audits of the effectiveness of corrective and preventive actions shall be performed in a timeframe as indicated in the investigative report."/>
    <x v="2"/>
    <x v="14"/>
    <s v="C4.10.5.2"/>
    <s v="Follow-up audits of the effectiveness of corrective and preventive actions shall be performed in a timeframe as indicated in the investigative report."/>
    <x v="0"/>
    <b v="1"/>
    <x v="0"/>
  </r>
  <r>
    <s v="C4.11"/>
    <s v="The Quality Management Plan shall include, or summarize and reference, policies and Standard Operating Procedures for cellular therapy product tracking and tracing that allow tracking from the donor to the recipient or final disposition and tracing from the recipient or final disposition to the donor."/>
    <x v="2"/>
    <x v="14"/>
    <s v="C4.11"/>
    <s v="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
    <x v="1"/>
    <b v="0"/>
    <x v="1"/>
  </r>
  <r>
    <s v="C4.12"/>
    <s v="The Quality Management Plan shall include, or summarize and reference, policies and Standard Operating Procedures for actions to take in the event the Apheresis Collection Facility’s operations are interrupted."/>
    <x v="2"/>
    <x v="14"/>
    <s v="C4.12"/>
    <s v="The Quality Management Plan shall include, or summarize and reference, policies and Standard Operating Procedures for actions to take in the event the Apheresis Collection Facility’s operations are interrupted."/>
    <x v="0"/>
    <b v="1"/>
    <x v="0"/>
  </r>
  <r>
    <s v="C4.13"/>
    <s v="The Quality Management Plan shall include, or summarize and reference, policies and Standard Operating Procedures for qualification of critical manufacturers, vendors, equipment, supplies, reagents , facilities, and services."/>
    <x v="2"/>
    <x v="14"/>
    <s v="C4.13"/>
    <s v="The Quality Management Plan shall include, or summarize and reference, policies and Standard Operating Procedures for qualification of critical manufacturers, vendors, equipment, software, supplies, reagents, facilities, and services."/>
    <x v="1"/>
    <b v="0"/>
    <x v="1"/>
  </r>
  <r>
    <m/>
    <m/>
    <x v="2"/>
    <x v="14"/>
    <s v="C4.13.1"/>
    <s v="Qualification shall be required following any significant changes to these items."/>
    <x v="1"/>
    <b v="0"/>
    <x v="3"/>
  </r>
  <r>
    <s v="C4.13.1"/>
    <s v="Reagents that are not the appropriate grade shall undergo qualification for the intended use."/>
    <x v="2"/>
    <x v="14"/>
    <s v="C4.13.2"/>
    <s v="Reagents that are not the appropriate grade shall undergo qualification for the intended use."/>
    <x v="0"/>
    <b v="1"/>
    <x v="0"/>
  </r>
  <r>
    <s v="C4.13.2"/>
    <s v="Qualification plans shall include minimum acceptance criteria for performance."/>
    <x v="2"/>
    <x v="14"/>
    <s v="C4.13.3"/>
    <s v="Qualification plans shall include minimum acceptance criteria for performance."/>
    <x v="0"/>
    <b v="1"/>
    <x v="0"/>
  </r>
  <r>
    <s v="C4.13.3"/>
    <s v="Qualification plans, results, and reports shall be reviewed and approved by the Quality Manager and Apheresis Collection Facility Director or designee."/>
    <x v="2"/>
    <x v="14"/>
    <s v="C4.13.4"/>
    <s v="Qualification plans, results, and reports shall be reviewed and approved by the Quality Manager and Apheresis Collection Facility Director."/>
    <x v="1"/>
    <b v="0"/>
    <x v="1"/>
  </r>
  <r>
    <s v="C4.14"/>
    <s v="The Quality Management Plan shall include, or summarize and reference, policies and Standard Operating Procedures for validation or verification of critical procedures."/>
    <x v="2"/>
    <x v="14"/>
    <s v="C4.14"/>
    <s v="The Quality Management Plan shall include, or summarize and reference, policies and Standard Operating Procedures for validation or verification of critical procedures."/>
    <x v="0"/>
    <b v="1"/>
    <x v="0"/>
  </r>
  <r>
    <s v="C4.14.1"/>
    <s v="Critical procedures to be validated shall include at least the following: collection procedures, testing, labeling, storage, and distribution."/>
    <x v="2"/>
    <x v="14"/>
    <s v="C4.14.1"/>
    <s v="Critical procedures to be validated shall include at least the following: collection procedures, testing, labeling, storage, and distribution."/>
    <x v="0"/>
    <b v="1"/>
    <x v="0"/>
  </r>
  <r>
    <s v="C4.14.2"/>
    <s v="Each validation shall include at a minimum: "/>
    <x v="2"/>
    <x v="14"/>
    <s v="C4.14.2"/>
    <s v="Each validation or verification shall include at a minimum:"/>
    <x v="1"/>
    <b v="0"/>
    <x v="2"/>
  </r>
  <r>
    <s v="C4.14.2.1"/>
    <s v="An approved validation plan, including conditions to be validated."/>
    <x v="2"/>
    <x v="14"/>
    <s v="C4.14.2.1"/>
    <s v="An approved plan, including conditions to be assessed."/>
    <x v="1"/>
    <b v="0"/>
    <x v="1"/>
  </r>
  <r>
    <s v="C4.14.2.2"/>
    <s v="Acceptance criteria."/>
    <x v="2"/>
    <x v="14"/>
    <s v="C4.14.2.2"/>
    <s v="Acceptance criteria."/>
    <x v="0"/>
    <b v="1"/>
    <x v="0"/>
  </r>
  <r>
    <s v="C4.14.2.3"/>
    <s v="Data collection."/>
    <x v="2"/>
    <x v="14"/>
    <s v="C4.14.2.3"/>
    <s v="Data collection."/>
    <x v="0"/>
    <b v="1"/>
    <x v="0"/>
  </r>
  <r>
    <s v="C4.14.2.4"/>
    <s v="Evaluation of data."/>
    <x v="2"/>
    <x v="14"/>
    <s v="C4.14.2.4"/>
    <s v="Evaluation of data."/>
    <x v="0"/>
    <b v="1"/>
    <x v="0"/>
  </r>
  <r>
    <s v="C4.14.2.5"/>
    <s v="Summary of results."/>
    <x v="2"/>
    <x v="14"/>
    <s v="C4.14.2.5"/>
    <s v="Summary of results."/>
    <x v="0"/>
    <b v="1"/>
    <x v="0"/>
  </r>
  <r>
    <s v="C4.14.2.6"/>
    <s v="References, if applicable."/>
    <x v="2"/>
    <x v="14"/>
    <s v="C4.14.2.6"/>
    <s v="References, if applicable."/>
    <x v="0"/>
    <b v="1"/>
    <x v="0"/>
  </r>
  <r>
    <s v="C4.14.2.7"/>
    <s v="Review and approval of the validation plan, validation report, and conclusion by the Quality Manager or designee and the Apheresis Collection Facility Director or designee."/>
    <x v="2"/>
    <x v="14"/>
    <s v="C4.14.2.7"/>
    <s v="Review and approval of the plan, report, and conclusion by the Quality Manager and the Apheresis Collection Facility Director."/>
    <x v="1"/>
    <b v="0"/>
    <x v="1"/>
  </r>
  <r>
    <s v="C4.14.3"/>
    <s v="Significant changes to critical procedures shall be validated and verified as appropriate."/>
    <x v="2"/>
    <x v="14"/>
    <s v="C4.14.3"/>
    <s v="Significant changes to critical procedures shall be validated and verified as appropriate."/>
    <x v="0"/>
    <b v="1"/>
    <x v="0"/>
  </r>
  <r>
    <s v="C4.15"/>
    <s v="The Quality Management Plan shall include, or summarize and reference, policies and Standard Operating Procedures for the evaluation of risk in changes to a process to confirm that the changes do not create an adverse impact or inherent risk elsewhere in the operation."/>
    <x v="2"/>
    <x v="14"/>
    <s v="C4.15"/>
    <s v="The Quality Management Plan shall include, or summarize and reference, policies and Standard Operating Procedures for the evaluation of risk in changes to a process to confirm that the changes do not create an adverse impact or inherent risk elsewhere in the operation."/>
    <x v="0"/>
    <b v="1"/>
    <x v="0"/>
  </r>
  <r>
    <m/>
    <m/>
    <x v="2"/>
    <x v="14"/>
    <s v="C4.15.1"/>
    <s v="Evaluation of risk shall be completed for changes in critical procedures."/>
    <x v="1"/>
    <b v="0"/>
    <x v="3"/>
  </r>
  <r>
    <s v="C4.16"/>
    <s v="The Quality Management Plan shall include, or summarize and reference, policies and Standard Operating Procedures for obtaining feedback."/>
    <x v="2"/>
    <x v="14"/>
    <s v="C4.16"/>
    <s v="The Quality Management Plan shall include, or summarize and reference, policies and Standard Operating Procedures for obtaining feedback."/>
    <x v="0"/>
    <b v="1"/>
    <x v="0"/>
  </r>
  <r>
    <s v="C4.16.1"/>
    <s v="Feedback shall be obtained from associated Clinical Programs and Processing Facilities."/>
    <x v="2"/>
    <x v="14"/>
    <s v="C4.16.1"/>
    <s v="Feedback shall be obtained from associated Clinical Programs and Processing Facilities."/>
    <x v="0"/>
    <b v="1"/>
    <x v="0"/>
  </r>
  <r>
    <s v="C4.16.2"/>
    <s v="Feedback shall be obtained from donors or legally authorized representatives."/>
    <x v="2"/>
    <x v="14"/>
    <s v="C4.16.2"/>
    <s v="Feedback shall be obtained from donors or legally authorized representatives."/>
    <x v="0"/>
    <b v="1"/>
    <x v="0"/>
  </r>
  <r>
    <s v="C4.17"/>
    <s v="The Apheresis Collection Facility Director or designee shall review the Quality Management activities with representatives in key positions in all elements of the cellular therapy program, at a minimum, quarterly."/>
    <x v="2"/>
    <x v="14"/>
    <s v="C4.17"/>
    <s v="The Apheresis Collection Facility Director shall review the quality management activities with representatives in key positions in all elements of the cellular therapy program, at a minimum, quarterly."/>
    <x v="1"/>
    <b v="0"/>
    <x v="1"/>
  </r>
  <r>
    <s v="C4.17.1"/>
    <s v="Meetings should have defined attendees, documented minutes, and assigned actions."/>
    <x v="2"/>
    <x v="14"/>
    <s v="C4.17.1"/>
    <s v="Meetings shall have defined attendees, documented minutes, and assigned actions."/>
    <x v="1"/>
    <b v="0"/>
    <x v="8"/>
  </r>
  <r>
    <s v="C4.17.2"/>
    <s v="Key performance data and review findings shall be reported to staff."/>
    <x v="2"/>
    <x v="14"/>
    <s v="C4.17.2"/>
    <s v="Performance data and review findings shall be reported to key positions and staff."/>
    <x v="1"/>
    <b v="0"/>
    <x v="2"/>
  </r>
  <r>
    <s v="C4.17.3"/>
    <s v="The Apheresis Collection Facility Director or designee shall not have oversight of his/her own work if this person also performs other tasks in the Apheresis Collection Facility."/>
    <x v="2"/>
    <x v="14"/>
    <s v="C4.17.3"/>
    <s v="The Apheresis Collection Facility Director shall not have oversight of his/her own work if this person also performs other tasks in the Apheresis Collection Facility."/>
    <x v="1"/>
    <b v="0"/>
    <x v="1"/>
  </r>
  <r>
    <s v="C4.18"/>
    <s v="The Apheresis Collection Facility Director or designee shall annually review the effectiveness of the Quality Management Program."/>
    <x v="2"/>
    <x v="14"/>
    <s v="C4.18"/>
    <s v="The Apheresis Collection Facility Director shall annually review the effectiveness of the Quality Management Program."/>
    <x v="1"/>
    <b v="0"/>
    <x v="1"/>
  </r>
  <r>
    <s v="C4.18.1"/>
    <s v="The annual report and documentation of the review findings shall be made available to key personnel, the Clinical Program Director, and the Processing Facility Director."/>
    <x v="2"/>
    <x v="14"/>
    <s v="C4.18.1"/>
    <s v="The annual report and documentation of the review findings shall be made available to key personnel, the Clinical Program Director, the Processing Facility Director, and staff of the program."/>
    <x v="1"/>
    <b v="0"/>
    <x v="1"/>
  </r>
  <r>
    <s v="C5"/>
    <s v="POLICIES AND STANDARD OPERATING PROCEDURES"/>
    <x v="2"/>
    <x v="15"/>
    <s v="C5"/>
    <s v="POLICIES AND STANDARD OPERATING PROCEDURES"/>
    <x v="0"/>
    <b v="1"/>
    <x v="0"/>
  </r>
  <r>
    <s v="C5.1"/>
    <s v="The Apheresis Collection Facility shall establish and maintain policies or Standard Operating Procedures addressing critical aspects of operations and management in addition to those required in C4. These documents shall include all elements required by these Standards and shall address at a minimum:"/>
    <x v="2"/>
    <x v="15"/>
    <s v="C5.1"/>
    <s v="The Apheresis Collection Facility shall establish and maintain policies or Standard Operating Procedures addressing critical aspects of operations and management in addition to those required in C4. These documents shall include all elements required by these Standards and shall address at a minimum:"/>
    <x v="0"/>
    <b v="1"/>
    <x v="0"/>
  </r>
  <r>
    <s v="C5.1.1"/>
    <s v="Donor and recipient confidentiality."/>
    <x v="2"/>
    <x v="15"/>
    <s v="C5.1.1"/>
    <s v="Donor and recipient confidentiality."/>
    <x v="0"/>
    <b v="1"/>
    <x v="0"/>
  </r>
  <r>
    <s v="C5.1.2"/>
    <s v="Donor consent."/>
    <x v="2"/>
    <x v="15"/>
    <s v="C5.1.2"/>
    <s v="Donor informed consent for cellular therapy product collection."/>
    <x v="1"/>
    <b v="0"/>
    <x v="2"/>
  </r>
  <r>
    <s v="C5.1.3"/>
    <s v="Donor screening, testing, eligibility determination, and management."/>
    <x v="2"/>
    <x v="15"/>
    <s v="C5.1.3"/>
    <s v="Donor screening, testing, eligibility and suitability determination, and management."/>
    <x v="1"/>
    <b v="0"/>
    <x v="1"/>
  </r>
  <r>
    <m/>
    <m/>
    <x v="2"/>
    <x v="15"/>
    <s v="C5.1.4"/>
    <s v="Donor age-specific and size-specific issues where relevant."/>
    <x v="1"/>
    <b v="0"/>
    <x v="3"/>
  </r>
  <r>
    <s v="C5.1.4"/>
    <s v="Management of donors who require central venous access."/>
    <x v="2"/>
    <x v="15"/>
    <s v="C5.1.5"/>
    <s v="Management of donors who require central venous access."/>
    <x v="0"/>
    <b v="1"/>
    <x v="0"/>
  </r>
  <r>
    <s v="C5.1.5"/>
    <s v="Cellular therapy product collection."/>
    <x v="2"/>
    <x v="15"/>
    <s v="C5.1.6"/>
    <s v="Cellular therapy product collection."/>
    <x v="0"/>
    <b v="1"/>
    <x v="0"/>
  </r>
  <r>
    <s v="C5.1.6"/>
    <s v="Administration of blood products."/>
    <x v="2"/>
    <x v="15"/>
    <s v="C5.1.7"/>
    <s v="Administration of blood products."/>
    <x v="0"/>
    <b v="1"/>
    <x v="0"/>
  </r>
  <r>
    <s v="C5.1.7"/>
    <s v="Prevention of mix-ups and cross-contamination."/>
    <x v="2"/>
    <x v="15"/>
    <s v="C5.1.8"/>
    <s v="Prevention of mix-ups and cross-contamination."/>
    <x v="0"/>
    <b v="1"/>
    <x v="0"/>
  </r>
  <r>
    <s v="C5.1.8"/>
    <s v="Labeling (including associated forms and samples)."/>
    <x v="2"/>
    <x v="15"/>
    <s v="C5.1.9"/>
    <s v="Labeling (including associated forms and samples)."/>
    <x v="0"/>
    <b v="1"/>
    <x v="0"/>
  </r>
  <r>
    <s v="C5.1.9"/>
    <s v="Cellular therapy product expiration dates."/>
    <x v="2"/>
    <x v="15"/>
    <s v="C5.1.10"/>
    <s v="Cellular therapy product expiration dates."/>
    <x v="0"/>
    <b v="1"/>
    <x v="0"/>
  </r>
  <r>
    <s v="C5.1.10"/>
    <s v="Cellular therapy product storage."/>
    <x v="2"/>
    <x v="15"/>
    <s v="C5.1.11"/>
    <s v="Cellular therapy product storage."/>
    <x v="0"/>
    <b v="1"/>
    <x v="0"/>
  </r>
  <r>
    <s v="C5.1.11"/>
    <s v="Release and exceptional release."/>
    <x v="2"/>
    <x v="15"/>
    <s v="C5.1.12"/>
    <s v="Release and exceptional release."/>
    <x v="0"/>
    <b v="1"/>
    <x v="0"/>
  </r>
  <r>
    <m/>
    <m/>
    <x v="2"/>
    <x v="15"/>
    <s v="C5.1.13"/>
    <s v="Extracorporeal photopheresis if performed by the Apheresis Collection Facility."/>
    <x v="1"/>
    <b v="0"/>
    <x v="3"/>
  </r>
  <r>
    <s v="C5.1.12"/>
    <s v="Transportation and shipping, including methods and conditions to be used for distribution to external facilities."/>
    <x v="2"/>
    <x v="15"/>
    <s v="C5.1.14"/>
    <s v="Packaging, transportation, and shipping."/>
    <x v="1"/>
    <b v="0"/>
    <x v="7"/>
  </r>
  <r>
    <m/>
    <m/>
    <x v="2"/>
    <x v="15"/>
    <s v="C5.1.14.1"/>
    <s v="Methods and conditions to be used for distribution to external facilities."/>
    <x v="1"/>
    <b v="0"/>
    <x v="3"/>
  </r>
  <r>
    <m/>
    <m/>
    <x v="2"/>
    <x v="15"/>
    <s v="C5.1.14.2"/>
    <s v="Use of additives for long duration of shipment."/>
    <x v="1"/>
    <b v="0"/>
    <x v="3"/>
  </r>
  <r>
    <s v="C5.1.13"/>
    <s v="Critical reagent and supply management."/>
    <x v="2"/>
    <x v="15"/>
    <s v="C5.1.15"/>
    <s v="Critical equipment, reagent, and supply management including recalls and corrective actions in the event of failure."/>
    <x v="1"/>
    <b v="0"/>
    <x v="4"/>
  </r>
  <r>
    <s v="C5.1.15"/>
    <s v="Recalls of equipment, supplies, and reagents."/>
    <x v="1"/>
    <x v="2"/>
    <m/>
    <m/>
    <x v="1"/>
    <b v="0"/>
    <x v="4"/>
  </r>
  <r>
    <s v="C5.1.14"/>
    <s v="Equipment operation, maintenance, and monitoring including corrective actions in the event of failure."/>
    <x v="2"/>
    <x v="15"/>
    <s v="C5.1.16"/>
    <s v="Equipment operation, maintenance, and monitoring including corrective actions in the event of failure."/>
    <x v="0"/>
    <b v="1"/>
    <x v="0"/>
  </r>
  <r>
    <s v="C5.1.16"/>
    <s v="Cleaning and sanitation procedures including identification of the individuals responsible for the activities."/>
    <x v="2"/>
    <x v="15"/>
    <s v="C5.1.17"/>
    <s v="Cleaning and sanitation procedures, including beds and chairs and the identification of the individuals performing the activities."/>
    <x v="1"/>
    <b v="0"/>
    <x v="1"/>
  </r>
  <r>
    <s v="C5.1.17"/>
    <s v="Hygiene and use of personal protective equipment and attire."/>
    <x v="2"/>
    <x v="15"/>
    <s v="C5.1.18"/>
    <s v="Hygiene and use of personal protective equipment and attire."/>
    <x v="0"/>
    <b v="1"/>
    <x v="0"/>
  </r>
  <r>
    <s v="C5.1.18"/>
    <s v="Disposal of medical and biohazard waste."/>
    <x v="2"/>
    <x v="15"/>
    <s v="C5.1.19"/>
    <s v="Disposal of medical and biohazard waste."/>
    <x v="0"/>
    <b v="1"/>
    <x v="0"/>
  </r>
  <r>
    <s v="C5.1.19"/>
    <s v="Cellular therapy emergency and disaster plan, including the Apheresis Collection Facility response."/>
    <x v="2"/>
    <x v="15"/>
    <s v="C5.1.20"/>
    <s v="Cellular therapy emergency and disaster plan, including the Apheresis Collection Facility response."/>
    <x v="0"/>
    <b v="1"/>
    <x v="0"/>
  </r>
  <r>
    <s v="C5.2"/>
    <s v="The Apheresis Collection Facility shall maintain a detailed list of all controlled documents, including title and identifier."/>
    <x v="2"/>
    <x v="15"/>
    <s v="C5.2"/>
    <s v="The Apheresis Collection Facility shall maintain a detailed list of all controlled documents, including title and identifier."/>
    <x v="0"/>
    <b v="1"/>
    <x v="0"/>
  </r>
  <r>
    <s v="C5.3"/>
    <s v="Standard Operating Procedures shall be sufficiently detailed and unambiguous to allow qualified staff to follow and complete the procedures successfully. Each individual Standard Operating Procedure shall include:"/>
    <x v="2"/>
    <x v="15"/>
    <s v="C5.3"/>
    <s v="Standard Operating Procedures shall be sufficiently detailed and unambiguous to allow qualified staff to follow and complete the procedures successfully. Each individual Standard Operating Procedure shall include:"/>
    <x v="0"/>
    <b v="1"/>
    <x v="0"/>
  </r>
  <r>
    <s v="C5.3.1"/>
    <s v="A clearly written description of the objectives."/>
    <x v="2"/>
    <x v="15"/>
    <s v="C5.3.1"/>
    <s v="A clearly written description of the objectives."/>
    <x v="0"/>
    <b v="1"/>
    <x v="0"/>
  </r>
  <r>
    <s v="C5.3.2"/>
    <s v="A description of equipment and supplies used."/>
    <x v="2"/>
    <x v="15"/>
    <s v="C5.3.2"/>
    <s v="A description of equipment and supplies used."/>
    <x v="0"/>
    <b v="1"/>
    <x v="0"/>
  </r>
  <r>
    <s v="C5.3.3"/>
    <s v="Acceptable end-points and the range of expected results."/>
    <x v="2"/>
    <x v="15"/>
    <s v="C5.3.3"/>
    <s v="Acceptable end-points and the range of expected results."/>
    <x v="0"/>
    <b v="1"/>
    <x v="0"/>
  </r>
  <r>
    <s v="C5.3.4"/>
    <s v="A stepwise description of the procedure."/>
    <x v="2"/>
    <x v="15"/>
    <s v="C5.3.4"/>
    <s v="A stepwise description of the procedure."/>
    <x v="0"/>
    <b v="1"/>
    <x v="0"/>
  </r>
  <r>
    <s v="C5.3.5"/>
    <s v="Age-specific issues where relevant."/>
    <x v="1"/>
    <x v="2"/>
    <m/>
    <m/>
    <x v="1"/>
    <b v="0"/>
    <x v="5"/>
  </r>
  <r>
    <s v="C5.3.6"/>
    <s v="Reference to other Standard Operating Procedures or policies required to perform the procedure."/>
    <x v="2"/>
    <x v="15"/>
    <s v="C5.3.5"/>
    <s v="Reference to other Standard Operating Procedures or policies required to perform the procedure."/>
    <x v="0"/>
    <b v="1"/>
    <x v="0"/>
  </r>
  <r>
    <s v="C5.3.7"/>
    <s v="A reference section listing appropriate and current literature."/>
    <x v="2"/>
    <x v="15"/>
    <s v="C5.3.6"/>
    <s v="A reference section listing appropriate and current literature."/>
    <x v="0"/>
    <b v="1"/>
    <x v="0"/>
  </r>
  <r>
    <s v="C5.3.8"/>
    <s v="Documented approval of each procedure by the Apheresis Collection Facility Director or Medical Director, as appropriate, prior to implementation and every two (2) years thereafter."/>
    <x v="2"/>
    <x v="15"/>
    <s v="C5.3.8"/>
    <s v="Documented approval of each procedure by the Apheresis Collection Facility Director or Medical Director, as appropriate, prior to implementation and every two (2) years thereafter."/>
    <x v="0"/>
    <b v="1"/>
    <x v="0"/>
  </r>
  <r>
    <s v="C5.3.9"/>
    <s v="Documented approval of each procedural modification by the Apheresis Collection Facility Director or Medical Director, as appropriate, prior to implementation."/>
    <x v="2"/>
    <x v="15"/>
    <s v="C5.3.9"/>
    <s v="Documented approval of each procedural modification by the Apheresis Collection Facility Director or Medical Director, as appropriate, prior to implementation."/>
    <x v="0"/>
    <b v="1"/>
    <x v="0"/>
  </r>
  <r>
    <s v="C5.3.10"/>
    <s v="Reference to a current version of orders, worksheets, reports, labels, and forms."/>
    <x v="2"/>
    <x v="15"/>
    <s v="C5.3.7"/>
    <s v="Reference to a current version of collection orders, worksheets, reports, labels, and forms."/>
    <x v="1"/>
    <b v="0"/>
    <x v="1"/>
  </r>
  <r>
    <s v="C5.4"/>
    <s v="Controlled documents relevant to processes being performed shall be readily available to the facility staff."/>
    <x v="2"/>
    <x v="15"/>
    <s v="C5.4"/>
    <s v="Controlled documents relevant to processes being performed shall be readily available to the facility staff."/>
    <x v="0"/>
    <b v="1"/>
    <x v="0"/>
  </r>
  <r>
    <s v="C5.5"/>
    <s v="Staff training and, if appropriate, competency shall be documented before performing a new or revised Standard Operating Procedure."/>
    <x v="2"/>
    <x v="15"/>
    <s v="C5.5"/>
    <s v="Staff training and, if appropriate, competency shall be documented before performing a new or revised Standard Operating Procedure."/>
    <x v="0"/>
    <b v="1"/>
    <x v="0"/>
  </r>
  <r>
    <s v="C5.6"/>
    <s v="All personnel shall follow the policies and Standard Operating Procedures related to their positions."/>
    <x v="2"/>
    <x v="15"/>
    <s v="C5.6"/>
    <s v="All personnel shall follow the policies and Standard Operating Procedures related to their positions."/>
    <x v="0"/>
    <b v="1"/>
    <x v="0"/>
  </r>
  <r>
    <s v="C5.7"/>
    <s v="Planned deviations shall be pre-approved by the Apheresis Collection Facility Director and/or Medical Director, and reviewed by the Quality Manager."/>
    <x v="2"/>
    <x v="15"/>
    <s v="C5.7"/>
    <s v="Planned deviations shall be pre-approved by the Apheresis Collection Facility Director or Medical Director, and reviewed by the Quality Manager."/>
    <x v="1"/>
    <b v="0"/>
    <x v="2"/>
  </r>
  <r>
    <s v="C6"/>
    <s v="ALLOGENEIC AND AUTOLOGOUS DONOR EVALUATION AND MANAGEMENT"/>
    <x v="2"/>
    <x v="16"/>
    <s v="C6"/>
    <s v="ALLOGENEIC AND AUTOLOGOUS DONOR EVALUATION AND MANAGEMENT"/>
    <x v="0"/>
    <b v="1"/>
    <x v="0"/>
  </r>
  <r>
    <s v="C6.1"/>
    <s v="There shall be written criteria for allogeneic and autologous donor evaluation and management by trained medical personnel."/>
    <x v="2"/>
    <x v="16"/>
    <s v="C6.1"/>
    <s v="There shall be written criteria for allogeneic and autologous donor evaluation and management by trained medical personnel."/>
    <x v="0"/>
    <b v="1"/>
    <x v="0"/>
  </r>
  <r>
    <s v="C6.2"/>
    <s v="ALLOGENEIC AND AUTOLOGOUS DONOR INFORMATION AND CONSENT FOR COLLECTION"/>
    <x v="2"/>
    <x v="16"/>
    <s v="C6.2"/>
    <s v="ALLOGENEIC AND AUTOLOGOUS DONOR INFORMATION AND CONSENT FOR COLLECTION"/>
    <x v="0"/>
    <b v="1"/>
    <x v="0"/>
  </r>
  <r>
    <s v="C6.2.1"/>
    <s v="The collection procedure shall be explained in terms the donor can understand, and shall include the following information at a minimum:"/>
    <x v="2"/>
    <x v="16"/>
    <s v="C6.2.1"/>
    <s v="The collection procedure shall be explained in terms the donor can understand, and shall include the following information at a minimum:"/>
    <x v="0"/>
    <b v="1"/>
    <x v="0"/>
  </r>
  <r>
    <s v="C6.2.1.1"/>
    <s v="The risks and benefits of the procedure."/>
    <x v="2"/>
    <x v="16"/>
    <s v="C6.2.1.1"/>
    <s v="The risks and benefits of the procedure."/>
    <x v="0"/>
    <b v="1"/>
    <x v="0"/>
  </r>
  <r>
    <m/>
    <m/>
    <x v="2"/>
    <x v="16"/>
    <s v="C6.2.1.2"/>
    <s v="Intent of the collection for treatment or research."/>
    <x v="1"/>
    <b v="0"/>
    <x v="3"/>
  </r>
  <r>
    <s v="C6.2.1.2"/>
    <s v="Tests and procedures performed on the donor to protect the health of the donor and the recipient."/>
    <x v="2"/>
    <x v="16"/>
    <s v="C6.2.1.3"/>
    <s v="Tests and procedures performed on the donor to protect the health of the donor and the recipient."/>
    <x v="0"/>
    <b v="1"/>
    <x v="0"/>
  </r>
  <r>
    <s v="C6.2.1.3"/>
    <s v="The rights of the donor or legally authorized representative to review the results of such tests according to applicable laws and regulations."/>
    <x v="2"/>
    <x v="16"/>
    <s v="C6.2.1.4"/>
    <s v="The rights of the donor or legally authorized representative to review the results of such tests according to Applicable Law."/>
    <x v="1"/>
    <b v="0"/>
    <x v="2"/>
  </r>
  <r>
    <s v="C6.2.1.4"/>
    <s v="Protection of medical information and confidentiality."/>
    <x v="2"/>
    <x v="16"/>
    <s v="C6.2.1.5"/>
    <s v="Protection of medical information and confidentiality."/>
    <x v="0"/>
    <b v="1"/>
    <x v="0"/>
  </r>
  <r>
    <s v="C6.2.2"/>
    <s v="Interpretation and translation shall be performed by individuals qualified to provide these services in the clinical setting."/>
    <x v="2"/>
    <x v="16"/>
    <s v="C6.2.2"/>
    <s v="Interpretation and translation shall be performed by individuals qualified to provide these services in the clinical setting."/>
    <x v="0"/>
    <b v="1"/>
    <x v="0"/>
  </r>
  <r>
    <s v="C6.2.3"/>
    <s v="Family members and legally authorized representatives should not serve as interpreters or translators."/>
    <x v="2"/>
    <x v="16"/>
    <s v="C6.2.2.1"/>
    <s v="Family members and legally authorized representatives shall not serve as interpreters or translators."/>
    <x v="1"/>
    <b v="0"/>
    <x v="8"/>
  </r>
  <r>
    <s v="C6.2.4"/>
    <s v="The donor shall have an opportunity to ask questions."/>
    <x v="2"/>
    <x v="16"/>
    <s v="C6.2.3"/>
    <s v="The donor shall have an opportunity to ask questions."/>
    <x v="0"/>
    <b v="1"/>
    <x v="0"/>
  </r>
  <r>
    <s v="C6.2.5"/>
    <s v="The donor shall have the right to refuse to donate or withdraw consent."/>
    <x v="2"/>
    <x v="16"/>
    <s v="C6.2.4"/>
    <s v="The donor shall have the right to refuse to donate or withdraw consent."/>
    <x v="0"/>
    <b v="1"/>
    <x v="0"/>
  </r>
  <r>
    <s v="C6.2.5.1"/>
    <s v="The allogeneic donor shall be informed of the potential consequences to the recipient of such refusal in the event that consent is withdrawn after the recipient has begun the preparative regimen."/>
    <x v="2"/>
    <x v="16"/>
    <s v="C6.2.4.1"/>
    <s v="The allogeneic donor shall be informed of the potential consequences to the recipient of such refusal in the event that consent is withdrawn after the recipient has begun the preparative regimen."/>
    <x v="0"/>
    <b v="1"/>
    <x v="0"/>
  </r>
  <r>
    <s v="C6.2.6"/>
    <s v="Donor informed consent for the cellular therapy product collection shall be obtained and documented by a licensed health care professional familiar with the collection procedure."/>
    <x v="2"/>
    <x v="16"/>
    <s v="C6.2.5"/>
    <s v="Donor informed consent for the cellular therapy product collection shall be obtained and documented by a licensed health care professional knowledgeable in the collection procedure."/>
    <x v="1"/>
    <b v="0"/>
    <x v="1"/>
  </r>
  <r>
    <s v="C6.2.6.1"/>
    <s v="Informed consent from the allogeneic donor shall be obtained by a licensed health care professional who is not the primary health care professional overseeing care of the recipient."/>
    <x v="2"/>
    <x v="16"/>
    <s v="C6.2.5.1"/>
    <s v="Informed consent from the allogeneic donor shall be obtained by a licensed health care professional who is not the primary health care professional overseeing care of the recipient."/>
    <x v="0"/>
    <b v="1"/>
    <x v="0"/>
  </r>
  <r>
    <s v="C6.2.7"/>
    <s v="In the case of a donor who is a minor, informed consent shall be obtained from the donor’s legally authorized representative in accordance with applicable laws and regulations and shall be documented."/>
    <x v="2"/>
    <x v="16"/>
    <s v="C6.2.6"/>
    <s v="In the case of a donor who is a minor, informed consent shall be obtained from the donor’s legally authorized representative in accordance with Applicable Law and shall be documented."/>
    <x v="1"/>
    <b v="0"/>
    <x v="2"/>
  </r>
  <r>
    <s v="C6.2.8"/>
    <s v="The allogeneic donor shall give informed consent and authorization prior to release of the donor’s health or other information to the recipient’s physician and/or the recipient."/>
    <x v="2"/>
    <x v="16"/>
    <s v="C6.2.7"/>
    <s v="The allogeneic donor shall give informed consent and authorization prior to release of the donor’s health or other information to the recipient’s physician or the recipient."/>
    <x v="1"/>
    <b v="0"/>
    <x v="1"/>
  </r>
  <r>
    <m/>
    <m/>
    <x v="2"/>
    <x v="16"/>
    <s v="C6.2.8"/>
    <s v="The donor shall be informed of the policy for cellular therapy product storage, discard, or disposal, including actions taken when an intended recipient no longer requires the cellular therapy product."/>
    <x v="1"/>
    <b v="0"/>
    <x v="3"/>
  </r>
  <r>
    <s v="C6.2.9"/>
    <s v="Documentation of consent shall be verified by the Apheresis Collection Facility staff prior to the collection procedure."/>
    <x v="2"/>
    <x v="16"/>
    <s v="C6.2.9"/>
    <s v="Documentation of consent shall be verified by the Apheresis Collection Facility staff prior to the collection procedure."/>
    <x v="0"/>
    <b v="1"/>
    <x v="0"/>
  </r>
  <r>
    <s v="C6.3"/>
    <s v="ALLOGENEIC AND AUTOLOGOUS DONOR SUITABILITY FOR CELLULAR THERAPY PRODUCT COLLECTION"/>
    <x v="2"/>
    <x v="16"/>
    <s v="C6.3"/>
    <s v="ALLOGENEIC AND AUTOLOGOUS DONOR SUITABILITY FOR CELLULAR THERAPY PRODUCT COLLECTION"/>
    <x v="0"/>
    <b v="1"/>
    <x v="0"/>
  </r>
  <r>
    <s v="C6.3.1"/>
    <s v="There shall be criteria and evaluation policies or Standard Operating Procedures in place to protect the safety of donors during the process of cellular therapy product collection."/>
    <x v="2"/>
    <x v="16"/>
    <s v="C6.3.1"/>
    <s v="There shall be criteria and evaluation policies or Standard Operating Procedures in place to protect the safety of donors during the process of cellular therapy product collection."/>
    <x v="0"/>
    <b v="1"/>
    <x v="0"/>
  </r>
  <r>
    <s v="C6.3.1.1"/>
    <s v="The Apheresis Collection Facility shall confirm that clinically significant findings are reported to the prospective donor with documentation in the donor record of recommendations made for follow-up care."/>
    <x v="2"/>
    <x v="16"/>
    <s v="C6.3.1.1"/>
    <s v="The Apheresis Collection Facility shall confirm that clinically significant findings are reported to the prospective donor with documentation in the donor record of recommendations made for follow-up care."/>
    <x v="0"/>
    <b v="1"/>
    <x v="0"/>
  </r>
  <r>
    <s v="C6.3.1.2"/>
    <s v="Allogeneic donor suitability shall be evaluated by a licensed health care professional who is not the primary health care professional overseeing care of the recipient."/>
    <x v="2"/>
    <x v="16"/>
    <s v="C6.3.1.2"/>
    <s v="Allogeneic donor suitability shall be evaluated by a licensed health care professional who is not the primary health care professional overseeing care of the recipient."/>
    <x v="0"/>
    <b v="1"/>
    <x v="0"/>
  </r>
  <r>
    <s v="C6.3.1.3"/>
    <s v="Autologous donors shall be tested as required by applicable laws and regulations."/>
    <x v="2"/>
    <x v="16"/>
    <s v="C6.3.1.3"/>
    <s v="Autologous donors shall be tested as required by Applicable Law."/>
    <x v="1"/>
    <b v="0"/>
    <x v="2"/>
  </r>
  <r>
    <s v="C6.3.2"/>
    <s v="The risks of donation shall be evaluated and documented, including:"/>
    <x v="2"/>
    <x v="16"/>
    <s v="C6.3.2"/>
    <s v="The risks of donation shall be evaluated and documented, including:"/>
    <x v="0"/>
    <b v="1"/>
    <x v="0"/>
  </r>
  <r>
    <s v="C6.3.2.1"/>
    <s v="Possible need for central venous access."/>
    <x v="2"/>
    <x v="16"/>
    <s v="C6.3.2.2"/>
    <s v="Possible need for central venous access."/>
    <x v="0"/>
    <b v="1"/>
    <x v="0"/>
  </r>
  <r>
    <s v="C6.3.2.2"/>
    <s v="Mobilization for collection of HPC, Apheresis."/>
    <x v="2"/>
    <x v="16"/>
    <s v="C6.3.2.1"/>
    <s v="Mobilization for collection of HPC, Apheresis."/>
    <x v="0"/>
    <b v="1"/>
    <x v="0"/>
  </r>
  <r>
    <s v="C6.3.3"/>
    <s v="The donor shall be evaluated for the risk of hemoglobinopathy prior to administration of the mobilization regimen."/>
    <x v="2"/>
    <x v="16"/>
    <s v="C6.3.3"/>
    <s v="The donor shall be evaluated for the risk of hemoglobinopathy prior to administration of the mobilization regimen."/>
    <x v="0"/>
    <b v="1"/>
    <x v="0"/>
  </r>
  <r>
    <s v="C6.3.4"/>
    <s v="A pregnancy test shall be performed for all female donors with childbearing potential within seven (7) days prior to starting the donor mobilization regimen and, as applicable, within seven (7) days prior to the initiation of the recipient’s preparative regimen."/>
    <x v="2"/>
    <x v="16"/>
    <s v="C6.3.4"/>
    <s v="A pregnancy test shall be performed for all female donors with childbearing potential within seven (7) days prior to starting the donor mobilization regimen and, as applicable, within seven (7) days prior to the initiation of the recipient’s preparative regimen."/>
    <x v="0"/>
    <b v="1"/>
    <x v="0"/>
  </r>
  <r>
    <m/>
    <m/>
    <x v="2"/>
    <x v="16"/>
    <s v="C6.3.4.1"/>
    <s v="For collections without mobilization, a pregnancy test shall be performed within seven (7) days prior to cellular therapy collection."/>
    <x v="1"/>
    <b v="0"/>
    <x v="3"/>
  </r>
  <r>
    <s v="C6.3.5"/>
    <s v="Laboratory testing of all donors shall be performed by a laboratory that is accredited, registered, certified, or licensed in accordance with applicable laws and regulations."/>
    <x v="2"/>
    <x v="16"/>
    <s v="C6.3.5"/>
    <s v="Laboratory testing of all donors shall be performed by a laboratory that is accredited, registered, certified, or licensed in accordance with Applicable Law."/>
    <x v="1"/>
    <b v="0"/>
    <x v="2"/>
  </r>
  <r>
    <s v="C6.3.6"/>
    <s v="The Clinical Program shall inform the Collection Facility and Processing Facility of donor test results or if any testing was not performed."/>
    <x v="2"/>
    <x v="16"/>
    <s v="C6.3.6"/>
    <s v="The Clinical Program shall inform the Collection Facility and Processing Facility of donor test results or if any testing was not performed."/>
    <x v="0"/>
    <b v="1"/>
    <x v="0"/>
  </r>
  <r>
    <s v="C8.10"/>
    <s v="If required, central venous catheters shall be placed by a licensed health care professional qualified to perform the procedure."/>
    <x v="1"/>
    <x v="2"/>
    <m/>
    <m/>
    <x v="1"/>
    <b v="0"/>
    <x v="5"/>
  </r>
  <r>
    <m/>
    <m/>
    <x v="2"/>
    <x v="16"/>
    <s v="C6.3.7"/>
    <s v="If central venous access is required, the rationale shall be documented in the donor’s records."/>
    <x v="1"/>
    <b v="0"/>
    <x v="3"/>
  </r>
  <r>
    <m/>
    <m/>
    <x v="2"/>
    <x v="16"/>
    <s v="C6.3.8"/>
    <s v="Adequacy of central line placement shall be verified and documented."/>
    <x v="1"/>
    <b v="0"/>
    <x v="3"/>
  </r>
  <r>
    <s v="C8.10.1"/>
    <s v="Adequacy of central line placement shall be verified by the Apheresis Collection Facility prior to initiating the collection procedure."/>
    <x v="2"/>
    <x v="16"/>
    <s v="C6.3.8.1"/>
    <s v="Adequacy of central line placement shall be verified and documented by the Apheresis Collection Facility staff prior to initiating each collection procedure."/>
    <x v="1"/>
    <b v="0"/>
    <x v="1"/>
  </r>
  <r>
    <s v="C6.3.7"/>
    <s v="Collection from a donor who does not meet collection safety criteria shall require documentation of the rationale for his/her selection by the donor’s physician. Collection staff shall document review of these donor safety issues."/>
    <x v="2"/>
    <x v="16"/>
    <s v="C6.3.9"/>
    <s v="Collection from a donor who does not meet collection safety criteria shall require documentation of the rationale for his/her selection by the donor’s physician. Collection staff shall document review of these donor safety issues."/>
    <x v="0"/>
    <b v="1"/>
    <x v="0"/>
  </r>
  <r>
    <s v="C6.3.7.1"/>
    <s v="There shall be written documentation of issues of donor health that pertain to the safety of the collection procedure available to the Apheresis Collection Facility staff. Collection staff shall document review of these issues prior to collection."/>
    <x v="2"/>
    <x v="16"/>
    <s v="C6.3.9.1"/>
    <s v="There shall be written documentation of issues of donor health that pertain to the safety of the collection procedure available to the Apheresis Collection Facility staff. Collection staff shall document review of these issues prior to collection."/>
    <x v="0"/>
    <b v="1"/>
    <x v="0"/>
  </r>
  <r>
    <s v="C6.3.8"/>
    <s v="There shall be policies or Standard Operating Procedures for follow-up of donors that includes routine management and the management of collection-associated adverse events."/>
    <x v="2"/>
    <x v="16"/>
    <s v="C6.3.10"/>
    <s v="There shall be policies or Standard Operating Procedures for follow-up of donors that includes routine management and the management of collection-associated adverse events."/>
    <x v="0"/>
    <b v="1"/>
    <x v="0"/>
  </r>
  <r>
    <s v="C6.4"/>
    <s v="ADDITIONAL REQUIREMENTS FOR ALLOGENEIC DONORS"/>
    <x v="2"/>
    <x v="16"/>
    <s v="C6.4"/>
    <s v="ADDITIONAL REQUIREMENTS FOR ALLOGENEIC DONORS"/>
    <x v="0"/>
    <b v="1"/>
    <x v="0"/>
  </r>
  <r>
    <s v="C6.4.1"/>
    <s v="A donor advocate shall be available to represent allogeneic donors who are minors or who are mentally incapacitated, as those terms are defined by applicable laws."/>
    <x v="2"/>
    <x v="16"/>
    <s v="C6.4.1"/>
    <s v="A donor advocate shall be available to represent allogeneic donors who are minors or who are mentally incapacitated, as those terms are defined by Applicable Law."/>
    <x v="1"/>
    <b v="0"/>
    <x v="2"/>
  </r>
  <r>
    <s v="C6.4.2"/>
    <s v="Allogeneic donor infectious disease testing shall be performed using licensed donor screening tests approved or cleared by the governmental authority."/>
    <x v="2"/>
    <x v="16"/>
    <s v="C6.4.2"/>
    <s v="Allogeneic donor infectious disease testing shall be performed using donor screening tests licensed, approved, or cleared by the governmental authority."/>
    <x v="1"/>
    <b v="0"/>
    <x v="1"/>
  </r>
  <r>
    <s v="C6.4.3"/>
    <s v="The Apheresis Collection Facility shall comply with B6.4.6 through B6.4.6.8 when primarily responsible for donor screening for transmissible disease."/>
    <x v="2"/>
    <x v="16"/>
    <s v="C6.4.3"/>
    <s v="The Apheresis Collection Facility shall comply with B6.4.8 through B6.4.8.8 when primarily responsible for donor screening for transmissible disease."/>
    <x v="1"/>
    <b v="0"/>
    <x v="2"/>
  </r>
  <r>
    <s v="C6.4.4"/>
    <s v="The Apheresis Collection Facility shall comply with B6.4.7 through B6.4.11 when primarily responsible for infectious and non-infectious disease testing of donors."/>
    <x v="2"/>
    <x v="16"/>
    <s v="C6.4.4"/>
    <s v="The Apheresis Collection Facility shall comply with B6.4.9 through B6.4.13 when primarily responsible for infectious and non-infectious disease testing of donors."/>
    <x v="1"/>
    <b v="0"/>
    <x v="2"/>
  </r>
  <r>
    <s v="C6.4.5"/>
    <s v="The Apheresis Collection Facility shall comply with B6.4.3, B6.4.4, and B6.4.12 through B6.4.12.4 when primarily responsible for testing for the selection of allogeneic donors. "/>
    <x v="2"/>
    <x v="16"/>
    <s v="C6.4.5"/>
    <s v="The Apheresis Collection Facility shall comply with B6.4.4, B6.4.5, B6.4.6, and B6.4.14 through B6.4.14.4 when primarily responsible for testing for the selection of allogeneic donors."/>
    <x v="1"/>
    <b v="0"/>
    <x v="2"/>
  </r>
  <r>
    <s v="C6.4.6"/>
    <s v="The Apheresis Collection Facility shall confirm that allogeneic donor eligibility, as defined by applicable laws and regulations, is determined by a physician after history, exam, medical record review, and testing before the donor begins the mobilization regimen."/>
    <x v="2"/>
    <x v="16"/>
    <s v="C6.4.6"/>
    <s v="The Apheresis Collection Facility shall confirm that allogeneic donor eligibility, as defined by Applicable Law, is determined by a physician after history, exam, medical record review, and testing before the donor begins the mobilization regimen."/>
    <x v="1"/>
    <b v="0"/>
    <x v="2"/>
  </r>
  <r>
    <s v="C6.4.7"/>
    <s v="Records required for donor eligibility determination shall be in English or translated into English when crossing international borders."/>
    <x v="2"/>
    <x v="16"/>
    <s v="C6.4.7"/>
    <s v="Records required for donor eligibility determination shall be in English or translated into English when crossing international borders."/>
    <x v="0"/>
    <b v="1"/>
    <x v="0"/>
  </r>
  <r>
    <s v="C6.4.8"/>
    <s v="Collection of a cellular therapy product from an ineligible allogeneic donor, or from an allogeneic donor for whom donor eligibility determination is incomplete, shall require documentation of urgent medical need that includes the rationale for the selection and documentation of the informed consent of the donor and the recipient."/>
    <x v="2"/>
    <x v="16"/>
    <s v="C6.4.8"/>
    <s v="Collection of a cellular therapy product from an ineligible allogeneic donor, or from an allogeneic donor for whom donor eligibility determination is incomplete, shall require documentation of urgent medical need that includes the rationale for the selection and documentation of the informed consent of the donor and the recipient."/>
    <x v="0"/>
    <b v="1"/>
    <x v="0"/>
  </r>
  <r>
    <s v="C6.4.9"/>
    <s v="Allogeneic donor eligibility shall be communicated in writing to the Processing Facility."/>
    <x v="2"/>
    <x v="16"/>
    <s v="C6.4.9"/>
    <s v="Allogeneic donor eligibility shall be communicated in writing to the Processing Facility."/>
    <x v="0"/>
    <b v="1"/>
    <x v="0"/>
  </r>
  <r>
    <s v="C6.5"/>
    <s v="There shall be policies covering the creation and retention of donor records including at a minimum:"/>
    <x v="2"/>
    <x v="16"/>
    <s v="C6.5"/>
    <s v="There shall be a policy covering the creation and retention of donor records including at a minimum:"/>
    <x v="1"/>
    <b v="0"/>
    <x v="2"/>
  </r>
  <r>
    <s v="C6.5.5"/>
    <s v="Allogeneic donor eligibility determination, including the name of the responsible person who made the determination and the date of the determination."/>
    <x v="2"/>
    <x v="16"/>
    <s v="C6.5.1"/>
    <s v="Allogeneic donor eligibility determination, including the name of the responsible person who made the determination and the date of the determination."/>
    <x v="0"/>
    <b v="1"/>
    <x v="0"/>
  </r>
  <r>
    <s v="C6.5.1"/>
    <s v="Donor identification including at least name and date of birth."/>
    <x v="2"/>
    <x v="16"/>
    <s v="C6.5.2"/>
    <s v="Donor identification including at least name and date of birth."/>
    <x v="0"/>
    <b v="1"/>
    <x v="0"/>
  </r>
  <r>
    <s v="C6.5.2"/>
    <s v="Age, gender, and medical history, and, for allogeneic donors, behavioral history."/>
    <x v="2"/>
    <x v="16"/>
    <s v="C6.5.3"/>
    <s v="Age, gender, and medical history, and, for allogeneic donors, behavioral history."/>
    <x v="0"/>
    <b v="1"/>
    <x v="0"/>
  </r>
  <r>
    <s v="C6.5.3"/>
    <s v="Consent to donate."/>
    <x v="2"/>
    <x v="16"/>
    <s v="C6.5.4"/>
    <s v="Consent to donate."/>
    <x v="0"/>
    <b v="1"/>
    <x v="0"/>
  </r>
  <r>
    <s v="C6.5.4"/>
    <s v="Results of laboratory testing."/>
    <x v="2"/>
    <x v="16"/>
    <s v="C6.5.5"/>
    <s v="Results of laboratory testing."/>
    <x v="0"/>
    <b v="1"/>
    <x v="0"/>
  </r>
  <r>
    <s v="C7"/>
    <s v="CODING AND LABELING OF CELLULAR THERAPY PRODUCTS"/>
    <x v="2"/>
    <x v="17"/>
    <s v="C7"/>
    <s v="CODING AND LABELING OF CELLULAR THERAPY PRODUCTS"/>
    <x v="0"/>
    <b v="1"/>
    <x v="0"/>
  </r>
  <r>
    <s v="C7.1"/>
    <s v="ISBT 128 AND EUROCODE CODING AND LABELING"/>
    <x v="2"/>
    <x v="17"/>
    <s v="C7.1"/>
    <s v="ISBT 128 AND EUROCODE CODING AND LABELING"/>
    <x v="0"/>
    <b v="1"/>
    <x v="0"/>
  </r>
  <r>
    <s v="C7.1.1"/>
    <s v="Cellular therapy products shall be identified by name according to ISBT 128 standard terminology or Eurocode."/>
    <x v="2"/>
    <x v="17"/>
    <s v="C7.1.1"/>
    <s v="Cellular therapy products shall be identified by name according to ISBT 128 standard terminology or Eurocode."/>
    <x v="0"/>
    <b v="1"/>
    <x v="0"/>
  </r>
  <r>
    <s v="C7.1.2"/>
    <s v="Coding and labeling technologies shall be implemented using ISBT 128 or Eurocode."/>
    <x v="2"/>
    <x v="17"/>
    <s v="C7.1.2"/>
    <s v="Coding and labeling technologies shall be implemented using ISBT 128 or Eurocode."/>
    <x v="0"/>
    <b v="1"/>
    <x v="0"/>
  </r>
  <r>
    <s v="C7.2"/>
    <s v="LABELING OPERATIONS"/>
    <x v="2"/>
    <x v="17"/>
    <s v="C7.2"/>
    <s v="LABELING OPERATIONS"/>
    <x v="0"/>
    <b v="1"/>
    <x v="0"/>
  </r>
  <r>
    <s v="C7.2.1"/>
    <s v="Labeling operations shall be conducted in a manner adequate to prevent mislabeling or misidentification of cellular therapy products, product samples, and associated records."/>
    <x v="2"/>
    <x v="17"/>
    <s v="C7.2.1"/>
    <s v="Labeling operations shall be conducted in a manner adequate to prevent mislabeling or misidentification of cellular therapy products, product samples, and associated records."/>
    <x v="0"/>
    <b v="1"/>
    <x v="0"/>
  </r>
  <r>
    <s v="C7.2.1.1"/>
    <s v="Stocks of unused labels representing different products shall be stored in a controlled manner to prevent errors."/>
    <x v="2"/>
    <x v="17"/>
    <s v="C7.2.2.2"/>
    <s v="Stocks of unused labels representing different products shall be stored in a controlled manner to prevent errors."/>
    <x v="0"/>
    <b v="1"/>
    <x v="0"/>
  </r>
  <r>
    <s v="C7.2.1.2"/>
    <s v="Obsolete labels shall be restricted from use."/>
    <x v="2"/>
    <x v="17"/>
    <s v="C7.2.4.1"/>
    <s v="Obsolete labels shall be restricted from use."/>
    <x v="0"/>
    <b v="1"/>
    <x v="0"/>
  </r>
  <r>
    <s v="C7.2.2"/>
    <s v="Pre-printed labels shall be held upon receipt from the manufacturer pending review and proofing against a copy or template approved by the Apheresis Collection Facility Director or designee to confirm accuracy regarding identity, content, and conformity."/>
    <x v="2"/>
    <x v="17"/>
    <s v="C7.2.2"/>
    <s v="Pre-printed labels shall be held upon receipt from the manufacturer pending review and proofing against a copy or template approved by the Apheresis Collection Facility Director to confirm accuracy regarding identity, content, and conformity."/>
    <x v="1"/>
    <b v="0"/>
    <x v="1"/>
  </r>
  <r>
    <m/>
    <m/>
    <x v="2"/>
    <x v="17"/>
    <s v="C7.2.2.1"/>
    <s v="A system of label reconciliation shall be used to ensure the final disposition of all labels allocated to a specific product is documented."/>
    <x v="1"/>
    <b v="0"/>
    <x v="3"/>
  </r>
  <r>
    <s v="C7.2.4"/>
    <s v="A system for label version control shall be employed."/>
    <x v="2"/>
    <x v="17"/>
    <s v="C7.2.4"/>
    <s v="A system for label version control shall be employed."/>
    <x v="0"/>
    <b v="1"/>
    <x v="0"/>
  </r>
  <r>
    <s v="C7.2.3"/>
    <s v="Print-on-demand label systems shall be validated to confirm accuracy regarding identity, content, and conformity of labels to templates approved by the Apheresis Collection Facility Director or designee."/>
    <x v="2"/>
    <x v="17"/>
    <s v="C7.2.3"/>
    <s v="Label systems shall be validated to confirm accuracy regarding identity, content, and conformity of labels to templates approved by the Apheresis Collection Facility Director."/>
    <x v="1"/>
    <b v="0"/>
    <x v="1"/>
  </r>
  <r>
    <s v="C7.2.4.1"/>
    <s v="Representative obsolete labels shall be archived minimally for ten (10) years after the last cellular therapy product was distributed with inclusive dates of use or as defined by applicable laws and regulations, whichever is longer."/>
    <x v="2"/>
    <x v="17"/>
    <s v="C7.2.4.2"/>
    <s v="Representative obsolete labels shall be archived minimally for ten (10) years after the last cellular therapy product was distributed with inclusive dates of use or as defined by Applicable Law, whichever is longer."/>
    <x v="1"/>
    <b v="0"/>
    <x v="2"/>
  </r>
  <r>
    <s v="C7.2.5"/>
    <s v="A system of checks in labeling procedures shall be used to prevent errors in transferring information to labels."/>
    <x v="2"/>
    <x v="17"/>
    <s v="C7.2.5"/>
    <s v="A system of checks in labeling procedures shall be used to prevent errors in transferring information to labels."/>
    <x v="0"/>
    <b v="1"/>
    <x v="0"/>
  </r>
  <r>
    <s v="C7.2.7"/>
    <s v="The information entered on a container label shall be verified by one (1) qualified staff member using a validated process or two (2) qualified staff members."/>
    <x v="2"/>
    <x v="17"/>
    <s v="C7.2.5.1"/>
    <s v="The information entered on a container label shall be verified by one (1) qualified staff member using a validated process or two (2) qualified staff members."/>
    <x v="0"/>
    <b v="1"/>
    <x v="0"/>
  </r>
  <r>
    <s v="C7.2.5.2"/>
    <s v="A controlled labeling procedure consistent with applicable law shall be defined and followed if container label information is transmitted electronically during a labeling process. This procedure shall include a verification step."/>
    <x v="2"/>
    <x v="17"/>
    <s v="C7.2.5.2"/>
    <s v="A controlled labeling procedure consistent with Applicable Law shall be defined and followed if container label information is transmitted electronically during a labeling process. This procedure shall include a verification step."/>
    <x v="0"/>
    <b v="0"/>
    <x v="0"/>
  </r>
  <r>
    <s v="C7.2.5.1"/>
    <s v="Cellular therapy products that are subsequently re-packaged into new containers shall be labeled with new labels before they are detached from the original container."/>
    <x v="2"/>
    <x v="17"/>
    <s v="C7.2.5.3"/>
    <s v="Cellular therapy products that are subsequently re-packaged into new containers shall be labeled with new labels before they are detached from the original container."/>
    <x v="0"/>
    <b v="1"/>
    <x v="0"/>
  </r>
  <r>
    <s v="C7.2.6"/>
    <s v="When the label has been affixed to the container, a sufficient area of the container shall remain uncovered to permit inspection of the contents."/>
    <x v="2"/>
    <x v="17"/>
    <s v="C7.2.6"/>
    <s v="When the label has been affixed to the container, a sufficient area of the container shall remain uncovered to permit inspection of the contents."/>
    <x v="0"/>
    <b v="1"/>
    <x v="0"/>
  </r>
  <r>
    <s v="C7.2.8"/>
    <s v="Labeling elements required by applicable laws and regulations shall be present."/>
    <x v="2"/>
    <x v="17"/>
    <s v="C7.2.7"/>
    <s v="Labeling elements required by Applicable Law shall be present."/>
    <x v="1"/>
    <b v="0"/>
    <x v="2"/>
  </r>
  <r>
    <s v="C7.2.9"/>
    <s v="All data fields on labels shall be completed."/>
    <x v="2"/>
    <x v="17"/>
    <s v="C7.2.8"/>
    <s v="All data fields on labels shall be completed."/>
    <x v="0"/>
    <b v="1"/>
    <x v="0"/>
  </r>
  <r>
    <s v="C7.2.10"/>
    <s v="All labeling shall be clear, legible, and completed using ink that is indelible to all relevant agents."/>
    <x v="2"/>
    <x v="17"/>
    <s v="C7.2.9"/>
    <s v="All labeling shall be clear, legible, and completed using ink that is indelible to all relevant agents."/>
    <x v="0"/>
    <b v="1"/>
    <x v="0"/>
  </r>
  <r>
    <s v="C7.2.11"/>
    <s v="Labels affixed directly to a cellular therapy product bag shall be applied using appropriate materials as defined by the applicable regulatory authority."/>
    <x v="2"/>
    <x v="17"/>
    <s v="C7.2.10"/>
    <s v="Labels affixed directly to a cellular therapy product bag shall be applied using appropriate materials as defined by the applicable regulatory authority."/>
    <x v="0"/>
    <b v="1"/>
    <x v="0"/>
  </r>
  <r>
    <s v="C7.2.12"/>
    <s v="The label shall be validated as reliable for storage under the conditions in use."/>
    <x v="2"/>
    <x v="17"/>
    <s v="C7.2.11"/>
    <s v="The label shall be validated as reliable for storage under the conditions in use."/>
    <x v="0"/>
    <b v="1"/>
    <x v="0"/>
  </r>
  <r>
    <s v="C7.3"/>
    <s v="PRODUCT IDENTIFICATION"/>
    <x v="2"/>
    <x v="17"/>
    <s v="C7.3"/>
    <s v="PRODUCT IDENTIFICATION"/>
    <x v="0"/>
    <b v="1"/>
    <x v="0"/>
  </r>
  <r>
    <s v="C7.3.1"/>
    <s v="Each cellular therapy product collection shall be assigned a unique numeric or alphanumeric identifier by which it will be possible to trace any cellular therapy product to its donor, its recipient or final disposition, and all records."/>
    <x v="2"/>
    <x v="17"/>
    <s v="C7.3.1"/>
    <s v="Each cellular therapy product collection shall be assigned a unique numeric or alphanumeric identifier by which it will be possible to trace any cellular therapy product to its donor, all accompanying records, and its recipient or final disposition."/>
    <x v="1"/>
    <b v="0"/>
    <x v="2"/>
  </r>
  <r>
    <s v="C7.3.1.1"/>
    <s v="The cellular therapy product, product samples, concurrent plasma, and concurrently collected samples shall be labeled with the same identifier."/>
    <x v="2"/>
    <x v="17"/>
    <s v="C7.3.1.1"/>
    <s v="The cellular therapy product, product samples, concurrent plasma, and concurrently collected samples shall be labeled with the same identifier."/>
    <x v="0"/>
    <b v="1"/>
    <x v="0"/>
  </r>
  <r>
    <s v="C7.3.1.2"/>
    <s v="If a single cellular therapy product is stored in more than one (1) container, there shall be a system to identify each container."/>
    <x v="2"/>
    <x v="17"/>
    <s v="C7.3.1.2"/>
    <s v="If a single cellular therapy product is stored in more than one (1) container, there shall be a system to identify each container."/>
    <x v="0"/>
    <b v="1"/>
    <x v="0"/>
  </r>
  <r>
    <s v="C7.3.1.3"/>
    <s v="If cellular therapy products from the same donor are pooled, the pool identifier shall allow tracing to the original products."/>
    <x v="2"/>
    <x v="17"/>
    <s v="C7.3.1.3"/>
    <s v="If cellular therapy products from the same donor are pooled, the pool identifier shall allow tracing to the original products."/>
    <x v="0"/>
    <b v="1"/>
    <x v="0"/>
  </r>
  <r>
    <s v="C7.3.1.4"/>
    <s v="Supplementary identifiers shall not obscure the original identifier."/>
    <x v="2"/>
    <x v="17"/>
    <s v="C7.3.1.4"/>
    <s v="Supplementary identifiers shall not obscure the original identifier."/>
    <x v="0"/>
    <b v="1"/>
    <x v="0"/>
  </r>
  <r>
    <s v="C7.3.1.5"/>
    <s v="The facility associated with each identifier shall be named in the documents to accompany the cellular therapy product."/>
    <x v="2"/>
    <x v="17"/>
    <s v="C7.3.1.5"/>
    <s v="The facility associated with each identifier shall be named in the documents to accompany the cellular therapy product."/>
    <x v="0"/>
    <b v="1"/>
    <x v="0"/>
  </r>
  <r>
    <s v="C7.4"/>
    <s v="LABEL CONTENT"/>
    <x v="2"/>
    <x v="17"/>
    <s v="C7.4"/>
    <s v="LABEL CONTENT"/>
    <x v="0"/>
    <b v="1"/>
    <x v="0"/>
  </r>
  <r>
    <s v="C7.4.1"/>
    <s v="At all stages of collection, the cellular therapy product shall be labeled with the proper name of the product and the unique numeric or alphanumeric identifier, at a minimum."/>
    <x v="2"/>
    <x v="17"/>
    <s v="C7.4.1"/>
    <s v="At all stages of collection, the cellular therapy product shall be labeled with the proper name of the product and the unique numeric or alphanumeric identifier, at a minimum."/>
    <x v="0"/>
    <b v="1"/>
    <x v="0"/>
  </r>
  <r>
    <s v="C7.4.2"/>
    <s v="Labeling at the end of collection shall occur before the cellular therapy product bag is disconnected from the donor."/>
    <x v="2"/>
    <x v="17"/>
    <s v="C7.4.2"/>
    <s v="Labeling at the end of collection shall occur before the cellular therapy product bag is disconnected from the donor."/>
    <x v="0"/>
    <b v="1"/>
    <x v="0"/>
  </r>
  <r>
    <s v="C7.4.3"/>
    <s v="At the end of the cellular therapy product collection, the cellular therapy product label on the primary product container and concurrent plasma container shall bear the information in the Cellular Therapy Product Labeling table in Appendix II."/>
    <x v="2"/>
    <x v="17"/>
    <s v="C7.4.3"/>
    <s v="At the end of the cellular therapy product collection, the cellular therapy product label on the primary product container and concurrent plasma container shall bear the information in the Cellular Therapy Product Labeling table in Appendix II."/>
    <x v="0"/>
    <b v="1"/>
    <x v="0"/>
  </r>
  <r>
    <s v="C7.4.4"/>
    <s v="Each label shall bear the appropriate biohazard and warning labels as found in the Circular of Information for the Use of Cellular Therapy Products, “Table 2. Biohazard and Warning Labels on Cellular Therapy Products Collected, Processed, and/or Administered in the United States.”"/>
    <x v="2"/>
    <x v="17"/>
    <s v="C7.4.4"/>
    <s v="Each label shall bear the appropriate biohazard and warning labels as found in the Circular of Information for the Use of Cellular Therapy Products, “Table 2. Biohazard and Warning Labels on Cellular Therapy Products Collected, Processed, and/or Administered in the United States.”"/>
    <x v="0"/>
    <b v="1"/>
    <x v="0"/>
  </r>
  <r>
    <m/>
    <m/>
    <x v="2"/>
    <x v="17"/>
    <s v="C7.4.4.1"/>
    <s v="For cellular therapy products not collected, processed, or administered in the U.S., the appropriate Biohazard and Warning Labels shall follow Applicable Law."/>
    <x v="1"/>
    <b v="0"/>
    <x v="3"/>
  </r>
  <r>
    <s v="C7.4.5"/>
    <s v="A cellular therapy product collected in or designated for use in the U.S. shall be accompanied by the elements listed in the Accompanying Documentation table in Appendix IV at the time it leaves the control of the Apheresis Collection Facility."/>
    <x v="2"/>
    <x v="17"/>
    <s v="C7.4.5"/>
    <s v="A cellular therapy product collected in or designated for use in the U.S. shall be accompanied by the elements listed in the Accompanying Documentation table in Appendix IV at the time it leaves the control of the Apheresis Collection Facility."/>
    <x v="0"/>
    <b v="1"/>
    <x v="0"/>
  </r>
  <r>
    <s v="C7.4.6"/>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x v="2"/>
    <x v="17"/>
    <s v="C7.4.6"/>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x v="0"/>
    <b v="1"/>
    <x v="0"/>
  </r>
  <r>
    <s v="C7.4.7"/>
    <s v="For cellular therapy products distributed before completion of donor eligibility determination, there shall be documentation that donor eligibility determination was completed during or after the use of the product."/>
    <x v="2"/>
    <x v="17"/>
    <s v="C7.4.7"/>
    <s v="For cellular therapy products distributed before completion of donor eligibility determination, there shall be documentation that donor eligibility determination was completed during or after the use of the product."/>
    <x v="0"/>
    <b v="1"/>
    <x v="0"/>
  </r>
  <r>
    <s v="C7.4.8"/>
    <s v="Cellular therapy products distributed for nonclinical purposes shall be labeled with the statement, “For Nonclinical Use Only.”"/>
    <x v="2"/>
    <x v="17"/>
    <s v="C7.4.8"/>
    <s v="Cellular therapy products distributed for nonclinical purposes shall be labeled with the statement, “For Nonclinical Use Only.”"/>
    <x v="0"/>
    <b v="1"/>
    <x v="0"/>
  </r>
  <r>
    <s v="C8"/>
    <s v="PROCESS CONTROLS"/>
    <x v="2"/>
    <x v="18"/>
    <s v="C8"/>
    <s v="PROCESS CONTROLS"/>
    <x v="0"/>
    <b v="1"/>
    <x v="0"/>
  </r>
  <r>
    <s v="C8.1"/>
    <s v="Collection of cellular therapy products shall be performed according to written Standard Operating Procedures."/>
    <x v="2"/>
    <x v="18"/>
    <s v="C8.1"/>
    <s v="Collection of cellular therapy products shall be performed according to written Standard Operating Procedures."/>
    <x v="0"/>
    <b v="1"/>
    <x v="0"/>
  </r>
  <r>
    <s v="C8.2"/>
    <s v="There shall be a process for inventory control that encompasses equipment, supplies, reagents, and labels."/>
    <x v="2"/>
    <x v="18"/>
    <s v="C8.2"/>
    <s v="There shall be a process for inventory control that encompasses equipment, containers for transport and shipping, supplies, reagents, and labels."/>
    <x v="1"/>
    <b v="0"/>
    <x v="1"/>
  </r>
  <r>
    <s v="C8.2.1"/>
    <s v="There shall be a system to uniquely identify and track and trace all critical equipment, supplies, reagents, and labels used in the collection of cellular therapy products."/>
    <x v="2"/>
    <x v="18"/>
    <s v="C8.2.1"/>
    <s v="There shall be a system to uniquely identify and track and trace all critical equipment, supplies, reagents, and labels used in the collection of cellular therapy products."/>
    <x v="0"/>
    <b v="1"/>
    <x v="0"/>
  </r>
  <r>
    <s v="C8.2.2"/>
    <s v="Each supply and reagent used to collect cellular therapy products shall be visually examined at receipt and prior to use for damage or evidence of contamination."/>
    <x v="2"/>
    <x v="18"/>
    <s v="C8.2.2"/>
    <s v="Each supply and reagent used to collect cellular therapy products shall be visually examined at receipt and prior to use for damage or evidence of contamination."/>
    <x v="0"/>
    <b v="1"/>
    <x v="0"/>
  </r>
  <r>
    <m/>
    <m/>
    <x v="2"/>
    <x v="18"/>
    <s v="C8.2.2.1"/>
    <s v="Supplies and reagents shall be quarantined prior to use until verified to have met acceptance criteria."/>
    <x v="1"/>
    <b v="0"/>
    <x v="3"/>
  </r>
  <r>
    <s v="C8.2.3"/>
    <s v="Supplies and reagents coming into contact with cellular therapy products during collection shall be sterile and of the appropriate grade for the intended use."/>
    <x v="2"/>
    <x v="18"/>
    <s v="C8.2.3"/>
    <s v="Supplies and reagents coming into contact with cellular therapy products during collection shall be sterile and of the appropriate grade for the intended use."/>
    <x v="0"/>
    <b v="1"/>
    <x v="0"/>
  </r>
  <r>
    <m/>
    <m/>
    <x v="2"/>
    <x v="18"/>
    <s v="C8.3"/>
    <s v="There shall be a process for equipment management that encompasses maintenance, cleaning, and calibration."/>
    <x v="1"/>
    <b v="0"/>
    <x v="3"/>
  </r>
  <r>
    <m/>
    <m/>
    <x v="2"/>
    <x v="18"/>
    <s v="C8.3.1"/>
    <s v="Equipment shall be maintained in a clean and orderly manner."/>
    <x v="1"/>
    <b v="0"/>
    <x v="3"/>
  </r>
  <r>
    <m/>
    <m/>
    <x v="2"/>
    <x v="18"/>
    <s v="C8.3.1.1"/>
    <s v="Maintenance and cleaning shall be performed according to established schedules as described in Standard Operating Procedures and in accordance with the manufacturer’s recommendations"/>
    <x v="1"/>
    <b v="0"/>
    <x v="6"/>
  </r>
  <r>
    <s v="C8.3"/>
    <s v="Equipment shall be inspected for cleanliness and verified to be in compliance with the maintenance schedule prior to use. Equipment shall also be standardized and calibrated on a regularly scheduled basis and after a critical repair or move as described in Standard Operating Procedures and in accordance with the manufacturer’s recommendations."/>
    <x v="2"/>
    <x v="18"/>
    <s v="C8.3.1.2"/>
    <s v="The equipment shall be inspected for cleanliness and documented to be clean prior to use."/>
    <x v="1"/>
    <b v="0"/>
    <x v="6"/>
  </r>
  <r>
    <m/>
    <m/>
    <x v="2"/>
    <x v="18"/>
    <s v="C8.3.1.3"/>
    <s v="The equipment shall be verified and documented to be in compliance with the maintenance schedule prior to use."/>
    <x v="1"/>
    <b v="0"/>
    <x v="6"/>
  </r>
  <r>
    <s v="C8.3.1"/>
    <s v="All equipment with a critical measuring function shall be calibrated against a traceable standard, if available. Where no traceable standard is available, the basis for calibration shall be described and documented."/>
    <x v="2"/>
    <x v="18"/>
    <s v="C8.3.2"/>
    <s v="All equipment with a critical measuring function shall be calibrated against a traceable standard, if available. Where no traceable standard is available, the basis for calibration shall be described and documented."/>
    <x v="0"/>
    <b v="1"/>
    <x v="0"/>
  </r>
  <r>
    <m/>
    <m/>
    <x v="2"/>
    <x v="18"/>
    <s v="C8.3.2.1"/>
    <s v="Calibration shall be performed according to established schedules as described in Standard Operating Procedures and in accordance with the manufacturer’s recommendations."/>
    <x v="1"/>
    <b v="0"/>
    <x v="6"/>
  </r>
  <r>
    <s v="C8.3.2"/>
    <s v="When equipment is found to be out of calibration or specification, there shall be a defined process for action required for cellular therapy products collected since the last calibration."/>
    <x v="2"/>
    <x v="18"/>
    <s v="C8.3.2.2"/>
    <s v="When equipment is found to be out of calibration or specification, there shall be a defined process for action required for cellular therapy products collected since the last calibration."/>
    <x v="0"/>
    <b v="1"/>
    <x v="0"/>
  </r>
  <r>
    <s v="C8.4"/>
    <s v="Equipment shall conform to applicable laws and regulations."/>
    <x v="2"/>
    <x v="18"/>
    <s v="C8.3.3"/>
    <s v="Equipment, supplies, and reagents shall conform to Applicable Law."/>
    <x v="1"/>
    <b v="0"/>
    <x v="2"/>
  </r>
  <r>
    <s v="C8.5"/>
    <s v="Autologous or CMV-appropriate and irradiated blood components shall be available during the apheresis collection procedure for all donors."/>
    <x v="2"/>
    <x v="18"/>
    <s v="C8.4"/>
    <s v="Autologous or CMV-appropriate and irradiated blood products or equivalent shall be available during the apheresis collection procedure for all donors."/>
    <x v="1"/>
    <b v="0"/>
    <x v="1"/>
  </r>
  <r>
    <s v="C8.5.1"/>
    <s v="Allogeneic blood components administered to the donor during apheresis collection should be irradiated prior to transfusion."/>
    <x v="2"/>
    <x v="18"/>
    <s v="C8.4.1"/>
    <s v="Allogeneic blood products administered to the donor during apheresis collection or used during priming procedures shall be CMV-appropriate and irradiated or equivalent prior to transfusion."/>
    <x v="1"/>
    <b v="0"/>
    <x v="8"/>
  </r>
  <r>
    <s v="C8.6"/>
    <s v="There shall be a written order from a physician specifying, at a minimum, anticipated date and goals of collection."/>
    <x v="2"/>
    <x v="18"/>
    <s v="C8.5"/>
    <s v="There shall be a written order from a physician specifying, at a minimum, anticipated date and goals of collection."/>
    <x v="0"/>
    <b v="1"/>
    <x v="0"/>
  </r>
  <r>
    <s v="C8.7"/>
    <s v="A complete blood count, including platelet count, shall be performed within 24 hours prior to each subsequent cellular therapy product collection by apheresis."/>
    <x v="2"/>
    <x v="18"/>
    <s v="C8.6"/>
    <s v="A complete blood count, including platelet count, shall be performed within 24 hours prior to each subsequent cellular therapy product collection by apheresis."/>
    <x v="0"/>
    <b v="1"/>
    <x v="0"/>
  </r>
  <r>
    <s v="C8.8"/>
    <s v="There shall be peripheral blood count criteria to proceed with collection."/>
    <x v="2"/>
    <x v="18"/>
    <s v="C8.7"/>
    <s v="There shall be peripheral blood count criteria to proceed with collection."/>
    <x v="0"/>
    <b v="1"/>
    <x v="0"/>
  </r>
  <r>
    <s v="C8.9"/>
    <s v="There shall be written documentation of a daily assessment of donor suitability for the collection procedure performed by a qualified person immediately prior to each collection procedure."/>
    <x v="2"/>
    <x v="18"/>
    <s v="C8.8"/>
    <s v="There shall be written documentation of a daily assessment of donor suitability for the collection procedure performed by a qualified person immediately prior to each collection procedure."/>
    <x v="0"/>
    <b v="1"/>
    <x v="0"/>
  </r>
  <r>
    <s v="C8.11"/>
    <s v="Administration of mobilization agents shall be under the supervision of a licensed health care professional experienced in their administration and management of complications in persons receiving these agents."/>
    <x v="2"/>
    <x v="18"/>
    <s v="C8.9"/>
    <s v="Administration of mobilization agents shall be under the supervision of a licensed health care professional experienced in their administration and management of complications in persons receiving these agents."/>
    <x v="0"/>
    <b v="1"/>
    <x v="0"/>
  </r>
  <r>
    <m/>
    <m/>
    <x v="2"/>
    <x v="18"/>
    <s v="C8.9.1"/>
    <s v="Appropriate mobilization should be used for the disease being treated and for the donor being collected."/>
    <x v="1"/>
    <b v="0"/>
    <x v="3"/>
  </r>
  <r>
    <s v="C8.12"/>
    <s v="The Apheresis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
    <x v="2"/>
    <x v="18"/>
    <s v="C8.10"/>
    <s v="The Apheresis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
    <x v="0"/>
    <b v="1"/>
    <x v="0"/>
  </r>
  <r>
    <s v="C8.12.1"/>
    <s v="Methods for collection shall include a process for controlling and monitoring the collection of cellular therapy products to confirm products meet predetermined release specifications."/>
    <x v="2"/>
    <x v="18"/>
    <s v="C8.10.1"/>
    <s v="Methods for collection shall employ procedures that minimize the risk of microbial contamination and be validated to result in acceptable cell viability and recovery."/>
    <x v="1"/>
    <b v="0"/>
    <x v="1"/>
  </r>
  <r>
    <s v="C8.12.2"/>
    <s v="Methods for collection shall employ procedures validated to result in acceptable cell viability, sterility, and recovery."/>
    <x v="1"/>
    <x v="2"/>
    <m/>
    <m/>
    <x v="1"/>
    <b v="0"/>
    <x v="4"/>
  </r>
  <r>
    <s v="C8.13"/>
    <s v="Collection methods shall employ aseptic technique so that cellular therapy products do not become contaminated during collection."/>
    <x v="1"/>
    <x v="2"/>
    <m/>
    <m/>
    <x v="1"/>
    <b v="0"/>
    <x v="5"/>
  </r>
  <r>
    <s v="C8.14"/>
    <s v="Collection methods for pediatric donors shall employ appropriate age and size adjustments to the procedures."/>
    <x v="2"/>
    <x v="18"/>
    <s v="C8.11"/>
    <s v="Collection methods shall employ appropriate age and size adjustments to the procedures."/>
    <x v="1"/>
    <b v="0"/>
    <x v="7"/>
  </r>
  <r>
    <s v="C8.15"/>
    <s v="Cellular therapy products shall be packaged in a closed sterile transfer pack appropriate for blood products."/>
    <x v="2"/>
    <x v="18"/>
    <s v="C8.12"/>
    <s v="Cellular therapy products shall be packaged in a closed sterile transfer pack appropriate for blood products."/>
    <x v="0"/>
    <b v="1"/>
    <x v="0"/>
  </r>
  <r>
    <s v="C8.16"/>
    <s v="Records shall be made concurrently with each step of collection of each cellular therapy product in such a way that all steps may be accurately traced."/>
    <x v="2"/>
    <x v="18"/>
    <s v="C8.13"/>
    <s v="Records shall be made concurrently with each step of collection of each cellular therapy product in such a way that all steps may be accurately traced."/>
    <x v="0"/>
    <b v="1"/>
    <x v="0"/>
  </r>
  <r>
    <s v="C8.16.1"/>
    <s v="Records shall identify the person immediately responsible for each significant step, including dates and times, where appropriate."/>
    <x v="2"/>
    <x v="18"/>
    <s v="C8.13.1"/>
    <s v="Records shall identify the person immediately responsible for each significant step, including dates and times, where appropriate."/>
    <x v="0"/>
    <b v="1"/>
    <x v="0"/>
  </r>
  <r>
    <s v="C8.17"/>
    <s v="There shall be policies addressing safe treatment with ECP."/>
    <x v="2"/>
    <x v="18"/>
    <s v="C8.14"/>
    <s v="There shall be policies addressing safe treatment with ECP, if applicable."/>
    <x v="1"/>
    <b v="0"/>
    <x v="1"/>
  </r>
  <r>
    <s v="C8.17.1"/>
    <s v="Before ECP is undertaken, there shall be a written therapy plan from a physician specifying the patient’s diagnosis and GVHD grade, involved organs, indication, timing of the procedure, proposed regimen, and any other factors that may affect the safe treatment with ECP."/>
    <x v="2"/>
    <x v="18"/>
    <s v="C8.14.1"/>
    <s v="Before ECP is undertaken, there shall be a written therapy plan from a physician specifying the patient’s diagnosis and GVHD grade, involved organs, indication, timing of the procedure, proposed regimen, and any other factors that may affect the safe treatment with ECP."/>
    <x v="0"/>
    <b v="1"/>
    <x v="0"/>
  </r>
  <r>
    <s v="C8.17.2"/>
    <s v="The ECP shall be performed according to written standard operating procedures of the facility performing the procedure appropriate for the clinical condition of the patient."/>
    <x v="1"/>
    <x v="2"/>
    <m/>
    <m/>
    <x v="1"/>
    <b v="0"/>
    <x v="5"/>
  </r>
  <r>
    <s v="C8.17.3"/>
    <s v="A final report of the details of the ECP treatment shall be documented in the patient’s medical record."/>
    <x v="2"/>
    <x v="18"/>
    <s v="C8.14.2"/>
    <s v="A final report of the ECP treatment, including procedure details, shall be documented in the patient’s medical record."/>
    <x v="1"/>
    <b v="0"/>
    <x v="1"/>
  </r>
  <r>
    <s v="C9"/>
    <s v="CELLULAR THERAPY PRODUCT STORAGE"/>
    <x v="2"/>
    <x v="19"/>
    <s v="C9"/>
    <s v="CELLULAR THERAPY PRODUCT STORAGE"/>
    <x v="0"/>
    <b v="1"/>
    <x v="0"/>
  </r>
  <r>
    <s v="C9.1"/>
    <s v="Apheresis Collection Facilities shall control storage areas to prevent mix-ups, deterioration, contamination, cross-contamination, and improper release or distribution of cellular therapy products."/>
    <x v="2"/>
    <x v="19"/>
    <s v="C9.1"/>
    <s v="Apheresis Collection Facilities shall control and secure storage areas to prevent mix-ups, deterioration, contamination, cross-contamination, and improper release or distribution of cellular therapy products."/>
    <x v="1"/>
    <b v="0"/>
    <x v="1"/>
  </r>
  <r>
    <s v="C9.2"/>
    <s v="Apheresis Collection Facilities shall establish policies for the duration and conditions of short-term storage prior to distribution to a Processing Facility or Clinical Program."/>
    <x v="2"/>
    <x v="19"/>
    <s v="C9.2"/>
    <s v="Apheresis Collection Facilities shall establish policies for the duration and conditions of short-term storage prior to distribution to a Processing Facility or Clinical Program."/>
    <x v="0"/>
    <b v="1"/>
    <x v="0"/>
  </r>
  <r>
    <m/>
    <m/>
    <x v="2"/>
    <x v="19"/>
    <s v="C9.2.1"/>
    <s v="Conditions and duration of storage of all cellular therapy products shall be validated."/>
    <x v="1"/>
    <b v="0"/>
    <x v="3"/>
  </r>
  <r>
    <m/>
    <m/>
    <x v="2"/>
    <x v="19"/>
    <s v="C9.2.2"/>
    <s v="Apheresis Collection Facilities collecting, storing, or releasing cellular therapy products for administration or further manufacturing shall assign an expiration date and time."/>
    <x v="1"/>
    <b v="0"/>
    <x v="3"/>
  </r>
  <r>
    <s v="C10"/>
    <s v="CELLULAR THERAPY PRODUCT TRANSPORTATION AND SHIPPING"/>
    <x v="2"/>
    <x v="20"/>
    <s v="C10"/>
    <s v="CELLULAR THERAPY PRODUCT TRANSPORTATION AND SHIPPING"/>
    <x v="0"/>
    <b v="1"/>
    <x v="0"/>
  </r>
  <r>
    <s v="C10.1"/>
    <s v="Standard Operating Procedures for transportation and shipping of the cellular therapy product shall be designed to protect the integrity of the product and the health and safety of individuals in the immediate area."/>
    <x v="2"/>
    <x v="20"/>
    <s v="C10.1"/>
    <s v="Standard Operating Procedures for transportation and shipping of the cellular therapy product shall be designed to protect the integrity of the product and the health and safety of individuals in the immediate area."/>
    <x v="0"/>
    <b v="1"/>
    <x v="0"/>
  </r>
  <r>
    <m/>
    <m/>
    <x v="2"/>
    <x v="20"/>
    <s v="C10.1.1"/>
    <s v="Additives to the cellular therapy product should be used for shipping over a long duration of time."/>
    <x v="1"/>
    <b v="0"/>
    <x v="3"/>
  </r>
  <r>
    <s v="C10.2"/>
    <s v="The primary cellular therapy product container shall be placed in a secondary container that is sealed to prevent leakage."/>
    <x v="2"/>
    <x v="20"/>
    <s v="C10.2"/>
    <s v="The primary cellular therapy product container shall be placed in a secondary container that is sealed to prevent leakage."/>
    <x v="0"/>
    <b v="1"/>
    <x v="0"/>
  </r>
  <r>
    <s v="C10.3"/>
    <s v="The cellular therapy product shall be transported or shipped to the Processing Facility in a validated container at a temperature defined in a Standard Operating Procedure."/>
    <x v="2"/>
    <x v="20"/>
    <s v="C10.3"/>
    <s v="The cellular therapy product shall be transported or shipped to the Processing Facility in a validated container at a temperature defined in a Standard Operating Procedure."/>
    <x v="0"/>
    <b v="1"/>
    <x v="0"/>
  </r>
  <r>
    <s v="C10.3.1"/>
    <s v="Cellular therapy products that are transported or shipped from the collection site to the Processing Facility shall be in an outer container made of material adequate to withstand leakage of contents, impact shocks, pressure changes, temperature changes, puncture, and other conditions incident to ordinary handling."/>
    <x v="2"/>
    <x v="20"/>
    <s v="C10.3.1"/>
    <s v="Cellular therapy products that are transported or shipped from the collection site to a processing facility shall be in an outer container made of material adequate to withstand leakage of contents, impact shocks, pressure changes, temperature changes, puncture, and other conditions incident to ordinary handling."/>
    <x v="1"/>
    <b v="0"/>
    <x v="1"/>
  </r>
  <r>
    <m/>
    <m/>
    <x v="2"/>
    <x v="11"/>
    <s v="C.10.3.2"/>
    <s v="The Collection Facility shall perform a risk assessment to evaluate the need for continuous temperature monitoring during transportation or shipment of cellular therapy products."/>
    <x v="1"/>
    <b v="0"/>
    <x v="3"/>
  </r>
  <r>
    <s v="C10.3.2"/>
    <s v="If the intended recipient has received high-dose therapy, the cellular therapy product shall be transported."/>
    <x v="2"/>
    <x v="20"/>
    <s v="C10.3.3"/>
    <s v="If the intended recipient has received high-dose therapy, the cellular therapy product shall be transported."/>
    <x v="0"/>
    <b v="1"/>
    <x v="0"/>
  </r>
  <r>
    <s v="C10.4"/>
    <s v="The cellular therapy product shall be transported or shipped with required accompanying records as defined in the transportation and shipping Standard Operating Procedures and in compliance with C7.4.5 and C7.4.7."/>
    <x v="2"/>
    <x v="20"/>
    <s v="C10.4"/>
    <s v="The cellular therapy product shall be transported or shipped with required accompanying records as defined in the transportation and shipping Standard Operating Procedures and in compliance with C7.4.5 and C7.4.7."/>
    <x v="0"/>
    <b v="1"/>
    <x v="0"/>
  </r>
  <r>
    <s v="C10.5"/>
    <s v="There shall be a record of the date and time of cellular therapy product distribution."/>
    <x v="2"/>
    <x v="20"/>
    <s v="C10.5"/>
    <s v="There shall be a record of the date and time of cellular therapy product distribution."/>
    <x v="0"/>
    <b v="1"/>
    <x v="0"/>
  </r>
  <r>
    <s v="C11"/>
    <s v="RECORDS"/>
    <x v="2"/>
    <x v="21"/>
    <s v="C11"/>
    <s v="RECORDS"/>
    <x v="0"/>
    <b v="1"/>
    <x v="0"/>
  </r>
  <r>
    <s v="C11.1"/>
    <s v="GENERAL REQUIREMENTS"/>
    <x v="2"/>
    <x v="21"/>
    <s v="C11.1"/>
    <s v="GENERAL REQUIREMENTS"/>
    <x v="0"/>
    <b v="1"/>
    <x v="0"/>
  </r>
  <r>
    <s v="C11.1.1"/>
    <s v="A records management system shall be established and maintained to facilitate the review of records."/>
    <x v="2"/>
    <x v="21"/>
    <s v="C11.1.1"/>
    <s v="A records management system shall be established and maintained to facilitate the review of records."/>
    <x v="0"/>
    <b v="1"/>
    <x v="0"/>
  </r>
  <r>
    <s v="C11.1.1.1"/>
    <s v="The records management system shall facilitate tracking of the cellular therapy product from the donor to the recipient or final disposition and tracing from the recipient or final disposition to the donor."/>
    <x v="2"/>
    <x v="21"/>
    <s v="C11.1.1.1"/>
    <s v="The records management system shall facilitate tracking of the cellular therapy product from the donor to the recipient or final disposition and tracing from the recipient or final disposition to the donor."/>
    <x v="0"/>
    <b v="1"/>
    <x v="0"/>
  </r>
  <r>
    <s v="C11.1.1.2"/>
    <s v="For cellular therapy products that are to be distributed for use at another institution, the Apheresis Collection Facility shall inform the receiving institution of the tracking system and requirement for tracking the product in writing or electronic format at or before the time of product distribution."/>
    <x v="2"/>
    <x v="21"/>
    <s v="C11.1.1.2"/>
    <s v="For cellular therapy products that are to be distributed for use at another institution, the Apheresis Collection Facility shall inform the receiving institution of the tracking system and requirement for tracking the product in writing or electronic format at or before the time of product distribution."/>
    <x v="0"/>
    <b v="1"/>
    <x v="0"/>
  </r>
  <r>
    <s v="C11.1.2"/>
    <s v="Records shall be maintained in such a way as to preserve their integrity, preservation, and retrieval."/>
    <x v="2"/>
    <x v="21"/>
    <s v="C11.1.2"/>
    <s v="Records shall be maintained to preserve their integrity, preservation, and retrieval."/>
    <x v="1"/>
    <b v="0"/>
    <x v="2"/>
  </r>
  <r>
    <s v="C11.1.3"/>
    <s v="Records shall be accurate, legible, and indelible."/>
    <x v="2"/>
    <x v="21"/>
    <s v="C11.1.3"/>
    <s v="Records shall be accurate and legible."/>
    <x v="1"/>
    <b v="0"/>
    <x v="2"/>
  </r>
  <r>
    <m/>
    <m/>
    <x v="2"/>
    <x v="21"/>
    <s v="C11.1.4"/>
    <s v="Written records shall be indelible."/>
    <x v="1"/>
    <b v="0"/>
    <x v="6"/>
  </r>
  <r>
    <s v="C11.1.4"/>
    <s v="Safeguards to secure the confidentiality of all records and communications between the collection, processing, and clinical facilities, and their recipients and donors, shall be established and followed in compliance with applicable laws and regulations."/>
    <x v="2"/>
    <x v="21"/>
    <s v="C11.1.5"/>
    <s v="Safeguards to secure the confidentiality of all records and communications between the collection, processing, and clinical facilities, and health care providers and their recipients and donors, shall be established and followed in compliance with Applicable Law."/>
    <x v="1"/>
    <b v="0"/>
    <x v="2"/>
  </r>
  <r>
    <s v="C11.2"/>
    <s v="The Apheresis Collection Facility shall define and follow good documentation practices."/>
    <x v="2"/>
    <x v="21"/>
    <s v="C11.2"/>
    <s v="The Apheresis Collection Facility shall define and follow good documentation practices."/>
    <x v="0"/>
    <b v="1"/>
    <x v="0"/>
  </r>
  <r>
    <s v="C11.3"/>
    <s v="Apheresis Collection Facility records related to quality control, personnel training and competency, facility maintenance, facility management, complaints, or other general facility issues shall be retained for a minimum of ten (10) years by the Collection Facility, or longer in accordance with applicable laws and regulations."/>
    <x v="2"/>
    <x v="21"/>
    <s v="C11.3"/>
    <s v="Apheresis Collection Facility records related to quality control, personnel training and competency, facility maintenance, facility management, complaints, or other general facility issues shall be retained for a minimum of ten (10) years by the Collection Facility, or longer in accordance with Applicable Law."/>
    <x v="1"/>
    <b v="0"/>
    <x v="2"/>
  </r>
  <r>
    <s v="C11.3.1"/>
    <s v="Employee records shall be maintained in a confidential manner, as required by applicable laws and regulations."/>
    <x v="2"/>
    <x v="21"/>
    <s v="C11.3.1"/>
    <s v="Employee records shall be maintained in a confidential manner, as required by Applicable Law."/>
    <x v="1"/>
    <b v="0"/>
    <x v="2"/>
  </r>
  <r>
    <s v="C11.3.2"/>
    <s v="Cleaning and sanitation records shall be retained for a minimum of three (3) years or longer in accordance with applicable laws or regulations."/>
    <x v="2"/>
    <x v="21"/>
    <s v="C11.3.2"/>
    <s v="Cleaning and sanitation records shall be retained for a minimum of three (3) years or longer in accordance with Applicable Law."/>
    <x v="1"/>
    <b v="0"/>
    <x v="2"/>
  </r>
  <r>
    <m/>
    <m/>
    <x v="2"/>
    <x v="21"/>
    <s v="C11.3.3"/>
    <s v="Validation studies for a collection procedure shall be retained for the duration of the use of the procedure."/>
    <x v="1"/>
    <b v="0"/>
    <x v="3"/>
  </r>
  <r>
    <s v="C11.4"/>
    <s v="Records to allow tracking and tracing of cellular therapy products shall be maintained for a minimum of ten (10) years after the administration, distribution, disposition, or expiration of the cellular therapy product, whichever is latest. These records shall include product identity, unique numeric or alphanumeric identifier, and collection date and time; and donor and recipient identification as far as known."/>
    <x v="2"/>
    <x v="21"/>
    <s v="C11.4"/>
    <s v="Records to allow tracking and tracing of cellular therapy products shall be maintained for a minimum of ten (10) years after the administration, distribution, disposition, or expiration of the cellular therapy product, whichever is latest. These records shall include product code, unique numeric or alphanumeric identifier, and collection date and time; and donor and recipient identification as far as known."/>
    <x v="1"/>
    <b v="0"/>
    <x v="1"/>
  </r>
  <r>
    <s v="C11.5"/>
    <s v="Recipient and donor records including, but not limited to, consents and records of care shall be maintained in a confidential manner as required by applicable laws and regulations for a minimum of ten (10) years after the administration of the cellular therapy product, or, if not known, ten (10) years after the date of the distribution, disposition, or expiration of the product, whichever is latest."/>
    <x v="2"/>
    <x v="21"/>
    <s v="C11.5"/>
    <s v="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of the product, whichever is latest."/>
    <x v="1"/>
    <b v="0"/>
    <x v="2"/>
  </r>
  <r>
    <s v="C11.6"/>
    <s v="Research records shall be maintained in a confidential manner as required by applicable laws and regulations or for a minimum of ten (10) years after the administration, distribution, disposition, or expiration of the cellular therapy product, whichever is latest."/>
    <x v="2"/>
    <x v="21"/>
    <s v="C11.6"/>
    <s v="Research records shall be maintained in a confidential manner as required by Applicable Law or for a minimum of ten (10) years after the administration, distribution, disposition, or expiration of the cellular therapy product, whichever is latest."/>
    <x v="1"/>
    <b v="0"/>
    <x v="2"/>
  </r>
  <r>
    <s v="C11.7"/>
    <s v="ELECTRONIC RECORDS"/>
    <x v="2"/>
    <x v="21"/>
    <s v="C11.7"/>
    <s v="ELECTRONIC RECORDS"/>
    <x v="0"/>
    <b v="1"/>
    <x v="0"/>
  </r>
  <r>
    <s v="C11.7.1"/>
    <s v="The Apheresis Collection Facility shall maintain a current listing of all critical electronic record systems. Critical electronic record systems shall include at a minimum systems under the control of the Apheresis Collection Facility that are used as a substitute for paper, to make decisions, to perform calculations, or to create or store information used in critical procedures."/>
    <x v="2"/>
    <x v="21"/>
    <s v="C11.7.1"/>
    <s v="The Apheresis Collection Facility shall maintain a current listing of all critical electronic record systems. Critical electronic record systems shall include at a minimum systems under the control of the Apheresis Collection Facility that are used as a substitute for paper, to make decisions, to perform calculations, or to create or store information used in critical procedures."/>
    <x v="0"/>
    <b v="1"/>
    <x v="0"/>
  </r>
  <r>
    <s v="C11.7.2"/>
    <s v="For all critical electronic record systems, there shall be policies, Standard Operating Procedures, and system elements to maintain the accuracy, integrity, identity, and confidentiality of all records."/>
    <x v="2"/>
    <x v="21"/>
    <s v="C11.7.2"/>
    <s v="For all critical electronic record systems, there shall be policies, Standard Operating Procedures, and system elements to maintain the accuracy, integrity, identity, and confidentiality of all records."/>
    <x v="0"/>
    <b v="1"/>
    <x v="0"/>
  </r>
  <r>
    <s v="C11.7.3"/>
    <s v="There shall be a means by which access to electronic records is limited to authorized individuals."/>
    <x v="2"/>
    <x v="21"/>
    <s v="C11.7.3"/>
    <s v="There shall be a means by which access to electronic records is limited to authorized individuals."/>
    <x v="0"/>
    <b v="1"/>
    <x v="0"/>
  </r>
  <r>
    <s v="C11.7.4"/>
    <s v="The critical electronic record system shall maintain unique identifiers."/>
    <x v="2"/>
    <x v="21"/>
    <s v="C11.7.4"/>
    <s v="The critical electronic record system shall maintain unique identifiers."/>
    <x v="0"/>
    <b v="1"/>
    <x v="0"/>
  </r>
  <r>
    <s v="C11.7.5"/>
    <s v="There shall be protection of the records to enable their accurate and ready retrieval throughout the period of record retention."/>
    <x v="2"/>
    <x v="21"/>
    <s v="C11.7.5"/>
    <s v="There shall be protection of the records to enable their accurate and ready retrieval throughout the period of record retention."/>
    <x v="0"/>
    <b v="1"/>
    <x v="0"/>
  </r>
  <r>
    <s v="C11.7.6"/>
    <s v="For all critical electronic record systems, there shall be an alternative system for all electronic records to allow for continuous operation in the event that critical electronic record systems are not available. The alternative system shall be validated and Apheresis Collection Facility staff shall be trained in its use."/>
    <x v="2"/>
    <x v="21"/>
    <s v="C11.7.6"/>
    <s v="For all critical electronic record systems, there shall be an alternative system for all electronic records to allow for continuous operation in the event that critical electronic record systems are not available. The alternative system shall be validated and Apheresis Collection Facility staff shall be trained in its use."/>
    <x v="0"/>
    <b v="1"/>
    <x v="0"/>
  </r>
  <r>
    <s v="C11.7.7"/>
    <s v="For all critical electronic record systems, there shall be written Standard Operating Procedures for record entry, verification, and revision."/>
    <x v="2"/>
    <x v="21"/>
    <s v="C11.7.7"/>
    <s v="For all critical electronic record systems, there shall be written Standard Operating Procedures for record entry, verification, and revision."/>
    <x v="0"/>
    <b v="1"/>
    <x v="0"/>
  </r>
  <r>
    <s v="C11.7.7.1"/>
    <s v="A method shall be established or the system shall provide for review of data before final acceptance."/>
    <x v="2"/>
    <x v="21"/>
    <s v="C11.7.7.1"/>
    <s v="A method shall be established or the system shall provide for review of data before final acceptance."/>
    <x v="0"/>
    <b v="1"/>
    <x v="0"/>
  </r>
  <r>
    <s v="C11.7.7.2"/>
    <s v="A method shall be established or the system shall provide for the unambiguous identification of the individual responsible for each record entry."/>
    <x v="2"/>
    <x v="21"/>
    <s v="C11.7.7.2"/>
    <s v="A method shall be established or the system shall provide for the unambiguous identification of the individual responsible for each record entry."/>
    <x v="0"/>
    <b v="1"/>
    <x v="0"/>
  </r>
  <r>
    <s v="C11.7.8"/>
    <s v="For all critical electronic record systems, there shall be the ability to generate true copies of the records in both human readable and electronic format suitable for inspection and review."/>
    <x v="2"/>
    <x v="21"/>
    <s v="C11.7.8"/>
    <s v="For all critical electronic record systems, there shall be the ability to generate true copies of the records in both human readable and electronic format suitable for inspection and review."/>
    <x v="0"/>
    <b v="1"/>
    <x v="0"/>
  </r>
  <r>
    <s v="C11.7.9"/>
    <s v="For all critical electronic record systems, there shall be validated procedures for and documentation of:"/>
    <x v="2"/>
    <x v="21"/>
    <s v="C11.7.9"/>
    <s v="For all critical electronic record systems, there shall be validated procedures for and documentation of:"/>
    <x v="0"/>
    <b v="1"/>
    <x v="0"/>
  </r>
  <r>
    <s v="C11.7.9.1"/>
    <s v="Systems development."/>
    <x v="2"/>
    <x v="21"/>
    <s v="C11.7.9.1"/>
    <s v="Systems development."/>
    <x v="0"/>
    <b v="1"/>
    <x v="0"/>
  </r>
  <r>
    <s v="C11.7.9.2"/>
    <s v="Numerical designation of system versions, if applicable."/>
    <x v="2"/>
    <x v="21"/>
    <s v="C11.7.9.2"/>
    <s v="Numerical designation of system versions, if applicable."/>
    <x v="0"/>
    <b v="1"/>
    <x v="0"/>
  </r>
  <r>
    <s v="C11.7.9.3"/>
    <s v="Prospective validation of systems, including hardware, software, and databases."/>
    <x v="2"/>
    <x v="21"/>
    <s v="C11.7.9.3"/>
    <s v="Prospective validation of systems, including hardware, software, and databases."/>
    <x v="0"/>
    <b v="1"/>
    <x v="0"/>
  </r>
  <r>
    <s v="C11.7.9.4"/>
    <s v="Training and continued competency of personnel in systems use."/>
    <x v="2"/>
    <x v="21"/>
    <s v="C11.7.9.4"/>
    <s v="Training and continued competency of personnel in systems use."/>
    <x v="0"/>
    <b v="1"/>
    <x v="0"/>
  </r>
  <r>
    <s v="C11.7.9.5"/>
    <s v="Monitoring of data integrity."/>
    <x v="2"/>
    <x v="21"/>
    <s v="C11.7.9.5"/>
    <s v="Monitoring of data integrity."/>
    <x v="0"/>
    <b v="1"/>
    <x v="0"/>
  </r>
  <r>
    <s v="C11.7.9.6"/>
    <s v="Back-up of the electronic records system on a regular schedule."/>
    <x v="2"/>
    <x v="21"/>
    <s v="C11.7.9.6"/>
    <s v="Back-up of the electronic records system on a regular schedule."/>
    <x v="0"/>
    <b v="1"/>
    <x v="0"/>
  </r>
  <r>
    <s v="C11.7.9.7"/>
    <s v="System assignment of unique identifiers."/>
    <x v="2"/>
    <x v="21"/>
    <s v="C11.7.9.7"/>
    <s v="System assignment of unique identifiers."/>
    <x v="0"/>
    <b v="1"/>
    <x v="0"/>
  </r>
  <r>
    <s v="C11.8"/>
    <s v="RECORDS IN CASE OF DIVIDED RESPONSIBILITY"/>
    <x v="2"/>
    <x v="21"/>
    <s v="C11.8"/>
    <s v="RECORDS IN CASE OF DIVIDED RESPONSIBILITY"/>
    <x v="0"/>
    <b v="1"/>
    <x v="0"/>
  </r>
  <r>
    <s v="C11.8.1"/>
    <s v="The Apheresis Collection Facility shall furnish to the facility of final disposition a copy of all records relating to the collection procedures performed related to the safety, purity, or potency of the cellular therapy product involved."/>
    <x v="2"/>
    <x v="21"/>
    <s v="C11.8.1"/>
    <s v="The Apheresis Collection Facility shall furnish to the facility of final disposition a copy of all cellular therapy product records relating to the collection procedure."/>
    <x v="1"/>
    <b v="0"/>
    <x v="1"/>
  </r>
  <r>
    <s v="C11.8.2"/>
    <s v="If two (2) or more facilities participate in the collection, processing, or administration of the cellular therapy product, the records of each facility shall show plainly the extent of its responsibility."/>
    <x v="2"/>
    <x v="21"/>
    <s v="C11.8.2"/>
    <s v="If two (2) or more facilities participate in the collection, processing, or administration of the cellular therapy product, the records of each facility shall show plainly the extent of its responsibility."/>
    <x v="0"/>
    <b v="1"/>
    <x v="0"/>
  </r>
  <r>
    <s v="C12"/>
    <s v="DIRECT DISTRIBUTION TO CLINICAL PROGRAM"/>
    <x v="2"/>
    <x v="22"/>
    <s v="C12"/>
    <s v="DIRECT DISTRIBUTION TO CLINICAL PROGRAM"/>
    <x v="0"/>
    <b v="1"/>
    <x v="0"/>
  </r>
  <r>
    <s v="C12.1"/>
    <s v="Where cellular therapy products are distributed directly from the Apheresis Collection Facility to the Clinical Program for administration or for subsequent processing, the Standards related to labeling, documentation, distribution, transportation, and record keeping in Sections D7, D10, D11, D13, and the Appendices apply."/>
    <x v="2"/>
    <x v="22"/>
    <s v="C12.1"/>
    <s v="Where cellular therapy products are distributed directly from the Apheresis Collection Facility to the Clinical Program for administration or subsequent processing, the Standards related to labeling, documentation, distribution, transportation, and record keeping in Sections D7, D10, D11, D13, and the Appendices apply."/>
    <x v="1"/>
    <b v="0"/>
    <x v="2"/>
  </r>
  <r>
    <s v="M1"/>
    <s v="GENERAL"/>
    <x v="3"/>
    <x v="23"/>
    <s v="M1"/>
    <s v="GENERAL"/>
    <x v="0"/>
    <b v="1"/>
    <x v="0"/>
  </r>
  <r>
    <s v="M1.1"/>
    <s v="These Standards apply to all collection, storage, and distribution activities performed in the Marrow Collection Facility for cellular therapy products obtained from living donors."/>
    <x v="3"/>
    <x v="23"/>
    <s v="M1.1"/>
    <s v="These Standards apply to all collection, storage, and distribution activities performed in the Marrow Collection Facility for cellular therapy products."/>
    <x v="1"/>
    <b v="0"/>
    <x v="2"/>
  </r>
  <r>
    <s v="M1.2"/>
    <s v="The Marrow Collection Facility shall use cell processing facilities that meet FACT-JACIE Standards with respect to their interactions with the Marrow Collection Facility."/>
    <x v="3"/>
    <x v="23"/>
    <s v="M1.2"/>
    <s v="The Marrow Collection Facility shall use cell processing facilities that meet FACT-JACIE Standards with respect to their interactions with the Marrow Collection Facility."/>
    <x v="0"/>
    <b v="1"/>
    <x v="0"/>
  </r>
  <r>
    <s v="M1.3"/>
    <s v="The Marrow Collection Facility shall abide by all applicable laws and regulations."/>
    <x v="3"/>
    <x v="23"/>
    <s v="M1.3"/>
    <s v="The Marrow Collection Facility shall abide by Applicable Law."/>
    <x v="1"/>
    <b v="0"/>
    <x v="2"/>
  </r>
  <r>
    <s v="M1.3.1"/>
    <s v="The Marrow Collection Facility shall be licensed, registered, or accredited as required by the appropriate governmental authorities for the activities performed."/>
    <x v="3"/>
    <x v="23"/>
    <s v="M1.3.1"/>
    <s v="The Marrow Collection Facility shall be licensed, registered, or accredited as required by the appropriate governmental authorities for the activities performed."/>
    <x v="0"/>
    <b v="1"/>
    <x v="0"/>
  </r>
  <r>
    <s v="M1.4"/>
    <s v="The Marrow Collection Facility shall have a Marrow Collection Facility Medical Director, a Quality Manager, and a minimum of one (1) additional designated staff member. This team shall have been in place and performing cellular therapy product collections for at least twelve (12) months preceding initial accreditation."/>
    <x v="3"/>
    <x v="23"/>
    <s v="M1.4"/>
    <s v="The Marrow Collection Facility shall have a Marrow Collection Facility Medical Director, a Quality Manager, and a minimum of one (1) additional designated staff member. This team shall have been in place and performing cellular therapy product collections for at least twelve (12) months preceding initial accreditation."/>
    <x v="0"/>
    <b v="1"/>
    <x v="0"/>
  </r>
  <r>
    <s v="M1.5"/>
    <s v="A minimum of one (1) marrow collection procedure shall have been performed in the twelve (12) month period preceding initial accreditation, and a minimum average of one (1) marrow collection procedure per year shall be performed within each accreditation cycle."/>
    <x v="3"/>
    <x v="23"/>
    <s v="M1.5"/>
    <s v="A minimum of one (1) marrow collection procedure shall have been performed in the twelve (12) month period immediately preceding initial accreditation, and a minimum average of one (1) marrow collection procedure per year shall be performed within each accreditation cycle."/>
    <x v="1"/>
    <b v="0"/>
    <x v="1"/>
  </r>
  <r>
    <s v="M2"/>
    <s v="MARROW COLLECTION FACILITY"/>
    <x v="3"/>
    <x v="24"/>
    <s v="M2"/>
    <s v="MARROW COLLECTION FACILITY"/>
    <x v="0"/>
    <b v="1"/>
    <x v="0"/>
  </r>
  <r>
    <s v="M2.1"/>
    <s v="There shall be appropriate designated areas for collection of cellular therapy products, for collected products, and for storage of equipment, supplies, and reagents."/>
    <x v="3"/>
    <x v="24"/>
    <s v="M2.1"/>
    <s v="There shall be secured and controlled access to designated areas for the collection procedure and for storage of equipment, supplies, and reagents."/>
    <x v="1"/>
    <b v="0"/>
    <x v="7"/>
  </r>
  <r>
    <s v="M2.1.1"/>
    <s v="The Marrow Collection Facility shall be divided into defined areas of adequate size to prevent improper labeling, mix-ups, contamination, or cross-contamination of cellular therapy products."/>
    <x v="3"/>
    <x v="24"/>
    <s v="M2.1.1"/>
    <s v="The Marrow Collection Facility shall be divided into defined areas of adequate size to prevent improper labeling, mix-ups, contamination, or cross-contamination of cellular therapy products."/>
    <x v="0"/>
    <b v="1"/>
    <x v="0"/>
  </r>
  <r>
    <s v="M2.1.2"/>
    <s v="There shall be a process to control storage areas to prevent mix-ups, contamination, and cross-contamination of all cellular therapy products."/>
    <x v="3"/>
    <x v="24"/>
    <s v="M2.1.2"/>
    <s v="There shall be a process to control storage areas to prevent mix-ups, contamination, and cross-contamination of cellular therapy products."/>
    <x v="1"/>
    <b v="0"/>
    <x v="2"/>
  </r>
  <r>
    <s v="M2.1.3"/>
    <s v="There shall be suitable space for confidential donor examination and evaluation."/>
    <x v="3"/>
    <x v="24"/>
    <s v="M2.1.3"/>
    <s v="There shall be suitable space for confidential donor examination and evaluation."/>
    <x v="0"/>
    <b v="1"/>
    <x v="0"/>
  </r>
  <r>
    <s v="M2.2"/>
    <s v="The Marrow Collection Facility shall provide adequate lighting, ventilation, and access to sinks to prevent the introduction, transmission, or spread of communicable disease."/>
    <x v="3"/>
    <x v="24"/>
    <s v="M2.2"/>
    <s v="The Marrow Collection Facility shall provide adequate lighting, ventilation, and access to sinks for handwashing and to toilets to prevent the introduction, transmission, or spread of communicable disease."/>
    <x v="1"/>
    <b v="0"/>
    <x v="1"/>
  </r>
  <r>
    <s v="M2.3"/>
    <s v="Marrow Collection Facility parameters and environmental conditions shall be controlled to protect the safety and comfort of donors and personnel."/>
    <x v="3"/>
    <x v="24"/>
    <s v="M2.3"/>
    <s v="Marrow Collection Facility parameters and environmental conditions shall be controlled to protect the safety and comfort of donors and personnel."/>
    <x v="0"/>
    <b v="1"/>
    <x v="0"/>
  </r>
  <r>
    <s v="M2.4"/>
    <s v="There shall be a written assessment of critical Marrow Collection Facility parameters that may affect cellular therapy product viability, integrity, contamination, or cross-contamination during collection."/>
    <x v="3"/>
    <x v="24"/>
    <s v="M2.4"/>
    <s v="There shall be a written assessment of critical Marrow Collection Facility parameters that may affect cellular therapy product viability, integrity, contamination, or cross-contamination during collection."/>
    <x v="0"/>
    <b v="1"/>
    <x v="0"/>
  </r>
  <r>
    <s v="M2.4.1"/>
    <s v="The written assessment shall include temperature and humidity at a minimum."/>
    <x v="3"/>
    <x v="24"/>
    <s v="M2.4.1"/>
    <s v="The written assessment shall include temperature and humidity at a minimum."/>
    <x v="0"/>
    <b v="1"/>
    <x v="0"/>
  </r>
  <r>
    <s v="M2.4.2"/>
    <s v="Critical facility parameters identified to be a risk to the cellular therapy product shall be controlled, monitored, and recorded."/>
    <x v="3"/>
    <x v="24"/>
    <s v="M2.4.2"/>
    <s v="Critical facility parameters identified to be a risk to the cellular therapy product shall be controlled, monitored, and recorded."/>
    <x v="0"/>
    <b v="1"/>
    <x v="0"/>
  </r>
  <r>
    <s v="M2.5"/>
    <s v="The Marrow Collection Facility shall document facility cleaning and sanitation and maintain order sufficient to achieve adequate conditions for operations."/>
    <x v="3"/>
    <x v="24"/>
    <s v="M2.5"/>
    <s v="The Marrow Collection Facility shall document facility cleaning and sanitation and maintain order sufficient to achieve adequate conditions for operations."/>
    <x v="0"/>
    <b v="1"/>
    <x v="0"/>
  </r>
  <r>
    <s v="M2.6"/>
    <s v="There shall be adequate equipment and materials for the procedures performed."/>
    <x v="3"/>
    <x v="24"/>
    <s v="M2.6"/>
    <s v="There shall be adequate equipment and materials for the procedures performed."/>
    <x v="0"/>
    <b v="1"/>
    <x v="0"/>
  </r>
  <r>
    <s v="M2.7"/>
    <s v="There shall be access to an intensive care unit or emergency services."/>
    <x v="3"/>
    <x v="24"/>
    <s v="M2.7"/>
    <s v="There shall be access to an intensive care unit or emergency services."/>
    <x v="0"/>
    <b v="1"/>
    <x v="0"/>
  </r>
  <r>
    <s v="M2.8"/>
    <s v="The Marrow Collection Facility shall be operated in a manner designed to minimize risks to the health and safety of employees, donors, visitors, and volunteers."/>
    <x v="3"/>
    <x v="24"/>
    <s v="M2.8"/>
    <s v="The Marrow Collection Facility shall be operated in a manner designed to minimize risks to the health and safety of employees, donors, visitors, and volunteers."/>
    <x v="0"/>
    <b v="1"/>
    <x v="0"/>
  </r>
  <r>
    <s v="M2.9"/>
    <s v="The Marrow Collection Facility shall have a written safety manual that includes instructions for action in case of exposure, as applicable, to communicable disease and to chemical, biological, or radiological hazards."/>
    <x v="3"/>
    <x v="24"/>
    <s v="M2.9"/>
    <s v="The Marrow Collection Facility shall have a written safety manual that includes instructions for action in case of exposure, as applicable, to communicable disease and to chemical, biological, radiological, electrical, or fire hazards."/>
    <x v="1"/>
    <b v="0"/>
    <x v="1"/>
  </r>
  <r>
    <s v="M2.10"/>
    <s v="All waste generated by the Marrow Collection Facility activities shall be disposed of in a manner that minimizes any hazard to facility personnel and to the environment in accordance with applicable laws and regulations."/>
    <x v="3"/>
    <x v="24"/>
    <s v="M2.10"/>
    <s v="All waste generated by the Marrow Collection Facility’s activities shall be disposed of in a manner that minimizes any hazard to facility personnel and to the environment in accordance with Applicable Law."/>
    <x v="1"/>
    <b v="0"/>
    <x v="2"/>
  </r>
  <r>
    <s v="M2.11"/>
    <s v="Gloves and protective clothing shall be worn while handling biological specimens.Such protective clothing shall not be worn outside the work area."/>
    <x v="3"/>
    <x v="24"/>
    <s v="M2.11"/>
    <s v="Personal protective equipment, including gloves and protective clothing, shall be used while handling biological specimens. Such protective equipment shall not be worn outside the work area."/>
    <x v="1"/>
    <b v="0"/>
    <x v="7"/>
  </r>
  <r>
    <s v="M3"/>
    <s v="PERSONNEL"/>
    <x v="3"/>
    <x v="25"/>
    <s v="M3"/>
    <s v="PERSONNEL"/>
    <x v="0"/>
    <b v="1"/>
    <x v="0"/>
  </r>
  <r>
    <s v="M3.1"/>
    <s v="MARROW COLLECTION FACILITY MEDICAL DIRECTOR"/>
    <x v="3"/>
    <x v="25"/>
    <s v="M3.1"/>
    <s v="MARROW COLLECTION FACILITY MEDICAL DIRECTOR"/>
    <x v="0"/>
    <b v="1"/>
    <x v="0"/>
  </r>
  <r>
    <s v="M3.1.1"/>
    <s v="There shall be a Marrow Collection Facility Medical Director who is a licensed physician with postgraduate certification and training in cellular therapy product collection and transplantation."/>
    <x v="3"/>
    <x v="25"/>
    <s v="M3.1.1"/>
    <s v="There shall be a Marrow Collection Facility Medical Director who is a licensed physician with a minimum of two (2) years postgraduate certification, with training and practical and relevant experience in cellular therapy product collection and transplantation."/>
    <x v="1"/>
    <b v="0"/>
    <x v="4"/>
  </r>
  <r>
    <s v="M3.1.2"/>
    <s v="The Marrow Collection Facility Medical Director or designee shall be responsible for the following elements:"/>
    <x v="3"/>
    <x v="25"/>
    <s v="M3.1.2"/>
    <s v="The Marrow Collection Facility Medical Director shall be responsible for the following elements:"/>
    <x v="1"/>
    <b v="0"/>
    <x v="1"/>
  </r>
  <r>
    <s v="M3.1.2.1"/>
    <s v="All technical procedures."/>
    <x v="3"/>
    <x v="25"/>
    <s v="M3.1.2.1"/>
    <s v="All technical procedures."/>
    <x v="0"/>
    <b v="1"/>
    <x v="0"/>
  </r>
  <r>
    <s v="M3.1.2.2"/>
    <s v="Performance of the marrow collection procedure."/>
    <x v="3"/>
    <x v="25"/>
    <s v="M3.1.2.2"/>
    <s v="Performance of the marrow collection procedure."/>
    <x v="0"/>
    <b v="1"/>
    <x v="0"/>
  </r>
  <r>
    <s v="M3.1.2.3"/>
    <s v="Supervision of staff."/>
    <x v="3"/>
    <x v="25"/>
    <s v="M3.1.2.3"/>
    <s v="Supervision of staff."/>
    <x v="0"/>
    <b v="1"/>
    <x v="0"/>
  </r>
  <r>
    <s v="M3.1.2.4"/>
    <s v="Administrative operations."/>
    <x v="3"/>
    <x v="25"/>
    <s v="M3.1.2.4"/>
    <s v="Administrative operations."/>
    <x v="0"/>
    <b v="1"/>
    <x v="0"/>
  </r>
  <r>
    <s v="M3.1.2.5"/>
    <s v="The medical care of allogeneic and/or autologous donors undergoing marrow collection."/>
    <x v="3"/>
    <x v="25"/>
    <s v="M3.1.2.5"/>
    <s v="The medical care of allogeneic and autologous donors undergoing marrow collection."/>
    <x v="1"/>
    <b v="0"/>
    <x v="1"/>
  </r>
  <r>
    <s v="M3.1.2.6"/>
    <s v="Pre-collection evaluation of allogeneic and/or autologous donors at the time of donation."/>
    <x v="3"/>
    <x v="25"/>
    <s v="M3.1.2.6"/>
    <s v="Pre-collection evaluation of allogeneic and autologous donors at the time of donation."/>
    <x v="1"/>
    <b v="0"/>
    <x v="1"/>
  </r>
  <r>
    <s v="M3.1.2.7"/>
    <s v="Care of any complications resulting from the collection procedure."/>
    <x v="3"/>
    <x v="25"/>
    <s v="M3.1.2.7"/>
    <s v="Care of any complications resulting from the collection procedure."/>
    <x v="0"/>
    <b v="1"/>
    <x v="0"/>
  </r>
  <r>
    <s v="M3.1.2.8"/>
    <s v="The Quality Management Program, including compliance with these Standards and other applicable laws and regulations."/>
    <x v="3"/>
    <x v="25"/>
    <s v="M3.1.2.8"/>
    <s v="The Quality Management Program, including compliance with these Standards and Applicable Law."/>
    <x v="1"/>
    <b v="0"/>
    <x v="2"/>
  </r>
  <r>
    <s v="M3.1.3"/>
    <s v="The Marrow Collection Facility Medical Director shall have at least two (2) years experience in cellular therapy product collection procedures."/>
    <x v="1"/>
    <x v="2"/>
    <m/>
    <m/>
    <x v="1"/>
    <b v="0"/>
    <x v="4"/>
  </r>
  <r>
    <s v="M3.1.4"/>
    <s v="The Marrow Collection Facility Medical Director shall have performed or supervised ten (10) marrow collection procedures within his/her career at a minimum."/>
    <x v="3"/>
    <x v="25"/>
    <s v="M3.1.3"/>
    <s v="The Marrow Collection Facility Medical Director shall have performed or supervised ten (10) marrow collection procedures within his/her career at a minimum."/>
    <x v="0"/>
    <b v="1"/>
    <x v="0"/>
  </r>
  <r>
    <s v="M3.1.5"/>
    <s v="The Marrow Collection Facility Medical Director shall participate in a minimum of ten (10) hours of educational activities related to cellular therapy annually."/>
    <x v="3"/>
    <x v="25"/>
    <s v="M3.1.4"/>
    <s v="The Marrow Collection Facility Medical Director shall participate in a minimum of ten (10) hours of educational activities related to cellular therapy annually."/>
    <x v="0"/>
    <b v="1"/>
    <x v="0"/>
  </r>
  <r>
    <s v="M3.1.5.1"/>
    <s v="Continuing education shall include, but is not limited to, activities related to the field of HPC transplantation."/>
    <x v="3"/>
    <x v="25"/>
    <s v="M3.1.4.1"/>
    <s v="Continuing education shall include, but is not limited to, activities related to the field of HPC transplantation and other cellular therapies."/>
    <x v="1"/>
    <b v="0"/>
    <x v="1"/>
  </r>
  <r>
    <s v="M3.2"/>
    <s v="QUALITY MANAGER"/>
    <x v="3"/>
    <x v="25"/>
    <s v="M3.2"/>
    <s v="QUALITY MANAGER"/>
    <x v="0"/>
    <b v="1"/>
    <x v="0"/>
  </r>
  <r>
    <s v="M3.2.1"/>
    <s v="There shall be a Marrow Collection Facility Quality Manager to establish and maintain systems to review, modify, and approve all policies and Standard Operating Procedures intended to monitor compliance with these Standards or the performance of the Marrow Collection Facility."/>
    <x v="3"/>
    <x v="25"/>
    <s v="M3.2.1"/>
    <s v="There shall be a Marrow Collection Facility Quality Manager to establish and maintain systems to review, modify, and approve all policies and Standard Operating Procedures intended to monitor compliance with these Standards or the performance of the Marrow Collection Facility."/>
    <x v="0"/>
    <b v="1"/>
    <x v="0"/>
  </r>
  <r>
    <s v="M3.2.2"/>
    <s v="The Marrow Collection Facility Quality Manager should have a reporting structure independent of cellular therapy product manufacturing."/>
    <x v="3"/>
    <x v="25"/>
    <s v="M3.2.2"/>
    <s v="The Marrow Collection Facility Quality Manager should have a reporting structure independent of cellular therapy product manufacturing."/>
    <x v="0"/>
    <b v="1"/>
    <x v="0"/>
  </r>
  <r>
    <s v="M3.2.3"/>
    <s v="The Marrow Collection Facility Quality Manager shall participate in a minimum of ten (10) hours of educational activities related to cellular therapy, cell collection, and quality management annually."/>
    <x v="3"/>
    <x v="25"/>
    <s v="M3.2.3"/>
    <s v="The Marrow Collection Facility Quality Manager shall participate in a minimum of ten (10) hours annually of continuing education activities."/>
    <x v="1"/>
    <b v="0"/>
    <x v="1"/>
  </r>
  <r>
    <s v="M3.2.3.1"/>
    <s v="Continuing education shall include, but is not limited to, activities related to the field of HPC transplantation."/>
    <x v="3"/>
    <x v="25"/>
    <s v="M3.2.3.1"/>
    <s v="Continuing education activities shall include cellular therapy, cell collection, and Quality Management."/>
    <x v="1"/>
    <b v="0"/>
    <x v="1"/>
  </r>
  <r>
    <s v="M3.3"/>
    <s v="STAFF"/>
    <x v="3"/>
    <x v="25"/>
    <s v="M3.3"/>
    <s v="STAFF"/>
    <x v="0"/>
    <b v="1"/>
    <x v="0"/>
  </r>
  <r>
    <s v="M3.3.1"/>
    <s v="The Marrow Collection Facility shall have access to licensed health care professionals who are trained and competent in marrow collection."/>
    <x v="3"/>
    <x v="25"/>
    <s v="M3.3.1"/>
    <s v="The Marrow Collection Facility shall have access to licensed health care professionals who are trained and competent in marrow collection."/>
    <x v="0"/>
    <b v="1"/>
    <x v="0"/>
  </r>
  <r>
    <s v="M3.3.2"/>
    <s v="The number of trained collection personnel shall be adequate for the number of procedures performed and shall include a minimum of one (1) designated trained individual with an identified trained backup to maintain sufficient coverage."/>
    <x v="3"/>
    <x v="25"/>
    <s v="M3.3.2"/>
    <s v="The number of trained collection personnel shall be adequate for the number of procedures performed and shall include a minimum of one (1) designated trained individual with an identified trained backup individual to maintain sufficient coverage."/>
    <x v="1"/>
    <b v="0"/>
    <x v="2"/>
  </r>
  <r>
    <s v="M3.3.3"/>
    <s v="For Marrow Collection Facilities collecting cellular therapy products from pediatric donors, physicians and collection staff shall have documented training and experience with pediatric donors."/>
    <x v="3"/>
    <x v="25"/>
    <s v="M3.3.3"/>
    <s v="For Marrow Collection Facilities collecting cellular therapy products from pediatric donors, physicians and collection staff shall have documented training and experience with pediatric donors."/>
    <x v="0"/>
    <b v="1"/>
    <x v="0"/>
  </r>
  <r>
    <m/>
    <m/>
    <x v="3"/>
    <x v="25"/>
    <s v="M3.3.4"/>
    <s v="Physicians and collection staff shall have annual training in current GxP appropriate to the processes performed in accordance with Applicable Law."/>
    <x v="1"/>
    <b v="0"/>
    <x v="3"/>
  </r>
  <r>
    <m/>
    <m/>
    <x v="3"/>
    <x v="25"/>
    <s v="M3.3.5"/>
    <s v="There shall be attending physician oversight if general medical physicians, physicians in training, or APPs provide care to the cellular therapy donors."/>
    <x v="1"/>
    <b v="0"/>
    <x v="3"/>
  </r>
  <r>
    <m/>
    <m/>
    <x v="3"/>
    <x v="25"/>
    <s v="M3.3.5.1"/>
    <s v="The scope of responsibility of general medical physicians or APPs shall be defined."/>
    <x v="1"/>
    <b v="0"/>
    <x v="3"/>
  </r>
  <r>
    <s v="M4"/>
    <s v="QUALITY MANAGEMENT"/>
    <x v="3"/>
    <x v="26"/>
    <s v="M4"/>
    <s v="QUALITY MANAGEMENT"/>
    <x v="0"/>
    <b v="1"/>
    <x v="0"/>
  </r>
  <r>
    <s v="M4.1"/>
    <s v="The Marrow Collection Facility shall comply with B4 if it operates independently of a Clinical Program."/>
    <x v="3"/>
    <x v="26"/>
    <s v="M4.1"/>
    <s v="The Marrow Collection Facility shall comply with B4 if it operates independently of a Clinical Program."/>
    <x v="0"/>
    <b v="1"/>
    <x v="0"/>
  </r>
  <r>
    <m/>
    <m/>
    <x v="3"/>
    <x v="26"/>
    <s v="M4.1.1"/>
    <s v="Agreements shall be established when the Marrow Collection Facility provides critical services to external parties."/>
    <x v="1"/>
    <b v="0"/>
    <x v="3"/>
  </r>
  <r>
    <s v="M5"/>
    <s v="POLICIES AND STANDARD OPERATING PROCEDURES"/>
    <x v="3"/>
    <x v="27"/>
    <s v="M5"/>
    <s v="POLICIES AND STANDARD OPERATING PROCEDURES"/>
    <x v="0"/>
    <b v="1"/>
    <x v="0"/>
  </r>
  <r>
    <s v="M5.1"/>
    <s v="The Marrow Collection Facility shall establish and maintain policies or Standard Operating Procedures addressing critical aspects of operations and management in addition to those required in CM4. These documents shall include all elements required by these Standards and shall address at a minimum:"/>
    <x v="3"/>
    <x v="27"/>
    <s v="M5.1"/>
    <s v="The Marrow Collection Facility shall establish and maintain policies or Standard Operating Procedures addressing critical aspects of operations and management in addition to those required in CM4. These documents shall include all elements required by these Standards and shall address at a minimum:"/>
    <x v="0"/>
    <b v="1"/>
    <x v="0"/>
  </r>
  <r>
    <s v="M5.1.1"/>
    <s v="Donor and recipient confidentiality."/>
    <x v="3"/>
    <x v="27"/>
    <s v="M5.1.1"/>
    <s v="Donor and recipient confidentiality."/>
    <x v="0"/>
    <b v="1"/>
    <x v="0"/>
  </r>
  <r>
    <s v="M5.1.2"/>
    <s v="Donor consent."/>
    <x v="3"/>
    <x v="27"/>
    <s v="M5.1.2"/>
    <s v="Donor informed consent for cellular therapy product collection."/>
    <x v="1"/>
    <b v="0"/>
    <x v="2"/>
  </r>
  <r>
    <s v="M5.1.3"/>
    <s v="Donor screening, testing, eligibility determination, and management."/>
    <x v="3"/>
    <x v="27"/>
    <s v="M5.1.3"/>
    <s v="Donor screening, testing, eligibility and suitability determination, and management."/>
    <x v="1"/>
    <b v="0"/>
    <x v="1"/>
  </r>
  <r>
    <m/>
    <m/>
    <x v="3"/>
    <x v="27"/>
    <s v="M5.1.4"/>
    <s v="Donor age-specific and size-specific issues where relevant."/>
    <x v="1"/>
    <b v="0"/>
    <x v="3"/>
  </r>
  <r>
    <s v="M5.1.4"/>
    <s v="Cellular therapy product collection."/>
    <x v="3"/>
    <x v="27"/>
    <s v="M5.1.5"/>
    <s v="Cellular therapy product collection."/>
    <x v="0"/>
    <b v="1"/>
    <x v="0"/>
  </r>
  <r>
    <s v="M5.1.5"/>
    <s v="Administration of blood products."/>
    <x v="3"/>
    <x v="27"/>
    <s v="M5.1.6"/>
    <s v="Administration of blood products."/>
    <x v="0"/>
    <b v="1"/>
    <x v="0"/>
  </r>
  <r>
    <s v="M5.1.6"/>
    <s v="Prevention of mix-ups and cross-contamination."/>
    <x v="3"/>
    <x v="27"/>
    <s v="M5.1.7"/>
    <s v="Prevention of mix-ups and cross-contamination."/>
    <x v="0"/>
    <b v="1"/>
    <x v="0"/>
  </r>
  <r>
    <s v="M5.1.7"/>
    <s v="Labeling (including associated forms and samples)."/>
    <x v="3"/>
    <x v="27"/>
    <s v="M5.1.8"/>
    <s v="Labeling (including associated forms and samples)."/>
    <x v="0"/>
    <b v="1"/>
    <x v="0"/>
  </r>
  <r>
    <s v="M5.1.8"/>
    <s v="Cellular therapy product expiration dates."/>
    <x v="3"/>
    <x v="27"/>
    <s v="M5.1.9"/>
    <s v="Cellular therapy product expiration dates."/>
    <x v="0"/>
    <b v="1"/>
    <x v="0"/>
  </r>
  <r>
    <s v="M5.1.9"/>
    <s v="Cellular therapy product storage."/>
    <x v="3"/>
    <x v="27"/>
    <s v="M5.1.10"/>
    <s v="Cellular therapy product storage."/>
    <x v="0"/>
    <b v="1"/>
    <x v="0"/>
  </r>
  <r>
    <s v="M5.1.10"/>
    <s v="Release and exceptional release."/>
    <x v="3"/>
    <x v="27"/>
    <s v="M5.1.11"/>
    <s v="Release and exceptional release."/>
    <x v="0"/>
    <b v="1"/>
    <x v="0"/>
  </r>
  <r>
    <s v="M5.1.11"/>
    <s v="Transportation and shipping, including methods and conditions to be used for distribution to external facilities."/>
    <x v="3"/>
    <x v="27"/>
    <s v="M5.1.12"/>
    <s v="Packaging, transportation, and shipping."/>
    <x v="1"/>
    <b v="0"/>
    <x v="7"/>
  </r>
  <r>
    <m/>
    <m/>
    <x v="3"/>
    <x v="27"/>
    <s v="M5.1.12.1"/>
    <s v="Methods and conditions to be used for distribution to external facilities."/>
    <x v="1"/>
    <b v="0"/>
    <x v="3"/>
  </r>
  <r>
    <m/>
    <m/>
    <x v="3"/>
    <x v="27"/>
    <s v="M5.1.12.2"/>
    <s v="Use of additives for long duration of shipment."/>
    <x v="1"/>
    <b v="0"/>
    <x v="3"/>
  </r>
  <r>
    <s v="M5.1.12"/>
    <s v="Critical equipment, reagent, and supply management including recalls and corrective actions in the event of failure."/>
    <x v="3"/>
    <x v="27"/>
    <s v="M5.1.13"/>
    <s v="Critical equipment, reagent, and supply management including recalls and corrective actions in the event of failure."/>
    <x v="0"/>
    <b v="1"/>
    <x v="0"/>
  </r>
  <r>
    <s v="M5.1.13"/>
    <s v="Hygiene and use of personal protective equipment and attire."/>
    <x v="3"/>
    <x v="27"/>
    <s v="M5.1.14"/>
    <s v="Hygiene and use of personal protective equipment and attire."/>
    <x v="0"/>
    <b v="1"/>
    <x v="0"/>
  </r>
  <r>
    <m/>
    <m/>
    <x v="3"/>
    <x v="27"/>
    <s v="M5.1.15"/>
    <s v="Disposal of medical and biohazard waste."/>
    <x v="1"/>
    <b v="0"/>
    <x v="3"/>
  </r>
  <r>
    <s v="M5.1.14"/>
    <s v="Cellular therapy emergency and disaster plan related to the marrow collection procedure."/>
    <x v="3"/>
    <x v="27"/>
    <s v="M5.1.16"/>
    <s v="Cellular therapy emergency and disaster plan related to the marrow collection procedure."/>
    <x v="0"/>
    <b v="1"/>
    <x v="0"/>
  </r>
  <r>
    <s v="M5.2"/>
    <s v="The Marrow Collection Facility shall comply with B5.2 if it operates independently of a Clinical Program."/>
    <x v="3"/>
    <x v="27"/>
    <s v="M5.2"/>
    <s v="The Marrow Collection Facility shall comply with B5.2 if it operates independently of a Clinical Program."/>
    <x v="0"/>
    <b v="1"/>
    <x v="0"/>
  </r>
  <r>
    <s v="M5.3"/>
    <s v="Standard Operating Procedures required in CM5.1 shall be sufficiently detailed and unambiguous to allow qualified staff to follow and complete the procedures successfully. Each individual Standard Operating Procedure shall include:"/>
    <x v="3"/>
    <x v="27"/>
    <s v="M5.3"/>
    <s v="Standard Operating Procedures in CM5.1 shall be sufficiently detailed and unambiguous to allow qualified staff to follow and complete the procedures successfully. Each individual Standard Operating Procedure shall include:"/>
    <x v="1"/>
    <b v="0"/>
    <x v="2"/>
  </r>
  <r>
    <s v="M5.3.1"/>
    <s v="A clearly written description of the objectives."/>
    <x v="3"/>
    <x v="27"/>
    <s v="M5.3.1"/>
    <s v="A clearly written description of the objectives."/>
    <x v="0"/>
    <b v="1"/>
    <x v="0"/>
  </r>
  <r>
    <s v="M5.3.2"/>
    <s v="A description of equipment and supplies used."/>
    <x v="3"/>
    <x v="27"/>
    <s v="M5.3.2"/>
    <s v="A description of equipment and supplies used."/>
    <x v="0"/>
    <b v="1"/>
    <x v="0"/>
  </r>
  <r>
    <s v="M5.3.3"/>
    <s v="Acceptable end-points and the range of expected results."/>
    <x v="3"/>
    <x v="27"/>
    <s v="M5.3.3"/>
    <s v="Acceptable end-points and the range of expected results."/>
    <x v="0"/>
    <b v="1"/>
    <x v="0"/>
  </r>
  <r>
    <s v="M5.3.4"/>
    <s v="A stepwise description of the procedure."/>
    <x v="3"/>
    <x v="27"/>
    <s v="M5.3.4"/>
    <s v="A stepwise description of the procedure."/>
    <x v="0"/>
    <b v="1"/>
    <x v="0"/>
  </r>
  <r>
    <s v="M5.3.5"/>
    <s v="Age-specific issues where relevant."/>
    <x v="1"/>
    <x v="2"/>
    <m/>
    <m/>
    <x v="1"/>
    <b v="0"/>
    <x v="5"/>
  </r>
  <r>
    <s v="M5.3.6"/>
    <s v="Reference to other Standard Operating Procedures or policies required to perform the procedure."/>
    <x v="3"/>
    <x v="27"/>
    <s v="M5.3.5"/>
    <s v="Reference to other Standard Operating Procedures or policies required to perform the procedure."/>
    <x v="0"/>
    <b v="1"/>
    <x v="0"/>
  </r>
  <r>
    <s v="M5.3.7"/>
    <s v="A reference section listing appropriate and current literature."/>
    <x v="3"/>
    <x v="27"/>
    <s v="M5.3.6"/>
    <s v="A reference section listing appropriate and current literature."/>
    <x v="0"/>
    <b v="1"/>
    <x v="0"/>
  </r>
  <r>
    <s v="M5.3.10"/>
    <s v="Reference to a current version of orders, worksheets, reports, labels, and forms."/>
    <x v="3"/>
    <x v="27"/>
    <s v="M5.3.7"/>
    <s v="Reference to a current version of collection orders, worksheets, reports, labels, and forms."/>
    <x v="1"/>
    <b v="0"/>
    <x v="2"/>
  </r>
  <r>
    <s v="M5.3.8"/>
    <s v="Documented approval of each procedure by the Marrow Collection Facility Medical Director prior to implementation and every two (2) years thereafter."/>
    <x v="3"/>
    <x v="27"/>
    <s v="M5.3.8"/>
    <s v="Documented approval of each procedure by the Marrow Collection Facility Medical Director prior to implementation and every two (2) years thereafter."/>
    <x v="0"/>
    <b v="1"/>
    <x v="0"/>
  </r>
  <r>
    <s v="M5.3.9"/>
    <s v="Documented approval of each procedural modification by the Marrow Collection Facility Medical Director or designated physician prior to implementation."/>
    <x v="3"/>
    <x v="27"/>
    <s v="M5.3.9"/>
    <s v="Documented approval of each procedural modification by the Marrow Collection Facility Medical Director or designated physician prior to implementation."/>
    <x v="0"/>
    <b v="1"/>
    <x v="0"/>
  </r>
  <r>
    <s v="M5.4"/>
    <s v="Controlled documents relevant to processes being performed shall be readily available to the facility staff."/>
    <x v="3"/>
    <x v="27"/>
    <s v="M5.4"/>
    <s v="Controlled documents relevant to processes being performed shall be readily available to the facility staff."/>
    <x v="0"/>
    <b v="1"/>
    <x v="0"/>
  </r>
  <r>
    <s v="M5.5"/>
    <s v="Staff training and, if appropriate, competency shall be documented before performing a new or revised Standard Operating Procedure."/>
    <x v="3"/>
    <x v="27"/>
    <s v="M5.5"/>
    <s v="Staff training and, if appropriate, competency shall be documented before performing a new or revised Standard Operating Procedure."/>
    <x v="0"/>
    <b v="1"/>
    <x v="0"/>
  </r>
  <r>
    <s v="M5.6"/>
    <s v="All personnel shall follow the policies and Standard Operating Procedures related to their positions."/>
    <x v="3"/>
    <x v="27"/>
    <s v="M5.6"/>
    <s v="All personnel shall follow the policies and Standard Operating Procedures related to their positions."/>
    <x v="0"/>
    <b v="1"/>
    <x v="0"/>
  </r>
  <r>
    <s v="M5.7"/>
    <s v="Planned deviations shall be pre-approved by the Marrow Collection Facility Medical Director and reviewed by the Quality Manager."/>
    <x v="3"/>
    <x v="27"/>
    <s v="M5.7"/>
    <s v="Planned deviations shall be pre-approved by the Marrow Collection Facility Medical Director and reviewed by the Quality Manager."/>
    <x v="0"/>
    <b v="1"/>
    <x v="0"/>
  </r>
  <r>
    <s v="M6"/>
    <s v="ALLOGENEIC AND AUTOLOGOUS DONOR EVALUATION AND MANAGEMENT"/>
    <x v="3"/>
    <x v="28"/>
    <s v="M6"/>
    <s v="ALLOGENEIC AND AUTOLOGOUS DONOR EVALUATION AND MANAGEMENT"/>
    <x v="0"/>
    <b v="1"/>
    <x v="0"/>
  </r>
  <r>
    <s v="M6.1"/>
    <s v="There shall be written criteria for allogeneic and autologous donor evaluation and management by trained medical personnel."/>
    <x v="3"/>
    <x v="28"/>
    <s v="M6.1"/>
    <s v="There shall be written criteria for allogeneic and autologous donor evaluation and management by trained medical personnel."/>
    <x v="0"/>
    <b v="1"/>
    <x v="0"/>
  </r>
  <r>
    <s v="M6.2"/>
    <s v="ALLOGENEIC AND AUTOLOGOUS DONOR INFORMATION AND CONSENT FOR COLLECTION"/>
    <x v="3"/>
    <x v="28"/>
    <s v="M6.2"/>
    <s v="ALLOGENEIC AND AUTOLOGOUS DONOR INFORMATION AND CONSENT FOR COLLECTION"/>
    <x v="0"/>
    <b v="1"/>
    <x v="0"/>
  </r>
  <r>
    <s v="M6.2.1"/>
    <s v="The collection procedure shall be explained in terms the donor can understand, and shall include the following information at a minimum:"/>
    <x v="3"/>
    <x v="28"/>
    <s v="M6.2.1"/>
    <s v="The collection procedure shall be explained in terms the donor can understand, and shall include the following information at a minimum:"/>
    <x v="0"/>
    <b v="1"/>
    <x v="0"/>
  </r>
  <r>
    <s v="M6.2.1.1"/>
    <s v="The risks and benefits of the procedure."/>
    <x v="3"/>
    <x v="28"/>
    <s v="M6.2.1.1"/>
    <s v="The risks and benefits of the procedure."/>
    <x v="0"/>
    <b v="1"/>
    <x v="0"/>
  </r>
  <r>
    <m/>
    <m/>
    <x v="3"/>
    <x v="28"/>
    <s v="M6.2.1.2"/>
    <s v="Intent of the collection for treatment or research."/>
    <x v="1"/>
    <b v="0"/>
    <x v="3"/>
  </r>
  <r>
    <s v="M6.2.1.2"/>
    <s v="Tests and procedures performed on the donor to protect the health of the donor and the recipient."/>
    <x v="3"/>
    <x v="28"/>
    <s v="M6.2.1.3"/>
    <s v="Tests and procedures performed on the donor to protect the health of the donor and the recipient."/>
    <x v="0"/>
    <b v="1"/>
    <x v="0"/>
  </r>
  <r>
    <s v="M6.2.1.3"/>
    <s v="The rights of the donor or legally authorized representative to review the results of such tests according to applicable laws and regulations."/>
    <x v="3"/>
    <x v="28"/>
    <s v="M6.2.1.4"/>
    <s v="The rights of the donor or legally authorized representative to review the results of such tests according to Applicable Law."/>
    <x v="1"/>
    <b v="0"/>
    <x v="2"/>
  </r>
  <r>
    <s v="M6.2.1.4"/>
    <s v="Protection of medical information and confidentiality."/>
    <x v="3"/>
    <x v="28"/>
    <s v="M6.2.1.5"/>
    <s v="Protection of medical information and confidentiality."/>
    <x v="0"/>
    <b v="1"/>
    <x v="0"/>
  </r>
  <r>
    <s v="M6.2.2"/>
    <s v="Interpretation and translation shall be performed by individuals qualified to provide these services in the clinical setting."/>
    <x v="3"/>
    <x v="28"/>
    <s v="M6.2.2"/>
    <s v="Interpretation and translation shall be performed by individuals qualified to provide these services in the clinical setting."/>
    <x v="0"/>
    <b v="1"/>
    <x v="0"/>
  </r>
  <r>
    <s v="M6.2.3"/>
    <s v="Family members and legally authorized representatives should not serve as interpreters or translators."/>
    <x v="3"/>
    <x v="28"/>
    <s v="M6.2.2.1"/>
    <s v="Family members and legally authorized representatives shall not serve as interpreters or translators."/>
    <x v="1"/>
    <b v="0"/>
    <x v="8"/>
  </r>
  <r>
    <s v="M6.2.4"/>
    <s v="The donor shall have an opportunity to ask questions."/>
    <x v="3"/>
    <x v="28"/>
    <s v="M6.2.3"/>
    <s v="The donor shall have an opportunity to ask questions."/>
    <x v="0"/>
    <b v="1"/>
    <x v="0"/>
  </r>
  <r>
    <s v="M6.2.5"/>
    <s v="The donor shall have the right to refuse to donate or withdraw consent."/>
    <x v="3"/>
    <x v="28"/>
    <s v="M6.2.4"/>
    <s v="The donor shall have the right to refuse to donate or withdraw consent."/>
    <x v="0"/>
    <b v="1"/>
    <x v="0"/>
  </r>
  <r>
    <s v="M6.2.5.1"/>
    <s v="The allogeneic donor shall be informed of the potential consequences to the recipient of such refusal in the event that consent is withdrawn after the recipient has begun the preparative regimen."/>
    <x v="3"/>
    <x v="28"/>
    <s v="M6.2.4.1"/>
    <s v="The allogeneic donor shall be informed of the potential consequences to the recipient of such refusal in the event that consent is withdrawn after the recipient has begun the preparative regimen."/>
    <x v="0"/>
    <b v="1"/>
    <x v="0"/>
  </r>
  <r>
    <s v="M6.2.6"/>
    <s v="Donor informed consent for the cellular therapy product collection shall be obtained and documented by a licensed health care professional familiar with the collection procedure."/>
    <x v="3"/>
    <x v="28"/>
    <s v="M6.2.5"/>
    <s v="Donor informed consent for the cellular therapy product collection shall be obtained and documented by a licensed health care professional knowledgeable in the collection procedure."/>
    <x v="1"/>
    <b v="0"/>
    <x v="1"/>
  </r>
  <r>
    <s v="M6.2.6.1"/>
    <s v="Informed consent from the allogeneic donor shall be obtained by a licensed health care professional who is not the primary health care professional overseeing care of the recipient."/>
    <x v="3"/>
    <x v="28"/>
    <s v="M6.2.5.1"/>
    <s v="Informed consent from the allogeneic donor shall be obtained by a licensed health care professional who is not the primary health care professional overseeing care of the recipient."/>
    <x v="0"/>
    <b v="1"/>
    <x v="0"/>
  </r>
  <r>
    <s v="M6.2.7"/>
    <s v="In the case of a donor who is a minor, informed consent shall be obtained from the donor’s legally authorized representative in accordance with applicable laws and regulations and shall be documented."/>
    <x v="3"/>
    <x v="28"/>
    <s v="M6.2.6"/>
    <s v="In the case of a donor who is a minor, informed consent shall be obtained from the donor’s legally authorized representative in accordance with Applicable Law and shall be documented."/>
    <x v="1"/>
    <b v="0"/>
    <x v="2"/>
  </r>
  <r>
    <s v="M6.2.8"/>
    <s v="The allogeneic donor shall give informed consent and authorization prior to release of the donor’s health or other information to the recipient’s physician or the recipient."/>
    <x v="3"/>
    <x v="28"/>
    <s v="M6.2.7"/>
    <s v="The allogeneic donor shall give informed consent and authorization prior to release of the donor’s health or other information to the recipient’s physician or the recipient."/>
    <x v="0"/>
    <b v="1"/>
    <x v="0"/>
  </r>
  <r>
    <m/>
    <m/>
    <x v="3"/>
    <x v="28"/>
    <s v="M6.2.8"/>
    <s v="The donor shall be informed of the policy for cellular therapy product storage, discard, or disposal, including actions taken when an intended recipient no longer requires the cellular therapy product."/>
    <x v="1"/>
    <b v="0"/>
    <x v="3"/>
  </r>
  <r>
    <s v="M6.2.9"/>
    <s v="Documentation of consent shall be verified by the Marrow Collection Facility staff prior to the collection procedure."/>
    <x v="3"/>
    <x v="28"/>
    <s v="M6.2.9"/>
    <s v="Documentation of consent shall be verified by the Marrow Collection Facility staff prior to the collection procedure."/>
    <x v="0"/>
    <b v="1"/>
    <x v="0"/>
  </r>
  <r>
    <s v="M6.3"/>
    <s v="ALLOGENEIC AND AUTOLOGOUS DONOR SUITABILITY FOR CELLULAR THERAPY PRODUCT COLLECTION"/>
    <x v="3"/>
    <x v="28"/>
    <s v="M6.3"/>
    <s v="ALLOGENEIC AND AUTOLOGOUS DONOR SUITABILITY FOR CELLULAR THERAPY PRODUCT COLLECTION"/>
    <x v="0"/>
    <b v="1"/>
    <x v="0"/>
  </r>
  <r>
    <s v="M6.3.1"/>
    <s v="There shall be criteria and evaluation policies or Standard Operating Procedures in place to protect the safety of donors during the process of cellular therapy product collection."/>
    <x v="3"/>
    <x v="28"/>
    <s v="M6.3.1"/>
    <s v="There shall be criteria and evaluation policies or Standard Operating Procedures in place to protect the safety of donors during the process of cellular therapy product collection."/>
    <x v="0"/>
    <b v="1"/>
    <x v="0"/>
  </r>
  <r>
    <s v="M6.3.1.1"/>
    <s v="The Marrow Collection Facility shall confirm that clinically significant findings are reported to the prospective donor with documentation in the donor record of recommendations made for follow-up care."/>
    <x v="3"/>
    <x v="28"/>
    <s v="M6.3.1.1"/>
    <s v="The Marrow Collection Facility shall confirm that clinically significant findings are reported to the prospective donor with documentation in the donor record of recommendations made for follow-up care."/>
    <x v="0"/>
    <b v="1"/>
    <x v="0"/>
  </r>
  <r>
    <s v="M6.3.1.2"/>
    <s v="Allogeneic donor suitability shall be evaluated by a licensed health care professional who is not the primary health care professional overseeing care of the recipient."/>
    <x v="3"/>
    <x v="28"/>
    <s v="M6.3.1.2"/>
    <s v="Allogeneic donor suitability shall be evaluated by a licensed health care professional who is not the primary health care professional overseeing care of the recipient."/>
    <x v="0"/>
    <b v="1"/>
    <x v="0"/>
  </r>
  <r>
    <s v="M6.3.1.3"/>
    <s v="Autologous donors shall be tested as required by applicable laws and regulations."/>
    <x v="3"/>
    <x v="28"/>
    <s v="M6.3.1.3"/>
    <s v="Autologous donors shall be tested as required by Applicable Law."/>
    <x v="1"/>
    <b v="0"/>
    <x v="2"/>
  </r>
  <r>
    <s v="M6.3.2"/>
    <s v="The risks of donation shall be evaluated and documented, including anesthesia for marrow collection."/>
    <x v="3"/>
    <x v="28"/>
    <s v="M6.3.2"/>
    <s v="The risks of donation shall be evaluated and documented, including anesthesia for marrow collection."/>
    <x v="0"/>
    <b v="1"/>
    <x v="0"/>
  </r>
  <r>
    <s v="M6.3.3"/>
    <s v="The donor shall be evaluated for the risk of hemoglobinopathy prior to administration of the mobilization regimen, if utilized."/>
    <x v="3"/>
    <x v="28"/>
    <s v="M6.3.3"/>
    <s v="The donor shall be evaluated for the risk of hemoglobinopathy prior to administration of the mobilization regimen, if utilized."/>
    <x v="0"/>
    <b v="1"/>
    <x v="0"/>
  </r>
  <r>
    <s v="M6.3.4"/>
    <s v="A pregnancy test shall be performed for all female donors with childbearing potential within seven (7) days prior to starting the donor mobilization regimen (if mobilized donor is used) or undergoing anesthesia, and, as applicable, within seven (7) days prior to the initiation of the recipient’s preparative regimen."/>
    <x v="3"/>
    <x v="28"/>
    <s v="M6.3.4"/>
    <s v="A pregnancy test shall be performed for all female donors with childbearing potential within seven (7) days prior to starting the donor mobilization regimen (if mobilized donor is used) or undergoing anesthesia, and, as applicable, within seven (7) days prior to the initiation of the recipient’s preparative regimen."/>
    <x v="0"/>
    <b v="1"/>
    <x v="0"/>
  </r>
  <r>
    <s v="M6.3.5"/>
    <s v="Laboratory testing of all donors shall be performed by a laboratory that is accredited, registered, certified, or licensed in accordance with applicable laws and regulations."/>
    <x v="3"/>
    <x v="28"/>
    <s v="M6.3.5"/>
    <s v="Laboratory testing of all donors shall be performed by a laboratory that is accredited, registered, certified, or licensed in accordance with Applicable Law."/>
    <x v="1"/>
    <b v="0"/>
    <x v="2"/>
  </r>
  <r>
    <s v="M6.3.6"/>
    <s v="The Clinical Program shall inform the Collection Facility and Processing Facility of donor test results or if any testing was not performed."/>
    <x v="3"/>
    <x v="28"/>
    <s v="M6.3.6"/>
    <s v="The Clinical Program shall inform the Collection Facility and Processing Facility of donor test results or if any testing was not performed."/>
    <x v="0"/>
    <b v="1"/>
    <x v="0"/>
  </r>
  <r>
    <s v="M6.3.7"/>
    <s v="Collection from a donor who does not meet collection safety criteria shall require documentation of the rationale for his/her selection by the donor’s physician. Collection staff shall document review of these donor safety issues."/>
    <x v="3"/>
    <x v="28"/>
    <s v="M6.3.7"/>
    <s v="Collection from a donor who does not meet collection safety criteria shall require documentation of the rationale for his/her selection by the donor’s physician. Collection staff shall document review of these donor safety issues."/>
    <x v="0"/>
    <b v="1"/>
    <x v="0"/>
  </r>
  <r>
    <s v="M6.3.7.1"/>
    <s v="There shall be written documentation of issues of donor health that pertain to the safety of the collection procedure available to the Marrow Collection Facility staff. Collection staff shall document review of these issues prior to collection."/>
    <x v="3"/>
    <x v="28"/>
    <s v="M6.3.7.1"/>
    <s v="There shall be written documentation of issues of donor health that pertain to the safety of the collection procedure available to the Marrow Collection Facility staff. Collection staff shall document review of these issues prior to collection."/>
    <x v="0"/>
    <b v="1"/>
    <x v="0"/>
  </r>
  <r>
    <s v="M6.3.8"/>
    <s v="There shall be policies or Standard Operating Procedures for follow-up of donors that includes routine management and the management of collection-associated adverse events."/>
    <x v="3"/>
    <x v="28"/>
    <s v="M6.3.8"/>
    <s v="There shall be policies or Standard Operating Procedures for follow-up of donors that includes routine management and the management of collection-associated adverse events."/>
    <x v="0"/>
    <b v="1"/>
    <x v="0"/>
  </r>
  <r>
    <s v="M6.4"/>
    <s v="ADDITIONAL REQUIREMENTS FOR ALLOGENEIC DONORS"/>
    <x v="3"/>
    <x v="28"/>
    <s v="M6.4"/>
    <s v="ADDITIONAL REQUIREMENTS FOR ALLOGENEIC DONORS"/>
    <x v="0"/>
    <b v="1"/>
    <x v="0"/>
  </r>
  <r>
    <s v="M6.4.1"/>
    <s v="A donor advocate shall be available to represent allogeneic donors who are minors or who are mentally incapacitated, as those terms are defined by applicable laws."/>
    <x v="3"/>
    <x v="28"/>
    <s v="M6.4.1"/>
    <s v="A donor advocate shall be available to represent allogeneic donors who are minors or who are mentally incapacitated, as those terms are defined by Applicable Law."/>
    <x v="1"/>
    <b v="0"/>
    <x v="2"/>
  </r>
  <r>
    <s v="M6.4.2"/>
    <s v="Allogeneic donor infectious disease testing shall be performed using licensed donor screening tests approved or cleared by the governmental authority."/>
    <x v="3"/>
    <x v="28"/>
    <s v="M6.4.2"/>
    <s v="Allogeneic donor infectious disease testing shall be performed using donor screening tests licensed, approved, or cleared by the governmental authority."/>
    <x v="1"/>
    <b v="0"/>
    <x v="2"/>
  </r>
  <r>
    <s v="M6.4.3"/>
    <s v="The Marrow Collection Facility shall comply with B6.4.6 through B6.4.6.8 when primarily responsible for donor screening for transmissible disease."/>
    <x v="3"/>
    <x v="28"/>
    <s v="M6.4.3"/>
    <s v="The Marrow Collection Facility shall comply with B6.4.8 through B6.4.8.8 when primarily responsible for donor screening for transmissible disease."/>
    <x v="1"/>
    <b v="0"/>
    <x v="2"/>
  </r>
  <r>
    <s v="M6.4.4"/>
    <s v="The Marrow Collection Facility shall comply with B6.4.7 through B6.4.11 when primarily responsible for infectious and non-infectious disease testing of HPC donors."/>
    <x v="3"/>
    <x v="28"/>
    <s v="M6.4.4"/>
    <s v="The Marrow Collection Facility shall comply with B6.4.9 through B6.4.13 when primarily responsible for infectious and non-infectious disease testing of HPC donors."/>
    <x v="1"/>
    <b v="0"/>
    <x v="2"/>
  </r>
  <r>
    <s v="M6.4.5"/>
    <s v="The Marrow Collection Facility shall comply with B6.4.3, B6.4.4, and B6.4.12 through B6.4.12.4 when primarily responsible for testing for the selection of allogeneic donors."/>
    <x v="3"/>
    <x v="28"/>
    <s v="M6.4.5"/>
    <s v="The Marrow Collection Facility shall comply with B6.4.4, B6.4.5, B6.4.6, and B6.4.14 through B6.4.14.4 when primarily responsible for testing for the selection of allogeneic donors."/>
    <x v="1"/>
    <b v="0"/>
    <x v="2"/>
  </r>
  <r>
    <m/>
    <m/>
    <x v="3"/>
    <x v="28"/>
    <s v="M6.5"/>
    <s v="There shall be a policy covering the creation and retention of donor records including at a minimum:"/>
    <x v="1"/>
    <b v="0"/>
    <x v="3"/>
  </r>
  <r>
    <m/>
    <m/>
    <x v="3"/>
    <x v="28"/>
    <s v="M6.5.1"/>
    <s v="Allogeneic donor eligibility determination, including the name of the responsible person who made the determination and the date of the determination."/>
    <x v="1"/>
    <b v="0"/>
    <x v="3"/>
  </r>
  <r>
    <m/>
    <m/>
    <x v="3"/>
    <x v="28"/>
    <s v="M6.5.2"/>
    <s v="Donor identification including at least name and date of birth."/>
    <x v="1"/>
    <b v="0"/>
    <x v="3"/>
  </r>
  <r>
    <m/>
    <m/>
    <x v="3"/>
    <x v="28"/>
    <s v="M6.5.3"/>
    <s v="Age, gender, and medical history, and, for allogeneic donors, behavioral history."/>
    <x v="1"/>
    <b v="0"/>
    <x v="3"/>
  </r>
  <r>
    <m/>
    <m/>
    <x v="3"/>
    <x v="28"/>
    <s v="M6.5.4"/>
    <s v="Consent to donate."/>
    <x v="1"/>
    <b v="0"/>
    <x v="3"/>
  </r>
  <r>
    <m/>
    <m/>
    <x v="3"/>
    <x v="28"/>
    <s v="M6.5.5"/>
    <s v="Results of laboratory testing."/>
    <x v="1"/>
    <b v="0"/>
    <x v="3"/>
  </r>
  <r>
    <s v="M7"/>
    <s v="CODING AND LABELING OF CELLULAR THERAPY PRODUCTS"/>
    <x v="3"/>
    <x v="29"/>
    <s v="M7"/>
    <s v="CODING AND LABELING OF CELLULAR THERAPY PRODUCTS"/>
    <x v="0"/>
    <b v="1"/>
    <x v="0"/>
  </r>
  <r>
    <s v="M7.1"/>
    <s v="ISBT 128 AND EUROCODE CODING AND LABELING"/>
    <x v="3"/>
    <x v="29"/>
    <s v="M7.1"/>
    <s v="ISBT 128 AND EUROCODE CODING AND LABELING"/>
    <x v="0"/>
    <b v="1"/>
    <x v="0"/>
  </r>
  <r>
    <s v="M7.1.1"/>
    <s v="Cellular therapy products shall be identified by name according to ISBT 128 standard terminology or Eurocode."/>
    <x v="3"/>
    <x v="29"/>
    <s v="M7.1.1"/>
    <s v="Cellular therapy products shall be identified by name according to ISBT 128 standard terminology or Eurocode."/>
    <x v="0"/>
    <b v="1"/>
    <x v="0"/>
  </r>
  <r>
    <s v="M7.1.2"/>
    <s v="Coding and labeling technologies shall be implemented using ISBT 128 or Eurocode."/>
    <x v="3"/>
    <x v="29"/>
    <s v="M7.1.2"/>
    <s v="Coding and labeling technologies shall be implemented using ISBT 128 or Eurocode."/>
    <x v="0"/>
    <b v="1"/>
    <x v="0"/>
  </r>
  <r>
    <s v="M7.2"/>
    <s v="LABELING OPERATIONS"/>
    <x v="3"/>
    <x v="29"/>
    <s v="M7.2"/>
    <s v="LABELING OPERATIONS"/>
    <x v="0"/>
    <b v="1"/>
    <x v="0"/>
  </r>
  <r>
    <s v="M7.2.1"/>
    <s v="Labeling operations shall be conducted in a manner adequate to prevent mislabeling or misidentification of cellular therapy products, product samples, and associated records."/>
    <x v="3"/>
    <x v="29"/>
    <s v="M7.2.1"/>
    <s v="Labeling operations shall be conducted in a manner adequate to prevent mislabeling or misidentification of cellular therapy products, product samples, and associated records."/>
    <x v="0"/>
    <b v="1"/>
    <x v="0"/>
  </r>
  <r>
    <s v="M7.2.2"/>
    <s v="Pre-printed labels shall be held upon receipt from the manufacturer pending review and proofing against a copy or template approved by the Marrow Collection Facility Medical Director or designee to confirm accuracy regarding identity, content, and conformity."/>
    <x v="3"/>
    <x v="29"/>
    <s v="M7.2.2"/>
    <s v="Pre-printed labels shall be held upon receipt from the manufacturer pending review and proofing against a copy or template approved by the Marrow Collection Facility Director to confirm accuracy regarding identity, content, and conformity."/>
    <x v="1"/>
    <b v="0"/>
    <x v="1"/>
  </r>
  <r>
    <m/>
    <m/>
    <x v="3"/>
    <x v="29"/>
    <s v="M7.2.2.1"/>
    <s v="A system of label reconciliation shall be used to ensure the final disposition of all labels allocated to a specific product are documented."/>
    <x v="1"/>
    <b v="0"/>
    <x v="3"/>
  </r>
  <r>
    <s v="M7.2.1.1"/>
    <s v="Stocks of unused labels representing different products shall be stored in a controlled manner to prevent errors."/>
    <x v="3"/>
    <x v="29"/>
    <s v="M7.2.2.2"/>
    <s v="Stocks of unused labels representing different products shall be stored in a controlled manner to prevent errors."/>
    <x v="0"/>
    <b v="1"/>
    <x v="0"/>
  </r>
  <r>
    <s v="M7.2.3"/>
    <s v="Print-on-demand label systems shall be validated to confirm accuracy regarding identity, content, and conformity of labels to templates approved by the Marrow Collection Facility Medical Director or designee."/>
    <x v="3"/>
    <x v="29"/>
    <s v="M7.2.3"/>
    <s v="Label systems shall be validated to confirm accuracy regarding identity, content, and conformity of labels to templates approved by the Marrow Collection Facility Director."/>
    <x v="1"/>
    <b v="0"/>
    <x v="1"/>
  </r>
  <r>
    <s v="M7.2.4"/>
    <s v="A system for label version control shall be employed."/>
    <x v="3"/>
    <x v="29"/>
    <s v="M7.2.4"/>
    <s v="A system for label version control shall be employed."/>
    <x v="0"/>
    <b v="1"/>
    <x v="0"/>
  </r>
  <r>
    <s v="M7.2.1.2"/>
    <s v="Obsolete labels shall be restricted from use."/>
    <x v="3"/>
    <x v="29"/>
    <s v="M 7.2.4.1"/>
    <s v="Obsolete labels shall be restricted from use."/>
    <x v="0"/>
    <b v="1"/>
    <x v="0"/>
  </r>
  <r>
    <s v="M7.2.4.1"/>
    <s v="Representative obsolete labels shall be archived minimally for ten (10) years after the last cellular therapy product was distributed with inclusive dates of use or as defined by applicable laws and regulations, whichever is longer."/>
    <x v="3"/>
    <x v="29"/>
    <s v="M7.2.4.2"/>
    <s v="Representative obsolete labels shall be archived minimally for ten (10) years after the last cellular therapy product was distributed with inclusive dates of use or as defined by Applicable Law, whichever is longer."/>
    <x v="1"/>
    <b v="0"/>
    <x v="2"/>
  </r>
  <r>
    <s v="M7.2.5"/>
    <s v="A system of checks in labeling procedures shall be used to prevent errors in transferring information to labels."/>
    <x v="3"/>
    <x v="29"/>
    <s v="M7.2.5"/>
    <s v="A system of checks in labeling procedures shall be used to prevent errors in transferring information to labels."/>
    <x v="0"/>
    <b v="1"/>
    <x v="0"/>
  </r>
  <r>
    <s v="M7.2.7"/>
    <s v="The information entered on a container label shall be verified by one (1) qualified staff member using a validated process or two (2) qualified staff members."/>
    <x v="3"/>
    <x v="29"/>
    <s v="M7.2.5.1"/>
    <s v="The information entered on a container label shall be verified by one (1) qualified staff member using a validated process or two (2) qualified staff members."/>
    <x v="0"/>
    <b v="1"/>
    <x v="0"/>
  </r>
  <r>
    <s v="M7.2.5.2"/>
    <s v="A controlled labeling procedure consistent with applicable law shall be defined and followed if container label information is transmitted electronically during a labeling process. This procedure shall include a verification step."/>
    <x v="3"/>
    <x v="29"/>
    <s v="M7.2.5.2"/>
    <s v="A controlled labeling procedure consistent with Applicable Law shall be defined and followed if container label information is transmitted electronically during a labeling process. This procedure shall include a verification step."/>
    <x v="0"/>
    <b v="0"/>
    <x v="0"/>
  </r>
  <r>
    <s v="M7.2.5.1"/>
    <s v="Cellular therapy products that are subsequently re-packaged into new containers shall be labeled with new labels before they are detached from the original container."/>
    <x v="3"/>
    <x v="29"/>
    <s v="M7.2.5.3"/>
    <s v="Cellular therapy products that are subsequently re-packaged into new containers shall be labeled with new labels before they are detached from the original container."/>
    <x v="0"/>
    <b v="1"/>
    <x v="0"/>
  </r>
  <r>
    <s v="M7.2.6"/>
    <s v="When the label has been affixed to the container, a sufficient area of the container shall remain uncovered to permit inspection of the contents."/>
    <x v="3"/>
    <x v="29"/>
    <s v="M7.2.6"/>
    <s v="When the label has been affixed to the container, a sufficient area of the container shall remain uncovered to permit inspection of the contents."/>
    <x v="0"/>
    <b v="1"/>
    <x v="0"/>
  </r>
  <r>
    <s v="M7.2.8"/>
    <s v="Labeling elements required by applicable laws and regulations shall be present."/>
    <x v="3"/>
    <x v="29"/>
    <s v="M7.2.7"/>
    <s v="Labeling elements required by Applicable Law shall be present."/>
    <x v="1"/>
    <b v="0"/>
    <x v="2"/>
  </r>
  <r>
    <s v="M7.2.9"/>
    <s v="All data fields on labels shall be completed."/>
    <x v="3"/>
    <x v="29"/>
    <s v="M7.2.8"/>
    <s v="All data fields on labels shall be completed."/>
    <x v="0"/>
    <b v="1"/>
    <x v="0"/>
  </r>
  <r>
    <s v="M7.2.10"/>
    <s v="All labeling shall be clear, legible, and completed using ink that is indelible to all relevant agents."/>
    <x v="3"/>
    <x v="29"/>
    <s v="M7.2.9"/>
    <s v="All labeling shall be clear, legible, and completed using ink that is indelible to all relevant agents."/>
    <x v="0"/>
    <b v="1"/>
    <x v="0"/>
  </r>
  <r>
    <s v="M7.2.11"/>
    <s v="Labels affixed directly to a cellular therapy product bag shall be applied using appropriate materials as defined by the applicable regulatory authority."/>
    <x v="3"/>
    <x v="29"/>
    <s v="M7.2.10"/>
    <s v="Labels affixed directly to a cellular therapy product bag shall be applied using appropriate materials as defined by the applicable regulatory authority."/>
    <x v="0"/>
    <b v="1"/>
    <x v="0"/>
  </r>
  <r>
    <s v="M7.2.12"/>
    <s v="The label shall be validated as reliable for storage under the conditions in use."/>
    <x v="3"/>
    <x v="29"/>
    <s v="M7.2.11"/>
    <s v="The label shall be validated as reliable for storage under the conditions in use."/>
    <x v="0"/>
    <b v="1"/>
    <x v="0"/>
  </r>
  <r>
    <s v="M7.3"/>
    <s v="PRODUCT IDENTIFICATION"/>
    <x v="3"/>
    <x v="29"/>
    <s v="M7.3"/>
    <s v="PRODUCT IDENTIFICATION"/>
    <x v="0"/>
    <b v="1"/>
    <x v="0"/>
  </r>
  <r>
    <s v="M7.3.1"/>
    <s v="Each cellular therapy product collection shall be assigned a unique numeric or alphanumeric identifier by which it will be possible to trace any cellular therapy product to its donor, its recipient or final disposition, and all records."/>
    <x v="3"/>
    <x v="29"/>
    <s v="M7.3.1"/>
    <s v="Each cellular therapy product collection shall be assigned a unique numeric or alphanumeric identifier by which it will be possible to trace any cellular therapy product to its donor, all accompanying records, and its recipient or final disposition."/>
    <x v="1"/>
    <b v="0"/>
    <x v="2"/>
  </r>
  <r>
    <s v="M7.3.1.1"/>
    <s v="The cellular therapy product, product samples, and concurrently collected samples shall be labeled with the same identifier."/>
    <x v="3"/>
    <x v="29"/>
    <s v="M7.3.1.1"/>
    <s v="The cellular therapy product, product samples, and concurrently collected samples shall be labeled with the same identifier."/>
    <x v="0"/>
    <b v="1"/>
    <x v="0"/>
  </r>
  <r>
    <s v="M7.3.1.2"/>
    <s v="If a single cellular therapy product is stored in more than one (1) container, there shall be a system to identify each container."/>
    <x v="3"/>
    <x v="29"/>
    <s v="M7.3.1.2"/>
    <s v="If a single cellular therapy product is stored in more than one (1) container, there shall be a system to identify each container."/>
    <x v="0"/>
    <b v="1"/>
    <x v="0"/>
  </r>
  <r>
    <s v="M7.3.1.3"/>
    <s v="Supplementary identifiers shall not obscure the original identifier."/>
    <x v="3"/>
    <x v="29"/>
    <s v="M7.3.1.3"/>
    <s v="Supplementary identifiers shall not obscure the original identifier."/>
    <x v="0"/>
    <b v="1"/>
    <x v="0"/>
  </r>
  <r>
    <s v="M7.3.1.4"/>
    <s v="The facility associated with each identifier shall be named in the documents to accompany the cellular therapy product."/>
    <x v="3"/>
    <x v="29"/>
    <s v="M7.3.1.4"/>
    <s v="The facility associated with each identifier shall be named in the documents to accompany the cellular therapy product."/>
    <x v="0"/>
    <b v="1"/>
    <x v="0"/>
  </r>
  <r>
    <s v="M7.4"/>
    <s v="LABEL CONTENT"/>
    <x v="3"/>
    <x v="29"/>
    <s v="M7.4"/>
    <s v="LABEL CONTENT"/>
    <x v="0"/>
    <b v="1"/>
    <x v="0"/>
  </r>
  <r>
    <m/>
    <m/>
    <x v="3"/>
    <x v="30"/>
    <s v="M7.4.2.1"/>
    <s v="The identity of the donor shall be verified against the label information prior to removing the cellular therapy product from the proximity of the donor."/>
    <x v="1"/>
    <b v="0"/>
    <x v="3"/>
  </r>
  <r>
    <s v="M7.4.1"/>
    <s v="At all stages of collection, the cellular therapy product shall be labeled with the proper name of the product and the unique numeric or alphanumeric identifier, at a minimum."/>
    <x v="1"/>
    <x v="29"/>
    <m/>
    <m/>
    <x v="1"/>
    <b v="0"/>
    <x v="5"/>
  </r>
  <r>
    <s v="M7.4.2"/>
    <s v="Labeling at the end of collection shall occur before the cellular therapy product bag is removed from the proximity of the donor."/>
    <x v="3"/>
    <x v="29"/>
    <s v="M7.4.2"/>
    <s v="Labeling of the cellular therapy product shall occur prior to removal of the product from the proximity of the donor."/>
    <x v="1"/>
    <b v="0"/>
    <x v="2"/>
  </r>
  <r>
    <s v="M7.4.3"/>
    <s v="At the end of the cellular therapy product collection, the cellular therapy product label on the primary product container shall bear the information in the Cellular Therapy Product Labeling table in Appendix II."/>
    <x v="3"/>
    <x v="29"/>
    <s v="M7.4.1"/>
    <s v="At the end of the cellular therapy product collection, the cellular therapy product label on the primary product container shall bear the information in the Cellular Therapy Product Labeling table in Appendix II."/>
    <x v="0"/>
    <b v="1"/>
    <x v="0"/>
  </r>
  <r>
    <s v="M7.4.4"/>
    <s v="Each label shall bear the appropriate biohazard and warning labels as found in the Circular of Information for the Use of Cellular Therapy Products, “Table 2. Biohazard and Warning Labels on Cellular Therapy Products Collected, Processed, and/or Administered in the United States.”"/>
    <x v="3"/>
    <x v="29"/>
    <s v="M7.4.3"/>
    <s v="Each label shall bear the appropriate biohazard and warning labels as found in the Circular of Information for the Use of Cellular Therapy Products, “Table 2. Biohazard and Warning Labels on Cellular Therapy Products Collected, Processed, and/or Administered in the United States.”"/>
    <x v="0"/>
    <b v="1"/>
    <x v="0"/>
  </r>
  <r>
    <m/>
    <m/>
    <x v="3"/>
    <x v="29"/>
    <s v="M7.4.3.1"/>
    <s v="For cellular therapy products not collected, processed, or administered in the U.S., the appropriate Biohazard and Warning Labels shall follow Applicable Law."/>
    <x v="1"/>
    <b v="0"/>
    <x v="3"/>
  </r>
  <r>
    <s v="M7.4.5"/>
    <s v="A cellular therapy product collected in or designated for use in the U.S. shall be accompanied by the elements listed in the Accompanying Documentation table in Appendix IV at the time it leaves the control of the Marrow Collection Facility."/>
    <x v="3"/>
    <x v="29"/>
    <s v="M7.4.4"/>
    <s v="A cellular therapy product collected in or designated for use in the U.S. shall be accompanied by the elements listed in the Accompanying Documentation table in Appendix IV at the time it leaves the control of the Marrow Collection Facility."/>
    <x v="0"/>
    <b v="1"/>
    <x v="0"/>
  </r>
  <r>
    <s v="M7.4.6"/>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x v="3"/>
    <x v="29"/>
    <s v="M7.4.5"/>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x v="0"/>
    <b v="1"/>
    <x v="0"/>
  </r>
  <r>
    <s v="M7.4.7"/>
    <s v="For cellular therapy products distributed before completion of donor eligibility determination, there shall be documentation that donor eligibility determination was completed during or after the use of the product."/>
    <x v="3"/>
    <x v="29"/>
    <s v="M7.4.6"/>
    <s v="For cellular therapy products distributed before completion of donor eligibility determination, there shall be documentation that donor eligibility determination was completed during or after the use of the product."/>
    <x v="0"/>
    <b v="1"/>
    <x v="0"/>
  </r>
  <r>
    <s v="M7.4.8"/>
    <s v="Cellular therapy products distributed for nonclinical purposes shall be labeled with the statement, “For Nonclinical Use Only.”"/>
    <x v="3"/>
    <x v="29"/>
    <s v="M7.4.7"/>
    <s v="Cellular therapy products distributed for nonclinical purposes shall be labeled with the statement, “For Nonclinical Use Only.”"/>
    <x v="0"/>
    <b v="1"/>
    <x v="0"/>
  </r>
  <r>
    <s v="M8"/>
    <s v="PROCESS CONTROLS"/>
    <x v="3"/>
    <x v="31"/>
    <s v="M8"/>
    <s v="PROCESS CONTROLS"/>
    <x v="0"/>
    <b v="1"/>
    <x v="0"/>
  </r>
  <r>
    <s v="M8.1"/>
    <s v="Collection of cellular therapy products shall be performed according to written Standard Operating Procedures."/>
    <x v="3"/>
    <x v="31"/>
    <s v="M8.1"/>
    <s v="Collection of cellular therapy products shall be performed according to written Standard Operating Procedures."/>
    <x v="0"/>
    <b v="1"/>
    <x v="0"/>
  </r>
  <r>
    <s v="M8.2"/>
    <s v="There shall be a process for inventory control that encompasses equipment, supplies, reagents, and labels."/>
    <x v="3"/>
    <x v="31"/>
    <s v="M8.2"/>
    <s v="There shall be a process for inventory control that encompasses equipment, containers for transport and shipping, supplies, reagents, and labels."/>
    <x v="1"/>
    <b v="0"/>
    <x v="7"/>
  </r>
  <r>
    <s v="M8.2.1"/>
    <s v="There shall be a system to uniquely identify and track and trace all critical equipment, supplies, reagents, and labels used in the collection of cellular therapy products."/>
    <x v="3"/>
    <x v="31"/>
    <s v="M8.2.1"/>
    <s v="There shall be a system to uniquely identify and track and trace all critical equipment, supplies, reagents, and labels used in the collection of cellular therapy products."/>
    <x v="0"/>
    <b v="1"/>
    <x v="0"/>
  </r>
  <r>
    <s v="M8.2.2"/>
    <s v="Each supply and reagent used to collect cellular therapy products shall be visually examined at receipt and prior to use for damage or evidence of contamination."/>
    <x v="3"/>
    <x v="31"/>
    <s v="M8.2.2"/>
    <s v="Each supply and reagent used to collect cellular therapy products shall be visually examined at receipt and prior to use for damage or evidence of contamination."/>
    <x v="0"/>
    <b v="1"/>
    <x v="0"/>
  </r>
  <r>
    <m/>
    <m/>
    <x v="3"/>
    <x v="31"/>
    <s v="M8.2.2.1"/>
    <s v="Supplies and reagents shall be quarantined prior to use until verified to have met acceptance criteria."/>
    <x v="1"/>
    <b v="0"/>
    <x v="3"/>
  </r>
  <r>
    <s v="M8.2.3"/>
    <s v="Supplies and reagents coming into contact with cellular therapy products during collection shall be sterile and of the appropriate grade for the intended use."/>
    <x v="3"/>
    <x v="31"/>
    <s v="M8.2.3"/>
    <s v="Supplies and reagents coming into contact with cellular therapy products during collection shall be sterile and of the appropriate grade for the intended use."/>
    <x v="0"/>
    <b v="1"/>
    <x v="0"/>
  </r>
  <r>
    <m/>
    <m/>
    <x v="3"/>
    <x v="31"/>
    <s v="M8.3"/>
    <s v="There shall be a process for equipment management that encompasses maintenance, cleaning, and calibration."/>
    <x v="1"/>
    <b v="0"/>
    <x v="3"/>
  </r>
  <r>
    <m/>
    <m/>
    <x v="3"/>
    <x v="31"/>
    <s v="M8.3.1"/>
    <s v="Equipment used in collection of cellular therapy products shall be maintained in a clean and orderly manner."/>
    <x v="1"/>
    <b v="0"/>
    <x v="3"/>
  </r>
  <r>
    <m/>
    <m/>
    <x v="3"/>
    <x v="31"/>
    <s v="M8.3.1.1"/>
    <s v="Maintenance and cleaning shall be performed according to established schedules as described in Standard Operating Procedures and in accordance with the manufacturer’s recommendations."/>
    <x v="1"/>
    <b v="0"/>
    <x v="3"/>
  </r>
  <r>
    <m/>
    <m/>
    <x v="3"/>
    <x v="31"/>
    <s v="M8.3.1.2"/>
    <s v="The equipment shall be inspected for cleanliness and documented to be clean prior to use."/>
    <x v="1"/>
    <b v="0"/>
    <x v="3"/>
  </r>
  <r>
    <m/>
    <m/>
    <x v="3"/>
    <x v="31"/>
    <s v="M8.3.1.3"/>
    <s v="The equipment shall be verified and documented to be in compliance with the maintenance schedule prior to use."/>
    <x v="1"/>
    <b v="0"/>
    <x v="3"/>
  </r>
  <r>
    <m/>
    <m/>
    <x v="3"/>
    <x v="31"/>
    <s v="M8.3.2"/>
    <s v="All equipment with a critical measuring function shall be calibrated against a traceable standard, if available. Where no traceable standard is available, the basis for calibration shall be described and documented."/>
    <x v="1"/>
    <b v="0"/>
    <x v="3"/>
  </r>
  <r>
    <m/>
    <m/>
    <x v="3"/>
    <x v="31"/>
    <s v="M8.3.2.1"/>
    <s v="Calibration shall be performed according to established schedules as described in Standard Operating Procedures and in accordance with the manufacturer’s recommendations."/>
    <x v="1"/>
    <b v="0"/>
    <x v="3"/>
  </r>
  <r>
    <m/>
    <m/>
    <x v="3"/>
    <x v="31"/>
    <s v="M8.3.2.2"/>
    <s v="When equipment is found to be out of calibration or specification, there shall be a defined process for action required for cellular therapy products collected since the last calibration."/>
    <x v="1"/>
    <b v="0"/>
    <x v="3"/>
  </r>
  <r>
    <s v="M8.3"/>
    <s v="Equipment for the marrow collection procedure shall conform to applicable laws and regulations."/>
    <x v="3"/>
    <x v="31"/>
    <s v="M8.3.3"/>
    <s v="Equipment, supplies, and reagents for the marrow collection procedure shall conform to Applicable Law."/>
    <x v="1"/>
    <b v="0"/>
    <x v="2"/>
  </r>
  <r>
    <s v="M8.4"/>
    <s v="Autologous or CMV-appropriate and irradiated blood components shall be available during the marrow collection procedure for all donors."/>
    <x v="3"/>
    <x v="31"/>
    <s v="M8.4"/>
    <s v="Autologous or CMV-appropriate and irradiated blood products or equivalent shall be available during the marrow collection procedure for all donors."/>
    <x v="1"/>
    <b v="0"/>
    <x v="1"/>
  </r>
  <r>
    <s v="M8.4.1"/>
    <s v="Allogeneic blood components administered to the donor during marrow collection should be irradiated prior to transfusion."/>
    <x v="3"/>
    <x v="31"/>
    <s v="M8.4.1"/>
    <s v="Allogeneic blood products administered to the donor during marrow collection shall be CMV-appropriate and irradiated or equivalent prior to transfusion."/>
    <x v="1"/>
    <b v="0"/>
    <x v="8"/>
  </r>
  <r>
    <s v="M8.5"/>
    <s v="There shall be a written order from a physician specifying, at a minimum, anticipated date and goals of collection."/>
    <x v="3"/>
    <x v="31"/>
    <s v="M8.5"/>
    <s v="There shall be a written order from a physician specifying, at a minimum, anticipated date and goals of collection."/>
    <x v="0"/>
    <b v="1"/>
    <x v="0"/>
  </r>
  <r>
    <s v="M8.6"/>
    <s v="There shall be peripheral blood count criteria to proceed with collection."/>
    <x v="3"/>
    <x v="31"/>
    <s v="M8.6"/>
    <s v="There shall be peripheral blood count criteria to proceed with collection."/>
    <x v="0"/>
    <b v="1"/>
    <x v="0"/>
  </r>
  <r>
    <s v="M8.7"/>
    <s v="There shall be written documentation of an assessment of donor suitability for the collection procedure performed by a qualified person immediately prior to each collection procedure."/>
    <x v="3"/>
    <x v="31"/>
    <s v="M8.7"/>
    <s v="There shall be written documentation of an assessment of donor suitability for the collection procedure performed by a qualified person immediately prior to each collection procedure."/>
    <x v="0"/>
    <b v="1"/>
    <x v="0"/>
  </r>
  <r>
    <s v="M8.8"/>
    <s v="General or regional anesthesia, if required, shall be performed or supervised by a licensed, specialist-certified anesthesiologist."/>
    <x v="3"/>
    <x v="31"/>
    <s v="M8.8"/>
    <s v="General or regional anesthesia, if required, shall be performed or supervised by a licensed, specialist-certified anesthesiologist."/>
    <x v="0"/>
    <b v="1"/>
    <x v="0"/>
  </r>
  <r>
    <s v="M8.9"/>
    <s v="Administration of mobilization agents shall be under the supervision of a licensed health care professional experienced in their administration and management of complications in persons receiving these agents."/>
    <x v="3"/>
    <x v="31"/>
    <s v="M8.9"/>
    <s v="Administration of mobilization agents shall be under the supervision of a licensed health care professional experienced in their administration and management of complications in persons receiving these agents."/>
    <x v="0"/>
    <b v="1"/>
    <x v="0"/>
  </r>
  <r>
    <s v="M8.10"/>
    <s v="The Marrow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
    <x v="3"/>
    <x v="31"/>
    <s v="M8.10"/>
    <s v="The Marrow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
    <x v="0"/>
    <b v="1"/>
    <x v="0"/>
  </r>
  <r>
    <s v="M8.10.1"/>
    <s v="Methods for collection shall include a process for controlling and monitoring the collection of cellular therapy products to confirm products meet predetermined release specifications."/>
    <x v="1"/>
    <x v="2"/>
    <m/>
    <m/>
    <x v="1"/>
    <b v="0"/>
    <x v="5"/>
  </r>
  <r>
    <s v="M8.10.2"/>
    <s v="Methods for collection shall employ procedures validated to result in acceptable cell viability, sterility, and recovery."/>
    <x v="3"/>
    <x v="31"/>
    <s v="M8.10.1"/>
    <s v="Methods for collection shall employ procedures that minimize the risk of microbial contamination and be validated to result in acceptable cell viability and recovery."/>
    <x v="1"/>
    <b v="0"/>
    <x v="1"/>
  </r>
  <r>
    <s v="M8.11"/>
    <s v="Collection methods shall employ aseptic technique so that cellular therapy products do not become contaminated during collection."/>
    <x v="1"/>
    <x v="2"/>
    <m/>
    <m/>
    <x v="1"/>
    <b v="0"/>
    <x v="4"/>
  </r>
  <r>
    <s v="M8.12"/>
    <s v="Collection methods for pediatric donors shall employ appropriate age and size adjustments to the procedures."/>
    <x v="3"/>
    <x v="31"/>
    <s v="M8.11"/>
    <s v="Collection methods shall employ appropriate age and size adjustments to the procedures."/>
    <x v="1"/>
    <b v="0"/>
    <x v="7"/>
  </r>
  <r>
    <s v="M8.13"/>
    <s v="Cellular therapy products shall be packaged in a closed sterile transfer pack appropriate for blood or marrow products."/>
    <x v="3"/>
    <x v="31"/>
    <s v="M8.12"/>
    <s v="Cellular therapy products shall be packaged in a closed sterile transfer pack appropriate for blood or marrow products."/>
    <x v="0"/>
    <b v="1"/>
    <x v="0"/>
  </r>
  <r>
    <s v="M8.14"/>
    <s v="HPC, Marrow products shall be filtered to remove particulate material prior to final packaging, distribution, or administration using filters that are non-reactive with blood."/>
    <x v="3"/>
    <x v="31"/>
    <s v="M8.13"/>
    <s v="HPC, Marrow products shall be filtered to remove particulate material prior to final packaging, distribution, or administration using filters that are non-reactive with blood."/>
    <x v="0"/>
    <b v="1"/>
    <x v="0"/>
  </r>
  <r>
    <s v="M8.15"/>
    <s v="Records shall be made concurrently with each step of collection of each cellular therapy product in such a way that all steps may be accurately traced."/>
    <x v="3"/>
    <x v="31"/>
    <s v="M8.14"/>
    <s v="Records shall be made concurrently with each step of collection of each cellular therapy product in such a way that all steps may be accurately traced."/>
    <x v="0"/>
    <b v="1"/>
    <x v="0"/>
  </r>
  <r>
    <s v="M8.15.1"/>
    <s v="Records shall identify the person immediately responsible for each significant step, including dates and times, where appropriate."/>
    <x v="3"/>
    <x v="31"/>
    <s v="M8.14.1"/>
    <s v="Records shall identify the person immediately responsible for each significant step, including dates and times, where appropriate."/>
    <x v="0"/>
    <b v="1"/>
    <x v="0"/>
  </r>
  <r>
    <s v="M9"/>
    <s v="CELLULAR THERAPY PRODUCT STORAGE"/>
    <x v="3"/>
    <x v="32"/>
    <s v="M9"/>
    <s v="CELLULAR THERAPY PRODUCT STORAGE"/>
    <x v="0"/>
    <b v="1"/>
    <x v="0"/>
  </r>
  <r>
    <s v="M9.1"/>
    <s v="Marrow Collection Facilities shall control storage areas to prevent mix-ups, deterioration, contamination, cross-contamination, and improper release or distribution of cellular therapy products."/>
    <x v="3"/>
    <x v="32"/>
    <s v="M9.1"/>
    <s v="Marrow Collection Facilities shall control and secure storage areas to prevent mix-ups, deterioration, contamination, cross-contamination, and improper release or distribution of cellular therapy products."/>
    <x v="1"/>
    <b v="0"/>
    <x v="7"/>
  </r>
  <r>
    <s v="M9.2"/>
    <s v="Marrow Collection Facilities shall establish policies for the duration and conditions of short-term storage prior to distribution to a Processing Facility or Clinical Program."/>
    <x v="3"/>
    <x v="32"/>
    <s v="M9.2"/>
    <s v="Marrow Collection Facilities shall establish policies for the duration and conditions of short-term storage prior to distribution to a Processing Facility or Clinical Program."/>
    <x v="0"/>
    <b v="1"/>
    <x v="0"/>
  </r>
  <r>
    <m/>
    <m/>
    <x v="3"/>
    <x v="32"/>
    <s v="M9.2.1"/>
    <s v="Conditions and duration of storage of all cellular therapy products shall be validated."/>
    <x v="1"/>
    <b v="0"/>
    <x v="3"/>
  </r>
  <r>
    <m/>
    <m/>
    <x v="3"/>
    <x v="32"/>
    <s v="M9.2.2"/>
    <s v="Marrow Collection Facilities collecting, storing, or releasing cellular therapy products for administration or further manufacturing shall assign an expiration date and time."/>
    <x v="1"/>
    <b v="0"/>
    <x v="3"/>
  </r>
  <r>
    <s v="M10"/>
    <s v="CELLULAR THERAPY PRODUCT TRANSPORTATION AND SHIPPING"/>
    <x v="3"/>
    <x v="33"/>
    <s v="M10"/>
    <s v="CELLULAR THERAPY PRODUCT TRANSPORTATION AND SHIPPING"/>
    <x v="0"/>
    <b v="1"/>
    <x v="0"/>
  </r>
  <r>
    <s v="M10.1"/>
    <s v="Standard Operating Procedures for transportation and shipping of the cellular therapy product shall be designed to protect the integrity of the product and the health and safety of individuals in the immediate area."/>
    <x v="3"/>
    <x v="33"/>
    <s v="M10.1"/>
    <s v="Standard Operating Procedures for transportation and shipping of the cellular therapy product shall be designed to protect the integrity of the product and the health and safety of individuals in the immediate area."/>
    <x v="0"/>
    <b v="1"/>
    <x v="0"/>
  </r>
  <r>
    <m/>
    <m/>
    <x v="3"/>
    <x v="33"/>
    <s v="M10.1.1"/>
    <s v="Additives to the cellular therapy product should be used for shipping over a long duration of time."/>
    <x v="1"/>
    <b v="0"/>
    <x v="3"/>
  </r>
  <r>
    <s v="M10.2"/>
    <s v="The primary cellular therapy product container shall be placed in a secondary container that is sealed to prevent leakage."/>
    <x v="3"/>
    <x v="33"/>
    <s v="M10.2"/>
    <s v="The primary cellular therapy product container shall be placed in a secondary container that is sealed to prevent leakage."/>
    <x v="0"/>
    <b v="1"/>
    <x v="0"/>
  </r>
  <r>
    <s v="M10.3"/>
    <s v="The cellular therapy product shall be transported or shipped to the Processing Facility in a validated container at a temperature defined in a Standard Operating Procedure."/>
    <x v="3"/>
    <x v="33"/>
    <s v="M10.3"/>
    <s v="The cellular therapy product shall be transported or shipped to the Processing Facility in a validated container at a temperature defined in a Standard Operating Procedure."/>
    <x v="0"/>
    <b v="1"/>
    <x v="0"/>
  </r>
  <r>
    <s v="M10.3.1"/>
    <s v="Cellular therapy products that are transported or shipped from the collection site to the Processing Facility shall be in an outer container made of material adequate to withstand leakage of contents, impact shocks, pressure changes, temperature changes, puncture, and other conditions incident to ordinary handling."/>
    <x v="3"/>
    <x v="33"/>
    <s v="M10.3.1"/>
    <s v="Cellular therapy products that are transported or shipped from the collection site to the Processing Facility shall be in an outer container made of material adequate to withstand leakage of contents, impact shocks, pressure changes, temperature changes, puncture, and other conditions incident to ordinary handling."/>
    <x v="0"/>
    <b v="1"/>
    <x v="0"/>
  </r>
  <r>
    <m/>
    <m/>
    <x v="3"/>
    <x v="33"/>
    <s v="M10.3.2"/>
    <s v="The Collection Facility shall perform a risk assessment to evaluate the need for continuous temperature monitoring during transportation or shipment of cellular therapy products."/>
    <x v="1"/>
    <b v="0"/>
    <x v="3"/>
  </r>
  <r>
    <s v="M10.3.2"/>
    <s v="If the intended recipient has received high-dose therapy, the cellular therapy product shall be transported."/>
    <x v="3"/>
    <x v="33"/>
    <s v="M10.3.3"/>
    <s v="If the intended recipient has received high-dose therapy, the cellular therapy product shall be transported."/>
    <x v="0"/>
    <b v="1"/>
    <x v="0"/>
  </r>
  <r>
    <s v="M10.4"/>
    <s v="The cellular therapy product shall be transported or shipped with required accompanying records as defined in the transportation and shipping Standard Operating Procedure and in compliance with CM7.4.5 and CM7.4.7."/>
    <x v="3"/>
    <x v="33"/>
    <s v="M10.4"/>
    <s v="The cellular therapy product shall be transported or shipped with required accompanying records as defined in the transportation and shipping Standard Operating Procedure and in compliance with CM7.4.4 and CM7.4.6."/>
    <x v="1"/>
    <b v="0"/>
    <x v="2"/>
  </r>
  <r>
    <s v="M10.5"/>
    <s v="There shall be a record of the date and time of cellular therapy product distribution."/>
    <x v="3"/>
    <x v="33"/>
    <s v="M10.5"/>
    <s v="There shall be a record of the date and time of cellular therapy product distribution."/>
    <x v="0"/>
    <b v="1"/>
    <x v="0"/>
  </r>
  <r>
    <s v="M11"/>
    <s v="RECORDS"/>
    <x v="3"/>
    <x v="34"/>
    <s v="M11"/>
    <s v="RECORDS"/>
    <x v="0"/>
    <b v="1"/>
    <x v="0"/>
  </r>
  <r>
    <s v="M11.1"/>
    <s v="The Marrow Collection Facility shall comply with B10 if it operates independently of a Clinical Program."/>
    <x v="3"/>
    <x v="34"/>
    <s v="M11.1"/>
    <s v="The Marrow Collection Facility shall comply with B10 if it operates independently of a Clinical Program."/>
    <x v="0"/>
    <b v="1"/>
    <x v="0"/>
  </r>
  <r>
    <s v="M12"/>
    <s v="DIRECT DISTRIBUTION TO CLINICAL PROGRAM"/>
    <x v="3"/>
    <x v="35"/>
    <s v="M12"/>
    <s v="DIRECT DISTRIBUTION TO CLINICAL PROGRAM"/>
    <x v="0"/>
    <b v="1"/>
    <x v="0"/>
  </r>
  <r>
    <s v="M12.1"/>
    <s v="Where cellular therapy products are distributed directly from the Marrow Collection Facility to the Clinical Program for administration or subsequent processing, the Standards related to labeling, documentation, distribution, transportation, and record keeping in Sections D7, D10, D11, D13, and the Appendices apply."/>
    <x v="3"/>
    <x v="35"/>
    <s v="M12.1"/>
    <s v="Where cellular therapy products are distributed directly from the Marrow Collection Facility to the Clinical Program for administration or subsequent processing, the Standards related to labeling, documentation, distribution, transportation, and record keeping in Sections D7, D10, D11, D13, and the Appendices apply."/>
    <x v="0"/>
    <b v="1"/>
    <x v="0"/>
  </r>
  <r>
    <s v="D1"/>
    <s v="GENERAL"/>
    <x v="4"/>
    <x v="36"/>
    <s v="D1"/>
    <s v="GENERAL"/>
    <x v="0"/>
    <b v="1"/>
    <x v="0"/>
  </r>
  <r>
    <s v="D1.1"/>
    <s v="These Standards apply to all processing, storage, and distribution activities performed in the Processing Facility on cellular therapy products obtained from living donors."/>
    <x v="4"/>
    <x v="36"/>
    <s v="D1.1"/>
    <s v="These Standards apply to all processing, storage, and distribution activities performed in the Processing Facility on cellular therapy products."/>
    <x v="1"/>
    <b v="0"/>
    <x v="2"/>
  </r>
  <r>
    <s v="D1.2"/>
    <s v="The Processing Facility shall abide by all applicable laws and regulations."/>
    <x v="4"/>
    <x v="36"/>
    <s v="D1.2"/>
    <s v="The Processing Facility shall abide by Applicable Law."/>
    <x v="1"/>
    <b v="0"/>
    <x v="2"/>
  </r>
  <r>
    <s v="D1.2.1"/>
    <s v="The Processing Facility shall be licensed, registered, or accredited as required by the appropriate governmental authorities for the activities performed."/>
    <x v="4"/>
    <x v="36"/>
    <s v="D1.2.1"/>
    <s v="The Processing Facility shall be licensed, registered, or accredited as required by the appropriate governmental authorities for the activities performed."/>
    <x v="0"/>
    <b v="1"/>
    <x v="0"/>
  </r>
  <r>
    <s v="D1.3"/>
    <s v="The Processing Facility shall have a Processing Facility Director, a Processing Facility Medical Director, a Quality Manager, and a minimum of one (1) additional designated staff member. This team shall have been in place and actively performing cellular therapy product processing for at least twelve (12) months preceding initial accreditation."/>
    <x v="4"/>
    <x v="36"/>
    <s v="D1.3"/>
    <s v="The Processing Facility shall have a Processing Facility Director, a Processing Facility Medical Director, a Quality Manager, and a minimum of one (1) additional designated staff member. This team shall have been in place and actively performing cellular therapy product processing for at least twelve (12) months preceding initial accreditation."/>
    <x v="0"/>
    <b v="1"/>
    <x v="0"/>
  </r>
  <r>
    <s v="D2"/>
    <s v="PROCESSING FACILITY"/>
    <x v="4"/>
    <x v="37"/>
    <s v="D2"/>
    <s v="PROCESSING FACILITY"/>
    <x v="0"/>
    <b v="1"/>
    <x v="0"/>
  </r>
  <r>
    <m/>
    <m/>
    <x v="4"/>
    <x v="37"/>
    <s v="D2.1"/>
    <s v="There shall be secured and controlled access to designated areas for the processing procedure and for storage of equipment, supplies, and reagents."/>
    <x v="1"/>
    <b v="0"/>
    <x v="3"/>
  </r>
  <r>
    <s v="D2.1"/>
    <s v="The Processing Facility shall be of adequate space, design, and location for the intended procedures."/>
    <x v="4"/>
    <x v="37"/>
    <s v="D2.1.1"/>
    <s v="The designated area for processing shall be in an appropriate location of adequate space and design to minimize the risk of airborne microbial contamination."/>
    <x v="1"/>
    <b v="0"/>
    <x v="3"/>
  </r>
  <r>
    <s v="D2.1.4"/>
    <s v="The Processing Facility shall be divided into defined areas of adequate size to prevent improper labeling, mix-ups, contamination, or cross-contamination of cellular therapy products."/>
    <x v="4"/>
    <x v="37"/>
    <s v="D2.1.2"/>
    <s v="The Processing Facility shall be divided into defined areas of adequate size to prevent improper labeling, mix-ups, contamination, or cross-contamination of cellular therapy products."/>
    <x v="0"/>
    <b v="1"/>
    <x v="0"/>
  </r>
  <r>
    <s v="D2.1.5"/>
    <s v="There shall be a process to control storage areas to prevent mix-ups, contamination, and cross-contamination of all cellular therapy products."/>
    <x v="4"/>
    <x v="37"/>
    <s v="D2.1.3"/>
    <s v="There shall be a process to control storage areas to prevent mix-ups, contamination, and cross-contamination of cellular therapy products."/>
    <x v="1"/>
    <b v="0"/>
    <x v="2"/>
  </r>
  <r>
    <s v="D2.1.1"/>
    <s v="The Processing Facility shall provide adequate lighting, ventilation, and access to sinks to prevent the introduction, transmission, or spread of communicable disease."/>
    <x v="4"/>
    <x v="37"/>
    <s v="D2.2"/>
    <s v="The Processing Facility shall provide adequate lighting, ventilation, and access to sinks for hand washing and to toilets to prevent the introduction, transmission, or spread of communicable disease."/>
    <x v="1"/>
    <b v="0"/>
    <x v="1"/>
  </r>
  <r>
    <s v="D2.1.2"/>
    <s v="Oxygen sensors shall be appropriately placed and utilized in areas where liquid nitrogen is present."/>
    <x v="4"/>
    <x v="37"/>
    <s v="D2.2.1"/>
    <s v="Oxygen sensors shall be appropriately placed and utilized in areas where liquid nitrogen is present."/>
    <x v="0"/>
    <b v="1"/>
    <x v="0"/>
  </r>
  <r>
    <s v="D2.1.3"/>
    <s v="The Processing Facility shall be secure to prevent the entrance of unauthorized personnel."/>
    <x v="1"/>
    <x v="2"/>
    <m/>
    <m/>
    <x v="1"/>
    <b v="0"/>
    <x v="4"/>
  </r>
  <r>
    <s v="D2.2"/>
    <s v="Processing Facility parameters and environmental conditions shall be controlled to protect the safety and comfort of personnel."/>
    <x v="4"/>
    <x v="37"/>
    <s v="D2.3"/>
    <s v="Processing Facility parameters and environmental conditions shall be controlled to protect the safety and comfort of personnel."/>
    <x v="0"/>
    <b v="1"/>
    <x v="0"/>
  </r>
  <r>
    <s v="D2.3"/>
    <s v="There shall be a written assessment of critical facility parameters that may affect processing, storage, or distribution."/>
    <x v="4"/>
    <x v="37"/>
    <s v="D2.4"/>
    <s v="There shall be a written assessment of critical Processing Facility parameters that may affect cellular therapy product viability, integrity, or contamination or cross-contamination during processing, storage, or distribution."/>
    <x v="1"/>
    <b v="0"/>
    <x v="7"/>
  </r>
  <r>
    <s v="D2.3.1"/>
    <s v="The written assessment shall include temperature, humidity, air quality, and surface contaminates at a minimum."/>
    <x v="4"/>
    <x v="37"/>
    <s v="D2.4.1"/>
    <s v="The written assessment shall include temperature, humidity, air quality, and surface contaminants at a minimum."/>
    <x v="1"/>
    <b v="0"/>
    <x v="2"/>
  </r>
  <r>
    <s v="D2.3.2"/>
    <s v="Critical facility parameters identified to be a risk to the cellular therapy product shall be controlled, monitored, and recorded."/>
    <x v="4"/>
    <x v="37"/>
    <s v="D2.4.2"/>
    <s v="Critical facility parameters identified to be a risk to the cellular therapy product shall be controlled, monitored, and recorded."/>
    <x v="0"/>
    <b v="1"/>
    <x v="0"/>
  </r>
  <r>
    <s v="D2.3.3"/>
    <s v="The Processing Facility shall qualify environmental control systems and validate cleaning and sanitation procedures appropriate for the environmental classification and degree of manipulation performed."/>
    <x v="4"/>
    <x v="37"/>
    <s v="D2.4.3"/>
    <s v="The Processing Facility shall qualify environmental control systems and validate cleaning and sanitation procedures appropriate for the environmental classification and degree of manipulation performed."/>
    <x v="0"/>
    <b v="1"/>
    <x v="0"/>
  </r>
  <r>
    <s v="D2.4"/>
    <s v="The Processing Facility shall document facility cleaning and sanitation and maintain order sufficient to achieve adequate conditions for operations."/>
    <x v="4"/>
    <x v="37"/>
    <s v="D2.5"/>
    <s v="The Processing Facility shall document facility cleaning and sanitation and maintain order sufficient to achieve adequate conditions for operations."/>
    <x v="0"/>
    <b v="1"/>
    <x v="0"/>
  </r>
  <r>
    <s v="D2.6"/>
    <s v="The Processing Facility shall be operated in a manner designed to minimize risks to the health and safety of employees, visitors, and volunteers."/>
    <x v="4"/>
    <x v="37"/>
    <s v="D2.6"/>
    <s v="The Processing Facility shall be operated in a manner designed to minimize risks to the health and safety of employees, visitors, and volunteers."/>
    <x v="0"/>
    <b v="1"/>
    <x v="0"/>
  </r>
  <r>
    <s v="D2.7"/>
    <s v="The Processing Facility shall have a written safety manual that includes instructions for action in case of exposure, as applicable, to liquid nitrogen; communicable disease; and to chemical, biological, or radiological hazards."/>
    <x v="4"/>
    <x v="37"/>
    <s v="D2.7"/>
    <s v="The Processing Facility shall have a written safety manual that includes instructions for action in case of exposure, as applicable, to liquid nitrogen; communicable disease; and to chemical, biological, radiological, electrical, or fire hazards."/>
    <x v="1"/>
    <b v="0"/>
    <x v="1"/>
  </r>
  <r>
    <m/>
    <m/>
    <x v="4"/>
    <x v="37"/>
    <s v="D2.8"/>
    <s v="There shall be a biosafety plan consistent with the institutional biosafety committee requirements that addresses genetically modified cellular therapy products in accordance with Applicable Law."/>
    <x v="1"/>
    <b v="0"/>
    <x v="3"/>
  </r>
  <r>
    <s v="D2.8"/>
    <s v="All waste generated by the Processing Facility activities shall be disposed of in a manner that minimizes any hazard to facility personnel and to the environment in accordance with applicable laws and regulations."/>
    <x v="4"/>
    <x v="37"/>
    <s v="D2.9"/>
    <s v="All waste generated by the Processing Facility activities shall be disposed of in a manner that minimizes any hazard to facility personnel and to the environment in accordance with Applicable Law."/>
    <x v="1"/>
    <b v="0"/>
    <x v="2"/>
  </r>
  <r>
    <s v="D2.9"/>
    <s v="Gloves and protective clothing shall be worn while handling biological specimens.Such protective clothing shall not be worn outside the work area."/>
    <x v="4"/>
    <x v="37"/>
    <s v="D2.10"/>
    <s v="Personal protective equipment, including gloves and protective clothing, shall be used while handling biological specimens. Such protective equipment shall not be worn outside the work area."/>
    <x v="1"/>
    <b v="0"/>
    <x v="7"/>
  </r>
  <r>
    <s v="D3"/>
    <s v="PERSONNEL"/>
    <x v="4"/>
    <x v="38"/>
    <s v="D3"/>
    <s v="PERSONNEL"/>
    <x v="0"/>
    <b v="1"/>
    <x v="0"/>
  </r>
  <r>
    <s v="D3.1"/>
    <s v="PROCESSING FACILITY DIRECTOR"/>
    <x v="4"/>
    <x v="38"/>
    <s v="D3.1"/>
    <s v="PROCESSING FACILITY DIRECTOR"/>
    <x v="0"/>
    <b v="1"/>
    <x v="0"/>
  </r>
  <r>
    <s v="D3.1.1"/>
    <s v="There shall be a Processing Facility Director with a medical degree, doctoral degree, or equivalent degree in a relevant science, qualified by a minimum of two (2) years training and experience for the scope of activities carried out in the Processing Facility."/>
    <x v="4"/>
    <x v="38"/>
    <s v="D3.1.1"/>
    <s v="There shall be a Processing Facility Director with a medical degree, doctoral degree, or equivalent degree in a relevant science, qualified by a minimum of two (2) years training and experience for the scope of activities carried out in the Processing Facility."/>
    <x v="0"/>
    <b v="1"/>
    <x v="0"/>
  </r>
  <r>
    <s v="D3.1.2"/>
    <s v="The Processing Facility Director shall be responsible for all Standard Operating Procedures, administrative operations, and the Quality Management Program of the Processing Facility, including compliance with these Standards and applicable laws and regulations."/>
    <x v="4"/>
    <x v="38"/>
    <s v="D3.1.2"/>
    <s v="The Processing Facility Director shall be responsible for all Standard Operating Procedures, administrative operations, and the Quality Management Program of the Processing Facility, including compliance with these Standards and Applicable Law."/>
    <x v="1"/>
    <b v="0"/>
    <x v="2"/>
  </r>
  <r>
    <s v="D3.1.3"/>
    <s v="The Processing Facility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
    <x v="4"/>
    <x v="38"/>
    <s v="D3.1.3"/>
    <s v="The Processing Facility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
    <x v="0"/>
    <b v="1"/>
    <x v="0"/>
  </r>
  <r>
    <s v="D3.1.4"/>
    <s v="The Processing Facility Director shall participate in a minimum of ten (10) hours of educational activities related to cellular therapy annually."/>
    <x v="4"/>
    <x v="38"/>
    <s v="D3.1.4"/>
    <s v="The Processing Facility Director shall participate in a minimum of ten (10) hours of educational activities related to cellular therapy annually."/>
    <x v="0"/>
    <b v="1"/>
    <x v="0"/>
  </r>
  <r>
    <s v="D3.1.4.1"/>
    <s v="Continuing education shall include, but is not limited to, activities related to the field of HPC transplantation."/>
    <x v="4"/>
    <x v="38"/>
    <s v="D3.1.4.1"/>
    <s v="Continuing education shall include, but is not limited to, activities related to the field of HPC transplantation and other cellular therapies."/>
    <x v="1"/>
    <b v="0"/>
    <x v="1"/>
  </r>
  <r>
    <s v="D3.2"/>
    <s v="PROCESSING FACILITY MEDICAL DIRECTOR"/>
    <x v="4"/>
    <x v="38"/>
    <s v="D3.2"/>
    <s v="PROCESSING FACILITY MEDICAL DIRECTOR"/>
    <x v="0"/>
    <b v="1"/>
    <x v="0"/>
  </r>
  <r>
    <s v="D3.2.1"/>
    <s v="There shall be a Processing Facility Medical Director who is a licensed physician with a minimum of two (2) years postgraduate certification, with training and practical and relevant experience for the scope of activities carried out in the preparation and clinical use of cellular therapy products."/>
    <x v="4"/>
    <x v="38"/>
    <s v="D3.2.1"/>
    <s v="There shall be a Processing Facility Medical Director who is a licensed physician with a minimum of two (2) years postgraduate certification, with training and practical and relevant experience for the scope of activities carried out in the preparation and clinical use of cellular therapy products."/>
    <x v="0"/>
    <b v="1"/>
    <x v="0"/>
  </r>
  <r>
    <s v="D3.2.2"/>
    <s v="The Processing Facility Medical Director or designee shall be directly responsible for all medical aspects related to the Processing Facility."/>
    <x v="4"/>
    <x v="38"/>
    <s v="D3.2.2"/>
    <s v="The Processing Facility Medical Director shall be directly responsible for all medical aspects related to the Processing Facility."/>
    <x v="1"/>
    <b v="0"/>
    <x v="1"/>
  </r>
  <r>
    <s v="D3.2.3"/>
    <s v="The Processing Facility Medical Director shall have performed or supervised a minimum of five (5) cellular therapy product processing procedures in the twelve (12) month period preceding initial accreditation and a minimum average of five (5) cellular therapy product processing procedures per year within each accreditation cycle."/>
    <x v="4"/>
    <x v="38"/>
    <s v="D3.2.3"/>
    <s v="The Processing Facility Medical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
    <x v="1"/>
    <b v="0"/>
    <x v="2"/>
  </r>
  <r>
    <s v="D3.2.4"/>
    <s v="The Processing Facility Medical Director shall participate in a minimum of ten (10) hours of educational activities related to cellular therapy annually."/>
    <x v="4"/>
    <x v="38"/>
    <s v="D3.2.4"/>
    <s v="The Processing Facility Medical Director shall participate in a minimum of ten (10) hours of educational activities related to cellular therapy annually."/>
    <x v="0"/>
    <b v="1"/>
    <x v="0"/>
  </r>
  <r>
    <s v="D3.2.4.1"/>
    <s v="Continuing education shall include, but is not limited to, activities related to the field of HPC transplantation."/>
    <x v="4"/>
    <x v="38"/>
    <s v="D3.2.4.1"/>
    <s v="Continuing education shall include, but is not limited to, activities related to the field of HPC and other cellular therapies."/>
    <x v="1"/>
    <b v="0"/>
    <x v="1"/>
  </r>
  <r>
    <s v="D3.3"/>
    <s v="QUALITY MANAGER"/>
    <x v="4"/>
    <x v="38"/>
    <s v="D3.3"/>
    <s v="QUALITY MANAGER"/>
    <x v="0"/>
    <b v="1"/>
    <x v="0"/>
  </r>
  <r>
    <s v="D3.3.1"/>
    <s v="There shall be a Processing Facility Quality Manager to establish and maintain systems to review, modify, and approve all policies and Standard Operating Procedures intended to monitor compliance with these Standards or the performance of the Processing Facility."/>
    <x v="4"/>
    <x v="38"/>
    <s v="D3.3.1"/>
    <s v="There shall be a Processing Facility Quality Manager to establish and maintain systems to review, modify, and approve all policies and Standard Operating Procedures intended to monitor compliance with these Standards or the performance of the Processing Facility."/>
    <x v="0"/>
    <b v="1"/>
    <x v="0"/>
  </r>
  <r>
    <s v="D3.3.2"/>
    <s v="The Processing Facility Quality Manager should have a reporting structure independent of cellular therapy product manufacturing."/>
    <x v="4"/>
    <x v="38"/>
    <s v="D3.3.2"/>
    <s v="The Processing Facility Quality Manager should have a reporting structure independent of cellular therapy product manufacturing."/>
    <x v="0"/>
    <b v="1"/>
    <x v="0"/>
  </r>
  <r>
    <s v="D3.3.3"/>
    <s v="The Processing Facility Quality Manager shall participate in a minimum of ten (10) hours of educational activities related to cellular therapy and Quality Management annually."/>
    <x v="4"/>
    <x v="38"/>
    <s v="D3.3.3"/>
    <s v="The Processing Facility Quality Manager shall participate in a minimum of ten (10) hours annually of continuing education activities."/>
    <x v="1"/>
    <b v="0"/>
    <x v="2"/>
  </r>
  <r>
    <s v="D3.3.3.1"/>
    <s v="Continuing education shall include, but is not limited to, activities related to the field of HPC transplantation."/>
    <x v="4"/>
    <x v="38"/>
    <s v="D3.3.3.1"/>
    <s v="Continuing education activities shall include cellular therapy, cell processing, and Quality Management."/>
    <x v="1"/>
    <b v="0"/>
    <x v="6"/>
  </r>
  <r>
    <s v="D3.4"/>
    <s v="STAFF"/>
    <x v="4"/>
    <x v="38"/>
    <s v="D3.4"/>
    <s v="STAFF"/>
    <x v="0"/>
    <b v="1"/>
    <x v="0"/>
  </r>
  <r>
    <s v="D3.4.1"/>
    <s v="The number of trained processing personnel shall be adequate for the number of procedures performed and shall include a minimum of one (1) designated trained individual with an identified trained backup to maintain sufficient coverage."/>
    <x v="4"/>
    <x v="38"/>
    <s v="D3.4.1"/>
    <s v="The number of trained processing personnel shall be adequate for the number of procedures performed and shall include a minimum of one (1) designated trained individual with an identified trained backup individual to maintain sufficient coverage."/>
    <x v="1"/>
    <b v="0"/>
    <x v="2"/>
  </r>
  <r>
    <s v="D4"/>
    <s v="QUALITY MANAGEMENT"/>
    <x v="4"/>
    <x v="39"/>
    <s v="D4"/>
    <s v="QUALITY MANAGEMENT"/>
    <x v="0"/>
    <b v="1"/>
    <x v="0"/>
  </r>
  <r>
    <s v="D4.1"/>
    <s v="There shall be a Quality Management Program that incorporates key performance data."/>
    <x v="4"/>
    <x v="39"/>
    <s v="D4.1"/>
    <s v="There shall be a Quality Management Program that incorporates key performance data."/>
    <x v="0"/>
    <b v="1"/>
    <x v="0"/>
  </r>
  <r>
    <s v="D4.1.1"/>
    <s v="The Processing Facility Director or designee shall have authority over and responsibility for ensuring that the Quality Management Program is effectively established and maintained."/>
    <x v="4"/>
    <x v="39"/>
    <s v="D4.1.1"/>
    <s v="The Processing Facility Director shall have authority over and responsibility for ensuring that the Quality Management Program is effectively established and maintained."/>
    <x v="1"/>
    <b v="0"/>
    <x v="1"/>
  </r>
  <r>
    <s v="D4.2"/>
    <s v="The Processing Facility shall establish and maintain a written Quality Management Plan."/>
    <x v="4"/>
    <x v="39"/>
    <s v="D4.2"/>
    <s v="The Processing Facility shall establish and maintain a written Quality Management Plan."/>
    <x v="0"/>
    <b v="1"/>
    <x v="0"/>
  </r>
  <r>
    <s v="D4.2.1"/>
    <s v="The Processing Facility Director or designee shall be responsible for the Quality Management Plan as it pertains to the Processing Facility."/>
    <x v="4"/>
    <x v="39"/>
    <s v="D4.2.1"/>
    <s v="The Processing Facility Director shall be responsible for the Quality Management Plan as it pertains to the Processing Facility."/>
    <x v="1"/>
    <b v="0"/>
    <x v="1"/>
  </r>
  <r>
    <s v="D4.3"/>
    <s v="The Quality Management Plan shall include, or summarize and reference, an organizational chart of key positions and functions within the Processing Facility."/>
    <x v="4"/>
    <x v="39"/>
    <s v="D4.3"/>
    <s v="The Quality Management Plan shall include, or summarize and reference, an organizational chart of key positions, functions, and reporting relationships within the Processing Facility."/>
    <x v="1"/>
    <b v="0"/>
    <x v="1"/>
  </r>
  <r>
    <s v="D4.3.1"/>
    <s v="The Quality Management Plan shall include a description of how these key positions interact to implement the quality management activities."/>
    <x v="4"/>
    <x v="39"/>
    <s v="D4.3.1"/>
    <s v="The Quality Management Plan shall include a description of how these key positions interact to implement the quality management activities."/>
    <x v="0"/>
    <b v="1"/>
    <x v="0"/>
  </r>
  <r>
    <s v="D4.4"/>
    <s v="The Quality Management Plan shall include, or summarize and reference, policies and Standard Operating Procedures addressing personnel requirements for each key position in the Processing Facility. Personnel requirements shall include at a minimum:"/>
    <x v="4"/>
    <x v="39"/>
    <s v="D4.4"/>
    <s v="The Quality Management Plan shall include, or summarize and reference, policies and Standard Operating Procedures addressing personnel requirements for each key position in the Processing Facility. Personnel requirements shall include at a minimum:"/>
    <x v="0"/>
    <b v="1"/>
    <x v="0"/>
  </r>
  <r>
    <s v="D4.4.1"/>
    <s v="A current job description for all staff."/>
    <x v="4"/>
    <x v="39"/>
    <s v="D4.4.1"/>
    <s v="A current job description for all staff."/>
    <x v="0"/>
    <b v="1"/>
    <x v="0"/>
  </r>
  <r>
    <s v="D4.4.2"/>
    <s v="A system to document the following for all staff:"/>
    <x v="4"/>
    <x v="39"/>
    <s v="D4.4.2"/>
    <s v="A system to document the following for all staff:"/>
    <x v="0"/>
    <b v="1"/>
    <x v="0"/>
  </r>
  <r>
    <s v="D4.4.2.1"/>
    <s v="Initial qualifications."/>
    <x v="4"/>
    <x v="39"/>
    <s v="D4.4.2.1"/>
    <s v="Initial qualifications."/>
    <x v="0"/>
    <b v="1"/>
    <x v="0"/>
  </r>
  <r>
    <s v="D4.4.2.2"/>
    <s v="New employee orientation."/>
    <x v="4"/>
    <x v="39"/>
    <s v="D4.4.2.2"/>
    <s v="New employee orientation."/>
    <x v="0"/>
    <b v="1"/>
    <x v="0"/>
  </r>
  <r>
    <s v="D4.4.2.3"/>
    <s v="Initial training, competency, and retraining when appropriate for all procedures performed."/>
    <x v="4"/>
    <x v="39"/>
    <s v="D4.4.2.3"/>
    <s v="Initial training, competency, and retraining when appropriate for all procedures performed, and in accordance with Applicable Law."/>
    <x v="1"/>
    <b v="0"/>
    <x v="1"/>
  </r>
  <r>
    <s v="D4.4.2.4"/>
    <s v="Continued competency for each critical function performed, assessed annually at a minimum."/>
    <x v="4"/>
    <x v="39"/>
    <s v="D4.4.2.4"/>
    <s v="Continued competency for each critical function performed, assessed annually at a minimum."/>
    <x v="0"/>
    <b v="1"/>
    <x v="0"/>
  </r>
  <r>
    <m/>
    <m/>
    <x v="4"/>
    <x v="39"/>
    <s v="D4.4.2.5"/>
    <s v="Annual training in applicable current GxP appropriate to the processes performed in accordance with Applicable Law."/>
    <x v="1"/>
    <b v="0"/>
    <x v="3"/>
  </r>
  <r>
    <s v="D4.4.2.5"/>
    <s v="Continuing education."/>
    <x v="4"/>
    <x v="39"/>
    <s v="D4.4.2.6"/>
    <s v="Continuing education."/>
    <x v="0"/>
    <b v="1"/>
    <x v="0"/>
  </r>
  <r>
    <s v="D4.5"/>
    <s v="The Quality Management Plan shall include, or summarize and reference, a comprehensive system for document control."/>
    <x v="4"/>
    <x v="39"/>
    <s v="D4.5"/>
    <s v="The Quality Management Plan shall include, or summarize and reference, a comprehensive system for document control."/>
    <x v="0"/>
    <b v="1"/>
    <x v="0"/>
  </r>
  <r>
    <s v="D4.5.1"/>
    <s v="There shall be identification of the types of documents that are considered critical and shall comply with the document control system requirements. Controlled documents shall include at a minimum:"/>
    <x v="4"/>
    <x v="39"/>
    <s v="D4.5.1"/>
    <s v="There shall be identification of the types of documents that are considered critical and shall comply with the document control system requirements. Controlled documents shall include at a minimum:"/>
    <x v="0"/>
    <b v="1"/>
    <x v="0"/>
  </r>
  <r>
    <s v="D4.5.1.1"/>
    <s v="Policies and Standard Operating Procedures."/>
    <x v="4"/>
    <x v="39"/>
    <s v="D4.5.1.1"/>
    <s v="Policies and Standard Operating Procedures."/>
    <x v="0"/>
    <b v="1"/>
    <x v="0"/>
  </r>
  <r>
    <s v="D4.5.1.2"/>
    <s v="Worksheets."/>
    <x v="4"/>
    <x v="39"/>
    <s v="D4.5.1.2"/>
    <s v="Worksheets."/>
    <x v="0"/>
    <b v="1"/>
    <x v="0"/>
  </r>
  <r>
    <s v="D4.5.1.3"/>
    <s v="Forms."/>
    <x v="4"/>
    <x v="39"/>
    <s v="D4.5.1.3"/>
    <s v="Forms."/>
    <x v="0"/>
    <b v="1"/>
    <x v="0"/>
  </r>
  <r>
    <s v="D4.5.1.4"/>
    <s v="Labels."/>
    <x v="4"/>
    <x v="39"/>
    <s v="D4.5.1.4"/>
    <s v="Labels."/>
    <x v="0"/>
    <b v="1"/>
    <x v="0"/>
  </r>
  <r>
    <s v="D4.5.2"/>
    <s v="There shall be policies or Standard Operating Procedures for the development, approval, implementation, distribution, review, revision, and archival of all critical documents."/>
    <x v="4"/>
    <x v="39"/>
    <s v="D4.5.2"/>
    <s v="There shall be policies or Standard Operating Procedures for the development, approval, implementation, distribution, review, revision, and archival of all critical documents."/>
    <x v="0"/>
    <b v="1"/>
    <x v="0"/>
  </r>
  <r>
    <s v="D4.5.3"/>
    <s v="The document control system shall include:"/>
    <x v="4"/>
    <x v="39"/>
    <s v="D4.5.3"/>
    <s v="The document control system shall include:"/>
    <x v="0"/>
    <b v="1"/>
    <x v="0"/>
  </r>
  <r>
    <s v="D4.5.3.1"/>
    <s v="A standardized format for critical documents."/>
    <x v="4"/>
    <x v="39"/>
    <s v="D4.5.3.1"/>
    <s v="A standardized format for critical documents."/>
    <x v="0"/>
    <b v="1"/>
    <x v="0"/>
  </r>
  <r>
    <s v="D4.5.3.2"/>
    <s v="Assignment of a numeric or alphanumeric identifier and a title to each document and document version regulated within the system."/>
    <x v="4"/>
    <x v="39"/>
    <s v="D4.5.3.2"/>
    <s v="Assignment of a numeric or alphanumeric identifier and a title to each document and document version regulated within the system."/>
    <x v="0"/>
    <b v="1"/>
    <x v="0"/>
  </r>
  <r>
    <s v="D4.5.3.3"/>
    <s v="A system for document approval, including the approval date, signature of approving individual(s), and the effective date."/>
    <x v="4"/>
    <x v="39"/>
    <s v="D4.5.3.3"/>
    <s v="A system for document approval, including the approval date, signature of approving individual(s), and the effective date."/>
    <x v="0"/>
    <b v="1"/>
    <x v="0"/>
  </r>
  <r>
    <s v="D4.5.3.4"/>
    <s v="A system to protect controlled documents from accidental or unauthorized modification."/>
    <x v="4"/>
    <x v="39"/>
    <s v="D4.5.3.4"/>
    <s v="A system to protect controlled documents from accidental or unauthorized modification."/>
    <x v="0"/>
    <b v="1"/>
    <x v="0"/>
  </r>
  <r>
    <s v="D4.5.3.5"/>
    <s v="Review of controlled documents every two (2) years at a minimum."/>
    <x v="4"/>
    <x v="39"/>
    <s v="D4.5.3.5"/>
    <s v="Review of controlled documents every two (2) years at a minimum."/>
    <x v="0"/>
    <b v="1"/>
    <x v="0"/>
  </r>
  <r>
    <s v="D4.5.3.6"/>
    <s v="A system for document change control that includes a description of the change, version number, the signature of approving individual(s), approval date(s), communication or training on the change as applicable, effective date, and archival date."/>
    <x v="4"/>
    <x v="39"/>
    <s v="D4.5.3.6"/>
    <s v="A system for document change control that includes a description of the change, version, the signature of approving individual(s), approval date(s), communication or training on the change as applicable, effective date, and archival date."/>
    <x v="1"/>
    <b v="0"/>
    <x v="2"/>
  </r>
  <r>
    <s v="D4.5.3.7"/>
    <s v="Archival of controlled documents, the inclusive dates of use, and their historical sequence for a minimum of ten (10) years from archival or according to governmental or institutional policy, whichever is longer."/>
    <x v="4"/>
    <x v="39"/>
    <s v="D4.5.3.7"/>
    <s v="Archival of controlled documents, the inclusive dates of use, and their historical sequence for a minimum of ten (10) years from archival or according to governmental or institutional policy, whichever is longer."/>
    <x v="0"/>
    <b v="1"/>
    <x v="0"/>
  </r>
  <r>
    <s v="D4.5.3.8"/>
    <s v="A system for the retraction of obsolete documents to prevent unintended use."/>
    <x v="4"/>
    <x v="39"/>
    <s v="D4.5.3.8"/>
    <s v="A system for the retraction of obsolete documents to prevent unintended use."/>
    <x v="0"/>
    <b v="1"/>
    <x v="0"/>
  </r>
  <r>
    <s v="D4.6"/>
    <s v="The Quality Management Plan shall include, or summarize and reference, policies and Standard Operating Procedures for the establishment and maintenance of written agreements."/>
    <x v="4"/>
    <x v="39"/>
    <s v="D4.6"/>
    <s v="The Quality Management Plan shall include, or summarize and reference, policies and Standard Operating Procedures for the establishment and maintenance of written agreements."/>
    <x v="0"/>
    <b v="1"/>
    <x v="0"/>
  </r>
  <r>
    <s v="D4.6.1"/>
    <s v="Agreements shall be established with external parties providing critical services that could affect the quality and safety of the cellular therapy product or health and safety of the donor or recipient."/>
    <x v="4"/>
    <x v="39"/>
    <s v="D4.6.1"/>
    <s v="Agreements shall be established with external parties providing critical services that could affect the quality and safety of the cellular therapy product or health and safety of the donor or recipient."/>
    <x v="0"/>
    <b v="1"/>
    <x v="0"/>
  </r>
  <r>
    <s v="D4.6.2"/>
    <s v="Agreements shall include the responsibility of the external party performing any step in collection, processing, testing, storage, distribution, or administration to maintain required accreditations and to comply with applicable laws and regulations and these Standards."/>
    <x v="4"/>
    <x v="39"/>
    <s v="D4.6.2"/>
    <s v="Agreements shall include the responsibility of the external party performing any step in collection, processing, testing, storage, distribution, or administration to maintain required accreditations, and to comply with Applicable Law and these Standards."/>
    <x v="1"/>
    <b v="0"/>
    <x v="2"/>
  </r>
  <r>
    <m/>
    <m/>
    <x v="4"/>
    <x v="39"/>
    <s v="D4.6.3"/>
    <s v="Agreements shall be established when the Processing Facility provides critical services to external parties."/>
    <x v="1"/>
    <b v="0"/>
    <x v="3"/>
  </r>
  <r>
    <s v="D4.6.3"/>
    <s v="Agreements shall be dated and reviewed on a regular basis, at a minimum every two (2) years."/>
    <x v="4"/>
    <x v="39"/>
    <s v="D4.6.4"/>
    <s v="Agreements shall be dated and reviewed on a regular basis, at a minimum every two (2) years."/>
    <x v="0"/>
    <b v="1"/>
    <x v="0"/>
  </r>
  <r>
    <s v="D4.7"/>
    <s v="The Quality Management Plan shall include, or summarize and reference, policies and Standard Operating Procedures for review of outcome analysis and cellular therapy product efficacy to verify that the procedures in use consistently provide a safe and effective product."/>
    <x v="4"/>
    <x v="39"/>
    <s v="D4.7"/>
    <s v="The Quality Management Plan shall include, or summarize and reference, policies and Standard Operating Procedures for review of outcome analysis and cellular therapy product efficacy to verify that the procedures in use consistently provide a safe and effective product."/>
    <x v="0"/>
    <b v="1"/>
    <x v="0"/>
  </r>
  <r>
    <s v="D4.7.1"/>
    <s v="Criteria for cellular therapy product safety, product efficacy, or the clinical outcome shall be determined and shall be reviewed at regular time intervals."/>
    <x v="4"/>
    <x v="39"/>
    <s v="D4.7.1"/>
    <s v="Criteria for cellular therapy product safety, product efficacy, and the clinical outcome shall be determined and shall be reviewed at regular time intervals."/>
    <x v="1"/>
    <b v="0"/>
    <x v="1"/>
  </r>
  <r>
    <s v="D4.7.2"/>
    <s v="Both individual cellular therapy product data and aggregate data for each type of cellular therapy product shall be evaluated."/>
    <x v="4"/>
    <x v="39"/>
    <s v="D4.7.2"/>
    <s v="Both individual cellular therapy product data and aggregate data for each type of cellular therapy product shall be evaluated."/>
    <x v="0"/>
    <b v="1"/>
    <x v="0"/>
  </r>
  <r>
    <s v="D4.7.3"/>
    <s v="For HPC products intended for hematopoietic reconstitution, time to engraftment following cellular therapy product administration measured by ANC and platelet count shall be analyzed."/>
    <x v="4"/>
    <x v="39"/>
    <s v="D4.7.3"/>
    <s v="For HPC products intended for hematopoietic reconstitution, time to neutrophil and platelet engraftment following cellular therapy product administration shall be analyzed."/>
    <x v="1"/>
    <b v="0"/>
    <x v="1"/>
  </r>
  <r>
    <s v="D4.8"/>
    <s v="The Quality Management Plan shall include, or summarize and reference, policies and Standard Operating Procedures for, and a schedule of, audits of the Processing Facility’s activities to verify compliance with elements of the Quality Management Program and policies and Standard Operating Procedures, applicable laws or regulations, and these Standards."/>
    <x v="4"/>
    <x v="39"/>
    <s v="D4.8"/>
    <s v="The Quality Management Plan shall include, or summarize and reference, policies and Standard Operating Procedures for, and a schedule of, audits of the Processing Facility’s activities to verify compliance with elements of the Quality Management Program and policies and Standard Operating Procedures, Applicable Law, and these Standards."/>
    <x v="1"/>
    <b v="0"/>
    <x v="2"/>
  </r>
  <r>
    <s v="D4.8.1"/>
    <s v="Audits shall be conducted by an individual with sufficient expertise to identify problems, but who is not solely responsible for the process being audited."/>
    <x v="4"/>
    <x v="39"/>
    <s v="D4.8.1"/>
    <s v="Audits shall be conducted by an individual with sufficient knowledge in the process and competence in auditing to identify problems, but who is not solely responsible for the process being audited."/>
    <x v="1"/>
    <b v="0"/>
    <x v="7"/>
  </r>
  <r>
    <s v="D4.8.2"/>
    <s v="The results of audits shall be used to recognize problems, detect trends, identify improvement opportunities, implement corrective and preventive actions when necessary, and follow-up on the effectiveness of these actions in a timely manner."/>
    <x v="4"/>
    <x v="39"/>
    <s v="D4.8.2"/>
    <s v="The results of audits shall be used to recognize problems, detect trends, identify improvement opportunities, implement corrective and preventive actions when necessary, and follow-up on the effectiveness of these actions in a timely manner."/>
    <x v="0"/>
    <b v="1"/>
    <x v="0"/>
  </r>
  <r>
    <s v="D4.8.3"/>
    <s v="Audits shall include at a minimum:"/>
    <x v="4"/>
    <x v="39"/>
    <s v="D4.8.3"/>
    <s v="Audits shall be performed annually at a minimum, and shall include at least the following:"/>
    <x v="1"/>
    <b v="0"/>
    <x v="7"/>
  </r>
  <r>
    <s v="D4.8.3.1"/>
    <s v="Annual audits of documentation that external facilities performing critical contracted services have met the requirements of the written agreements."/>
    <x v="4"/>
    <x v="39"/>
    <s v="D4.8.3.1"/>
    <s v="Audit of documentation that external facilities performing critical contracted services have met the requirements of the written agreements."/>
    <x v="1"/>
    <b v="0"/>
    <x v="2"/>
  </r>
  <r>
    <s v="D4.8.3.2"/>
    <s v="Annual audits of management of cellular therapy products with positive microbial culture results."/>
    <x v="4"/>
    <x v="39"/>
    <s v="D4.8.3.2"/>
    <s v="Audit of management of cellular therapy products with positive microbial culture results."/>
    <x v="1"/>
    <b v="0"/>
    <x v="2"/>
  </r>
  <r>
    <s v="D4.9"/>
    <s v="The Quality Management Plan shall include, or summarize and reference, policies and Standard Operating Procedures for the management of cellular therapy products with positive microbial culture results that address at a minimum:"/>
    <x v="4"/>
    <x v="39"/>
    <s v="D4.9"/>
    <s v="The Quality Management Plan shall include, or summarize and reference, policies and Standard Operating Procedures for the management of cellular therapy products with positive microbial culture results that address at a minimum:"/>
    <x v="0"/>
    <b v="1"/>
    <x v="0"/>
  </r>
  <r>
    <s v="D4.9.1"/>
    <s v="Documentation and product labeling."/>
    <x v="4"/>
    <x v="39"/>
    <s v="D4.9.1"/>
    <s v="Documentation and product labeling."/>
    <x v="0"/>
    <b v="1"/>
    <x v="0"/>
  </r>
  <r>
    <s v="D4.9.2"/>
    <s v="Product quarantine."/>
    <x v="4"/>
    <x v="39"/>
    <s v="D4.9.2"/>
    <s v="Product quarantine."/>
    <x v="0"/>
    <b v="1"/>
    <x v="0"/>
  </r>
  <r>
    <s v="D4.9.3"/>
    <s v="Criteria for cellular therapy product release."/>
    <x v="4"/>
    <x v="39"/>
    <s v="D4.9.3"/>
    <s v="Criteria for cellular therapy product release."/>
    <x v="0"/>
    <b v="1"/>
    <x v="0"/>
  </r>
  <r>
    <s v="D4.9.4"/>
    <s v="Identification of individuals authorized to approve release, including the Processing Facility Medical Director at a minimum."/>
    <x v="4"/>
    <x v="39"/>
    <s v="D4.9.4"/>
    <s v="Identification of individuals authorized to approve release, including the Processing Facility Medical Director at a minimum."/>
    <x v="0"/>
    <b v="1"/>
    <x v="0"/>
  </r>
  <r>
    <s v="D4.9.5"/>
    <s v="Notification of the recipient’s physician, collection facility, and any other facility in receipt of the cellular therapy product."/>
    <x v="4"/>
    <x v="39"/>
    <s v="D4.9.5"/>
    <s v="Notification of the recipient’s physician, collection facility, and any other facility in receipt of the cellular therapy product."/>
    <x v="0"/>
    <b v="1"/>
    <x v="0"/>
  </r>
  <r>
    <s v="D4.9.6"/>
    <s v="Investigation of cause."/>
    <x v="4"/>
    <x v="39"/>
    <s v="D4.9.6"/>
    <s v="Investigation of cause."/>
    <x v="0"/>
    <b v="1"/>
    <x v="0"/>
  </r>
  <r>
    <s v="D4.9.7"/>
    <s v="Reporting to regulatory agencies, if appropriate."/>
    <x v="4"/>
    <x v="39"/>
    <s v="D4.9.7"/>
    <s v="Reporting to regulatory agencies, if appropriate."/>
    <x v="0"/>
    <b v="1"/>
    <x v="0"/>
  </r>
  <r>
    <s v="D4.10"/>
    <s v="The Quality Management Plan shall include, or summarize and reference, policies and Standard Operating Procedures for occurrences (errors, accidents, deviations, adverse events, adverse reactions, and complaints). The following activities shall be included at a minimum:"/>
    <x v="4"/>
    <x v="39"/>
    <s v="D4.10"/>
    <s v="The Quality Management Plan shall include, or summarize and reference, policies and Standard Operating Procedures for occurrences (errors, accidents, deviations, adverse events, adverse reactions, and complaints). The following activities shall be included at a minimum:"/>
    <x v="0"/>
    <b v="1"/>
    <x v="0"/>
  </r>
  <r>
    <s v="D4.10.1"/>
    <s v="Detection."/>
    <x v="4"/>
    <x v="39"/>
    <s v="D4.10.1"/>
    <s v="Detection."/>
    <x v="0"/>
    <b v="1"/>
    <x v="0"/>
  </r>
  <r>
    <s v="D4.10.2"/>
    <s v="Investigation."/>
    <x v="4"/>
    <x v="39"/>
    <s v="D4.10.2"/>
    <s v="Investigation."/>
    <x v="0"/>
    <b v="1"/>
    <x v="0"/>
  </r>
  <r>
    <s v="D4.10.2.1"/>
    <s v="A thorough investigation shall be conducted by the Processing Facility in collaboration with the Collection Facility and Clinical Program, as appropriate."/>
    <x v="4"/>
    <x v="39"/>
    <s v="D4.10.2.1"/>
    <s v="A thorough and timely investigation shall be conducted by the Processing Facility in collaboration with the Collection Facility, the Clinical Program, and other entities involved in the manufacture of the cellular therapy product, as appropriate."/>
    <x v="1"/>
    <b v="0"/>
    <x v="7"/>
  </r>
  <r>
    <s v="D4.10.2.2"/>
    <s v="Investigations shall identify the root cause and a plan for short- and long-term corrective and preventive actions as warranted."/>
    <x v="4"/>
    <x v="39"/>
    <s v="D4.10.2.2"/>
    <s v="Investigations shall identify the root cause and a plan for short- and long-term corrective and preventive actions as warranted."/>
    <x v="0"/>
    <b v="1"/>
    <x v="0"/>
  </r>
  <r>
    <m/>
    <m/>
    <x v="4"/>
    <x v="39"/>
    <s v="D4.10.2.3"/>
    <s v="Occurrences shall be tracked and trended."/>
    <x v="1"/>
    <b v="0"/>
    <x v="3"/>
  </r>
  <r>
    <s v="D4.10.3"/>
    <s v="Documentation."/>
    <x v="4"/>
    <x v="39"/>
    <s v="D4.10.3"/>
    <s v="Documentation."/>
    <x v="0"/>
    <b v="1"/>
    <x v="0"/>
  </r>
  <r>
    <s v="D4.10.3.1"/>
    <s v="Documentation shall include a description of the occurrence, date and time of the occurrence, the involved individuals and cellular therapy product(s), when and to whom the occurrence was reported, and the immediate actions taken."/>
    <x v="4"/>
    <x v="39"/>
    <s v="D4.10.3.1"/>
    <s v="Documentation shall include a description of the occurrence, date and time of the occurrence, the involved individuals and cellular therapy product(s), when and to whom the occurrence was reported, and the immediate actions taken."/>
    <x v="0"/>
    <b v="1"/>
    <x v="0"/>
  </r>
  <r>
    <s v="D4.10.3.2"/>
    <s v="All investigation reports shall be reviewed in a timely manner by the Processing Facility Director, Medical Director or designee, and the Quality Manager."/>
    <x v="4"/>
    <x v="39"/>
    <s v="D4.10.3.2"/>
    <s v="All investigation reports shall be reviewed in a timely manner by the Processing Facility Director, Medical Director, and Quality Manager."/>
    <x v="1"/>
    <b v="0"/>
    <x v="1"/>
  </r>
  <r>
    <s v="D4.10.3.3"/>
    <s v="Cumulative files of occurrences shall be maintained."/>
    <x v="1"/>
    <x v="2"/>
    <m/>
    <m/>
    <x v="1"/>
    <b v="0"/>
    <x v="4"/>
  </r>
  <r>
    <s v="D4.10.3.4"/>
    <s v="Cumulative files shall include written investigation reports containing conclusions, follow-up, corrective and preventive actions, and a link to the record(s) of the involved cellular therapy product(s), donor(s), and recipient(s), if applicable."/>
    <x v="4"/>
    <x v="39"/>
    <s v="D4.10.3.3"/>
    <s v="Cumulative files of occurrences shall be maintained and include written investigation reports containing conclusions, follow-up, corrective and preventive actions, and a link to the records of the involved cellular therapy products, donors, and recipients, if applicable."/>
    <x v="1"/>
    <b v="0"/>
    <x v="1"/>
  </r>
  <r>
    <s v="D4.10.4"/>
    <s v="Reporting."/>
    <x v="4"/>
    <x v="39"/>
    <s v="D4.10.4"/>
    <s v="Reporting."/>
    <x v="0"/>
    <b v="1"/>
    <x v="0"/>
  </r>
  <r>
    <s v="D4.10.4.1"/>
    <s v="When it is determined that a cellular therapy product has resulted in an adverse event or reaction, the event and results of the investigation shall be made available to the donor’s and recipient’s physician(s), as applicable, other facilities participating in the manufacturing of the cellular therapy product, registries, and governmental agencies as required by applicable laws and regulations."/>
    <x v="4"/>
    <x v="39"/>
    <s v="D4.10.4.1"/>
    <s v="When it is determined that a cellular therapy product has resulted in an adverse event or reaction, the event and results of the investigation shall be made available to the donor’s and recipient’s physician(s), as applicable, other facilities participating in the manufacturing of the cellular therapy product, registries, and governmental agencies as required by Applicable Law."/>
    <x v="1"/>
    <b v="0"/>
    <x v="2"/>
  </r>
  <r>
    <s v="D4.10.4.2"/>
    <s v="Occurrences shall be reported to other facilities performing cellular therapy product functions on the affected cellular therapy product and to the appropriate regulatory and accrediting agencies, registries, grant agencies, sponsors, IRBs, or Ethics Committees."/>
    <x v="4"/>
    <x v="39"/>
    <s v="D4.10.4.2"/>
    <s v="Occurrences shall be reported to other facilities performing cellular therapy product functions on the affected cellular therapy product and to the appropriate regulatory and accrediting agencies, registries, grant agencies, sponsors, IRBs, or Ethics Committees."/>
    <x v="0"/>
    <b v="1"/>
    <x v="0"/>
  </r>
  <r>
    <s v="D4.10.5"/>
    <s v="Corrective and preventive action."/>
    <x v="4"/>
    <x v="39"/>
    <s v="D4.10.5"/>
    <s v="Corrective and preventive action."/>
    <x v="0"/>
    <b v="1"/>
    <x v="0"/>
  </r>
  <r>
    <s v="D4.10.5.1"/>
    <s v="Appropriate action shall be implemented if indicated, including both short-term action to address the immediate problem and long-term action to prevent the problem from recurring."/>
    <x v="4"/>
    <x v="39"/>
    <s v="D4.10.5.1"/>
    <s v="Appropriate action shall be implemented if indicated, including both short-term action to address the immediate problem and long-term action to prevent the problem from recurring."/>
    <x v="0"/>
    <b v="1"/>
    <x v="0"/>
  </r>
  <r>
    <s v="D4.10.5.2"/>
    <s v="Follow-up audits of the effectiveness of corrective and preventive actions shall be performed in a timeframe as indicated in the investigative report."/>
    <x v="4"/>
    <x v="39"/>
    <s v="D4.10.5.2"/>
    <s v="Follow-up audits of the effectiveness of corrective and preventive actions shall be performed in a timeframe as indicated in the investigative report."/>
    <x v="0"/>
    <b v="1"/>
    <x v="0"/>
  </r>
  <r>
    <s v="D4.11"/>
    <s v="The Quality Management Plan shall include, or summarize and reference, policies and Standard Operating Procedures for cellular therapy product tracking and tracing that allow tracking from the donor to the recipient or final disposition and tracing from the recipient or final disposition to the donor."/>
    <x v="4"/>
    <x v="39"/>
    <s v="D4.11"/>
    <s v="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
    <x v="1"/>
    <b v="0"/>
    <x v="1"/>
  </r>
  <r>
    <s v="D4.12"/>
    <s v="The Quality Management Plan shall include, or summarize and reference, policies and Standard Operating Procedures for actions to take in the event the Processing Facility’s operations are interrupted."/>
    <x v="4"/>
    <x v="39"/>
    <s v="D4.12"/>
    <s v="The Quality Management Plan shall include, or summarize and reference, policies and Standard Operating Procedures for actions to take in the event the Processing Facility’s operations are interrupted."/>
    <x v="0"/>
    <b v="1"/>
    <x v="0"/>
  </r>
  <r>
    <s v="D4.13"/>
    <s v="The Quality Management Plan shall include, or summarize and reference, policies and Standard Operating Procedures for qualification of critical manufacturers, vendors, equipment, supplies, reagents, facilities, and services."/>
    <x v="4"/>
    <x v="39"/>
    <s v="D4.13"/>
    <s v="The Quality Management Plan shall include, or summarize and reference, policies and Standard Operating Procedures for qualification of critical manufacturers, vendors, equipment, software, supplies, reagents, facilities, and services."/>
    <x v="1"/>
    <b v="0"/>
    <x v="1"/>
  </r>
  <r>
    <m/>
    <m/>
    <x v="4"/>
    <x v="39"/>
    <s v="D4.13.1"/>
    <s v="Qualification shall be required following any significant changes to these items."/>
    <x v="1"/>
    <b v="0"/>
    <x v="3"/>
  </r>
  <r>
    <s v="D4.13.1"/>
    <s v="Reagents that are not the appropriate grade shall undergo qualification for the intended use."/>
    <x v="4"/>
    <x v="39"/>
    <s v="D4.13.2"/>
    <s v="Reagents that are not the appropriate grade shall undergo qualification for the intended use."/>
    <x v="0"/>
    <b v="1"/>
    <x v="0"/>
  </r>
  <r>
    <s v="D4.13.2"/>
    <s v="Qualification plans shall include minimum acceptance criteria for performance."/>
    <x v="4"/>
    <x v="39"/>
    <s v="D4.13.3"/>
    <s v="Qualification plans shall include minimum acceptance criteria for performance."/>
    <x v="0"/>
    <b v="1"/>
    <x v="0"/>
  </r>
  <r>
    <s v="D4.13.3"/>
    <s v="Qualification plans, results, and reports shall be reviewed and approved by the Quality Manager and Processing Facility Director or designee."/>
    <x v="4"/>
    <x v="39"/>
    <s v="D4.13.4"/>
    <s v="Qualification plans, results, and reports shall be reviewed and approved by the Quality Manager and Processing Facility Director."/>
    <x v="1"/>
    <b v="0"/>
    <x v="1"/>
  </r>
  <r>
    <s v="D4.14"/>
    <s v="The Quality Management Plan shall include, or summarize and reference, policies and Standard Operating Procedures for validation or verification of critical procedures."/>
    <x v="4"/>
    <x v="39"/>
    <s v="D4.14"/>
    <s v="The Quality Management Plan shall include, or summarize and reference, policies and Standard Operating Procedures for validation or verification of critical procedures."/>
    <x v="0"/>
    <b v="1"/>
    <x v="0"/>
  </r>
  <r>
    <s v="D4.14.1"/>
    <s v="Critical procedures to be validated shall include at least the following: processing techniques, cryopreservation procedures, testing, labeling, storage, and distribution."/>
    <x v="4"/>
    <x v="39"/>
    <s v="D4.14.1"/>
    <s v="Critical procedures to be validated shall include at least the following: processing techniques, cryopreservation procedures, testing, labeling, storage, distribution, and preparation for administration."/>
    <x v="1"/>
    <b v="0"/>
    <x v="7"/>
  </r>
  <r>
    <s v="D4.14.2"/>
    <s v="Each validation shall include at a minimum: "/>
    <x v="4"/>
    <x v="39"/>
    <s v="D4.14.2"/>
    <s v="Each validation or verification shall include at a minimum:"/>
    <x v="1"/>
    <b v="0"/>
    <x v="2"/>
  </r>
  <r>
    <s v="D4.14.2.1"/>
    <s v="An approved validation plan, including conditions to be validated."/>
    <x v="4"/>
    <x v="39"/>
    <s v="D4.14.2.1"/>
    <s v="An approved plan, including conditions to be assessed."/>
    <x v="1"/>
    <b v="0"/>
    <x v="1"/>
  </r>
  <r>
    <s v="D4.14.2.2"/>
    <s v="Acceptance criteria."/>
    <x v="4"/>
    <x v="39"/>
    <s v="D4.14.2.2"/>
    <s v="Acceptance criteria."/>
    <x v="0"/>
    <b v="1"/>
    <x v="0"/>
  </r>
  <r>
    <s v="D4.14.2.3"/>
    <s v="Data collection."/>
    <x v="4"/>
    <x v="39"/>
    <s v="D4.14.2.3"/>
    <s v="Data collection."/>
    <x v="0"/>
    <b v="1"/>
    <x v="0"/>
  </r>
  <r>
    <s v="D4.14.2.4"/>
    <s v="Evaluation of data."/>
    <x v="4"/>
    <x v="39"/>
    <s v="D4.14.2.4"/>
    <s v="Evaluation of data."/>
    <x v="0"/>
    <b v="1"/>
    <x v="0"/>
  </r>
  <r>
    <s v="D4.14.2.5"/>
    <s v="Summary of results."/>
    <x v="4"/>
    <x v="39"/>
    <s v="D4.14.2.5"/>
    <s v="Summary of results."/>
    <x v="0"/>
    <b v="1"/>
    <x v="0"/>
  </r>
  <r>
    <s v="D4.14.2.6"/>
    <s v="References, if applicable."/>
    <x v="4"/>
    <x v="39"/>
    <s v="D4.14.2.6"/>
    <s v="References, if applicable."/>
    <x v="0"/>
    <b v="1"/>
    <x v="0"/>
  </r>
  <r>
    <s v="D4.14.2.7"/>
    <s v="Review and approval of the validation plan, validation report, and conclusion by the Quality Manager or designee and the Processing Facility Director or designee."/>
    <x v="4"/>
    <x v="39"/>
    <s v="D4.14.2.7"/>
    <s v="Review and approval of the plan, report, and conclusion by the Quality Manager and the Processing Facility Director."/>
    <x v="1"/>
    <b v="0"/>
    <x v="1"/>
  </r>
  <r>
    <s v="D4.14.3"/>
    <s v="Significant changes to critical procedures shall be validated and verified as appropriate."/>
    <x v="4"/>
    <x v="39"/>
    <s v="D4.14.3"/>
    <s v="Significant changes to critical procedures shall be validated and verified as appropriate."/>
    <x v="0"/>
    <b v="1"/>
    <x v="0"/>
  </r>
  <r>
    <s v="D4.15"/>
    <s v="The Quality Management Plan shall include, or summarize and reference, policies and Standard Operating Procedures for the evaluation of risk in changes to a process to confirm that the changes do not create an adverse impact or inherent risk elsewhere in the operation."/>
    <x v="4"/>
    <x v="39"/>
    <s v="D4.15"/>
    <s v="The Quality Management Plan shall include, or summarize and reference, policies and Standard Operating Procedures for the evaluation of risk in changes to a process to confirm that the changes do not create an adverse impact or inherent risk elsewhere in the operation."/>
    <x v="0"/>
    <b v="1"/>
    <x v="0"/>
  </r>
  <r>
    <m/>
    <m/>
    <x v="4"/>
    <x v="39"/>
    <s v="D4.15.1"/>
    <s v="Evaluation of risk shall be completed for changes in critical procedures."/>
    <x v="1"/>
    <b v="0"/>
    <x v="3"/>
  </r>
  <r>
    <s v="D4.16"/>
    <s v="The Quality Management Plan shall include, or summarize and reference, policies and Standard Operating Procedures for obtaining feedback."/>
    <x v="4"/>
    <x v="39"/>
    <s v="D4.16"/>
    <s v="The Quality Management Plan shall include, or summarize and reference, policies and Standard Operating Procedures for obtaining feedback."/>
    <x v="0"/>
    <b v="1"/>
    <x v="0"/>
  </r>
  <r>
    <s v="D4.16.1"/>
    <s v="Feedback shall be obtained from associated Clinical Programs and Collection Facilities."/>
    <x v="4"/>
    <x v="39"/>
    <s v="D4.16.1"/>
    <s v="Feedback shall be obtained from associated Clinical Programs and Collection Facilities."/>
    <x v="0"/>
    <b v="1"/>
    <x v="0"/>
  </r>
  <r>
    <s v="D4.17"/>
    <s v="The Processing Facility Director or designee shall review the Quality Management activities with representatives in key positions in all elements of the cellular therapy program, at a minimum, quarterly."/>
    <x v="4"/>
    <x v="39"/>
    <s v="D4.17"/>
    <s v="The Processing Facility Director shall review the quality management activities with representatives in key positions in all elements of the cellular therapy program, at a minimum, quarterly."/>
    <x v="1"/>
    <b v="0"/>
    <x v="1"/>
  </r>
  <r>
    <s v="D4.17.1"/>
    <s v="Meetings should have defined attendees, documented minutes, and assigned actions."/>
    <x v="4"/>
    <x v="39"/>
    <s v="D4.17.1"/>
    <s v="Meetings shall have defined attendees, documented minutes, and assigned actions."/>
    <x v="1"/>
    <b v="0"/>
    <x v="8"/>
  </r>
  <r>
    <s v="D4.17.2"/>
    <s v="Key performance data and review findings shall be reported to staff."/>
    <x v="4"/>
    <x v="39"/>
    <s v="D4.17.2"/>
    <s v="Performance data and review findings shall be reported to key positions and staff."/>
    <x v="1"/>
    <b v="0"/>
    <x v="2"/>
  </r>
  <r>
    <s v="D4.17.3"/>
    <s v="The Processing Facility Director or designee shall not have oversight of his/her own work if this person also performs other tasks in the Processing Facility."/>
    <x v="4"/>
    <x v="39"/>
    <s v="D4.17.3"/>
    <s v="The Processing Facility Director shall not have oversight of his/her own work if this person also performs other tasks in the Processing Facility."/>
    <x v="1"/>
    <b v="0"/>
    <x v="1"/>
  </r>
  <r>
    <s v="D4.18"/>
    <s v="The Processing Facility Director or designee shall annually review the effectiveness of the Quality Management Program."/>
    <x v="4"/>
    <x v="39"/>
    <s v="D4.18"/>
    <s v="The Processing Facility Director shall annually review the effectiveness of the Quality Management Program."/>
    <x v="1"/>
    <b v="0"/>
    <x v="1"/>
  </r>
  <r>
    <s v="D4.18.1"/>
    <s v="The annual report and documentation of the review findings shall be made available to key personnel, the Clinical Program Director, and the Collection Facility Director."/>
    <x v="4"/>
    <x v="39"/>
    <s v="D4.18.1"/>
    <s v="The annual report and documentation of the review findings shall be made available to key personnel, the Clinical Program Director, the Collection Facility Director, and staff of the program."/>
    <x v="1"/>
    <b v="0"/>
    <x v="1"/>
  </r>
  <r>
    <s v="D5"/>
    <s v="POLICIES AND STANDARD OPERATING PROCEDURES"/>
    <x v="4"/>
    <x v="40"/>
    <s v="D5"/>
    <s v="POLICIES AND STANDARD OPERATING PROCEDURES"/>
    <x v="0"/>
    <b v="1"/>
    <x v="0"/>
  </r>
  <r>
    <s v="D5.1"/>
    <s v="The Processing Facility shall establish and maintain policies or Standard Operating Procedures addressing critical aspects of operations and management in addition to those required in D4. These documents shall include all elements required by these Standards and shall address at a minimum:"/>
    <x v="4"/>
    <x v="40"/>
    <s v="D5.1"/>
    <s v="The Processing Facility shall establish and maintain policies or Standard Operating Procedures addressing critical aspects of operations and management in addition to those required in D4. These documents shall include all elements required by these Standards and shall address at a minimum:"/>
    <x v="0"/>
    <b v="1"/>
    <x v="0"/>
  </r>
  <r>
    <s v="D5.1.1"/>
    <s v="Donor and recipient confidentiality."/>
    <x v="4"/>
    <x v="40"/>
    <s v="D5.1.1"/>
    <s v="Donor and recipient confidentiality."/>
    <x v="0"/>
    <b v="1"/>
    <x v="0"/>
  </r>
  <r>
    <s v="D5.1.2"/>
    <s v="Cellular therapy product receipt."/>
    <x v="4"/>
    <x v="40"/>
    <s v="D5.1.2"/>
    <s v="Cellular therapy product receipt."/>
    <x v="0"/>
    <b v="1"/>
    <x v="0"/>
  </r>
  <r>
    <s v="D5.1.3"/>
    <s v="Processing and process control."/>
    <x v="4"/>
    <x v="40"/>
    <s v="D5.1.3"/>
    <s v="Processing and process control."/>
    <x v="0"/>
    <b v="1"/>
    <x v="0"/>
  </r>
  <r>
    <s v="D5.1.4"/>
    <s v="Processing of ABO-incompatible cellular therapy products to include a description of the indication for and processing methods to be used for red cell and plasma depletion."/>
    <x v="4"/>
    <x v="40"/>
    <s v="D5.1.4"/>
    <s v="Processing of ABO-incompatible cellular therapy products to include a description of the indication for and processing methods to be used for red blood cell and plasma reduction."/>
    <x v="1"/>
    <b v="0"/>
    <x v="1"/>
  </r>
  <r>
    <s v="D5.1.5"/>
    <s v="Prevention of mix-ups and cross-contamination."/>
    <x v="4"/>
    <x v="40"/>
    <s v="D5.1.5"/>
    <s v="Prevention of mix-ups and cross-contamination."/>
    <x v="0"/>
    <b v="1"/>
    <x v="0"/>
  </r>
  <r>
    <s v="D5.1.6"/>
    <s v="Labeling (including associated forms and samples)."/>
    <x v="4"/>
    <x v="40"/>
    <s v="D5.1.6"/>
    <s v="Labeling (including associated forms and samples)."/>
    <x v="0"/>
    <b v="1"/>
    <x v="0"/>
  </r>
  <r>
    <s v="D5.1.7"/>
    <s v="Cryopreservation and thawing."/>
    <x v="4"/>
    <x v="40"/>
    <s v="D5.1.3.1"/>
    <s v="Appropriate processing procedures for specific products, including cryopreservation and thawing."/>
    <x v="1"/>
    <b v="0"/>
    <x v="1"/>
  </r>
  <r>
    <s v="D5.1.8"/>
    <s v="Cellular therapy product expiration dates."/>
    <x v="4"/>
    <x v="40"/>
    <s v="D5.1.7"/>
    <s v="Cellular therapy product expiration dates."/>
    <x v="0"/>
    <b v="1"/>
    <x v="0"/>
  </r>
  <r>
    <s v="D5.1.9"/>
    <s v="Cellular therapy product storage to include alternative storage if the primary storage device fails."/>
    <x v="4"/>
    <x v="40"/>
    <s v="D5.1.8"/>
    <s v="Cellular therapy product storage to include alternative storage if the primary storage device fails."/>
    <x v="0"/>
    <b v="1"/>
    <x v="0"/>
  </r>
  <r>
    <s v="D5.1.10"/>
    <s v="Release and exceptional release."/>
    <x v="4"/>
    <x v="40"/>
    <s v="D5.1.9"/>
    <s v="Release and exceptional release."/>
    <x v="0"/>
    <b v="1"/>
    <x v="0"/>
  </r>
  <r>
    <s v="D5.1.11"/>
    <s v="Transportation and shipping, including methods and conditions within the Processing Facility and to and from external facilities."/>
    <x v="4"/>
    <x v="40"/>
    <s v="D5.1.10"/>
    <s v="Packaging, transportation, and shipping, including methods and conditions within the Processing Facility and to and from external facilities."/>
    <x v="1"/>
    <b v="0"/>
    <x v="7"/>
  </r>
  <r>
    <s v="D5.1.12"/>
    <s v="Cellular therapy product recall, to include a description of responsibilities and actions to be taken, and notification of appropriate regulatory agencies."/>
    <x v="4"/>
    <x v="40"/>
    <s v="D5.1.11"/>
    <s v="Cellular therapy product recall, to include a description of responsibilities and actions to be taken, and notification of appropriate regulatory agencies."/>
    <x v="0"/>
    <b v="1"/>
    <x v="0"/>
  </r>
  <r>
    <s v="D5.1.13"/>
    <s v="Cellular therapy product disposal."/>
    <x v="4"/>
    <x v="40"/>
    <s v="D5.1.12"/>
    <s v="Cellular therapy product disposal."/>
    <x v="0"/>
    <b v="1"/>
    <x v="0"/>
  </r>
  <r>
    <s v="D5.1.14"/>
    <s v="Critical reagent and supply management."/>
    <x v="4"/>
    <x v="40"/>
    <s v="D5.1.13"/>
    <s v="Critical equipment, reagent, and supply management, including recalls and corrective actions in the event of failure."/>
    <x v="1"/>
    <b v="0"/>
    <x v="1"/>
  </r>
  <r>
    <s v="D5.1.15"/>
    <s v="Equipment operation, maintenance, and monitoring including corrective actions in the event of failure."/>
    <x v="4"/>
    <x v="40"/>
    <s v="D5.1.14"/>
    <s v="Equipment operation, maintenance, and monitoring including corrective actions in the event of failure."/>
    <x v="0"/>
    <b v="1"/>
    <x v="0"/>
  </r>
  <r>
    <s v="D5.1.16"/>
    <s v="Recalls of equipment, supplies, and reagents."/>
    <x v="1"/>
    <x v="2"/>
    <m/>
    <m/>
    <x v="1"/>
    <b v="0"/>
    <x v="4"/>
  </r>
  <r>
    <s v="D5.1.17"/>
    <s v="Cleaning and sanitation procedures including identification of the individuals responsible for the activities."/>
    <x v="4"/>
    <x v="40"/>
    <s v="D5.1.15"/>
    <s v="Cleaning and sanitation procedures including identification of the individuals responsible for the activities."/>
    <x v="0"/>
    <b v="1"/>
    <x v="0"/>
  </r>
  <r>
    <s v="D5.1.18"/>
    <s v="Environmental control to include a description of the environmental monitoring plan."/>
    <x v="4"/>
    <x v="40"/>
    <s v="D5.1.16"/>
    <s v="Environmental control to include a description of the environmental monitoring plan."/>
    <x v="0"/>
    <b v="1"/>
    <x v="0"/>
  </r>
  <r>
    <s v="D5.1.19"/>
    <s v="Hygiene and use of personal protective equipment and attire."/>
    <x v="4"/>
    <x v="40"/>
    <s v="D5.1.17"/>
    <s v="Hygiene and use of personal protective equipment and attire."/>
    <x v="0"/>
    <b v="1"/>
    <x v="0"/>
  </r>
  <r>
    <s v="D5.1.20"/>
    <s v="Disposal of medical and biohazard waste."/>
    <x v="4"/>
    <x v="40"/>
    <s v="D5.1.18"/>
    <s v="Disposal of medical and biohazard waste."/>
    <x v="0"/>
    <b v="1"/>
    <x v="0"/>
  </r>
  <r>
    <m/>
    <m/>
    <x v="4"/>
    <x v="40"/>
    <s v="D5.1.18.1"/>
    <s v="Processing Facilities utilizing genetically modified cellular therapy products shall incorporate or reference institutional or regulatory requirements related to the disposal of genetic material."/>
    <x v="1"/>
    <b v="0"/>
    <x v="3"/>
  </r>
  <r>
    <s v="D5.1.21"/>
    <s v="Cellular therapy emergency and disaster plan, including the Processing Facility response."/>
    <x v="4"/>
    <x v="40"/>
    <s v="D5.1.19"/>
    <s v="Cellular therapy emergency and disaster plan, including the Processing Facility response."/>
    <x v="0"/>
    <b v="1"/>
    <x v="0"/>
  </r>
  <r>
    <s v="D5.2"/>
    <s v="The Processing Facility shall maintain a detailed list of all controlled documents, including title and identifier."/>
    <x v="4"/>
    <x v="40"/>
    <s v="D5.2"/>
    <s v="The Processing Facility shall maintain a detailed list of all controlled documents, including title and identifier."/>
    <x v="0"/>
    <b v="1"/>
    <x v="0"/>
  </r>
  <r>
    <s v="D5.3"/>
    <s v="Standard Operating Procedures shall be sufficiently detailed and unambiguous to allow qualified staff to follow and complete the procedures successfully. Each individual Standard Operating Procedure shall include:"/>
    <x v="4"/>
    <x v="40"/>
    <s v="D5.3"/>
    <s v="Standard Operating Procedures shall be sufficiently detailed and unambiguous to allow qualified staff to follow and complete the procedures successfully. Each individual Standard Operating Procedure shall include:"/>
    <x v="0"/>
    <b v="1"/>
    <x v="0"/>
  </r>
  <r>
    <s v="D5.3.1"/>
    <s v="A clearly written description of the objectives."/>
    <x v="4"/>
    <x v="40"/>
    <s v="D5.3.1"/>
    <s v="A clearly written description of the objectives."/>
    <x v="0"/>
    <b v="1"/>
    <x v="0"/>
  </r>
  <r>
    <s v="D5.3.2"/>
    <s v="A description of equipment and supplies used."/>
    <x v="4"/>
    <x v="40"/>
    <s v="D5.3.2"/>
    <s v="A description of equipment and supplies used."/>
    <x v="0"/>
    <b v="1"/>
    <x v="0"/>
  </r>
  <r>
    <s v="D5.3.3"/>
    <s v="Acceptable end-points and the range of expected results."/>
    <x v="4"/>
    <x v="40"/>
    <s v="D5.3.3"/>
    <s v="Acceptable end-points and the range of expected results."/>
    <x v="0"/>
    <b v="1"/>
    <x v="0"/>
  </r>
  <r>
    <s v="D5.3.4"/>
    <s v="A stepwise description of the procedure."/>
    <x v="4"/>
    <x v="40"/>
    <s v="D5.3.4"/>
    <s v="A stepwise description of the procedure."/>
    <x v="0"/>
    <b v="1"/>
    <x v="0"/>
  </r>
  <r>
    <s v="D5.3.5"/>
    <s v="Reference to other Standard Operating Procedures or policies required to perform the procedure."/>
    <x v="4"/>
    <x v="40"/>
    <s v="D5.3.5"/>
    <s v="Reference to other Standard Operating Procedures or policies required to perform the procedure."/>
    <x v="0"/>
    <b v="1"/>
    <x v="0"/>
  </r>
  <r>
    <s v="D5.3.6"/>
    <s v="A reference section listing appropriate and current literature."/>
    <x v="4"/>
    <x v="40"/>
    <s v="D5.3.6"/>
    <s v="A reference section listing appropriate and current literature."/>
    <x v="0"/>
    <b v="1"/>
    <x v="0"/>
  </r>
  <r>
    <s v="D5.3.7"/>
    <s v="Documented approval of each procedure by the Processing Facility Director or Medical Director, as appropriate, prior to implementation and every two (2) years thereafter."/>
    <x v="4"/>
    <x v="40"/>
    <s v="D5.3.7"/>
    <s v="Documented approval of each Standard Operating Procedure by the Processing Facility Director or Medical Director, as appropriate, prior to implementation and every two (2) years thereafter."/>
    <x v="1"/>
    <b v="0"/>
    <x v="2"/>
  </r>
  <r>
    <s v="D5.3.8"/>
    <s v="Documented approval of each procedural modification by the Processing Facility Director or Medical Director, as appropriate, prior to implementation."/>
    <x v="4"/>
    <x v="40"/>
    <s v="D5.3.8"/>
    <s v="Documented approval of each procedural modification by the Processing Facility Director or Medical Director, as appropriate, prior to implementation."/>
    <x v="0"/>
    <b v="1"/>
    <x v="0"/>
  </r>
  <r>
    <s v="D5.3.9"/>
    <s v="Reference to a current version of orders, worksheets, reports, labels, and forms."/>
    <x v="4"/>
    <x v="40"/>
    <s v="D5.3.9"/>
    <s v="Reference to a current version of orders, worksheets, reports, labels, and forms."/>
    <x v="0"/>
    <b v="1"/>
    <x v="0"/>
  </r>
  <r>
    <s v="D5.4"/>
    <s v="Controlled documents relevant to processes being performed shall be readily available to the facility staff."/>
    <x v="4"/>
    <x v="40"/>
    <s v="D5.4"/>
    <s v="Controlled documents relevant to processes being performed shall be readily available to the facility staff."/>
    <x v="0"/>
    <b v="1"/>
    <x v="0"/>
  </r>
  <r>
    <s v="D5.5"/>
    <s v="Staff training and, if appropriate, competency shall be documented before performing a new or revised Standard Operating Procedure."/>
    <x v="4"/>
    <x v="40"/>
    <s v="D5.5"/>
    <s v="Staff training and, if appropriate, competency shall be documented before performing a new or revised Standard Operating Procedure."/>
    <x v="0"/>
    <b v="1"/>
    <x v="0"/>
  </r>
  <r>
    <s v="D5.6"/>
    <s v="All personnel shall follow the policies and Standard Operating Procedures related to their positions."/>
    <x v="4"/>
    <x v="40"/>
    <s v="D5.6"/>
    <s v="All personnel shall follow the policies and Standard Operating Procedures related to their positions."/>
    <x v="0"/>
    <b v="1"/>
    <x v="0"/>
  </r>
  <r>
    <s v="D5.7"/>
    <s v="Planned deviations shall be pre-approved by the Processing Facility Director and/or Medical Director, and reviewed by the Quality Manager."/>
    <x v="4"/>
    <x v="40"/>
    <s v="D5.7"/>
    <s v="Planned deviations shall be pre-approved by the Processing Facility Director and/or Medical Director, and reviewed by the Quality Manager."/>
    <x v="0"/>
    <b v="1"/>
    <x v="0"/>
  </r>
  <r>
    <s v="D6"/>
    <s v="EQUIPMENT, SUPPLIES, AND REAGENTS"/>
    <x v="4"/>
    <x v="41"/>
    <s v="D6"/>
    <s v="EQUIPMENT, SUPPLIES, AND REAGENTS"/>
    <x v="0"/>
    <b v="1"/>
    <x v="0"/>
  </r>
  <r>
    <s v="D6.1"/>
    <s v="Equipment, supplies, and reagents used to process cellular therapy products shall be qualified and used in a manner that maintains product function and integrity and minimizes risks of product mix-ups, contamination, and cross-contamination."/>
    <x v="4"/>
    <x v="41"/>
    <s v="D6.1"/>
    <s v="Equipment, supplies, and reagents used to process cellular therapy products shall be qualified and used in a manner that maintains product function and integrity and minimizes risks of product mix-ups, contamination, and cross-contamination."/>
    <x v="0"/>
    <b v="1"/>
    <x v="0"/>
  </r>
  <r>
    <s v="D2.5"/>
    <s v="There shall be adequate equipment and materials for the procedures performed."/>
    <x v="4"/>
    <x v="41"/>
    <s v="D6.2"/>
    <s v="There shall be adequate equipment and materials for the procedures performed."/>
    <x v="0"/>
    <b v="1"/>
    <x v="0"/>
  </r>
  <r>
    <s v="D6.2"/>
    <s v="Supplies and reagents used in processing, testing, cryopreservation, and storage shall be controlled by a materials management system that includes requirements for the following at a minimum:"/>
    <x v="4"/>
    <x v="41"/>
    <s v="D6.3"/>
    <s v="Supplies and reagents used in processing, testing, cryopreservation, and storage shall be controlled by a materials management system that includes requirements for the following at a minimum:"/>
    <x v="0"/>
    <b v="1"/>
    <x v="0"/>
  </r>
  <r>
    <s v="D6.2.1"/>
    <s v="Visual examination of each supply and reagent used to manufacture cellular therapy products for damage or evidence of contamination upon receipt and acceptance into inventory."/>
    <x v="4"/>
    <x v="41"/>
    <s v="D6.3.1"/>
    <s v="Visual examination of each supply and reagent used to manufacture cellular therapy products for damage or evidence of contamination upon receipt and acceptance into inventory."/>
    <x v="0"/>
    <b v="1"/>
    <x v="0"/>
  </r>
  <r>
    <s v="D6.2.2"/>
    <s v="Records of receipt that shall include the supply or reagent type, quantity, manufacturer, lot number, date of receipt, acceptability, and expiration date."/>
    <x v="4"/>
    <x v="41"/>
    <s v="D6.3.2"/>
    <s v="Records of receipt that shall include the supply or reagent type, quantity, manufacturer, lot number, date of receipt, acceptability, and expiration date."/>
    <x v="0"/>
    <b v="1"/>
    <x v="0"/>
  </r>
  <r>
    <s v="D6.2.3"/>
    <s v="Storage of materials under the appropriate environmental conditions in a secure, sanitary, and orderly manner to prevent mix up or unintended use."/>
    <x v="4"/>
    <x v="41"/>
    <s v="D6.3.3"/>
    <s v="Storage of materials under the appropriate environmental conditions in a secure, sanitary, and orderly manner to prevent mix up or unintended use."/>
    <x v="0"/>
    <b v="1"/>
    <x v="0"/>
  </r>
  <r>
    <s v="D6.2.4"/>
    <s v="Use of supplies and reagents coming into contact with cellular therapy products during processing, storage, and/or administration that are sterile and of the appropriate grade for the intended use."/>
    <x v="4"/>
    <x v="41"/>
    <s v="D6.3.4"/>
    <s v="Use of supplies and reagents coming into contact with cellular therapy products during processing, storage, and/or administration that are sterile and of the appropriate grade for the intended use."/>
    <x v="0"/>
    <b v="1"/>
    <x v="0"/>
  </r>
  <r>
    <s v="D6.2.4.1"/>
    <s v="Reagents shall undergo initial qualification for the intended use."/>
    <x v="4"/>
    <x v="41"/>
    <s v="D6.3.4.1"/>
    <s v="Reagents shall undergo initial qualification for the intended use."/>
    <x v="0"/>
    <b v="1"/>
    <x v="0"/>
  </r>
  <r>
    <s v="D6.2.4.2"/>
    <s v="Where there are no suitable clinical or pharmaceutical grade reagents available, reagents shall undergo lot-to-lot functional verification."/>
    <x v="4"/>
    <x v="41"/>
    <s v="D6.3.4.2"/>
    <s v="Where there are no suitable clinical or pharmaceutical grade reagents available, reagents shall undergo lot-to-lot functional verification."/>
    <x v="0"/>
    <b v="1"/>
    <x v="0"/>
  </r>
  <r>
    <s v="D6.2.4.3"/>
    <s v="Lot-to-lot functional verification shall include acceptance criteria to confirm that new lots perform as expected compared to the previous lots."/>
    <x v="4"/>
    <x v="41"/>
    <s v="D6.3.4.3"/>
    <s v="Lot-to-lot functional verification shall include acceptance criteria to confirm that new lots perform as expected compared to the previous lots."/>
    <x v="0"/>
    <b v="1"/>
    <x v="0"/>
  </r>
  <r>
    <s v="D6.2.5"/>
    <s v="Cleaning and sterilizing of non-disposable supplies or instruments using a procedure verified to remove infectious agents and other contaminants."/>
    <x v="4"/>
    <x v="41"/>
    <s v="D6.3.5"/>
    <s v="Cleaning and sterilizing of non-disposable supplies or instruments using a procedure verified to remove infectious agents and other contaminants."/>
    <x v="0"/>
    <b v="1"/>
    <x v="0"/>
  </r>
  <r>
    <s v="D6.2.6"/>
    <s v="Use of supplies and reagents in a manner consistent with manufacturer instructions."/>
    <x v="4"/>
    <x v="41"/>
    <s v="D6.3.6"/>
    <s v="Use of supplies and reagents in a manner consistent with manufacturer instructions."/>
    <x v="0"/>
    <b v="1"/>
    <x v="0"/>
  </r>
  <r>
    <s v="D6.2.7"/>
    <s v="Process to prevent the use of expired reagents and supplies."/>
    <x v="4"/>
    <x v="41"/>
    <s v="D6.3.7"/>
    <s v="Process to prevent the use of expired reagents and supplies."/>
    <x v="0"/>
    <b v="1"/>
    <x v="0"/>
  </r>
  <r>
    <s v="D6.3"/>
    <s v="There shall be a system to uniquely identify and track all critical equipment used in the processing of cellular therapy products. The system shall identify each cellular therapy product for which the equipment was used."/>
    <x v="4"/>
    <x v="41"/>
    <s v="D6.4"/>
    <s v="There shall be a system to uniquely identify and track all critical equipment used in the processing of cellular therapy products. The system shall identify each cellular therapy product for which the equipment was used."/>
    <x v="0"/>
    <b v="1"/>
    <x v="0"/>
  </r>
  <r>
    <s v="D6.4"/>
    <s v="Equipment used in cellular therapy product processing, testing, cryopreservation, storage, and distribution shall be maintained in a clean and orderly manner and located to facilitate cleaning, sanitation, calibration, and maintenance according to established schedules."/>
    <x v="4"/>
    <x v="41"/>
    <s v="D6.5"/>
    <s v="Equipment used in cellular therapy product processing, testing, cryopreservation, storage, and distribution shall be maintained in a clean and orderly manner and located to facilitate cleaning, sanitation, calibration, and maintenance according to established schedules."/>
    <x v="0"/>
    <b v="1"/>
    <x v="0"/>
  </r>
  <r>
    <s v="D6.5"/>
    <s v="The equipment shall be inspected for cleanliness and verified to be in compliance with the maintenance schedule prior to use."/>
    <x v="4"/>
    <x v="41"/>
    <s v="D6.6"/>
    <s v="The equipment shall be inspected for cleanliness and verified to be in compliance with the maintenance schedule prior to use."/>
    <x v="0"/>
    <b v="1"/>
    <x v="0"/>
  </r>
  <r>
    <s v="D6.6"/>
    <s v="The equipment shall be standardized and calibrated on a regularly scheduled basis and after a critical repair or move as described in Standard Operating Procedures and in accordance with the manufacturer’s recommendations."/>
    <x v="4"/>
    <x v="41"/>
    <s v="D6.7"/>
    <s v="The equipment shall be standardized and calibrated on a regularly scheduled basis and after a critical repair or move as described in Standard Operating Procedures and in accordance with the manufacturer’s recommendations."/>
    <x v="0"/>
    <b v="1"/>
    <x v="0"/>
  </r>
  <r>
    <s v="D6.6.1"/>
    <s v="All equipment with a critical measuring function shall be calibrated against a traceable standard, if available. Where no traceable standard is available, the basis for calibration shall be described and documented."/>
    <x v="4"/>
    <x v="41"/>
    <s v="D6.7.1"/>
    <s v="All equipment with a critical measuring function shall be calibrated against a traceable standard, if available. Where no traceable standard is available, the basis for calibration shall be described and documented."/>
    <x v="0"/>
    <b v="1"/>
    <x v="0"/>
  </r>
  <r>
    <s v="D6.6.2"/>
    <s v="When equipment is found to be out of calibration or specification, there shall be a defined process for action required for cellular therapy products manufactured since the last calibration."/>
    <x v="4"/>
    <x v="41"/>
    <s v="D6.7.2"/>
    <s v="When equipment is found to be out of calibration or specification, there shall be a defined process for action required for cellular therapy products manufactured since the last calibration."/>
    <x v="0"/>
    <b v="1"/>
    <x v="0"/>
  </r>
  <r>
    <s v="D6.7"/>
    <s v="There shall be a Standard Operating Procedure that addresses the actions to take in the event of equipment malfunction or failure."/>
    <x v="4"/>
    <x v="41"/>
    <s v="D6.8"/>
    <s v="There shall be a Standard Operating Procedure that addresses the actions to take in the event of equipment malfunction or failure."/>
    <x v="0"/>
    <b v="1"/>
    <x v="0"/>
  </r>
  <r>
    <s v="D6.8"/>
    <s v="Equipment shall conform to applicable laws and regulations."/>
    <x v="4"/>
    <x v="41"/>
    <s v="D6.9"/>
    <s v="Equipment shall conform to Applicable Law."/>
    <x v="1"/>
    <b v="0"/>
    <x v="2"/>
  </r>
  <r>
    <s v="D6.9"/>
    <s v="Lot numbers, expiration dates, manufacturers of critical reagents and supplies, and key equipment used in each procedure shall be documented."/>
    <x v="4"/>
    <x v="41"/>
    <s v="D6.10"/>
    <s v="Lot numbers, expiration dates, manufacturers of critical reagents and supplies, and key equipment used in each procedure shall be documented."/>
    <x v="0"/>
    <b v="1"/>
    <x v="0"/>
  </r>
  <r>
    <s v="D6.10"/>
    <s v="The Processing Facility shall use an inventory control system to document the availability and identity of critical reagents and supplies. This shall include at a minimum:"/>
    <x v="4"/>
    <x v="41"/>
    <s v="D6.11"/>
    <s v="The Processing Facility shall use an inventory control system to document the availability and identity of critical reagents and supplies. This shall include at a minimum:"/>
    <x v="0"/>
    <b v="1"/>
    <x v="0"/>
  </r>
  <r>
    <s v="D6.10.1"/>
    <s v="A system to uniquely identify and track all critical reagents and supplies used to manufacture cellular therapy products."/>
    <x v="4"/>
    <x v="41"/>
    <s v="D6.11.1"/>
    <s v="A system to uniquely identify and track all critical reagents and supplies used to manufacture cellular therapy products."/>
    <x v="0"/>
    <b v="1"/>
    <x v="0"/>
  </r>
  <r>
    <s v="D6.10.2"/>
    <s v="A system to identify each cellular therapy product for which each critical reagent or supply was used."/>
    <x v="4"/>
    <x v="41"/>
    <s v="D6.11.2"/>
    <s v="A system to identify each cellular therapy product for which each critical reagent or supply was used."/>
    <x v="0"/>
    <b v="1"/>
    <x v="0"/>
  </r>
  <r>
    <s v="D6.10.3"/>
    <s v="A system to maintain adequate stocks of reagents and supplies for the procedures to be performed."/>
    <x v="4"/>
    <x v="41"/>
    <s v="D6.11.3"/>
    <s v="A system to maintain adequate stocks of reagents and supplies for the procedures to be performed."/>
    <x v="0"/>
    <b v="1"/>
    <x v="0"/>
  </r>
  <r>
    <s v="D7"/>
    <s v="CODING AND LABELING OF CELLULAR THERAPY PRODUCTS"/>
    <x v="4"/>
    <x v="42"/>
    <s v="D7"/>
    <s v="CODING AND LABELING OF CELLULAR THERAPY PRODUCTS"/>
    <x v="0"/>
    <b v="1"/>
    <x v="0"/>
  </r>
  <r>
    <s v="D7.1"/>
    <s v="ISBT 128 AND EUROCODE CODING AND LABELING"/>
    <x v="4"/>
    <x v="42"/>
    <s v="D7.1"/>
    <s v="ISBT 128 AND EUROCODE CODING AND LABELING"/>
    <x v="0"/>
    <b v="1"/>
    <x v="0"/>
  </r>
  <r>
    <s v="D7.1.1"/>
    <s v="Cellular therapy products shall be identified by name according to ISBT 128 standard terminology or Eurocode."/>
    <x v="4"/>
    <x v="42"/>
    <s v="D7.1.1"/>
    <s v="Cellular therapy products shall be identified by name according to ISBT 128 standard terminology or Eurocode."/>
    <x v="0"/>
    <b v="1"/>
    <x v="0"/>
  </r>
  <r>
    <s v="D7.1.2"/>
    <s v="Coding and labeling technologies shall be implemented using ISBT 128 or Eurocode."/>
    <x v="4"/>
    <x v="42"/>
    <s v="D7.1.2"/>
    <s v="Coding and labeling technologies shall be implemented using ISBT 128 or Eurocode."/>
    <x v="0"/>
    <b v="1"/>
    <x v="0"/>
  </r>
  <r>
    <s v="D7.2"/>
    <s v="LABELING OPERATIONS"/>
    <x v="4"/>
    <x v="42"/>
    <s v="D7.2"/>
    <s v="LABELING OPERATIONS"/>
    <x v="0"/>
    <b v="1"/>
    <x v="0"/>
  </r>
  <r>
    <s v="D7.2.1"/>
    <s v="Labeling operations shall be conducted in a manner adequate to prevent mislabeling or misidentification of cellular therapy products, product samples, and associated records."/>
    <x v="4"/>
    <x v="42"/>
    <s v="D7.2.1"/>
    <s v="Labeling operations shall be conducted in a manner adequate to prevent mislabeling or misidentification of cellular therapy products, product samples, and associated records."/>
    <x v="0"/>
    <b v="1"/>
    <x v="0"/>
  </r>
  <r>
    <s v="D7.2.1.1"/>
    <s v="Stocks of unused labels representing different cellular therapy products shall be stored in a controlled manner to prevent errors."/>
    <x v="4"/>
    <x v="42"/>
    <s v="D7.2.1.1"/>
    <s v="Stocks of unused labels representing different cellular therapy products shall be stored in a controlled manner to prevent errors."/>
    <x v="0"/>
    <b v="1"/>
    <x v="0"/>
  </r>
  <r>
    <s v="D7.2.1.2"/>
    <s v="Obsolete labels shall be restricted from use."/>
    <x v="4"/>
    <x v="42"/>
    <s v="D7.2.1.2"/>
    <s v="Obsolete labels shall be restricted from use."/>
    <x v="0"/>
    <b v="1"/>
    <x v="0"/>
  </r>
  <r>
    <s v="D7.2.2"/>
    <s v="Pre-printed labels shall be held upon receipt from the manufacturer pending review and proofing against a copy or template approved by the Processing Facility Director or designee to confirm accuracy regarding identity, content, and conformity."/>
    <x v="4"/>
    <x v="42"/>
    <s v="D7.2.2"/>
    <s v="Pre-printed labels shall be held upon receipt from the manufacturer pending review and proofing against a copy or template approved by the Processing Facility Director to confirm accuracy regarding identity, content, and conformity."/>
    <x v="1"/>
    <b v="0"/>
    <x v="1"/>
  </r>
  <r>
    <m/>
    <m/>
    <x v="4"/>
    <x v="42"/>
    <s v="D7.2.3"/>
    <s v="A system of label reconciliation shall be used to ensure the final disposition of all labels allocated to a specific product are documented."/>
    <x v="1"/>
    <b v="0"/>
    <x v="3"/>
  </r>
  <r>
    <s v="D7.2.3"/>
    <s v="Print-on-demand label systems shall be validated to confirm accuracy regarding identity, content, and conformity of labels to templates approved by the Processing Facility Director or designee."/>
    <x v="4"/>
    <x v="42"/>
    <s v="D7.2.4"/>
    <s v="Label systems shall be validated to confirm accuracy regarding identity, content, and conformity of labels to templates approved by the Processing Facility Director."/>
    <x v="1"/>
    <b v="0"/>
    <x v="1"/>
  </r>
  <r>
    <s v="D7.2.4"/>
    <s v="A system for label version control shall be employed."/>
    <x v="4"/>
    <x v="42"/>
    <s v="D7.2.5"/>
    <s v="A system for label version control shall be employed."/>
    <x v="0"/>
    <b v="1"/>
    <x v="0"/>
  </r>
  <r>
    <s v="D7.2.4.1"/>
    <s v="Representative obsolete labels shall be archived minimally for ten (10) years after the last cellular therapy product was distributed with inclusive dates of use or as defined by applicable laws and regulations, whichever is longer."/>
    <x v="4"/>
    <x v="42"/>
    <s v="D7.2.5.1"/>
    <s v="Representative obsolete labels shall be archived minimally for ten (10) years after the last cellular therapy product was distributed with inclusive dates of use or as defined by Applicable Law, whichever is longer."/>
    <x v="1"/>
    <b v="0"/>
    <x v="2"/>
  </r>
  <r>
    <s v="D7.2.5"/>
    <s v="A system of checks in labeling procedures shall be used to prevent errors in transferring information to labels."/>
    <x v="4"/>
    <x v="42"/>
    <s v="D7.2.6"/>
    <s v="A system of checks in labeling procedures shall be used to prevent errors in transferring information to labels."/>
    <x v="0"/>
    <b v="1"/>
    <x v="0"/>
  </r>
  <r>
    <s v="D7.2.5.1"/>
    <s v="Cellular therapy products that are subsequently re-packaged into new containers shall be labeled with new labels before they are detached from the original container."/>
    <x v="4"/>
    <x v="42"/>
    <s v="D7.2.6.1"/>
    <s v="Cellular therapy products that are subsequently re-packaged into new containers shall be labeled with new labels before they are detached from the original container."/>
    <x v="0"/>
    <b v="1"/>
    <x v="0"/>
  </r>
  <r>
    <s v="D7.2.5.2"/>
    <s v="A controlled labeling procedure consistent with applicable law shall be defined and followed if container label information is transmitted electronically during a labeling process. This procedure shall include a verification step."/>
    <x v="4"/>
    <x v="42"/>
    <s v="D7.2.6.2"/>
    <s v="A controlled labeling procedure consistent with applicable law shall be defined and followed if container label information is transmitted electronically during a labeling process. This procedure shall include a verification step."/>
    <x v="0"/>
    <b v="1"/>
    <x v="0"/>
  </r>
  <r>
    <s v="D7.2.6"/>
    <s v="When the label has been affixed to the container, a sufficient area of the container shall remain uncovered to permit inspection of the contents."/>
    <x v="4"/>
    <x v="42"/>
    <s v="D7.2.7"/>
    <s v="When the label has been affixed to the container, a sufficient area of the container shall remain uncovered to permit inspection of the contents."/>
    <x v="0"/>
    <b v="1"/>
    <x v="0"/>
  </r>
  <r>
    <s v="D7.2.7"/>
    <s v="The information entered on a container label shall be verified by one (1) qualified staff member using a validated process or two (2) qualified staff members."/>
    <x v="4"/>
    <x v="42"/>
    <s v="D7.2.8"/>
    <s v="The information entered on a container label shall be verified by one (1) qualified staff member using a validated process or two (2) qualified staff members."/>
    <x v="0"/>
    <b v="1"/>
    <x v="0"/>
  </r>
  <r>
    <s v="D7.2.8"/>
    <s v="Labeling elements required by applicable laws and regulations shall be present."/>
    <x v="4"/>
    <x v="42"/>
    <s v="D7.2.9"/>
    <s v="Labeling elements required by Applicable Law shall be present."/>
    <x v="1"/>
    <b v="0"/>
    <x v="2"/>
  </r>
  <r>
    <s v="D7.2.9"/>
    <s v="All data fields on labels shall be completed."/>
    <x v="4"/>
    <x v="42"/>
    <s v="D7.2.10"/>
    <s v="All data fields on labels shall be completed."/>
    <x v="0"/>
    <b v="1"/>
    <x v="0"/>
  </r>
  <r>
    <s v="D7.2.10"/>
    <s v="All labeling shall be clear, legible, and completed using ink that is indelible to all relevant agents."/>
    <x v="4"/>
    <x v="42"/>
    <s v="D7.2.11"/>
    <s v="All labeling shall be clear, legible, and completed using ink that is indelible to all relevant agents."/>
    <x v="0"/>
    <b v="1"/>
    <x v="0"/>
  </r>
  <r>
    <s v="D7.2.12"/>
    <s v="The label shall be validated as reliable for storage under the conditions in use."/>
    <x v="4"/>
    <x v="42"/>
    <s v="D7.2.12"/>
    <s v="The label shall be validated as reliable for storage under the conditions in use."/>
    <x v="0"/>
    <b v="1"/>
    <x v="0"/>
  </r>
  <r>
    <s v="D7.2.11"/>
    <s v="Labels affixed directly to a cellular therapy product bag shall be applied using appropriate materials as defined by the applicable regulatory authority."/>
    <x v="4"/>
    <x v="42"/>
    <s v="D7.2.13"/>
    <s v="Labels affixed directly to a cellular therapy product bag shall be applied using appropriate materials as defined by the applicable regulatory authority."/>
    <x v="0"/>
    <b v="1"/>
    <x v="0"/>
  </r>
  <r>
    <s v="D7.3"/>
    <s v="PRODUCT IDENTIFICATION"/>
    <x v="4"/>
    <x v="42"/>
    <s v="D7.3"/>
    <s v="PRODUCT IDENTIFICATION"/>
    <x v="0"/>
    <b v="1"/>
    <x v="0"/>
  </r>
  <r>
    <s v="D7.3.1"/>
    <s v="Each cellular therapy product shall be assigned a unique numeric or alphanumeric identifier by which it will be possible to trace any cellular therapy product to its donor, its recipient or final disposition, and all records."/>
    <x v="4"/>
    <x v="42"/>
    <s v="D7.3.1"/>
    <s v="Each cellular therapy product shall be assigned a unique numeric or alphanumeric identifier by which it will be possible to trace any cellular therapy product to its donor, all accompanying records, and its recipient or final disposition."/>
    <x v="1"/>
    <b v="0"/>
    <x v="1"/>
  </r>
  <r>
    <s v="D7.3.1.1"/>
    <s v="The cellular therapy product, product samples, concurrent plasma, and concurrently collected samples shall be labeled with the same identifier."/>
    <x v="4"/>
    <x v="42"/>
    <s v="D7.3.1.1"/>
    <s v="The cellular therapy product, product samples, concurrent plasma, and concurrently collected samples shall be labeled with the same identifier."/>
    <x v="0"/>
    <b v="1"/>
    <x v="0"/>
  </r>
  <r>
    <s v="D7.3.1.2"/>
    <s v="If a single cellular therapy product is stored in more than one (1) container, there shall be a system to identify each container."/>
    <x v="4"/>
    <x v="42"/>
    <s v="D7.3.1.2"/>
    <s v="If a single cellular therapy product is stored in more than one (1) container, there shall be a system to identify each container."/>
    <x v="0"/>
    <b v="1"/>
    <x v="0"/>
  </r>
  <r>
    <s v="D7.3.1.3"/>
    <s v="If cellular therapy products from the same donor are pooled, the pool identifier shall allow tracing to the original products."/>
    <x v="4"/>
    <x v="42"/>
    <s v="D7.3.1.3"/>
    <s v="If cellular therapy products from the same donor are pooled, the pool identifier shall allow tracing to the original products."/>
    <x v="0"/>
    <b v="1"/>
    <x v="0"/>
  </r>
  <r>
    <s v="D7.3.1.4"/>
    <s v="Supplementary identifiers shall not obscure the original identifier."/>
    <x v="4"/>
    <x v="42"/>
    <s v="D7.3.1.4"/>
    <s v="Supplementary identifiers shall not obscure the original identifier."/>
    <x v="0"/>
    <b v="1"/>
    <x v="0"/>
  </r>
  <r>
    <s v="D7.3.1.5"/>
    <s v="The facility associated with each identifier shall be named in the documents to accompany the cellular therapy product."/>
    <x v="4"/>
    <x v="42"/>
    <s v="D7.3.1.5"/>
    <s v="The facility associated with each identifier shall be named in the documents to accompany the cellular therapy product."/>
    <x v="0"/>
    <b v="1"/>
    <x v="0"/>
  </r>
  <r>
    <s v="D7.3.1.6"/>
    <s v="If the original identifier is replaced, documentation shall link the new identifier to the original."/>
    <x v="4"/>
    <x v="42"/>
    <s v="D7.3.1.6"/>
    <s v="If the original identifier is replaced, documentation shall link the new identifier to the original."/>
    <x v="0"/>
    <b v="1"/>
    <x v="0"/>
  </r>
  <r>
    <s v="D7.4"/>
    <s v="LABEL CONTENT"/>
    <x v="4"/>
    <x v="42"/>
    <s v="D7.4"/>
    <s v="LABEL CONTENT"/>
    <x v="0"/>
    <b v="1"/>
    <x v="0"/>
  </r>
  <r>
    <s v="D7.4.1"/>
    <s v="At all stages of processing, the cellular therapy product shall be labeled with the proper name of the product and the unique numeric or alphanumeric identifier, at a minimum."/>
    <x v="4"/>
    <x v="42"/>
    <s v="D7.4.1"/>
    <s v="At all stages of processing, the cellular therapy product shall be labeled with the proper name of the product and the unique numeric or alphanumeric identifier, at a minimum."/>
    <x v="0"/>
    <b v="1"/>
    <x v="0"/>
  </r>
  <r>
    <s v="D7.4.2"/>
    <s v="The name and address of the facility that determines that the cellular therapy product meets release criteria and the name and address of the facility that makes the product available for distribution shall either appear on the product label or accompany the product at distribution."/>
    <x v="4"/>
    <x v="42"/>
    <s v="D7.4.2"/>
    <s v="The name and address of the facility that determines that the cellular therapy product meets release criteria and the name and address of the facility that makes the product available for distribution shall either appear on the product label or accompany the product at distribution."/>
    <x v="0"/>
    <b v="1"/>
    <x v="0"/>
  </r>
  <r>
    <s v="D7.4.3"/>
    <s v="At the completion of processing and at distribution for administration, the cellular therapy product label on the primary product container and concurrent plasma container shall bear the information in the Cellular Therapy Product Labeling table in Appendix II."/>
    <x v="4"/>
    <x v="42"/>
    <s v="D7.4.3"/>
    <s v="At the completion of processing and at distribution for administration, the cellular therapy product label on the primary product container and concurrent plasma container shall bear the information in the Cellular Therapy Product Labeling table in Appendix II."/>
    <x v="0"/>
    <b v="1"/>
    <x v="0"/>
  </r>
  <r>
    <s v="D7.4.4"/>
    <s v="Each label shall bear the appropriate biohazard and warning labels as found in the Circular of Information for the Use of Cellular Therapy Products, “Table 2. Biohazard and Warning Labels on Cellular Therapy Products Collected, Processed, and/or Administered in the United States.”"/>
    <x v="4"/>
    <x v="42"/>
    <s v="D7.4.4"/>
    <s v="Each label shall bear the appropriate biohazard and warning labels as found in the Circular of Information for the Use of Cellular Therapy Products, “Table 2. Biohazard and Warning Labels on Cellular Therapy Products Collected, Processed, and/or Administered in the United States.”"/>
    <x v="0"/>
    <b v="1"/>
    <x v="0"/>
  </r>
  <r>
    <m/>
    <m/>
    <x v="4"/>
    <x v="42"/>
    <s v="D7.4.4.1"/>
    <s v="For cellular therapy products not collected, processed, and/or administered in the U.S., the appropriate Biohazard and Warning Labels shall follow Applicable Law."/>
    <x v="1"/>
    <b v="0"/>
    <x v="3"/>
  </r>
  <r>
    <s v="D7.4.5"/>
    <s v="A cellular therapy product collected in or designated for use in the U.S. shall have the elements in the Accompanying Documentation table in Appendix IV accompany the cellular therapy product at the time it leaves the control of the Processing Facility."/>
    <x v="4"/>
    <x v="42"/>
    <s v="D7.4.5"/>
    <s v="A cellular therapy product collected in or designated for use in the U.S. shall have the elements in the Accompanying Documentation table in Appendix IV accompany the cellular therapy product at the time it leaves the control of the Processing Facility."/>
    <x v="0"/>
    <b v="1"/>
    <x v="0"/>
  </r>
  <r>
    <s v="D7.4.6"/>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x v="4"/>
    <x v="42"/>
    <s v="D7.4.6"/>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x v="0"/>
    <b v="1"/>
    <x v="0"/>
  </r>
  <r>
    <s v="D7.4.7"/>
    <s v="For cellular therapy products distributed before completion of donor eligibility determination, there shall be documentation that donor eligibility determination was completed during or after distribution of the cellular therapy product and that the physician using the product was informed of the results of that determination."/>
    <x v="4"/>
    <x v="42"/>
    <s v="D7.4.7"/>
    <s v="For cellular therapy products distributed before completion of donor eligibility determination, there shall be documentation that donor eligibility determination was completed during or after distribution of the cellular therapy product and that the physician using the product was informed of the results of that determination."/>
    <x v="0"/>
    <b v="1"/>
    <x v="0"/>
  </r>
  <r>
    <s v="D7.4.8"/>
    <s v="Cellular therapy products distributed for nonclinical purposes shall be labeled with the statement, “For Nonclinical Use Only.”"/>
    <x v="4"/>
    <x v="42"/>
    <s v="D7.4.8"/>
    <s v="Cellular therapy products distributed for nonclinical purposes shall be labeled with the statement, “For Nonclinical Use Only.”"/>
    <x v="0"/>
    <b v="1"/>
    <x v="0"/>
  </r>
  <r>
    <s v="D8"/>
    <s v="PROCESS CONTROLS"/>
    <x v="4"/>
    <x v="43"/>
    <s v="D8"/>
    <s v="PROCESS CONTROLS"/>
    <x v="0"/>
    <b v="1"/>
    <x v="0"/>
  </r>
  <r>
    <s v="D8.1"/>
    <s v="There shall be a process for controlling and monitoring the manufacturing of cellular therapy products so that products meet predetermined release specifications."/>
    <x v="4"/>
    <x v="43"/>
    <s v="D8.1"/>
    <s v="There shall be a process for controlling and monitoring the manufacturing of cellular therapy products so that products meet predetermined release specifications."/>
    <x v="0"/>
    <b v="1"/>
    <x v="0"/>
  </r>
  <r>
    <s v="D8.1.1"/>
    <s v="The Processing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
    <x v="4"/>
    <x v="43"/>
    <s v="D8.1.1"/>
    <s v="The Processing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
    <x v="0"/>
    <b v="1"/>
    <x v="0"/>
  </r>
  <r>
    <s v="D8.1.2"/>
    <s v="There shall be a documented system for the identification and handling of test samples so that they are accurately related to the corresponding cellular therapy product, donor, or recipient."/>
    <x v="4"/>
    <x v="43"/>
    <s v="D8.1.2"/>
    <s v="There shall be a documented system for the identification and handling of test samples so that they are accurately related to the corresponding cellular therapy product, donor, or recipient."/>
    <x v="0"/>
    <b v="1"/>
    <x v="0"/>
  </r>
  <r>
    <s v="D8.1.2.1"/>
    <s v="There shall be a mechanism to identify the individual obtaining the sample, the sample source, the date, and the time, if appropriate."/>
    <x v="4"/>
    <x v="43"/>
    <s v="D8.1.2.1"/>
    <s v="There shall be a mechanism to identify the individual obtaining the sample, the sample source, the date, and the time, if appropriate."/>
    <x v="0"/>
    <b v="1"/>
    <x v="0"/>
  </r>
  <r>
    <s v="D8.1.2.2"/>
    <s v="Samples obtained for testing shall be representative of the cellular therapy product to be evaluated."/>
    <x v="4"/>
    <x v="43"/>
    <s v="D8.1.2.2"/>
    <s v="Samples obtained for testing shall be representative of the cellular therapy product to be evaluated."/>
    <x v="0"/>
    <b v="1"/>
    <x v="0"/>
  </r>
  <r>
    <s v="D8.1.3"/>
    <s v="There shall be the establishment of appropriate and validated assays and test procedures for the evaluation of cellular therapy products."/>
    <x v="4"/>
    <x v="43"/>
    <s v="D8.1.3"/>
    <s v="There shall be the establishment of appropriate and validated assays and test procedures for the evaluation of cellular therapy products."/>
    <x v="0"/>
    <b v="1"/>
    <x v="0"/>
  </r>
  <r>
    <s v="D8.1.3.1"/>
    <s v="For all cellular therapy products, a total nucleated cell count and viability measurement shall be performed."/>
    <x v="4"/>
    <x v="43"/>
    <s v="D8.1.3.1"/>
    <s v="For all cellular therapy products, a total nucleated cell count and viability measurement shall be performed."/>
    <x v="0"/>
    <b v="1"/>
    <x v="0"/>
  </r>
  <r>
    <s v="D8.1.3.2"/>
    <s v="For HPC products intended for restoration of hematopoiesis, an assay measuring viable CD34 shall be performed."/>
    <x v="4"/>
    <x v="43"/>
    <s v="D8.1.3.2"/>
    <s v="For HPC products intended for restoration of hematopoiesis, an assay measuring viable CD34 shall be performed."/>
    <x v="0"/>
    <b v="1"/>
    <x v="0"/>
  </r>
  <r>
    <s v="D8.1.3.3"/>
    <s v="For cellular therapy products undergoing manipulation that alters the final cell population, a relevant and validated assay, where available, shall be employed for evaluation of the viable target cell population before and after the processing procedures."/>
    <x v="4"/>
    <x v="43"/>
    <s v="D8.1.3.3"/>
    <s v="For cellular therapy products undergoing manipulation that alters the final cell population, a relevant and validated assay, where available, shall be employed for evaluation of the viable target cell population before and after the processing procedures."/>
    <x v="0"/>
    <b v="1"/>
    <x v="0"/>
  </r>
  <r>
    <s v="D8.1.4"/>
    <s v="For tests required by these Standards performed within the Processing Facility:"/>
    <x v="4"/>
    <x v="43"/>
    <s v="D8.1.4"/>
    <s v="For tests required by these Standards performed within the Processing Facility:"/>
    <x v="0"/>
    <b v="1"/>
    <x v="0"/>
  </r>
  <r>
    <s v="D8.1.4.1"/>
    <s v="There shall be a process for monitoring the reliability, accuracy, precision, and performance of laboratory test procedures and instruments."/>
    <x v="4"/>
    <x v="43"/>
    <s v="D8.1.4.1"/>
    <s v="There shall be a process for monitoring the reliability, accuracy, precision, and performance of laboratory test procedures and instruments."/>
    <x v="0"/>
    <b v="1"/>
    <x v="0"/>
  </r>
  <r>
    <s v="D8.1.4.2"/>
    <s v="New reagent lots shall be verified to provide comparable results to current lots or to give results in agreement with suitable reference material before or concurrently with being placed into service."/>
    <x v="4"/>
    <x v="43"/>
    <s v="D8.1.4.2"/>
    <s v="New reagent lots shall be verified to provide comparable results to current lots or to give results in agreement with suitable reference material before or concurrently with being placed into service."/>
    <x v="0"/>
    <b v="1"/>
    <x v="0"/>
  </r>
  <r>
    <s v="D8.1.4.3"/>
    <s v="Where available, controls shall be used each day of testing and shown to give results within the defined range established for that material."/>
    <x v="4"/>
    <x v="43"/>
    <s v="D8.1.4.3"/>
    <s v="Where available, controls shall be used each day of testing and shown to give results within the defined range established for that material."/>
    <x v="0"/>
    <b v="1"/>
    <x v="0"/>
  </r>
  <r>
    <s v="D8.1.4.4"/>
    <s v="Function checks shall be performed for testing instruments prior to testing donor, recipient, or cellular therapy product samples."/>
    <x v="4"/>
    <x v="43"/>
    <s v="D8.1.4.4"/>
    <s v="Function checks shall be performed for testing instruments prior to testing donor, recipient, or cellular therapy product samples."/>
    <x v="0"/>
    <b v="1"/>
    <x v="0"/>
  </r>
  <r>
    <s v="D8.1.4.5"/>
    <s v="For tests performed within the Processing Facility, there shall be documentation of ongoing proficiency testing as designated by the Processing Facility Director. The results shall be reviewed by the Processing Facility Director or designee and outcomes reviewed with the staff."/>
    <x v="4"/>
    <x v="43"/>
    <s v="D8.1.4.5"/>
    <s v="There shall be documentation of ongoing proficiency testing as designated by the Processing Facility Director. The results shall be reviewed by the Processing Facility Director and outcomes reviewed with the staff."/>
    <x v="1"/>
    <b v="0"/>
    <x v="1"/>
  </r>
  <r>
    <s v="D8.1.5"/>
    <s v="Tests required by these Standards, not performed by the Processing Facility, shall be performed by a laboratory that is certified, licensed, or accredited by the appropriate laboratory regulatory agency."/>
    <x v="4"/>
    <x v="43"/>
    <s v="D8.1.5"/>
    <s v="Tests required by these Standards, not performed by the Processing Facility, shall be performed by a laboratory that is certified, licensed, or accredited by the appropriate laboratory regulatory agency."/>
    <x v="0"/>
    <b v="1"/>
    <x v="0"/>
  </r>
  <r>
    <s v="D8.1.6"/>
    <s v="Infectious disease testing required by these Standards shall be performed using licensed screening tests approved or cleared by the governmental authority for cellular therapy product donors."/>
    <x v="4"/>
    <x v="43"/>
    <s v="D8.1.6"/>
    <s v="Infectious disease testing required by these Standards shall be performed using screening tests licensed, approved, or cleared by the governmental authority for cellular therapy product donors."/>
    <x v="1"/>
    <b v="0"/>
    <x v="2"/>
  </r>
  <r>
    <s v="D8.1.7"/>
    <s v="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 or other designated physician."/>
    <x v="4"/>
    <x v="43"/>
    <s v="D8.1.7"/>
    <s v="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
    <x v="1"/>
    <b v="0"/>
    <x v="1"/>
  </r>
  <r>
    <s v="D8.1.8"/>
    <s v="Notification of the recipient’s physician of nonconforming cellular therapy products and approval for their release shall be documented."/>
    <x v="4"/>
    <x v="43"/>
    <s v="D8.1.8"/>
    <s v="Notification of the recipient’s physician of nonconforming cellular therapy products and approval for their release shall be documented."/>
    <x v="0"/>
    <b v="1"/>
    <x v="0"/>
  </r>
  <r>
    <s v="D8.2"/>
    <s v="Before a cellular therapy product is processed, shipped, or otherwise prepared for administration, there shall be a written request from the recipient’s physician specifying the cellular therapy product type, recipient and donor identifiers, the type of processing that is to be performed, and the anticipated date of processing."/>
    <x v="4"/>
    <x v="43"/>
    <s v="D8.2"/>
    <s v="There shall be a written request from the recipient’s physician specifying the cellular therapy product type, recipient and donor identifiers, the type of processing that is to be performed, and the anticipated date of processing before a cellular therapy product is processed, shipped, or otherwise prepared for administration."/>
    <x v="1"/>
    <b v="0"/>
    <x v="2"/>
  </r>
  <r>
    <s v="D8.3"/>
    <s v="For allogeneic cellular therapy products, information required by the Processing Facility prior to distribution of the product shall include:"/>
    <x v="4"/>
    <x v="43"/>
    <s v="D8.3"/>
    <s v="For allogeneic cellular therapy products, information required by the Processing Facility prior to distribution of the product shall include:"/>
    <x v="0"/>
    <b v="1"/>
    <x v="0"/>
  </r>
  <r>
    <s v="D8.3.1"/>
    <s v="A statement of donor eligibility."/>
    <x v="4"/>
    <x v="43"/>
    <s v="D8.3.1"/>
    <s v="A statement of donor eligibility."/>
    <x v="0"/>
    <b v="1"/>
    <x v="0"/>
  </r>
  <r>
    <s v="D8.3.2"/>
    <s v="For ineligible donors, the reason for their ineligibility."/>
    <x v="4"/>
    <x v="43"/>
    <s v="D8.3.2"/>
    <s v="For ineligible donors, the reason for their ineligibility."/>
    <x v="0"/>
    <b v="1"/>
    <x v="0"/>
  </r>
  <r>
    <s v="D8.3.3"/>
    <s v="For ineligible donors or donors for whom eligibility determination is incomplete, documentation of urgent medical need and physician approval for use."/>
    <x v="4"/>
    <x v="43"/>
    <s v="D8.3.3"/>
    <s v="For ineligible donors or donors for whom eligibility determination is incomplete, documentation of urgent medical need and physician approval for use."/>
    <x v="0"/>
    <b v="1"/>
    <x v="0"/>
  </r>
  <r>
    <s v="D8.4"/>
    <s v="Processing procedures shall be validated in the Processing Facility and documented to result in acceptable target cell viability and recovery."/>
    <x v="4"/>
    <x v="43"/>
    <s v="D8.4"/>
    <s v="Processing procedures shall be validated in the Processing Facility and documented to result in acceptable target cell viability and recovery."/>
    <x v="0"/>
    <b v="1"/>
    <x v="0"/>
  </r>
  <r>
    <s v="D8.4.1"/>
    <s v="Published validated processes shall be verified within the Processing Facility prior to implementation."/>
    <x v="4"/>
    <x v="43"/>
    <s v="D8.4.1"/>
    <s v="Published validated processes shall be verified within the Processing Facility prior to implementation."/>
    <x v="0"/>
    <b v="1"/>
    <x v="0"/>
  </r>
  <r>
    <s v="D8.4.2"/>
    <s v="The Processing Facility shall use validated methods for preparation of cellular therapy products for administration."/>
    <x v="4"/>
    <x v="43"/>
    <s v="D8.4.2"/>
    <s v="The Processing Facility shall use validated methods for preparation of cellular therapy products for administration."/>
    <x v="0"/>
    <b v="1"/>
    <x v="0"/>
  </r>
  <r>
    <s v="D8.4.3"/>
    <s v="Cord blood units that have not been red cell reduced prior to cryopreservation shall be washed prior to administration."/>
    <x v="4"/>
    <x v="43"/>
    <s v="D8.4.3"/>
    <s v="Cord blood units that have not been red blood cell reduced prior to cryopreservation shall be washed prior to administration."/>
    <x v="1"/>
    <b v="0"/>
    <x v="2"/>
  </r>
  <r>
    <s v="D8.4.4"/>
    <s v="Cord blood units that have been red cell reduced prior to cryopreservation should be diluted or washed prior to administration."/>
    <x v="4"/>
    <x v="43"/>
    <s v="D8.4.4"/>
    <s v="Cord blood units that have been red blood cell reduced prior to cryopreservation should be diluted or washed prior to administration."/>
    <x v="1"/>
    <b v="0"/>
    <x v="2"/>
  </r>
  <r>
    <s v="D8.4.5"/>
    <s v="If the Processing Facility lacks experience with the type of cellular therapy product requested for a recipient, personnel shall obtain the manufacturer’s instructions and follow these instructions to the extent possible."/>
    <x v="1"/>
    <x v="2"/>
    <m/>
    <m/>
    <x v="1"/>
    <b v="0"/>
    <x v="5"/>
  </r>
  <r>
    <m/>
    <m/>
    <x v="4"/>
    <x v="43"/>
    <s v="D8.4.5"/>
    <s v="Preparation for administration of cellular therapy products manufactured by third-parties shall follow the instructions provided by the manufacturer."/>
    <x v="1"/>
    <b v="0"/>
    <x v="3"/>
  </r>
  <r>
    <s v="D8.4.5.1"/>
    <s v="The Processing Facility should verify the processing procedures utilizing practice units similar to the cellular therapy product intended for administration when feasible."/>
    <x v="4"/>
    <x v="43"/>
    <s v="D8.4.5.1"/>
    <s v="The Processing Facility should verify the preparation procedures utilizing practice units similar to the cellular therapy product intended for administration when feasible."/>
    <x v="1"/>
    <b v="0"/>
    <x v="2"/>
  </r>
  <r>
    <m/>
    <m/>
    <x v="4"/>
    <x v="43"/>
    <s v="D8.4.5.2"/>
    <s v="If relabeling of prepared third-party products is required, the label shall follow Applicable Law."/>
    <x v="1"/>
    <b v="0"/>
    <x v="3"/>
  </r>
  <r>
    <s v="D8.5"/>
    <s v="Critical control points and associated assays shall be identified and performed on each cellular therapy product as defined in Standard Operating Procedures."/>
    <x v="4"/>
    <x v="43"/>
    <s v="D8.5"/>
    <s v="Critical control points and associated assays shall be identified and performed on each cellular therapy product as defined in Standard Operating Procedures."/>
    <x v="0"/>
    <b v="1"/>
    <x v="0"/>
  </r>
  <r>
    <m/>
    <m/>
    <x v="4"/>
    <x v="43"/>
    <s v="D8.6"/>
    <s v="Critical calculations shall be verified and documented where appropriate."/>
    <x v="1"/>
    <b v="0"/>
    <x v="3"/>
  </r>
  <r>
    <s v="D8.6"/>
    <s v="Methods for processing shall employ aseptic technique and cellular therapy products shall be processed in a manner that minimizes the risk of cross-contamination."/>
    <x v="4"/>
    <x v="43"/>
    <s v="D8.7"/>
    <s v="Methods for processing shall employ aseptic technique and cellular therapy products shall be processed in a manner that minimizes the risk of cross-contamination."/>
    <x v="0"/>
    <b v="1"/>
    <x v="0"/>
  </r>
  <r>
    <s v="D8.6.1"/>
    <s v="Where processing of tissues and cells involves exposure to the environment, processing shall take place in an environment with specified air quality and cleanliness."/>
    <x v="4"/>
    <x v="43"/>
    <s v="D8.7.1"/>
    <s v="Where processing of tissues and cells involves exposure to the environment, processing shall take place in an environment with specified air quality and cleanliness."/>
    <x v="0"/>
    <b v="1"/>
    <x v="0"/>
  </r>
  <r>
    <s v="D8.6.2"/>
    <s v="The effectiveness of measures to avoid contamination and cross-contamination shall be verified and monitored."/>
    <x v="4"/>
    <x v="43"/>
    <s v="D8.7.2"/>
    <s v="The effectiveness of measures to avoid contamination and cross-contamination shall be verified and monitored."/>
    <x v="0"/>
    <b v="1"/>
    <x v="0"/>
  </r>
  <r>
    <s v="D8.7"/>
    <s v="The Processing Facility shall monitor and document microbial contamination of cellular therapy products after processing as specified in Standard Operating Procedures."/>
    <x v="4"/>
    <x v="43"/>
    <s v="D8.8"/>
    <s v="The Processing Facility shall monitor and document microbial contamination of cellular therapy products after processing as specified in Standard Operating Procedures."/>
    <x v="0"/>
    <b v="1"/>
    <x v="0"/>
  </r>
  <r>
    <s v="D8.7.1"/>
    <s v="The results of microbial cultures shall be reviewed by the Processing Facility Director or designee in a timely manner."/>
    <x v="4"/>
    <x v="43"/>
    <s v="D8.8.1"/>
    <s v="The results of microbial cultures shall be reviewed by the Processing Facility Director in a timely manner."/>
    <x v="1"/>
    <b v="0"/>
    <x v="1"/>
  </r>
  <r>
    <s v="D8.7.2"/>
    <s v="The recipient’s physician shall be notified in a timely manner of any positive microbial cultures."/>
    <x v="4"/>
    <x v="43"/>
    <s v="D8.8.2"/>
    <s v="The recipient’s physician shall be notified in a timely manner of any positive microbial cultures."/>
    <x v="0"/>
    <b v="1"/>
    <x v="0"/>
  </r>
  <r>
    <s v="D8.8"/>
    <s v="Records shall be made concurrently with each step of the processing, testing, cryopreservation, storage, and administration or disposal/disposition/distribution of each cellular therapy product in such a way that all steps may be accurately traced."/>
    <x v="4"/>
    <x v="43"/>
    <s v="D8.9"/>
    <s v="Records shall be made concurrently with each step of the processing, testing, cryopreservation, storage, and administration or disposal/disposition/distribution of each cellular therapy product in such a way that all steps may be accurately traced."/>
    <x v="0"/>
    <b v="1"/>
    <x v="0"/>
  </r>
  <r>
    <s v="D8.8.1"/>
    <s v="Records shall identify the person immediately responsible for each significant step, including dates and times, where appropriate."/>
    <x v="4"/>
    <x v="43"/>
    <s v="D8.9.1"/>
    <s v="Records shall identify the person immediately responsible for each significant step, including dates and times, where appropriate."/>
    <x v="0"/>
    <b v="1"/>
    <x v="0"/>
  </r>
  <r>
    <s v="D8.8.2"/>
    <s v="Records shall show the test results and the interpretation of each result, where appropriate."/>
    <x v="4"/>
    <x v="43"/>
    <s v="D8.9.2"/>
    <s v="Records shall show the test results and the interpretation of each result, where appropriate."/>
    <x v="0"/>
    <b v="1"/>
    <x v="0"/>
  </r>
  <r>
    <s v="D8.9"/>
    <s v="The Processing Facility Director or designee shall review the processing record for each cellular therapy product prior to release or distribution."/>
    <x v="4"/>
    <x v="43"/>
    <s v="D8.10"/>
    <s v="The Processing Facility Director shall review the processing record for each cellular therapy product prior to release or distribution."/>
    <x v="1"/>
    <b v="0"/>
    <x v="1"/>
  </r>
  <r>
    <s v="D8.10"/>
    <s v="There shall be documented notification to the recipient’s physician and the Processing Facility Medical Director of clinically relevant processing end-points not met and remedial actions taken."/>
    <x v="4"/>
    <x v="43"/>
    <s v="D8.11"/>
    <s v="There shall be documented notification to the recipient’s physician and the Processing Facility Medical Director of clinically relevant processing end-points not met and remedial actions taken."/>
    <x v="0"/>
    <b v="1"/>
    <x v="0"/>
  </r>
  <r>
    <s v="D8.11"/>
    <s v="Processing using more-than-minimal manipulation shall only be performed with Institutional Review Board or Ethics Committee approval, with the written informed consent of the donor, if applicable, and the recipient of the cellular therapy product, and in compliance with applicable laws and regulations."/>
    <x v="4"/>
    <x v="43"/>
    <s v="D8.12"/>
    <s v="Processing using more-than-minimal manipulation shall only be performed in accordance with institutional policies and Applicable Law; and with the written informed consent of the donor, if applicable, and the recipient of the cellular therapy product."/>
    <x v="1"/>
    <b v="0"/>
    <x v="1"/>
  </r>
  <r>
    <m/>
    <m/>
    <x v="4"/>
    <x v="43"/>
    <s v="D8.12.1"/>
    <s v="Documentation of approvals by the Institutional Review Board, Ethics Committee, or equivalent; and the Institutional Biosafety Committee, or equivalent shall be maintained."/>
    <x v="1"/>
    <b v="0"/>
    <x v="3"/>
  </r>
  <r>
    <s v="D8.11.1"/>
    <s v="The Processing Facility shall adhere to GMP appropriate for the degree of cellular therapy product manipulation."/>
    <x v="4"/>
    <x v="43"/>
    <s v="D8.12.2"/>
    <s v="The Processing Facility shall adhere to GMP appropriate for the degree of cellular therapy product manipulation."/>
    <x v="0"/>
    <b v="1"/>
    <x v="0"/>
  </r>
  <r>
    <s v="D8.12"/>
    <s v="For allogeneic cellular therapy products containing red blood cells at the time of administration:"/>
    <x v="4"/>
    <x v="43"/>
    <s v="D8.13"/>
    <s v="For allogeneic cellular therapy products containing red blood cells at the time of administration:"/>
    <x v="0"/>
    <b v="1"/>
    <x v="0"/>
  </r>
  <r>
    <s v="D8.12.1"/>
    <s v="Results for ABO group and Rh type testing shall be available from two (2) independently collected samples. Discrepancies shall be resolved and documented prior to issue of the cellular therapy product."/>
    <x v="4"/>
    <x v="43"/>
    <s v="D8.13.1"/>
    <s v="Results for ABO group and Rh type testing shall be available from two (2) independently collected samples. Discrepancies shall be resolved and documented prior to issue of the cellular therapy product."/>
    <x v="0"/>
    <b v="1"/>
    <x v="0"/>
  </r>
  <r>
    <s v="D8.12.2"/>
    <s v="Results for a red cell antibody screen on the recipient shall be available."/>
    <x v="4"/>
    <x v="43"/>
    <s v="D8.13.2"/>
    <s v="Results for a red blood cell antibody screen on the recipient shall be available."/>
    <x v="1"/>
    <b v="0"/>
    <x v="2"/>
  </r>
  <r>
    <s v="D8.13"/>
    <s v="There shall be a Standard Operating Procedure to confirm the identity of cord blood units if verification typing cannot be performed on attached segments."/>
    <x v="4"/>
    <x v="43"/>
    <s v="D8.14"/>
    <s v="There shall be a Standard Operating Procedure to confirm the identity of cord blood units if verification typing cannot be performed on attached segments."/>
    <x v="0"/>
    <b v="1"/>
    <x v="0"/>
  </r>
  <r>
    <s v="D8.14"/>
    <s v="One or more samples representing the cryopreserved cellular therapy product shall be stored. "/>
    <x v="4"/>
    <x v="43"/>
    <s v="D8.15"/>
    <s v="One or more samples representing the cryopreserved cellular therapy product shall be stored under conditions that achieve a valid representation of the clinical product and in accordance with institutional Standard Operating Procedures."/>
    <x v="1"/>
    <b v="0"/>
    <x v="1"/>
  </r>
  <r>
    <s v="D8.14.1"/>
    <s v="Sample(s) from cryopreserved cellular therapy products shall be stored under conditions that achieve a valid representation of the clinical product."/>
    <x v="1"/>
    <x v="2"/>
    <m/>
    <m/>
    <x v="1"/>
    <b v="0"/>
    <x v="4"/>
  </r>
  <r>
    <s v="D8.14.2"/>
    <s v="Cryopreserved samples shall be retained according to institutional Standard Operating Procedures."/>
    <x v="1"/>
    <x v="2"/>
    <m/>
    <m/>
    <x v="1"/>
    <b v="0"/>
    <x v="4"/>
  </r>
  <r>
    <s v="D9"/>
    <s v="CELLULAR THERAPY PRODUCT STORAGE"/>
    <x v="4"/>
    <x v="44"/>
    <s v="D9"/>
    <s v="CELLULAR THERAPY PRODUCT STORAGE"/>
    <x v="0"/>
    <b v="1"/>
    <x v="0"/>
  </r>
  <r>
    <s v="D9.1"/>
    <s v="Processing Facilities shall control storage areas to prevent mix-ups, deterioration, contamination, cross-contamination, and improper distribution of cellular therapy products."/>
    <x v="4"/>
    <x v="44"/>
    <s v="D9.1"/>
    <s v="Processing Facilities shall control and secure storage areas to prevent mix-ups, deterioration, contamination, cross-contamination, and improper distribution of cellular therapy products."/>
    <x v="1"/>
    <b v="0"/>
    <x v="7"/>
  </r>
  <r>
    <s v="D9.2"/>
    <s v="STORAGE DURATION"/>
    <x v="4"/>
    <x v="44"/>
    <s v="D9.2"/>
    <s v="STORAGE DURATION"/>
    <x v="0"/>
    <b v="1"/>
    <x v="0"/>
  </r>
  <r>
    <m/>
    <m/>
    <x v="4"/>
    <x v="44"/>
    <s v="D9.2.1"/>
    <s v="Conditions and duration of storage of all cellular therapy products shall be validated."/>
    <x v="1"/>
    <b v="0"/>
    <x v="3"/>
  </r>
  <r>
    <s v="D9.2.1"/>
    <s v="Processing Facilities processing, storing, and/or releasing cellular therapy products for administration shall assign an expiration date and time for non-cryopreserved products and for products thawed after cryopreservation."/>
    <x v="4"/>
    <x v="44"/>
    <s v="D9.2.2"/>
    <s v="Processing Facilities processing, storing, or releasing cellular therapy products for administration shall assign an expiration date and time for non-cryopreserved products and for products thawed after cryopreservation."/>
    <x v="1"/>
    <b v="0"/>
    <x v="1"/>
  </r>
  <r>
    <s v="D9.2.2"/>
    <s v="There shall be a written stability program that evaluates the viability and potency of cryopreserved cellular therapy products, annually at a minimum."/>
    <x v="4"/>
    <x v="44"/>
    <s v="D9.2.3"/>
    <s v="There shall be a written stability program that annually evaluates the viability and potency of cryopreserved cellular therapy products."/>
    <x v="1"/>
    <b v="0"/>
    <x v="2"/>
  </r>
  <r>
    <m/>
    <m/>
    <x v="4"/>
    <x v="44"/>
    <s v="D9.2.3.1"/>
    <s v="Samples should include those representative of all processing methods and those representative of maximum storage duration."/>
    <x v="1"/>
    <b v="0"/>
    <x v="3"/>
  </r>
  <r>
    <s v="D9.3"/>
    <s v="TEMPERATURE"/>
    <x v="4"/>
    <x v="44"/>
    <s v="D9.3"/>
    <s v="TEMPERATURE"/>
    <x v="0"/>
    <b v="1"/>
    <x v="0"/>
  </r>
  <r>
    <s v="D9.3.1"/>
    <s v="Storage temperatures shall be defined in Standard Operating Procedures."/>
    <x v="4"/>
    <x v="44"/>
    <s v="D9.3.1"/>
    <s v="Storage temperatures shall be defined in Standard Operating Procedures."/>
    <x v="0"/>
    <b v="1"/>
    <x v="0"/>
  </r>
  <r>
    <s v="D9.3.2"/>
    <s v="Noncryopreserved cellular therapy products shall be maintained within a specific temperature range to maintain viability and function, to inhibit infectious agents, and for a period of time not to exceed that specified in Standard Operating Procedures."/>
    <x v="4"/>
    <x v="44"/>
    <s v="D9.3.2"/>
    <s v="Noncryopreserved cellular therapy products shall be maintained within a specific temperature range to maintain viability and function, to inhibit infectious agents, and for a period of time not to exceed that specified in Standard Operating Procedures."/>
    <x v="0"/>
    <b v="1"/>
    <x v="0"/>
  </r>
  <r>
    <s v="D9.3.3"/>
    <s v="Cryopreserved cellular therapy products shall be stored within a temperature range, as defined in Standard Operating Procedures, that is appropriate for the product and cryoprotectant solution used."/>
    <x v="4"/>
    <x v="44"/>
    <s v="D9.3.3"/>
    <s v="Cryopreserved cellular therapy products shall be stored within a temperature range, as defined in Standard Operating Procedures, that is appropriate for the product and cryoprotectant solution used."/>
    <x v="0"/>
    <b v="1"/>
    <x v="0"/>
  </r>
  <r>
    <s v="D9.3.4"/>
    <s v="Prior to receipt of a cellular therapy product from an external facility, there shall be confirmation that the product can be appropriately stored."/>
    <x v="4"/>
    <x v="44"/>
    <s v="D9.3.4"/>
    <s v="Prior to receipt of a cellular therapy product from an external facility, there shall be confirmation that the product can be appropriately stored."/>
    <x v="0"/>
    <b v="1"/>
    <x v="0"/>
  </r>
  <r>
    <s v="D9.4"/>
    <s v="PRODUCT SAFETY"/>
    <x v="4"/>
    <x v="44"/>
    <s v="D9.4"/>
    <s v="PRODUCT SAFETY"/>
    <x v="0"/>
    <b v="1"/>
    <x v="0"/>
  </r>
  <r>
    <s v="D9.4.1"/>
    <s v="Materials that may adversely affect cellular therapy products shall not be stored in the same refrigerators or freezers as the cellular therapy products."/>
    <x v="4"/>
    <x v="44"/>
    <s v="D9.4.1"/>
    <s v="Materials that may adversely affect cellular therapy products shall not be stored in the same refrigerators or freezers as the cellular therapy products."/>
    <x v="0"/>
    <b v="1"/>
    <x v="0"/>
  </r>
  <r>
    <s v="D9.4.2"/>
    <s v="For cellular therapy products immersed in liquid nitrogen, procedures to minimize the risk of cross-contamination of products shall be employed."/>
    <x v="4"/>
    <x v="44"/>
    <s v="D9.4.2"/>
    <s v="For cellular therapy products immersed in liquid nitrogen, procedures to minimize the risk of cross-contamination of products shall be employed."/>
    <x v="0"/>
    <b v="1"/>
    <x v="0"/>
  </r>
  <r>
    <s v="D9.4.3"/>
    <s v="Processes for storing cellular therapy products in quarantine shall be defined in Standard Operating Procedures."/>
    <x v="4"/>
    <x v="44"/>
    <s v="D9.4.3"/>
    <s v="Processes for storing cellular therapy products in quarantine shall be defined in Standard Operating Procedures."/>
    <x v="0"/>
    <b v="1"/>
    <x v="0"/>
  </r>
  <r>
    <s v="D9.4.3.1"/>
    <s v="Quarantined cellular therapy products shall be easily distinguishable and stored in a manner that minimizes the risks of cross-contamination and inappropriate distribution."/>
    <x v="4"/>
    <x v="44"/>
    <s v="D9.4.3.1"/>
    <s v="Quarantined cellular therapy products shall be easily distinguishable and stored in a manner that minimizes the risks of cross-contamination and inappropriate distribution."/>
    <x v="0"/>
    <b v="1"/>
    <x v="0"/>
  </r>
  <r>
    <s v="D9.4.3.2"/>
    <s v="All cellular therapy products with positive infectious disease test results for relevant communicable disease agents and/or positive microbial cultures shall be quarantined."/>
    <x v="4"/>
    <x v="44"/>
    <s v="D9.4.3.2"/>
    <s v="All cellular therapy products with positive infectious disease test results for relevant communicable disease agents or positive microbial cultures shall be quarantined."/>
    <x v="1"/>
    <b v="0"/>
    <x v="2"/>
  </r>
  <r>
    <s v="D9.4.3.3"/>
    <s v="Processing Facilities storing cellular therapy products shall quarantine each product until completion of the donor eligibility determination as required by applicable laws and regulations."/>
    <x v="4"/>
    <x v="44"/>
    <s v="D9.4.3.3"/>
    <s v="Processing Facilities storing cellular therapy products shall quarantine each product until completion of the donor eligibility determination as required by Applicable Law."/>
    <x v="1"/>
    <b v="0"/>
    <x v="2"/>
  </r>
  <r>
    <s v="D9.5"/>
    <s v="STORAGE MONITORING"/>
    <x v="4"/>
    <x v="44"/>
    <s v="D9.5"/>
    <s v="STORAGE MONITORING"/>
    <x v="0"/>
    <b v="1"/>
    <x v="0"/>
  </r>
  <r>
    <s v="D9.5.1"/>
    <s v="Refrigerators and freezers used for storage where cellular therapy products are not fully immersed in liquid nitrogen shall have a system to monitor the temperature continuously and to record the temperature at least every four (4) hours. "/>
    <x v="4"/>
    <x v="44"/>
    <s v="D9.5.1"/>
    <s v="Storage devices in which cellular therapy products are not fully immersed in liquid nitrogen shall have a system to monitor the temperature continuously and to record the temperature at least every four (4) hours."/>
    <x v="1"/>
    <b v="0"/>
    <x v="2"/>
  </r>
  <r>
    <s v="D9.5.2"/>
    <s v="There shall be a mechanism to confirm that levels of liquid nitrogen in liquid nitrogen freezers are consistently maintained to assure that cellular therapy products remain within the specified temperature range."/>
    <x v="4"/>
    <x v="44"/>
    <s v="D9.5.2"/>
    <s v="There shall be a mechanism to confirm that levels of liquid nitrogen in liquid nitrogen freezers are consistently maintained to assure that cellular therapy products remain within the specified temperature range."/>
    <x v="0"/>
    <b v="1"/>
    <x v="0"/>
  </r>
  <r>
    <s v="D9.6"/>
    <s v="ALARM SYSTEMS"/>
    <x v="4"/>
    <x v="44"/>
    <s v="D9.6"/>
    <s v="ALARM SYSTEMS"/>
    <x v="0"/>
    <b v="1"/>
    <x v="0"/>
  </r>
  <r>
    <s v="D9.6.1"/>
    <s v="Storage devices for cellular therapy products or reagents for cellular therapy product processing shall have alarm systems that are continuously active."/>
    <x v="4"/>
    <x v="44"/>
    <s v="D9.6.1"/>
    <s v="Storage devices for cellular therapy products or reagents for cellular therapy product processing shall have alarm systems that are continuously active."/>
    <x v="0"/>
    <b v="1"/>
    <x v="0"/>
  </r>
  <r>
    <s v="D9.6.2"/>
    <s v="Alarm systems shall have audible and visible signals or other effective notification methods."/>
    <x v="4"/>
    <x v="44"/>
    <s v="D9.6.2"/>
    <s v="Alarm systems shall have audible and visible signals or other effective notification methods."/>
    <x v="0"/>
    <b v="1"/>
    <x v="0"/>
  </r>
  <r>
    <s v="D9.6.3"/>
    <s v="Alarm systems shall be checked periodically for function."/>
    <x v="4"/>
    <x v="44"/>
    <s v="D9.6.3"/>
    <s v="Alarm systems shall be checked periodically for function."/>
    <x v="0"/>
    <b v="1"/>
    <x v="0"/>
  </r>
  <r>
    <s v="D9.6.4"/>
    <s v="If trained personnel are not always present in the immediate area of the storage device, a system shall be in place that alerts responsible personnel of alarm conditions on a 24-hour basis."/>
    <x v="4"/>
    <x v="44"/>
    <s v="D9.6.4"/>
    <s v="If trained personnel are not always present in the immediate area of the storage device, a system shall be in place that alerts responsible personnel of alarm conditions on a 24-hour basis."/>
    <x v="0"/>
    <b v="1"/>
    <x v="0"/>
  </r>
  <r>
    <s v="D9.6.5"/>
    <s v="Alarms shall be set to activate at a temperature or level of liquid nitrogen that will allow time to salvage products."/>
    <x v="4"/>
    <x v="44"/>
    <s v="D9.6.5"/>
    <s v="Alarms shall be set to activate at a temperature or level of liquid nitrogen that will allow time to salvage products."/>
    <x v="0"/>
    <b v="1"/>
    <x v="0"/>
  </r>
  <r>
    <s v="D9.6.6"/>
    <s v="Written instructions to be followed if the storage device fails shall be displayed in the immediate area of the storage device and at each remote alarm location."/>
    <x v="4"/>
    <x v="44"/>
    <s v="D9.6.6"/>
    <s v="Written instructions to be followed if the storage device fails shall be displayed in the immediate area of the storage device and at each remote alarm location."/>
    <x v="0"/>
    <b v="1"/>
    <x v="0"/>
  </r>
  <r>
    <s v="D9.6.6.1"/>
    <s v="Instructions shall include a procedure for notifying processing personnel."/>
    <x v="4"/>
    <x v="44"/>
    <s v="D9.6.6.1"/>
    <s v="Instructions shall include a procedure for notifying processing personnel."/>
    <x v="0"/>
    <b v="1"/>
    <x v="0"/>
  </r>
  <r>
    <s v="D9.6.7"/>
    <s v="Storage devices of appropriate temperature shall be available for cellular therapy product storage if the primary storage device fails."/>
    <x v="4"/>
    <x v="44"/>
    <s v="D9.6.7"/>
    <s v="Storage devices of appropriate temperature shall be available for cellular therapy product storage if the primary storage device fails."/>
    <x v="0"/>
    <b v="1"/>
    <x v="0"/>
  </r>
  <r>
    <s v="D9.7"/>
    <s v="The storage device shall be located in a secure area and accessible only to personnel authorized by the Processing Facility Director or designee."/>
    <x v="4"/>
    <x v="44"/>
    <s v="D9.7"/>
    <s v="The storage device shall be located in a secure area and accessible only to personnel authorized by the Processing Facility Director."/>
    <x v="1"/>
    <b v="0"/>
    <x v="1"/>
  </r>
  <r>
    <s v="D9.8"/>
    <s v="The Processing Facility shall use an inventory control system to identify the location of each cellular therapy product and associated samples. The inventory control system records shall include:"/>
    <x v="4"/>
    <x v="44"/>
    <s v="D9.8"/>
    <s v="The Processing Facility shall use an inventory control system to identify the location of each cellular therapy product and associated samples. The inventory control system records shall include:"/>
    <x v="0"/>
    <b v="1"/>
    <x v="0"/>
  </r>
  <r>
    <s v="D9.8.1"/>
    <s v="Cellular therapy product unique identifier."/>
    <x v="4"/>
    <x v="44"/>
    <s v="D9.8.1"/>
    <s v="Cellular therapy product unique identifier."/>
    <x v="0"/>
    <b v="1"/>
    <x v="0"/>
  </r>
  <r>
    <s v="D9.8.2"/>
    <s v="Recipient name or unique identifier."/>
    <x v="4"/>
    <x v="44"/>
    <s v="D9.8.2"/>
    <s v="Recipient name or unique identifier."/>
    <x v="0"/>
    <b v="1"/>
    <x v="0"/>
  </r>
  <r>
    <s v="D9.8.3"/>
    <s v="Storage device identifier."/>
    <x v="4"/>
    <x v="44"/>
    <s v="D9.8.3"/>
    <s v="Storage device identifier."/>
    <x v="0"/>
    <b v="1"/>
    <x v="0"/>
  </r>
  <r>
    <s v="D9.8.4"/>
    <s v="Location within the storage device."/>
    <x v="4"/>
    <x v="44"/>
    <s v="D9.8.4"/>
    <s v="Location within the storage device."/>
    <x v="0"/>
    <b v="1"/>
    <x v="0"/>
  </r>
  <r>
    <s v="D10"/>
    <s v="CELLULAR THERAPY PRODUCT TRANSPORTATION AND SHIPPING"/>
    <x v="4"/>
    <x v="45"/>
    <s v="D10"/>
    <s v="CELLULAR THERAPY PRODUCT TRANSPORTATION AND SHIPPING"/>
    <x v="0"/>
    <b v="1"/>
    <x v="0"/>
  </r>
  <r>
    <s v="D10.1"/>
    <s v="Standard Operating Procedures for transportation and shipping of cellular therapy products shall be designed to protect the integrity of the product and the health and safety of individuals in the immediate area."/>
    <x v="4"/>
    <x v="45"/>
    <s v="D10.1"/>
    <s v="Standard Operating Procedures for transportation and shipping of cellular therapy products shall be designed to protect the integrity of the product and the health and safety of individuals in the immediate area."/>
    <x v="0"/>
    <b v="1"/>
    <x v="0"/>
  </r>
  <r>
    <s v="D10.2"/>
    <s v="The primary product container for non-frozen cellular therapy products shall be placed in a secondary container and sealed to prevent leakage."/>
    <x v="4"/>
    <x v="45"/>
    <s v="D10.2"/>
    <s v="The primary product container for non-frozen cellular therapy products shall be placed in a secondary container and sealed to prevent leakage."/>
    <x v="0"/>
    <b v="1"/>
    <x v="0"/>
  </r>
  <r>
    <s v="D10.3"/>
    <s v="Cellular therapy products that require a temperature-controlled environment and that are transported or shipped over an extended period of time shall be transported or shipped in a container validated to maintain the appropriate temperature range."/>
    <x v="4"/>
    <x v="45"/>
    <s v="D10.3"/>
    <s v="Cellular therapy products that require a temperature-controlled environment and that are transported or shipped over an extended period of time shall be transported or shipped in a container validated to maintain the appropriate temperature range."/>
    <x v="0"/>
    <b v="1"/>
    <x v="0"/>
  </r>
  <r>
    <s v="D10.4"/>
    <s v="Conditions shall be established and maintained to preserve the integrity and safety of cellular therapy products during transport or shipping."/>
    <x v="4"/>
    <x v="45"/>
    <s v="D10.4"/>
    <s v="Conditions shall be established and maintained to preserve the integrity and safety of cellular therapy products during transport or shipping."/>
    <x v="0"/>
    <b v="1"/>
    <x v="0"/>
  </r>
  <r>
    <s v="D10.5"/>
    <s v="Cellular therapy products that are shipped to another facility or transported on public roads shall be packaged in an outer container."/>
    <x v="4"/>
    <x v="45"/>
    <s v="D10.5"/>
    <s v="Cellular therapy products that are shipped to another facility or transported on public roads shall be packaged in an outer container."/>
    <x v="0"/>
    <b v="1"/>
    <x v="0"/>
  </r>
  <r>
    <s v="D10.5.1"/>
    <s v="The outer container shall conform to the applicable regulations regarding the mode of transportation or shipping."/>
    <x v="4"/>
    <x v="45"/>
    <s v="D10.5.1"/>
    <s v="The outer container shall conform to the applicable regulations regarding the mode of transportation or shipping."/>
    <x v="0"/>
    <b v="1"/>
    <x v="0"/>
  </r>
  <r>
    <s v="D10.5.2"/>
    <s v="The outer container shall be made of material adequate to withstand leakage of contents, shocks, pressure changes, and other conditions incident to ordinary handling during transport or shipping."/>
    <x v="4"/>
    <x v="45"/>
    <s v="D10.5.2"/>
    <s v="The outer container shall be made of material adequate to withstand leakage of contents, shocks, pressure changes, and other conditions incident to ordinary handling during transport or shipping."/>
    <x v="0"/>
    <b v="1"/>
    <x v="0"/>
  </r>
  <r>
    <s v="D10.5.2.1"/>
    <s v="The temperature of the shipping container shall be continuously monitored during shipment of cellular therapy products."/>
    <x v="4"/>
    <x v="45"/>
    <s v="D10.5.2.1"/>
    <s v="The temperature of the shipping container shall be continuously monitored during shipment of cellular therapy products."/>
    <x v="0"/>
    <b v="1"/>
    <x v="0"/>
  </r>
  <r>
    <s v="D10.5.2.2"/>
    <s v="The shipping facility shall maintain a record of the temperature over the period of travel."/>
    <x v="4"/>
    <x v="45"/>
    <s v="D10.5.2.2"/>
    <s v="The shipping facility shall maintain a record of the temperature over the period of travel."/>
    <x v="0"/>
    <b v="1"/>
    <x v="0"/>
  </r>
  <r>
    <s v="D10.5.3"/>
    <s v="The outer container shall be secured."/>
    <x v="4"/>
    <x v="45"/>
    <s v="D10.5.3"/>
    <s v="The outer container shall be secured."/>
    <x v="0"/>
    <b v="1"/>
    <x v="0"/>
  </r>
  <r>
    <s v="D10.5.4"/>
    <s v="The outer container shall be labeled as defined in the Cellular Therapy Product Labels for Shipping and Transport on Public Roads table in Appendix III."/>
    <x v="4"/>
    <x v="45"/>
    <s v="D10.5.4"/>
    <s v="The outer container shall be labeled as defined in the Cellular Therapy Product Labels for Shipping and Transport on Public Roads table in Appendix III."/>
    <x v="0"/>
    <b v="1"/>
    <x v="0"/>
  </r>
  <r>
    <s v="D10.5.5"/>
    <s v="There shall be a document inside the outer container that includes all the information required on the outer container, in conformity with the Cellular Therapy Product Labels for Shipping and Transport on Public Roads table in Appendix III."/>
    <x v="4"/>
    <x v="45"/>
    <s v="D10.5.5"/>
    <s v="There shall be a document inside the outer container that includes all the information required on the outer container, in conformity with the Cellular Therapy Product Labels for Shipping and Transport on Public Roads table in Appendix III."/>
    <x v="0"/>
    <b v="1"/>
    <x v="0"/>
  </r>
  <r>
    <s v="D10.5.6"/>
    <s v="The outer container shall be labeled in accordance with applicable laws and regulations regarding the cryogenic material used and the transport or shipment of biological materials."/>
    <x v="4"/>
    <x v="45"/>
    <s v="D10.5.6"/>
    <s v="The outer container shall be labeled in accordance with Applicable Law regarding the cryogenic material used and the transport or shipment of biological materials."/>
    <x v="1"/>
    <b v="0"/>
    <x v="2"/>
  </r>
  <r>
    <m/>
    <m/>
    <x v="4"/>
    <x v="45"/>
    <s v="D10.6"/>
    <s v="Cellular therapy products transported internally shall be packaged in a closed and rigid outer container."/>
    <x v="1"/>
    <b v="0"/>
    <x v="3"/>
  </r>
  <r>
    <m/>
    <m/>
    <x v="4"/>
    <x v="45"/>
    <s v="D10.6.1"/>
    <s v="The outer container for internal transport shall be labeled as defined in Appendix III B."/>
    <x v="1"/>
    <b v="0"/>
    <x v="3"/>
  </r>
  <r>
    <s v="D10.6"/>
    <s v="The transit time shall be within time limits determined by the distributing facility in consultation with the receiving facility to maintain cellular therapy product safety."/>
    <x v="4"/>
    <x v="45"/>
    <s v="D10.7"/>
    <s v="The transit time shall be within time limits determined by the distributing facility in consultation with the receiving facility to maintain cellular therapy product safety."/>
    <x v="0"/>
    <b v="1"/>
    <x v="0"/>
  </r>
  <r>
    <s v="D10.7"/>
    <s v="If the intended recipient has received high-dose therapy, the cellular therapy product shall be transported."/>
    <x v="4"/>
    <x v="45"/>
    <s v="D10.8"/>
    <s v="If the intended recipient has received high-dose therapy, the cellular therapy product shall be transported."/>
    <x v="0"/>
    <b v="1"/>
    <x v="0"/>
  </r>
  <r>
    <s v="D10.8"/>
    <s v="There shall be plans for alternative means of transport or shipping in an emergency."/>
    <x v="4"/>
    <x v="45"/>
    <s v="D10.9"/>
    <s v="There shall be plans for alternative means of transport or shipping in an emergency."/>
    <x v="0"/>
    <b v="1"/>
    <x v="0"/>
  </r>
  <r>
    <s v="D10.9"/>
    <s v="Cellular therapy products should not be passed through X-Ray irradiation devices designed to detect metal objects. If inspection is necessary, the contents of the container should be inspected manually."/>
    <x v="4"/>
    <x v="45"/>
    <s v="D10.10"/>
    <s v="Cellular therapy products should not be passed through X-Ray irradiation devices designed to detect metal objects. If inspection is necessary, the contents of the container should be inspected manually."/>
    <x v="0"/>
    <b v="1"/>
    <x v="0"/>
  </r>
  <r>
    <s v="D11"/>
    <s v="DISTRIBUTION AND RECEIPT"/>
    <x v="4"/>
    <x v="46"/>
    <s v="D11"/>
    <s v="RECEIPT AND DISTRIBUTION"/>
    <x v="1"/>
    <b v="0"/>
    <x v="2"/>
  </r>
  <r>
    <s v="D11.1"/>
    <s v="DISTRIBUTION CRITERIA"/>
    <x v="4"/>
    <x v="46"/>
    <s v="D11.2"/>
    <s v="DISTRIBUTION CRITERIA"/>
    <x v="0"/>
    <b v="1"/>
    <x v="0"/>
  </r>
  <r>
    <s v="D11.1.1"/>
    <s v="The processing, collection, and transport or shipping records for each cellular therapy product shall be reviewed by the Processing Facility Director or designee for compliance with Standard Operating Procedures and applicable laws and regulations prior to product release or distribution."/>
    <x v="4"/>
    <x v="46"/>
    <s v="D11.2.1"/>
    <s v="The processing, collection, and transport or shipping records for each cellular therapy product shall be reviewed by the Processing Facility Director for compliance with Standard Operating Procedures and Applicable Law prior to product release or distribution."/>
    <x v="1"/>
    <b v="0"/>
    <x v="1"/>
  </r>
  <r>
    <s v="D11.1.1.1"/>
    <s v="Records shall demonstrate traceability from the donor to the recipient and from the recipient to the donor."/>
    <x v="4"/>
    <x v="46"/>
    <s v="D11.2.1.1"/>
    <s v="Records shall demonstrate traceability from the donor to the recipient and from the recipient to the donor."/>
    <x v="0"/>
    <b v="1"/>
    <x v="0"/>
  </r>
  <r>
    <s v="D11.1.2"/>
    <s v="Each cellular therapy product shall meet pre-determined release criteria prior to distribution from the Processing Facility. The release criteria shall include donor eligibility determination for allogeneic products."/>
    <x v="4"/>
    <x v="46"/>
    <s v="D11.2.2"/>
    <s v="Each cellular therapy product shall meet pre-determined release criteria prior to distribution from the Processing Facility. The release criteria shall include donor eligibility determination for allogeneic products."/>
    <x v="0"/>
    <b v="1"/>
    <x v="0"/>
  </r>
  <r>
    <s v="D11.1.2.1"/>
    <s v="The Processing Facility Director or designee shall give specific authorization for release when the cellular therapy product does not meet technical release criteria."/>
    <x v="4"/>
    <x v="46"/>
    <s v="D11.2.2.1"/>
    <s v="The Processing Facility Director shall give specific authorization for release when the cellular therapy product does not meet technical release criteria."/>
    <x v="1"/>
    <b v="0"/>
    <x v="1"/>
  </r>
  <r>
    <s v="D11.1.2.2"/>
    <s v="The Processing Facility Medical Director or designee shall give specific authorization for release when the cellular therapy product does not meet clinically relevant release criteria."/>
    <x v="4"/>
    <x v="46"/>
    <s v="D11.2.2.2"/>
    <s v="The Processing Facility Medical Director shall give specific authorization for release when the cellular therapy product does not meet clinically relevant release criteria."/>
    <x v="1"/>
    <b v="0"/>
    <x v="1"/>
  </r>
  <r>
    <s v="D11.1.2.3"/>
    <s v="Documentation of agreement between the Processing Facility Medical Director or designee and the recipient’s physician to use any non-conforming product shall be retained in the processing record if such release is allowed by policies, Standard Operating Procedures, or package inserts of licensed products."/>
    <x v="4"/>
    <x v="46"/>
    <s v="D11.2.2.3"/>
    <s v="Documentation of agreement between the Processing Facility Medical Director and the recipient’s physician to use any non-conforming product shall be retained in the processing record if such release is allowed by policies, Standard Operating Procedures, or package inserts of licensed products."/>
    <x v="1"/>
    <b v="0"/>
    <x v="1"/>
  </r>
  <r>
    <s v="D11.1.3"/>
    <s v="Each cellular therapy product issued for administration shall be visually inspected by two (2) trained personnel immediately before release to verify the integrity of the product container and appropriate labeling."/>
    <x v="4"/>
    <x v="46"/>
    <s v="D11.2.3"/>
    <s v="Each cellular therapy product issued for administration shall be visually inspected by two (2) trained personnel immediately before release to verify the integrity of the product container and appropriate labeling."/>
    <x v="0"/>
    <b v="1"/>
    <x v="0"/>
  </r>
  <r>
    <s v="D11.1.3.1"/>
    <s v="A cellular therapy product shall not be released when the container is compromised and/or recipient or donor information is not verified unless the Processing Facility Director or designee gives specific authorization for the product’s release."/>
    <x v="4"/>
    <x v="46"/>
    <s v="D11.2.3.1"/>
    <s v="A cellular therapy product shall not be released when the container is compromised or recipient or donor information is not verified unless the Processing Facility Director gives specific authorization for the product’s release."/>
    <x v="1"/>
    <b v="0"/>
    <x v="2"/>
  </r>
  <r>
    <s v="D11.1.4"/>
    <s v="For each type of cellular therapy product, the Processing Facility shall maintain and distribute or make a document available to clinical staff containing the following:"/>
    <x v="4"/>
    <x v="46"/>
    <s v="D11.2.4"/>
    <s v="For each type of cellular therapy product, the Processing Facility shall maintain and distribute or make a document available to clinical staff containing the following:"/>
    <x v="0"/>
    <b v="1"/>
    <x v="0"/>
  </r>
  <r>
    <s v="D11.1.4.1"/>
    <s v="The use of the cellular therapy product, indications, contraindications, side effects and hazards, dosage, and administration recommendations."/>
    <x v="4"/>
    <x v="46"/>
    <s v="D11.2.4.1"/>
    <s v="The use of the cellular therapy product, indications, contraindications, side effects and hazards, dosage, and administration recommendations."/>
    <x v="0"/>
    <b v="1"/>
    <x v="0"/>
  </r>
  <r>
    <s v="D11.1.4.2"/>
    <s v="Instructions for handling the cellular therapy product to minimize the risk of contamination or cross-contamination."/>
    <x v="4"/>
    <x v="46"/>
    <s v="D11.2.4.2"/>
    <s v="Instructions for handling the cellular therapy product to minimize the risk of contamination or cross-contamination."/>
    <x v="0"/>
    <b v="1"/>
    <x v="0"/>
  </r>
  <r>
    <s v="D11.1.4.3"/>
    <s v="Appropriate warnings related to the prevention of the transmission or spread of communicable diseases."/>
    <x v="4"/>
    <x v="46"/>
    <s v="D11.2.4.3"/>
    <s v="Appropriate warnings related to the prevention of the transmission or spread of communicable diseases."/>
    <x v="0"/>
    <b v="1"/>
    <x v="0"/>
  </r>
  <r>
    <s v="D11.2"/>
    <s v="DISTRIBUTION RECORDS"/>
    <x v="4"/>
    <x v="46"/>
    <s v="D11.3"/>
    <s v="DISTRIBUTION RECORDS"/>
    <x v="0"/>
    <b v="1"/>
    <x v="0"/>
  </r>
  <r>
    <s v="D11.2.1"/>
    <s v="The cellular therapy product distribution records shall permit tracking and tracing of the cellular therapy product, and shall contain the following information at a minimum:"/>
    <x v="4"/>
    <x v="46"/>
    <s v="D11.3.1"/>
    <s v="The cellular therapy product distribution records shall permit tracking and tracing of the cellular therapy product, and shall contain the following information at a minimum:"/>
    <x v="0"/>
    <b v="1"/>
    <x v="0"/>
  </r>
  <r>
    <s v="D11.2.1.1"/>
    <s v="The proper product name and identifier."/>
    <x v="4"/>
    <x v="46"/>
    <s v="D11.3.1.1"/>
    <s v="The proper product name and identifier."/>
    <x v="0"/>
    <b v="1"/>
    <x v="0"/>
  </r>
  <r>
    <s v="D11.2.1.2"/>
    <s v="Unique identifier of the intended recipient."/>
    <x v="4"/>
    <x v="46"/>
    <s v="D11.3.1.2"/>
    <s v="Unique identifier of the intended recipient."/>
    <x v="0"/>
    <b v="1"/>
    <x v="0"/>
  </r>
  <r>
    <s v="D11.2.1.3"/>
    <s v="Documentation of donor eligibility determination, as appropriate."/>
    <x v="4"/>
    <x v="46"/>
    <s v="D11.3.1.3"/>
    <s v="Documentation of donor eligibility determination, as appropriate."/>
    <x v="0"/>
    <b v="1"/>
    <x v="0"/>
  </r>
  <r>
    <s v="D11.2.1.4"/>
    <s v="Identification of the facilities that requested and distributed the product."/>
    <x v="4"/>
    <x v="46"/>
    <s v="D11.3.1.4"/>
    <s v="Identification of the facilities that requested and distributed the product."/>
    <x v="0"/>
    <b v="1"/>
    <x v="0"/>
  </r>
  <r>
    <s v="D11.2.1.5"/>
    <s v="Identity of the receiving facility."/>
    <x v="4"/>
    <x v="46"/>
    <s v="D11.3.1.5"/>
    <s v="Identity of the receiving facility."/>
    <x v="0"/>
    <b v="1"/>
    <x v="0"/>
  </r>
  <r>
    <s v="D11.2.1.6"/>
    <s v="Date and time cellular therapy product was distributed."/>
    <x v="4"/>
    <x v="46"/>
    <s v="D11.3.1.6"/>
    <s v="Date and time cellular therapy product was distributed."/>
    <x v="0"/>
    <b v="1"/>
    <x v="0"/>
  </r>
  <r>
    <s v="D11.2.1.7"/>
    <s v="Date and time cellular therapy product was received."/>
    <x v="4"/>
    <x v="46"/>
    <s v="D11.3.1.7"/>
    <s v="Date and time cellular therapy product was received."/>
    <x v="0"/>
    <b v="1"/>
    <x v="0"/>
  </r>
  <r>
    <s v="D11.2.1.8"/>
    <s v="Identity of the transporting or shipping facility."/>
    <x v="4"/>
    <x v="46"/>
    <s v="D11.3.1.8"/>
    <s v="Identity of the transporting or shipping facility."/>
    <x v="0"/>
    <b v="1"/>
    <x v="0"/>
  </r>
  <r>
    <s v="D11.2.1.9"/>
    <s v="Identity of personnel responsible for cellular therapy product transportation or shipping and of personnel responsible for receiving the product."/>
    <x v="4"/>
    <x v="46"/>
    <s v="D11.3.1.9"/>
    <s v="Identity of personnel responsible for cellular therapy product transportation or shipping and of personnel responsible for receiving the product."/>
    <x v="0"/>
    <b v="1"/>
    <x v="0"/>
  </r>
  <r>
    <s v="D11.2.1.10"/>
    <s v="Identity of the courier."/>
    <x v="4"/>
    <x v="46"/>
    <s v="D11.3.1.10"/>
    <s v="Identity of the courier."/>
    <x v="0"/>
    <b v="1"/>
    <x v="0"/>
  </r>
  <r>
    <s v="D11.2.1.11"/>
    <s v="Documentation of any delay or problems incurred during transportation or shipping."/>
    <x v="4"/>
    <x v="46"/>
    <s v="D11.3.1.11"/>
    <s v="Documentation of any delay or problems incurred during transportation or shipping."/>
    <x v="0"/>
    <b v="1"/>
    <x v="0"/>
  </r>
  <r>
    <s v="D11.3"/>
    <s v="RECEIPT OF CELLULAR THERAPY PRODUCTS"/>
    <x v="4"/>
    <x v="46"/>
    <s v="D11.1"/>
    <s v="RECEIPT OF CELLULAR THERAPY PRODUCTS"/>
    <x v="0"/>
    <b v="1"/>
    <x v="0"/>
  </r>
  <r>
    <s v="D11.3.1"/>
    <s v="Standard Operating Procedures shall be established and maintained for acceptance, rejection, and quarantine of cellular therapy products."/>
    <x v="4"/>
    <x v="46"/>
    <s v="D11.1.1"/>
    <s v="Standard Operating Procedures shall be established and maintained for acceptance, rejection, and quarantine of cellular therapy products."/>
    <x v="0"/>
    <b v="1"/>
    <x v="0"/>
  </r>
  <r>
    <s v="D11.3.2"/>
    <s v="The receipt of each cellular therapy product shall include inspection to verify:"/>
    <x v="4"/>
    <x v="46"/>
    <s v="D11.1.2"/>
    <s v="The receipt of each cellular therapy product shall include inspection to verify:"/>
    <x v="0"/>
    <b v="1"/>
    <x v="0"/>
  </r>
  <r>
    <s v="D11.3.2.1"/>
    <s v="The integrity of the cellular therapy product container."/>
    <x v="4"/>
    <x v="46"/>
    <s v="D11.1.2.1"/>
    <s v="The integrity of the cellular therapy product container."/>
    <x v="0"/>
    <b v="1"/>
    <x v="0"/>
  </r>
  <r>
    <s v="D11.3.2.2"/>
    <s v="The appearance of the cellular therapy product for evidence of mishandling or microbial contamination."/>
    <x v="4"/>
    <x v="46"/>
    <s v="D11.1.2.2"/>
    <s v="The appearance of the cellular therapy product for evidence of mishandling or microbial contamination."/>
    <x v="0"/>
    <b v="1"/>
    <x v="0"/>
  </r>
  <r>
    <s v="D11.3.2.3"/>
    <s v="Appropriate labeling."/>
    <x v="4"/>
    <x v="46"/>
    <s v="D11.1.2.3"/>
    <s v="Appropriate labeling."/>
    <x v="0"/>
    <b v="1"/>
    <x v="0"/>
  </r>
  <r>
    <s v="D11.3.3"/>
    <s v="There shall be Standard Operating Procedures to verify that the cellular therapy product was appropriately transported or shipped."/>
    <x v="4"/>
    <x v="46"/>
    <s v="D11.1.3"/>
    <s v="There shall be Standard Operating Procedures to verify that the cellular therapy product was appropriately transported or shipped."/>
    <x v="0"/>
    <b v="1"/>
    <x v="0"/>
  </r>
  <r>
    <s v="D11.3.3.1"/>
    <s v="The receiving facility shall document the temperature inside the container upon arrival if shipped or transported on public roads."/>
    <x v="4"/>
    <x v="46"/>
    <s v="D11.1.3.1"/>
    <s v="The receiving facility shall document the temperature inside the container upon arrival if shipped or transported on public roads."/>
    <x v="0"/>
    <b v="1"/>
    <x v="0"/>
  </r>
  <r>
    <s v="D11.3.3.2"/>
    <s v="For cryopreserved cellular therapy products, receiving facility records shall include documentation of the container temperature during shipping."/>
    <x v="4"/>
    <x v="46"/>
    <s v="D11.1.3.2"/>
    <s v="For cryopreserved cellular therapy products, receiving facility records shall include documentation of the container temperature during shipping."/>
    <x v="0"/>
    <b v="1"/>
    <x v="0"/>
  </r>
  <r>
    <s v="D11.3.4"/>
    <s v="The receiving facility shall review and verify cellular therapy product specifications provided by the manufacturer, if applicable."/>
    <x v="4"/>
    <x v="46"/>
    <s v="D11.1.4"/>
    <s v="The receiving facility shall review and verify cellular therapy product specifications provided by the manufacturer, if applicable."/>
    <x v="0"/>
    <b v="1"/>
    <x v="0"/>
  </r>
  <r>
    <s v="D11.3.5"/>
    <s v="There shall be Standard Operating Procedures to maintain cellular therapy products in quarantine until they have been determined to meet criteria for release from quarantine."/>
    <x v="4"/>
    <x v="46"/>
    <s v="D11.1.5"/>
    <s v="There shall be Standard Operating Procedures to maintain cellular therapy products in quarantine until they have been determined to meet criteria for release from quarantine."/>
    <x v="0"/>
    <b v="1"/>
    <x v="0"/>
  </r>
  <r>
    <s v="D11.3.6"/>
    <s v="If the temperature of the cellular therapy product has been compromised, the Processing Facility Director or designee shall give specific authorization to return the product to inventory."/>
    <x v="4"/>
    <x v="46"/>
    <s v="D11.1.6"/>
    <s v="If the temperature of the cellular therapy product has been compromised, the Processing Facility Director shall give specific authorization to return the product to inventory."/>
    <x v="1"/>
    <b v="0"/>
    <x v="1"/>
  </r>
  <r>
    <s v="D11.3.7"/>
    <s v="The receiving facility shall have readily available access to a summary of documents used to determine allogeneic donor eligibility."/>
    <x v="4"/>
    <x v="46"/>
    <s v="D11.1.7"/>
    <s v="The receiving facility shall have readily available access to a summary of documents used to determine allogeneic donor eligibility."/>
    <x v="0"/>
    <b v="1"/>
    <x v="0"/>
  </r>
  <r>
    <s v="D11.3.7.1"/>
    <s v="For cellular therapy products received from an external facility, there shall be documented evidence of donor eligibility screening and testing in accordance with applicable laws and regulations."/>
    <x v="4"/>
    <x v="46"/>
    <s v="D11.1.7.1"/>
    <s v="For cellular therapy products received from an external facility, there shall be documented evidence of donor eligibility screening and testing in accordance with Applicable Law."/>
    <x v="1"/>
    <b v="0"/>
    <x v="2"/>
  </r>
  <r>
    <s v="D11.3.8"/>
    <s v="When cellular therapy products are returned to the Processing Facility after distribution for administration, there shall be documentation in the Processing Facility records of the events requiring return, the temporary storage temperature when at the clinical facility, the results of inspection upon return, and subsequent action taken to protect product safety and viability."/>
    <x v="4"/>
    <x v="46"/>
    <s v="D11.1.8"/>
    <s v="When cellular therapy products are returned to the Processing Facility after distribution for administration, there shall be documentation in the Processing Facility records of the events requiring return, the temporary storage temperature when at the clinical facility, the results of inspection upon return, and subsequent action taken to protect product safety and viability."/>
    <x v="0"/>
    <b v="1"/>
    <x v="0"/>
  </r>
  <r>
    <s v="D11.3.8.1"/>
    <s v="The Processing Facility Director or designee shall consult with the recipient’s physician regarding reissue or disposal of the returned cellular therapy product."/>
    <x v="4"/>
    <x v="46"/>
    <s v="D11.1.8.1"/>
    <s v="The Processing Facility Director shall consult with the recipient’s physician regarding reissue or disposal of the returned cellular therapy product."/>
    <x v="1"/>
    <b v="0"/>
    <x v="1"/>
  </r>
  <r>
    <s v="D12"/>
    <s v="DISPOSAL"/>
    <x v="4"/>
    <x v="47"/>
    <s v="D12"/>
    <s v="DISPOSAL"/>
    <x v="0"/>
    <b v="1"/>
    <x v="0"/>
  </r>
  <r>
    <s v="D12.1"/>
    <s v="Disposal of cellular therapy products shall include the following requirements:"/>
    <x v="4"/>
    <x v="47"/>
    <s v="D12.1"/>
    <s v="Disposal of cellular therapy products shall include the following requirements:"/>
    <x v="0"/>
    <b v="1"/>
    <x v="0"/>
  </r>
  <r>
    <s v="D12.1.1"/>
    <s v="A pre-collection written agreement between the storage facility and the designated recipient or the donor defining the length of storage and the circumstances for disposal of cellular therapy products."/>
    <x v="4"/>
    <x v="47"/>
    <s v="D12.1.1"/>
    <s v="A pre-collection written agreement between the storage facility and the designated recipient or the donor defining the length of storage and the circumstances for disposal of cellular therapy products."/>
    <x v="0"/>
    <b v="1"/>
    <x v="0"/>
  </r>
  <r>
    <s v="D12.1.2"/>
    <s v="The option to transfer the cellular therapy product to another facility if the designated recipient is still alive after the agreed upon storage interval."/>
    <x v="4"/>
    <x v="47"/>
    <s v="D12.1.2"/>
    <s v="The option to transfer the cellular therapy product to another facility if the designated recipient is still alive after the agreed upon storage interval."/>
    <x v="0"/>
    <b v="1"/>
    <x v="0"/>
  </r>
  <r>
    <s v="D12.1.3"/>
    <s v="Documentation of no further need for the cellular therapy product before any product is discarded."/>
    <x v="4"/>
    <x v="47"/>
    <s v="D12.1.3"/>
    <s v="Documentation of no further need for the cellular therapy product before any product is discarded."/>
    <x v="0"/>
    <b v="1"/>
    <x v="0"/>
  </r>
  <r>
    <s v="D12.1.3.1"/>
    <s v="For HPC products, this shall include documentation of the designated recipient’s death, if applicable."/>
    <x v="4"/>
    <x v="47"/>
    <s v="D12.1.3.1"/>
    <s v="For HPC products, this shall include documentation of the designated recipient’s death, if applicable."/>
    <x v="0"/>
    <b v="1"/>
    <x v="0"/>
  </r>
  <r>
    <s v="D12.1.4"/>
    <s v="Approval by the Processing Facility Medical Director in consultation with the recipient’s physician for cellular therapy product discard or other disposition, and method of disposal."/>
    <x v="4"/>
    <x v="47"/>
    <s v="D12.1.4"/>
    <s v="Approval by the Processing Facility Medical Director in consultation with the recipient’s physician for cellular therapy product discard or other disposition, and method of disposal."/>
    <x v="0"/>
    <b v="1"/>
    <x v="0"/>
  </r>
  <r>
    <s v="D12.1.5"/>
    <s v="A method of disposal and decontamination that meets applicable laws and regulations for disposal of biohazardous materials and/or medical waste."/>
    <x v="4"/>
    <x v="47"/>
    <s v="D12.1.5"/>
    <s v="A method of disposal and decontamination that meets Applicable Law for disposal of biohazardous materials and/or medical waste."/>
    <x v="1"/>
    <b v="0"/>
    <x v="2"/>
  </r>
  <r>
    <s v="D12.2"/>
    <s v="Processing Facilities, in consultation with the Clinical Program, shall establish policies for the duration and conditions of storage and indications for disposal."/>
    <x v="4"/>
    <x v="47"/>
    <s v="D12.2"/>
    <s v="Processing Facilities, in consultation with the Clinical Program, shall establish policies for the duration and conditions of storage and indications for disposal."/>
    <x v="0"/>
    <b v="1"/>
    <x v="0"/>
  </r>
  <r>
    <s v="D12.2.1"/>
    <s v="Recipients, donors, and associated Clinical Programs should be informed about policies for directed cellular therapy products as part of the informed consent process and before the cellular therapy product collection."/>
    <x v="4"/>
    <x v="47"/>
    <s v="D12.2.1"/>
    <s v="Recipients, donors, and associated Clinical Programs should be informed about policies for directed cellular therapy products as part of the informed consent process and before the cellular therapy product collection."/>
    <x v="0"/>
    <b v="1"/>
    <x v="0"/>
  </r>
  <r>
    <s v="D12.2.2"/>
    <s v="If there is no pre-existing agreement describing conditions for cellular therapy product storage and/or discard or if the intended recipient is lost to follow-up, the storage facility shall make a documented effort to notify the donor, cellular therapy product manufacturer, or designated recipient’s physician and facility about product disposition, including disposal or transfer."/>
    <x v="4"/>
    <x v="47"/>
    <s v="D12.2.2"/>
    <s v="If there is no pre-existing agreement describing conditions for cellular therapy product storage and/or discard or if the intended recipient is lost to follow-up, the storage facility shall make a documented effort to notify the donor, cellular therapy product manufacturer, or designated recipient’s physician and facility about product disposition, including disposal or transfer."/>
    <x v="0"/>
    <b v="1"/>
    <x v="0"/>
  </r>
  <r>
    <s v="D12.3"/>
    <s v="The records for discarded or transferred cellular therapy products shall indicate the product was discarded or transferred, date of discard or transfer, disposition, and method of disposal or transfer."/>
    <x v="4"/>
    <x v="47"/>
    <s v="D12.3"/>
    <s v="The records for discarded or transferred cellular therapy products shall indicate the product was discarded or transferred, date of discard or transfer, disposition, and method of disposal or transfer."/>
    <x v="0"/>
    <b v="1"/>
    <x v="0"/>
  </r>
  <r>
    <s v="D13"/>
    <s v="RECORDS"/>
    <x v="4"/>
    <x v="48"/>
    <s v="D13"/>
    <s v="RECORDS"/>
    <x v="0"/>
    <b v="1"/>
    <x v="0"/>
  </r>
  <r>
    <s v="D13.1"/>
    <s v="There shall be a records management system for quality and cellular therapy product record creation, assembly, review, storage, archival, and retrieval."/>
    <x v="4"/>
    <x v="48"/>
    <s v="D13.1"/>
    <s v="There shall be a records management system for quality and cellular therapy product record creation, assembly, review, storage, archival, and retrieval."/>
    <x v="0"/>
    <b v="1"/>
    <x v="0"/>
  </r>
  <r>
    <s v="D13.1.1"/>
    <s v="The records management system shall facilitate the review of records pertaining to a particular cellular therapy product prior to distribution and for follow-up evaluation or investigation."/>
    <x v="4"/>
    <x v="48"/>
    <s v="D13.1.1"/>
    <s v="The records management system shall facilitate the review of records pertaining to a particular cellular therapy product prior to distribution and for follow-up evaluation or investigation."/>
    <x v="0"/>
    <b v="1"/>
    <x v="0"/>
  </r>
  <r>
    <s v="D13.1.2"/>
    <s v="The records management system shall facilitate tracking of the cellular therapy product from the donor to the recipient or final disposition and tracing from the recipient or final disposition to the donor."/>
    <x v="4"/>
    <x v="48"/>
    <s v="D13.1.2"/>
    <s v="The records management system shall facilitate tracking of the cellular therapy product from the donor to the recipient or final disposition and tracing from the recipient or final disposition to the donor."/>
    <x v="0"/>
    <b v="1"/>
    <x v="0"/>
  </r>
  <r>
    <s v="D13.1.3"/>
    <s v="For cellular therapy products that are to be distributed for use at another institution, the Processing Facility shall inform the receiving institution of the tracking system and requirement for tracking the product in writing or electronic format at or before the time of product distribution."/>
    <x v="4"/>
    <x v="48"/>
    <s v="D13.1.3"/>
    <s v="For cellular therapy products that are to be distributed for use at another institution, the Processing Facility shall inform the receiving institution of the tracking system and requirement for tracking the product in writing or electronic format at or before the time of product distribution."/>
    <x v="0"/>
    <b v="1"/>
    <x v="0"/>
  </r>
  <r>
    <s v="D13.1.5"/>
    <s v="Records shall be accurate, legible, and indelible. "/>
    <x v="4"/>
    <x v="48"/>
    <s v="D13.1.4"/>
    <s v="Records shall be accurate and legible."/>
    <x v="1"/>
    <b v="0"/>
    <x v="2"/>
  </r>
  <r>
    <m/>
    <m/>
    <x v="4"/>
    <x v="48"/>
    <s v="D13.1.5"/>
    <s v="Written records shall be indelible."/>
    <x v="1"/>
    <b v="0"/>
    <x v="6"/>
  </r>
  <r>
    <s v="D13.1.4"/>
    <s v="Records shall be maintained in such a way as to secure their integrity, preservation, and retrieval."/>
    <x v="4"/>
    <x v="48"/>
    <s v="D13.1.6"/>
    <s v="Records shall be maintained in such a way as to secure their integrity, preservation, and retrieval."/>
    <x v="0"/>
    <b v="1"/>
    <x v="0"/>
  </r>
  <r>
    <s v="D13.1.6"/>
    <s v="Safeguards to secure the confidentiality of all records and communications between the collection, processing, and clinical facilities, and their recipients and donors, shall be established and followed in compliance with applicable laws and regulations."/>
    <x v="4"/>
    <x v="48"/>
    <s v="D13.1.7"/>
    <s v="Safeguards to secure the confidentiality of all records and communications between the collection, processing, and clinical facilities, and health care providers and their recipients and donors, shall be established and followed in compliance with Applicable Law."/>
    <x v="1"/>
    <b v="0"/>
    <x v="1"/>
  </r>
  <r>
    <s v="D13.2"/>
    <s v="The Processing Facility shall define and follow good documentation practices."/>
    <x v="4"/>
    <x v="48"/>
    <s v="D13.2"/>
    <s v="The Processing Facility shall define and follow good documentation practices."/>
    <x v="0"/>
    <b v="1"/>
    <x v="0"/>
  </r>
  <r>
    <s v="D13.3"/>
    <s v="ELECTRONIC RECORDS"/>
    <x v="4"/>
    <x v="48"/>
    <s v="D13.3"/>
    <s v="ELECTRONIC RECORDS"/>
    <x v="0"/>
    <b v="1"/>
    <x v="0"/>
  </r>
  <r>
    <s v="D13.3.1"/>
    <s v="The Processing Facility shall maintain a current listing of all critical electronic record systems. Critical electronic record systems shall include at a minimum systems under the control of the Processing Facility that are used as a substitute for paper, to make decisions, to perform calculations, or to create or store information used in critical procedures."/>
    <x v="4"/>
    <x v="48"/>
    <s v="D13.3.1"/>
    <s v="The Processing Facility shall maintain a current listing of all critical electronic record systems. Critical electronic record systems shall include at a minimum systems under the control of the Processing Facility that are used as a substitute for paper, to make decisions, to perform calculations, or to create or store information used in critical procedures."/>
    <x v="0"/>
    <b v="1"/>
    <x v="0"/>
  </r>
  <r>
    <s v="D13.3.2"/>
    <s v="For all critical electronic record systems, there shall be policies, Standard Operating Procedures, and system elements to maintain the accuracy, integrity, identity, and confidentiality of all records."/>
    <x v="4"/>
    <x v="48"/>
    <s v="D13.3.2"/>
    <s v="For all critical electronic record systems, there shall be policies, Standard Operating Procedures, and system elements to maintain the accuracy, integrity, identity, and confidentiality of all records."/>
    <x v="0"/>
    <b v="1"/>
    <x v="0"/>
  </r>
  <r>
    <s v="D13.3.3"/>
    <s v="There shall be a means by which access to electronic records is limited to authorized individuals."/>
    <x v="4"/>
    <x v="48"/>
    <s v="D13.3.3"/>
    <s v="There shall be a means by which access to electronic records is limited to authorized individuals."/>
    <x v="0"/>
    <b v="1"/>
    <x v="0"/>
  </r>
  <r>
    <s v="D13.3.4"/>
    <s v="The critical electronic record system shall maintain unique identifiers."/>
    <x v="4"/>
    <x v="48"/>
    <s v="D13.3.4"/>
    <s v="The critical electronic record system shall maintain unique identifiers."/>
    <x v="0"/>
    <b v="1"/>
    <x v="0"/>
  </r>
  <r>
    <s v="D13.3.5"/>
    <s v="There shall be protection of the records to enable their accurate and ready retrieval throughout the period of record retention."/>
    <x v="4"/>
    <x v="48"/>
    <s v="D13.3.5"/>
    <s v="There shall be protection of the records to enable their accurate and ready retrieval throughout the period of record retention."/>
    <x v="0"/>
    <b v="1"/>
    <x v="0"/>
  </r>
  <r>
    <s v="D13.3.6"/>
    <s v="For all critical electronic record systems, there shall be an alternative system for all electronic records to allow for continuous operation of the Processing Facility in the event that critical electronic record systems are not available. The alternative system shall be validated and Processing Facility staff shall be trained in its use."/>
    <x v="4"/>
    <x v="48"/>
    <s v="D13.3.6"/>
    <s v="For all critical electronic record systems, there shall be an alternative system for all electronic records to allow for continuous operation of the Processing Facility in the event that critical electronic record systems are not available. The alternative system shall be validated and Processing Facility staff shall be trained in its use."/>
    <x v="0"/>
    <b v="1"/>
    <x v="0"/>
  </r>
  <r>
    <s v="D13.3.7"/>
    <s v="For all critical electronic record systems, there shall be written Standard Operating Procedures for record entry, verification, and revision."/>
    <x v="4"/>
    <x v="48"/>
    <s v="D13.3.7"/>
    <s v="For all critical electronic record systems, there shall be written Standard Operating Procedures for record entry, verification, and revision."/>
    <x v="0"/>
    <b v="1"/>
    <x v="0"/>
  </r>
  <r>
    <s v="D13.3.7.1"/>
    <s v="A method shall be established or the system shall provide for review of data before final acceptance."/>
    <x v="4"/>
    <x v="48"/>
    <s v="D13.3.7.1"/>
    <s v="A method shall be established or the system shall provide for review of data before final acceptance."/>
    <x v="0"/>
    <b v="1"/>
    <x v="0"/>
  </r>
  <r>
    <s v="D13.3.7.2"/>
    <s v="A method shall be established or the system shall provide for the unambiguous identification of the individual responsible for each record entry."/>
    <x v="4"/>
    <x v="48"/>
    <s v="D13.3.7.2"/>
    <s v="A method shall be established or the system shall provide for the unambiguous identification of the individual responsible for each record entry."/>
    <x v="0"/>
    <b v="1"/>
    <x v="0"/>
  </r>
  <r>
    <s v="D13.3.8"/>
    <s v="For all critical electronic record systems, there shall be the ability to generate true copies of the records in both human readable and electronic format suitable for inspection and review."/>
    <x v="4"/>
    <x v="48"/>
    <s v="D13.3.8"/>
    <s v="For all critical electronic record systems, there shall be the ability to generate true copies of the records in both human readable and electronic format suitable for inspection and review."/>
    <x v="0"/>
    <b v="1"/>
    <x v="0"/>
  </r>
  <r>
    <s v="D13.3.9"/>
    <s v="For all critical electronic record systems, there shall be validated procedures for and documentation of:"/>
    <x v="4"/>
    <x v="48"/>
    <s v="D13.3.9"/>
    <s v="For all critical electronic record systems, there shall be validated procedures for and documentation of:"/>
    <x v="0"/>
    <b v="1"/>
    <x v="0"/>
  </r>
  <r>
    <s v="D13.3.9.1"/>
    <s v="Systems development."/>
    <x v="4"/>
    <x v="48"/>
    <s v="D13.3.9.1"/>
    <s v="Systems development."/>
    <x v="0"/>
    <b v="1"/>
    <x v="0"/>
  </r>
  <r>
    <s v="D13.3.9.2"/>
    <s v="Numerical designation of system versions, if applicable."/>
    <x v="4"/>
    <x v="48"/>
    <s v="D13.3.9.2"/>
    <s v="Numerical designation of system versions, if applicable."/>
    <x v="0"/>
    <b v="1"/>
    <x v="0"/>
  </r>
  <r>
    <s v="D13.3.9.3"/>
    <s v="Prospective validation of systems, including hardware, software, and databases."/>
    <x v="4"/>
    <x v="48"/>
    <s v="D13.3.9.3"/>
    <s v="Prospective validation of systems, including hardware, software, and databases."/>
    <x v="0"/>
    <b v="1"/>
    <x v="0"/>
  </r>
  <r>
    <s v="D13.3.9.4"/>
    <s v="Installation of the system."/>
    <x v="4"/>
    <x v="48"/>
    <s v="D13.3.9.4"/>
    <s v="Installation of the system."/>
    <x v="0"/>
    <b v="1"/>
    <x v="0"/>
  </r>
  <r>
    <s v="D13.3.9.5"/>
    <s v="Training and continued competency of personnel in systems use."/>
    <x v="4"/>
    <x v="48"/>
    <s v="D13.3.9.5"/>
    <s v="Training and continued competency of personnel in systems use."/>
    <x v="0"/>
    <b v="1"/>
    <x v="0"/>
  </r>
  <r>
    <s v="D13.3.9.6"/>
    <s v="Monitoring of data integrity."/>
    <x v="4"/>
    <x v="48"/>
    <s v="D13.3.9.6"/>
    <s v="Monitoring of data integrity."/>
    <x v="0"/>
    <b v="1"/>
    <x v="0"/>
  </r>
  <r>
    <s v="D13.3.9.7"/>
    <s v="Back-up of the electronic records system on a regular schedule."/>
    <x v="4"/>
    <x v="48"/>
    <s v="D13.3.9.7"/>
    <s v="Back-up of the electronic records system on a regular schedule."/>
    <x v="0"/>
    <b v="1"/>
    <x v="0"/>
  </r>
  <r>
    <s v="D13.3.9.8"/>
    <s v="System maintenance and operations."/>
    <x v="4"/>
    <x v="48"/>
    <s v="D13.3.9.8"/>
    <s v="System maintenance and operations."/>
    <x v="0"/>
    <b v="1"/>
    <x v="0"/>
  </r>
  <r>
    <s v="D13.3.9.9"/>
    <s v="System assignment of unique identifiers."/>
    <x v="4"/>
    <x v="48"/>
    <s v="D13.3.9.9"/>
    <s v="System assignment of unique identifiers."/>
    <x v="0"/>
    <b v="1"/>
    <x v="0"/>
  </r>
  <r>
    <s v="D13.3.10"/>
    <s v="All system modifications shall be authorized, documented, and validated prior to implementation."/>
    <x v="4"/>
    <x v="48"/>
    <s v="D13.3.10"/>
    <s v="All system modifications shall be authorized, documented, and validated prior to implementation."/>
    <x v="0"/>
    <b v="1"/>
    <x v="0"/>
  </r>
  <r>
    <s v="D13.4"/>
    <s v="RECORDS TO BE MAINTAINED"/>
    <x v="4"/>
    <x v="48"/>
    <s v="D13.4"/>
    <s v="RECORDS TO BE MAINTAINED"/>
    <x v="0"/>
    <b v="1"/>
    <x v="0"/>
  </r>
  <r>
    <s v="D13.4.1"/>
    <s v="Processing Facility records related to quality control, personnel training and competency, facility maintenance, facility management, complaints, or other general facility issues shall be retained for a minimum of ten (10) years by the Processing Facility, or longer in accordance with applicable laws or regulations."/>
    <x v="4"/>
    <x v="48"/>
    <s v="D13.4.1"/>
    <s v="Processing Facility records related to quality control, investigational protocols, personnel training and competency, facility maintenance, facility management, complaints, or other general facility issues shall be retained for a minimum of ten (10) years after the creation of the cellular therapy product record, date of the cellular therapy product’s distribution, disposition, or expiration, or, whichever is latest, or according to Applicable Law."/>
    <x v="1"/>
    <b v="0"/>
    <x v="1"/>
  </r>
  <r>
    <s v="D13.4.1.1"/>
    <s v="Employee records shall be maintained in a confidential manner, as required by applicable laws and regulations."/>
    <x v="4"/>
    <x v="48"/>
    <s v="D13.4.1.1"/>
    <s v="Employee records shall be maintained in a confidential manner, as required by Applicable Law."/>
    <x v="1"/>
    <b v="0"/>
    <x v="2"/>
  </r>
  <r>
    <s v="D13.4.1.2"/>
    <s v="Facility maintenance records pertaining to facility cleaning and sanitation shall be retained for a minimum of three (3) years or longer in accordance with applicable laws or regulations."/>
    <x v="4"/>
    <x v="48"/>
    <s v="D13.4.1.2"/>
    <s v="Facility maintenance records pertaining to facility cleaning and sanitation shall be retained for at least three (3) years or longer in accordance with Applicable Law."/>
    <x v="1"/>
    <b v="0"/>
    <x v="2"/>
  </r>
  <r>
    <m/>
    <m/>
    <x v="4"/>
    <x v="48"/>
    <s v="D13.4.1.3"/>
    <s v="Validation studies for a processing procedure shall be retained at a minimum until no cellular therapy products manufactured using that procedure remain in inventory."/>
    <x v="1"/>
    <b v="0"/>
    <x v="3"/>
  </r>
  <r>
    <s v="D13.4.2"/>
    <s v="Records to allow tracing of cellular therapy products shall be maintained for a minimum of ten (10) years after the date of the cellular therapy product’s distribution, disposition, or expiration, or the creation of the cellular therapy product record, whichever is most recent, or according to applicable laws and regulations or institutional policy, whichever is latest. These records shall include collection and processing facility identity, unique numeric or alphanumeric identifier, collection date and time, product identity, and donor and recipient information as found on the original container."/>
    <x v="4"/>
    <x v="48"/>
    <s v="D13.4.2"/>
    <s v="Records to allow tracing of cellular therapy products shall be maintained for a minimum of ten (10) years after administration, distribution, disposition, or expiration of the cellular therapy product, or as required by Applicable Law, whichever is latest. These records shall include collection and processing facility identity, unique numeric or alphanumeric identifier, collection date and time, product code, and donor and recipient information as found on the original container."/>
    <x v="1"/>
    <b v="0"/>
    <x v="1"/>
  </r>
  <r>
    <s v="D13.4.3"/>
    <s v="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s and regulations or institutional policy, whichever is latest."/>
    <x v="4"/>
    <x v="48"/>
    <s v="D13.4.3"/>
    <s v="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 or institutional policy, whichever is latest."/>
    <x v="1"/>
    <b v="0"/>
    <x v="2"/>
  </r>
  <r>
    <s v="D13.4.4"/>
    <s v="Research records shall be maintained in a confidential manner as required by applicable laws and regulations or for a minimum of ten (10) years after the administration, distribution, disposition, or expiration of the cellular therapy product, whichever is latest."/>
    <x v="4"/>
    <x v="48"/>
    <s v="D13.4.4"/>
    <s v="Research records shall be maintained in a confidential manner as required by Applicable Law or for a minimum of ten (10) years after the administration, distribution, disposition, or expiration of the cellular therapy product, whichever is latest."/>
    <x v="1"/>
    <b v="0"/>
    <x v="2"/>
  </r>
  <r>
    <s v="D13.5"/>
    <s v="RECORDS IN CASE OF DIVIDED RESPONSIBILITY"/>
    <x v="4"/>
    <x v="48"/>
    <s v="D13.5"/>
    <s v="RECORDS IN CASE OF DIVIDED RESPONSIBILITY"/>
    <x v="0"/>
    <b v="1"/>
    <x v="0"/>
  </r>
  <r>
    <s v="D13.5.1"/>
    <s v="The Processing Facility shall maintain a listing of the names, addresses, and responsibilities of other facilities that perform manufacturing steps on a cellular therapy product."/>
    <x v="4"/>
    <x v="48"/>
    <s v="D13.5.1"/>
    <s v="The Processing Facility shall maintain a listing of the names, addresses, and responsibilities of other facilities that perform manufacturing steps on a cellular therapy product."/>
    <x v="0"/>
    <b v="1"/>
    <x v="0"/>
  </r>
  <r>
    <s v="D13.5.2"/>
    <s v="The Processing Facility shall furnish to the facility of final disposition a copy of all records relating to the collection, processing, and storage procedures performed related to the safety, purity, or potency of the cellular therapy product involved."/>
    <x v="4"/>
    <x v="48"/>
    <s v="D13.5.2"/>
    <s v="The Processing Facility shall furnish to the facility of final disposition a summary of records relating to the collection, processing, and storage procedures performed related to the safety, purity, or potency of the cellular therapy product involved."/>
    <x v="1"/>
    <b v="0"/>
    <x v="1"/>
  </r>
  <r>
    <s v="D13.5.3"/>
    <s v="If two (2) or more facilities participate in the collection, processing, or administration of the cellular therapy product, the records of the Processing Facility shall show plainly the extent of its responsibility."/>
    <x v="4"/>
    <x v="48"/>
    <s v="D13.5.3"/>
    <s v="If two (2) or more facilities participate in the collection, processing, or administration of the cellular therapy product, the records of the Processing Facility shall show plainly the extent of its responsibility."/>
    <x v="0"/>
    <b v="1"/>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4">
  <r>
    <s v="B1"/>
    <s v="GENERAL"/>
    <s v="B1"/>
    <s v="GENERAL"/>
    <x v="0"/>
  </r>
  <r>
    <s v="B1.1"/>
    <s v="The Clinical Program shall consist of an integrated medical team that includes a Clinical Program Director(s) housed in a defined location(s)."/>
    <s v="B1.1"/>
    <s v="The Clinical Program shall consist of an integrated medical team that includes a Clinical Program Director(s) housed in a defined location(s)."/>
    <x v="0"/>
  </r>
  <r>
    <s v="B1.1.1"/>
    <s v="These Standards apply to all services provided by the Clinical Program."/>
    <s v="B1.1.1"/>
    <s v="These Standards apply to all services provided by the Clinical Program."/>
    <x v="0"/>
  </r>
  <r>
    <s v="B1.1.2"/>
    <s v="The Clinical Program shall demonstrate common staff training, protocols, Standard Operating Procedures, quality management systems, clinical outcome analyses, and regular interaction among all clinical sites."/>
    <s v="B1.1.2"/>
    <s v="The Clinical Program shall demonstrate common staff training, protocols, Standard Operating Procedures, quality management systems, clinical outcome analyses, and regular interaction among all clinical sites."/>
    <x v="0"/>
  </r>
  <r>
    <s v="B1.2"/>
    <s v="The Clinical Program shall use cell collection and processing facilities that meet FACT-JACIE Standards with respect to their interactions with the Clinical Program."/>
    <s v="B1.2"/>
    <s v="The Clinical Program shall use cell collection and processing facilities that meet FACT-JACIE Standards with respect to their interactions with the Clinical Program."/>
    <x v="0"/>
  </r>
  <r>
    <s v="B1.2.1"/>
    <s v="If the Clinical Program or an intermediary facility receives cellular therapy products directly from a third-party provider, the following responsibilities shall be defined by a written agreement:"/>
    <s v="B1.2.1"/>
    <s v="If the Clinical Program or an intermediary facility receives cellular therapy products directly from a third-party provider, the following responsibilities shall be defined by a written agreement:"/>
    <x v="0"/>
  </r>
  <r>
    <s v="B1.2.1.1"/>
    <s v="Traceability and chain of custody of cellular therapy products."/>
    <s v="B1.2.1.1"/>
    <s v="Traceability and chain of custody of cellular therapy products."/>
    <x v="0"/>
  </r>
  <r>
    <s v="B1.2.1.2"/>
    <s v="Cellular therapy product storage and distribution."/>
    <s v="B1.2.1.2"/>
    <s v="Cellular therapy product storage and distribution."/>
    <x v="0"/>
  </r>
  <r>
    <s v="B1.2.1.3"/>
    <s v="Verification of cellular therapy product identity."/>
    <s v="B1.2.1.3"/>
    <s v="Verification of cellular therapy product identity."/>
    <x v="0"/>
  </r>
  <r>
    <s v="B1.2.1.4"/>
    <s v="Review and verification of product specifications provided by the manufacturer, if applicable."/>
    <s v="B1.2.1.4"/>
    <s v="Review and verification of product specifications provided by the manufacturer, if applicable."/>
    <x v="0"/>
  </r>
  <r>
    <s v="B1.2.1.5"/>
    <s v="Readily available access to a summary of documents used to determine allogeneic donor eligibility."/>
    <s v="B1.2.1.5"/>
    <s v="Readily available access to a summary of documents used to determine allogeneic donor eligibility."/>
    <x v="0"/>
  </r>
  <r>
    <s v="B1.2.1.6"/>
    <s v="Documented evidence of allogeneic donor eligibility screening and testing in accordance with Applicable Law."/>
    <s v="B1.2.1.6"/>
    <s v="Documented evidence of allogeneic donor eligibility screening and testing in accordance with Applicable Law."/>
    <x v="0"/>
  </r>
  <r>
    <s v="B1.3"/>
    <s v="The Clinical Program shall abide by Applicable Law."/>
    <s v="B1.3"/>
    <s v="The Clinical Program shall abide by Applicable Law."/>
    <x v="0"/>
  </r>
  <r>
    <s v="B1.3.1"/>
    <s v="The Clinical Program shall be licensed, registered, or accredited as required by the appropriate governmental authorities for the activities performed."/>
    <s v="B1.3.1"/>
    <s v="The Clinical Program shall be licensed, registered, or accredited as required by the appropriate governmental authorities for the activities performed."/>
    <x v="0"/>
  </r>
  <r>
    <s v="B1.4"/>
    <s v="The Clinical Program shall have a designated transplant team that includes a Clinical Program Director, a Quality Manager, and a minimum of one (1) additional attending transplant physician. The designated transplant team shall have been in place and performing cellular therapy for at least twelve (12) months preceding initial accreditation."/>
    <s v="B1.4"/>
    <s v="The Clinical Program shall have a designated transplant team that includes a Clinical Program Director, a Quality Manager, and a minimum of one (1) additional attending transplant physician. The designated transplant team shall have been in place and performing cellular therapy for at least twelve (12) months preceding initial accreditation."/>
    <x v="0"/>
  </r>
  <r>
    <s v="B1.5"/>
    <s v="The Clinical Program shall comply with the minimum number of new patients for accreditation as defined in Appendix I."/>
    <s v="B1.5"/>
    <s v="The Clinical Program shall comply with the minimum number of new patients for accreditation as defined in Appendix I."/>
    <x v="0"/>
  </r>
  <r>
    <s v="B2"/>
    <s v="CLINICAL UNIT"/>
    <s v="B2"/>
    <s v="CLINICAL UNIT"/>
    <x v="0"/>
  </r>
  <r>
    <s v="B2.1"/>
    <s v="There shall be a designated inpatient unit of appropriate location and adequate space and design that minimizes airborne microbial contamination."/>
    <s v="B2.1"/>
    <s v="There shall be a designated inpatient unit of appropriate location and adequate space and design that minimizes airborne microbial contamination."/>
    <x v="0"/>
  </r>
  <r>
    <s v="B2.2"/>
    <s v="There shall be a designated outpatient care area that protects the patient from transmission of infectious agents and allows, as necessary, for appropriate patient isolation; confidential examination and evaluation; and administration of intravenous fluids, medications, or blood products."/>
    <s v="B2.2"/>
    <s v="There shall be a designated outpatient care area that protects the patient from transmission of infectious agents and allows, as necessary, for appropriate patient isolation; confidential examination and evaluation; and administration of intravenous fluids, medications, or blood products."/>
    <x v="0"/>
  </r>
  <r>
    <s v="B2.3"/>
    <s v="When the preparative regimen, cellular therapy product administration, or initial post-transplant and cellular therapy care is provided in an ambulatory setting, there shall be a designated area with appropriate location and adequate space and design to minimize the risk of airborne microbial contamination."/>
    <s v="B2.3"/>
    <s v="When the preparative regimen, cellular therapy product administration, or initial post-transplant and cellular therapy care is provided in an ambulatory setting, there shall be a designated area with appropriate location and adequate space and design to minimize the risk of airborne microbial contamination."/>
    <x v="0"/>
  </r>
  <r>
    <s v="B2.4"/>
    <s v="The Clinical Program shall document facility cleaning and sanitation and maintain order sufficient to achieve adequate conditions for operations."/>
    <s v="B2.4"/>
    <s v="The Clinical Program shall document facility cleaning and sanitation and maintain order sufficient to achieve adequate conditions for operations."/>
    <x v="0"/>
  </r>
  <r>
    <s v="B2.5"/>
    <s v="There shall be adequate equipment and materials for the procedures performed."/>
    <s v="B2.5"/>
    <s v="There shall be adequate equipment and materials for the procedures performed."/>
    <x v="0"/>
  </r>
  <r>
    <s v="B2.6"/>
    <s v="There shall be provisions for prompt evaluation and treatment by an attending physician available on a 24-hour basis."/>
    <s v="B2.6"/>
    <s v="There shall be provisions for prompt evaluation and treatment by an attending physician available on a 24-hour basis."/>
    <x v="0"/>
  </r>
  <r>
    <s v="B2.7"/>
    <s v="There shall be access to an intensive care unit or emergency services."/>
    <s v="B2.7"/>
    <s v="There shall be access to an intensive care unit or emergency services."/>
    <x v="0"/>
  </r>
  <r>
    <s v="B2.7.1"/>
    <s v="There shall be written guidelines for communication, patient monitoring, and prompt triage or transfer of patients to an intensive care unit, emergency department, or equivalent when appropriate."/>
    <s v="B2.7.1"/>
    <s v="There shall be written guidelines for communication, patient monitoring, and prompt triage or transfer of patients to an intensive care unit, emergency department, or equivalent when appropriate."/>
    <x v="0"/>
  </r>
  <r>
    <s v="B2.9"/>
    <s v="There shall be attending physician oversight if general medical physicians, physicians in training, or APPs provide care to cellular therapy patients. The scope of responsibility of general medical physicians or APPs shall be defined."/>
    <s v="B2.8"/>
    <s v="There shall be attending physician oversight if general medical physicians, physicians in training, or APPs provide care to cellular therapy patients. The scope of responsibility of general medical physicians or APPs shall be defined."/>
    <x v="0"/>
  </r>
  <r>
    <s v="B2.10"/>
    <s v="There shall be a pharmacy providing 24-hour availability of medications needed for the care of cellular therapy patients."/>
    <s v="B2.9"/>
    <s v="There shall be a pharmacy providing 24-hour availability of medications needed for the care of cellular therapy patients."/>
    <x v="0"/>
  </r>
  <r>
    <s v="B2.10.1"/>
    <s v="Pharmacies shall have prompt access to medications adequate to treat expected complications of cellular therapy, including cytokine release syndrome."/>
    <s v="B2.9.1"/>
    <s v="Pharmacies shall have prompt access to medications adequate to treat expected complications of cellular therapy, including cytokine release syndrome."/>
    <x v="0"/>
  </r>
  <r>
    <s v="B2.11"/>
    <s v="There shall be access to renal support under the direction of nephrologists and trained personnel."/>
    <s v="B2.10"/>
    <s v="There shall be access to renal support under the direction of nephrologists and trained personnel."/>
    <x v="0"/>
  </r>
  <r>
    <s v="B2.12"/>
    <s v="There shall be 24-hour availability of CMV-appropriate and irradiated blood products or equivalent needed for the care of cellular therapy recipients."/>
    <s v="B2.11"/>
    <s v="There shall be 24-hour availability of CMV-appropriate and irradiated blood products or equivalent needed for the care of cellular therapy recipients."/>
    <x v="0"/>
  </r>
  <r>
    <s v="B2.13"/>
    <s v="Clinical Programs performing allogeneic transplantation shall use HLA testing laboratories that are capable of carrying out DNA–based intermediate and high resolution HLA typing and are appropriately accredited by the American Society for Histocompatibility and Immunogenetics (ASHI), European Federation for Immunogenetics (EFI), College of American Pathologists (CAP), or other accrediting organizations providing histocompatibility services appropriate for hematopoietic cellular therapy transplant patients."/>
    <s v="B2.12"/>
    <s v="Clinical Programs performing allogeneic transplantation shall use HLA testing laboratories that are capable of carrying out DNA–based intermediate and high resolution HLA typing and are appropriately accredited by the American Society for Histocompatibility and Immunogenetics (ASHI), European Federation for Immunogenetics (EFI), College of American Pathologists (CAP), or other accrediting organizations providing histocompatibility services appropriate for hematopoietic cellular therapy transplant patients."/>
    <x v="0"/>
  </r>
  <r>
    <s v="B2.14"/>
    <s v="Testing to monitor chimerism shall be performed in laboratories accredited for the techniques used."/>
    <s v="B2.13"/>
    <s v="Testing to monitor chimerism shall be performed in laboratories accredited for the techniques used."/>
    <x v="0"/>
  </r>
  <r>
    <s v="B2.15"/>
    <s v="The Clinical Program shall be operated in a manner designed to minimize risks to the health and safety of employees, recipients, donors, visitors, and volunteers."/>
    <s v="B2.14"/>
    <s v="The Clinical Program shall be operated in a manner designed to minimize risks to the health and safety of employees, recipients, donors, visitors, and volunteers."/>
    <x v="0"/>
  </r>
  <r>
    <s v="B2.16"/>
    <s v="The Clinical Program shall have a written safety manual that includes instructions for action in case of exposure, as applicable, to liquid nitrogen; communicable disease; and to chemical, biological, radiological, electrical, or fire hazards."/>
    <s v="B2.15"/>
    <s v="The Clinical Program shall have a written safety manual that includes instructions for action in case of exposure, as applicable, to liquid nitrogen; communicable disease; and to chemical, biological, radiological, electrical, or fire hazards."/>
    <x v="0"/>
  </r>
  <r>
    <s v="B2.17"/>
    <s v="All waste generated by the Clinical Program activities shall be disposed of in a manner that minimizes any hazard to facility personnel and to the environment in accordance with Applicable Law."/>
    <s v="B2.16"/>
    <s v="All waste generated by the Clinical Program activities shall be disposed of in a manner that minimizes any hazard to facility personnel and to the environment in accordance with Applicable Law."/>
    <x v="0"/>
  </r>
  <r>
    <s v="B2.18"/>
    <s v="Personal protective equipment, including gloves and protective clothing, shall be used while handling biological specimens. Such protective equipment shall not be worn outside the work area."/>
    <s v="B2.17"/>
    <s v="Personal protective equipment, including gloves and protective clothing, shall be used while handling biological specimens. Such protective equipment shall not be worn outside the work area."/>
    <x v="0"/>
  </r>
  <r>
    <s v="B3"/>
    <s v="PERSONNEL"/>
    <s v="B3"/>
    <s v="PERSONNEL"/>
    <x v="0"/>
  </r>
  <r>
    <s v="B3.1"/>
    <s v="CLINICAL PROGRAM DIRECTOR"/>
    <s v="B3.1"/>
    <s v="CLINICAL PROGRAM DIRECTOR"/>
    <x v="0"/>
  </r>
  <r>
    <s v="B3.1.1"/>
    <s v="The Clinical Program Director shall be a physician appropriately licensed to practice medicine in the jurisdiction in which the Clinical Program is located and shall have achieved specialist certification in one (1) or more of the following specialties: Hematology, Medical Oncology, Immunology, or Pediatric Hematology/Oncology. A physician trained prior to requirements for specialty training may serve as the Clinical Program Director if he/she has documented experience in the field of HPC transplantation extending over ten (10) years."/>
    <s v="B3.1.1"/>
    <s v="The Clinical Program Director shall be a physician appropriately licensed to practice medicine in the jurisdiction in which the Clinical Program is located and shall have achieved specialist certification in one (1) or more of the following specialties: Hematology, Medical Oncology, Immunology, or Pediatric Hematology/Oncology. A physician trained prior to requirements for specialty training may serve as the Clinical Program Director if he/she has documented experience in the field of HPC transplantation extending over ten (10) years."/>
    <x v="0"/>
  </r>
  <r>
    <s v="B3.1.2"/>
    <s v="The Clinical Program Director shall have a minimum of two (2) years of experience as an attending physician responsible for the direct clinical management of HPC transplant patients throughout the continuum of care."/>
    <s v="B3.1.2"/>
    <s v="The Clinical Program Director shall have a minimum of two (2) years of experience as an attending physician responsible for the direct clinical management of HPC transplant patients throughout the continuum of care."/>
    <x v="0"/>
  </r>
  <r>
    <s v="B3.1.3"/>
    <s v="The Clinical Program Director shall be responsible for administrative and clinical operations, including compliance with these Standards and Applicable Law."/>
    <s v="B3.1.3"/>
    <s v="The Clinical Program Director shall be responsible for administrative and clinical operations, including compliance with these Standards and Applicable Law."/>
    <x v="0"/>
  </r>
  <r>
    <s v="B3.1.4"/>
    <s v="The Clinical Program Director shall be responsible for all elements of the design of the Clinical Program including quality management, the selection and care of recipients and donors, and cell collection and processing, whether internal or contracted services."/>
    <s v="B3.1.4"/>
    <s v="The Clinical Program Director shall be responsible for all elements of the design of the Clinical Program including quality management, the selection and care of recipients and donors, and cell collection and processing, whether internal or contracted services."/>
    <x v="0"/>
  </r>
  <r>
    <s v="B3.1.5"/>
    <s v="The Clinical Program Director shall have oversight of the medical care provided by all members of the Clinical Program."/>
    <s v="B3.1.5"/>
    <s v="The Clinical Program Director shall have oversight of the medical care provided by all members of the Clinical Program."/>
    <x v="0"/>
  </r>
  <r>
    <s v="B3.1.5.1"/>
    <s v="The Clinical Program Director shall be responsible for verifying competency of members of the Clinical Program annually."/>
    <s v="B3.1.5.1"/>
    <s v="The Clinical Program Director shall be responsible for verifying competency of members of the Clinical Program annually."/>
    <x v="0"/>
  </r>
  <r>
    <s v="B3.1.6"/>
    <s v="The Clinical Program Director shall participate in a minimum of ten (10) hours of educational activities related to cellular therapy annually."/>
    <s v="B3.1.6"/>
    <s v="The Clinical Program Director shall participate in a minimum of ten (10) hours of educational activities related to cellular therapy annually."/>
    <x v="0"/>
  </r>
  <r>
    <s v="B3.1.6.1"/>
    <s v="Continuing education shall include, but is not limited to, activities related to the field of HPC transplantation and other cellular therapies."/>
    <s v="B3.1.6.1"/>
    <s v="Continuing education shall include, but is not limited to, activities related to the field of HPC transplantation and other cellular therapies."/>
    <x v="0"/>
  </r>
  <r>
    <s v="B3.2"/>
    <s v="ATTENDING PHYSICIANS"/>
    <s v="B3.2"/>
    <s v="ATTENDING PHYSICIANS"/>
    <x v="0"/>
  </r>
  <r>
    <s v="B3.2.1"/>
    <s v="Attending physicians shall be appropriately licensed to practice medicine in the jurisdiction of the Clinical Program and should be specialist certified or trained in one (1) of the following specialties: Hematology, Medical Oncology, Immunology, or Pediatric Hematology/Oncology."/>
    <s v="B3.2.1"/>
    <s v="Attending physicians shall be appropriately licensed to practice medicine in the jurisdiction of the Clinical Program and should be specialist certified or trained in one (1) of the following specialties: Hematology, Medical Oncology, Immunology, or Pediatric Hematology/Oncology."/>
    <x v="0"/>
  </r>
  <r>
    <s v="B3.2.1.1"/>
    <s v="Clinical Programs performing adult transplantation shall have at least one (1) attending physician who has achieved specialist certification in Hematology, Medical Oncology, or Immunology."/>
    <s v="B3.2.1.1"/>
    <s v="Clinical Programs performing adult transplantation shall have at least one (1) attending physician who has achieved specialist certification in Hematology, Medical Oncology, or Immunology."/>
    <x v="0"/>
  </r>
  <r>
    <s v="B3.2.1.2"/>
    <s v="Clinical Programs performing pediatric transplantation shall have at least one (1) attending physician who has achieved specialist certification in Pediatric Hematology/Oncology or Pediatric Immunology."/>
    <s v="B3.2.1.2"/>
    <s v="Clinical Programs performing pediatric transplantation shall have at least one (1) attending physician who has achieved specialist certification in Pediatric Hematology/Oncology or Pediatric Immunology."/>
    <x v="0"/>
  </r>
  <r>
    <s v="B3.2.2"/>
    <s v="Clinical Programs performing pediatric transplantation shall have a transplant team trained in the management of pediatric recipients."/>
    <s v="B3.2.2"/>
    <s v="Clinical Programs performing pediatric transplantation shall have a transplant team trained in the management of pediatric recipients."/>
    <x v="0"/>
  </r>
  <r>
    <s v="B3.2.3"/>
    <s v="Attending physicians shall participate in a minimum of ten (10) hours of educational activities related to cellular therapy annually."/>
    <s v="B3.2.3"/>
    <s v="Attending physicians shall participate in a minimum of ten (10) hours of educational activities related to cellular therapy annually."/>
    <x v="0"/>
  </r>
  <r>
    <s v="B3.2.3.1"/>
    <s v="Continuing education shall include, but is not limited to, activities related to the field of HPC transplantation and other cellular therapies."/>
    <s v="B3.2.3.1"/>
    <s v="Continuing education shall include, but is not limited to, activities related to the field of HPC transplantation and other cellular therapies."/>
    <x v="0"/>
  </r>
  <r>
    <s v="B3.3"/>
    <s v="TRAINING FOR CLINICAL PROGRAM DIRECTORS AND ATTENDING PHYSICIANS"/>
    <s v="B3.3"/>
    <s v="TRAINING FOR CLINICAL PROGRAM DIRECTORS AND ATTENDING PHYSICIANS"/>
    <x v="0"/>
  </r>
  <r>
    <s v="B3.3.1"/>
    <s v="Attending physicians shall each have had a minimum of one (1) year of supervised training in the management of transplant and cellular therapy patients throughout the continuum of care."/>
    <s v="B3.3.1"/>
    <s v="Attending physicians shall each have had a minimum of one (1) year of supervised training in the management of transplant and cellular therapy patients throughout the continuum of care."/>
    <x v="0"/>
  </r>
  <r>
    <s v="B3.3.2"/>
    <s v="Clinical training and competency shall include the management of autologous and allogeneic transplant recipients and patients receiving immune effector cells or other cellular therapies."/>
    <s v="B3.3.2"/>
    <s v="Clinical training and competency shall include the management of autologous and allogeneic transplant recipients and patients receiving immune effector cells or other cellular therapies."/>
    <x v="0"/>
  </r>
  <r>
    <s v="B3.3.3"/>
    <s v="Clinical Program Directors and attending physicians shall each be assessed for competency on an annual basis."/>
    <s v="B3.3.3"/>
    <s v="Clinical Program Directors and attending physicians shall each be assessed for competency on an annual basis."/>
    <x v="0"/>
  </r>
  <r>
    <s v="B3.3.4"/>
    <s v="Clinical Program Directors and attending physicians shall have received specific training in each of the following areas as applicable to the Clinical Program’s services:"/>
    <s v="B3.3.4"/>
    <s v="Clinical Program Directors and attending physicians shall have received specific training in each of the following areas as applicable to the Clinical Program’s services:"/>
    <x v="0"/>
  </r>
  <r>
    <s v="B3.3.4.1"/>
    <s v="Indications for allogeneic and autologous HPC transplantation."/>
    <s v="B3.3.4.1"/>
    <s v="Indications for allogeneic and autologous HPC transplantation."/>
    <x v="0"/>
  </r>
  <r>
    <s v="B3.3.4.2"/>
    <s v="Selection of suitable recipients and appropriate preparative regimens."/>
    <s v="B3.3.4.2"/>
    <s v="Selection of suitable recipients and appropriate preparative regimens."/>
    <x v="0"/>
  </r>
  <r>
    <s v="B3.3.4.3"/>
    <s v="Donor selection, evaluation, and management."/>
    <s v="B3.3.4.3"/>
    <s v="Donor selection, evaluation, and management."/>
    <x v="0"/>
  </r>
  <r>
    <s v="B3.3.4.4"/>
    <s v="Donor and recipient informed consent."/>
    <s v="B3.3.4.4"/>
    <s v="Donor and recipient informed consent."/>
    <x v="0"/>
  </r>
  <r>
    <s v="B3.3.4.5"/>
    <s v="Administration of preparative regimens."/>
    <s v="B3.3.4.5"/>
    <s v="Administration of preparative regimens."/>
    <x v="0"/>
  </r>
  <r>
    <s v="B3.3.4.6"/>
    <s v="Administration of growth factors for HPC mobilization and for post-transplant hematopoietic cell reconstitution."/>
    <s v="B3.3.4.6"/>
    <s v="Administration of growth factors for HPC mobilization and for post-transplant hematopoietic cell reconstitution."/>
    <x v="0"/>
  </r>
  <r>
    <s v="B3.3.4.7"/>
    <s v="Administration of cellular therapy products, including HPC, IEC, genetically modified cells, and other cellular therapies."/>
    <s v="B3.3.4.7"/>
    <s v="Administration of cellular therapy products, including HPC, IEC, genetically modified cells, and other cellular therapies."/>
    <x v="0"/>
  </r>
  <r>
    <s v="B3.3.4.8"/>
    <s v="Management of complications related to the administration of cellular therapy products."/>
    <s v="B3.3.4.8"/>
    <s v="Management of complications related to the administration of cellular therapy products."/>
    <x v="0"/>
  </r>
  <r>
    <s v="B3.3.4.9"/>
    <s v="Management of neutropenic fever."/>
    <s v="B3.3.4.9"/>
    <s v="Management of neutropenic fever."/>
    <x v="0"/>
  </r>
  <r>
    <s v="B3.3.4.10"/>
    <s v="Diagnosis and management of pulmonary complications."/>
    <s v="B3.3.4.10"/>
    <s v="Diagnosis and management of pulmonary complications."/>
    <x v="0"/>
  </r>
  <r>
    <s v="B3.3.4.11"/>
    <s v="Diagnosis and management of fungal disease."/>
    <s v="B3.3.4.11"/>
    <s v="Diagnosis and management of fungal disease."/>
    <x v="0"/>
  </r>
  <r>
    <s v="B3.3.4.12"/>
    <s v="Diagnosis and management of sinusoidal obstruction syndrome and other causes of hepatic dysfunction."/>
    <s v="B3.3.4.12"/>
    <s v="Diagnosis and management of sinusoidal obstruction syndrome and other causes of hepatic dysfunction."/>
    <x v="0"/>
  </r>
  <r>
    <s v="B3.3.4.13"/>
    <s v="Management of thrombocytopenia and bleeding, including recognition of disseminated intravascular coagulation."/>
    <s v="B3.3.4.13"/>
    <s v="Management of thrombocytopenia and bleeding, including recognition of disseminated intravascular coagulation."/>
    <x v="0"/>
  </r>
  <r>
    <s v="B3.3.4.14"/>
    <s v="Management of hemorrhagic cystitis."/>
    <s v="B3.3.4.14"/>
    <s v="Management of hemorrhagic cystitis."/>
    <x v="0"/>
  </r>
  <r>
    <s v="B3.3.4.15"/>
    <s v="Management of blood transfusion, including the use of CMV appropriate and irradiated (or equivalent) blood products."/>
    <s v="B3.3.4.15"/>
    <s v="Management of blood transfusion, including the use of CMV appropriate and irradiated (or equivalent) blood products."/>
    <x v="0"/>
  </r>
  <r>
    <m/>
    <m/>
    <m/>
    <m/>
    <x v="0"/>
  </r>
  <r>
    <s v="B3.3.4.16"/>
    <s v="Monitoring and management of mucositis."/>
    <s v="B3.3.4.16"/>
    <s v="Monitoring and management of mucositis."/>
    <x v="0"/>
  </r>
  <r>
    <s v="B3.3.4.17"/>
    <s v="Monitoring and management of gastrointestinal complications."/>
    <s v="B3.3.4.17"/>
    <s v="Monitoring and management of gastrointestinal complications."/>
    <x v="0"/>
  </r>
  <r>
    <s v="B3.3.4.18"/>
    <s v="Monitoring and management of pain."/>
    <s v="B3.3.4.18"/>
    <s v="Monitoring and management of pain."/>
    <x v="0"/>
  </r>
  <r>
    <s v="B3.3.4.27"/>
    <s v="Monitoring and management of cytokine release syndrome."/>
    <s v="B3.3.4.27"/>
    <s v="Monitoring and management of cytokine release syndrome."/>
    <x v="0"/>
  </r>
  <r>
    <s v="B3.3.4.28"/>
    <s v="Monitoring and management of tumor lysis syndrome and macrophage activation syndrome / hemophagocytic lymphohistiocytosis."/>
    <s v="B3.3.4.28"/>
    <s v="Monitoring and management of tumor lysis syndrome and macrophage activation syndrome / hemophagocytic lymphohistiocytosis."/>
    <x v="0"/>
  </r>
  <r>
    <s v="B3.3.4.19"/>
    <s v="Monitoring and management of neurologic toxicity, including immune effector cell associated neurotoxicity syndrome (ICANS)."/>
    <s v="B3.3.4.19"/>
    <s v="Monitoring and management of neurologic toxicity, including immune effector cell associated neurotoxicity syndrome (ICANS)."/>
    <x v="0"/>
  </r>
  <r>
    <s v="B3.3.4.20"/>
    <s v="Monitoring and management of cardiac dysfunction."/>
    <s v="B3.3.4.20"/>
    <s v="Monitoring and management of cardiac dysfunction."/>
    <x v="0"/>
  </r>
  <r>
    <s v="B3.3.4.21"/>
    <s v="Monitoring and management of renal dysfunction."/>
    <s v="B3.3.4.21"/>
    <s v="Monitoring and management of renal dysfunction."/>
    <x v="0"/>
  </r>
  <r>
    <m/>
    <m/>
    <m/>
    <m/>
    <x v="0"/>
  </r>
  <r>
    <s v="B3.3.4.22"/>
    <s v="Monitoring and management of anaphylaxis."/>
    <s v="B3.3.4.22"/>
    <s v="Monitoring and management of anaphylaxis."/>
    <x v="0"/>
  </r>
  <r>
    <s v="B3.3.4.23"/>
    <s v="Monitoring and management of infectious processes, including immunodeficiencies and opportunistic infections."/>
    <s v="B3.3.4.23"/>
    <s v="Monitoring and management of infectious processes, including immunodeficiencies and opportunistic infections."/>
    <x v="0"/>
  </r>
  <r>
    <s v="B3.3.4.24"/>
    <s v="Diagnosis and management of HPC graft failure."/>
    <s v="B3.3.4.24"/>
    <s v="Diagnosis and management of HPC graft failure."/>
    <x v="0"/>
  </r>
  <r>
    <s v="B3.3.4.25"/>
    <s v="Diagnosis and management of dermatologic complications."/>
    <s v="B3.3.4.25"/>
    <s v="Diagnosis and management of dermatologic complications."/>
    <x v="0"/>
  </r>
  <r>
    <s v="B3.3.4.26"/>
    <s v="Evaluation of post-transplant and other cellular therapy outcomes."/>
    <s v="B3.3.4.26"/>
    <s v="Evaluation of post-transplant and other cellular therapy outcomes."/>
    <x v="0"/>
  </r>
  <r>
    <s v="B3.3.4.29"/>
    <s v="Evaluation of late effects of cellular therapy."/>
    <s v="B3.3.4.29"/>
    <s v="Evaluation of late effects of cellular therapy."/>
    <x v="0"/>
  </r>
  <r>
    <s v="B3.3.4.30"/>
    <s v="Documentation and reporting for patients on investigational protocols."/>
    <s v="B3.3.4.30"/>
    <s v="Documentation and reporting for patients on investigational protocols."/>
    <x v="0"/>
  </r>
  <r>
    <s v="B3.3.4.31"/>
    <s v="Reporting responsibilities for adverse events according to Applicable Law."/>
    <s v="B3.3.4.31"/>
    <s v="Reporting responsibilities for adverse events according to Applicable Law."/>
    <x v="0"/>
  </r>
  <r>
    <s v="B3.3.4.32"/>
    <s v="Palliative and end of life care."/>
    <s v="B3.3.4.32"/>
    <s v="Palliative and end of life care."/>
    <x v="0"/>
  </r>
  <r>
    <s v="B3.3.4.33"/>
    <s v="Age-specific donor and recipient care."/>
    <s v="B3.3.4.33"/>
    <s v="Age-specific donor and recipient care."/>
    <x v="0"/>
  </r>
  <r>
    <s v="B3.3.5"/>
    <s v="Additional specific clinical training and competence required for physicians in Clinical Programs requesting accreditation for allogeneic HPC transplantation shall include:"/>
    <s v="B3.3.5"/>
    <s v="Additional specific clinical training and competence required for physicians in Clinical Programs requesting accreditation for allogeneic HPC transplantation shall include:"/>
    <x v="0"/>
  </r>
  <r>
    <s v="B3.3.5.1"/>
    <s v="Identification, evaluation, and selection of HPC source, including use of donor registries."/>
    <s v="B3.3.5.1"/>
    <s v="Identification, evaluation, and selection of HPC source, including use of donor registries."/>
    <x v="0"/>
  </r>
  <r>
    <s v="B3.3.5.2"/>
    <s v="Donor eligibility determination."/>
    <s v="B3.3.5.2"/>
    <s v="Donor eligibility determination."/>
    <x v="0"/>
  </r>
  <r>
    <s v="B3.3.5.3"/>
    <s v="Methodology and implications of HLA typing."/>
    <s v="B3.3.5.3"/>
    <s v="Methodology and implications of HLA typing."/>
    <x v="0"/>
  </r>
  <r>
    <s v="B3.3.5.4"/>
    <s v="Methodology and implications of testing for chimerism."/>
    <s v="B3.3.5.4"/>
    <s v="Methodology and implications of testing for chimerism."/>
    <x v="0"/>
  </r>
  <r>
    <s v="B3.3.5.5"/>
    <s v="Management of patients receiving ABO incompatible HPC products."/>
    <s v="B3.3.5.5"/>
    <s v="Management of patients receiving ABO incompatible HPC products."/>
    <x v="0"/>
  </r>
  <r>
    <s v="B3.3.5.6"/>
    <s v="Diagnosis and management of acute and chronic GVHD."/>
    <s v="B3.3.5.6"/>
    <s v="Diagnosis and management of acute and chronic GVHD."/>
    <x v="0"/>
  </r>
  <r>
    <m/>
    <m/>
    <m/>
    <m/>
    <x v="0"/>
  </r>
  <r>
    <s v="B3.3.6"/>
    <s v="The attending physicians shall be knowledgeable in the following procedures:"/>
    <s v="B3.3.6"/>
    <s v="The attending physicians shall be knowledgeable in the following procedures:"/>
    <x v="0"/>
  </r>
  <r>
    <s v="B3.3.6.1"/>
    <s v="Apheresis collection procedures."/>
    <s v="B3.3.6.1"/>
    <s v="Apheresis collection procedures."/>
    <x v="0"/>
  </r>
  <r>
    <s v="B3.3.6.2"/>
    <s v="Bone marrow harvest procedures."/>
    <s v="B3.3.6.2"/>
    <s v="Bone marrow harvest procedures."/>
    <x v="0"/>
  </r>
  <r>
    <s v="B3.3.6.3"/>
    <s v="Cellular therapy product processing, including washing and diluting."/>
    <s v="B3.3.6.3"/>
    <s v="Cellular therapy product processing, including washing and diluting."/>
    <x v="0"/>
  </r>
  <r>
    <s v="B3.3.6.4"/>
    <s v="Cellular therapy product cryopreservation."/>
    <s v="B3.3.6.4"/>
    <s v="Cellular therapy product cryopreservation."/>
    <x v="0"/>
  </r>
  <r>
    <m/>
    <m/>
    <m/>
    <m/>
    <x v="0"/>
  </r>
  <r>
    <s v="B3.3.6.5"/>
    <s v="Cellular therapy product administration procedures."/>
    <s v="B3.3.6.5"/>
    <s v="Cellular therapy product administration procedures."/>
    <x v="0"/>
  </r>
  <r>
    <s v="B3.3.6.6"/>
    <s v="Extracorporeal photopheresis for GVHD."/>
    <s v="B3.3.6.6"/>
    <s v="Extracorporeal photopheresis for GVHD."/>
    <x v="0"/>
  </r>
  <r>
    <s v="B3.4"/>
    <s v="PHYSICIANS-IN-TRAINING"/>
    <s v="B3.4"/>
    <s v="PHYSICIANS-IN-TRAINING"/>
    <x v="0"/>
  </r>
  <r>
    <s v="B3.4.1"/>
    <s v="Physicians-in-training shall be licensed to practice in the jurisdiction of the Clinical Program and shall be limited to a scope of practice within the parameters of their training and licensure and shall be appropriately supervised."/>
    <s v="B3.4.1"/>
    <s v="Physicians-in-training shall be licensed to practice in the jurisdiction of the Clinical Program and shall be limited to a scope of practice within the parameters of their training and licensure and shall be appropriately supervised."/>
    <x v="0"/>
  </r>
  <r>
    <s v="B3.4.2"/>
    <s v="Physicians-in-training shall receive specific training and develop competence in transplant and cellular therapy-related skills included within, but not limited to, those listed in B3.3.4 and B3.3.5."/>
    <s v="B3.4.2"/>
    <s v="Physicians-in-training shall receive specific training and develop competence in transplant and cellular therapy-related skills included within, but not limited to, those listed in B3.3.4 and B3.3.5."/>
    <x v="0"/>
  </r>
  <r>
    <s v="B3.5"/>
    <s v="ADVANCED PRACTICE PROVIDERS/PROFESSIONALS (APPs)"/>
    <s v="B3.5"/>
    <s v="ADVANCED PRACTICE PROVIDERS/PROFESSIONALS (APPs)"/>
    <x v="0"/>
  </r>
  <r>
    <s v="B3.5.1"/>
    <s v="APPs shall be licensed to practice in the jurisdiction of the Clinical Program and shall be limited to a scope of practice within the parameters of their training and licenses."/>
    <s v="B3.5.1"/>
    <s v="APPs shall be licensed to practice in the jurisdiction of the Clinical Program and shall be limited to a scope of practice within the parameters of their training and licenses."/>
    <x v="0"/>
  </r>
  <r>
    <s v="B3.5.2"/>
    <s v="APPs shall have received specific training and maintain competence in the transplant and cellular therapy-related skills that they practice included within, but not limited to, those listed in B3.3.4 and B3.3.5."/>
    <s v="B3.5.2"/>
    <s v="APPs shall have received specific training and maintain competence in the transplant and cellular therapy-related skills that they practice included within, but not limited to, those listed in B3.3.4 and B3.3.5."/>
    <x v="0"/>
  </r>
  <r>
    <s v="B3.5.3"/>
    <s v="APPs shall participate in a minimum of ten (10) hours of educational activities related to cellular therapy annually."/>
    <s v="B3.5.3"/>
    <s v="APPs shall participate in a minimum of ten (10) hours of educational activities related to cellular therapy annually."/>
    <x v="0"/>
  </r>
  <r>
    <s v="B3.5.3.1"/>
    <s v="Continuing education shall include, but is not limited to, activities related to the field of HPC transplantation and other cellular therapies."/>
    <s v="B3.5.3.1"/>
    <s v="Continuing education shall include, but is not limited to, activities related to the field of HPC transplantation and other cellular therapies."/>
    <x v="0"/>
  </r>
  <r>
    <s v="B3.7"/>
    <s v="NURSES"/>
    <s v="B3.6"/>
    <s v="NURSES"/>
    <x v="0"/>
  </r>
  <r>
    <s v="B3.7.1"/>
    <s v="The Clinical Program shall have nurses formally trained and experienced in the management of patients receiving cellular therapy."/>
    <s v="B3.6.1"/>
    <s v="The Clinical Program shall have nurses formally trained and experienced in the management of patients receiving cellular therapy."/>
    <x v="0"/>
  </r>
  <r>
    <s v="B3.7.1.1"/>
    <s v="Nurses shall be trained in age-specific management of patients receiving cellular therapy."/>
    <s v="B3.6.1.1"/>
    <s v="Nurses shall be trained in age-specific management of patients receiving cellular therapy."/>
    <x v="0"/>
  </r>
  <r>
    <s v="B3.7.1.2"/>
    <s v="Clinical Programs treating pediatric recipients shall have nurses formally trained and experienced in the management of pediatric patients receiving cellular therapy."/>
    <s v="B3.6.1.2"/>
    <s v="Clinical Programs treating pediatric recipients shall have nurses formally trained and experienced in the management of pediatric patients receiving cellular therapy."/>
    <x v="0"/>
  </r>
  <r>
    <s v="B3.7.2"/>
    <s v="Nurses shall have received specific training and maintain competence in the transplant and cellular therapy-related skills that they practice including:"/>
    <s v="B3.6.2"/>
    <s v="Nurses shall have received specific training and maintain competence in the transplant and cellular therapy-related skills that they practice including:"/>
    <x v="0"/>
  </r>
  <r>
    <s v="B3.7.2.1"/>
    <s v="Hematology/oncology patient care, including an overview of the cellular therapy process."/>
    <s v="B3.6.2.1"/>
    <s v="Hematology/oncology patient care, including an overview of the cellular therapy process."/>
    <x v="0"/>
  </r>
  <r>
    <s v="B3.7.2.2"/>
    <s v="Administration of preparative regimens."/>
    <s v="B3.6.2.2"/>
    <s v="Administration of preparative regimens."/>
    <x v="0"/>
  </r>
  <r>
    <s v="B3.7.2.3"/>
    <s v="Administration of cellular therapy products, including HPC, IEC, genetically modified cells, and other cellular therapies."/>
    <s v="B3.6.2.3"/>
    <s v="Administration of cellular therapy products, including HPC, IEC, genetically modified cells, and other cellular therapies."/>
    <x v="0"/>
  </r>
  <r>
    <s v="B3.7.2.4"/>
    <s v="Administration of blood products, growth factors, and other supportive therapies."/>
    <s v="B3.6.2.4"/>
    <s v="Administration of blood products, growth factors, and other supportive therapies."/>
    <x v="0"/>
  </r>
  <r>
    <s v="B3.7.2.5"/>
    <s v="Care interventions to manage cellular therapy complications, including, but not limited to, cytokine release syndrome, tumor lysis syndrome, cardiac dysfunction, respiratory distress, neurologic toxicity, macrophage activation syndrome, renal and hepatic failure, disseminated intravascular coagulation, anaphylaxis, neutropenic fever, infectious and noninfectious processes, mucositis, nausea and vomiting, and pain management."/>
    <s v="B3.6.2.5"/>
    <s v="Care interventions to manage cellular therapy complications, including, but not limited to, cytokine release syndrome, tumor lysis syndrome, cardiac dysfunction, respiratory distress, neurologic toxicity, macrophage activation syndrome, renal and hepatic failure, disseminated intravascular coagulation, anaphylaxis, neutropenic fever, infectious and noninfectious processes, mucositis, nausea and vomiting, and pain management."/>
    <x v="0"/>
  </r>
  <r>
    <s v="B3.7.2.6"/>
    <s v="Recognition of cellular therapy complications and emergencies requiring rapid notification of the transplant team."/>
    <s v="B3.6.2.6"/>
    <s v="Recognition of cellular therapy complications and emergencies requiring rapid notification of the transplant team."/>
    <x v="0"/>
  </r>
  <r>
    <s v="B3.7.2.7"/>
    <s v="Palliative and end of life care."/>
    <s v="B3.6.2.7"/>
    <s v="Palliative and end of life care."/>
    <x v="0"/>
  </r>
  <r>
    <s v="B3.7.4"/>
    <s v="There shall be an adequate number of nurses experienced in the care of transplant recipients."/>
    <s v="B3.6.3"/>
    <s v="There shall be an adequate number of nurses experienced in the care of transplant recipients."/>
    <x v="0"/>
  </r>
  <r>
    <s v="B3.7.5"/>
    <s v="There shall be a nurse/recipient ratio satisfactory to manage the severity of the recipients’ clinical status."/>
    <s v="B3.6.4"/>
    <s v="There shall be a nurse/recipient ratio satisfactory to manage the severity of the recipients’ clinical status."/>
    <x v="0"/>
  </r>
  <r>
    <s v="B3.8"/>
    <s v="PHARMACISTS"/>
    <s v="B3.7"/>
    <s v="PHARMACISTS"/>
    <x v="0"/>
  </r>
  <r>
    <s v="B3.8.1"/>
    <s v="Pharmacists shall be licensed to practice in the jurisdiction of the Clinical Program and shall be limited to a scope of practice within the parameters of their training and licensure."/>
    <s v="B3.7.1"/>
    <s v="Pharmacists shall be licensed to practice in the jurisdiction of the Clinical Program and shall be limited to a scope of practice within the parameters of their training and licensure."/>
    <x v="0"/>
  </r>
  <r>
    <s v="B3.8.2"/>
    <s v="Training and knowledge of designated pharmacists shall include:"/>
    <s v="B3.7.2"/>
    <s v="Training and knowledge of designated pharmacists shall include:"/>
    <x v="0"/>
  </r>
  <r>
    <s v="B3.8.2.1"/>
    <s v="Hematology/oncology patient care, including the process of cellular therapy."/>
    <s v="B3.7.2.1"/>
    <s v="Hematology/oncology patient care, including the process of cellular therapy."/>
    <x v="0"/>
  </r>
  <r>
    <s v="B3.8.2.2"/>
    <s v="Adverse events including, but not limited to, cytokine release syndrome and neurological toxicities."/>
    <s v="B3.7.2.2"/>
    <s v="Adverse events including, but not limited to, cytokine release syndrome and neurological toxicities."/>
    <x v="0"/>
  </r>
  <r>
    <s v="B3.8.2.3"/>
    <s v="Therapeutic drug monitoring, including, but not limited to, anti-infective agents, immunosuppressive agents, anti-seizure medications, and anticoagulants."/>
    <s v="B3.7.2.3"/>
    <s v="Therapeutic drug monitoring, including, but not limited to, anti-infective agents, immunosuppressive agents, anti-seizure medications, and anticoagulants."/>
    <x v="0"/>
  </r>
  <r>
    <s v="B3.8.2.4"/>
    <s v="Monitoring for and recognition of drug/drug and drug/food interactions and necessary dose modifications."/>
    <s v="B3.7.2.4"/>
    <s v="Monitoring for and recognition of drug/drug and drug/food interactions and necessary dose modifications."/>
    <x v="0"/>
  </r>
  <r>
    <s v="B3.8.2.5"/>
    <s v="Recognition of medications that require adjustment for organ dysfunction."/>
    <s v="B3.7.2.5"/>
    <s v="Recognition of medications that require adjustment for organ dysfunction."/>
    <x v="0"/>
  </r>
  <r>
    <s v="B3.8.3"/>
    <s v="Designated pharmacists shall be involved in the development and implementation of controlled documents related to the pharmaceutical management of cellular therapy recipients."/>
    <s v="B3.7.3"/>
    <s v="Designated pharmacists shall be involved in the development and implementation of controlled documents related to the pharmaceutical management of cellular therapy recipients."/>
    <x v="0"/>
  </r>
  <r>
    <s v="B3.8.4"/>
    <s v="Designated pharmacists shall participate in a minimum of ten (10) hours of educational activities related to cellular therapy annually."/>
    <s v="B3.7.4"/>
    <s v="Designated pharmacists shall participate in a minimum of ten (10) hours of educational activities related to cellular therapy annually."/>
    <x v="0"/>
  </r>
  <r>
    <s v="B3.8.4.1"/>
    <s v="Continuing education shall include, but is not limited to, activities related to the field of cellular therapy, including HPC, IEC, genetically modified cells, and other cellular therapies."/>
    <s v="B3.7.4.1"/>
    <s v="Continuing education shall include, but is not limited to, activities related to the field of HPC transplantation and other cellular therapies."/>
    <x v="1"/>
  </r>
  <r>
    <s v="B3.9"/>
    <s v="CONSULTING SPECIALISTS"/>
    <s v="B3.8"/>
    <s v="CONSULTING SPECIALISTS"/>
    <x v="0"/>
  </r>
  <r>
    <s v="B3.9.1"/>
    <s v="The Clinical Program shall have access to certified or trained consulting specialists and/or specialist groups from key disciplines who are capable of assisting in the management of recipients and donors requiring medical care, including, but not limited to:"/>
    <s v="B3.8.1"/>
    <s v="The Clinical Program shall have access to certified or trained consulting specialists and/or specialist groups from key disciplines who are capable of assisting in the management of recipients and donors requiring medical care, including, but not limited to:"/>
    <x v="0"/>
  </r>
  <r>
    <s v="B3.9.1.1"/>
    <s v="Cardiology."/>
    <s v="B3.8.1.1"/>
    <s v="Cardiology."/>
    <x v="0"/>
  </r>
  <r>
    <s v="B3.9.1.2"/>
    <s v="Dermatology."/>
    <s v="B3.8.1.2"/>
    <s v="Dermatology."/>
    <x v="0"/>
  </r>
  <r>
    <s v="B3.9.1.3"/>
    <s v="Gastroenterology."/>
    <s v="B3.8.1.3"/>
    <s v="Gastroenterology."/>
    <x v="0"/>
  </r>
  <r>
    <s v="B3.9.1.4"/>
    <s v="Infectious disease."/>
    <s v="B3.8.1.4"/>
    <s v="Infectious disease."/>
    <x v="0"/>
  </r>
  <r>
    <s v="B3.9.1.5"/>
    <s v="Intensive care."/>
    <s v="B3.8.1.5"/>
    <s v="Intensive care."/>
    <x v="0"/>
  </r>
  <r>
    <s v="B3.9.1.6"/>
    <s v="Nephrology."/>
    <s v="B3.8.1.6"/>
    <s v="Nephrology."/>
    <x v="0"/>
  </r>
  <r>
    <s v="B3.9.1.7"/>
    <s v="Neurology."/>
    <s v="B3.8.1.7"/>
    <s v="Neurology."/>
    <x v="0"/>
  </r>
  <r>
    <s v="B3.9.1.8"/>
    <s v="Obstetrics/Gynecology."/>
    <s v="B3.8.1.8"/>
    <s v="Obstetrics/Gynecology."/>
    <x v="0"/>
  </r>
  <r>
    <s v="B3.9.1.9"/>
    <s v="Ophthalmology."/>
    <s v="B3.8.1.9"/>
    <s v="Ophthalmology."/>
    <x v="0"/>
  </r>
  <r>
    <s v="B3.9.1.10"/>
    <s v="Palliative and end of life care."/>
    <s v="B3.8.1.10"/>
    <s v="Palliative and end of life care."/>
    <x v="0"/>
  </r>
  <r>
    <s v="B3.9.1.11"/>
    <s v="Pathology."/>
    <s v="B3.8.1.11"/>
    <s v="Pathology."/>
    <x v="0"/>
  </r>
  <r>
    <s v="B3.9.1.12"/>
    <s v="Psychiatry."/>
    <s v="B3.8.1.12"/>
    <s v="Psychiatry."/>
    <x v="0"/>
  </r>
  <r>
    <s v="B3.9.1.13"/>
    <s v="Pulmonary medicine."/>
    <s v="B3.8.1.13"/>
    <s v="Pulmonary medicine."/>
    <x v="0"/>
  </r>
  <r>
    <s v="B3.9.1.14"/>
    <s v="Radiation oncology with experience in large-field (e.g., total body or total lymphoid) irradiation treatment protocols, if radiation therapy is administered."/>
    <s v="B3.8.1.14"/>
    <s v="Radiation oncology with experience in large-field (e.g., total body or total lymphoid) irradiation treatment protocols, if radiation therapy is administered."/>
    <x v="0"/>
  </r>
  <r>
    <s v="B3.9.1.15"/>
    <s v="Radiology."/>
    <s v="B3.8.1.15"/>
    <s v="Radiology."/>
    <x v="0"/>
  </r>
  <r>
    <s v="B3.9.1.16"/>
    <s v="Surgery."/>
    <s v="B3.8.1.16"/>
    <s v="Surgery."/>
    <x v="0"/>
  </r>
  <r>
    <s v="B3.9.1.17"/>
    <s v="Transfusion medicine."/>
    <s v="B3.8.1.17"/>
    <s v="Transfusion medicine."/>
    <x v="0"/>
  </r>
  <r>
    <s v="B3.9.2"/>
    <s v="A Clinical Program treating pediatric donors and recipients shall have consultants, as defined in B3.9.1, qualified to manage pediatric patients."/>
    <s v="B3.8.2"/>
    <s v="A Clinical Program treating pediatric donors and recipients shall have consultants, as defined in B3.9.1, qualified to manage pediatric patients."/>
    <x v="0"/>
  </r>
  <r>
    <s v="B3.10"/>
    <s v="QUALITY MANAGER"/>
    <s v="B3.9"/>
    <s v="QUALITY MANAGER"/>
    <x v="0"/>
  </r>
  <r>
    <s v="B3.10.1"/>
    <s v="There shall be a Clinical Program Quality Manager to establish and maintain systems to review, modify, and approve all policies and Standard Operating Procedures intended to monitor compliance with these Standards or the performance of the Clinical Program."/>
    <s v="B3.9.1"/>
    <s v="There shall be a Clinical Program Quality Manager to establish and maintain systems to review, modify, and approve all policies and Standard Operating Procedures intended to monitor compliance with these Standards or the performance of the Clinical Program."/>
    <x v="0"/>
  </r>
  <r>
    <s v="B3.10.2"/>
    <s v="The Clinical Program Quality Manager should have a reporting structure independent of cellular therapy product manufacturing."/>
    <s v="B3.9.2"/>
    <s v="The Clinical Program Quality Manager should have a reporting structure independent of cellular therapy product manufacturing."/>
    <x v="0"/>
  </r>
  <r>
    <s v="B3.10.3"/>
    <s v="The Clinical Program Quality Manager shall participate in a minimum of ten (10) hours annually of continuing education activities."/>
    <s v="B3.9.3"/>
    <s v="The Clinical Program Quality Manager shall participate in a minimum of ten (10) hours annually of continuing education activities."/>
    <x v="0"/>
  </r>
  <r>
    <s v="B3.10.3.1"/>
    <s v="Continuing education activities shall include cellular therapy and Quality Management."/>
    <s v="B3.9.3.1"/>
    <s v="Continuing education activities shall include cellular therapy and Quality Management."/>
    <x v="0"/>
  </r>
  <r>
    <s v="B3.11"/>
    <s v="DATA MANAGEMENT STAFF"/>
    <s v="B3.10"/>
    <s v="DATA MANAGEMENT STAFF"/>
    <x v="0"/>
  </r>
  <r>
    <s v="B3.11.1"/>
    <s v="There shall be data management staff sufficient to comply with B9."/>
    <s v="B3.10.1"/>
    <s v="There shall be data management staff sufficient to comply with B9."/>
    <x v="0"/>
  </r>
  <r>
    <s v="B3.11.2"/>
    <s v="Defined data management staff should participate in continuing education annually."/>
    <s v="B3.10.2"/>
    <s v="Defined data management staff should participate in continuing education annually."/>
    <x v="0"/>
  </r>
  <r>
    <s v="B3.12"/>
    <s v="SUPPORT SERVICES STAFF"/>
    <s v="B3.11"/>
    <s v="SUPPORT SERVICES STAFF"/>
    <x v="0"/>
  </r>
  <r>
    <s v="B3.12.1"/>
    <s v="The Clinical Program shall have one (1) or more designated staff with appropriate training and education to assist in the provision of pre-transplant recipient evaluation, treatment, and post-transplant follow-up and care. Designated staff shall include:"/>
    <s v="B3.11.1"/>
    <s v="The Clinical Program shall have one (1) or more designated staff with appropriate training and education to assist in the provision of pre-transplant recipient evaluation, treatment, and post-transplant follow-up and care. Designated staff shall include:"/>
    <x v="0"/>
  </r>
  <r>
    <s v="B3.12.1.1"/>
    <s v="Dietary staff."/>
    <s v="B3.11.1.1"/>
    <s v="Dietary staff."/>
    <x v="0"/>
  </r>
  <r>
    <s v="B3.12.1.2"/>
    <s v="Social Services staff."/>
    <s v="B3.11.1.2"/>
    <s v="Social Services staff."/>
    <x v="0"/>
  </r>
  <r>
    <s v="B3.12.1.3"/>
    <s v="Psychology services staff."/>
    <s v="B3.11.1.3"/>
    <s v="Psychology services staff."/>
    <x v="0"/>
  </r>
  <r>
    <s v="B3.12.1.4"/>
    <s v="Physical therapy staff."/>
    <s v="B3.11.1.4"/>
    <s v="Physical therapy staff."/>
    <x v="0"/>
  </r>
  <r>
    <s v="B4"/>
    <s v="QUALITY MANAGEMENT"/>
    <s v="B4"/>
    <s v="QUALITY MANAGEMENT"/>
    <x v="0"/>
  </r>
  <r>
    <s v="B4.1"/>
    <s v="There shall be an overall Quality Management Program that incorporates key performance data from clinical, collection, and processing facility quality management."/>
    <s v="B4.1"/>
    <s v="There shall be an overall Quality Management Program that incorporates key performance data from clinical, collection, and processing facility quality management."/>
    <x v="0"/>
  </r>
  <r>
    <s v="B4.1.1"/>
    <s v="The Clinical Program Director shall have authority over and responsibility for ensuring that the overall Quality Management Program is effectively established and maintained."/>
    <s v="B4.1.1"/>
    <s v="The Clinical Program Director shall have authority over and responsibility for ensuring that the overall Quality Management Program is effectively established and maintained."/>
    <x v="0"/>
  </r>
  <r>
    <s v="B4.2"/>
    <s v="The Clinical Program shall establish and maintain a written Quality Management Plan."/>
    <s v="B4.2"/>
    <s v="The Clinical Program shall establish and maintain a written Quality Management Plan."/>
    <x v="0"/>
  </r>
  <r>
    <s v="B4.2.1"/>
    <s v="The Clinical Program Director shall be responsible for the Quality Management Plan."/>
    <s v="B4.2.1"/>
    <s v="The Clinical Program Director shall be responsible for the Quality Management Plan."/>
    <x v="0"/>
  </r>
  <r>
    <s v="B4.3"/>
    <s v="The Quality Management Plan shall include, or summarize and reference, an organizational chart of key positions, functions, and reporting relationships within the cellular therapy program, including clinical, collection, and processing."/>
    <s v="B4.3"/>
    <s v="The Quality Management Plan shall include, or summarize and reference, an organizational chart of key positions, functions, and reporting relationships within the cellular therapy program, including clinical, collection, and processing."/>
    <x v="0"/>
  </r>
  <r>
    <s v="B4.3.1"/>
    <s v="The Quality Management Plan shall include a description of how these key positions interact to implement the quality management activities."/>
    <s v="B4.3.1"/>
    <s v="The Quality Management Plan shall include a description of how these key positions interact to implement the quality management activities."/>
    <x v="0"/>
  </r>
  <r>
    <s v="B4.4"/>
    <s v="The Quality Management Plan shall include, or summarize and reference, policies and Standard Operating Procedures addressing personnel requirements for each key position in the Clinical Program. Personnel requirements shall include at a minimum:"/>
    <s v="B4.4"/>
    <s v="The Quality Management Plan shall include, or summarize and reference, policies and Standard Operating Procedures addressing personnel requirements for each key position in the Clinical Program. Personnel requirements shall include at a minimum:"/>
    <x v="0"/>
  </r>
  <r>
    <s v="B4.4.1"/>
    <s v="A current job description for all staff."/>
    <s v="B4.4.1"/>
    <s v="A current job description for all staff."/>
    <x v="0"/>
  </r>
  <r>
    <s v="B4.4.2"/>
    <s v="A system to document the following for all staff:"/>
    <s v="B4.4.2"/>
    <s v="A system to document the following for all staff:"/>
    <x v="0"/>
  </r>
  <r>
    <s v="B4.4.2.1"/>
    <s v="Initial qualifications."/>
    <s v="B4.4.2.1"/>
    <s v="Initial qualifications."/>
    <x v="0"/>
  </r>
  <r>
    <s v="B4.4.2.2"/>
    <s v="New employee orientation."/>
    <s v="B4.4.2.2"/>
    <s v="New employee orientation."/>
    <x v="0"/>
  </r>
  <r>
    <s v="B4.4.2.3"/>
    <s v="Initial training, competency, and retraining when appropriate for all procedures performed, and in accordance with Applicable Law."/>
    <s v="B4.4.2.3"/>
    <s v="Initial training, competency, and retraining when appropriate for all procedures performed, and in accordance with Applicable Law."/>
    <x v="0"/>
  </r>
  <r>
    <s v="B4.4.2.4"/>
    <s v="Continued competency for each critical function performed, assessed annually at a minimum."/>
    <s v="B4.4.2.4"/>
    <s v="Continued competency for each critical function performed, assessed annually at a minimum."/>
    <x v="0"/>
  </r>
  <r>
    <s v="B4.4.2.5"/>
    <s v="Continuing education."/>
    <s v="B4.4.2.5"/>
    <s v="Continuing education."/>
    <x v="0"/>
  </r>
  <r>
    <s v="B4.5"/>
    <s v="The Quality Management Plan shall include, or summarize and reference, a comprehensive system for document control."/>
    <s v="B4.5"/>
    <s v="The Quality Management Plan shall include, or summarize and reference, a comprehensive system for document control."/>
    <x v="0"/>
  </r>
  <r>
    <s v="B4.5.1"/>
    <s v="There shall be identification of the types of documents that are considered critical and shall comply with the document control system requirements. Controlled documents shall include at a minimum:"/>
    <s v="B4.5.1"/>
    <s v="There shall be identification of the types of documents that are considered critical and shall comply with the document control system requirements. Controlled documents shall include at a minimum:"/>
    <x v="0"/>
  </r>
  <r>
    <s v="B4.5.1.1"/>
    <s v="Policies, protocols, Standard Operating Procedures, and guidelines."/>
    <s v="B4.5.1.1"/>
    <s v="Policies, protocols, Standard Operating Procedures, and guidelines."/>
    <x v="0"/>
  </r>
  <r>
    <s v="B4.5.1.2"/>
    <s v="Worksheets."/>
    <s v="B4.5.1.2"/>
    <s v="Worksheets."/>
    <x v="0"/>
  </r>
  <r>
    <s v="B4.5.1.3"/>
    <s v="Forms."/>
    <s v="B4.5.1.3"/>
    <s v="Forms."/>
    <x v="0"/>
  </r>
  <r>
    <s v="B4.5.1.4"/>
    <s v="Labels."/>
    <s v="B4.5.1.4"/>
    <s v="Labels."/>
    <x v="0"/>
  </r>
  <r>
    <s v="B4.5.2"/>
    <s v="There shall be policies or Standard Operating Procedures for the development, approval, implementation, distribution, review, revision, and archival of all critical documents."/>
    <s v="B4.5.2"/>
    <s v="There shall be policies or Standard Operating Procedures for the development, approval, implementation, distribution, review, revision, and archival of all critical documents."/>
    <x v="0"/>
  </r>
  <r>
    <s v="B4.5.3"/>
    <s v="The document control system shall include:"/>
    <s v="B4.5.3"/>
    <s v="The document control system shall include:"/>
    <x v="0"/>
  </r>
  <r>
    <s v="B4.5.3.1"/>
    <s v="A standardized format for critical documents."/>
    <s v="B4.5.3.1"/>
    <s v="A standardized format for critical documents."/>
    <x v="0"/>
  </r>
  <r>
    <s v="B4.5.3.2"/>
    <s v="Assignment of a numeric or alphanumeric identifier and a title to each document and document version regulated within the system."/>
    <s v="B4.5.3.2"/>
    <s v="Assignment of a numeric or alphanumeric identifier and a title to each document and document version regulated within the system."/>
    <x v="0"/>
  </r>
  <r>
    <s v="B4.5.3.3"/>
    <s v="A system for document approval, including the approval date, signature of approving individual(s), and the effective date."/>
    <s v="B4.5.3.3"/>
    <s v="A system for document approval, including the approval date, signature of approving individual(s), and the effective date."/>
    <x v="0"/>
  </r>
  <r>
    <s v="B4.5.3.4"/>
    <s v="A system to protect controlled documents from accidental or unauthorized modification."/>
    <s v="B4.5.3.4"/>
    <s v="A system to protect controlled documents from accidental or unauthorized modification."/>
    <x v="0"/>
  </r>
  <r>
    <s v="B4.5.3.5"/>
    <s v="Review of controlled documents every two (2) years at a minimum."/>
    <s v="B4.5.3.5"/>
    <s v="Review of controlled documents every two (2) years at a minimum."/>
    <x v="0"/>
  </r>
  <r>
    <s v="B4.5.3.6"/>
    <s v="A system for document change control that includes a description of the change, version, the signature of approving individual(s), approval date(s), communication or training on the change as applicable, effective date, and archival date."/>
    <s v="B4.5.3.6"/>
    <s v="A system for document change control that includes a description of the change, version, the signature of approving individual(s), approval date(s), communication or training on the change as applicable, effective date, and archival date."/>
    <x v="0"/>
  </r>
  <r>
    <s v="B4.5.3.7"/>
    <s v="Archival of controlled documents, the inclusive dates of use, and their historical sequence for a minimum of ten (10) years from archival or according to governmental or institutional policy, whichever is longer."/>
    <s v="B4.5.3.7"/>
    <s v="Archival of controlled documents, the inclusive dates of use, and their historical sequence for a minimum of ten (10) years from archival or according to governmental or institutional policy, whichever is longer."/>
    <x v="0"/>
  </r>
  <r>
    <s v="B4.5.3.8"/>
    <s v="A system for the retraction of obsolete documents to prevent unintended use."/>
    <s v="B4.5.3.8"/>
    <s v="A system for the retraction of obsolete documents to prevent unintended use."/>
    <x v="0"/>
  </r>
  <r>
    <s v="B4.6"/>
    <s v="The Quality Management Plan shall include, or summarize and reference, policies and Standard Operating Procedures for the establishment and maintenance of written agreements."/>
    <s v="B4.6"/>
    <s v="The Quality Management Plan shall include, or summarize and reference, policies and Standard Operating Procedures for the establishment and maintenance of written agreements."/>
    <x v="0"/>
  </r>
  <r>
    <s v="B4.6.1"/>
    <s v="Agreements shall be established with external parties providing critical services that could affect the quality and safety of the cellular therapy product or health and safety of the donor or recipient."/>
    <s v="B4.6.1"/>
    <s v="Agreements shall be established with external parties providing critical services that could affect the quality and safety of the cellular therapy product or health and safety of the donor or recipient."/>
    <x v="0"/>
  </r>
  <r>
    <s v="B4.6.2"/>
    <s v="Agreements shall include the responsibility of the external party performing any step in collection, processing, testing, storage, distribution, or administration to maintain required accreditations and to comply with Applicable Law and these Standards."/>
    <s v="B4.6.2"/>
    <s v="Agreements shall include the responsibility of the external party performing any step in collection, processing, testing, storage, distribution, or administration to maintain required accreditations and to comply with Applicable Law and these Standards."/>
    <x v="0"/>
  </r>
  <r>
    <s v="B4.6.2.1"/>
    <s v="Agreements should include the responsibility of the external parties to provide clinically relevant information related to products or services."/>
    <s v="B4.6.2.1"/>
    <s v="Agreements should include the responsibility of the external parties to provide clinically relevant information related to products or services."/>
    <x v="0"/>
  </r>
  <r>
    <s v="B4.6.3"/>
    <s v="Agreements shall be dated and reviewed on a regular basis, at a minimum every two (2) years."/>
    <s v="B4.6.3"/>
    <s v="Agreements shall be dated and reviewed on a regular basis, at a minimum every two (2) years."/>
    <x v="0"/>
  </r>
  <r>
    <s v="B4.7"/>
    <s v="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
    <s v="B4.7"/>
    <s v="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
    <x v="0"/>
  </r>
  <r>
    <s v="B4.7.1"/>
    <s v="Criteria for cellular therapy product safety, product efficacy, and the clinical outcome shall be determined and shall be reviewed at regular time intervals."/>
    <s v="B4.7.1"/>
    <s v="Criteria for cellular therapy product safety, product efficacy, and the clinical outcome shall be determined and shall be reviewed at regular time intervals."/>
    <x v="0"/>
  </r>
  <r>
    <s v="B4.7.2"/>
    <s v="Both individual cellular therapy product data and aggregate data for each type of cellular therapy product and recipient type shall be evaluated."/>
    <s v="B4.7.2"/>
    <s v="Both individual cellular therapy product data and aggregate data for each type of cellular therapy product and recipient type shall be evaluated."/>
    <x v="0"/>
  </r>
  <r>
    <s v="B4.7.3"/>
    <s v="Review of outcome analysis and/or product efficacy shall include at a minimum:"/>
    <s v="B4.7.3"/>
    <s v="Review of outcome analysis and/or product efficacy shall include at a minimum:"/>
    <x v="0"/>
  </r>
  <r>
    <s v="B4.7.3.1"/>
    <s v="For HPC products intended for hematopoietic reconstitution, time to neutrophil and platelet engraftment following cellular therapy product administration."/>
    <s v="B4.7.3.1"/>
    <s v="For HPC products intended for hematopoietic reconstitution, time to neutrophil and platelet engraftment following cellular therapy product administration."/>
    <x v="0"/>
  </r>
  <r>
    <s v="B4.7.3.2"/>
    <s v="For immune effector cells, including donor lymphocyte infusions, an endpoint of clinical function as approved by the Clinical Program Director."/>
    <s v="B4.7.3.2"/>
    <s v="For immune effector cells, including donor lymphocyte infusions, an endpoint of clinical function as approved by the Clinical Program Director."/>
    <x v="0"/>
  </r>
  <r>
    <s v="B4.7.3.3"/>
    <s v="For genetically modified HPC products, an endpoint of clinical function as approved by the Clinical Program Director."/>
    <s v="B4.7.3.3"/>
    <s v="For genetically modified HPC products, an endpoint of clinical function as approved by the Clinical Program Director."/>
    <x v="0"/>
  </r>
  <r>
    <s v="B4.7.3.4"/>
    <s v="Overall and treatment-related morbidity and mortality at thirty (30) days, one hundred (100) days, and one (1) year after cellular therapy product administration."/>
    <s v="B4.7.3.4"/>
    <s v="Overall and treatment-related morbidity and mortality at thirty (30) days, one hundred (100) days, and one (1) year after cellular therapy product administration."/>
    <x v="0"/>
  </r>
  <r>
    <s v="B4.7.3.5"/>
    <s v="Acute GVHD grade within one hundred (100) days after allogeneic transplantation."/>
    <s v="B4.7.3.5"/>
    <s v="Acute GVHD grade within one hundred (100) days after allogeneic transplantation."/>
    <x v="0"/>
  </r>
  <r>
    <s v="B4.7.3.6"/>
    <s v="Chronic GVHD grade within one (1) year after allogeneic transplantation."/>
    <s v="B4.7.3.6"/>
    <s v="Chronic GVHD grade within one (1) year after allogeneic transplantation."/>
    <x v="0"/>
  </r>
  <r>
    <s v="B4.7.3.7"/>
    <s v="Central venous catheter infection."/>
    <s v="B4.7.3.7"/>
    <s v="Central venous catheter infection."/>
    <x v="0"/>
  </r>
  <r>
    <s v="B4.7.4"/>
    <s v="Data on outcome analysis and cellular therapy product efficacy, including adverse events related to the recipient, donor, or product, shall be provided in a timely manner to entities involved in the collection, processing, and/or distribution of the cellular therapy product."/>
    <s v="B4.7.4"/>
    <s v="Data on outcome analysis and cellular therapy product efficacy, including adverse events related to the recipient, donor, or product, shall be provided in a timely manner to entities involved in the collection, processing, and/or distribution of the cellular therapy product."/>
    <x v="0"/>
  </r>
  <r>
    <s v="B4.7.5"/>
    <s v="The Clinical Program should achieve one-year survival outcome within or above the expected range when compared to national or international outcome data."/>
    <s v="B4.7.5"/>
    <s v="The Clinical Program should achieve one-year survival outcome within or above the expected range when compared to national or international outcome data."/>
    <x v="0"/>
  </r>
  <r>
    <s v="B4.7.5.1"/>
    <s v="If expected one-year survival outcome is not met, the Clinical Program shall implement a corrective action plan that meets FACT or JACIE requirements."/>
    <s v="B4.7.5.1"/>
    <s v="If expected one-year survival outcome is not met, the Clinical Program shall implement a corrective action plan that meets FACT or JACIE requirements."/>
    <x v="0"/>
  </r>
  <r>
    <s v="B4.7.6"/>
    <s v="The Clinical Program should set benchmarks for non-relapse mortality at one hundred (100) days after cellular therapy product administration and describe the rationale and process for review in the Quality Management Plan."/>
    <s v="B4.7.6"/>
    <s v="The Clinical Program should set benchmarks for non-relapse mortality at one hundred (100) days after cellular therapy product administration and describe the rationale and process for review in the Quality Management Plan."/>
    <x v="0"/>
  </r>
  <r>
    <s v="B4.8"/>
    <s v="The Quality Management Plan shall include, or summarize and reference, policies and Standard Operating Procedures for, and a schedule of, audits of the Clinical Program’s activities to verify compliance with elements of the Quality Management Program and policies and Standard Operating Procedures, Applicable Law, and these Standards."/>
    <s v="B4.8"/>
    <s v="The Quality Management Plan shall include, or summarize and reference, policies and Standard Operating Procedures for, and a schedule of, audits of the Clinical Program’s activities to verify compliance with elements of the Quality Management Program and policies and Standard Operating Procedures, Applicable Law, and these Standards."/>
    <x v="0"/>
  </r>
  <r>
    <s v="B4.8.1"/>
    <s v="Audits shall be conducted by an individual with sufficient knowledge in the process and competence in auditing to identify problems, but who is not solely responsible for the process being audited."/>
    <s v="B4.8.1"/>
    <s v="Audits shall be conducted by an individual with sufficient knowledge in the process and competence in auditing to identify problems, but who is not solely responsible for the process being audited."/>
    <x v="0"/>
  </r>
  <r>
    <s v="B4.8.2"/>
    <s v="The results of audits shall be used to recognize problems, detect trends, identify improvement opportunities, implement corrective and preventive actions when necessary, and follow-up on the effectiveness of these actions in a timely manner."/>
    <s v="B4.8.2"/>
    <s v="The results of audits shall be used to recognize problems, detect trends, identify improvement opportunities, implement corrective and preventive actions when necessary, and follow-up on the effectiveness of these actions in a timely manner."/>
    <x v="0"/>
  </r>
  <r>
    <s v="B4.8.3"/>
    <s v="Audits shall be performed annually at a minimum, and shall include at least the following:"/>
    <s v="B4.8.3"/>
    <s v="Audits shall be performed annually at a minimum, and shall include at least the following:"/>
    <x v="0"/>
  </r>
  <r>
    <s v="B4.8.3.1"/>
    <s v="Audit of the accuracy of clinical data."/>
    <s v="B4.8.3.1"/>
    <s v="Audit of the accuracy of clinical data."/>
    <x v="0"/>
  </r>
  <r>
    <s v="B4.8.3.2"/>
    <s v="Audit of the accuracy of the data contained in the Transplant Essential Data Forms of the CIBMTR or the Minimum Essential Med-A Forms of the EBMT."/>
    <s v="B4.8.3.2"/>
    <s v="Audit of the accuracy of the data contained in the Transplant Essential Data Forms of the CIBMTR or the Minimum Essential Med-A Forms of the EBMT."/>
    <x v="0"/>
  </r>
  <r>
    <s v="B4.8.3.3"/>
    <s v="Audit of donor screening and testing."/>
    <s v="B4.8.3.3"/>
    <s v="Audit of donor screening and testing."/>
    <x v="0"/>
  </r>
  <r>
    <s v="B4.8.3.4"/>
    <s v="Audit of management of cellular therapy products with positive microbial culture results."/>
    <s v="B4.8.3.4"/>
    <s v="Audit of management of cellular therapy products with positive microbial culture results."/>
    <x v="0"/>
  </r>
  <r>
    <s v="B4.8.3.5"/>
    <s v="Annual audit of safety endpoints and immune effector cellular therapy toxicity management."/>
    <s v="B4.8.3.5"/>
    <s v="Audit of safety endpoints and immune effector cellular therapy toxicity management."/>
    <x v="1"/>
  </r>
  <r>
    <s v="B4.8.3.6"/>
    <s v="Annual audit of documentation that external facilities performing critical contracted services have met the requirements of the written agreements."/>
    <s v="B4.8.3.6"/>
    <s v="Audit of documentation that external facilities performing critical contracted services have met the requirements of the written agreements."/>
    <x v="1"/>
  </r>
  <r>
    <s v="B4.8.3.7"/>
    <s v="Annual audit of verification of chemotherapy drug administered against the written order."/>
    <s v="B4.8.3.7"/>
    <s v="Audit of verification of chemotherapy drug administered against the written order."/>
    <x v="1"/>
  </r>
  <r>
    <s v="B4.8.3.8"/>
    <s v="Periodic audit of the prescription ordering system against the protocol."/>
    <s v="B4.8.3.8"/>
    <s v="Audit of the prescription ordering system against the protocol."/>
    <x v="1"/>
  </r>
  <r>
    <s v="B4.9"/>
    <s v="The Quality Management Plan shall include, or summarize and reference, policies and Standard Operating Procedures for the management of cellular therapy products with positive microbial culture results that address at a minimum:"/>
    <s v="B4.9"/>
    <s v="The Quality Management Plan shall include, or summarize and reference, policies and Standard Operating Procedures for the management of cellular therapy products with positive microbial culture results that address at a minimum:"/>
    <x v="0"/>
  </r>
  <r>
    <s v="B4.9.1"/>
    <s v="Criteria for the administration of cellular therapy products with positive microbial culture results."/>
    <s v="B4.9.1"/>
    <s v="Criteria for the administration of cellular therapy products with positive microbial culture results."/>
    <x v="0"/>
  </r>
  <r>
    <s v="B4.9.2"/>
    <s v="Notification of the recipient."/>
    <s v="B4.9.2"/>
    <s v="Notification of the recipient."/>
    <x v="0"/>
  </r>
  <r>
    <s v="B4.9.3"/>
    <s v="Recipient follow-up and outcome analysis."/>
    <s v="B4.9.3"/>
    <s v="Recipient follow-up and outcome analysis."/>
    <x v="0"/>
  </r>
  <r>
    <s v="B4.9.4"/>
    <s v="Follow-up of the donor, if relevant."/>
    <s v="B4.9.4"/>
    <s v="Follow-up of the donor, if relevant."/>
    <x v="0"/>
  </r>
  <r>
    <s v="B4.9.5"/>
    <s v="Investigation of cause."/>
    <s v="B4.9.5"/>
    <s v="Investigation of cause."/>
    <x v="0"/>
  </r>
  <r>
    <s v="B4.9.6"/>
    <s v="Reporting to regulatory agencies if appropriate."/>
    <s v="B4.9.6"/>
    <s v="Reporting to regulatory agencies if appropriate."/>
    <x v="0"/>
  </r>
  <r>
    <s v="B4.10"/>
    <s v="The Quality Management Plan shall include, or summarize and reference, policies and Standard Operating Procedures for occurrences (errors, accidents, deviations, adverse events, adverse reactions, and complaints). The following activities shall be included at a minimum:"/>
    <s v="B4.10"/>
    <s v="The Quality Management Plan shall include, or summarize and reference, policies and Standard Operating Procedures for occurrences (errors, accidents, deviations, adverse events, adverse reactions, and complaints). The following activities shall be included at a minimum:"/>
    <x v="0"/>
  </r>
  <r>
    <s v="B4.10.1"/>
    <s v="Detection."/>
    <s v="B4.10.1"/>
    <s v="Detection."/>
    <x v="0"/>
  </r>
  <r>
    <s v="B4.10.2"/>
    <s v="Investigation."/>
    <s v="B4.10.2"/>
    <s v="Investigation."/>
    <x v="0"/>
  </r>
  <r>
    <s v="B4.10.2.1"/>
    <s v="A thorough and timely investigation shall be conducted by the Clinical Program in collaboration with the Collection Facility, Processing Facility, and other entities involved in the manufacture of the cellular therapy product, as appropriate."/>
    <s v="B4.10.2.1"/>
    <s v="A thorough and timely investigation shall be conducted by the Clinical Program in collaboration with the Collection Facility, Processing Facility, and other entities involved in the manufacture of the cellular therapy product, as appropriate."/>
    <x v="0"/>
  </r>
  <r>
    <s v="B4.10.2.2"/>
    <s v="Investigations shall identify the root cause and a plan for short- and long-term corrective and preventive actions as warranted."/>
    <s v="B4.10.2.2"/>
    <s v="Investigations shall identify the root cause and a plan for short- and long-term corrective and preventive actions as warranted."/>
    <x v="0"/>
  </r>
  <r>
    <s v="B4.10.2.3"/>
    <s v="Occurrences shall be tracked and trended."/>
    <s v="B4.10.2.3"/>
    <s v="Occurrences shall be tracked and trended."/>
    <x v="0"/>
  </r>
  <r>
    <s v="B4.10.3"/>
    <s v="Documentation."/>
    <s v="B4.10.3"/>
    <s v="Documentation."/>
    <x v="0"/>
  </r>
  <r>
    <s v="B4.10.3.1"/>
    <s v="Documentation shall include a description of the occurrence, date and time of the occurrence, the involved individuals and cellular therapy product(s), when and to whom the occurrence was reported, and the immediate actions taken."/>
    <s v="B4.10.3.1"/>
    <s v="Documentation shall include a description of the occurrence, date and time of the occurrence, the involved individuals and cellular therapy product(s), when and to whom the occurrence was reported, and the immediate actions taken."/>
    <x v="0"/>
  </r>
  <r>
    <s v="B4.10.3.2"/>
    <s v="All investigation reports shall be reviewed in a timely manner by the Clinical Program Director and Quality Manager."/>
    <s v="B4.10.3.2"/>
    <s v="All investigation reports shall be reviewed in a timely manner by the Clinical Program Director and Quality Manager."/>
    <x v="0"/>
  </r>
  <r>
    <s v="B4.10.3.3"/>
    <s v="Cumulative files of occurrences shall be maintained and include written investigation reports containing conclusions, follow-up, corrective and preventive actions, and a link to the records of the involved cellular therapy products, donors, and recipients, if applicable."/>
    <s v="B4.10.3.3"/>
    <s v="Cumulative files of occurrences shall be maintained and include written investigation reports containing conclusions, follow-up, corrective and preventive actions, and a link to the records of the involved cellular therapy products, donors, and recipients, if applicable."/>
    <x v="0"/>
  </r>
  <r>
    <s v="B4.10.4"/>
    <s v="Reporting."/>
    <s v="B4.10.4"/>
    <s v="Reporting."/>
    <x v="0"/>
  </r>
  <r>
    <s v="B4.10.4.1"/>
    <s v="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
    <s v="B4.10.4.1"/>
    <s v="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
    <x v="0"/>
  </r>
  <r>
    <s v="B4.10.4.2"/>
    <s v="Occurrences shall be reported to other facilities performing cellular therapy product functions on the affected cellular therapy product and to the appropriate regulatory and accrediting agencies, registries, grant agencies, sponsors, IRBs, or Ethics Committees."/>
    <s v="B4.10.4.2"/>
    <s v="Occurrences shall be reported to other facilities performing cellular therapy product functions on the affected cellular therapy product and to the appropriate regulatory and accrediting agencies, registries, grant agencies, sponsors, IRBs, or Ethics Committees."/>
    <x v="0"/>
  </r>
  <r>
    <s v="B4.10.5"/>
    <s v="Corrective and preventive action."/>
    <s v="B4.10.5"/>
    <s v="Corrective and preventive action."/>
    <x v="0"/>
  </r>
  <r>
    <s v="B4.10.5.1"/>
    <s v="Appropriate action shall be implemented if indicated, including both short-term action to address the immediate problem and long-term action to prevent the problem from recurring."/>
    <s v="B4.10.5.1"/>
    <s v="Appropriate action shall be implemented if indicated, including both short-term action to address the immediate problem and long-term action to prevent the problem from recurring."/>
    <x v="0"/>
  </r>
  <r>
    <s v="B4.10.5.2"/>
    <s v="Follow-up audits of the effectiveness of corrective and preventive actions shall be performed in a timeframe as indicated in the investigative report."/>
    <s v="B4.10.5.2"/>
    <s v="Follow-up audits of the effectiveness of corrective and preventive actions shall be performed in a timeframe as indicated in the investigative report."/>
    <x v="0"/>
  </r>
  <r>
    <s v="B4.11"/>
    <s v="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
    <s v="B4.11"/>
    <s v="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
    <x v="0"/>
  </r>
  <r>
    <s v="B4.12"/>
    <s v="The Quality Management Plan shall include, or summarize and reference, policies and Standard Operating Procedures for actions to take in the event the Clinical Program’s operations are interrupted."/>
    <s v="B4.12"/>
    <s v="The Quality Management Plan shall include, or summarize and reference, policies and Standard Operating Procedures for actions to take in the event the Clinical Program’s operations are interrupted."/>
    <x v="0"/>
  </r>
  <r>
    <s v="B4.13"/>
    <s v="The Quality Management Plan shall include, or summarize and reference, policies and Standard Operating Procedures for qualification of critical manufacturers, vendors, equipment, software, supplies, reagents, facilities, and services."/>
    <s v="B4.13"/>
    <s v="The Quality Management Plan shall include, or summarize and reference, policies and Standard Operating Procedures for qualification of critical manufacturers, vendors, equipment, software, supplies, reagents, facilities, and services."/>
    <x v="0"/>
  </r>
  <r>
    <s v="B4.13.1"/>
    <s v="Qualification shall be required following any significant changes to these items."/>
    <s v="B4.13.1"/>
    <s v="Qualification shall be required following any significant changes to these items."/>
    <x v="0"/>
  </r>
  <r>
    <s v="B4.13.2"/>
    <s v="Critical equipment, software, supplies, reagents, and facilities used for the marrow or other cellular collection procedures shall be qualified."/>
    <s v="B4.13.2"/>
    <s v="Critical equipment, software, supplies, reagents, and facilities used for the marrow or other cellular collection procedures shall be qualified."/>
    <x v="0"/>
  </r>
  <r>
    <s v="B4.13.3"/>
    <s v="Qualification plans shall include minimum acceptance criteria for performance."/>
    <s v="B4.13.3"/>
    <s v="Qualification plans shall include minimum acceptance criteria for performance."/>
    <x v="0"/>
  </r>
  <r>
    <s v="B4.13.4"/>
    <s v="Qualification plans, results, and reports shall be reviewed and approved by the Quality Manager and Clinical Program Director."/>
    <s v="B4.13.4"/>
    <s v="Qualification plans, results, and reports shall be reviewed and approved by the Quality Manager and Clinical Program Director."/>
    <x v="0"/>
  </r>
  <r>
    <s v="B4.14"/>
    <s v="The Quality Management Plan shall include, or summarize and reference, policies and Standard Operating Procedures for validation or verification of critical procedures."/>
    <s v="B4.14"/>
    <s v="The Quality Management Plan shall include, or summarize and reference, policies and Standard Operating Procedures for validation or verification of critical procedures."/>
    <x v="0"/>
  </r>
  <r>
    <s v="B4.14.1"/>
    <s v="Critical procedures to be validated shall include at least the following: marrow or other cellular collection procedures, labeling, storage, distribution, preparation for administration, and infusion."/>
    <s v="B4.14.1"/>
    <s v="Critical procedures to be validated shall include at least the following: marrow or other cellular collection procedures, labeling, storage, distribution, preparation for administration, and infusion."/>
    <x v="0"/>
  </r>
  <r>
    <s v="B4.14.2"/>
    <s v="Validation studies for a procedure shall be retained at a minimum until the procedure is no longer in use."/>
    <s v="B4.14.2"/>
    <s v="Validation studies for a procedure shall be retained at a minimum until the procedure is no longer in use."/>
    <x v="0"/>
  </r>
  <r>
    <s v="B4.14.2"/>
    <s v="Each validation or verification shall include at a minimum:"/>
    <s v="B4.14.3"/>
    <s v="Each validation or verification shall include at a minimum:"/>
    <x v="0"/>
  </r>
  <r>
    <s v="B4.14.2.1"/>
    <s v="An approved plan, including conditions to be assessed."/>
    <s v="B4.14.3.1"/>
    <s v="An approved plan, including conditions to be assessed."/>
    <x v="0"/>
  </r>
  <r>
    <s v="B4.14.2.2"/>
    <s v="Acceptance criteria."/>
    <s v="B4.14.3.2"/>
    <s v="Acceptance criteria."/>
    <x v="0"/>
  </r>
  <r>
    <s v="B4.14.2.3"/>
    <s v="Data collection."/>
    <s v="B4.14.3.3"/>
    <s v="Data collection."/>
    <x v="0"/>
  </r>
  <r>
    <s v="B4.14.2.4"/>
    <s v="Evaluation of data."/>
    <s v="B4.14.3.4"/>
    <s v="Evaluation of data."/>
    <x v="0"/>
  </r>
  <r>
    <s v="B4.14.2.5"/>
    <s v="Summary of results."/>
    <s v="B4.14.3.5"/>
    <s v="Summary of results."/>
    <x v="0"/>
  </r>
  <r>
    <s v="B4.14.2.6"/>
    <s v="References, if applicable."/>
    <s v="B4.14.3.6"/>
    <s v="References, if applicable."/>
    <x v="0"/>
  </r>
  <r>
    <s v="B4.14.2.7"/>
    <s v="Review and approval of the plan, report, and conclusion by the Quality Manager and the Clinical Program Director."/>
    <s v="B4.14.3.7"/>
    <s v="Review and approval of the plan, report, and conclusion by the Quality Manager and the Clinical Program Director ."/>
    <x v="1"/>
  </r>
  <r>
    <s v="B4.14.3"/>
    <s v="Significant changes to critical procedures shall be validated and verified as appropriate."/>
    <s v="B4.14.4"/>
    <s v="Significant changes to critical procedures shall be validated and verified as appropriate."/>
    <x v="0"/>
  </r>
  <r>
    <s v="B4.15"/>
    <s v="The Quality Management Plan shall include, or summarize and reference, policies and Standard Operating Procedures for the evaluation of risk in changes to a process to confirm that the changes do not create an adverse impact or inherent risk elsewhere in the operation."/>
    <s v="B4.15"/>
    <s v="The Quality Management Plan shall include, or summarize and reference, policies and Standard Operating Procedures for the evaluation of risk in changes to a process to confirm that the changes do not create an adverse impact or inherent risk elsewhere in the operation."/>
    <x v="0"/>
  </r>
  <r>
    <s v="B4.15.1"/>
    <s v="Evaluation of risk shall be completed for changes in critical procedures."/>
    <s v="B4.15.1"/>
    <s v="Evaluation of risk shall be completed for changes in critical procedures."/>
    <x v="0"/>
  </r>
  <r>
    <s v="B4.16"/>
    <s v="The Quality Management Plan shall include, or summarize and reference, policies and Standard Operating Procedures for obtaining feedback."/>
    <s v="B4.16"/>
    <s v="The Quality Management Plan shall include, or summarize and reference, policies and Standard Operating Procedures for obtaining feedback."/>
    <x v="0"/>
  </r>
  <r>
    <s v="B4.16.1"/>
    <s v="Feedback shall be obtained from associated Collection and Processing Facilities."/>
    <s v="B4.16.1"/>
    <s v="Feedback shall be obtained from associated Collection and Processing Facilities."/>
    <x v="0"/>
  </r>
  <r>
    <s v="B4.16.2"/>
    <s v="Feedback shall be obtained from donors and recipients or legally authorized representatives."/>
    <s v="B4.16.2"/>
    <s v="Feedback shall be obtained from donors and recipients or legally authorized representatives."/>
    <x v="0"/>
  </r>
  <r>
    <s v="B4.17"/>
    <s v="The Clinical Program Director shall review the quality management activities with representatives in key positions in all elements of the cellular therapy program, at a minimum, quarterly."/>
    <s v="B4.17"/>
    <s v="The Clinical Program Director shall review the quality management activities with representatives in key positions in all elements of the cellular therapy program, at a minimum, quarterly."/>
    <x v="0"/>
  </r>
  <r>
    <s v="B4.17.1"/>
    <s v="Meetings shall have defined attendees, documented minutes, and assigned actions."/>
    <s v="B4.17.1"/>
    <s v="Meetings shall have defined attendees, documented minutes, and assigned actions."/>
    <x v="0"/>
  </r>
  <r>
    <s v="B4.17.2"/>
    <s v="Performance data and review findings shall be reported to key personnel and staff."/>
    <s v="B4.17.2"/>
    <s v="Performance data and review findings shall be reported to key positions and staff."/>
    <x v="1"/>
  </r>
  <r>
    <s v="B4.17.3"/>
    <s v="The Clinical Program Director shall not have oversight of his/her own work if this person also performs other tasks in the Clinical Program."/>
    <s v="B4.17.3"/>
    <s v="The Clinical Program Director shall not have oversight of his/her own work if this person also performs other tasks in the Clinical Program."/>
    <x v="0"/>
  </r>
  <r>
    <s v="B4.18"/>
    <s v="The Clinical Program Director shall annually review the effectiveness of the overall Quality Management Program."/>
    <s v="B4.18"/>
    <s v="The Clinical Program Director shall annually review the effectiveness of the overall Quality Management Program."/>
    <x v="0"/>
  </r>
  <r>
    <s v="B4.18.1"/>
    <s v="The annual report and documentation of the review findings shall be made available to key personnel, the Collection Facility Director, the Processing Facility Director, and staff of the program."/>
    <s v="B4.18.1"/>
    <s v="The annual report and documentation of the review findings shall be made available to key personnel, the Collection Facility Director, the Processing Facility Director, and staff of the program."/>
    <x v="0"/>
  </r>
  <r>
    <s v="B5"/>
    <s v="POLICIES AND STANDARD OPERATING PROCEDURES"/>
    <s v="B5:"/>
    <s v="POLICIES AND STANDARD OPERATING PROCEDURES"/>
    <x v="0"/>
  </r>
  <r>
    <s v="B5.1"/>
    <s v="The Clinical Program shall establish and maintain policies or Standard Operating Procedures addressing critical aspects of operations and management in addition to those required in B4. These documents shall include all elements required by these Standards and shall address at a minimum:"/>
    <s v="B5.1"/>
    <s v="The Clinical Program shall establish and maintain policies or Standard Operating Procedures addressing critical aspects of operations and management in addition to those required in B4. These documents shall include all elements required by these Standards and shall address at a minimum:"/>
    <x v="0"/>
  </r>
  <r>
    <s v="B5.1.1"/>
    <s v="Recipient evaluation, selection, and treatment across the continuum of cellular therapy care."/>
    <s v="B5.1.1"/>
    <s v="Recipient evaluation, selection, and treatment across the continuum of cellular therapy care."/>
    <x v="0"/>
  </r>
  <r>
    <s v="B5.1.2"/>
    <s v="Donor and recipient confidentiality."/>
    <s v="B5.1.2"/>
    <s v="Donor and recipient confidentiality."/>
    <x v="0"/>
  </r>
  <r>
    <s v="B5.1.3"/>
    <s v="Donor and recipient informed consent related to treatment and cellular therapy product collection and storage."/>
    <s v="B5.1.3"/>
    <s v="Donor and recipient informed consent related to treatment and cellular therapy product collection and storage."/>
    <x v="0"/>
  </r>
  <r>
    <s v="B5.1.4"/>
    <s v="Donor search and selection, including screening, testing, eligibility determination, selection, and management."/>
    <s v="B5.1.4"/>
    <s v="Donor search and selection, including screening, testing, eligibility determination, selection, and management."/>
    <x v="0"/>
  </r>
  <r>
    <s v="B5.1.5"/>
    <s v="Management of donors and recipients who require central venous access."/>
    <s v="B5.1.5"/>
    <s v="Management of donors and recipients who require central venous access."/>
    <x v="0"/>
  </r>
  <r>
    <s v="B5.1.6"/>
    <s v="Administration of the preparative regimen."/>
    <s v="B5.1.6"/>
    <s v="Administration of the preparative regimen."/>
    <x v="0"/>
  </r>
  <r>
    <s v="B5.1.11"/>
    <s v="Administration of blood products."/>
    <s v="B5.1.11"/>
    <s v="Administration of blood products."/>
    <x v="0"/>
  </r>
  <r>
    <s v="B5.1.7"/>
    <s v="Administration of cytotoxic and immunosuppressive therapy."/>
    <s v="B5.1.7"/>
    <s v="Administration of cytotoxic and immunosuppressive therapy."/>
    <x v="0"/>
  </r>
  <r>
    <s v="B5.1.8"/>
    <s v="Administration of HPC and other cellular therapy products, including products under exceptional release."/>
    <s v="B5.1.8"/>
    <s v="Administration of HPC and other cellular therapy products, including products under exceptional release."/>
    <x v="0"/>
  </r>
  <r>
    <s v="B5.1.9"/>
    <s v="Management of ABO-incompatible products including indications for red blood cell or plasma reduction."/>
    <s v="B5.1.9"/>
    <s v="Management of ABO-incompatible products including indications for red blood cell or plasma reduction."/>
    <x v="0"/>
  </r>
  <r>
    <s v="B5.1.10"/>
    <s v="Care of immunocompromised recipients."/>
    <s v="B5.1.10"/>
    <s v="Care of immunocompromised recipients."/>
    <x v="0"/>
  </r>
  <r>
    <s v="B5.1.12"/>
    <s v="Management of cytokine release syndrome and central nervous system toxicities."/>
    <s v="B5.1.12"/>
    <s v="Management of cytokine release syndrome and central nervous system toxicities."/>
    <x v="0"/>
  </r>
  <r>
    <s v="B5.1.13"/>
    <s v="Monitoring patients post IEC administration, including recognition of cellular therapy complications and emergencies requiring rapid notification of the responsible clinical team."/>
    <s v="B5.1.13"/>
    <s v="Monitoring patients post IEC administration, including recognition of cellular therapy complications and emergencies requiring rapid notification of the responsible clinical team."/>
    <x v="0"/>
  </r>
  <r>
    <s v="B5.1.14"/>
    <s v="Provision of appropriate long-term follow-up care."/>
    <s v="B5.1.14"/>
    <s v="Provision of appropriate long-term follow-up care."/>
    <x v="0"/>
  </r>
  <r>
    <s v="B5.1.15"/>
    <s v="Duration and conditions of cellular therapy product storage and indications for disposal."/>
    <s v="B5.1.15"/>
    <s v="Duration and conditions of cellular therapy product storage and indications for disposal."/>
    <x v="0"/>
  </r>
  <r>
    <s v="B5.1.16"/>
    <s v="Data management."/>
    <s v="B5.1.16"/>
    <s v="Data management."/>
    <x v="0"/>
  </r>
  <r>
    <s v="B5.1.17"/>
    <s v="Hygiene and use of personal protective equipment and attire."/>
    <s v="B5.1.17"/>
    <s v="Hygiene and use of personal protective equipment and attire."/>
    <x v="0"/>
  </r>
  <r>
    <s v="B5.1.18"/>
    <s v="Disposal of medical and biohazard waste."/>
    <s v="B5.1.18"/>
    <s v="Disposal of medical and biohazard waste."/>
    <x v="0"/>
  </r>
  <r>
    <s v="B5.1.18.1"/>
    <s v="When genetically modified cellular therapy products are utilized in the Clinical Program, the program shall incorporate or reference institutional or regulatory requirements relating to biosafety practices, including disposal."/>
    <s v="B5.1.18.1"/>
    <s v="When genetically modified cellular therapy products are utilized in the Clinical Program, the program shall incorporate or reference institutional or regulatory requirements relating to biosafety practices, including disposal."/>
    <x v="0"/>
  </r>
  <r>
    <s v="B5.1.19"/>
    <s v="Cellular therapy emergency and disaster plan, including the Clinical Program response."/>
    <s v="B5.1.19"/>
    <s v="Cellular therapy emergency and disaster plan, including the Clinical Program response."/>
    <x v="0"/>
  </r>
  <r>
    <s v="B5.2"/>
    <s v="The Clinical Program shall maintain a detailed list of all controlled documents including title and identifier."/>
    <s v="B5.2"/>
    <s v="The Clinical Program shall maintain a detailed list of all controlled documents including title and identifier."/>
    <x v="0"/>
  </r>
  <r>
    <s v="B5.3"/>
    <s v="Standard Operating Procedures shall be sufficiently detailed and unambiguous to allow qualified staff to follow and complete the procedures successfully. Each individual Standard Operating Procedure shall include:"/>
    <s v="B5.3"/>
    <s v="Standard Operating Procedures shall be sufficiently detailed and unambiguous to allow qualified staff to follow and complete the procedures successfully. Each individual Standard Operating Procedure shall include:"/>
    <x v="0"/>
  </r>
  <r>
    <s v="B5.3.1"/>
    <s v="A clearly written description of the objectives."/>
    <s v="B5.3.1"/>
    <s v="A clearly written description of the objectives."/>
    <x v="0"/>
  </r>
  <r>
    <s v="B5.3.2"/>
    <s v="A description of equipment and supplies used."/>
    <s v="B5.3.2"/>
    <s v="A description of equipment and supplies used."/>
    <x v="0"/>
  </r>
  <r>
    <s v="B5.3.3"/>
    <s v="Acceptable end-points and the range of expected results."/>
    <s v="B5.3.3"/>
    <s v="Acceptable end-points and the range of expected results."/>
    <x v="0"/>
  </r>
  <r>
    <s v="B5.3.4"/>
    <s v="A stepwise description of the procedure."/>
    <s v="B5.3.4"/>
    <s v="A stepwise description of the procedure."/>
    <x v="0"/>
  </r>
  <r>
    <s v="B5.3.5"/>
    <s v="Reference to other Standard Operating Procedures or policies required to perform the procedure."/>
    <s v="B5.3.5"/>
    <s v="Reference to other Standard Operating Procedures or policies required to perform the procedure."/>
    <x v="0"/>
  </r>
  <r>
    <s v="B5.3.6"/>
    <s v="Age-specific issues where relevant."/>
    <s v="B5.3.6"/>
    <s v="Age-specific issues where relevant."/>
    <x v="0"/>
  </r>
  <r>
    <s v="B5.3.7"/>
    <s v="A reference section listing appropriate and current literature."/>
    <s v="B5.3.7"/>
    <s v="A reference section listing appropriate and current literature."/>
    <x v="0"/>
  </r>
  <r>
    <s v="B5.3.8"/>
    <s v="Documented approval of each procedure by the Clinical Program Director or designated physician prior to implementation and every two (2) years thereafter."/>
    <s v="B5.3.8"/>
    <s v="Documented approval of each procedure by the Clinical Program Director or designated physician prior to implementation and every two (2) years thereafter."/>
    <x v="0"/>
  </r>
  <r>
    <s v="B5.3.9"/>
    <s v="Documented approval of each procedural modification by the Clinical Program Director or designated physician prior to implementation."/>
    <s v="B5.3.9"/>
    <s v="Documented approval of each procedural modification by the Clinical Program Director or designated physician prior to implementation."/>
    <x v="0"/>
  </r>
  <r>
    <s v="B5.3.10"/>
    <s v="Reference to a current version of orders, worksheets, reports, labels, and forms."/>
    <s v="B5.3.10"/>
    <s v="Reference to a current version of orders, worksheets, reports, labels, and forms."/>
    <x v="0"/>
  </r>
  <r>
    <s v="B5.4"/>
    <s v="Controlled documents relevant to processes being performed shall be readily available to the facility staff."/>
    <s v="B5.4"/>
    <s v="Controlled documents relevant to processes being performed shall be readily available to the facility staff."/>
    <x v="0"/>
  </r>
  <r>
    <s v="B5.5"/>
    <s v="Staff review and, if appropriate, training and competency shall be documented before performing a new or revised Standard Operating Procedure or guideline."/>
    <s v="B5.5"/>
    <s v="Staff review and, if appropriate, training and competency shall be documented before performing a new or revised Standard Operating Procedure or guideline."/>
    <x v="0"/>
  </r>
  <r>
    <s v="B5.6"/>
    <s v="All personnel shall follow the policies and Standard Operating Procedures related to their positions."/>
    <s v="B5.6"/>
    <s v="All personnel shall follow the policies and Standard Operating Procedures related to their positions."/>
    <x v="0"/>
  </r>
  <r>
    <s v="B5.7"/>
    <s v="Planned deviations shall be pre-approved by the Clinical Program Director and reviewed by the Quality Manager."/>
    <s v="B5.7"/>
    <s v="Planned deviations shall be pre-approved by the Clinical Program Director and reviewed by the Quality Manager."/>
    <x v="0"/>
  </r>
  <r>
    <s v="B6"/>
    <s v="ALLOGENEIC AND AUTOLOGOUS DONOR SELECTION, EVALUATION, AND MANAGEMENT"/>
    <s v="B6"/>
    <s v="ALLOGENEIC AND AUTOLOGOUS DONOR SELECTION, EVALUATION, AND MANAGEMENT"/>
    <x v="0"/>
  </r>
  <r>
    <s v="B6.1"/>
    <s v="There shall be written criteria for allogeneic and autologous donor selection, evaluation, and management by trained medical personnel."/>
    <s v="B6.1"/>
    <s v="There shall be written criteria for allogeneic and autologous donor selection, evaluation, and management by trained medical personnel."/>
    <x v="0"/>
  </r>
  <r>
    <s v="B6.1.1"/>
    <s v="Written criteria shall include criteria for the selection of allogeneic donors who are minors or older donors."/>
    <s v="B6.1.1"/>
    <s v="Written criteria shall include criteria for the selection of allogeneic donors who are minors or older donors."/>
    <x v="0"/>
  </r>
  <r>
    <s v="B6.2"/>
    <s v="ALLOGENEIC AND AUTOLOGOUS DONOR INFORMATION AND CONSENT TO DONATE"/>
    <s v="B6.2"/>
    <s v="ALLOGENEIC AND AUTOLOGOUS DONOR INFORMATION AND CONSENT TO DONATE"/>
    <x v="0"/>
  </r>
  <r>
    <s v="B6.2.1"/>
    <s v="The collection procedure shall be explained in terms the donor can understand, and shall include the following information at a minimum:"/>
    <s v="B6.2.1"/>
    <s v="The collection procedure shall be explained in terms the donor can understand, and shall include the following information at a minimum:"/>
    <x v="0"/>
  </r>
  <r>
    <s v="B6.2.1.1"/>
    <s v="The risks and benefits of the procedure."/>
    <s v="B6.2.1.1"/>
    <s v="The risks and benefits of the procedure."/>
    <x v="0"/>
  </r>
  <r>
    <s v="B6.2.1.2"/>
    <s v="Tests and procedures performed on the donor to protect the health of the donor and the recipient."/>
    <s v="B6.2.1.2"/>
    <s v="Tests and procedures performed on the donor to protect the health of the donor and the recipient."/>
    <x v="0"/>
  </r>
  <r>
    <s v="B6.2.1.3"/>
    <s v="The rights of the donor or legally authorized representative to review the results of such tests according to Applicable Law."/>
    <s v="B6.2.1.3"/>
    <s v="The rights of the donor or legally authorized representative to review the results of such tests according to Applicable Law."/>
    <x v="0"/>
  </r>
  <r>
    <s v="B6.2.1.4"/>
    <s v="Alternative collection methods."/>
    <s v="B6.2.1.4"/>
    <s v="Alternative collection methods."/>
    <x v="0"/>
  </r>
  <r>
    <s v="B6.2.1.5"/>
    <s v="Protection of medical information and confidentiality."/>
    <s v="B6.2.1.5"/>
    <s v="Protection of medical information and confidentiality."/>
    <x v="0"/>
  </r>
  <r>
    <s v="B6.2.2"/>
    <s v="Interpretation and translation shall be performed by individuals qualified to provide these services in the clinical setting."/>
    <s v="B6.2.2"/>
    <s v="Interpretation and translation shall be performed by individuals qualified to provide these services in the clinical setting."/>
    <x v="0"/>
  </r>
  <r>
    <s v="B6.2.2.1"/>
    <s v="Family members and legally authorized representatives shall not serve as interpreters or translators."/>
    <s v="B6.2.2.1"/>
    <s v="Family members and legally authorized representatives shall not serve as interpreters or translators."/>
    <x v="0"/>
  </r>
  <r>
    <s v="B6.2.3"/>
    <s v="The donor shall have an opportunity to ask questions."/>
    <s v="B6.2.3"/>
    <s v="The donor shall have an opportunity to ask questions."/>
    <x v="0"/>
  </r>
  <r>
    <s v="B6.2.4"/>
    <s v="The donor shall have the right to refuse to donate or withdraw consent."/>
    <s v="B6.2.4"/>
    <s v="The donor shall have the right to refuse to donate or withdraw consent."/>
    <x v="0"/>
  </r>
  <r>
    <s v="B6.2.4.1"/>
    <s v="The allogeneic donor shall be informed of the potential consequences to the recipient of such refusal in the event that consent is withdrawn after the recipient begins the preparative regimen."/>
    <s v="B6.2.4.1"/>
    <s v="The allogeneic donor shall be informed of the potential consequences to the recipient of such refusal in the event that consent is withdrawn after the recipient begins the preparative regimen."/>
    <x v="0"/>
  </r>
  <r>
    <s v="B6.2.5"/>
    <s v="Donor informed consent for the cellular therapy product donation shall be obtained and documented by a licensed health care professional knowledgeable in the collection procedure."/>
    <s v="B6.2.5"/>
    <s v="Donor informed consent for the cellular therapy product donation shall be obtained and documented by a licensed health care professional knowledgeable in the collection procedure."/>
    <x v="0"/>
  </r>
  <r>
    <s v="B6.2.5.1"/>
    <s v="Informed consent from the allogeneic donor shall be obtained by a licensed health care professional who is not the primary health care professional overseeing care of the recipient."/>
    <s v="B6.2.5.1"/>
    <s v="Informed consent from the allogeneic donor shall be obtained by a licensed health care professional who is not the primary health care professional overseeing care of the recipient."/>
    <x v="0"/>
  </r>
  <r>
    <s v="B6.2.6"/>
    <s v="In the case of a donor who is a minor, informed consent shall be obtained from the donor’s legally authorized representative in accordance with Applicable Law and shall be documented."/>
    <s v="B6.2.6"/>
    <s v="In the case of a donor who is a minor, informed consent shall be obtained from the donor’s legally authorized representative in accordance with Applicable Law and shall be documented."/>
    <x v="0"/>
  </r>
  <r>
    <s v="B6.2.7"/>
    <s v="The allogeneic donor shall give informed consent and authorization prior to release of the donor’s health or other information to the recipient’s physician or the recipient."/>
    <s v="B6.2.7"/>
    <s v="The allogeneic donor shall give informed consent and authorization prior to release of the donor’s health or other information to the recipient’s physician or the recipient."/>
    <x v="0"/>
  </r>
  <r>
    <s v="B6.2.8"/>
    <s v="The donor shall be informed of the policy for cellular therapy product storage, discard, or disposal, including actions taken when an intended recipient no longer requires the cellular therapy product."/>
    <s v="B6.2.8"/>
    <s v="The donor shall be informed of the policy for cellular therapy product storage, discard, or disposal, including actions taken when an intended recipient no longer requires the cellular therapy product."/>
    <x v="0"/>
  </r>
  <r>
    <s v="B6.2.9"/>
    <s v="Documentation of consent shall be available to the Collection Facility staff prior to the collection procedure."/>
    <s v="B6.2.9"/>
    <s v="Documentation of consent shall be available to the Collection Facility staff prior to the collection procedure."/>
    <x v="0"/>
  </r>
  <r>
    <s v="B6.3"/>
    <s v="ALLOGENEIC AND AUTOLOGOUS DONOR SUITABILITY FOR CELLULAR THERAPY PRODUCT COLLECTION"/>
    <s v="B6.3"/>
    <s v="ALLOGENEIC AND AUTOLOGOUS DONOR SUITABILITY FOR CELLULAR THERAPY PRODUCT COLLECTION"/>
    <x v="0"/>
  </r>
  <r>
    <s v="B6.3.1"/>
    <s v="There shall be criteria and evaluation policies or Standard Operating Procedures in place to protect the safety of donors during the process of cellular therapy product collection."/>
    <s v="B6.3.1"/>
    <s v="There shall be criteria and evaluation policies or Standard Operating Procedures in place to protect the safety of donors during the process of cellular therapy product collection."/>
    <x v="0"/>
  </r>
  <r>
    <s v="B6.3.1.1"/>
    <s v="The Clinical Program shall confirm that clinically significant findings are reported to the prospective donor with documentation in the donor record of recommendations made for follow-up care."/>
    <s v="B6.3.1.1"/>
    <s v="The Clinical Program shall confirm that clinically significant findings are reported to the prospective donor with documentation in the donor record of recommendations made for follow-up care."/>
    <x v="0"/>
  </r>
  <r>
    <s v="B6.3.1.2"/>
    <s v="Allogeneic donor suitability shall be evaluated by a licensed health care professional who is not the primary health care professional overseeing care of the recipient."/>
    <s v="B6.3.1.2"/>
    <s v="Allogeneic donor suitability shall be evaluated by a licensed health care professional who is not the primary health care professional overseeing care of the recipient."/>
    <x v="0"/>
  </r>
  <r>
    <s v="B6.3.1.3"/>
    <s v="Autologous donors shall be tested as required by Applicable Law."/>
    <s v="B6.3.1.3"/>
    <s v="Autologous donors shall be tested as required by Applicable Law."/>
    <x v="0"/>
  </r>
  <r>
    <s v="B6.3.2"/>
    <s v="The risks of donation shall be evaluated and documented, including:"/>
    <s v="B6.3.2"/>
    <s v="The risks of donation shall be evaluated and documented, including:"/>
    <x v="0"/>
  </r>
  <r>
    <s v="B6.3.2.1"/>
    <s v="Possible need for central venous access."/>
    <s v="B6.3.2.1"/>
    <s v="Possible need for central venous access."/>
    <x v="0"/>
  </r>
  <r>
    <s v="B6.3.2.2"/>
    <s v="Mobilization for collection of HPC, Apheresis."/>
    <s v="B6.3.2.2"/>
    <s v="Mobilization for collection of HPC, Apheresis."/>
    <x v="0"/>
  </r>
  <r>
    <s v="B6.3.2.3"/>
    <s v="Anesthesia for collection of HPC, Marrow."/>
    <s v="B6.3.2.3"/>
    <s v="Anesthesia for collection of HPC, Marrow."/>
    <x v="0"/>
  </r>
  <r>
    <s v="B6.3.3"/>
    <s v="The donor shall be evaluated for the risk of hemoglobinopathy prior to administration of the mobilization regimen."/>
    <s v="B6.3.3"/>
    <s v="The donor shall be evaluated for the risk of hemoglobinopathy prior to administration of the mobilization regimen."/>
    <x v="0"/>
  </r>
  <r>
    <s v="B6.3.4"/>
    <s v="Appropriate mobilization should be used for the disease being treated and for the donor being collected."/>
    <s v="B6.3.4"/>
    <s v="Appropriate mobilization should be used for the disease being treated and for the donor being collected."/>
    <x v="0"/>
  </r>
  <r>
    <s v="B6.3.5"/>
    <s v="A pregnancy test shall be performed for all female donors with childbearing potential within seven (7) days prior to starting the donor mobilization regimen or undergoing anesthesia, and, as applicable, within seven (7) days prior to the initiation of the recipient’s preparative regimen."/>
    <s v="B6.3.5"/>
    <s v="A pregnancy test shall be performed for all female donors with childbearing potential within seven (7) days prior to starting the donor mobilization regimen or undergoing anesthesia, and, as applicable, within seven (7) days prior to the initiation of the recipient’s preparative regimen."/>
    <x v="0"/>
  </r>
  <r>
    <s v="B6.3.6"/>
    <s v="Laboratory testing of all donors shall be performed by a laboratory that is accredited, registered, certified, or licensed in accordance with Applicable Law."/>
    <s v="B6.3.6"/>
    <s v="Laboratory testing of all donors shall be performed by a laboratory that is accredited, registered, certified, or licensed in accordance with Applicable Law."/>
    <x v="0"/>
  </r>
  <r>
    <s v="B6.3.7"/>
    <s v="The Clinical Program shall inform the Collection Facility and Processing Facility of donor test results or if any testing was not performed."/>
    <s v="B6.3.7"/>
    <s v="The Clinical Program shall inform the Collection Facility and Processing Facility of donor test results or if any testing was not performed."/>
    <x v="0"/>
  </r>
  <r>
    <s v="B6.3.8"/>
    <s v="There shall be a written order from a physician specifying, at a minimum, anticipated date and goals of collection and processing."/>
    <s v="B6.3.8"/>
    <s v="There shall be a written order from a physician specifying, at a minimum, anticipated date and goals of collection and processing."/>
    <x v="0"/>
  </r>
  <r>
    <s v="B6.3.9"/>
    <s v="Collection from a donor who does not meet collection safety criteria shall require documentation of the rationale for his/her selection by the donor’s physician."/>
    <s v="B6.3.9"/>
    <s v="Collection from a donor who does not meet collection safety criteria shall require documentation of the rationale for his/her selection by the donor’s physician."/>
    <x v="0"/>
  </r>
  <r>
    <s v="B6.3.9.1"/>
    <s v="Issues of donor health that pertain to the safety of the collection procedure shall be communicated in writing to the Collection Facility staff prior to collection."/>
    <s v="B6.3.9.1"/>
    <s v="Issues of donor health that pertain to the safety of the collection procedure shall be communicated in writing to the Collection Facility staff prior to collection."/>
    <x v="0"/>
  </r>
  <r>
    <m/>
    <m/>
    <s v="B6.3.10"/>
    <s v="There shall be written guidelines for communication between the Clinical Program and the Collection Facility or registry for the management of collection-related complications."/>
    <x v="1"/>
  </r>
  <r>
    <s v="B6.3.11"/>
    <s v="There shall be policies or Standard Operating Procedures for follow-up of donors that include routine management and the management of collection-associated adverse events."/>
    <s v="B6.3.11"/>
    <s v="There shall be policies or Standard Operating Procedures for follow-up of donors that include routine management and the management of collection-associated adverse events."/>
    <x v="0"/>
  </r>
  <r>
    <s v="B6.4"/>
    <s v="ADDITIONAL REQUIREMENTS FOR ALLOGENEIC DONORS"/>
    <s v="B6.4"/>
    <s v="ADDITIONAL REQUIREMENTS FOR ALLOGENEIC DONORS"/>
    <x v="0"/>
  </r>
  <r>
    <s v="B6.4.3"/>
    <s v="A donor advocate shall be available to represent allogeneic donors who are minors or who are mentally incapacitated, as those terms are defined by Applicable Law."/>
    <s v="B6.4.3"/>
    <s v="A donor advocate shall be available to represent allogeneic donors who are minors or who are mentally incapacitated, as those terms are defined by Applicable Law."/>
    <x v="0"/>
  </r>
  <r>
    <s v="B6.4.4"/>
    <s v="Allogeneic donor infectious disease testing shall be performed using donor screening tests licensed, approved, or cleared by the governmental authority."/>
    <s v="B6.4.4"/>
    <s v="Allogeneic donor infectious disease testing shall be performed using donor screening tests licensed, approved, or cleared by the governmental authority."/>
    <x v="0"/>
  </r>
  <r>
    <s v="B6.4.5"/>
    <s v="Allogeneic donors and allogeneic recipients shall be tested for ABO group and Rh type using two independently collected samples. Discrepancies shall be resolved and documented prior to issue of the cellular therapy product."/>
    <s v="B6.4.5"/>
    <s v="Allogeneic donors and allogeneic recipients shall be tested for ABO group and Rh type using two independently collected samples. Discrepancies shall be resolved and documented prior to issue of the cellular therapy product."/>
    <x v="0"/>
  </r>
  <r>
    <s v="B6.4.6"/>
    <s v="A red blood cell antibody screen shall be performed on allogeneic recipients."/>
    <s v="B6.4.6"/>
    <s v="A red blood cell antibody screen shall be performed on allogeneic recipients."/>
    <x v="0"/>
  </r>
  <r>
    <s v="B6.4.7"/>
    <s v="Allogeneic donors shall be evaluated for risk factors that might result in disease transmission from the cellular therapy product by medical history, physical examination, examination of relevant medical records, and laboratory testing."/>
    <s v="B6.4.7"/>
    <s v="Allogeneic donors shall be evaluated for risk factors that might result in disease transmission from the cellular therapy product by medical history, physical examination, examination of relevant medical records, and laboratory testing."/>
    <x v="0"/>
  </r>
  <r>
    <s v="B6.4.1"/>
    <s v="Written criteria shall include criteria for the selection of allogeneic donors when more than one (1) donor is available and suitable."/>
    <s v="B6.4.1"/>
    <s v="Written criteria shall include criteria for the selection of allogeneic donors when more than one (1) donor is available and suitable."/>
    <x v="0"/>
  </r>
  <r>
    <s v="B6.4.2"/>
    <s v="Information regarding the donation process should be provided, including the considerations for donation, to the potential allogeneic donor prior to HLA typing."/>
    <s v="B6.4.2"/>
    <s v="Information regarding the donation process should be provided, including the considerations for donation, to the potential allogeneic donor prior to HLA typing."/>
    <x v="0"/>
  </r>
  <r>
    <s v="B6.4.8"/>
    <s v="The medical history for allogeneic donors shall include at least the following:"/>
    <s v="B6.4.8"/>
    <s v="The medical history for allogeneic donors shall include at least the following:"/>
    <x v="0"/>
  </r>
  <r>
    <s v="B6.4.8.1"/>
    <s v="Vaccination history."/>
    <s v="B6.4.8.1"/>
    <s v="Vaccination history."/>
    <x v="0"/>
  </r>
  <r>
    <s v="B6.4.8.2"/>
    <s v="Travel history."/>
    <s v="B6.4.8.2"/>
    <s v="Travel history."/>
    <x v="0"/>
  </r>
  <r>
    <s v="B6.4.8.3"/>
    <s v="Blood transfusion history."/>
    <s v="B6.4.8.3"/>
    <s v="Blood transfusion history."/>
    <x v="0"/>
  </r>
  <r>
    <s v="B6.4.8.4"/>
    <s v="Questions to identify persons at high risk for transmission of communicable disease as defined by the applicable governmental authority."/>
    <s v="B6.4.8.4"/>
    <s v="Questions to identify persons at high risk for transmission of communicable disease as defined by the applicable governmental authority."/>
    <x v="0"/>
  </r>
  <r>
    <s v="B6.4.8.5"/>
    <s v="Questions to identify persons at risk of transmitting inherited conditions."/>
    <s v="B6.4.8.5"/>
    <s v="Questions to identify persons at risk of transmitting inherited conditions."/>
    <x v="0"/>
  </r>
  <r>
    <s v="B6.4.8.6"/>
    <s v="Questions to identify persons at risk of transmitting a hematological or immunological disease."/>
    <s v="B6.4.8.6"/>
    <s v="Questions to identify persons at risk of transmitting a hematological or immunological disease."/>
    <x v="0"/>
  </r>
  <r>
    <s v="B6.4.8.7"/>
    <s v="Questions to identify a past history of malignant disease."/>
    <s v="B6.4.8.7"/>
    <s v="Questions to identify a past history of malignant disease."/>
    <x v="0"/>
  </r>
  <r>
    <s v="B6.4.8.8"/>
    <s v="The allogeneic donor shall confirm that all the information provided is true to the best of his/her knowledge."/>
    <s v="B6.4.8.8"/>
    <s v="The allogeneic donor shall confirm that all the information provided is true to the best of his/her knowledge."/>
    <x v="0"/>
  </r>
  <r>
    <s v="B6.4.9"/>
    <s v="Allogeneic donors shall be tested for evidence of clinically relevant infection by the following communicable disease agents using tests required by Applicable Law:"/>
    <s v="B6.4.9"/>
    <s v="Allogeneic donors shall be tested for evidence of clinically relevant infection by the following communicable disease agents using tests required by Applicable Law:"/>
    <x v="0"/>
  </r>
  <r>
    <s v="B6.4.9.1"/>
    <s v="Human immunodeficiency virus, type 1."/>
    <s v="B6.4.9.1"/>
    <s v="Human immunodeficiency virus, type 1."/>
    <x v="0"/>
  </r>
  <r>
    <s v="B6.4.9.2"/>
    <s v="Human immunodeficiency virus, type 2."/>
    <s v="B6.4.9.2"/>
    <s v="Human immunodeficiency virus, type 2."/>
    <x v="0"/>
  </r>
  <r>
    <s v="B6.4.9.3"/>
    <s v="Hepatitis B virus."/>
    <s v="B6.4.9.3"/>
    <s v="Hepatitis B virus."/>
    <x v="0"/>
  </r>
  <r>
    <s v="B6.4.9.4"/>
    <s v="Hepatitis C virus."/>
    <s v="B6.4.9.4"/>
    <s v="Hepatitis C virus."/>
    <x v="0"/>
  </r>
  <r>
    <s v="B6.4.9.5"/>
    <s v="Treponema pallidum (syphilis)."/>
    <s v="B6.4.9.5"/>
    <s v="Treponema pallidum (syphilis)."/>
    <x v="0"/>
  </r>
  <r>
    <s v="B6.4.10"/>
    <s v="If required by Applicable Law, allogeneic donors shall also be tested for evidence of clinically relevant infection by the following disease agents:"/>
    <s v="B6.4.10"/>
    <s v="If required by Applicable Law, allogeneic donors shall also be tested for evidence of clinically relevant infection by the following disease agents:"/>
    <x v="0"/>
  </r>
  <r>
    <s v="B6.4.10.1"/>
    <s v="Human T cell lymphotropic virus I."/>
    <s v="B6.4.10.1"/>
    <s v="Human T cell lymphotropic virus I."/>
    <x v="0"/>
  </r>
  <r>
    <s v="B6.4.10.2"/>
    <s v="Human T cell lymphotropic virus II."/>
    <s v="B6.4.10.2"/>
    <s v="Human T cell lymphotropic virus II."/>
    <x v="0"/>
  </r>
  <r>
    <s v="B6.4.10.3"/>
    <s v="West Nile Virus."/>
    <s v="B6.4.10.3"/>
    <s v="West Nile Virus."/>
    <x v="0"/>
  </r>
  <r>
    <s v="B6.4.10.4"/>
    <s v="Trypanosoma cruzi (Chagas Disease)."/>
    <s v="B6.4.10.4"/>
    <s v="Trypanosoma cruzi (Chagas Disease)."/>
    <x v="0"/>
  </r>
  <r>
    <s v="B6.4.11"/>
    <s v="Blood samples for testing for evidence of clinically relevant infection shall be drawn and tested within timeframes required by Applicable Law."/>
    <s v="B6.4.11"/>
    <s v="Blood samples for testing for evidence of clinically relevant infection shall be drawn and tested within timeframes required by Applicable Law."/>
    <x v="0"/>
  </r>
  <r>
    <s v="B6.4.11.1"/>
    <s v="Blood samples from allogeneic donors of HPC, Apheresis or HPC, Marrow for communicable disease testing shall be obtained within thirty (30) days prior to collection."/>
    <s v="B6.4.11.1"/>
    <s v="Blood samples from allogeneic donors of HPC, Apheresis or HPC, Marrow for communicable disease testing shall be obtained within thirty (30) days prior to collection."/>
    <x v="0"/>
  </r>
  <r>
    <s v="B6.4.11.2"/>
    <s v="For viable lymphocyte-rich cells, including mononuclear cells and other cellular therapy products, blood samples from allogeneic donors shall be obtained within seven (7) days prior to or after collection, or in accordance with Applicable Law."/>
    <s v="B6.4.11.2"/>
    <s v="For viable lymphocyte-rich cells, including mononuclear cells and other cellular therapy products, blood samples from allogeneic donors shall be obtained within seven (7) days prior to or after collection, or in accordance with Applicable Law."/>
    <x v="0"/>
  </r>
  <r>
    <s v="B6.4.12"/>
    <s v="Allogeneic donors shall be tested for cytomegalovirus (unless previously documented to be positive)."/>
    <s v="B6.4.12"/>
    <s v="Allogeneic donors shall be tested for cytomegalovirus (unless previously documented to be positive)."/>
    <x v="0"/>
  </r>
  <r>
    <s v="B6.4.13"/>
    <s v="Additional tests shall be performed as required to assess the possibility of transmission of other infectious and non-infectious diseases."/>
    <s v="B6.4.13"/>
    <s v="Additional tests shall be performed as required to assess the possibility of transmission of other infectious and non-infectious diseases."/>
    <x v="0"/>
  </r>
  <r>
    <s v="B6.4.14"/>
    <s v="Allogeneic donors and recipients shall be tested for HLA alleles by a laboratory accredited by ASHI, EFI, CAP, or other appropriate organization. Typing shall include at a minimum HLA-A, B, and DRB1 type for all allogeneic donors and also HLA-C type for unrelated allogeneic donors and related allogeneic donors other than siblings."/>
    <s v="B6.4.14"/>
    <s v="Allogeneic donors and recipients shall be tested for HLA alleles by a laboratory accredited by ASHI, EFI, CAP, or other appropriate organization. Typing shall include at a minimum HLA-A, B, and DRB1 type for all allogeneic donors and also HLA-C type for unrelated allogeneic donors and related allogeneic donors other than siblings."/>
    <x v="0"/>
  </r>
  <r>
    <s v="B6.4.14.1"/>
    <s v="DNA high resolution molecular typing shall be used for HLA typing."/>
    <s v="B6.4.14.1"/>
    <s v="DNA high resolution molecular typing shall be used for HLA typing."/>
    <x v="0"/>
  </r>
  <r>
    <s v="B6.4.14.2"/>
    <s v="Verification typing shall be performed on the recipient and selected allogeneic donor using independently collected samples. Results shall be confirmed prior to administration of the preparative regimen, mobilization, or cellular therapy product collection, whichever is earliest."/>
    <s v="B6.4.14.2"/>
    <s v="Verification typing shall be performed on the recipient and selected allogeneic donor using independently collected samples. Results shall be confirmed prior to administration of the preparative regimen, mobilization, or cellular therapy product collection, whichever is earliest."/>
    <x v="0"/>
  </r>
  <r>
    <s v="B6.4.14.3"/>
    <s v="There shall be a policy or Standard Operating Procedure to confirm the identity of cord blood units if verification typing cannot be performed on attached segments."/>
    <s v="B6.4.14.3"/>
    <s v="There shall be a policy or Standard Operating Procedure to confirm the identity of cord blood units if verification typing cannot be performed on attached segments."/>
    <x v="0"/>
  </r>
  <r>
    <s v="B6.4.14.4"/>
    <s v="There shall be a policy or Standard Operating Procedure for anti-HLA antibody testing for mismatched donors and recipients."/>
    <s v="B6.4.14.4"/>
    <s v="There shall be a policy or Standard Operating Procedure for anti-HLA antibody testing for mismatched donors and recipients."/>
    <x v="0"/>
  </r>
  <r>
    <s v="B6.4.15"/>
    <s v="Allogeneic donor eligibility, as defined by Applicable Law, shall be determined by a licensed health care provider after history, exam, medical record review, and testing. The donor eligibility determination shall be documented in the recipient’s medical record before the recipient’s preparative regimen is initiated and before the allogeneic donor begins the mobilization regimen."/>
    <s v="B6.4.15"/>
    <s v="Allogeneic donor eligibility, as defined by Applicable Law, shall be determined by a licensed health care provider after history, exam, medical record review, and testing. The donor eligibility determination shall be documented in the recipient’s medical record before the recipient’s preparative regimen is initiated and before the allogeneic donor begins the mobilization regimen."/>
    <x v="0"/>
  </r>
  <r>
    <s v="B6.4.16"/>
    <s v="Records required for donor eligibility determination shall be in English or translated into English when crossing international borders."/>
    <s v="B6.4.16"/>
    <s v="Records required for donor eligibility determination shall be in English or translated into English when crossing international borders."/>
    <x v="0"/>
  </r>
  <r>
    <s v="B6.4.17"/>
    <s v="The use of an ineligible allogeneic donor, or an allogeneic donor for whom donor eligibility determination is incomplete, shall require documentation of the rationale for his/her selection by the transplant physician, urgent medical need documentation, and the informed consent of the donor and the recipient."/>
    <s v="B6.4.17"/>
    <s v="The use of an ineligible allogeneic donor, or an allogeneic donor for whom donor eligibility determination is incomplete, shall require documentation of the rationale for his/her selection by the transplant physician, urgent medical need documentation, and the informed consent of the donor and the recipient."/>
    <x v="0"/>
  </r>
  <r>
    <s v="B6.4.18"/>
    <s v="Allogeneic donor eligibility shall be communicated in writing to the Collection and Processing Facilities."/>
    <s v="B6.4.18"/>
    <s v="Allogeneic donor eligibility shall be communicated in writing to the Collection and Processing Facilities."/>
    <x v="0"/>
  </r>
  <r>
    <s v="B6.4.19"/>
    <s v="There shall be a policy for the creation and retention of allogeneic donor records."/>
    <s v="B6.4.19"/>
    <s v="There shall be a policy for the creation and retention of allogeneic donor records."/>
    <x v="0"/>
  </r>
  <r>
    <s v="B6.4.19.1"/>
    <s v="Allogeneic donor records shall include donor eligibility determination, including the name of the responsible person who made the determination and the date of the determination."/>
    <s v="B6.4.19.1"/>
    <s v="Allogeneic donor records shall include donor eligibility determination, including the name of the responsible person who made the determination and the date of the determination."/>
    <x v="0"/>
  </r>
  <r>
    <s v="B7"/>
    <s v="RECIPIENT CARE"/>
    <s v="B7"/>
    <s v="RECIPIENT CARE"/>
    <x v="0"/>
  </r>
  <r>
    <s v="B7.1"/>
    <s v="Recipient informed consent for the cellular therapy shall be obtained and documented by a licensed health care professional knowledgeable in the proposed cellular therapy."/>
    <s v="B7.1"/>
    <s v="Recipient informed consent for the cellular therapy shall be obtained and documented by a licensed health care professional knowledgeable in the proposed cellular therapy."/>
    <x v="0"/>
  </r>
  <r>
    <s v="B7.1.1"/>
    <s v="The informed consent process shall include information regarding the risks and benefits of the proposed cellular therapy."/>
    <s v="B7.1.1"/>
    <s v="The informed consent process shall include information regarding the risks and benefits of the proposed cellular therapy."/>
    <x v="0"/>
  </r>
  <r>
    <s v="B7.2"/>
    <s v="The attending physician shall confirm the availability and suitability of a donor or cellular therapy product prior to initiating the recipient’s preparative regimen."/>
    <s v="B7.2"/>
    <s v="The attending physician shall confirm the availability and suitability of a donor or cellular therapy product prior to initiating the recipient’s preparative regimen."/>
    <x v="0"/>
  </r>
  <r>
    <s v="B7.2.1"/>
    <s v="The Clinical Program shall notify the Processing Facility prior to requesting a cellular therapy product from a cord blood bank, registry, or other facility."/>
    <s v="B7.2.1"/>
    <s v="The Clinical Program shall notify the Processing Facility prior to requesting a cellular therapy product from a cord blood bank, registry, or other facility."/>
    <x v="0"/>
  </r>
  <r>
    <s v="B7.3"/>
    <s v="Records shall be made concurrently with each step of recipient care in such a way that all steps may be accurately traced."/>
    <s v="B7.3"/>
    <s v="Records shall be made concurrently with each step of recipient care in such a way that all steps may be accurately traced."/>
    <x v="0"/>
  </r>
  <r>
    <s v="B7.3.1"/>
    <s v="Records shall identify the person immediately responsible for each significant step, including dates and times (where appropriate) of various steps."/>
    <s v="B7.3.1"/>
    <s v="Records shall identify the person immediately responsible for each significant step, including dates and times (where appropriate) of various steps."/>
    <x v="0"/>
  </r>
  <r>
    <s v="B7.4"/>
    <s v="There shall be policies addressing safe administration of the preparative regimen."/>
    <s v="B7.4"/>
    <s v="There shall be policies addressing safe administration of the preparative regimen."/>
    <x v="0"/>
  </r>
  <r>
    <s v="B7.4.1"/>
    <s v="The treatment orders shall include the patient’s current height and weight, specific dates of administration, daily doses (if appropriate), and route of administration of each agent."/>
    <s v="B7.4.1"/>
    <s v="The treatment orders shall include the patient’s current height and weight, specific dates of administration, daily doses (if appropriate), and route of administration of each agent."/>
    <x v="0"/>
  </r>
  <r>
    <s v="B7.4.2"/>
    <s v="Preprinted orders or electronic equivalent shall be used for protocols and standardized regimens. These orders shall be verified and documented by an attending physician."/>
    <s v="B7.4.2"/>
    <s v="Preprinted orders or electronic equivalent shall be used for protocols and standardized regimens. These orders shall be verified and documented by an attending physician."/>
    <x v="0"/>
  </r>
  <r>
    <s v="B7.4.3"/>
    <s v="The pharmacist verifying or preparing the drug shall check and document the doses against the protocol or standardized regimen listed on the orders."/>
    <s v="B7.4.3"/>
    <s v="The pharmacist verifying or preparing the drug shall check and document the doses against the protocol or standardized regimen listed on the orders."/>
    <x v="0"/>
  </r>
  <r>
    <s v="B7.4.4"/>
    <s v="Prior to administration of the preparative regimen, one (1) qualified person using a validated process or two (2) qualified persons shall verify and document:"/>
    <s v="B7.4.4"/>
    <s v="Prior to administration of the preparative regimen, one (1) qualified person using a validated process or two (2) qualified persons shall verify and document:"/>
    <x v="0"/>
  </r>
  <r>
    <s v="B7.4.4.1"/>
    <s v="The drug and dose in the bag or pill against the orders and the protocol or standardized regimen."/>
    <s v="B7.4.4.1"/>
    <s v="The drug and dose in the bag or pill against the orders and the protocol or standardized regimen."/>
    <x v="0"/>
  </r>
  <r>
    <s v="B7.4.4.2"/>
    <s v="The identity of the recipient."/>
    <s v="B7.4.4.2"/>
    <s v="The identity of the recipient."/>
    <x v="0"/>
  </r>
  <r>
    <s v="B7.5"/>
    <s v="There shall be policies addressing safe administration of radiation therapy."/>
    <s v="B7.5"/>
    <s v="There shall be policies addressing safe administration of radiation therapy."/>
    <x v="0"/>
  </r>
  <r>
    <s v="B7.5.1"/>
    <s v="There shall be a consultation with a radiation oncologist prior to initiation of therapy if radiation treatment is used in the preparative regimen."/>
    <s v="B7.5.1"/>
    <s v="There shall be a consultation with a radiation oncologist prior to initiation of therapy if radiation treatment is used in the preparative regimen."/>
    <x v="0"/>
  </r>
  <r>
    <s v="B7.5.2"/>
    <s v="The recipient’s diagnosis, relevant medical history including pre-existing co-morbid conditions, and proposed preparative regimen shall be made available to the consulting radiation oncologist in writing."/>
    <s v="B7.5.2"/>
    <s v="The recipient’s diagnosis, relevant medical history including pre-existing co-morbid conditions, and proposed preparative regimen shall be made available to the consulting radiation oncologist in writing."/>
    <x v="0"/>
  </r>
  <r>
    <s v="B7.5.3"/>
    <s v="A documented consultation by a radiation oncologist shall address any prior radiation treatment the recipient may have received, any other factors that may increase the toxicity of the radiation, and include a plan for delivery of radiation therapy."/>
    <s v="B7.5.3"/>
    <s v="A documented consultation by a radiation oncologist shall address any prior radiation treatment the recipient may have received, any other factors that may increase the toxicity of the radiation, and include a plan for delivery of radiation therapy."/>
    <x v="0"/>
  </r>
  <r>
    <s v="B7.5.4"/>
    <s v="Prior to administration of each dose of radiation therapy, the dose shall be verified and documented as per institutional radiation therapy standards."/>
    <s v="B7.5.4"/>
    <s v="Prior to administration of each dose of radiation therapy, the dose shall be verified and documented as per institutional radiation therapy standards."/>
    <x v="0"/>
  </r>
  <r>
    <s v="B7.5.5"/>
    <s v="A final report of the details of the radiation therapy administered shall be documented in the recipient’s medical record."/>
    <s v="B7.5.5"/>
    <s v="A final report of the details of the radiation therapy administered shall be documented in the recipient’s medical record."/>
    <x v="0"/>
  </r>
  <r>
    <s v="B7.6"/>
    <s v="There shall be policies addressing safe administration of cellular therapy products."/>
    <s v="B7.6"/>
    <s v="There shall be policies addressing safe administration of cellular therapy products."/>
    <x v="0"/>
  </r>
  <r>
    <s v="B7.6.1"/>
    <s v="There shall be policies for determining the appropriate volume and the appropriate dose of red blood cells, cryoprotectants, and other additives."/>
    <s v="B7.6.1"/>
    <s v="There shall be policies for determining the appropriate volume and the appropriate dose of red blood cells, cryoprotectants, and other additives."/>
    <x v="0"/>
  </r>
  <r>
    <s v="B7.6.2"/>
    <s v="There shall be policies for the infusion of ABO-incompatible red blood cells in allogeneic cellular therapy products."/>
    <s v="B7.6.2"/>
    <s v="There shall be policies for the infusion of ABO-incompatible red blood cells in allogeneic cellular therapy products."/>
    <x v="0"/>
  </r>
  <r>
    <s v="B7.6.3"/>
    <s v="There shall be consultation with the Processing Facility regarding cord blood preparation for administration."/>
    <s v="B7.6.3"/>
    <s v="There shall be consultation with the Processing Facility regarding cord blood preparation for administration."/>
    <x v="0"/>
  </r>
  <r>
    <s v="B7.6.3.1"/>
    <s v="Cord blood units that have not been red blood cell reduced prior to cryopreservation shall be washed prior to administration."/>
    <s v="B7.6.3.1"/>
    <s v="Cord blood units that have not been red blood cell reduced prior to cryopreservation shall be washed prior to administration."/>
    <x v="0"/>
  </r>
  <r>
    <s v="B7.6.3.2"/>
    <s v="Cord blood units that have been red blood cell reduced prior to cryopreservation should be diluted or washed prior to administration."/>
    <s v="B7.6.3.2"/>
    <s v="Cord blood units that have been red blood cell reduced prior to cryopreservation should be diluted or washed prior to administration."/>
    <x v="0"/>
  </r>
  <r>
    <s v="B7.6.4"/>
    <s v="Two (2) qualified persons shall verify the identity of the recipient and the product and the order for administration prior to the administration of the cellular therapy product."/>
    <s v="B7.6.4"/>
    <s v="Two (2) qualified persons shall verify the identity of the recipient and the product and the order for administration prior to the administration of the cellular therapy product."/>
    <x v="0"/>
  </r>
  <r>
    <s v="B7.6.5"/>
    <s v="When administering cellular therapy products from more than one (1) donor, each cellular therapy product shall be administered safely prior to administration of subsequent cellular therapy products."/>
    <s v="B7.6.5"/>
    <s v="When administering cellular therapy products from more than one (1) donor, each cellular therapy product shall be administered safely prior to administration of subsequent cellular therapy products."/>
    <x v="0"/>
  </r>
  <r>
    <s v="B7.6.6"/>
    <s v="There shall be documentation in the recipient’s medical record of the unique identifier of the administered cellular therapy product, initiation and completion times of administration, and any adverse events related to administration."/>
    <s v="B7.6.6"/>
    <s v="There shall be documentation in the recipient’s medical record of the unique identifier of the administered cellular therapy product, initiation and completion times of administration, and any adverse events related to administration."/>
    <x v="0"/>
  </r>
  <r>
    <s v="B7.6.7"/>
    <s v="A Circular of Information for cellular therapy products shall be available to staff."/>
    <s v="B7.6.7"/>
    <s v="A Circular of Information for cellular therapy products shall be available to staff."/>
    <x v="0"/>
  </r>
  <r>
    <s v="B7.7"/>
    <s v="There shall be policies or Standard Operating Procedures addressing appropriate follow-up of recipients after administration of preparative regimens and cellular therapy products, including, at a minimum, the management of the following elements:"/>
    <s v="B7.7"/>
    <s v="There shall be policies or Standard Operating Procedures addressing appropriate follow-up of recipients after administration of preparative regimens and cellular therapy products, including, at a minimum, the management of the following elements:"/>
    <x v="0"/>
  </r>
  <r>
    <s v="B7.7.1"/>
    <s v="Management of nausea, vomiting, pain and other discomforts."/>
    <s v="B7.7.1"/>
    <s v="Management of nausea, vomiting, pain, and other discomforts."/>
    <x v="1"/>
  </r>
  <r>
    <s v="B7.7.2"/>
    <s v="Monitoring of blood counts and transfusion of blood products."/>
    <s v="B7.7.2"/>
    <s v="Monitoring of blood counts and transfusion of blood products."/>
    <x v="0"/>
  </r>
  <r>
    <s v="B7.7.3"/>
    <s v="Monitoring of infections and use of antimicrobials."/>
    <s v="B7.7.3"/>
    <s v="Monitoring of infections and use of antimicrobials."/>
    <x v="0"/>
  </r>
  <r>
    <s v="B7.7.4"/>
    <s v="Monitoring of organ dysfunction or failure and institution of treatment."/>
    <s v="B7.7.4"/>
    <s v="Monitoring of organ dysfunction or failure and institution of treatment."/>
    <x v="0"/>
  </r>
  <r>
    <s v="B7.7.5"/>
    <s v="Monitoring of graft failure and institution of treatment."/>
    <s v="B7.7.5"/>
    <s v="Monitoring of graft failure and institution of treatment."/>
    <x v="0"/>
  </r>
  <r>
    <s v="B7.7.6"/>
    <s v="Regular assessment for evidence of acute GVHD using an established staging and grading system."/>
    <s v="B7.7.6"/>
    <s v="Regular assessment for evidence of acute GVHD using an established staging and grading system."/>
    <x v="0"/>
  </r>
  <r>
    <s v="B7.7.7"/>
    <s v="Regular assessment for evidence of chronic GVHD using an established staging and grading system."/>
    <s v="B7.7.7"/>
    <s v="Regular assessment for evidence of chronic GVHD using an established staging and grading system."/>
    <x v="0"/>
  </r>
  <r>
    <s v="B7.8"/>
    <s v="There shall be policies and Standard Operating Procedures addressing the administration of immune effector cells and management of complications, if applicable."/>
    <s v="B7.8"/>
    <s v="There shall be policies and Standard Operating Procedures addressing the administration of immune effector cells and management of complications, if applicable."/>
    <x v="0"/>
  </r>
  <r>
    <s v="B7.8.1"/>
    <s v="There shall be a consultation with the referring physician prior to initiation of immune effector cellular therapy to review the goal and plan of the treatment."/>
    <s v="B7.8.1"/>
    <s v="There shall be a consultation with the referring physician prior to initiation of immune effector cellular therapy to review the goal and plan of the treatment."/>
    <x v="0"/>
  </r>
  <r>
    <s v="B7.8.2"/>
    <s v="There shall be regular assessment of the recipient to detect complications, including cytokine release syndrome and neurologic dysfunction."/>
    <s v="B7.8.2"/>
    <s v="There shall be regular assessment of the recipient to detect complications, including cytokine release syndrome and neurologic dysfunction."/>
    <x v="0"/>
  </r>
  <r>
    <s v="B7.8.3"/>
    <s v="There shall be a written plan for rapid escalation of care, increased intensity of monitoring, and relevant workup to address complications."/>
    <s v="B7.8.3"/>
    <s v="There shall be a written plan for rapid escalation of care, increased intensity of monitoring, and relevant workup to address complications."/>
    <x v="0"/>
  </r>
  <r>
    <s v="B7.8.4"/>
    <s v="Communication to the clinical staff, intensive care unit, emergency department, and pharmacy shall be timely."/>
    <s v="B7.8.4"/>
    <s v="Communication to the clinical staff, intensive care unit, emergency department, and pharmacy shall be timely."/>
    <x v="0"/>
  </r>
  <r>
    <s v="B7.8.5"/>
    <s v="The Clinical Program shall have written guidelines for management of complications, including the use of cytokine-blocking agents and corticosteroid administration."/>
    <s v="B7.8.5"/>
    <s v="The Clinical Program shall have written guidelines for management of complications, including the use of cytokine-blocking agents and corticosteroid administration."/>
    <x v="0"/>
  </r>
  <r>
    <s v="B7.9"/>
    <s v="Clinical Programs administering licensed, authorized, or equivalent cellular therapy products with a mandated risk management program shall have policies and Standard Operating Procedures in place for the following as required:"/>
    <s v="B7.9"/>
    <s v="Clinical Programs administering licensed, authorized, or equivalent cellular therapy products with a mandated risk management program shall have policies and Standard Operating Procedures in place for the following as required:"/>
    <x v="0"/>
  </r>
  <r>
    <s v="B7.9.1"/>
    <s v="Training and competency."/>
    <s v="B7.9.1"/>
    <s v="Training and competency."/>
    <x v="0"/>
  </r>
  <r>
    <s v="B7.9.2"/>
    <s v="For each recipient of the cellular therapy product, availability of required medications to manage severe adverse events."/>
    <s v="B7.9.2"/>
    <s v="For each recipient of the cellular therapy product, availability of required medications to manage severe adverse events."/>
    <x v="0"/>
  </r>
  <r>
    <s v="B7.9.3"/>
    <s v="Reporting of adverse reactions."/>
    <s v="B7.9.3"/>
    <s v="Reporting of adverse reactions."/>
    <x v="0"/>
  </r>
  <r>
    <s v="B7.9.4"/>
    <s v="Wallet cards or other means of communicating instructions to the recipient, caregivers, and other health care professionals who may provide care to the patient."/>
    <s v="B7.9.4"/>
    <s v="Wallet cards or other means of communicating instructions to the recipient, caregivers, and other health care professionals who may provide care to the patient."/>
    <x v="0"/>
  </r>
  <r>
    <s v="B7.11"/>
    <s v="There shall be policies or Standard Operating Procedures in place for planned discharges and provision of post-transplant care."/>
    <s v="B7.10"/>
    <s v="There shall be policies or Standard Operating Procedures in place for planned discharges and provision of post-transplant care."/>
    <x v="0"/>
  </r>
  <r>
    <s v="B7.11.1"/>
    <s v="When a recipient is discharged prior to engraftment, the Clinical Program shall verify that the following elements are available:"/>
    <s v="B7.10.1"/>
    <s v="When a recipient is discharged prior to engraftment, the Clinical Program shall verify that the following elements are available:"/>
    <x v="0"/>
  </r>
  <r>
    <s v="B7.11.1.1"/>
    <s v="A consult between the attending physician and the receiving health care professionals regarding the applicable elements in Standard B7.7."/>
    <s v="B7.10.1.1"/>
    <s v="A consult between the attending physician and the receiving health care professionals regarding the applicable elements in Standard B7.7."/>
    <x v="0"/>
  </r>
  <r>
    <s v="B7.11.1.2"/>
    <s v="Facilities that provide appropriate location, adequate space, and protection from airborne microbial contamination."/>
    <s v="B7.10.1.2"/>
    <s v="Facilities that provide appropriate location, adequate space, and protection from airborne microbial contamination."/>
    <x v="0"/>
  </r>
  <r>
    <s v="B7.11.1.3"/>
    <s v="Appropriate medications, blood products, and additional care required by the recipient."/>
    <s v="B7.10.1.3"/>
    <s v="Appropriate medications, blood products, and additional care required by the recipient."/>
    <x v="0"/>
  </r>
  <r>
    <s v="B7.11.2"/>
    <s v="The Clinical Program shall provide appropriate instructions to recipients prior to discharge."/>
    <s v="B7.10.2"/>
    <s v="The Clinical Program shall provide appropriate instructions to recipients prior to discharge."/>
    <x v="0"/>
  </r>
  <r>
    <s v="B7.12"/>
    <s v="There shall be policies addressing indications for and safe administration of ECP if utilized by the Clinical Program."/>
    <s v="B7.11"/>
    <s v="There shall be policies addressing indications for and safe administration of ECP if utilized by the Clinical Program."/>
    <x v="0"/>
  </r>
  <r>
    <s v="B7.12.1"/>
    <s v="There shall be a consultation with the facility or physician that performs ECP prior to initiation of therapy."/>
    <s v="B7.11.1"/>
    <s v="There shall be a consultation with the facility or physician that performs ECP prior to initiation of therapy."/>
    <x v="0"/>
  </r>
  <r>
    <s v="B7.12.2"/>
    <s v="Before ECP is undertaken, there shall be a written therapy plan from an attending physician specifying the patient’s diagnosis and GVHD grade, involved organs, timing of the procedure, and any other factors that may affect the safe administration of ECP."/>
    <s v="B7.11.2"/>
    <s v="Before ECP is undertaken, there shall be a written therapy plan from an attending physician specifying the patient’s diagnosis and GVHD grade, involved organs, timing of the procedure, and any other factors that may affect the safe administration of ECP."/>
    <x v="0"/>
  </r>
  <r>
    <s v="B7.12.3"/>
    <s v="A report of the details of ECP administered, including an assessment of the response, shall be documented in the recipient’s medical record."/>
    <s v="B7.11.3"/>
    <s v="A report of the details of ECP administered, including an assessment of the response, shall be documented in the recipient’s medical record."/>
    <x v="0"/>
  </r>
  <r>
    <s v="B7.12.4"/>
    <s v="The facility performing ECP shall be qualified to meet FACT-JACIE requirements."/>
    <s v="B7.11.4"/>
    <s v="The facility performing ECP shall be qualified to meet FACT-JACIE requirements."/>
    <x v="0"/>
  </r>
  <r>
    <m/>
    <m/>
    <s v="B7.12"/>
    <s v="There shall be an infrastructure and policies or Standard Operating Procedures in place for provision of appropriate long-term follow-up, treatment, and plans of care."/>
    <x v="1"/>
  </r>
  <r>
    <s v="B7.13.1"/>
    <s v="There should be policies or Standard Operating Procedures in place for post-transplant vaccination schedules and indications."/>
    <s v="B7.12.1"/>
    <s v="There should be policies or Standard Operating Procedures in place for post-transplant vaccination schedules and indications."/>
    <x v="0"/>
  </r>
  <r>
    <s v="B7.13"/>
    <s v="There shall be an infrastructure and policies or Standard Operating Procedures in place for provision of appropriate long-term follow-up, treatment, and plans of care."/>
    <m/>
    <m/>
    <x v="1"/>
  </r>
  <r>
    <s v="B7.13.2"/>
    <s v="There shall be policies and Standard Operating Procedures for monitoring by appropriate specialists of recipients for post-cellular therapy late effects, including at a minimum:"/>
    <s v="B7.12.2"/>
    <s v="There shall be policies and Standard Operating Procedures for monitoring by appropriate specialists of recipients for post-cellular therapy late effects, including at a minimum:"/>
    <x v="0"/>
  </r>
  <r>
    <s v="B7.13.2.1"/>
    <s v="Endocrine and reproductive function and osteoporosis."/>
    <s v="B7.12.2.1"/>
    <s v="Endocrine and reproductive function and osteoporosis."/>
    <x v="0"/>
  </r>
  <r>
    <s v="B7.13.2.2"/>
    <s v="Cardiovascular risk factors."/>
    <s v="B7.12.2.2"/>
    <s v="Cardiovascular risk factors."/>
    <x v="0"/>
  </r>
  <r>
    <s v="B7.13.2.3"/>
    <s v="Respiratory function."/>
    <s v="B7.12.2.3"/>
    <s v="Respiratory function."/>
    <x v="0"/>
  </r>
  <r>
    <s v="B7.13.2.4"/>
    <s v="Chronic renal impairment."/>
    <s v="B7.12.2.4"/>
    <s v="Chronic renal impairment."/>
    <x v="0"/>
  </r>
  <r>
    <s v="B7.13.2.5"/>
    <s v="Secondary malignancies."/>
    <s v="B7.12.2.5"/>
    <s v="Secondary malignancies."/>
    <x v="0"/>
  </r>
  <r>
    <s v="B7.13.2.6"/>
    <s v="Growth and development of pediatric patients."/>
    <s v="B7.12.2.6"/>
    <s v="Growth and development of pediatric patients."/>
    <x v="0"/>
  </r>
  <r>
    <s v="B7.13.3"/>
    <s v="There shall be policies or Standard Operating Procedures describing the transition of long-term pediatric recipients to adult care as appropriate."/>
    <s v="B7.12.3"/>
    <s v="There shall be policies or Standard Operating Procedures describing the transition of long-term pediatric recipients to adult care as appropriate."/>
    <x v="0"/>
  </r>
  <r>
    <m/>
    <m/>
    <m/>
    <m/>
    <x v="0"/>
  </r>
  <r>
    <s v="B8"/>
    <s v="CLINICAL RESEARCH"/>
    <s v="B8"/>
    <s v="CLINICAL RESEARCH"/>
    <x v="0"/>
  </r>
  <r>
    <s v="B8.1"/>
    <s v="Clinical Programs shall have formal review of investigational protocols and patient consent forms by a process that is approved under institutional policies and Applicable Law."/>
    <s v="B8.1"/>
    <s v="Clinical Programs shall have formal review of investigational protocols and patient consent forms by a process that is approved under institutional policies and Applicable Law."/>
    <x v="0"/>
  </r>
  <r>
    <s v="B8.1.1"/>
    <s v="Those Clinical Programs utilizing investigational treatment protocols shall have in place a pharmacy equipped for research activities, including a process for tracking, inventory, and secured storage of investigational drugs."/>
    <s v="B8.1.1"/>
    <s v="Those Clinical Programs utilizing investigational treatment protocols shall have in place a pharmacy equipped for research activities, including a process for tracking, inventory, and secured storage of investigational drugs."/>
    <x v="0"/>
  </r>
  <r>
    <s v="B8.1.2"/>
    <s v="There shall be a process to manage investigational cellular therapy products."/>
    <s v="B8.1.2"/>
    <s v="There shall be a process to manage investigational cellular therapy products."/>
    <x v="0"/>
  </r>
  <r>
    <s v="B8.2"/>
    <s v="Clinical research protocols shall be performed in accordance with institutional policies and Applicable Law."/>
    <s v="B8.2"/>
    <s v="Clinical research protocols shall be performed in accordance with institutional policies and Applicable Law."/>
    <x v="0"/>
  </r>
  <r>
    <s v="B8.2.1"/>
    <s v="The Clinical Program shall maintain:"/>
    <s v="B8.2.1"/>
    <s v="The Clinical Program shall maintain:"/>
    <x v="0"/>
  </r>
  <r>
    <s v="B8.2.1.1"/>
    <s v="Documentation of approval by the Institutional Review Board, Ethics Committee, or equivalent."/>
    <s v="B8.2.1.1"/>
    <s v="Documentation of approval by the Institutional Review Board, Ethics Committee, or equivalent."/>
    <x v="0"/>
  </r>
  <r>
    <s v="B8.2.1.2"/>
    <s v="If applicable, documentation of approval by the institutional Biosafety Committee or equivalent."/>
    <s v="B8.2.1.2"/>
    <s v="If applicable, documentation of approval by the institutional Biosafety Committee or equivalent."/>
    <x v="0"/>
  </r>
  <r>
    <s v="B8.2.1.3"/>
    <s v="Correspondence with regulatory agencies."/>
    <s v="B8.2.1.3"/>
    <s v="Correspondence with regulatory agencies."/>
    <x v="0"/>
  </r>
  <r>
    <s v="B8.2.1.4"/>
    <s v="Audits and any adverse events, including their resolution."/>
    <s v="B8.2.1.4"/>
    <s v="Audits and any adverse events, including their resolution."/>
    <x v="0"/>
  </r>
  <r>
    <s v="B8.3"/>
    <s v="For clinical research, informed consent shall be obtained from each research subject or legally authorized representative, in language he or she can understand, and under circumstances that minimize the possibility of coercion or undue influence."/>
    <s v="B8.3"/>
    <s v="For clinical research, informed consent shall be obtained from each research subject or legally authorized representative, in language he or she can understand, and under circumstances that minimize the possibility of coercion or undue influence."/>
    <x v="0"/>
  </r>
  <r>
    <s v="B8.3.1"/>
    <s v="The research subject or legally authorized representative shall be given the opportunity to ask questions and to have his/her questions answered to his/her satisfaction, and to withdraw from the research without prejudice."/>
    <s v="B8.3.1"/>
    <s v="The research subject or legally authorized representative shall be given the opportunity to ask questions and to have his/her questions answered to his/her satisfaction, and to withdraw from the research without prejudice."/>
    <x v="0"/>
  </r>
  <r>
    <s v="B8.3.2"/>
    <s v="Informed consent for a research subject shall contain the following elements at a minimum and comply with Applicable Law:"/>
    <s v="B8.3.2"/>
    <s v="Informed consent for a research subject shall contain the following elements at a minimum and comply with Applicable Law:"/>
    <x v="0"/>
  </r>
  <r>
    <s v="B8.3.2.1"/>
    <s v="An explanation of the research purposes, a description of the procedures to be followed, and the identification of investigational procedures."/>
    <s v="B8.3.2.1"/>
    <s v="An explanation of the research purposes, a description of the procedures to be followed, and the identification of investigational procedures."/>
    <x v="0"/>
  </r>
  <r>
    <s v="B8.3.2.2"/>
    <s v="The expected duration of the subject’s participation."/>
    <s v="B8.3.2.2"/>
    <s v="The expected duration of the subject’s participation."/>
    <x v="0"/>
  </r>
  <r>
    <s v="B8.3.2.3"/>
    <s v="A description of the reasonably expected risks, discomforts, benefits to the subject and others, and alternative procedures."/>
    <s v="B8.3.2.3"/>
    <s v="A description of the reasonably expected risks, discomforts, benefits to the subject and others, and alternative procedures."/>
    <x v="0"/>
  </r>
  <r>
    <s v="B8.3.2.4"/>
    <s v="A statement of the extent to which confidentiality will be maintained."/>
    <s v="B8.3.2.4"/>
    <s v="A statement of the extent to which confidentiality will be maintained."/>
    <x v="0"/>
  </r>
  <r>
    <s v="B8.3.2.5"/>
    <s v="An explanation of the extent of compensation for injury."/>
    <s v="B8.3.2.5"/>
    <s v="An explanation of the extent of compensation for injury."/>
    <x v="0"/>
  </r>
  <r>
    <s v="B8.4"/>
    <s v="There shall be a process in place to address the disclosure of any issues that may represent a conflict of interest in clinical research."/>
    <s v="B8.4"/>
    <s v="There shall be a process in place to address the disclosure of any issues that may represent a conflict of interest in clinical research."/>
    <x v="0"/>
  </r>
  <r>
    <s v="B9"/>
    <s v="DATA MANAGEMENT"/>
    <s v="B9"/>
    <s v="DATA MANAGEMENT"/>
    <x v="0"/>
  </r>
  <r>
    <s v="B9.1"/>
    <s v="The Clinical Program shall collect and maintain complete and accurate data necessary to complete the Transplant Essential Data Forms of the CIBMTR or the Minimum Essential Data-A forms of the EBMT."/>
    <s v="B9.1"/>
    <s v="The Clinical Program shall collect and maintain complete and accurate data necessary to complete the Transplant Essential Data Forms of the CIBMTR or the Minimum Essential Data-A forms of the EBMT."/>
    <x v="0"/>
  </r>
  <r>
    <s v="B9.1.1"/>
    <s v="Clinical Programs shall submit the data specified in B9.1 for allogeneic and autologous transplants to a national or international database."/>
    <s v="B9.1.1"/>
    <s v="Clinical Programs shall submit the data specified in B9.1 for allogeneic and autologous transplants to a national or international database."/>
    <x v="0"/>
  </r>
  <r>
    <s v="B9.1.2"/>
    <s v="Clinical Programs shall collect the data specified in B9.1 for all patients for at least one (1) year following administration of the cellular therapy product."/>
    <s v="B9.1.2"/>
    <s v="Clinical Programs shall collect the data specified in B9.1 for all patients for at least one (1) year following administration of the cellular therapy product."/>
    <x v="0"/>
  </r>
  <r>
    <s v="B9.1.3"/>
    <s v="Clinical Programs should meet accuracy criteria established by FACT, JACIE, and CIBMTR or EBMT."/>
    <s v="B9.1.3"/>
    <s v="Clinical Programs should meet accuracy criteria established by FACT, JACIE, and CIBMTR or EBMT."/>
    <x v="0"/>
  </r>
  <r>
    <s v="B9.2"/>
    <s v="The Clinical Program should collect and submit all data elements included in the Cellular Immunotherapy Data Resource (CIDR) forms of the CIBMTR or the Cellular Therapy Med-A forms of the EBMT."/>
    <s v="B9.2"/>
    <s v="The Clinical Program should collect and submit all data elements included in the Cellular Immunotherapy Data Resource (CIDR) forms of the CIBMTR or the Cellular Therapy Med-A forms of the EBMT."/>
    <x v="0"/>
  </r>
  <r>
    <s v="B9.3"/>
    <s v="The Clinical Program shall define staff responsible for collecting data and, as appropriate, reporting data to institutional repositories and CIBMTR or EBMT."/>
    <s v="B9.3"/>
    <s v="The Clinical Program shall define staff responsible for collecting data and, as appropriate, reporting data to institutional repositories and CIBMTR or EBMT."/>
    <x v="0"/>
  </r>
  <r>
    <s v="B10"/>
    <s v="RECORDS"/>
    <s v="B10"/>
    <s v="RECORDS"/>
    <x v="0"/>
  </r>
  <r>
    <s v="B10.1"/>
    <s v="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
    <s v="B10.1"/>
    <s v="Clinical Program records related to quality control, personnel training and competency, facility maintenance, facility management, complaints, or other general facility issues shall be retained for a minimum of ten (10) years by the Clinical Program, or longer in accordance with Applicable Law."/>
    <x v="0"/>
  </r>
  <r>
    <s v="B10.1.1"/>
    <s v="Employee records shall be maintained by the Clinical Program in a confidential manner and as long as required by Applicable Law."/>
    <s v="B10.1.1"/>
    <s v="Employee records shall be maintained by the Clinical Program in a confidential manner and as long as required by Applicable Law."/>
    <x v="0"/>
  </r>
  <r>
    <s v="B10.1.2"/>
    <s v="Cleaning and sanitation records shall be retained for at least three (3) years or longer in accordance with applicable laws or regulations, or by a defined program or institution policy."/>
    <s v="B10.1.2"/>
    <s v="Cleaning and sanitation records shall be retained for at least three (3) years or longer in accordance with applicable laws or regulations, or by a defined program or institution policy."/>
    <x v="0"/>
  </r>
  <r>
    <s v="B10.2"/>
    <s v="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whichever is latest."/>
    <s v="B10.2"/>
    <s v="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whichever is latest."/>
    <x v="0"/>
  </r>
  <r>
    <s v="B10.3"/>
    <s v="Research records shall be maintained in a confidential manner as required by Applicable Law for a minimum of ten (10) years after the administration, distribution, disposition, or expiration of the cellular therapy product, whichever is latest."/>
    <s v="B10.3"/>
    <s v="Research records shall be maintained in a confidential manner as required by Applicable Law for a minimum of ten (10) years after the administration, distribution, disposition, or expiration of the cellular therapy product, whichever is latest."/>
    <x v="0"/>
  </r>
  <r>
    <s v="B10.4"/>
    <s v="ELECTRONIC RECORDS"/>
    <s v="B10.4"/>
    <s v="ELECTRONIC RECORDS"/>
    <x v="0"/>
  </r>
  <r>
    <s v="B10.4.1"/>
    <s v="The Clinical Program shall maintain a current listing of all critical electronic record systems. Critical electronic record systems shall include at a minimum systems under the control of the Clinical Program that are used as a substitute for paper, to make decisions, to perform calculations, or to create or store information used in critical procedures."/>
    <s v="B10.4.1"/>
    <s v="The Clinical Program shall maintain a current listing of all critical electronic record systems. Critical electronic record systems shall include at a minimum systems under the control of the Clinical Program that are used as a substitute for paper, to make decisions, to perform calculations, or to create or store information used in critical procedures."/>
    <x v="0"/>
  </r>
  <r>
    <s v="B10.4.2"/>
    <s v="For all critical electronic record systems, there shall be policies, Standard Operating Procedures, and system elements to maintain the accuracy, integrity, identity, and confidentiality of all records."/>
    <s v="B10.4.2"/>
    <s v="For all critical electronic record systems, there shall be policies, Standard Operating Procedures, and system elements to maintain the accuracy, integrity, identity, and confidentiality of all records."/>
    <x v="0"/>
  </r>
  <r>
    <s v="B10.4.3"/>
    <s v="There shall be a means by which access to electronic records is limited to authorized individuals."/>
    <s v="B10.4.3"/>
    <s v="There shall be a means by which access to electronic records is limited to authorized individuals."/>
    <x v="0"/>
  </r>
  <r>
    <s v="B10.4.4"/>
    <s v="The critical electronic record system shall maintain unique identifiers."/>
    <s v="B10.4.4"/>
    <s v="The critical electronic record system shall maintain unique identifiers."/>
    <x v="0"/>
  </r>
  <r>
    <s v="B10.4.5"/>
    <s v="There shall be protection of the records to enable their accurate and ready retrieval throughout the period of record retention."/>
    <s v="B10.4.5"/>
    <s v="There shall be protection of the records to enable their accurate and ready retrieval throughout the period of record retention."/>
    <x v="0"/>
  </r>
  <r>
    <s v="B10.4.6"/>
    <s v="For all critical electronic record systems, there shall be an alternative system for all electronic records to allow for continuous operation in the event that critical electronic record systems are not available. The alternative system shall be validated and Clinical Program staff shall be trained in its use."/>
    <s v="B10.4.6"/>
    <s v="For all critical electronic record systems, there shall be an alternative system for all electronic records to allow for continuous operation in the event that critical electronic record systems are not available. The alternative system shall be validated and Clinical Program staff shall be trained in its use."/>
    <x v="0"/>
  </r>
  <r>
    <s v="B10.4.7"/>
    <s v="For all critical electronic record systems, there shall be written Standard Operating Procedures for record entry, verification, and revision."/>
    <s v="B10.4.7"/>
    <s v="For all critical electronic record systems, there shall be written Standard Operating Procedures for record entry, verification, and revision."/>
    <x v="0"/>
  </r>
  <r>
    <s v="B10.4.7.1"/>
    <s v="A method shall be established or the system shall provide for review of data before final acceptance."/>
    <s v="B10.4.7.1"/>
    <s v="A method shall be established or the system shall provide for review of data before final acceptance."/>
    <x v="0"/>
  </r>
  <r>
    <s v="B10.4.7.2"/>
    <s v="A method shall be established or the system shall provide for the unambiguous identification of the individual responsible for each record entry."/>
    <s v="B10.4.7.2"/>
    <s v="A method shall be established or the system shall provide for the unambiguous identification of the individual responsible for each record entry."/>
    <x v="0"/>
  </r>
  <r>
    <s v="B10.4.8"/>
    <s v="For all critical electronic record systems, there shall be the ability to generate true copies of the records in both human readable and electronic format suitable for inspection and review."/>
    <s v="B10.4.8"/>
    <s v="For all critical electronic record systems, there shall be the ability to generate true copies of the records in both human readable and electronic format suitable for inspection and review."/>
    <x v="0"/>
  </r>
  <r>
    <s v="B10.4.9"/>
    <s v="For all critical electronic record systems, there shall be validated procedures for and documentation of:"/>
    <s v="B10.4.9"/>
    <s v="For all critical electronic record systems, there shall be validated procedures for and documentation of:"/>
    <x v="0"/>
  </r>
  <r>
    <s v="B10.4.9.1"/>
    <s v="Training and continued competency of personnel in systems use."/>
    <s v="B10.4.9.1"/>
    <s v="Training and continued competency of personnel in systems use."/>
    <x v="0"/>
  </r>
  <r>
    <s v="B10.4.9.2"/>
    <s v="Monitoring of data integrity."/>
    <s v="B10.4.9.2"/>
    <s v="Monitoring of data integrity."/>
    <x v="0"/>
  </r>
  <r>
    <s v="B10.4.9.3"/>
    <s v="Back-up of the electronic records system on a regular schedule."/>
    <s v="B10.4.9.3"/>
    <s v="Back-up of the electronic records system on a regular schedule."/>
    <x v="0"/>
  </r>
  <r>
    <s v="B10.4.9.4"/>
    <s v="System assignment of unique identifiers."/>
    <s v="B10.4.9.4"/>
    <s v="System assignment of unique identifiers."/>
    <x v="0"/>
  </r>
  <r>
    <s v="B10.5"/>
    <s v="RECORDS IN CASE OF DIVIDED RESPONSIBILITY"/>
    <s v="B10.5"/>
    <s v="RECORDS IN CASE OF DIVIDED RESPONSIBILITY"/>
    <x v="0"/>
  </r>
  <r>
    <s v="B10.5.1"/>
    <s v="If two (2) or more facilities participate in the collection, processing, or administration of the cellular therapy product, the records of each facility shall show plainly the extent of its responsibility."/>
    <s v="B10.5.1"/>
    <s v="If two (2) or more facilities participate in the collection, processing, or administration of the cellular therapy product, the records of each facility shall show plainly the extent of its responsibility."/>
    <x v="0"/>
  </r>
  <r>
    <s v="B10.5.2"/>
    <s v="The Clinical Program shall furnish outcome data, related to the safety, purity, or potency of the cellular therapy product involved, to other facilities involved in the collection or processing of the cellular therapy product."/>
    <s v="B10.5.2"/>
    <s v="The Clinical Program shall furnish outcome data, related to the safety, purity, or potency of the cellular therapy product involved, to other facilities involved in the collection or processing of the cellular therapy product."/>
    <x v="0"/>
  </r>
  <r>
    <s v="C1"/>
    <s v="GENERAL"/>
    <s v="C1"/>
    <s v="GENERAL"/>
    <x v="0"/>
  </r>
  <r>
    <s v="C1.1"/>
    <s v="These Standards apply to all collection, storage, and distribution activities performed in the Apheresis Collection Facility for cellular therapy products."/>
    <s v="C1.1"/>
    <s v="These Standards apply to all collection, storage, and distribution activities performed in the Apheresis Collection Facility for cellular therapy products."/>
    <x v="0"/>
  </r>
  <r>
    <s v="C1.2"/>
    <s v="The Apheresis Collection Facility shall use cell processing facilities that meet FACT-JACIE Standards with respect to their interactions with the Apheresis Collection Facility."/>
    <s v="C1.2"/>
    <s v="The Apheresis Collection Facility shall use cell processing facilities that meet FACT-JACIE Standards with respect to their interactions with the Apheresis Collection Facility."/>
    <x v="0"/>
  </r>
  <r>
    <s v="C1.3"/>
    <s v="The Apheresis Collection Facility shall abide by Applicable Law."/>
    <s v="C1.3"/>
    <s v="The Apheresis Collection Facility shall abide by Applicable Law."/>
    <x v="0"/>
  </r>
  <r>
    <s v="C1.3.1"/>
    <s v="The Apheresis Collection Facility shall be licensed, registered, or accredited as required by the appropriate governmental authorities for the activities performed."/>
    <s v="C1.3.1"/>
    <s v="The Apheresis Collection Facility shall be licensed, registered, or accredited as required by the appropriate governmental authorities for the activities performed."/>
    <x v="0"/>
  </r>
  <r>
    <s v="C1.4"/>
    <s v="The Apheresis Collection Facility shall have an Apheresis Collection Facility Director, an Apheresis Collection Facility Medical Director, a Quality Manager, and a minimum of one (1) additional designated staff member. This team shall have been in place and performing cellular therapy product collections for at least twelve (12) months preceding initial accreditation."/>
    <s v="C1.4"/>
    <s v="The Apheresis Collection Facility shall have an Apheresis Collection Facility Director, an Apheresis Collection Facility Medical Director, a Quality Manager, and a minimum of one (1) additional designated staff member. This team shall have been in place and performing cellular therapy product collections for at least twelve (12) months preceding initial accreditation."/>
    <x v="0"/>
  </r>
  <r>
    <s v="C1.5"/>
    <s v="A minimum of ten (10) cellular therapy products shall have been collected by apheresis in the twelve (12) month period immediately preceding initial accreditation, and a minimum average of ten (10) cellular therapy products shall have been collected by apheresis per year within each accreditation cycle."/>
    <s v="C1.5"/>
    <s v="A minimum of ten (10) cellular therapy products shall have been collected by apheresis in the twelve (12) month period immediately preceding initial accreditation, and a minimum average of ten (10) cellular therapy products shall have been collected by apheresis per year within each accreditation cycle."/>
    <x v="0"/>
  </r>
  <r>
    <s v="C2"/>
    <s v="APHERESIS COLLECTION FACILITY"/>
    <s v="C2"/>
    <s v="APHERESIS COLLECTION FACILITY"/>
    <x v="0"/>
  </r>
  <r>
    <s v="C2.1"/>
    <s v="There shall be secured and controlled access to designated areas for the collection procedure and for storage of equipment, supplies, and reagents."/>
    <s v="C2.1"/>
    <s v="There shall be secured and controlled access to designated areas for the collection procedure and for storage of equipment, supplies, and reagents."/>
    <x v="0"/>
  </r>
  <r>
    <s v="C2.1.2"/>
    <s v="The Apheresis Collection Facility shall be divided into defined areas of adequate size to prevent improper labeling, mix-ups, contamination, or cross-contamination of cellular therapy products."/>
    <s v="C2.1.2"/>
    <s v="The Apheresis Collection Facility shall be divided into defined areas of adequate size to prevent improper labeling, mix-ups, contamination, or cross-contamination of cellular therapy products."/>
    <x v="0"/>
  </r>
  <r>
    <s v="C2.1.1"/>
    <s v="The designated area for collection shall be in an appropriate location of adequate space and design to minimize the risk of airborne microbial contamination."/>
    <s v="C2.1.1"/>
    <s v="The designated area for collection shall be in an appropriate location of adequate space and design to minimize the risk of airborne microbial contamination."/>
    <x v="0"/>
  </r>
  <r>
    <s v="C2.1.3"/>
    <s v="There shall be a process to control storage areas to prevent mix-ups, contamination, and cross-contamination of cellular therapy products."/>
    <s v="C2.1.3"/>
    <s v="There shall be a process to control storage areas to prevent mix-ups, contamination, and cross-contamination of cellular therapy products."/>
    <x v="0"/>
  </r>
  <r>
    <s v="C2.1.4"/>
    <s v="There shall be suitable space for confidential donor examination and evaluation."/>
    <s v="C2.1.4"/>
    <s v="There shall be suitable space for confidential donor examination and evaluation."/>
    <x v="0"/>
  </r>
  <r>
    <s v="C2.2"/>
    <s v="The Apheresis Collection Facility shall provide adequate lighting, ventilation, access to sinks for handwashing, and toilets to prevent the introduction, transmission, or spread of communicable disease."/>
    <s v="C2.2"/>
    <s v="The Apheresis Collection Facility shall provide adequate lighting, ventilation, and access to sinks for handwashing and to toilets to prevent the introduction, transmission, or spread of communicable disease."/>
    <x v="1"/>
  </r>
  <r>
    <s v="C2.3"/>
    <s v="Apheresis Collection Facility parameters and environmental conditions shall be controlled to protect the safety and comfort of donors and personnel."/>
    <s v="C2.3"/>
    <s v="Apheresis Collection Facility parameters and environmental conditions shall be controlled to protect the safety and comfort of donors and personnel."/>
    <x v="0"/>
  </r>
  <r>
    <s v="C2.4"/>
    <s v="There shall be a written assessment of critical Apheresis Collection Facility parameters that may affect cellular therapy product viability, integrity, contamination, or cross-contamination during collection."/>
    <s v="C2.4"/>
    <s v="There shall be a written assessment of critical Apheresis Collection Facility parameters that may affect cellular therapy product viability, integrity, contamination, or cross-contamination during collection."/>
    <x v="0"/>
  </r>
  <r>
    <s v="C2.4.1"/>
    <s v="The written assessment shall include temperature and humidity at a minimum."/>
    <s v="C2.4.1"/>
    <s v="The written assessment shall include temperature and humidity at a minimum."/>
    <x v="0"/>
  </r>
  <r>
    <s v="C2.4.2"/>
    <s v="Critical facility parameters identified to be a risk to the cellular therapy product shall be controlled, monitored, and recorded."/>
    <s v="C2.4.2"/>
    <s v="Critical facility parameters identified to be a risk to the cellular therapy product shall be controlled, monitored, and recorded."/>
    <x v="0"/>
  </r>
  <r>
    <s v="C2.4.3"/>
    <s v="If using collection methods that may result in contamination or cross-contamination of cellular therapy products, critical environmental conditions shall be controlled, monitored, and recorded for air quality and surface contaminants."/>
    <s v="C2.4.3"/>
    <s v="If using collection methods that may result in contamination or cross-contamination of cellular therapy products, critical environmental conditions shall be controlled, monitored, and recorded for air quality and surface contaminants."/>
    <x v="0"/>
  </r>
  <r>
    <s v="C2.5"/>
    <s v="The Apheresis Collection Facility shall document facility cleaning and sanitation and maintain order sufficient to achieve adequate conditions for operations."/>
    <s v="C2.5"/>
    <s v="The Apheresis Collection Facility shall document facility cleaning and sanitation and maintain order sufficient to achieve adequate conditions for operations."/>
    <x v="0"/>
  </r>
  <r>
    <s v="C2.6"/>
    <s v="There shall be adequate equipment and materials for the procedures performed."/>
    <s v="C2.6"/>
    <s v="There shall be adequate equipment and materials for the procedures performed."/>
    <x v="0"/>
  </r>
  <r>
    <s v="C2.7"/>
    <s v="There shall be access to an intensive care unit or emergency services."/>
    <s v="C2.7"/>
    <s v="There shall be access to an intensive care unit or emergency services."/>
    <x v="0"/>
  </r>
  <r>
    <s v="C2.8"/>
    <s v="The Apheresis Collection Facility shall be operated in a manner designed to minimize risks to the health and safety of employees, donors, visitors, and volunteers."/>
    <s v="C2.8"/>
    <s v="The Apheresis Collection Facility shall be operated in a manner designed to minimize risks to the health and safety of employees, donors, visitors, and volunteers."/>
    <x v="0"/>
  </r>
  <r>
    <s v="C2.9"/>
    <s v="The Apheresis Collection Facility shall have a written safety manual that includes instructions for action in case of exposure, as applicable, to communicable disease and to chemical, biological, radiological, electrical, or fire hazards."/>
    <s v="C2.9"/>
    <s v="The Apheresis Collection Facility shall have a written safety manual that includes instructions for action in case of exposure, as applicable, to communicable disease and to chemical, biological, radiological, electrical, or fire hazards."/>
    <x v="0"/>
  </r>
  <r>
    <s v="C2.10"/>
    <s v="All waste generated by the Apheresis Collection Facility’s activities shall be disposed of in a manner that minimizes any hazard to facility personnel and to the environment in accordance with Applicable Law."/>
    <s v="C2.10"/>
    <s v="All waste generated by the Apheresis Collection Facility’s activities shall be disposed of in a manner that minimizes any hazard to facility personnel and to the environment in accordance with Applicable Law."/>
    <x v="0"/>
  </r>
  <r>
    <s v="C2.11"/>
    <s v="Personal protective equipment, including gloves and protective clothing, shall be used while handling biological specimens. Such protective equipment shall not be worn outside the work area."/>
    <s v="C2.11"/>
    <s v="Personal protective equipment, including gloves and protective clothing, shall be used while handling biological specimens. Such protective equipment shall not be worn outside the work area."/>
    <x v="0"/>
  </r>
  <r>
    <s v="C3"/>
    <s v="PERSONNEL"/>
    <s v="C3"/>
    <s v="PERSONNEL"/>
    <x v="0"/>
  </r>
  <r>
    <s v="C3.1"/>
    <s v="APHERESIS COLLECTION FACILITY DIRECTOR"/>
    <s v="C3.1"/>
    <s v="APHERESIS COLLECTION FACILITY DIRECTOR"/>
    <x v="0"/>
  </r>
  <r>
    <s v="C3.1.1"/>
    <s v="There shall be an Apheresis Collection Facility Director with a medical degree or degree in a relevant science, with two (2) years of postgraduate training and experience in cellular therapy product collection procedures at a minimum."/>
    <s v="C3.1.1"/>
    <s v="There shall be an Apheresis Collection Facility Director with a medical degree or degree in a relevant science, with two (2) years of postgraduate training and experience in cellular therapy product collection procedures at a minimum."/>
    <x v="0"/>
  </r>
  <r>
    <s v="C3.1.2"/>
    <s v="The Apheresis Collection Facility Director shall be responsible for all Standard Operating Procedures, technical procedures, performance of the collection procedure, supervision of staff, administrative operations, and the Quality Management Program, including compliance with these Standards and Applicable Law."/>
    <s v="C3.1.2"/>
    <s v="The Apheresis Collection Facility Director shall be responsible for all Standard Operating Procedures, technical procedures, performance of the collection procedure, supervision of staff, administrative operations, and the Quality Management Program, including compliance with these Standards and Applicable Law."/>
    <x v="0"/>
  </r>
  <r>
    <s v="C3.1.3"/>
    <s v="The Apheresis Collection Facility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
    <s v="C3.1.3"/>
    <s v="The Apheresis Collection Facility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
    <x v="0"/>
  </r>
  <r>
    <s v="C3.1.4"/>
    <s v="The Apheresis Collection Facility Director shall participate in a minimum of ten (10) hours of educational activities related to cellular therapy annually."/>
    <s v="C3.1.4"/>
    <s v="The Apheresis Collection Facility Director shall participate in a minimum of ten (10) hours of educational activities related to cellular therapy annually."/>
    <x v="0"/>
  </r>
  <r>
    <s v="C3.1.4.1"/>
    <s v="Continuing education shall include, but is not limited to, activities related to the field of HPC transplantation and other cellular therapies."/>
    <s v="C3.1.4.1"/>
    <s v="Continuing education shall include, but is not limited to, activities related to the field of HPC transplantation and other cellular therapies."/>
    <x v="0"/>
  </r>
  <r>
    <s v="C3.2"/>
    <s v="APHERESIS COLLECTION FACILITY MEDICAL DIRECTOR"/>
    <s v="C3.2"/>
    <s v="APHERESIS COLLECTION FACILITY MEDICAL DIRECTOR"/>
    <x v="0"/>
  </r>
  <r>
    <s v="C3.2.1"/>
    <s v="There shall be an Apheresis Collection Facility Medical Director who is a licensed physician with a minimum of two (2) years postgraduate certification, with training and practical and relevant experience in cellular therapy product collection and transplantation."/>
    <s v="C3.2.1"/>
    <s v="There shall be an Apheresis Collection Facility Medical Director who is a licensed physician with a minimum of two (2) years postgraduate certification, with training and practical and relevant experience in cellular therapy product collection and transplantation."/>
    <x v="0"/>
  </r>
  <r>
    <s v="C3.2.2"/>
    <s v="The Apheresis Collection Facility Medical Director shall be responsible for the medical care of donors undergoing apheresis, including the pre-collection evaluation of the donor at the time of donation and care of any complications resulting from the collection procedure."/>
    <s v="C3.2.2"/>
    <s v="The Apheresis Collection Facility Medical Director shall be responsible for the medical care of donors undergoing apheresis, including the pre-collection evaluation of the donor at the time of donation and care of any complications resulting from the collection procedure."/>
    <x v="0"/>
  </r>
  <r>
    <m/>
    <m/>
    <m/>
    <m/>
    <x v="0"/>
  </r>
  <r>
    <s v="C3.2.3"/>
    <s v="The Apheresis Collection Facility Medical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
    <s v="C3.2.3"/>
    <s v="The Apheresis Collection Facility Medical Director shall have performed or supervised a minimum of five (5) cellular therapy product apheresis collection procedures in the twelve (12) months preceding initial accreditation and a minimum average of five (5) cellular therapy product apheresis collection procedures per year within each accreditation cycle."/>
    <x v="0"/>
  </r>
  <r>
    <s v="C3.2.4"/>
    <s v="The Apheresis Collection Facility Medical Director shall participate in a minimum of ten (10) hours of educational activities related to cellular therapy annually."/>
    <s v="C3.2.4"/>
    <s v="The Apheresis Collection Facility Medical Director shall participate in a minimum of ten (10) hours of educational activities related to cellular therapy annually."/>
    <x v="0"/>
  </r>
  <r>
    <s v="C3.2.4.1"/>
    <s v="Continuing education shall include, but is not limited to, activities related to the field of HPC transplantation and other cellular therapies."/>
    <s v="C3.2.4.1"/>
    <s v="Continuing education shall include, but is not limited to, activities related to the field of HPC transplantation and other cellular therapies."/>
    <x v="0"/>
  </r>
  <r>
    <s v="C3.3"/>
    <s v="QUALITY MANAGER"/>
    <s v="C3.3"/>
    <s v="QUALITY MANAGER"/>
    <x v="0"/>
  </r>
  <r>
    <s v="C3.3.1"/>
    <s v="There shall be an Apheresis Collection Facility Quality Manager to establish and maintain systems to review, modify, and approve all policies and Standard Operating Procedures intended to monitor compliance with these Standards or the performance of the Apheresis Collection Facility."/>
    <s v="C3.3.1"/>
    <s v="There shall be an Apheresis Collection Facility Quality Manager to establish and maintain systems to review, modify, and approve all policies and Standard Operating Procedures intended to monitor compliance with these Standards or the performance of the Apheresis Collection Facility."/>
    <x v="0"/>
  </r>
  <r>
    <s v="C3.3.2"/>
    <s v="The Apheresis Collection Facility Quality Manager should have a reporting structure independent of cellular therapy product manufacturing."/>
    <s v="C3.3.2"/>
    <s v="The Apheresis Collection Facility Quality Manager should have a reporting structure independent of cellular therapy product manufacturing."/>
    <x v="0"/>
  </r>
  <r>
    <s v="C3.3.3"/>
    <s v="The Apheresis Collection Facility Quality Manager shall participate in a minimum of ten (10) hours annually of continuing education activities."/>
    <s v="C3.3.3"/>
    <s v="The Apheresis Collection Facility Quality Manager shall participate in a minimum of ten (10) hours annually of continuing education activities."/>
    <x v="0"/>
  </r>
  <r>
    <s v="C3.3.3.1"/>
    <s v="Continuing education activities shall include cellular therapy, cell collection, and Quality Management."/>
    <s v="C3.3.3.1"/>
    <s v="Continuing education shall include cellular therapy, cell collection, and Quality Management."/>
    <x v="1"/>
  </r>
  <r>
    <s v="C3.4"/>
    <s v="STAFF"/>
    <s v="C3.4"/>
    <s v="STAFF"/>
    <x v="0"/>
  </r>
  <r>
    <s v="C3.4.1"/>
    <s v="The number of trained collection personnel shall be adequate for the number of procedures performed and shall include a minimum of one (1) designated trained individual with an identified trained backup individual to maintain sufficient coverage."/>
    <s v="C3.4.1"/>
    <s v="The number of trained collection personnel shall be adequate for the number of procedures performed and shall include a minimum of one (1) designated trained individual with an identified trained backup individual to maintain sufficient coverage."/>
    <x v="0"/>
  </r>
  <r>
    <s v="C3.4.2"/>
    <s v="For Apheresis Collection Facilities collecting cellular therapy products from pediatric donors, physicians and collection staff shall have documented training and experience with pediatric donors."/>
    <s v="C3.4.2"/>
    <s v="For Apheresis Collection Facilities collecting cellular therapy products from pediatric donors, physicians and collection staff shall have documented training and experience with pediatric donors."/>
    <x v="0"/>
  </r>
  <r>
    <s v="C3.4.3"/>
    <s v="There shall be attending physician oversight if general medical physicians, physicians in training, or APPs provide care to the cellular therapy donors."/>
    <s v="C3.4.3"/>
    <s v="There shall be attending physician oversight if general medical physicians, physicians in training, or APPs provide care to the cellular therapy donors."/>
    <x v="0"/>
  </r>
  <r>
    <s v="C3.4.3.1"/>
    <s v="The scope of responsibility of general medical physicians or APPs shall be defined."/>
    <s v="C3.4.3.1"/>
    <s v="The scope of responsibility of general medical physicians or APPs shall be defined."/>
    <x v="0"/>
  </r>
  <r>
    <s v="C4"/>
    <s v="QUALITY MANAGEMENT"/>
    <s v="C4"/>
    <s v="QUALITY MANAGEMENT"/>
    <x v="0"/>
  </r>
  <r>
    <s v="C4.1"/>
    <s v="There shall be a Quality Management Program that incorporates key performance data."/>
    <s v="C4.1"/>
    <s v="There shall be a Quality Management Program that incorporates key performance data."/>
    <x v="0"/>
  </r>
  <r>
    <s v="C4.1.1"/>
    <s v="The Apheresis Collection Facility Director shall have authority over and responsibility for ensuring that the Quality Management Program is effectively established and maintained."/>
    <s v="C4.1.1"/>
    <s v="The Apheresis Collection Facility Director shall have authority over and responsibility for ensuring that the Quality Management Program is effectively established and maintained."/>
    <x v="0"/>
  </r>
  <r>
    <s v="C4.2"/>
    <s v="The Apheresis Collection Facility shall establish and maintain a written Quality Management Plan."/>
    <s v="C4.2"/>
    <s v="The Apheresis Collection Facility shall establish and maintain a written Quality Management Plan."/>
    <x v="0"/>
  </r>
  <r>
    <s v="C4.2.1"/>
    <s v="The Apheresis Collection Facility Director shall be responsible for the Quality Management Plan as it pertains to the Apheresis Collection Facility."/>
    <s v="C4.2.1"/>
    <s v="The Apheresis Collection Facility Director shall be responsible for the Quality Management Plan as it pertains to the Apheresis Collection Facility."/>
    <x v="0"/>
  </r>
  <r>
    <s v="C4.3"/>
    <s v="The Quality Management Plan shall include, or summarize and reference, an organizational chart of key positions, functions, and reporting relationships within the Apheresis Collection Facility."/>
    <s v="C4.3"/>
    <s v="The Quality Management Plan shall include, or summarize and reference, an organizational chart of key positions, functions, and reporting relationships within the Apheresis Collection Facility."/>
    <x v="0"/>
  </r>
  <r>
    <s v="C4.3.1"/>
    <s v="The Quality Management Plan shall include a description of how these key positions interact to implement the quality management activities."/>
    <s v="C4.3.1"/>
    <s v="The Quality Management Plan shall include a description of how these key positions interact to implement the quality management activities."/>
    <x v="0"/>
  </r>
  <r>
    <s v="C4.4"/>
    <s v="The Quality Management Plan shall include, or summarize and reference, policies and Standard Operating Procedures addressing personnel requirements for each key position in the Apheresis Collection Facility. Personnel requirements shall include at a minimum:"/>
    <s v="C4.4"/>
    <s v="The Quality Management Plan shall include, or summarize and reference, policies and Standard Operating Procedures addressing personnel requirements for each key position in the Apheresis Collection Facility. Personnel requirements shall include at a minimum:"/>
    <x v="0"/>
  </r>
  <r>
    <s v="C4.4.1"/>
    <s v="A current job description for all staff."/>
    <s v="C4.4.1"/>
    <s v="A current job description for all staff."/>
    <x v="0"/>
  </r>
  <r>
    <s v="C4.4.2"/>
    <s v="A system to document the following for all staff:"/>
    <s v="C4.4.2"/>
    <s v="A system to document the following for all staff:"/>
    <x v="0"/>
  </r>
  <r>
    <s v="C4.4.2.1"/>
    <s v="Initial qualifications."/>
    <s v="C4.4.2.1"/>
    <s v="Initial qualifications."/>
    <x v="0"/>
  </r>
  <r>
    <s v="C4.4.2.2"/>
    <s v="New employee orientation."/>
    <s v="C4.4.2.2"/>
    <s v="New employee orientation."/>
    <x v="0"/>
  </r>
  <r>
    <s v="C4.4.2.3"/>
    <s v="Initial training, competency, and retraining when appropriate for all procedures performed, and in accordance with Applicable Law."/>
    <s v="C4.4.2.3"/>
    <s v="Initial training, competency, and retraining when appropriate for all procedures performed, and in accordance with Applicable Law."/>
    <x v="0"/>
  </r>
  <r>
    <s v="C4.4.2.4"/>
    <s v="Continued competency for each critical function performed, assessed annually at a minimum."/>
    <s v="C4.4.2.4"/>
    <s v="Continued competency for each critical function performed, assessed annually at a minimum."/>
    <x v="0"/>
  </r>
  <r>
    <s v="C4.4.2.5"/>
    <s v="Annual training in applicable current GxP appropriate to the processes performed in accordance with Applicable Law."/>
    <s v="C4.4.2.5"/>
    <s v="Annual training in applicable current GxP appropriate to the processes performed in accordance with Applicable Law."/>
    <x v="0"/>
  </r>
  <r>
    <s v="C4.4.2.6"/>
    <s v="Continuing education."/>
    <s v="C4.4.2.6"/>
    <s v="Continuing education."/>
    <x v="0"/>
  </r>
  <r>
    <s v="C4.5"/>
    <s v="The Quality Management Plan shall include, or summarize and reference, a comprehensive system for document control."/>
    <s v="C4.5"/>
    <s v="The Quality Management Plan shall include, or summarize and reference, a comprehensive system for document control."/>
    <x v="0"/>
  </r>
  <r>
    <s v="C4.5.1"/>
    <s v="There shall be identification of the types of documents that are considered critical and shall comply with the document control system requirements. Controlled documents shall include at a minimum:"/>
    <s v="C4.5.1"/>
    <s v="There shall be identification of the types of documents that are considered critical and shall comply with the document control system requirements. Controlled documents shall include at a minimum:"/>
    <x v="0"/>
  </r>
  <r>
    <s v="C4.5.1.1"/>
    <s v="Policies and Standard Operating Procedures."/>
    <s v="C4.5.1.1"/>
    <s v="Policies and Standard Operating Procedures."/>
    <x v="0"/>
  </r>
  <r>
    <s v="C4.5.1.2"/>
    <s v="Worksheets."/>
    <s v="C4.5.1.2"/>
    <s v="Worksheets."/>
    <x v="0"/>
  </r>
  <r>
    <s v="C4.5.1.3"/>
    <s v="Forms."/>
    <s v="C4.5.1.3"/>
    <s v="Forms."/>
    <x v="0"/>
  </r>
  <r>
    <s v="C4.5.1.4"/>
    <s v="Labels."/>
    <s v="C4.5.1.4"/>
    <s v="Labels."/>
    <x v="0"/>
  </r>
  <r>
    <s v="C4.5.2"/>
    <s v="There shall be policies or Standard Operating Procedures for the development, approval, implementation, distribution, review, revision, and archival of all critical documents."/>
    <s v="C4.5.2"/>
    <s v="There shall be policies or Standard Operating Procedures for the development, approval, implementation, distribution, review, revision, and archival of all critical documents."/>
    <x v="0"/>
  </r>
  <r>
    <s v="C4.5.3"/>
    <s v="The document control system shall include:"/>
    <s v="C4.5.3"/>
    <s v="The document control system shall include:"/>
    <x v="0"/>
  </r>
  <r>
    <s v="C4.5.3.1"/>
    <s v="A standardized format for critical documents."/>
    <s v="C4.5.3.1"/>
    <s v="A standardized format for critical documents."/>
    <x v="0"/>
  </r>
  <r>
    <s v="C4.5.3.2"/>
    <s v="Assignment of a numeric or alphanumeric identifier and a title to each document and document version regulated within the system."/>
    <s v="C4.5.3.2"/>
    <s v="Assignment of a numeric or alphanumeric identifier and a title to each document and document version regulated within the system."/>
    <x v="0"/>
  </r>
  <r>
    <s v="C4.5.3.3"/>
    <s v="A system for document approval, including the approval date, signature of approving individual(s), and the effective date."/>
    <s v="C4.5.3.3"/>
    <s v="A system for document approval, including the approval date, signature of approving individual(s), and the effective date."/>
    <x v="0"/>
  </r>
  <r>
    <s v="C4.5.3.4"/>
    <s v="A system to protect controlled documents from accidental or unauthorized modification."/>
    <s v="C4.5.3.4"/>
    <s v="A system to protect controlled documents from accidental or unauthorized modification."/>
    <x v="0"/>
  </r>
  <r>
    <s v="C4.5.3.5"/>
    <s v="Review of controlled documents every two (2) years at a minimum."/>
    <s v="C4.5.3.5"/>
    <s v="Review of controlled documents every two (2) years at a minimum."/>
    <x v="0"/>
  </r>
  <r>
    <s v="C4.5.3.6"/>
    <s v="A system for document change control that includes a description of the change, version, the signature of approving individual(s), approval date(s), communication or training on the change as applicable, effective date, and archival date."/>
    <s v="C4.5.3.6"/>
    <s v="A system for document change control that includes a description of the change, version, the signature of approving individual(s), approval date(s), communication or training on the change as applicable, effective date, and archival date."/>
    <x v="0"/>
  </r>
  <r>
    <s v="C4.5.3.7"/>
    <s v="Archival of controlled documents, the inclusive dates of use, and their historical sequence for a minimum of ten (10) years from archival or according to governmental or institutional policy, whichever is longer."/>
    <s v="C4.5.3.7"/>
    <s v="Archival of controlled documents, the inclusive dates of use, and their historical sequence for a minimum of ten (10) years from archival or according to governmental or institutional policy, whichever is longer."/>
    <x v="0"/>
  </r>
  <r>
    <s v="C4.5.3.8"/>
    <s v="A system for the retraction of obsolete documents to prevent unintended use."/>
    <s v="C4.5.3.8"/>
    <s v="A system for the retraction of obsolete documents to prevent unintended use."/>
    <x v="0"/>
  </r>
  <r>
    <s v="C4.6"/>
    <s v="The Quality Management Plan shall include, or summarize and reference, policies and Standard Operating Procedures for the establishment and maintenance of written agreements."/>
    <s v="C4.6"/>
    <s v="The Quality Management Plan shall include, or summarize and reference, policies and Standard Operating Procedures for the establishment and maintenance of written agreements."/>
    <x v="0"/>
  </r>
  <r>
    <s v="C4.6.1"/>
    <s v="Agreements shall be established with external parties providing critical services that could affect the quality and safety of the cellular therapy product or health and safety of the donor or recipient."/>
    <s v="C4.6.1"/>
    <s v="Agreements shall be established with external parties providing critical services that could affect the quality and safety of the cellular therapy product or health and safety of the donor or recipient."/>
    <x v="0"/>
  </r>
  <r>
    <s v="C4.6.2"/>
    <s v="Agreements shall include the responsibility of the external party performing any step in collection, processing, testing, storage, distribution, or administration to maintain required accreditations and to comply with Applicable Law and these Standards."/>
    <s v="C4.6.2"/>
    <s v="Agreements shall include the responsibility of the external party performing any step in collection, processing, testing, storage, distribution, or administration to maintain required accreditations and to comply with Applicable Law and these Standards."/>
    <x v="0"/>
  </r>
  <r>
    <s v="C4.6.3"/>
    <s v="Agreements shall be established when the Apheresis Collection Facility provides critical services to external parties."/>
    <s v="C4.6.3"/>
    <s v="Agreements shall be established when the Apheresis Collection Facility provides critical services to external parties."/>
    <x v="0"/>
  </r>
  <r>
    <s v="C4.6.4"/>
    <s v="Agreements shall be dated and reviewed on a regular basis, at a minimum every two (2) years."/>
    <s v="C4.6.4"/>
    <s v="Agreements shall be dated and reviewed on a regular basis, at a minimum every two (2) years."/>
    <x v="0"/>
  </r>
  <r>
    <s v="C4.7"/>
    <s v="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
    <s v="C4.7"/>
    <s v="The Quality Management Plan shall include, or summarize and reference, policies and Standard Operating Procedures for documentation and review of outcome analysis and cellular therapy product efficacy to verify that the procedures in use consistently provide a safe and effective product."/>
    <x v="0"/>
  </r>
  <r>
    <s v="C4.7.1"/>
    <s v="Criteria for cellular therapy product safety, product efficacy, and the clinical outcome shall be determined and shall be reviewed at regular time intervals."/>
    <s v="C4.7.1"/>
    <s v="Criteria for cellular therapy product safety, product efficacy, and the clinical outcome shall be determined and shall be reviewed at regular time intervals."/>
    <x v="0"/>
  </r>
  <r>
    <s v="C4.7.2"/>
    <s v="Both individual cellular therapy product data and aggregate data for each type of cellular therapy product shall be evaluated."/>
    <s v="C4.7.2"/>
    <s v="Both individual cellular therapy product data and aggregate data for each type of cellular therapy product shall be evaluated."/>
    <x v="0"/>
  </r>
  <r>
    <s v="C4.7.3"/>
    <s v="For HPC products intended for hematopoietic reconstitution, time to neutrophil and platelet engraftment following cellular therapy product administration."/>
    <s v="C4.7.3"/>
    <s v="For HPC products intended for hematopoietic reconstitution, time to neutrophil and platelet engraftment following cellular therapy product administration shall be analyzed."/>
    <x v="1"/>
  </r>
  <r>
    <s v="C4.8"/>
    <s v="The Quality Management Plan shall include, or summarize and reference, policies and Standard Operating Procedures for, and a schedule of, audits of the Apheresis Collection Facility’s activities to verify compliance with elements of the Quality Management Program and policies and Standard Operating Procedures, Applicable Law, and these Standards."/>
    <s v="C4.8"/>
    <s v="The Quality Management Plan shall include, or summarize and reference, policies and Standard Operating Procedures for, and a schedule of, audits of the Apheresis Collection Facility’s activities to verify compliance with elements of the Quality Management Program and policies and Standard Operating Procedures, Applicable Law, and these Standards."/>
    <x v="0"/>
  </r>
  <r>
    <s v="C4.8.1"/>
    <s v="Audits shall be conducted by an individual with sufficient knowledge in the process and competence in auditing to identify problems, but who is not solely responsible for the process being audited."/>
    <s v="C4.8.1"/>
    <s v="Audits shall be conducted by an individual with sufficient knowledge in the process and competence in auditing to identify problems, but who is not solely responsible for the process being audited."/>
    <x v="0"/>
  </r>
  <r>
    <s v="C4.8.2"/>
    <s v="The results of audits shall be used to recognize problems, detect trends, identify improvement opportunities, implement corrective and preventive actions when necessary, and follow-up on the effectiveness of these actions in a timely manner."/>
    <s v="C4.8.2"/>
    <s v="The results of audits shall be used to recognize problems, detect trends, identify improvement opportunities, implement corrective and preventive actions when necessary, and follow-up on the effectiveness of these actions in a timely manner."/>
    <x v="0"/>
  </r>
  <r>
    <s v="C4.8.3"/>
    <s v="Audits shall be performed annually at a minimum, and shall include at least the following:"/>
    <s v="C4.8.3"/>
    <s v="Audits shall be performed annually at a minimum, and shall include at least the following:"/>
    <x v="0"/>
  </r>
  <r>
    <s v="C4.8.3.1"/>
    <s v="Audit of documentation of interim assessment of donor suitability and eligibility prior to the start of the collection procedure."/>
    <s v="C4.8.3.1"/>
    <s v="Audit of documentation of interim assessment of donor suitability and eligibility prior to the start of the collection procedure."/>
    <x v="0"/>
  </r>
  <r>
    <s v="C4.8.3.2"/>
    <s v="Audit of documentation of donor eligibility determination prior to start of the collection procedure."/>
    <s v="C4.8.3.2"/>
    <s v="Audit of documentation of donor eligibility determination prior to start of the collection procedure."/>
    <x v="0"/>
  </r>
  <r>
    <s v="C4.8.3.3"/>
    <s v="Audit of management of cellular therapy products with positive microbial culture results."/>
    <s v="C4.8.3.3"/>
    <s v="Audit of management of cellular therapy products with positive microbial culture results."/>
    <x v="0"/>
  </r>
  <r>
    <s v="C4.8.3.4"/>
    <s v="Audit of documentation that external facilities performing critical contracted services have met the requirements of the written agreements."/>
    <s v="C4.8.3.4"/>
    <s v="Audit of documentation that external facilities performing critical contracted services have met the requirements of the written agreements."/>
    <x v="0"/>
  </r>
  <r>
    <s v="C4.9"/>
    <s v="The Quality Management Plan shall include, or summarize and reference, policies and Standard Operating Procedures for the management of cellular therapy products with positive microbial culture results that address at a minimum:"/>
    <s v="C4.9"/>
    <s v="The Quality Management Plan shall include, or summarize and reference, policies and Standard Operating Procedures for the management of cellular therapy products with positive microbial culture results that address at a minimum:"/>
    <x v="0"/>
  </r>
  <r>
    <s v="C4.9.1"/>
    <s v="Notification of the recipient’s physician and any other facility in receipt of the cellular therapy product."/>
    <s v="C4.9.1"/>
    <s v="Notification of the recipient’s physician and any other facility in receipt of the cellular therapy product."/>
    <x v="0"/>
  </r>
  <r>
    <s v="C4.9.2"/>
    <s v="Investigation of cause."/>
    <s v="C4.9.2"/>
    <s v="Investigation of cause."/>
    <x v="0"/>
  </r>
  <r>
    <s v="C4.9.3"/>
    <s v="Follow-up of the donor, if relevant."/>
    <s v="C4.9.3"/>
    <s v="Follow-up of the donor, if relevant."/>
    <x v="0"/>
  </r>
  <r>
    <s v="C4.9.4"/>
    <s v="Reporting to regulatory agencies, if appropriate."/>
    <s v="C4.9.4"/>
    <s v="Reporting to regulatory agencies, if appropriate."/>
    <x v="0"/>
  </r>
  <r>
    <s v="C4.10"/>
    <s v="The Quality Management Plan shall include, or summarize and reference, policies and Standard Operating Procedures for occurrences (errors, accidents, deviations, adverse events, adverse reactions, and complaints). The following activities shall be included at a minimum:"/>
    <s v="C4.10"/>
    <s v="The Quality Management Plan shall include, or summarize and reference, policies and Standard Operating Procedures for occurrences (errors, accidents, deviations, adverse events, adverse reactions, and complaints). The following activities shall be included at a minimum:"/>
    <x v="0"/>
  </r>
  <r>
    <s v="C4.10.1"/>
    <s v="Detection."/>
    <s v="C4.10.1"/>
    <s v="Detection."/>
    <x v="0"/>
  </r>
  <r>
    <s v="C4.10.2"/>
    <s v="Investigation."/>
    <s v="C4.10.2"/>
    <s v="Investigation."/>
    <x v="0"/>
  </r>
  <r>
    <s v="C4.10.2.1"/>
    <s v="A thorough and timely investigation shall be conducted by the Apheresis Collection Facility in collaboration with the Processing Facility, the Clinical Program, and other entities involved in the manufacture of the cellular therapy product, as appropriate."/>
    <s v="C4.10.2.1"/>
    <s v="A thorough and timely investigation shall be conducted by the Apheresis Collection Facility in collaboration with the Processing Facility, the Clinical Program, and other entities involved in the manufacture of the cellular therapy product, as appropriate."/>
    <x v="0"/>
  </r>
  <r>
    <s v="C4.10.2.2"/>
    <s v="Investigations shall identify the root cause and a plan for short- and long-term corrective and preventive actions as warranted."/>
    <s v="C4.10.2.2"/>
    <s v="Investigations shall identify the root cause and a plan for short- and long-term corrective and preventive actions as warranted."/>
    <x v="0"/>
  </r>
  <r>
    <s v="C4.10.2.2"/>
    <s v="Occurrences shall be tracked and trended."/>
    <s v="C4.10.2.3"/>
    <s v="Occurrences shall be tracked and trended."/>
    <x v="0"/>
  </r>
  <r>
    <s v="C4.10.3"/>
    <s v="Documentation."/>
    <s v="C4.10.3"/>
    <s v="Documentation."/>
    <x v="0"/>
  </r>
  <r>
    <s v="C4.10.3.1"/>
    <s v="Documentation shall include a description of the occurrence, date and time of the occurrence, the involved individuals and cellular therapy product(s), when and to whom the occurrence was reported, and the immediate actions taken."/>
    <s v="C4.10.3.1"/>
    <s v="Documentation shall include a description of the occurrence, date and time of the occurrence, the involved individuals and cellular therapy product(s), when and to whom the occurrence was reported, and the immediate actions taken."/>
    <x v="0"/>
  </r>
  <r>
    <s v="C4.10.3.2"/>
    <s v="All investigation reports shall be reviewed in a timely manner by the Apheresis Collection Facility Director, Medical Director, and Quality Manager."/>
    <s v="C4.10.3.2"/>
    <s v="All investigation reports shall be reviewed in a timely manner by the Apheresis Collection Facility Director, Medical Director, and Quality Manager."/>
    <x v="0"/>
  </r>
  <r>
    <s v="C4.10.3.3"/>
    <s v="Cumulative files of occurrences shall be maintained and include written investigation reports containing conclusions, follow-up, corrective and preventive actions, and a link to the records of the involved cellular therapy products, donors, and recipients, if applicable."/>
    <s v="C4.10.3.3"/>
    <s v="Cumulative files of occurrences shall be maintained and include written investigation reports containing conclusions, follow-up, corrective and preventive actions, and a link to the records of the involved cellular therapy products, donors, and recipients, if applicable."/>
    <x v="0"/>
  </r>
  <r>
    <s v="C4.10.4"/>
    <s v="Reporting."/>
    <s v="C4.10.4"/>
    <s v="Reporting."/>
    <x v="0"/>
  </r>
  <r>
    <s v="C4.10.4.1"/>
    <s v="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
    <s v="C4.10.4.1"/>
    <s v="When it is determined that a cellular therapy product has resulted in an adverse event or reaction, the event and results of the investigation shall be reported to the donor’s and recipient’s physician(s), as applicable, other facilities participating in the manufacturing of the cellular therapy product, registries, and governmental agencies as required by Applicable Law."/>
    <x v="0"/>
  </r>
  <r>
    <s v="C4.10.4.2"/>
    <s v="Occurrences shall be reported to other facilities performing cellular therapy product functions on the affected cellular therapy product and to the appropriate regulatory and accrediting agencies, registries, grant agencies, sponsors, IRBs, or Ethics Committees."/>
    <s v="C4.10.4.2"/>
    <s v="Occurrences shall be reported to other facilities performing cellular therapy product functions on the affected cellular therapy product and to the appropriate regulatory and accrediting agencies, registries, grant agencies, sponsors, IRBs, or Ethics Committees."/>
    <x v="0"/>
  </r>
  <r>
    <s v="C4.10.5"/>
    <s v="Corrective and preventive action."/>
    <s v="C4.10.5"/>
    <s v="Corrective and preventive action."/>
    <x v="0"/>
  </r>
  <r>
    <s v="C4.10.5.1"/>
    <s v="Appropriate action shall be implemented if indicated, including both short-term action to address the immediate problem and long-term action to prevent the problem from recurring."/>
    <s v="C4.10.5.1"/>
    <s v="Appropriate action shall be implemented if indicated, including both short-term action to address the immediate problem and long-term action to prevent the problem from recurring."/>
    <x v="0"/>
  </r>
  <r>
    <s v="C4.10.5.2"/>
    <s v="Follow-up audits of the effectiveness of corrective and preventive actions shall be performed in a timeframe as indicated in the investigative report."/>
    <s v="C4.10.5.2"/>
    <s v="Follow-up audits of the effectiveness of corrective and preventive actions shall be performed in a timeframe as indicated in the investigative report."/>
    <x v="0"/>
  </r>
  <r>
    <s v="C4.11"/>
    <s v="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
    <s v="C4.11"/>
    <s v="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
    <x v="0"/>
  </r>
  <r>
    <s v="C4.12"/>
    <s v="The Quality Management Plan shall include, or summarize and reference, policies and Standard Operating Procedures for actions to take in the event the Apheresis Collection Facility’s operations are interrupted."/>
    <s v="C4.12"/>
    <s v="The Quality Management Plan shall include, or summarize and reference, policies and Standard Operating Procedures for actions to take in the event the Apheresis Collection Facility’s operations are interrupted."/>
    <x v="0"/>
  </r>
  <r>
    <s v="C4.13"/>
    <s v="The Quality Management Plan shall include, or summarize and reference, policies and Standard Operating Procedures for qualification of critical manufacturers, vendors, equipment software, supplies, reagents, facilities, and services."/>
    <s v="C4.13"/>
    <s v="The Quality Management Plan shall include, or summarize and reference, policies and Standard Operating Procedures for qualification of critical manufacturers, vendors, equipment, software, supplies, reagents, facilities, and services."/>
    <x v="1"/>
  </r>
  <r>
    <s v="C4.13.1"/>
    <s v="Qualification shall be required following any significant changes to these items."/>
    <s v="C4.13.1"/>
    <s v="Qualification shall be required following any significant changes to these items."/>
    <x v="0"/>
  </r>
  <r>
    <s v="C4.13.2"/>
    <s v="Reagents that are not the appropriate grade shall undergo qualification for the intended use."/>
    <s v="C4.13.2"/>
    <s v="Reagents that are not the appropriate grade shall undergo qualification for the intended use."/>
    <x v="0"/>
  </r>
  <r>
    <s v="C4.13.3"/>
    <s v="Qualification plans shall include minimum acceptance criteria for performance."/>
    <s v="C4.13.3"/>
    <s v="Qualification plans shall include minimum acceptance criteria for performance."/>
    <x v="0"/>
  </r>
  <r>
    <s v="C4.13.4"/>
    <s v="Qualification plans, results, and reports shall be reviewed and approved by the Quality Manager and Apheresis Collection Facility Director."/>
    <s v="C4.13.4"/>
    <s v="Qualification plans, results, and reports shall be reviewed and approved by the Quality Manager and Apheresis Collection Facility Director."/>
    <x v="0"/>
  </r>
  <r>
    <s v="C4.14"/>
    <s v="The Quality Management Plan shall include, or summarize and reference, policies and Standard Operating Procedures for validation or verification of critical procedures."/>
    <s v="C4.14"/>
    <s v="The Quality Management Plan shall include, or summarize and reference, policies and Standard Operating Procedures for validation or verification of critical procedures."/>
    <x v="0"/>
  </r>
  <r>
    <s v="C4.14.1"/>
    <s v="Critical procedures to be validated shall include at least the following: collection procedures, testing, labeling, storage, and distribution."/>
    <s v="C4.14.1"/>
    <s v="Critical procedures to be validated shall include at least the following: collection procedures, testing, labeling, storage, and distribution."/>
    <x v="0"/>
  </r>
  <r>
    <s v="C4.14.2"/>
    <s v="Each validation or verification shall include at a minimum:"/>
    <s v="C4.14.2"/>
    <s v="Each validation or verification shall include at a minimum:"/>
    <x v="0"/>
  </r>
  <r>
    <s v="C4.14.2.1"/>
    <s v="An approved plan, including conditions to be assessed."/>
    <s v="C4.14.2.1"/>
    <s v="An approved plan, including conditions to be assessed."/>
    <x v="0"/>
  </r>
  <r>
    <s v="C4.14.2.2"/>
    <s v="Acceptance criteria."/>
    <s v="C4.14.2.2"/>
    <s v="Acceptance criteria."/>
    <x v="0"/>
  </r>
  <r>
    <s v="C4.14.2.3"/>
    <s v="Data collection."/>
    <s v="C4.14.2.3"/>
    <s v="Data collection."/>
    <x v="0"/>
  </r>
  <r>
    <s v="C4.14.2.4"/>
    <s v="Evaluation of data."/>
    <s v="C4.14.2.4"/>
    <s v="Evaluation of data."/>
    <x v="0"/>
  </r>
  <r>
    <s v="C4.14.2.5"/>
    <s v="Summary of results."/>
    <s v="C4.14.2.5"/>
    <s v="Summary of results."/>
    <x v="0"/>
  </r>
  <r>
    <s v="C4.14.2.6"/>
    <s v="References, if applicable."/>
    <s v="C4.14.2.6"/>
    <s v="References, if applicable."/>
    <x v="0"/>
  </r>
  <r>
    <s v="C4.14.2.7"/>
    <s v="Review and approval of the plan, report, and conclusion by the Quality Manager and the Apheresis Collection Facility Director."/>
    <s v="C4.14.2.7"/>
    <s v="Review and approval of the plan, report, and conclusion by the Quality Manager and the Apheresis Collection Facility Director."/>
    <x v="0"/>
  </r>
  <r>
    <s v="C4.14.3"/>
    <s v="Significant changes to critical procedures shall be validated and verified as appropriate."/>
    <s v="C4.14.3"/>
    <s v="Significant changes to critical procedures shall be validated and verified as appropriate."/>
    <x v="0"/>
  </r>
  <r>
    <s v="C4.15"/>
    <s v="The Quality Management Plan shall include, or summarize and reference, policies and Standard Operating Procedures for the evaluation of risk in changes to a process to confirm that the changes do not create an adverse impact or inherent risk elsewhere in the operation."/>
    <s v="C4.15"/>
    <s v="The Quality Management Plan shall include, or summarize and reference, policies and Standard Operating Procedures for the evaluation of risk in changes to a process to confirm that the changes do not create an adverse impact or inherent risk elsewhere in the operation."/>
    <x v="0"/>
  </r>
  <r>
    <s v="C4.15.1"/>
    <s v="Evaluation of risk shall be completed for changes in critical procedures."/>
    <s v="C4.15.1"/>
    <s v="Evaluation of risk shall be completed for changes in critical procedures."/>
    <x v="0"/>
  </r>
  <r>
    <s v="C4.16"/>
    <s v="The Quality Management Plan shall include, or summarize and reference, policies and Standard Operating Procedures for obtaining feedback."/>
    <s v="C4.16"/>
    <s v="The Quality Management Plan shall include, or summarize and reference, policies and Standard Operating Procedures for obtaining feedback."/>
    <x v="0"/>
  </r>
  <r>
    <s v="C4.16.1"/>
    <s v="Feedback shall be obtained from associated Clinical Programs and Processing Facilities."/>
    <s v="C4.16.1"/>
    <s v="Feedback shall be obtained from associated Clinical Programs and Processing Facilities."/>
    <x v="0"/>
  </r>
  <r>
    <s v="C4.16.2"/>
    <s v="Feedback shall be obtained from donors or legally authorized representatives."/>
    <s v="C4.16.2"/>
    <s v="Feedback shall be obtained from donors or legally authorized representatives."/>
    <x v="0"/>
  </r>
  <r>
    <s v="C4.17"/>
    <s v="The Apheresis Collection Facility Director shall review the quality management activities with representatives in key positions in all elements of the cellular therapy program, at a minimum, quarterly."/>
    <s v="C4.17"/>
    <s v="The Apheresis Collection Facility Director shall review the quality management activities with representatives in key positions in all elements of the cellular therapy program, at a minimum, quarterly."/>
    <x v="0"/>
  </r>
  <r>
    <s v="C4.17.1"/>
    <s v="Meetings shall have defined attendees, documented minutes, and assigned actions."/>
    <s v="C4.17.1"/>
    <s v="Meetings shall have defined attendees, documented minutes, and assigned actions."/>
    <x v="0"/>
  </r>
  <r>
    <s v="C4.17.2"/>
    <s v="Performance data and review findings shall be reported to key personnel and staff."/>
    <s v="C4.17.2"/>
    <s v="Performance data and review findings shall be reported to key positions and staff."/>
    <x v="1"/>
  </r>
  <r>
    <s v="C4.17.3"/>
    <s v="The Apheresis Collection Facility Director shall not have oversight of his/her own work if this person also performs other tasks in the Apheresis Collection Facility."/>
    <s v="C4.17.3"/>
    <s v="The Apheresis Collection Facility Director shall not have oversight of his/her own work if this person also performs other tasks in the Apheresis Collection Facility."/>
    <x v="0"/>
  </r>
  <r>
    <s v="C4.18"/>
    <s v="The Apheresis Collection Facility Director shall annually review the effectiveness of the Quality Management Program."/>
    <s v="C4.18"/>
    <s v="The Apheresis Collection Facility Director shall annually review the effectiveness of the Quality Management Program."/>
    <x v="0"/>
  </r>
  <r>
    <s v="C4.18.1"/>
    <s v="The annual report and documentation of the review findings shall be made available to key personnel, the Clinical Program Director, the Processing Facility Director, and staff of the program."/>
    <s v="C4.18.1"/>
    <s v="The annual report and documentation of the review findings shall be made available to key personnel, the Clinical Program Director, the Processing Facility Director, and staff of the program."/>
    <x v="0"/>
  </r>
  <r>
    <s v="C5"/>
    <s v="POLICIES AND STANDARD OPERATING PROCEDURES"/>
    <s v="C5"/>
    <s v="POLICIES AND STANDARD OPERATING PROCEDURES"/>
    <x v="0"/>
  </r>
  <r>
    <s v="C5.1"/>
    <s v="The Apheresis Collection Facility shall establish and maintain policies or Standard Operating Procedures addressing critical aspects of operations and management in addition to those required in C4. These documents shall include all elements required by these Standards and shall address at a minimum:"/>
    <s v="C5.1"/>
    <s v="The Apheresis Collection Facility shall establish and maintain policies or Standard Operating Procedures addressing critical aspects of operations and management in addition to those required in C4. These documents shall include all elements required by these Standards and shall address at a minimum:"/>
    <x v="0"/>
  </r>
  <r>
    <s v="C5.1.1"/>
    <s v="Donor and recipient confidentiality."/>
    <s v="C5.1.1"/>
    <s v="Donor and recipient confidentiality."/>
    <x v="0"/>
  </r>
  <r>
    <s v="C5.1.2"/>
    <s v="Donor informed consent for cellular therapy product collection."/>
    <s v="C5.1.2"/>
    <s v="Donor informed consent for cellular therapy product collection."/>
    <x v="0"/>
  </r>
  <r>
    <s v="C5.1.3"/>
    <s v="Donor screening, testing, eligibility and suitability determination, and management."/>
    <s v="C5.1.3"/>
    <s v="Donor screening, testing, eligibility and suitability determination, and management."/>
    <x v="0"/>
  </r>
  <r>
    <s v="C5.1.4"/>
    <s v="Donor age-specific and size-specific issues where relevant."/>
    <s v="C5.1.4"/>
    <s v="Donor age-specific and size-specific issues where relevant."/>
    <x v="0"/>
  </r>
  <r>
    <s v="C5.1.5"/>
    <s v="Management of donors who require central venous access."/>
    <s v="C5.1.5"/>
    <s v="Management of donors who require central venous access."/>
    <x v="0"/>
  </r>
  <r>
    <s v="C5.1.6"/>
    <s v="Cellular therapy product collection."/>
    <s v="C5.1.6"/>
    <s v="Cellular therapy product collection."/>
    <x v="0"/>
  </r>
  <r>
    <s v="C5.1.7"/>
    <s v="Administration of blood products."/>
    <s v="C5.1.7"/>
    <s v="Administration of blood products."/>
    <x v="0"/>
  </r>
  <r>
    <s v="C5.1.8"/>
    <s v="Prevention of mix-ups and cross-contamination."/>
    <s v="C5.1.8"/>
    <s v="Prevention of mix-ups and cross-contamination."/>
    <x v="0"/>
  </r>
  <r>
    <s v="C5.1.9"/>
    <s v="Labeling (including associated forms and samples)."/>
    <s v="C5.1.9"/>
    <s v="Labeling (including associated forms and samples)."/>
    <x v="0"/>
  </r>
  <r>
    <s v="C5.1.10"/>
    <s v="Cellular therapy product expiration dates."/>
    <s v="C5.1.10"/>
    <s v="Cellular therapy product expiration dates."/>
    <x v="0"/>
  </r>
  <r>
    <s v="C5.1.11"/>
    <s v="Cellular therapy product storage."/>
    <s v="C5.1.11"/>
    <s v="Cellular therapy product storage."/>
    <x v="0"/>
  </r>
  <r>
    <s v="C5.1.12"/>
    <s v="Release and exceptional release."/>
    <s v="C5.1.12"/>
    <s v="Release and exceptional release."/>
    <x v="0"/>
  </r>
  <r>
    <s v="C5.1.13"/>
    <s v="Extracorporeal photopheresis if performed by the Apheresis Collection Facility."/>
    <s v="C5.1.13"/>
    <s v="Extracorporeal photopheresis if performed by the Apheresis Collection Facility."/>
    <x v="0"/>
  </r>
  <r>
    <s v="C5.1.14"/>
    <s v="Packaging, transportation, and shipping."/>
    <s v="C5.1.14"/>
    <s v="Packaging, transportation, and shipping."/>
    <x v="0"/>
  </r>
  <r>
    <m/>
    <m/>
    <m/>
    <m/>
    <x v="0"/>
  </r>
  <r>
    <s v="C5.1.14.1"/>
    <s v="Methods and conditions to be used for distribution to external facilities."/>
    <s v="C5.1.14.1"/>
    <s v="Methods and conditions to be used for distribution to external facilities."/>
    <x v="0"/>
  </r>
  <r>
    <s v="C5.1.14.2"/>
    <s v="Use of additives for long duration of shipment."/>
    <s v="C5.1.14.2"/>
    <s v="Use of additives for long duration of shipment."/>
    <x v="0"/>
  </r>
  <r>
    <s v="C5.1.15"/>
    <s v="Critical equipment, reagent, and supply management including recalls and corrective actions in the event of failure."/>
    <s v="C5.1.15"/>
    <s v="Critical equipment, reagent, and supply management including recalls and corrective actions in the event of failure."/>
    <x v="0"/>
  </r>
  <r>
    <m/>
    <m/>
    <m/>
    <m/>
    <x v="0"/>
  </r>
  <r>
    <s v="C5.1.16"/>
    <s v="Equipment operation, maintenance, and monitoring including corrective actions in the event of failure."/>
    <s v="C5.1.16"/>
    <s v="Equipment operation, maintenance, and monitoring including corrective actions in the event of failure."/>
    <x v="0"/>
  </r>
  <r>
    <s v="C5.1.17"/>
    <s v="Cleaning and sanitation procedures, including beds and chairs and the identification of the individuals performing the activities."/>
    <s v="C5.1.17"/>
    <s v="Cleaning and sanitation procedures, including beds and chairs and the identification of the individuals performing the activities."/>
    <x v="0"/>
  </r>
  <r>
    <s v="C5.1.18"/>
    <s v="Hygiene and use of personal protective equipment and attire."/>
    <s v="C5.1.18"/>
    <s v="Hygiene and use of personal protective equipment and attire."/>
    <x v="0"/>
  </r>
  <r>
    <s v="C5.1.19"/>
    <s v="Disposal of medical and biohazard waste."/>
    <s v="C5.1.19"/>
    <s v="Disposal of medical and biohazard waste."/>
    <x v="0"/>
  </r>
  <r>
    <s v="C5.1.20"/>
    <s v="Cellular therapy emergency and disaster plan, including the Apheresis Collection Facility response."/>
    <s v="C5.1.20"/>
    <s v="Cellular therapy emergency and disaster plan, including the Apheresis Collection Facility response."/>
    <x v="0"/>
  </r>
  <r>
    <s v="C5.2"/>
    <s v="The Apheresis Collection Facility shall maintain a detailed list of all controlled documents, including title and identifier."/>
    <s v="C5.2"/>
    <s v="The Apheresis Collection Facility shall maintain a detailed list of all controlled documents, including title and identifier."/>
    <x v="0"/>
  </r>
  <r>
    <s v="C5.3"/>
    <s v="Standard Operating Procedures shall be sufficiently detailed and unambiguous to allow qualified staff to follow and complete the procedures successfully. Each individual Standard Operating Procedure shall include:"/>
    <s v="C5.3"/>
    <s v="Standard Operating Procedures shall be sufficiently detailed and unambiguous to allow qualified staff to follow and complete the procedures successfully. Each individual Standard Operating Procedure shall include:"/>
    <x v="0"/>
  </r>
  <r>
    <s v="C5.3.1"/>
    <s v="A clearly written description of the objectives."/>
    <s v="C5.3.1"/>
    <s v="A clearly written description of the objectives."/>
    <x v="0"/>
  </r>
  <r>
    <s v="C5.3.2"/>
    <s v="A description of equipment and supplies used."/>
    <s v="C5.3.2"/>
    <s v="A description of equipment and supplies used."/>
    <x v="0"/>
  </r>
  <r>
    <s v="C5.3.3"/>
    <s v="Acceptable end-points and the range of expected results."/>
    <s v="C5.3.3"/>
    <s v="Acceptable end-points and the range of expected results."/>
    <x v="0"/>
  </r>
  <r>
    <s v="C5.3.4"/>
    <s v="A stepwise description of the procedure."/>
    <s v="C5.3.4"/>
    <s v="A stepwise description of the procedure."/>
    <x v="0"/>
  </r>
  <r>
    <s v="C5.3.5"/>
    <s v="Reference to other Standard Operating Procedures or policies required to perform the procedure."/>
    <s v="C5.3.5"/>
    <s v="Reference to other Standard Operating Procedures or policies required to perform the procedure."/>
    <x v="0"/>
  </r>
  <r>
    <s v="C5.3.6"/>
    <s v="A reference section listing appropriate and current literature."/>
    <s v="C5.3.6"/>
    <s v="A reference section listing appropriate and current literature."/>
    <x v="0"/>
  </r>
  <r>
    <s v="C5.3.8"/>
    <s v="Documented approval of each procedure by the Apheresis Collection Facility Director or Medical Director, as appropriate, prior to implementation and every two (2) years thereafter."/>
    <s v="C5.3.8"/>
    <s v="Documented approval of each procedure by the Apheresis Collection Facility Director or Medical Director, as appropriate, prior to implementation and every two (2) years thereafter."/>
    <x v="0"/>
  </r>
  <r>
    <s v="C5.3.9"/>
    <s v="Documented approval of each procedural modification by the Apheresis Collection Facility Director or Medical Director, as appropriate, prior to implementation."/>
    <s v="C5.3.9"/>
    <s v="Documented approval of each procedural modification by the Apheresis Collection Facility Director or Medical Director, as appropriate, prior to implementation."/>
    <x v="0"/>
  </r>
  <r>
    <s v="C5.3.7"/>
    <s v="Reference to a current version of collection orders, worksheets, reports, labels, and forms."/>
    <s v="C5.3.7"/>
    <s v="Reference to a current version of collection orders, worksheets, reports, labels, and forms."/>
    <x v="0"/>
  </r>
  <r>
    <s v="C5.4"/>
    <s v="Controlled documents relevant to processes being performed shall be readily available to the facility staff."/>
    <s v="C5.4"/>
    <s v="Controlled documents relevant to processes being performed shall be readily available to the facility staff."/>
    <x v="0"/>
  </r>
  <r>
    <s v="C5.5"/>
    <s v="Staff training and, if appropriate, competency shall be documented before performing a new or revised Standard Operating Procedure."/>
    <s v="C5.5"/>
    <s v="Staff training and, if appropriate, competency shall be documented before performing a new or revised Standard Operating Procedure."/>
    <x v="0"/>
  </r>
  <r>
    <s v="C5.6"/>
    <s v="All personnel shall follow the policies and Standard Operating Procedures related to their positions."/>
    <s v="C5.6"/>
    <s v="All personnel shall follow the policies and Standard Operating Procedures related to their positions."/>
    <x v="0"/>
  </r>
  <r>
    <s v="C5.7"/>
    <s v="Planned deviations shall be pre-approved by the Apheresis Collection Facility Director and/or Medical Director, and reviewed by the Quality Manager."/>
    <s v="C5.7"/>
    <s v="Planned deviations shall be pre-approved by the Apheresis Collection Facility Director or Medical Director, and reviewed by the Quality Manager."/>
    <x v="1"/>
  </r>
  <r>
    <s v="C6"/>
    <s v="ALLOGENEIC AND AUTOLOGOUS DONOR EVALUATION AND MANAGEMENT"/>
    <s v="C6"/>
    <s v="ALLOGENEIC AND AUTOLOGOUS DONOR EVALUATION AND MANAGEMENT"/>
    <x v="0"/>
  </r>
  <r>
    <s v="C6.1"/>
    <s v="There shall be written criteria for allogeneic and autologous donor evaluation and management by trained medical personnel."/>
    <s v="C6.1"/>
    <s v="There shall be written criteria for allogeneic and autologous donor evaluation and management by trained medical personnel."/>
    <x v="0"/>
  </r>
  <r>
    <s v="C6.2"/>
    <s v="ALLOGENEIC AND AUTOLOGOUS DONOR INFORMATION AND CONSENT FOR COLLECTION"/>
    <s v="C6.2"/>
    <s v="ALLOGENEIC AND AUTOLOGOUS DONOR INFORMATION AND CONSENT FOR COLLECTION"/>
    <x v="0"/>
  </r>
  <r>
    <s v="C6.2.1"/>
    <s v="The collection procedure shall be explained in terms the donor can understand, and shall include the following information at a minimum:"/>
    <s v="C6.2.1"/>
    <s v="The collection procedure shall be explained in terms the donor can understand, and shall include the following information at a minimum:"/>
    <x v="0"/>
  </r>
  <r>
    <s v="C6.2.1.1"/>
    <s v="The risks and benefits of the procedure."/>
    <s v="C6.2.1.1"/>
    <s v="The risks and benefits of the procedure."/>
    <x v="0"/>
  </r>
  <r>
    <s v="C6.2.1.2"/>
    <s v="Intent of the collection for treatment or research."/>
    <s v="C6.2.1.2"/>
    <s v="Intent of the collection for treatment or research."/>
    <x v="0"/>
  </r>
  <r>
    <s v="C6.2.1.3"/>
    <s v="Tests and procedures performed on the donor to protect the health of the donor and the recipient."/>
    <s v="C6.2.1.3"/>
    <s v="Tests and procedures performed on the donor to protect the health of the donor and the recipient."/>
    <x v="0"/>
  </r>
  <r>
    <s v="C6.2.1.4"/>
    <s v="The rights of the donor or legally authorized representative to review the results of such tests according to Applicable Law."/>
    <s v="C6.2.1.4"/>
    <s v="The rights of the donor or legally authorized representative to review the results of such tests according to Applicable Law."/>
    <x v="0"/>
  </r>
  <r>
    <s v="C6.2.1.5"/>
    <s v="Protection of medical information and confidentiality."/>
    <s v="C6.2.1.5"/>
    <s v="Protection of medical information and confidentiality."/>
    <x v="0"/>
  </r>
  <r>
    <s v="C6.2.2"/>
    <s v="Interpretation and translation shall be performed by individuals qualified to provide these services in the clinical setting."/>
    <s v="C6.2.2"/>
    <s v="Interpretation and translation shall be performed by individuals qualified to provide these services in the clinical setting."/>
    <x v="0"/>
  </r>
  <r>
    <s v="C6.2.2.1"/>
    <s v="Family members and legally authorized representatives shall not serve as interpreters or translators."/>
    <s v="C6.2.2.1"/>
    <s v="Family members and legally authorized representatives shall not serve as interpreters or translators."/>
    <x v="0"/>
  </r>
  <r>
    <s v="C6.2.3"/>
    <s v="The donor shall have an opportunity to ask questions."/>
    <s v="C6.2.3"/>
    <s v="The donor shall have an opportunity to ask questions."/>
    <x v="0"/>
  </r>
  <r>
    <s v="C6.2.4"/>
    <s v="The donor shall have the right to refuse to donate or withdraw consent."/>
    <s v="C6.2.4"/>
    <s v="The donor shall have the right to refuse to donate or withdraw consent."/>
    <x v="0"/>
  </r>
  <r>
    <s v="C6.2.4.1"/>
    <s v="The allogeneic donor shall be informed of the potential consequences to the recipient of such refusal in the event that consent is withdrawn after the recipient has begun the preparative regimen."/>
    <s v="C6.2.4.1"/>
    <s v="The allogeneic donor shall be informed of the potential consequences to the recipient of such refusal in the event that consent is withdrawn after the recipient has begun the preparative regimen."/>
    <x v="0"/>
  </r>
  <r>
    <s v="C6.2.5"/>
    <s v="Donor informed consent for the cellular therapy product collection shall be obtained and documented by a licensed health care professional knowledgeable in the collection procedure."/>
    <s v="C6.2.5"/>
    <s v="Donor informed consent for the cellular therapy product collection shall be obtained and documented by a licensed health care professional knowledgeable in the collection procedure."/>
    <x v="0"/>
  </r>
  <r>
    <s v="C6.2.5.1"/>
    <s v="Informed consent from the allogeneic donor shall be obtained by a licensed health care professional who is not the primary health care professional overseeing care of the recipient."/>
    <s v="C6.2.5.1"/>
    <s v="Informed consent from the allogeneic donor shall be obtained by a licensed health care professional who is not the primary health care professional overseeing care of the recipient."/>
    <x v="0"/>
  </r>
  <r>
    <s v="C6.2.6"/>
    <s v="In the case of a donor who is a minor, informed consent shall be obtained from the donor’s legally authorized representative in accordance with Applicable Law and shall be documented."/>
    <s v="C6.2.6"/>
    <s v="In the case of a donor who is a minor, informed consent shall be obtained from the donor’s legally authorized representative in accordance with Applicable Law and shall be documented."/>
    <x v="0"/>
  </r>
  <r>
    <s v="C6.2.7"/>
    <s v="The allogeneic donor shall give informed consent and authorization prior to release of the donor’s health or other information to the recipient’s physician or the recipient."/>
    <s v="C6.2.7"/>
    <s v="The allogeneic donor shall give informed consent and authorization prior to release of the donor’s health or other information to the recipient’s physician or the recipient."/>
    <x v="0"/>
  </r>
  <r>
    <s v="C6.2.8"/>
    <s v="The donor shall be informed of the policy for cellular therapy product storage, discard, or disposal, including actions taken when an intended recipient no longer requires the cellular therapy product."/>
    <s v="C6.2.8"/>
    <s v="The donor shall be informed of the policy for cellular therapy product storage, discard, or disposal, including actions taken when an intended recipient no longer requires the cellular therapy product."/>
    <x v="0"/>
  </r>
  <r>
    <s v="C6.2.9"/>
    <s v="Documentation of consent shall be verified by the Apheresis Collection Facility staff prior to the collection procedure."/>
    <s v="C6.2.9"/>
    <s v="Documentation of consent shall be verified by the Apheresis Collection Facility staff prior to the collection procedure."/>
    <x v="0"/>
  </r>
  <r>
    <s v="C6.3"/>
    <s v="ALLOGENEIC AND AUTOLOGOUS DONOR SUITABILITY FOR CELLULAR THERAPY PRODUCT COLLECTION"/>
    <s v="C6.3"/>
    <s v="ALLOGENEIC AND AUTOLOGOUS DONOR SUITABILITY FOR CELLULAR THERAPY PRODUCT COLLECTION"/>
    <x v="0"/>
  </r>
  <r>
    <s v="C6.3.1"/>
    <s v="There shall be criteria and evaluation policies or Standard Operating Procedures in place to protect the safety of donors during the process of cellular therapy product collection."/>
    <s v="C6.3.1"/>
    <s v="There shall be criteria and evaluation policies or Standard Operating Procedures in place to protect the safety of donors during the process of cellular therapy product collection."/>
    <x v="0"/>
  </r>
  <r>
    <s v="C6.3.1.1"/>
    <s v="The Apheresis Collection Facility shall confirm that clinically significant findings are reported to the prospective donor with documentation in the donor record of recommendations made for follow-up care."/>
    <s v="C6.3.1.1"/>
    <s v="The Apheresis Collection Facility shall confirm that clinically significant findings are reported to the prospective donor with documentation in the donor record of recommendations made for follow-up care."/>
    <x v="0"/>
  </r>
  <r>
    <s v="C6.3.1.2"/>
    <s v="Allogeneic donor suitability shall be evaluated by a licensed health care professional who is not the primary health care professional overseeing care of the recipient."/>
    <s v="C6.3.1.2"/>
    <s v="Allogeneic donor suitability shall be evaluated by a licensed health care professional who is not the primary health care professional overseeing care of the recipient."/>
    <x v="0"/>
  </r>
  <r>
    <s v="C6.3.1.3"/>
    <s v="Autologous donors shall be tested as required by Applicable Law."/>
    <s v="C6.3.1.3"/>
    <s v="Autologous donors shall be tested as required by Applicable Law."/>
    <x v="0"/>
  </r>
  <r>
    <s v="C6.3.2"/>
    <s v="The risks of donation shall be evaluated and documented, including:"/>
    <s v="C6.3.2"/>
    <s v="The risks of donation shall be evaluated and documented, including:"/>
    <x v="0"/>
  </r>
  <r>
    <s v="C6.3.2.2"/>
    <s v="Possible need for central venous access."/>
    <s v="C6.3.2.2"/>
    <s v="Possible need for central venous access."/>
    <x v="0"/>
  </r>
  <r>
    <s v="C6.3.2.1"/>
    <s v="Mobilization for collection of HPC, Apheresis."/>
    <s v="C6.3.2.1"/>
    <s v="Mobilization for collection of HPC, Apheresis."/>
    <x v="0"/>
  </r>
  <r>
    <s v="C6.3.3"/>
    <s v="The donor shall be evaluated for the risk of hemoglobinopathy prior to administration of the mobilization regimen."/>
    <s v="C6.3.3"/>
    <s v="The donor shall be evaluated for the risk of hemoglobinopathy prior to administration of the mobilization regimen."/>
    <x v="0"/>
  </r>
  <r>
    <s v="C6.3.4"/>
    <s v="A pregnancy test shall be performed for all female donors with childbearing potential within seven (7) days prior to starting the donor mobilization regimen and, as applicable, within seven (7) days prior to the initiation of the recipient’s preparative regimen."/>
    <s v="C6.3.4"/>
    <s v="A pregnancy test shall be performed for all female donors with childbearing potential within seven (7) days prior to starting the donor mobilization regimen and, as applicable, within seven (7) days prior to the initiation of the recipient’s preparative regimen."/>
    <x v="0"/>
  </r>
  <r>
    <s v="C6.3.4.1"/>
    <s v="For collections without mobilization, a pregnancy test shall be performed within seven (7) days prior to cellular therapy collection."/>
    <s v="C6.3.4.1"/>
    <s v="For collections without mobilization, a pregnancy test shall be performed within seven (7) days prior to cellular therapy collection."/>
    <x v="0"/>
  </r>
  <r>
    <s v="C6.3.5"/>
    <s v="Laboratory testing of all donors shall be performed by a laboratory that is accredited, registered, certified, or licensed in accordance with Applicable Law."/>
    <s v="C6.3.5"/>
    <s v="Laboratory testing of all donors shall be performed by a laboratory that is accredited, registered, certified, or licensed in accordance with Applicable Law."/>
    <x v="0"/>
  </r>
  <r>
    <s v="C6.3.6"/>
    <s v="The Clinical Program shall inform the Collection Facility and Processing Facility of donor test results or if any testing was not performed."/>
    <s v="C6.3.6"/>
    <s v="The Clinical Program shall inform the Collection Facility and Processing Facility of donor test results or if any testing was not performed."/>
    <x v="0"/>
  </r>
  <r>
    <s v="C6.3.7"/>
    <s v="If central venous access is required, the rationale shall be documented in the donor’s records."/>
    <s v="C6.3.7"/>
    <s v="If central venous access is required, the rationale shall be documented in the donor’s records."/>
    <x v="0"/>
  </r>
  <r>
    <s v="C6.3.8"/>
    <s v="Adequacy of central line placement shall be verified and documented."/>
    <s v="C6.3.8"/>
    <s v="Adequacy of central line placement shall be verified and documented."/>
    <x v="0"/>
  </r>
  <r>
    <s v="C6.3.8.1"/>
    <s v="Adequacy of central line placement shall be verified and documented by the Apheresis Collection Facility staff prior to initiating each collection procedure."/>
    <s v="C6.3.8.1"/>
    <s v="Adequacy of central line placement shall be verified and documented by the Apheresis Collection Facility staff prior to initiating each collection procedure."/>
    <x v="0"/>
  </r>
  <r>
    <s v="C6.3.9"/>
    <s v="Collection from a donor who does not meet collection safety criteria shall require documentation of the rationale for his/her selection by the donor’s physician. Collection staff shall document review of these donor safety issues."/>
    <s v="C6.3.9"/>
    <s v="Collection from a donor who does not meet collection safety criteria shall require documentation of the rationale for his/her selection by the donor’s physician. Collection staff shall document review of these donor safety issues."/>
    <x v="0"/>
  </r>
  <r>
    <s v="C6.3.9.1"/>
    <s v="There shall be written documentation of issues of donor health that pertain to the safety of the collection procedure available to the Apheresis Collection Facility staff. Collection staff shall document review of these issues prior to collection."/>
    <s v="C6.3.9.1"/>
    <s v="There shall be written documentation of issues of donor health that pertain to the safety of the collection procedure available to the Apheresis Collection Facility staff. Collection staff shall document review of these issues prior to collection."/>
    <x v="0"/>
  </r>
  <r>
    <s v="C6.3.10"/>
    <s v="There shall be policies or Standard Operating Procedures for follow-up of donors that includes routine management and the management of collection-associated adverse events."/>
    <s v="C6.3.10"/>
    <s v="There shall be policies or Standard Operating Procedures for follow-up of donors that includes routine management and the management of collection-associated adverse events."/>
    <x v="0"/>
  </r>
  <r>
    <s v="C6.4"/>
    <s v="ADDITIONAL REQUIREMENTS FOR ALLOGENEIC DONORS"/>
    <s v="C6.4"/>
    <s v="ADDITIONAL REQUIREMENTS FOR ALLOGENEIC DONORS"/>
    <x v="0"/>
  </r>
  <r>
    <s v="C6.4.1"/>
    <s v="A donor advocate shall be available to represent allogeneic donors who are minors or who are mentally incapacitated, as those terms are defined by Applicable Law."/>
    <s v="C6.4.1"/>
    <s v="A donor advocate shall be available to represent allogeneic donors who are minors or who are mentally incapacitated, as those terms are defined by Applicable Law."/>
    <x v="0"/>
  </r>
  <r>
    <s v="C6.4.2"/>
    <s v="Allogeneic donor infectious disease testing shall be performed using donor screening tests licensed, approved, or cleared by the governmental authority."/>
    <s v="C6.4.2"/>
    <s v="Allogeneic donor infectious disease testing shall be performed using donor screening tests licensed, approved, or cleared by the governmental authority."/>
    <x v="0"/>
  </r>
  <r>
    <s v="C6.4.3"/>
    <s v="The Apheresis Collection Facility shall comply with B6.4.8 through B6.4.8.8 when primarily responsible for donor screening for transmissible disease."/>
    <s v="C6.4.3"/>
    <s v="The Apheresis Collection Facility shall comply with B6.4.8 through B6.4.8.8 when primarily responsible for donor screening for transmissible disease."/>
    <x v="0"/>
  </r>
  <r>
    <s v="C6.4.4"/>
    <s v="The Apheresis Collection Facility shall comply with B6.4.9 through B6.4.13 when primarily responsible for infectious and non-infectious disease testing of donors."/>
    <s v="C6.4.4"/>
    <s v="The Apheresis Collection Facility shall comply with B6.4.9 through B6.4.13 when primarily responsible for infectious and non-infectious disease testing of donors."/>
    <x v="0"/>
  </r>
  <r>
    <s v="C6.4.5"/>
    <s v="The Apheresis Collection Facility shall comply with B6.4.4, B6.4.5, B6.4.6, and B6.4.14 through B6.4.14.4 when primarily responsible for testing for the selection of allogeneic donors."/>
    <s v="C6.4.5"/>
    <s v="The Apheresis Collection Facility shall comply with B6.4.4, B6.4.5, B6.4.6, and B6.4.14 through B6.4.14.4 when primarily responsible for testing for the selection of allogeneic donors."/>
    <x v="0"/>
  </r>
  <r>
    <s v="C6.4.6"/>
    <s v="The Apheresis Collection Facility shall confirm that allogeneic donor eligibility, as defined by Applicable Law, is determined by a physician after history, exam, medical record review, and testing before the donor begins the mobilization regimen."/>
    <s v="C6.4.6"/>
    <s v="The Apheresis Collection Facility shall confirm that allogeneic donor eligibility, as defined by Applicable Law, is determined by a physician after history, exam, medical record review, and testing before the donor begins the mobilization regimen."/>
    <x v="0"/>
  </r>
  <r>
    <s v="C6.4.7"/>
    <s v="Records required for donor eligibility determination shall be in English or translated into English when crossing international borders."/>
    <s v="C6.4.7"/>
    <s v="Records required for donor eligibility determination shall be in English or translated into English when crossing international borders."/>
    <x v="0"/>
  </r>
  <r>
    <s v="C6.4.8"/>
    <s v="Collection of a cellular therapy product from an ineligible allogeneic donor, or from an allogeneic donor for whom donor eligibility determination is incomplete, shall require documentation of urgent medical need that includes the rationale for the selection and documentation of the informed consent of the donor and the recipient."/>
    <s v="C6.4.8"/>
    <s v="Collection of a cellular therapy product from an ineligible allogeneic donor, or from an allogeneic donor for whom donor eligibility determination is incomplete, shall require documentation of urgent medical need that includes the rationale for the selection and documentation of the informed consent of the donor and the recipient."/>
    <x v="0"/>
  </r>
  <r>
    <s v="C6.4.9"/>
    <s v="Allogeneic donor eligibility shall be communicated in writing to the Processing Facility."/>
    <s v="C6.4.9"/>
    <s v="Allogeneic donor eligibility shall be communicated in writing to the Processing Facility."/>
    <x v="0"/>
  </r>
  <r>
    <s v="C6.5"/>
    <s v="There shall be a policy covering the creation and retention of donor records including at a minimum:"/>
    <s v="C6.5"/>
    <s v="There shall be a policy covering the creation and retention of donor records including at a minimum:"/>
    <x v="0"/>
  </r>
  <r>
    <s v="C6.5.1"/>
    <s v="Allogeneic donor eligibility determination, including the name of the responsible person who made the determination and the date of the determination."/>
    <s v="C6.5.1"/>
    <s v="Allogeneic donor eligibility determination, including the name of the responsible person who made the determination and the date of the determination."/>
    <x v="0"/>
  </r>
  <r>
    <s v="C6.5.2"/>
    <s v="Donor identification including at least name and date of birth."/>
    <s v="C6.5.2"/>
    <s v="Donor identification including at least name and date of birth."/>
    <x v="0"/>
  </r>
  <r>
    <s v="C6.5.3"/>
    <s v="Age, gender, and medical history, and, for allogeneic donors, behavioral history."/>
    <s v="C6.5.3"/>
    <s v="Age, gender, and medical history, and, for allogeneic donors, behavioral history."/>
    <x v="0"/>
  </r>
  <r>
    <s v="C6.5.4"/>
    <s v="Consent to donate."/>
    <s v="C6.5.4"/>
    <s v="Consent to donate."/>
    <x v="0"/>
  </r>
  <r>
    <s v="C6.5.5"/>
    <s v="Results of laboratory testing."/>
    <s v="C6.5.5"/>
    <s v="Results of laboratory testing."/>
    <x v="0"/>
  </r>
  <r>
    <s v="C7"/>
    <s v="CODING AND LABELING OF CELLULAR THERAPY PRODUCTS"/>
    <s v="C7"/>
    <s v="CODING AND LABELING OF CELLULAR THERAPY PRODUCTS"/>
    <x v="0"/>
  </r>
  <r>
    <s v="C7.1"/>
    <s v="ISBT 128 AND EUROCODE CODING AND LABELING"/>
    <s v="C7.1"/>
    <s v="ISBT 128 AND EUROCODE CODING AND LABELING"/>
    <x v="0"/>
  </r>
  <r>
    <s v="C7.1.1"/>
    <s v="Cellular therapy products shall be identified by name according to ISBT 128 standard terminology or Eurocode."/>
    <s v="C7.1.1"/>
    <s v="Cellular therapy products shall be identified by name according to ISBT 128 standard terminology or Eurocode."/>
    <x v="0"/>
  </r>
  <r>
    <s v="C7.1.2"/>
    <s v="Coding and labeling technologies shall be implemented using ISBT 128 or Eurocode."/>
    <s v="C7.1.2"/>
    <s v="Coding and labeling technologies shall be implemented using ISBT 128 or Eurocode."/>
    <x v="0"/>
  </r>
  <r>
    <s v="C7.2"/>
    <s v="LABELING OPERATIONS"/>
    <s v="C7.2"/>
    <s v="LABELING OPERATIONS"/>
    <x v="0"/>
  </r>
  <r>
    <s v="C7.2.1"/>
    <s v="Labeling operations shall be conducted in a manner adequate to prevent mislabeling or misidentification of cellular therapy products, product samples, and associated records."/>
    <s v="C7.2.1"/>
    <s v="Labeling operations shall be conducted in a manner adequate to prevent mislabeling or misidentification of cellular therapy products, product samples, and associated records."/>
    <x v="0"/>
  </r>
  <r>
    <s v="C7.2.2.2"/>
    <s v="Stocks of unused labels representing different products shall be stored in a controlled manner to prevent errors."/>
    <s v="C7.2.2.2"/>
    <s v="Stocks of unused labels representing different products shall be stored in a controlled manner to prevent errors."/>
    <x v="0"/>
  </r>
  <r>
    <s v="C7.2.4.1"/>
    <s v="Obsolete labels shall be restricted from use."/>
    <s v="C7.2.4.1"/>
    <s v="Obsolete labels shall be restricted from use."/>
    <x v="0"/>
  </r>
  <r>
    <s v="C7.2.2"/>
    <s v="Pre-printed labels shall be held upon receipt from the manufacturer pending review and proofing against a copy or template approved by the Apheresis Collection Facility Director to confirm accuracy regarding identity, content, and conformity."/>
    <s v="C7.2.2"/>
    <s v="Pre-printed labels shall be held upon receipt from the manufacturer pending review and proofing against a copy or template approved by the Apheresis Collection Facility Director to confirm accuracy regarding identity, content, and conformity."/>
    <x v="0"/>
  </r>
  <r>
    <s v="C7.2.2.1"/>
    <s v="A system of label reconciliation shall be used to ensure the final disposition of all labels allocated to a specific cellular therapy product are documented."/>
    <s v="C7.2.2.1"/>
    <s v="A system of label reconciliation shall be used to ensure the final disposition of all labels allocated to a specific product is documented."/>
    <x v="1"/>
  </r>
  <r>
    <s v="C7.2.4"/>
    <s v="A system for label version control shall be employed."/>
    <s v="C7.2.4"/>
    <s v="A system for label version control shall be employed."/>
    <x v="0"/>
  </r>
  <r>
    <s v="C7.2.3"/>
    <s v="Label systems shall be validated to confirm accuracy regarding identity, content, and conformity of labels to templates approved by the Apheresis Collection Facility Director."/>
    <s v="C7.2.3"/>
    <s v="Label systems shall be validated to confirm accuracy regarding identity, content, and conformity of labels to templates approved by the Apheresis Collection Facility Director."/>
    <x v="0"/>
  </r>
  <r>
    <s v="C7.2.4.2"/>
    <s v="Representative obsolete labels shall be archived minimally for ten (10) years after the last cellular therapy product was distributed with inclusive dates of use or as defined by Applicable Law, whichever is longer."/>
    <s v="C7.2.4.2"/>
    <s v="Representative obsolete labels shall be archived minimally for ten (10) years after the last cellular therapy product was distributed with inclusive dates of use or as defined by Applicable Law, whichever is longer."/>
    <x v="0"/>
  </r>
  <r>
    <s v="C7.2.5"/>
    <s v="A system of checks in labeling procedures shall be used to prevent errors in transferring information to labels."/>
    <s v="C7.2.5"/>
    <s v="A system of checks in labeling procedures shall be used to prevent errors in transferring information to labels."/>
    <x v="0"/>
  </r>
  <r>
    <s v="C7.2.5.1"/>
    <s v="The information entered on a container label shall be verified by one (1) qualified staff member using a validated process or two (2) qualified staff members."/>
    <s v="C7.2.5.1"/>
    <s v="The information entered on a container label shall be verified by one (1) qualified staff member using a validated process or two (2) qualified staff members."/>
    <x v="0"/>
  </r>
  <r>
    <s v="C7.2.5.2"/>
    <s v="A controlled labeling procedure consistent with Applicable Law shall be defined and followed if container label information is transmitted electronically during a labeling process. This procedure shall include a verification step."/>
    <s v="C7.2.5.2"/>
    <s v="A controlled labeling procedure consistent with Applicable Law shall be defined and followed if container label information is transmitted electronically during a labeling process. This procedure shall include a verification step."/>
    <x v="0"/>
  </r>
  <r>
    <s v="C7.2.5.3"/>
    <s v="Cellular therapy products that are subsequently re-packaged into new containers shall be labeled with new labels before they are detached from the original container."/>
    <s v="C7.2.5.3"/>
    <s v="Cellular therapy products that are subsequently re-packaged into new containers shall be labeled with new labels before they are detached from the original container."/>
    <x v="0"/>
  </r>
  <r>
    <s v="C7.2.6"/>
    <s v="When the label has been affixed to the container, a sufficient area of the container shall remain uncovered to permit inspection of the contents."/>
    <s v="C7.2.6"/>
    <s v="When the label has been affixed to the container, a sufficient area of the container shall remain uncovered to permit inspection of the contents."/>
    <x v="0"/>
  </r>
  <r>
    <s v="C7.2.7"/>
    <s v="Labeling elements required by Applicable Law shall be present."/>
    <s v="C7.2.7"/>
    <s v="Labeling elements required by Applicable Law shall be present."/>
    <x v="0"/>
  </r>
  <r>
    <s v="C7.2.8"/>
    <s v="All data fields on labels shall be completed."/>
    <s v="C7.2.8"/>
    <s v="All data fields on labels shall be completed."/>
    <x v="0"/>
  </r>
  <r>
    <s v="C7.2.9"/>
    <s v="All labeling shall be clear, legible, and completed using ink that is indelible to all relevant agents."/>
    <s v="C7.2.9"/>
    <s v="All labeling shall be clear, legible, and completed using ink that is indelible to all relevant agents."/>
    <x v="0"/>
  </r>
  <r>
    <s v="C7.2.10"/>
    <s v="Labels affixed directly to a cellular therapy product bag shall be applied using appropriate materials as defined by the applicable regulatory authority."/>
    <s v="C7.2.10"/>
    <s v="Labels affixed directly to a cellular therapy product bag shall be applied using appropriate materials as defined by the applicable regulatory authority."/>
    <x v="0"/>
  </r>
  <r>
    <s v="C7.2.11"/>
    <s v="The label shall be validated as reliable for storage under the conditions in use."/>
    <s v="C7.2.11"/>
    <s v="The label shall be validated as reliable for storage under the conditions in use."/>
    <x v="0"/>
  </r>
  <r>
    <s v="C7.3"/>
    <s v="PRODUCT IDENTIFICATION"/>
    <s v="C7.3"/>
    <s v="PRODUCT IDENTIFICATION"/>
    <x v="0"/>
  </r>
  <r>
    <s v="C7.3.1"/>
    <s v="Each cellular therapy product collection shall be assigned a unique numeric or alphanumeric identifier by which it will be possible to trace any cellular therapy product to its donor, its recipient or final disposition, and all records."/>
    <s v="C7.3.1"/>
    <s v="Each cellular therapy product collection shall be assigned a unique numeric or alphanumeric identifier by which it will be possible to trace any cellular therapy product to its donor, all accompanying records, and its recipient or final disposition."/>
    <x v="1"/>
  </r>
  <r>
    <s v="C7.3.1.1"/>
    <s v="The cellular therapy product, product samples, concurrent plasma, and concurrently collected samples shall be labeled with the same identifier."/>
    <s v="C7.3.1.1"/>
    <s v="The cellular therapy product, product samples, concurrent plasma, and concurrently collected samples shall be labeled with the same identifier."/>
    <x v="0"/>
  </r>
  <r>
    <s v="C7.3.1.2"/>
    <s v="If a single cellular therapy product is stored in more than one (1) container, there shall be a system to identify each container."/>
    <s v="C7.3.1.2"/>
    <s v="If a single cellular therapy product is stored in more than one (1) container, there shall be a system to identify each container."/>
    <x v="0"/>
  </r>
  <r>
    <s v="C7.3.1.3"/>
    <s v="If cellular therapy products from the same donor are pooled, the pool identifier shall allow tracing to the original products."/>
    <s v="C7.3.1.3"/>
    <s v="If cellular therapy products from the same donor are pooled, the pool identifier shall allow tracing to the original products."/>
    <x v="0"/>
  </r>
  <r>
    <s v="C7.3.1.4"/>
    <s v="Supplementary identifiers shall not obscure the original identifier."/>
    <s v="C7.3.1.4"/>
    <s v="Supplementary identifiers shall not obscure the original identifier."/>
    <x v="0"/>
  </r>
  <r>
    <s v="C7.3.1.5"/>
    <s v="The facility associated with each identifier shall be named in the documents to accompany the cellular therapy product."/>
    <s v="C7.3.1.5"/>
    <s v="The facility associated with each identifier shall be named in the documents to accompany the cellular therapy product."/>
    <x v="0"/>
  </r>
  <r>
    <s v="C7.4"/>
    <s v="LABEL CONTENT"/>
    <s v="C7.4"/>
    <s v="LABEL CONTENT"/>
    <x v="0"/>
  </r>
  <r>
    <s v="C7.4.1"/>
    <s v="At all stages of collection, the cellular therapy product shall be labeled with the proper name of the product and the unique numeric or alphanumeric identifier, at a minimum."/>
    <s v="C7.4.1"/>
    <s v="At all stages of collection, the cellular therapy product shall be labeled with the proper name of the product and the unique numeric or alphanumeric identifier, at a minimum."/>
    <x v="0"/>
  </r>
  <r>
    <s v="C7.4.2"/>
    <s v="Labeling at the end of collection shall occur before the cellular therapy product bag is disconnected from the donor."/>
    <s v="C7.4.2"/>
    <s v="Labeling at the end of collection shall occur before the cellular therapy product bag is disconnected from the donor."/>
    <x v="0"/>
  </r>
  <r>
    <s v="C7.4.3"/>
    <s v="At the end of the cellular therapy product collection, the cellular therapy product label on the primary product container and concurrent plasma container shall bear the information in the Cellular Therapy Product Labeling table in Appendix II."/>
    <s v="C7.4.3"/>
    <s v="At the end of the cellular therapy product collection, the cellular therapy product label on the primary product container and concurrent plasma container shall bear the information in the Cellular Therapy Product Labeling table in Appendix II."/>
    <x v="0"/>
  </r>
  <r>
    <s v="C7.4.4"/>
    <s v="Each label shall bear the appropriate biohazard and warning labels as found in the Circular of Information for the Use of Cellular Therapy Products, “Table 2. Biohazard and Warning Labels on Cellular Therapy Products Collected, Processed, and/or Administered in the United States.”"/>
    <s v="C7.4.4"/>
    <s v="Each label shall bear the appropriate biohazard and warning labels as found in the Circular of Information for the Use of Cellular Therapy Products, “Table 2. Biohazard and Warning Labels on Cellular Therapy Products Collected, Processed, and/or Administered in the United States.”"/>
    <x v="0"/>
  </r>
  <r>
    <s v="C7.4.4.1"/>
    <s v="For cellular therapy products not collected, processed, or administered in the U.S., the appropriate Biohazard and Warning Labels shall follow Applicable Law."/>
    <s v="C7.4.4.1"/>
    <s v="For cellular therapy products not collected, processed, or administered in the U.S., the appropriate Biohazard and Warning Labels shall follow Applicable Law."/>
    <x v="0"/>
  </r>
  <r>
    <s v="C7.4.5"/>
    <s v="A cellular therapy product collected in or designated for use in the U.S. shall be accompanied by the elements listed in the Accompanying Documentation table in Appendix IV at the time it leaves the control of the Apheresis Collection Facility."/>
    <s v="C7.4.5"/>
    <s v="A cellular therapy product collected in or designated for use in the U.S. shall be accompanied by the elements listed in the Accompanying Documentation table in Appendix IV at the time it leaves the control of the Apheresis Collection Facility."/>
    <x v="0"/>
  </r>
  <r>
    <s v="C7.4.6"/>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s v="C7.4.6"/>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x v="0"/>
  </r>
  <r>
    <s v="C7.4.7"/>
    <s v="For cellular therapy products distributed before completion of donor eligibility determination, there shall be documentation that donor eligibility determination was completed during or after the use of the product."/>
    <s v="C7.4.7"/>
    <s v="For cellular therapy products distributed before completion of donor eligibility determination, there shall be documentation that donor eligibility determination was completed during or after the use of the product."/>
    <x v="0"/>
  </r>
  <r>
    <s v="C7.4.8"/>
    <s v="Cellular therapy products distributed for nonclinical purposes shall be labeled with the statement, “For Nonclinical Use Only.”"/>
    <s v="C7.4.8"/>
    <s v="Cellular therapy products distributed for nonclinical purposes shall be labeled with the statement, “For Nonclinical Use Only.”"/>
    <x v="0"/>
  </r>
  <r>
    <s v="C8"/>
    <s v="PROCESS CONTROLS"/>
    <s v="C8"/>
    <s v="PROCESS CONTROLS"/>
    <x v="0"/>
  </r>
  <r>
    <s v="C8.1"/>
    <s v="Collection of cellular therapy products shall be performed according to written Standard Operating Procedures."/>
    <s v="C8.1"/>
    <s v="Collection of cellular therapy products shall be performed according to written Standard Operating Procedures."/>
    <x v="0"/>
  </r>
  <r>
    <s v="C8.2"/>
    <s v="There shall be a process for inventory control that encompasses equipment, transport containers, supplies, reagents, and labels."/>
    <s v="C8.2"/>
    <s v="There shall be a process for inventory control that encompasses equipment, containers for transport and shipping, supplies, reagents, and labels."/>
    <x v="1"/>
  </r>
  <r>
    <s v="C8.2.1"/>
    <s v="There shall be a system to uniquely identify and track and trace all critical equipment, supplies, reagents, and labels used in the collection of cellular therapy products."/>
    <s v="C8.2.1"/>
    <s v="There shall be a system to uniquely identify and track and trace all critical equipment, supplies, reagents, and labels used in the collection of cellular therapy products."/>
    <x v="0"/>
  </r>
  <r>
    <s v="C8.2.2"/>
    <s v="Each supply and reagent used to collect cellular therapy products shall be visually examined at receipt and prior to use for damage or evidence of contamination."/>
    <s v="C8.2.2"/>
    <s v="Each supply and reagent used to collect cellular therapy products shall be visually examined at receipt and prior to use for damage or evidence of contamination."/>
    <x v="0"/>
  </r>
  <r>
    <s v="C8.2.2.1"/>
    <s v="Supplies and reagents shall be quarantined prior to use until verified to have met acceptance criteria."/>
    <s v="C8.2.2.1"/>
    <s v="Supplies and reagents shall be quarantined prior to use until verified to have met acceptance criteria."/>
    <x v="0"/>
  </r>
  <r>
    <s v="C8.2.3"/>
    <s v="Supplies and reagents coming into contact with cellular therapy products during collection shall be sterile and of the appropriate grade for the intended use."/>
    <s v="C8.2.3"/>
    <s v="Supplies and reagents coming into contact with cellular therapy products during collection shall be sterile and of the appropriate grade for the intended use."/>
    <x v="0"/>
  </r>
  <r>
    <s v="C8.3"/>
    <s v="There shall be a process for equipment management that encompasses maintenance, cleaning, and calibration."/>
    <s v="C8.3"/>
    <s v="There shall be a process for equipment management that encompasses maintenance, cleaning, and calibration."/>
    <x v="0"/>
  </r>
  <r>
    <s v="C8.3.1"/>
    <s v="Equipment shall be maintained in a clean and orderly manner."/>
    <s v="C8.3.1"/>
    <s v="Equipment shall be maintained in a clean and orderly manner."/>
    <x v="0"/>
  </r>
  <r>
    <s v="C8.3.1.1"/>
    <s v="Maintenance and cleaning shall be performed according to established schedules as described in Standard Operating Procedures and in accordance with the manufacturer’s recommendations"/>
    <s v="C8.3.1.1"/>
    <s v="Maintenance and cleaning shall be performed according to established schedules as described in Standard Operating Procedures and in accordance with the manufacturer’s recommendations"/>
    <x v="0"/>
  </r>
  <r>
    <s v="C8.3.1.2"/>
    <s v="The equipment shall be inspected for cleanliness and documented to be clean prior to use."/>
    <s v="C8.3.1.2"/>
    <s v="The equipment shall be inspected for cleanliness and documented to be clean prior to use."/>
    <x v="0"/>
  </r>
  <r>
    <s v="C8.3.1.3"/>
    <s v="The equipment shall be verified and documented to be in compliance with the maintenance schedule prior to use."/>
    <s v="C8.3.1.3"/>
    <s v="The equipment shall be verified and documented to be in compliance with the maintenance schedule prior to use."/>
    <x v="0"/>
  </r>
  <r>
    <s v="C8.3.2"/>
    <s v="All equipment with a critical measuring function shall be calibrated against a traceable standard, if available. Where no traceable standard is available, the basis for calibration shall be described and documented."/>
    <s v="C8.3.2"/>
    <s v="All equipment with a critical measuring function shall be calibrated against a traceable standard, if available. Where no traceable standard is available, the basis for calibration shall be described and documented."/>
    <x v="0"/>
  </r>
  <r>
    <s v="C8.3.2.1"/>
    <s v="Calibration shall be performed according to established schedules as described in Standard Operating Procedures and in accordance with the manufacturer’s recommendations."/>
    <s v="C8.3.2.1"/>
    <s v="Calibration shall be performed according to established schedules as described in Standard Operating Procedures and in accordance with the manufacturer’s recommendations."/>
    <x v="0"/>
  </r>
  <r>
    <s v="C8.3.2.2"/>
    <s v="When equipment is found to be out of calibration or specification, there shall be a defined process for action required for cellular therapy products collected since the last calibration."/>
    <s v="C8.3.2.2"/>
    <s v="When equipment is found to be out of calibration or specification, there shall be a defined process for action required for cellular therapy products collected since the last calibration."/>
    <x v="0"/>
  </r>
  <r>
    <s v="C8.3.3"/>
    <s v="Equipment, supplies, and reagents shall conform to Applicable Law."/>
    <s v="C8.3.3"/>
    <s v="Equipment, supplies, and reagents shall conform to Applicable Law."/>
    <x v="0"/>
  </r>
  <r>
    <s v="C8.4"/>
    <s v="Autologous or CMV-appropriate and irradiated blood products or equivalent shall be available during the apheresis collection procedure for all donors."/>
    <s v="C8.4"/>
    <s v="Autologous or CMV-appropriate and irradiated blood products or equivalent shall be available during the apheresis collection procedure for all donors."/>
    <x v="0"/>
  </r>
  <r>
    <s v="C8.4.1"/>
    <s v="Allogeneic blood products administered to the donor during apheresis collection or used during priming procedures shall be CMV-appropriate and irradiated or equivalent prior to transfusion."/>
    <s v="C8.4.1"/>
    <s v="Allogeneic blood products administered to the donor during apheresis collection or used during priming procedures shall be CMV-appropriate and irradiated or equivalent prior to transfusion."/>
    <x v="0"/>
  </r>
  <r>
    <s v="C8.5"/>
    <s v="There shall be a written order from a physician specifying, at a minimum, anticipated date and goals of collection."/>
    <s v="C8.5"/>
    <s v="There shall be a written order from a physician specifying, at a minimum, anticipated date and goals of collection."/>
    <x v="0"/>
  </r>
  <r>
    <s v="C8.6"/>
    <s v="A complete blood count, including platelet count, shall be performed within 24 hours prior to each subsequent cellular therapy product collection by apheresis."/>
    <s v="C8.6"/>
    <s v="A complete blood count, including platelet count, shall be performed within 24 hours prior to each subsequent cellular therapy product collection by apheresis."/>
    <x v="0"/>
  </r>
  <r>
    <s v="C8.7"/>
    <s v="There shall be peripheral blood count criteria to proceed with collection."/>
    <s v="C8.7"/>
    <s v="There shall be peripheral blood count criteria to proceed with collection."/>
    <x v="0"/>
  </r>
  <r>
    <s v="C8.8"/>
    <s v="There shall be written documentation of a daily assessment of donor suitability for the collection procedure performed by a qualified person immediately prior to each collection procedure."/>
    <s v="C8.8"/>
    <s v="There shall be written documentation of a daily assessment of donor suitability for the collection procedure performed by a qualified person immediately prior to each collection procedure."/>
    <x v="0"/>
  </r>
  <r>
    <s v="C8.9"/>
    <s v="Administration of mobilization agents shall be under the supervision of a licensed health care professional experienced in their administration and management of complications in persons receiving these agents."/>
    <s v="C8.9"/>
    <s v="Administration of mobilization agents shall be under the supervision of a licensed health care professional experienced in their administration and management of complications in persons receiving these agents."/>
    <x v="0"/>
  </r>
  <r>
    <s v="C8.9.1"/>
    <s v="Appropriate mobilization should be used for the disease being treated and for the donor being collected."/>
    <s v="C8.9.1"/>
    <s v="Appropriate mobilization should be used for the disease being treated and for the donor being collected."/>
    <x v="0"/>
  </r>
  <r>
    <s v="C8.10"/>
    <s v="The Apheresis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
    <s v="C8.10"/>
    <s v="The Apheresis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
    <x v="0"/>
  </r>
  <r>
    <s v="C8.10.1"/>
    <s v="Methods for collection shall employ procedures that minimize the risk of microbial contamination and be validated to result in acceptable cell viability, and recovery."/>
    <s v="C8.10.1"/>
    <s v="Methods for collection shall employ procedures that minimize the risk of microbial contamination and be validated to result in acceptable cell viability and recovery."/>
    <x v="1"/>
  </r>
  <r>
    <s v="C8.11"/>
    <s v="Collection methods shall employ appropriate age and size adjustments to the procedures."/>
    <s v="C8.11"/>
    <s v="Collection methods shall employ appropriate age and size adjustments to the procedures."/>
    <x v="0"/>
  </r>
  <r>
    <s v="C8.12"/>
    <s v="Cellular therapy products shall be packaged in a closed sterile transfer pack appropriate for blood products."/>
    <s v="C8.12"/>
    <s v="Cellular therapy products shall be packaged in a closed sterile transfer pack appropriate for blood products."/>
    <x v="0"/>
  </r>
  <r>
    <s v="C8.13"/>
    <s v="Records shall be made concurrently with each step of collection of each cellular therapy product in such a way that all steps may be accurately traced."/>
    <s v="C8.13"/>
    <s v="Records shall be made concurrently with each step of collection of each cellular therapy product in such a way that all steps may be accurately traced."/>
    <x v="0"/>
  </r>
  <r>
    <s v="C8.13.1"/>
    <s v="Records shall identify the person immediately responsible for each significant step, including dates and times, where appropriate."/>
    <s v="C8.13.1"/>
    <s v="Records shall identify the person immediately responsible for each significant step, including dates and times, where appropriate."/>
    <x v="0"/>
  </r>
  <r>
    <s v="C8.14"/>
    <s v="There shall be policies addressing safe treatment with ECP, if applicable."/>
    <s v="C8.14"/>
    <s v="There shall be policies addressing safe treatment with ECP, if applicable."/>
    <x v="0"/>
  </r>
  <r>
    <s v="C8.14.1"/>
    <s v="Before ECP is undertaken, there shall be a written therapy plan from a physician specifying the patient’s diagnosis and GVHD grade, involved organs, indication, timing of the procedure, proposed regimen, and any other factors that may affect the safe treatment with ECP."/>
    <s v="C8.14.1"/>
    <s v="Before ECP is undertaken, there shall be a written therapy plan from a physician specifying the patient’s diagnosis and GVHD grade, involved organs, indication, timing of the procedure, proposed regimen, and any other factors that may affect the safe treatment with ECP."/>
    <x v="0"/>
  </r>
  <r>
    <m/>
    <m/>
    <m/>
    <m/>
    <x v="0"/>
  </r>
  <r>
    <s v="C8.14.2"/>
    <s v="A final report of the ECP treatment, including procedure details, shall be documented in the patient’s medical record."/>
    <s v="C8.14.2"/>
    <s v="A final report of the ECP treatment, including procedure details, shall be documented in the patient’s medical record."/>
    <x v="0"/>
  </r>
  <r>
    <s v="C9"/>
    <s v="CELLULAR THERAPY PRODUCT STORAGE"/>
    <s v="C9"/>
    <s v="CELLULAR THERAPY PRODUCT STORAGE"/>
    <x v="0"/>
  </r>
  <r>
    <s v="C9.1"/>
    <s v="Apheresis Collection Facilities shall control and secure storage areas to prevent mix-ups, deterioration, contamination, cross-contamination, and improper release or distribution of cellular therapy products."/>
    <s v="C9.1"/>
    <s v="Apheresis Collection Facilities shall control and secure storage areas to prevent mix-ups, deterioration, contamination, cross-contamination, and improper release or distribution of cellular therapy products."/>
    <x v="0"/>
  </r>
  <r>
    <s v="C9.2"/>
    <s v="Apheresis Collection Facilities shall establish policies for the duration and conditions of short-term storage prior to distribution to a Processing Facility or Clinical Program."/>
    <s v="C9.2"/>
    <s v="Apheresis Collection Facilities shall establish policies for the duration and conditions of short-term storage prior to distribution to a Processing Facility or Clinical Program."/>
    <x v="0"/>
  </r>
  <r>
    <s v="C9.2.1"/>
    <s v="Storage conditions and duration of all cellular therapy products shall be validated."/>
    <s v="C9.2.1"/>
    <s v="Conditions and duration of storage of all cellular therapy products shall be validated."/>
    <x v="1"/>
  </r>
  <r>
    <s v="C9.2.2"/>
    <s v="Apheresis Collection Facilities collecting, storing, or releasing cellular therapy products for administration or further manufacturing shall assign an expiration date and time."/>
    <s v="C9.2.2"/>
    <s v="Apheresis Collection Facilities collecting, storing, or releasing cellular therapy products for administration or further manufacturing shall assign an expiration date and time."/>
    <x v="0"/>
  </r>
  <r>
    <s v="C10"/>
    <s v="CELLULAR THERAPY PRODUCT TRANSPORTATION AND SHIPPING"/>
    <s v="C10"/>
    <s v="CELLULAR THERAPY PRODUCT TRANSPORTATION AND SHIPPING"/>
    <x v="0"/>
  </r>
  <r>
    <s v="C10.1"/>
    <s v="Standard Operating Procedures for transportation and shipping of the cellular therapy product shall be designed to protect the integrity of the product and the health and safety of individuals in the immediate area."/>
    <s v="C10.1"/>
    <s v="Standard Operating Procedures for transportation and shipping of the cellular therapy product shall be designed to protect the integrity of the product and the health and safety of individuals in the immediate area."/>
    <x v="0"/>
  </r>
  <r>
    <s v="C10.1.1"/>
    <s v="Additives to the cellular therapy product should be used for shipping over a long duration of time."/>
    <s v="C10.1.1"/>
    <s v="Additives to the cellular therapy product should be used for shipping over a long duration of time."/>
    <x v="0"/>
  </r>
  <r>
    <s v="C10.2"/>
    <s v="The primary cellular therapy product container shall be placed in a secondary container that is sealed to prevent leakage."/>
    <s v="C10.2"/>
    <s v="The primary cellular therapy product container shall be placed in a secondary container that is sealed to prevent leakage."/>
    <x v="0"/>
  </r>
  <r>
    <s v="C10.3"/>
    <s v="The cellular therapy product shall be transported or shipped to the Processing Facility in a validated container at a temperature defined in a Standard Operating Procedure."/>
    <s v="C10.3"/>
    <s v="The cellular therapy product shall be transported or shipped to the Processing Facility in a validated container at a temperature defined in a Standard Operating Procedure."/>
    <x v="0"/>
  </r>
  <r>
    <s v="C10.3.1"/>
    <s v="Cellular therapy products that are transported or shipped from the collection site to a processing facility shall be in an outer container made of material adequate to withstand leakage of contents, impact shocks, pressure changes, temperature changes, puncture, and other conditions incident to ordinary handling."/>
    <s v="C10.3.1"/>
    <s v="Cellular therapy products that are transported or shipped from the collection site to a processing facility shall be in an outer container made of material adequate to withstand leakage of contents, impact shocks, pressure changes, temperature changes, puncture, and other conditions incident to ordinary handling."/>
    <x v="0"/>
  </r>
  <r>
    <s v="C.10.3.2"/>
    <s v="The Collection Facility shall perform a risk assessment to evaluate the need for continuous temperature monitoring during transportation or shipment of cellular therapy products."/>
    <s v="C.10.3.2"/>
    <s v="The Collection Facility shall perform a risk assessment to evaluate the need for continuous temperature monitoring during transportation or shipment of cellular therapy products."/>
    <x v="0"/>
  </r>
  <r>
    <s v="C10.3.3"/>
    <s v="If the intended recipient has received high-dose therapy, the cellular therapy product shall be transported."/>
    <s v="C10.3.3"/>
    <s v="If the intended recipient has received high-dose therapy, the cellular therapy product shall be transported."/>
    <x v="0"/>
  </r>
  <r>
    <s v="C10.4"/>
    <s v="The cellular therapy product shall be transported or shipped with required accompanying records as defined in the transportation and shipping Standard Operating Procedures and in compliance with C7.4.5 and C7.4.7."/>
    <s v="C10.4"/>
    <s v="The cellular therapy product shall be transported or shipped with required accompanying records as defined in the transportation and shipping Standard Operating Procedures and in compliance with C7.4.5 and C7.4.7."/>
    <x v="0"/>
  </r>
  <r>
    <s v="C10.5"/>
    <s v="There shall be a record of the date and time of cellular therapy product distribution."/>
    <s v="C10.5"/>
    <s v="There shall be a record of the date and time of cellular therapy product distribution."/>
    <x v="0"/>
  </r>
  <r>
    <s v="C11"/>
    <s v="RECORDS"/>
    <s v="C11"/>
    <s v="RECORDS"/>
    <x v="0"/>
  </r>
  <r>
    <s v="C11.1"/>
    <s v="GENERAL REQUIREMENTS"/>
    <s v="C11.1"/>
    <s v="GENERAL REQUIREMENTS"/>
    <x v="0"/>
  </r>
  <r>
    <s v="C11.1.1"/>
    <s v="A records management system shall be established and maintained to facilitate the review of records."/>
    <s v="C11.1.1"/>
    <s v="A records management system shall be established and maintained to facilitate the review of records."/>
    <x v="0"/>
  </r>
  <r>
    <s v="C11.1.1.1"/>
    <s v="The records management system shall facilitate tracking of the cellular therapy product from the donor to the recipient or final disposition and tracing from the recipient or final disposition to the donor."/>
    <s v="C11.1.1.1"/>
    <s v="The records management system shall facilitate tracking of the cellular therapy product from the donor to the recipient or final disposition and tracing from the recipient or final disposition to the donor."/>
    <x v="0"/>
  </r>
  <r>
    <s v="C11.1.1.2"/>
    <s v="For cellular therapy products that are to be distributed for use at another institution, the Apheresis Collection Facility shall inform the receiving institution of the tracking system and requirement for tracking the product in writing or electronic format at or before the time of product distribution."/>
    <s v="C11.1.1.2"/>
    <s v="For cellular therapy products that are to be distributed for use at another institution, the Apheresis Collection Facility shall inform the receiving institution of the tracking system and requirement for tracking the product in writing or electronic format at or before the time of product distribution."/>
    <x v="0"/>
  </r>
  <r>
    <s v="C11.1.2"/>
    <s v="Records shall be maintained to preserve their integrity, preservation, and retrieval."/>
    <s v="C11.1.2"/>
    <s v="Records shall be maintained to preserve their integrity, preservation, and retrieval."/>
    <x v="0"/>
  </r>
  <r>
    <s v="C11.1.3"/>
    <s v="Records shall be accurate and legible."/>
    <s v="C11.1.3"/>
    <s v="Records shall be accurate and legible."/>
    <x v="0"/>
  </r>
  <r>
    <s v="C11.1.4"/>
    <s v="Written records shall be indelible."/>
    <s v="C11.1.4"/>
    <s v="Written records shall be indelible."/>
    <x v="0"/>
  </r>
  <r>
    <s v="C11.1.5"/>
    <s v="Safeguards to secure the confidentiality of all records and communications between the collection, processing, and clinical facilities, and health care providers and their recipients and donors, shall be established and followed in compliance with Applicable Law."/>
    <s v="C11.1.5"/>
    <s v="Safeguards to secure the confidentiality of all records and communications between the collection, processing, and clinical facilities, and health care providers and their recipients and donors, shall be established and followed in compliance with Applicable Law."/>
    <x v="0"/>
  </r>
  <r>
    <s v="C11.2"/>
    <s v="The Apheresis Collection Facility shall define and follow good documentation practices."/>
    <s v="C11.2"/>
    <s v="The Apheresis Collection Facility shall define and follow good documentation practices."/>
    <x v="0"/>
  </r>
  <r>
    <s v="C11.3"/>
    <s v="Apheresis Collection Facility records related to quality control, personnel training and competency, facility maintenance, facility management, complaints, or other general facility issues shall be retained for a minimum of ten (10) years by the Collection Facility, or longer in accordance with Applicable Law."/>
    <s v="C11.3"/>
    <s v="Apheresis Collection Facility records related to quality control, personnel training and competency, facility maintenance, facility management, complaints, or other general facility issues shall be retained for a minimum of ten (10) years by the Collection Facility, or longer in accordance with Applicable Law."/>
    <x v="0"/>
  </r>
  <r>
    <s v="C11.3.1"/>
    <s v="Employee records shall be maintained in a confidential manner, as required by Applicable Law."/>
    <s v="C11.3.1"/>
    <s v="Employee records shall be maintained in a confidential manner, as required by Applicable Law."/>
    <x v="0"/>
  </r>
  <r>
    <s v="C11.3.2"/>
    <s v="Cleaning and sanitation records shall be retained for a minimum of three (3) years or longer in accordance with Applicable Law."/>
    <s v="C11.3.2"/>
    <s v="Cleaning and sanitation records shall be retained for a minimum of three (3) years or longer in accordance with Applicable Law."/>
    <x v="0"/>
  </r>
  <r>
    <s v="C11.3.3"/>
    <s v="Validation studies for a collection procedure shall be retained for the duration of the use of the procedure."/>
    <s v="C11.3.3"/>
    <s v="Validation studies for a collection procedure shall be retained for the duration of the use of the procedure."/>
    <x v="0"/>
  </r>
  <r>
    <s v="C11.4"/>
    <s v="Records to allow tracking and tracing of cellular therapy products shall be maintained for a minimum of ten (10) years after the administration, distribution, disposition, or expiration of the cellular therapy product, whichever is latest. These records shall include product code, unique numeric or alphanumeric identifier, and collection date and time; and donor and recipient identification as far as known."/>
    <s v="C11.4"/>
    <s v="Records to allow tracking and tracing of cellular therapy products shall be maintained for a minimum of ten (10) years after the administration, distribution, disposition, or expiration of the cellular therapy product, whichever is latest. These records shall include product code, unique numeric or alphanumeric identifier, and collection date and time; and donor and recipient identification as far as known."/>
    <x v="0"/>
  </r>
  <r>
    <s v="C11.5"/>
    <s v="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of the product, whichever is latest."/>
    <s v="C11.5"/>
    <s v="Recipient and donor records including, but not limited to, consents and records of care shall be maintained in a confidential manner as required by Applicable Law for a minimum of ten (10) years after the administration of the cellular therapy product, or, if not known, ten (10) years after the date of the distribution, disposition, or expiration of the product, whichever is latest."/>
    <x v="0"/>
  </r>
  <r>
    <s v="C11.6"/>
    <s v="Research records shall be maintained in a confidential manner as required by Applicable Law or for a minimum of ten (10) years after the administration, distribution, disposition, or expiration of the cellular therapy product, whichever is latest."/>
    <s v="C11.6"/>
    <s v="Research records shall be maintained in a confidential manner as required by Applicable Law or for a minimum of ten (10) years after the administration, distribution, disposition, or expiration of the cellular therapy product, whichever is latest."/>
    <x v="0"/>
  </r>
  <r>
    <s v="C11.7"/>
    <s v="ELECTRONIC RECORDS"/>
    <s v="C11.7"/>
    <s v="ELECTRONIC RECORDS"/>
    <x v="0"/>
  </r>
  <r>
    <s v="C11.7.1"/>
    <s v="The Apheresis Collection Facility shall maintain a current listing of all critical electronic record systems. Critical electronic record systems shall include at a minimum systems under the control of the Apheresis Collection Facility that are used as a substitute for paper, to make decisions, to perform calculations, or to create or store information used in critical procedures."/>
    <s v="C11.7.1"/>
    <s v="The Apheresis Collection Facility shall maintain a current listing of all critical electronic record systems. Critical electronic record systems shall include at a minimum systems under the control of the Apheresis Collection Facility that are used as a substitute for paper, to make decisions, to perform calculations, or to create or store information used in critical procedures."/>
    <x v="0"/>
  </r>
  <r>
    <s v="C11.7.2"/>
    <s v="For all critical electronic record systems, there shall be policies, Standard Operating Procedures, and system elements to maintain the accuracy, integrity, identity, and confidentiality of all records."/>
    <s v="C11.7.2"/>
    <s v="For all critical electronic record systems, there shall be policies, Standard Operating Procedures, and system elements to maintain the accuracy, integrity, identity, and confidentiality of all records."/>
    <x v="0"/>
  </r>
  <r>
    <s v="C11.7.3"/>
    <s v="There shall be a means by which access to electronic records is limited to authorized individuals."/>
    <s v="C11.7.3"/>
    <s v="There shall be a means by which access to electronic records is limited to authorized individuals."/>
    <x v="0"/>
  </r>
  <r>
    <s v="C11.7.4"/>
    <s v="The critical electronic record system shall maintain unique identifiers."/>
    <s v="C11.7.4"/>
    <s v="The critical electronic record system shall maintain unique identifiers."/>
    <x v="0"/>
  </r>
  <r>
    <s v="C11.7.5"/>
    <s v="There shall be protection of the records to enable their accurate and ready retrieval throughout the period of record retention."/>
    <s v="C11.7.5"/>
    <s v="There shall be protection of the records to enable their accurate and ready retrieval throughout the period of record retention."/>
    <x v="0"/>
  </r>
  <r>
    <s v="C11.7.6"/>
    <s v="For all critical electronic record systems, there shall be an alternative system for all electronic records to allow for continuous operation in the event that critical electronic record systems are not available. The alternative system shall be validated and Apheresis Collection Facility staff shall be trained in its use."/>
    <s v="C11.7.6"/>
    <s v="For all critical electronic record systems, there shall be an alternative system for all electronic records to allow for continuous operation in the event that critical electronic record systems are not available. The alternative system shall be validated and Apheresis Collection Facility staff shall be trained in its use."/>
    <x v="0"/>
  </r>
  <r>
    <s v="C11.7.7"/>
    <s v="For all critical electronic record systems, there shall be written Standard Operating Procedures for record entry, verification, and revision."/>
    <s v="C11.7.7"/>
    <s v="For all critical electronic record systems, there shall be written Standard Operating Procedures for record entry, verification, and revision."/>
    <x v="0"/>
  </r>
  <r>
    <s v="C11.7.7.1"/>
    <s v="A method shall be established or the system shall provide for review of data before final acceptance."/>
    <s v="C11.7.7.1"/>
    <s v="A method shall be established or the system shall provide for review of data before final acceptance."/>
    <x v="0"/>
  </r>
  <r>
    <s v="C11.7.7.2"/>
    <s v="A method shall be established or the system shall provide for the unambiguous identification of the individual responsible for each record entry."/>
    <s v="C11.7.7.2"/>
    <s v="A method shall be established or the system shall provide for the unambiguous identification of the individual responsible for each record entry."/>
    <x v="0"/>
  </r>
  <r>
    <s v="C11.7.8"/>
    <s v="For all critical electronic record systems, there shall be the ability to generate true copies of the records in both human readable and electronic format suitable for inspection and review."/>
    <s v="C11.7.8"/>
    <s v="For all critical electronic record systems, there shall be the ability to generate true copies of the records in both human readable and electronic format suitable for inspection and review."/>
    <x v="0"/>
  </r>
  <r>
    <s v="C11.7.9"/>
    <s v="For all critical electronic record systems, there shall be validated procedures for and documentation of:"/>
    <s v="C11.7.9"/>
    <s v="For all critical electronic record systems, there shall be validated procedures for and documentation of:"/>
    <x v="0"/>
  </r>
  <r>
    <s v="C11.7.9.1"/>
    <s v="Systems development."/>
    <s v="C11.7.9.1"/>
    <s v="Systems development."/>
    <x v="0"/>
  </r>
  <r>
    <s v="C11.7.9.2"/>
    <s v="Numerical designation of system versions, if applicable."/>
    <s v="C11.7.9.2"/>
    <s v="Numerical designation of system versions, if applicable."/>
    <x v="0"/>
  </r>
  <r>
    <s v="C11.7.9.3"/>
    <s v="Prospective validation of systems, including hardware, software, and databases."/>
    <s v="C11.7.9.3"/>
    <s v="Prospective validation of systems, including hardware, software, and databases."/>
    <x v="0"/>
  </r>
  <r>
    <s v="C11.7.9.4"/>
    <s v="Training and continued competency of personnel in systems use."/>
    <s v="C11.7.9.4"/>
    <s v="Training and continued competency of personnel in systems use."/>
    <x v="0"/>
  </r>
  <r>
    <s v="C11.7.9.5"/>
    <s v="Monitoring of data integrity."/>
    <s v="C11.7.9.5"/>
    <s v="Monitoring of data integrity."/>
    <x v="0"/>
  </r>
  <r>
    <s v="C11.7.9.6"/>
    <s v="Back-up of the electronic records system on a regular schedule."/>
    <s v="C11.7.9.6"/>
    <s v="Back-up of the electronic records system on a regular schedule."/>
    <x v="0"/>
  </r>
  <r>
    <s v="C11.7.9.7"/>
    <s v="System assignment of unique identifiers."/>
    <s v="C11.7.9.7"/>
    <s v="System assignment of unique identifiers."/>
    <x v="0"/>
  </r>
  <r>
    <s v="C11.8"/>
    <s v="RECORDS IN CASE OF DIVIDED RESPONSIBILITY"/>
    <s v="C11.8"/>
    <s v="RECORDS IN CASE OF DIVIDED RESPONSIBILITY"/>
    <x v="0"/>
  </r>
  <r>
    <s v="C11.8.1"/>
    <s v="The Apheresis Collection Facility shall furnish to the facility of final disposition a copy of all cellular therapy product records relating to the collection procedure."/>
    <s v="C11.8.1"/>
    <s v="The Apheresis Collection Facility shall furnish to the facility of final disposition a copy of all cellular therapy product records relating to the collection procedure."/>
    <x v="0"/>
  </r>
  <r>
    <s v="C11.8.2"/>
    <s v="If two (2) or more facilities participate in the collection, processing, or administration of the cellular therapy product, the records of each facility shall show plainly the extent of its responsibility."/>
    <s v="C11.8.2"/>
    <s v="If two (2) or more facilities participate in the collection, processing, or administration of the cellular therapy product, the records of each facility shall show plainly the extent of its responsibility."/>
    <x v="0"/>
  </r>
  <r>
    <s v="C12"/>
    <s v="DIRECT DISTRIBUTION TO CLINICAL PROGRAM"/>
    <s v="C12"/>
    <s v="DIRECT DISTRIBUTION TO CLINICAL PROGRAM"/>
    <x v="0"/>
  </r>
  <r>
    <s v="C12.1"/>
    <s v="Where cellular therapy products are distributed directly from the Apheresis Collection Facility to the Clinical Program for administration or subsequent processing, the Standards related to labeling, documentation, distribution, transportation, and record keeping in Sections D7, D10, D11, D13, and the Appendices apply."/>
    <s v="C12.1"/>
    <s v="Where cellular therapy products are distributed directly from the Apheresis Collection Facility to the Clinical Program for administration or subsequent processing, the Standards related to labeling, documentation, distribution, transportation, and record keeping in Sections D7, D10, D11, D13, and the Appendices apply."/>
    <x v="0"/>
  </r>
  <r>
    <s v="M1"/>
    <s v="GENERAL"/>
    <s v="CM1"/>
    <s v="GENERAL"/>
    <x v="0"/>
  </r>
  <r>
    <s v="M1.1"/>
    <s v="These Standards apply to all collection, storage, and distribution activities performed in the Marrow Collection Facility for cellular therapy products."/>
    <s v="CM1.1"/>
    <s v="These Standards apply to all collection, storage, and distribution activities performed in the Marrow Collection Facility for cellular therapy products."/>
    <x v="0"/>
  </r>
  <r>
    <s v="M1.2"/>
    <s v="The Marrow Collection Facility shall use cell processing facilities that meet FACT-JACIE Standards with respect to their interactions with the Marrow Collection Facility."/>
    <s v="CM1.2"/>
    <s v="The Marrow Collection Facility shall use cell processing facilities that meet FACT-JACIE Standards with respect to their interactions with the Marrow Collection Facility."/>
    <x v="0"/>
  </r>
  <r>
    <s v="M1.3"/>
    <s v="The Marrow Collection Facility shall abide by Applicable Law."/>
    <s v="CM1.3"/>
    <s v="The Marrow Collection Facility shall abide by Applicable Law."/>
    <x v="0"/>
  </r>
  <r>
    <s v="M1.3.1"/>
    <s v="The Marrow Collection Facility shall be licensed, registered, or accredited as required by the appropriate governmental authorities for the activities performed."/>
    <s v="CM1.3.1"/>
    <s v="The Marrow Collection Facility shall be licensed, registered, or accredited as required by the appropriate governmental authorities for the activities performed."/>
    <x v="0"/>
  </r>
  <r>
    <s v="M1.4"/>
    <s v="The Marrow Collection Facility shall have a Marrow Collection Facility Medical Director, a Quality Manager, and a minimum of one (1) additional designated staff member. This team shall have been in place and performing cellular therapy product collections for at least twelve (12) months preceding initial accreditation."/>
    <s v="CM1.4"/>
    <s v="The Marrow Collection Facility shall have a Marrow Collection Facility Medical Director, a Quality Manager, and a minimum of one (1) additional designated staff member. This team shall have been in place and performing cellular therapy product collections for at least twelve (12) months preceding initial accreditation."/>
    <x v="0"/>
  </r>
  <r>
    <s v="M1.5"/>
    <s v="A minimum of one (1) marrow collection procedure shall have been performed in the twelve (12) month period immediately preceding initial accreditation, and a minimum average of one (1) marrow collection procedure per year shall be performed within each accreditation cycle."/>
    <s v="CM1.5"/>
    <s v="A minimum of one (1) marrow collection procedure shall have been performed in the twelve (12) month period immediately preceding initial accreditation, and a minimum average of one (1) marrow collection procedure per year shall be performed within each accreditation cycle."/>
    <x v="0"/>
  </r>
  <r>
    <s v="M2"/>
    <s v="MARROW COLLECTION FACILITY"/>
    <s v="CM2"/>
    <s v="MARROW COLLECTION FACILITY"/>
    <x v="0"/>
  </r>
  <r>
    <s v="M2.1"/>
    <s v="There shall be secured and controlled access to designated areas for the collection procedure and for storage of equipment, supplies, and reagents."/>
    <s v="CM2.1"/>
    <s v="There shall be secured and controlled access to designated areas for the collection procedure and for storage of equipment, supplies, and reagents."/>
    <x v="0"/>
  </r>
  <r>
    <s v="M2.1.1"/>
    <s v="The Marrow Collection Facility shall be divided into defined areas of adequate size to prevent improper labeling, mix-ups, contamination, or cross-contamination of cellular therapy products."/>
    <s v="CM2.1.1"/>
    <s v="The Marrow Collection Facility shall be divided into defined areas of adequate size to prevent improper labeling, mix-ups, contamination, or cross-contamination of cellular therapy products."/>
    <x v="0"/>
  </r>
  <r>
    <s v="M2.1.2"/>
    <s v="There shall be a process to control storage areas to prevent mix-ups, contamination, and cross-contamination of cellular therapy products."/>
    <s v="CM2.1.2"/>
    <s v="There shall be a process to control storage areas to prevent mix-ups, contamination, and cross-contamination of cellular therapy products."/>
    <x v="0"/>
  </r>
  <r>
    <s v="M2.1.3"/>
    <s v="There shall be suitable space for confidential donor examination and evaluation."/>
    <s v="CM2.1.3"/>
    <s v="There shall be suitable space for confidential donor examination and evaluation."/>
    <x v="0"/>
  </r>
  <r>
    <s v="M2.2"/>
    <s v="The Marrow Collection Facility shall provide adequate lighting, ventilation, access to sinks for handwashing, and toilets to prevent the introduction, transmission, or spread of communicable disease."/>
    <s v="CM2.2"/>
    <s v="The Marrow Collection Facility shall provide adequate lighting, ventilation, and access to sinks for handwashing and to toilets to prevent the introduction, transmission, or spread of communicable disease."/>
    <x v="1"/>
  </r>
  <r>
    <s v="M2.3"/>
    <s v="Marrow Collection Facility parameters and environmental conditions shall be controlled to protect the safety and comfort of donors and personnel."/>
    <s v="CM2.3"/>
    <s v="Marrow Collection Facility parameters and environmental conditions shall be controlled to protect the safety and comfort of donors and personnel."/>
    <x v="0"/>
  </r>
  <r>
    <s v="M2.4"/>
    <s v="There shall be a written assessment of critical Marrow Collection Facility parameters that may affect cellular therapy product viability, integrity, contamination, or cross-contamination during collection."/>
    <s v="CM2.4"/>
    <s v="There shall be a written assessment of critical Marrow Collection Facility parameters that may affect cellular therapy product viability, integrity, contamination, or cross-contamination during collection."/>
    <x v="0"/>
  </r>
  <r>
    <s v="M2.4.1"/>
    <s v="The written assessment shall include temperature and humidity at a minimum."/>
    <s v="CM2.4.1"/>
    <s v="The written assessment shall include temperature and humidity at a minimum."/>
    <x v="0"/>
  </r>
  <r>
    <s v="M2.4.2"/>
    <s v="Critical facility parameters identified to be a risk to the cellular therapy product shall be controlled, monitored, and recorded."/>
    <s v="CM2.4.2"/>
    <s v="Critical facility parameters identified to be a risk to the cellular therapy product shall be controlled, monitored, and recorded."/>
    <x v="0"/>
  </r>
  <r>
    <s v="M2.5"/>
    <s v="The Marrow Collection Facility shall document facility cleaning and sanitation and maintain order sufficient to achieve adequate conditions for operations."/>
    <s v="CM2.5"/>
    <s v="The Marrow Collection Facility shall document facility cleaning and sanitation and maintain order sufficient to achieve adequate conditions for operations."/>
    <x v="0"/>
  </r>
  <r>
    <s v="M2.6"/>
    <s v="There shall be adequate equipment and materials for the procedures performed."/>
    <s v="CM2.6"/>
    <s v="There shall be adequate equipment and materials for the procedures performed."/>
    <x v="0"/>
  </r>
  <r>
    <s v="M2.7"/>
    <s v="There shall be access to an intensive care unit or emergency services."/>
    <s v="CM2.7"/>
    <s v="There shall be access to an intensive care unit or emergency services."/>
    <x v="0"/>
  </r>
  <r>
    <s v="M2.8"/>
    <s v="The Marrow Collection Facility shall be operated in a manner designed to minimize risks to the health and safety of employees, donors, visitors, and volunteers."/>
    <s v="CM2.8"/>
    <s v="The Marrow Collection Facility shall be operated in a manner designed to minimize risks to the health and safety of employees, donors, visitors, and volunteers."/>
    <x v="0"/>
  </r>
  <r>
    <s v="M2.9"/>
    <s v="The Marrow Collection Facility shall have a written safety manual that includes instructions for action in case of exposure, as applicable, to communicable disease and to chemical, biological, radiological, electrical, or fire hazards."/>
    <s v="CM2.9"/>
    <s v="The Marrow Collection Facility shall have a written safety manual that includes instructions for action in case of exposure, as applicable, to communicable disease and to chemical, biological, radiological, electrical, or fire hazards."/>
    <x v="0"/>
  </r>
  <r>
    <s v="M2.10"/>
    <s v="All waste generated by the Marrow Collection Facility’s activities shall be disposed of in a manner that minimizes any hazard to facility personnel and to the environment in accordance with Applicable Law."/>
    <s v="CM2.10"/>
    <s v="All waste generated by the Marrow Collection Facility’s activities shall be disposed of in a manner that minimizes any hazard to facility personnel and to the environment in accordance with Applicable Law."/>
    <x v="0"/>
  </r>
  <r>
    <s v="M2.11"/>
    <s v="Personal protective equipment, including gloves and protective clothing, shall be used while handling biological specimens. Such protective equipment shall not be worn outside the work area."/>
    <s v="CM2.11"/>
    <s v="Personal protective equipment, including gloves and protective clothing, shall be used while handling biological specimens. Such protective equipment shall not be worn outside the work area."/>
    <x v="0"/>
  </r>
  <r>
    <s v="M3"/>
    <s v="PERSONNEL"/>
    <s v="CM3"/>
    <s v="PERSONNEL"/>
    <x v="0"/>
  </r>
  <r>
    <s v="M3.1"/>
    <s v="MARROW COLLECTION FACILITY MEDICAL DIRECTOR"/>
    <s v="CM3.1"/>
    <s v="MARROW COLLECTION FACILITY MEDICAL DIRECTOR"/>
    <x v="0"/>
  </r>
  <r>
    <s v="M3.1.1"/>
    <s v="There shall be a Marrow Collection Facility Medical Director who is a licensed physician with a minimum of two (2) years postgraduate certification, with training and practical and relevant experience in cellular therapy product collection and transplantation."/>
    <s v="CM3.1.1"/>
    <s v="There shall be a Marrow Collection Facility Medical Director who is a licensed physician with a minimum of two (2) years postgraduate certification, with training and practical and relevant experience in cellular therapy product collection and transplantation."/>
    <x v="0"/>
  </r>
  <r>
    <s v="M3.1.2"/>
    <s v="The Marrow Collection Facility Medical Director shall be responsible for the following elements:"/>
    <s v="CM3.1.2"/>
    <s v="The Marrow Collection Facility Medical Director shall be responsible for the following elements:"/>
    <x v="0"/>
  </r>
  <r>
    <s v="M3.1.2.1"/>
    <s v="All technical procedures."/>
    <s v="CM3.1.2.1"/>
    <s v="All technical procedures."/>
    <x v="0"/>
  </r>
  <r>
    <s v="M3.1.2.2"/>
    <s v="Performance of the marrow collection procedure."/>
    <s v="CM3.1.2.2"/>
    <s v="Performance of the marrow collection procedure."/>
    <x v="0"/>
  </r>
  <r>
    <s v="M3.1.2.3"/>
    <s v="Supervision of staff."/>
    <s v="CM3.1.2.3"/>
    <s v="Supervision of staff."/>
    <x v="0"/>
  </r>
  <r>
    <s v="M3.1.2.4"/>
    <s v="Administrative operations."/>
    <s v="CM3.1.2.4"/>
    <s v="Administrative operations."/>
    <x v="0"/>
  </r>
  <r>
    <s v="M3.1.2.5"/>
    <s v="The medical care of allogeneic and autologous donors undergoing marrow collection."/>
    <s v="CM3.1.2.5"/>
    <s v="The medical care of allogeneic and autologous donors undergoing marrow collection."/>
    <x v="0"/>
  </r>
  <r>
    <s v="M3.1.2.6"/>
    <s v="Pre-collection evaluation of allogeneic and autologous donors at the time of donation."/>
    <s v="CM3.1.2.6"/>
    <s v="Pre-collection evaluation of allogeneic and autologous donors at the time of donation."/>
    <x v="0"/>
  </r>
  <r>
    <s v="M3.1.2.7"/>
    <s v="Care of any complications resulting from the collection procedure."/>
    <s v="CM3.1.2.7"/>
    <s v="Care of any complications resulting from the collection procedure."/>
    <x v="0"/>
  </r>
  <r>
    <s v="M3.1.2.8"/>
    <s v="The Quality Management Program, including compliance with these Standards and Applicable Law."/>
    <s v="CM3.1.2.8"/>
    <s v="The Quality Management Program, including compliance with these Standards and Applicable Law."/>
    <x v="0"/>
  </r>
  <r>
    <m/>
    <m/>
    <m/>
    <m/>
    <x v="0"/>
  </r>
  <r>
    <s v="M3.1.3"/>
    <s v="The Marrow Collection Facility Medical Director shall have performed or supervised ten (10) marrow collection procedures within his/her career at a minimum."/>
    <s v="CM3.1.3"/>
    <s v="The Marrow Collection Facility Medical Director shall have performed or supervised ten (10) marrow collection procedures within his/her career at a minimum."/>
    <x v="0"/>
  </r>
  <r>
    <s v="M3.1.4"/>
    <s v="The Marrow Collection Facility Medical Director shall participate in a minimum of ten (10) hours of educational activities related to cellular therapy annually."/>
    <s v="CM3.1.4"/>
    <s v="The Marrow Collection Facility Medical Director shall participate in a minimum of ten (10) hours of educational activities related to cellular therapy annually."/>
    <x v="0"/>
  </r>
  <r>
    <s v="M3.1.4.1"/>
    <s v="Continuing education shall include, but is not limited to, activities related to the field of HPC transplantation and other cellular therapies."/>
    <s v="CM3.1.4.1"/>
    <s v="Continuing education shall include, but is not limited to, activities related to the field of HPC transplantation and other cellular therapies."/>
    <x v="0"/>
  </r>
  <r>
    <s v="M3.2"/>
    <s v="QUALITY MANAGER"/>
    <s v="CM3.2"/>
    <s v="QUALITY MANAGER"/>
    <x v="0"/>
  </r>
  <r>
    <s v="M3.2.1"/>
    <s v="There shall be a Marrow Collection Facility Quality Manager to establish and maintain systems to review, modify, and approve all policies and Standard Operating Procedures intended to monitor compliance with these Standards or the performance of the Marrow Collection Facility."/>
    <s v="CM3.2.1"/>
    <s v="There shall be a Marrow Collection Facility Quality Manager to establish and maintain systems to review, modify, and approve all policies and Standard Operating Procedures intended to monitor compliance with these Standards or the performance of the Marrow Collection Facility."/>
    <x v="0"/>
  </r>
  <r>
    <s v="M3.2.2"/>
    <s v="The Marrow Collection Facility Quality Manager should have a reporting structure independent of cellular therapy product manufacturing."/>
    <s v="CM3.2.2"/>
    <s v="The Marrow Collection Facility Quality Manager should have a reporting structure independent of cellular therapy product manufacturing."/>
    <x v="0"/>
  </r>
  <r>
    <s v="M3.2.3"/>
    <s v="The Marrow Collection Facility Quality Manager shall participate in a minimum of ten (10) hours annually of continuing education activities."/>
    <s v="CM3.2.3"/>
    <s v="The Marrow Collection Facility Quality Manager shall participate in a minimum of ten (10) hours annually of continuing education activities."/>
    <x v="0"/>
  </r>
  <r>
    <s v="M3.2.3.1"/>
    <s v="Continuing education activities shall include cellular therapy, cell collection, and Quality Management."/>
    <s v="CM3.2.3.1"/>
    <s v="Continuing education activities shall include cellular therapy, cell collection, and Quality Management."/>
    <x v="0"/>
  </r>
  <r>
    <s v="M3.3"/>
    <s v="STAFF"/>
    <s v="CM3.3"/>
    <s v="STAFF"/>
    <x v="0"/>
  </r>
  <r>
    <s v="M3.3.1"/>
    <s v="The Marrow Collection Facility shall have access to licensed health care professionals who are trained and competent in marrow collection."/>
    <s v="CM3.3.1"/>
    <s v="The Marrow Collection Facility shall have access to licensed health care professionals who are trained and competent in marrow collection."/>
    <x v="0"/>
  </r>
  <r>
    <s v="M3.3.2"/>
    <s v="The number of trained collection personnel shall be adequate for the number of procedures performed and shall include a minimum of one (1) designated trained individual with an identified trained backup individual to maintain sufficient coverage."/>
    <s v="CM3.3.2"/>
    <s v="The number of trained collection personnel shall be adequate for the number of procedures performed and shall include a minimum of one (1) designated trained individual with an identified trained backup individual to maintain sufficient coverage."/>
    <x v="0"/>
  </r>
  <r>
    <s v="M3.3.3"/>
    <s v="For Marrow Collection Facilities collecting cellular therapy products from pediatric donors, physicians and collection staff shall have documented training and experience with pediatric donors."/>
    <s v="CM3.3.3"/>
    <s v="For Marrow Collection Facilities collecting cellular therapy products from pediatric donors, physicians and collection staff shall have documented training and experience with pediatric donors."/>
    <x v="0"/>
  </r>
  <r>
    <s v="M3.3.4"/>
    <s v="Physicians and collection staff shall have annual training in current GxP appropriate to the processes performed in accordance with Applicable Law."/>
    <s v="CM3.3.4"/>
    <s v="Physicians and collection staff shall have annual training in current GxP appropriate to the processes performed in accordance with Applicable Law."/>
    <x v="0"/>
  </r>
  <r>
    <s v="M3.3.5"/>
    <s v="There shall be attending physician oversight if general medical physicians, physicians in training, or APPs provide care to the cellular therapy donors."/>
    <s v="CM3.3.5"/>
    <s v="There shall be attending physician oversight if general medical physicians, physicians in training, or APPs provide care to the cellular therapy donors."/>
    <x v="0"/>
  </r>
  <r>
    <s v="M3.3.5.1"/>
    <s v="The scope of responsibility of general medical physicians or APPs shall be defined."/>
    <s v="CM3.3.5.1"/>
    <s v="The scope of responsibility of general medical physicians or APPs shall be defined."/>
    <x v="0"/>
  </r>
  <r>
    <s v="M4"/>
    <s v="QUALITY MANAGEMENT"/>
    <s v="CM4"/>
    <s v="QUALITY MANAGEMENT"/>
    <x v="0"/>
  </r>
  <r>
    <s v="M4.1"/>
    <s v="The Marrow Collection Facility shall comply with B4 if it operates independently of a Clinical Program."/>
    <s v="CM4.1"/>
    <s v="The Marrow Collection Facility shall comply with B4 if it operates independently of a Clinical Program."/>
    <x v="0"/>
  </r>
  <r>
    <s v="M4.1.1"/>
    <s v="Agreements shall be established when the Marrow Collection Facility provides critical services to external parties."/>
    <s v="CM4.1.1"/>
    <s v="Agreements shall be established when the Marrow Collection Facility provides critical services to external parties."/>
    <x v="0"/>
  </r>
  <r>
    <s v="M5"/>
    <s v="POLICIES AND STANDARD OPERATING PROCEDURES"/>
    <s v="CM5"/>
    <s v="POLICIES AND STANDARD OPERATING PROCEDURES"/>
    <x v="0"/>
  </r>
  <r>
    <s v="M5.1"/>
    <s v="The Marrow Collection Facility shall establish and maintain policies or Standard Operating Procedures addressing critical aspects of operations and management in addition to those required in CM4. These documents shall include all elements required by these Standards and shall address at a minimum:"/>
    <s v="CM5.1"/>
    <s v="The Marrow Collection Facility shall establish and maintain policies or Standard Operating Procedures addressing critical aspects of operations and management in addition to those required in CM4. These documents shall include all elements required by these Standards and shall address at a minimum:"/>
    <x v="0"/>
  </r>
  <r>
    <s v="M5.1.1"/>
    <s v="Donor and recipient confidentiality."/>
    <s v="CM5.1.1"/>
    <s v="Donor and recipient confidentiality."/>
    <x v="0"/>
  </r>
  <r>
    <s v="M5.1.2"/>
    <s v="Donor informed consent for cellular therapy product collection."/>
    <s v="CM5.1.2"/>
    <s v="Donor informed consent for cellular therapy product collection."/>
    <x v="0"/>
  </r>
  <r>
    <s v="M5.1.3"/>
    <s v="Donor screening, testing, eligibility and suitability determination, and management."/>
    <s v="CM5.1.3"/>
    <s v="Donor screening, testing, eligibility and suitability determination, and management."/>
    <x v="0"/>
  </r>
  <r>
    <s v="M5.1.4"/>
    <s v="Donor age-specific and size-specific issues where relevant."/>
    <s v="CM5.1.4"/>
    <s v="Donor age-specific and size-specific issues where relevant."/>
    <x v="0"/>
  </r>
  <r>
    <s v="M5.1.5"/>
    <s v="Cellular therapy product collection."/>
    <s v="CM5.1.5"/>
    <s v="Cellular therapy product collection."/>
    <x v="0"/>
  </r>
  <r>
    <s v="M5.1.6"/>
    <s v="Administration of blood products."/>
    <s v="CM5.1.6"/>
    <s v="Administration of blood products."/>
    <x v="0"/>
  </r>
  <r>
    <s v="M5.1.7"/>
    <s v="Prevention of mix-ups and cross-contamination."/>
    <s v="CM5.1.7"/>
    <s v="Prevention of mix-ups and cross-contamination."/>
    <x v="0"/>
  </r>
  <r>
    <s v="M5.1.8"/>
    <s v="Labeling (including associated forms and samples)."/>
    <s v="CM5.1.8"/>
    <s v="Labeling (including associated forms and samples)."/>
    <x v="0"/>
  </r>
  <r>
    <s v="M5.1.9"/>
    <s v="Cellular therapy product expiration dates."/>
    <s v="CM5.1.9"/>
    <s v="Cellular therapy product expiration dates."/>
    <x v="0"/>
  </r>
  <r>
    <s v="M5.1.10"/>
    <s v="Cellular therapy product storage."/>
    <s v="CM5.1.10"/>
    <s v="Cellular therapy product storage."/>
    <x v="0"/>
  </r>
  <r>
    <s v="M5.1.11"/>
    <s v="Release and exceptional release."/>
    <s v="CM5.1.11"/>
    <s v="Release and exceptional release."/>
    <x v="0"/>
  </r>
  <r>
    <s v="M5.1.12"/>
    <s v="Packaging, transportation, and shipping."/>
    <s v="CM5.1.12"/>
    <s v="Packaging, transportation, and shipping."/>
    <x v="0"/>
  </r>
  <r>
    <s v="M5.1.12.1"/>
    <s v="Methods and conditions to be used for distribution to external facilities."/>
    <s v="CM5.1.12.1"/>
    <s v="Methods and conditions to be used for distribution to external facilities."/>
    <x v="0"/>
  </r>
  <r>
    <s v="M5.1.12.2"/>
    <s v="Use of additives for long duration of shipment."/>
    <s v="CM5.1.12.2"/>
    <s v="Use of additives for long duration of shipment."/>
    <x v="0"/>
  </r>
  <r>
    <s v="M5.1.13"/>
    <s v="Critical equipment, reagent, and supply management including recalls and corrective actions in the event of failure."/>
    <s v="CM5.1.13"/>
    <s v="Critical equipment, reagent, and supply management including recalls and corrective actions in the event of failure."/>
    <x v="0"/>
  </r>
  <r>
    <s v="M5.1.14"/>
    <s v="Hygiene and use of personal protective equipment and attire."/>
    <s v="CM5.1.14"/>
    <s v="Hygiene and use of personal protective equipment and attire."/>
    <x v="0"/>
  </r>
  <r>
    <s v="M5.1.15"/>
    <s v="Disposal of medical and biohazard waste."/>
    <s v="CM5.1.15"/>
    <s v="Disposal of medical and biohazard waste."/>
    <x v="0"/>
  </r>
  <r>
    <s v="M5.1.16"/>
    <s v="Cellular therapy emergency and disaster plan related to the marrow collection procedure."/>
    <s v="CM5.1.16"/>
    <s v="Cellular therapy emergency and disaster plan related to the marrow collection procedure."/>
    <x v="0"/>
  </r>
  <r>
    <s v="M5.2"/>
    <s v="The Marrow Collection Facility shall comply with B5.2 if it operates independently of a Clinical Program."/>
    <s v="CM5.2"/>
    <s v="The Marrow Collection Facility shall comply with B5.2 if it operates independently of a Clinical Program."/>
    <x v="0"/>
  </r>
  <r>
    <s v="M5.3"/>
    <s v="Standard Operating Procedures in CM5.1 shall be sufficiently detailed and unambiguous to allow qualified staff to follow and complete the procedures successfully. Each individual Standard Operating Procedure shall include:"/>
    <s v="CM5.3"/>
    <s v="Standard Operating Procedures in CM5.1 shall be sufficiently detailed and unambiguous to allow qualified staff to follow and complete the procedures successfully. Each individual Standard Operating Procedure shall include:"/>
    <x v="0"/>
  </r>
  <r>
    <s v="M5.3.1"/>
    <s v="A clearly written description of the objectives."/>
    <s v="CM5.3.1"/>
    <s v="A clearly written description of the objectives."/>
    <x v="0"/>
  </r>
  <r>
    <s v="M5.3.2"/>
    <s v="A description of equipment and supplies used."/>
    <s v="CM5.3.2"/>
    <s v="A description of equipment and supplies used."/>
    <x v="0"/>
  </r>
  <r>
    <s v="M5.3.3"/>
    <s v="Acceptable end-points and the range of expected results."/>
    <s v="CM5.3.3"/>
    <s v="Acceptable end-points and the range of expected results."/>
    <x v="0"/>
  </r>
  <r>
    <s v="M5.3.4"/>
    <s v="A stepwise description of the procedure."/>
    <s v="CM5.3.4"/>
    <s v="A stepwise description of the procedure."/>
    <x v="0"/>
  </r>
  <r>
    <s v="M5.3.5"/>
    <s v="Reference to other Standard Operating Procedures or policies required to perform the procedure."/>
    <s v="CM5.3.5"/>
    <s v="Reference to other Standard Operating Procedures or policies required to perform the procedure."/>
    <x v="0"/>
  </r>
  <r>
    <s v="M5.3.6"/>
    <s v="A reference section listing appropriate and current literature."/>
    <s v="CM5.3.6"/>
    <s v="A reference section listing appropriate and current literature."/>
    <x v="0"/>
  </r>
  <r>
    <s v="M5.3.7"/>
    <s v="Reference to a current version of collection orders, worksheets, reports, labels, and forms."/>
    <s v="CM5.3.7"/>
    <s v="Reference to a current version of collection orders, worksheets, reports, labels, and forms."/>
    <x v="0"/>
  </r>
  <r>
    <s v="M5.3.8"/>
    <s v="Documented approval of each procedure by the Marrow Collection Facility Medical Director prior to implementation and every two (2) years thereafter."/>
    <s v="CM5.3.8"/>
    <s v="Documented approval of each procedure by the Marrow Collection Facility Medical Director prior to implementation and every two (2) years thereafter."/>
    <x v="0"/>
  </r>
  <r>
    <s v="M5.3.9"/>
    <s v="Documented approval of each procedural modification by the Marrow Collection Facility Medical Director or designated physician prior to implementation."/>
    <s v="CM5.3.9"/>
    <s v="Documented approval of each procedural modification by the Marrow Collection Facility Medical Director or designated physician prior to implementation."/>
    <x v="0"/>
  </r>
  <r>
    <s v="M5.4"/>
    <s v="Controlled documents relevant to processes being performed shall be readily available to the facility staff."/>
    <s v="CM5.4"/>
    <s v="Controlled documents relevant to processes being performed shall be readily available to the facility staff."/>
    <x v="0"/>
  </r>
  <r>
    <s v="M5.5"/>
    <s v="Staff training and, if appropriate, competency shall be documented before performing a new or revised Standard Operating Procedure."/>
    <s v="CM5.5"/>
    <s v="Staff training and, if appropriate, competency shall be documented before performing a new or revised Standard Operating Procedure."/>
    <x v="0"/>
  </r>
  <r>
    <s v="M5.6"/>
    <s v="All personnel shall follow the policies and Standard Operating Procedures related to their positions."/>
    <s v="CM5.6"/>
    <s v="All personnel shall follow the policies and Standard Operating Procedures related to their positions."/>
    <x v="0"/>
  </r>
  <r>
    <s v="M5.7"/>
    <s v="Planned deviations shall be pre-approved by the Marrow Collection Facility Medical Director and reviewed by the Quality Manager."/>
    <s v="CM5.7"/>
    <s v="Planned deviations shall be pre-approved by the Marrow Collection Facility Medical Director and reviewed by the Quality Manager."/>
    <x v="0"/>
  </r>
  <r>
    <s v="M6"/>
    <s v="ALLOGENEIC AND AUTOLOGOUS DONOR EVALUATION AND MANAGEMENT"/>
    <s v="CM6"/>
    <s v="ALLOGENEIC AND AUTOLOGOUS DONOR EVALUATION AND MANAGEMENT"/>
    <x v="0"/>
  </r>
  <r>
    <s v="M6.1"/>
    <s v="There shall be written criteria for allogeneic and autologous donor evaluation and management by trained medical personnel."/>
    <s v="CM6.1"/>
    <s v="There shall be written criteria for allogeneic and autologous donor evaluation and management by trained medical personnel."/>
    <x v="0"/>
  </r>
  <r>
    <s v="M6.2"/>
    <s v="ALLOGENEIC AND AUTOLOGOUS DONOR INFORMATION AND CONSENT FOR COLLECTION"/>
    <s v="CM6.2"/>
    <s v="ALLOGENEIC AND AUTOLOGOUS DONOR INFORMATION AND CONSENT FOR COLLECTION"/>
    <x v="0"/>
  </r>
  <r>
    <s v="M6.2.1"/>
    <s v="The collection procedure shall be explained in terms the donor can understand, and shall include the following information at a minimum:"/>
    <s v="CM6.2.1"/>
    <s v="The collection procedure shall be explained in terms the donor can understand, and shall include the following information at a minimum:"/>
    <x v="0"/>
  </r>
  <r>
    <s v="M6.2.1.1"/>
    <s v="The risks and benefits of the procedure."/>
    <s v="CM6.2.1.1"/>
    <s v="The risks and benefits of the procedure."/>
    <x v="0"/>
  </r>
  <r>
    <s v="M6.2.1.2"/>
    <s v="Intent of the collection for treatment or research."/>
    <s v="CM6.2.1.2"/>
    <s v="Intent of the collection for treatment or research."/>
    <x v="0"/>
  </r>
  <r>
    <s v="M6.2.1.3"/>
    <s v="Tests and procedures performed on the donor to protect the health of the donor and the recipient."/>
    <s v="CM6.2.1.3"/>
    <s v="Tests and procedures performed on the donor to protect the health of the donor and the recipient."/>
    <x v="0"/>
  </r>
  <r>
    <s v="M6.2.1.4"/>
    <s v="The rights of the donor or legally authorized representative to review the results of such tests according to Applicable Law."/>
    <s v="CM6.2.1.4"/>
    <s v="The rights of the donor or legally authorized representative to review the results of such tests according to Applicable Law."/>
    <x v="0"/>
  </r>
  <r>
    <s v="M6.2.1.5"/>
    <s v="Protection of medical information and confidentiality."/>
    <s v="CM6.2.1.5"/>
    <s v="Protection of medical information and confidentiality."/>
    <x v="0"/>
  </r>
  <r>
    <s v="M6.2.2"/>
    <s v="Interpretation and translation shall be performed by individuals qualified to provide these services in the clinical setting."/>
    <s v="CM6.2.2"/>
    <s v="Interpretation and translation shall be performed by individuals qualified to provide these services in the clinical setting."/>
    <x v="0"/>
  </r>
  <r>
    <s v="M6.2.2.1"/>
    <s v="Family members and legally authorized representatives shall not serve as interpreters or translators."/>
    <s v="CM6.2.2.1"/>
    <s v="Family members and legally authorized representatives shall not serve as interpreters or translators."/>
    <x v="0"/>
  </r>
  <r>
    <s v="M6.2.3"/>
    <s v="The donor shall have an opportunity to ask questions."/>
    <s v="CM6.2.3"/>
    <s v="The donor shall have an opportunity to ask questions."/>
    <x v="0"/>
  </r>
  <r>
    <s v="M6.2.4"/>
    <s v="The donor shall have the right to refuse to donate or withdraw consent."/>
    <s v="CM6.2.4"/>
    <s v="The donor shall have the right to refuse to donate or withdraw consent."/>
    <x v="0"/>
  </r>
  <r>
    <s v="M6.2.4.1"/>
    <s v="The allogeneic donor shall be informed of the potential consequences to the recipient of such refusal in the event that consent is withdrawn after the recipient has begun the preparative regimen."/>
    <s v="CM6.2.4.1"/>
    <s v="The allogeneic donor shall be informed of the potential consequences to the recipient of such refusal in the event that consent is withdrawn after the recipient has begun the preparative regimen."/>
    <x v="0"/>
  </r>
  <r>
    <s v="M6.2.5"/>
    <s v="Donor informed consent for the cellular therapy product collection shall be obtained and documented by a licensed health care professional knowledgeable in the collection procedure."/>
    <s v="CM6.2.5"/>
    <s v="Donor informed consent for the cellular therapy product collection shall be obtained and documented by a licensed health care professional knowledgeable in the collection procedure."/>
    <x v="0"/>
  </r>
  <r>
    <s v="M6.2.5.1"/>
    <s v="Informed consent from the allogeneic donor shall be obtained by a licensed health care professional who is not the primary health care professional overseeing care of the recipient."/>
    <s v="CM6.2.5.1"/>
    <s v="Informed consent from the allogeneic donor shall be obtained by a licensed health care professional who is not the primary health care professional overseeing care of the recipient."/>
    <x v="0"/>
  </r>
  <r>
    <s v="M6.2.6"/>
    <s v="In the case of a donor who is a minor, informed consent shall be obtained from the donor’s legally authorized representative in accordance with Applicable Law and shall be documented."/>
    <s v="CM6.2.6"/>
    <s v="In the case of a donor who is a minor, informed consent shall be obtained from the donor’s legally authorized representative in accordance with Applicable Law and shall be documented."/>
    <x v="0"/>
  </r>
  <r>
    <s v="M6.2.7"/>
    <s v="The allogeneic donor shall give informed consent and authorization prior to release of the donor’s health or other information to the recipient’s physician or the recipient."/>
    <s v="CM6.2.7"/>
    <s v="The allogeneic donor shall give informed consent and authorization prior to release of the donor’s health or other information to the recipient’s physician or the recipient."/>
    <x v="0"/>
  </r>
  <r>
    <s v="M6.2.8"/>
    <s v="The donor shall be informed of the policy for cellular therapy product storage, discard, or disposal, including actions taken when an intended recipient no longer requires the cellular therapy product."/>
    <s v="CM6.2.8"/>
    <s v="The donor shall be informed of the policy for cellular therapy product storage, discard, or disposal, including actions taken when an intended recipient no longer requires the cellular therapy product."/>
    <x v="0"/>
  </r>
  <r>
    <s v="M6.2.9"/>
    <s v="Documentation of consent shall be verified by the Marrow Collection Facility staff prior to the collection procedure."/>
    <s v="CM6.2.9"/>
    <s v="Documentation of consent shall be verified by the Marrow Collection Facility staff prior to the collection procedure."/>
    <x v="0"/>
  </r>
  <r>
    <s v="M6.3"/>
    <s v="ALLOGENEIC AND AUTOLOGOUS DONOR SUITABILITY FOR CELLULAR THERAPY PRODUCT COLLECTION"/>
    <s v="CM6.3"/>
    <s v="ALLOGENEIC AND AUTOLOGOUS DONOR SUITABILITY FOR CELLULAR THERAPY PRODUCT COLLECTION"/>
    <x v="0"/>
  </r>
  <r>
    <s v="M6.3.1"/>
    <s v="There shall be criteria and evaluation policies or Standard Operating Procedures in place to protect the safety of donors during the process of cellular therapy product collection."/>
    <s v="CM6.3.1"/>
    <s v="There shall be criteria and evaluation policies or Standard Operating Procedures in place to protect the safety of donors during the process of cellular therapy product collection."/>
    <x v="0"/>
  </r>
  <r>
    <s v="M6.3.1.1"/>
    <s v="The Marrow Collection Facility shall confirm that clinically significant findings are reported to the prospective donor with documentation in the donor record of recommendations made for follow-up care."/>
    <s v="CM6.3.1.1"/>
    <s v="The Marrow Collection Facility shall confirm that clinically significant findings are reported to the prospective donor with documentation in the donor record of recommendations made for follow-up care."/>
    <x v="0"/>
  </r>
  <r>
    <s v="M6.3.1.2"/>
    <s v="Allogeneic donor suitability shall be evaluated by a licensed health care professional who is not the primary health care professional overseeing care of the recipient."/>
    <s v="CM6.3.1.2"/>
    <s v="Allogeneic donor suitability shall be evaluated by a licensed health care professional who is not the primary health care professional overseeing care of the recipient."/>
    <x v="0"/>
  </r>
  <r>
    <s v="M6.3.1.3"/>
    <s v="Autologous donors shall be tested as required by Applicable Law."/>
    <s v="CM6.3.1.3"/>
    <s v="Autologous donors shall be tested as required by Applicable Law."/>
    <x v="0"/>
  </r>
  <r>
    <s v="M6.3.2"/>
    <s v="The risks of donation shall be evaluated and documented, including anesthesia for marrow collection."/>
    <s v="CM6.3.2"/>
    <s v="The risks of donation shall be evaluated and documented, including anesthesia for marrow collection."/>
    <x v="0"/>
  </r>
  <r>
    <s v="M6.3.3"/>
    <s v="The donor shall be evaluated for the risk of hemoglobinopathy prior to administration of the mobilization regimen, if utilized."/>
    <s v="CM6.3.3"/>
    <s v="The donor shall be evaluated for the risk of hemoglobinopathy prior to administration of the mobilization regimen, if utilized."/>
    <x v="0"/>
  </r>
  <r>
    <s v="M6.3.4"/>
    <s v="A pregnancy test shall be performed for all female donors with childbearing potential within seven (7) days prior to starting the donor mobilization regimen (if mobilized donor is used) or undergoing anesthesia, and, as applicable, within seven (7) days prior to the initiation of the recipient’s preparative regimen."/>
    <s v="CM6.3.4"/>
    <s v="A pregnancy test shall be performed for all female donors with childbearing potential within seven (7) days prior to starting the donor mobilization regimen (if mobilized donor is used) or undergoing anesthesia, and, as applicable, within seven (7) days prior to the initiation of the recipient’s preparative regimen."/>
    <x v="0"/>
  </r>
  <r>
    <s v="M6.3.5"/>
    <s v="Laboratory testing of all donors shall be performed by a laboratory that is accredited, registered, certified, or licensed in accordance with Applicable Law."/>
    <s v="CM6.3.5"/>
    <s v="Laboratory testing of all donors shall be performed by a laboratory that is accredited, registered, certified, or licensed in accordance with Applicable Law."/>
    <x v="0"/>
  </r>
  <r>
    <s v="M6.3.6"/>
    <s v="The Clinical Program shall inform the Collection Facility and Processing Facility of donor test results or if any testing was not performed."/>
    <s v="CM6.3.6"/>
    <s v="The Clinical Program shall inform the Collection Facility and Processing Facility of donor test results or if any testing was not performed."/>
    <x v="0"/>
  </r>
  <r>
    <s v="M6.3.7"/>
    <s v="Collection from a donor who does not meet collection safety criteria shall require documentation of the rationale for his/her selection by the donor’s physician. Collection staff shall document review of these donor safety issues."/>
    <s v="CM6.3.7"/>
    <s v="Collection from a donor who does not meet collection safety criteria shall require documentation of the rationale for his/her selection by the donor’s physician. Collection staff shall document review of these donor safety issues."/>
    <x v="0"/>
  </r>
  <r>
    <s v="M6.3.7.1"/>
    <s v="There shall be written documentation of issues of donor health that pertain to the safety of the collection procedure available to the Marrow Collection Facility staff. Collection staff shall document review of these issues prior to collection."/>
    <s v="CM6.3.7.1"/>
    <s v="There shall be written documentation of issues of donor health that pertain to the safety of the collection procedure available to the Marrow Collection Facility staff. Collection staff shall document review of these issues prior to collection."/>
    <x v="0"/>
  </r>
  <r>
    <s v="M6.3.8"/>
    <s v="There shall be policies or Standard Operating Procedures for follow-up of donors that includes routine management and the management of collection-associated adverse events."/>
    <s v="CM6.3.8"/>
    <s v="There shall be policies or Standard Operating Procedures for follow-up of donors that includes routine management and the management of collection-associated adverse events."/>
    <x v="0"/>
  </r>
  <r>
    <s v="M6.4"/>
    <s v="ADDITIONAL REQUIREMENTS FOR ALLOGENEIC DONORS"/>
    <s v="CM6.4"/>
    <s v="ADDITIONAL REQUIREMENTS FOR ALLOGENEIC DONORS"/>
    <x v="0"/>
  </r>
  <r>
    <s v="M6.4.1"/>
    <s v="A donor advocate shall be available to represent allogeneic donors who are minors or who are mentally incapacitated, as those terms are defined by Applicable Law."/>
    <s v="CM6.4.1"/>
    <s v="A donor advocate shall be available to represent allogeneic donors who are minors or who are mentally incapacitated, as those terms are defined by Applicable Law."/>
    <x v="0"/>
  </r>
  <r>
    <s v="M6.4.2"/>
    <s v="Allogeneic donor infectious disease testing shall be performed using donor screening tests licensed, approved, or cleared by the governmental authority."/>
    <s v="CM6.4.2"/>
    <s v="Allogeneic donor infectious disease testing shall be performed using donor screening tests licensed, approved, or cleared by the governmental authority."/>
    <x v="0"/>
  </r>
  <r>
    <s v="M6.4.3"/>
    <s v="The Marrow Collection Facility shall comply with B6.4.8 through B6.4.8.8 when primarily responsible for donor screening for transmissible disease."/>
    <s v="CM6.4.3"/>
    <s v="The Marrow Collection Facility shall comply with B6.4.8 through B6.4.8.8 when primarily responsible for donor screening for transmissible disease."/>
    <x v="0"/>
  </r>
  <r>
    <s v="M6.4.4"/>
    <s v="The Marrow Collection Facility shall comply with B6.4.9 through B6.4.13 when primarily responsible for infectious and non-infectious disease testing of HPC donors."/>
    <s v="CM6.4.4"/>
    <s v="The Marrow Collection Facility shall comply with B6.4.9 through B6.4.13 when primarily responsible for infectious and non-infectious disease testing of HPC donors."/>
    <x v="0"/>
  </r>
  <r>
    <s v="M6.4.5"/>
    <s v="The Marrow Collection Facility shall comply with B6.4.4, B6.4.5, B6.4.6, and B6.4.14 through B6.4.14.4 when primarily responsible for testing for the selection of allogeneic donors."/>
    <s v="CM6.4.5"/>
    <s v="The Marrow Collection Facility shall comply with B6.4.4, B6.4.5, B6.4.6, and B6.4.14 through B6.4.14.4 when primarily responsible for testing for the selection of allogeneic donors."/>
    <x v="0"/>
  </r>
  <r>
    <s v="M6.5"/>
    <s v="There shall be a policy covering the creation and retention of donor records including at a minimum:"/>
    <s v="CM6.5"/>
    <s v="There shall be a policy covering the creation and retention of donor records including at a minimum:"/>
    <x v="0"/>
  </r>
  <r>
    <s v="M6.5.1"/>
    <s v="Allogeneic donor eligibility determination, including the name of the responsible person who made the determination and the date of the determination."/>
    <s v="CM6.5.1"/>
    <s v="Allogeneic donor eligibility determination, including the name of the responsible person who made the determination and the date of the determination."/>
    <x v="0"/>
  </r>
  <r>
    <s v="M6.5.2"/>
    <s v="Donor identification including at least name and date of birth."/>
    <s v="CM6.5.2"/>
    <s v="Donor identification including at least name and date of birth."/>
    <x v="0"/>
  </r>
  <r>
    <s v="M6.5.3"/>
    <s v="Age, gender, and medical history, and, for allogeneic donors, behavioral history."/>
    <s v="CM6.5.3"/>
    <s v="Age, gender, and medical history, and, for allogeneic donors, behavioral history."/>
    <x v="0"/>
  </r>
  <r>
    <s v="M6.5.4"/>
    <s v="Consent to donate."/>
    <s v="CM6.5.4"/>
    <s v="Consent to donate."/>
    <x v="0"/>
  </r>
  <r>
    <s v="M6.5.5"/>
    <s v="Results of laboratory testing."/>
    <s v="CM6.5.5"/>
    <s v="Results of laboratory testing."/>
    <x v="0"/>
  </r>
  <r>
    <s v="M7"/>
    <s v="CODING AND LABELING OF CELLULAR THERAPY PRODUCTS"/>
    <s v="CM7"/>
    <s v="CODING AND LABELING OF CELLULAR THERAPY PRODUCTS"/>
    <x v="0"/>
  </r>
  <r>
    <s v="M7.1"/>
    <s v="ISBT 128 AND EUROCODE CODING AND LABELING"/>
    <s v="CM7.1"/>
    <s v="ISBT 128 AND EUROCODE CODING AND LABELING"/>
    <x v="0"/>
  </r>
  <r>
    <s v="M7.1.1"/>
    <s v="Cellular therapy products shall be identified by name according to ISBT 128 standard terminology or Eurocode."/>
    <s v="CM7.1.1"/>
    <s v="Cellular therapy products shall be identified by name according to ISBT 128 standard terminology or Eurocode."/>
    <x v="0"/>
  </r>
  <r>
    <s v="M7.1.2"/>
    <s v="Coding and labeling technologies shall be implemented using ISBT 128 or Eurocode."/>
    <s v="CM7.1.2"/>
    <s v="Coding and labeling technologies shall be implemented using ISBT 128 or Eurocode."/>
    <x v="0"/>
  </r>
  <r>
    <s v="M7.2"/>
    <s v="LABELING OPERATIONS"/>
    <s v="CM7.2"/>
    <s v="LABELING OPERATIONS"/>
    <x v="0"/>
  </r>
  <r>
    <s v="M7.2.1"/>
    <s v="Labeling operations shall be conducted in a manner adequate to prevent mislabeling or misidentification of cellular therapy products, product samples, and associated records."/>
    <s v="CM7.2.1"/>
    <s v="Labeling operations shall be conducted in a manner adequate to prevent mislabeling or misidentification of cellular therapy products, product samples, and associated records."/>
    <x v="0"/>
  </r>
  <r>
    <s v="M7.2.2"/>
    <s v="Pre-printed labels shall be held upon receipt from the manufacturer pending review and proofing against a copy or template approved by the marrow Collection Facility Director to confirm accuracy regarding identity, content, and conformity."/>
    <s v="CM7.2.2"/>
    <s v="Pre-printed labels shall be held upon receipt from the manufacturer pending review and proofing against a copy or template approved by the Marrow Collection Facility Director to confirm accuracy regarding identity, content, and conformity."/>
    <x v="1"/>
  </r>
  <r>
    <s v="M7.2.2.1"/>
    <s v="A system of label reconciliation shall be used to ensure the final disposition of all labels allocated to a specific product are documented."/>
    <s v="CM7.2.2.1"/>
    <s v="A system of label reconciliation shall be used to ensure the final disposition of all labels allocated to a specific product are documented."/>
    <x v="0"/>
  </r>
  <r>
    <s v="M7.2.2.2"/>
    <s v="Stocks of unused labels representing different products shall be stored in a controlled manner to prevent errors."/>
    <s v="CM7.2.2.2"/>
    <s v="Stocks of unused labels representing different products shall be stored in a controlled manner to prevent errors."/>
    <x v="0"/>
  </r>
  <r>
    <s v="M7.2.3"/>
    <s v="Label systems shall be validated to confirm accuracy regarding identity, content, and conformity of labels to templates approved by the Marrow Collection Facility Director."/>
    <s v="CM7.2.3"/>
    <s v="Label systems shall be validated to confirm accuracy regarding identity, content, and conformity of labels to templates approved by the Marrow Collection Facility Director."/>
    <x v="0"/>
  </r>
  <r>
    <s v="M7.2.4"/>
    <s v="A system for label version control shall be employed."/>
    <s v="CM7.2.4"/>
    <s v="A system for label version control shall be employed."/>
    <x v="0"/>
  </r>
  <r>
    <s v="M 7.2.4.1"/>
    <s v="Obsolete labels shall be restricted from use."/>
    <s v="CM 7.2.4.1"/>
    <s v="Obsolete labels shall be restricted from use."/>
    <x v="0"/>
  </r>
  <r>
    <s v="M7.2.4.2"/>
    <s v="Representative obsolete labels shall be archived minimally for ten (10) years after the last cellular therapy product was distributed with inclusive dates of use or as defined by Applicable Law, whichever is longer."/>
    <s v="CM7.2.4.2"/>
    <s v="Representative obsolete labels shall be archived minimally for ten (10) years after the last cellular therapy product was distributed with inclusive dates of use or as defined by Applicable Law, whichever is longer."/>
    <x v="0"/>
  </r>
  <r>
    <s v="M7.2.5"/>
    <s v="A system of checks in labeling procedures shall be used to prevent errors in transferring information to labels."/>
    <s v="CM7.2.5"/>
    <s v="A system of checks in labeling procedures shall be used to prevent errors in transferring information to labels."/>
    <x v="0"/>
  </r>
  <r>
    <s v="M7.2.5.1"/>
    <s v="The information entered on a container label shall be verified by one (1) qualified staff member using a validated process or two (2) qualified staff members."/>
    <s v="CM7.2.5.1"/>
    <s v="The information entered on a container label shall be verified by one (1) qualified staff member using a validated process or two (2) qualified staff members."/>
    <x v="0"/>
  </r>
  <r>
    <s v="M7.2.5.2"/>
    <s v="A controlled labeling procedure consistent with Applicable Law shall be defined and followed if container label information is transmitted electronically during a labeling process. This procedure shall include a verification step."/>
    <s v="CM7.2.5.2"/>
    <s v="A controlled labeling procedure consistent with Applicable Law shall be defined and followed if container label information is transmitted electronically during a labeling process. This procedure shall include a verification step."/>
    <x v="0"/>
  </r>
  <r>
    <s v="M7.2.5.3"/>
    <s v="Cellular therapy products that are subsequently re-packaged into new containers shall be labeled with new labels before they are detached from the original container."/>
    <s v="CM7.2.5.3"/>
    <s v="Cellular therapy products that are subsequently re-packaged into new containers shall be labeled with new labels before they are detached from the original container."/>
    <x v="0"/>
  </r>
  <r>
    <s v="M7.2.6"/>
    <s v="When the label has been affixed to the container, a sufficient area of the container shall remain uncovered to permit inspection of the contents."/>
    <s v="CM7.2.6"/>
    <s v="When the label has been affixed to the container, a sufficient area of the container shall remain uncovered to permit inspection of the contents."/>
    <x v="0"/>
  </r>
  <r>
    <s v="M7.2.7"/>
    <s v="Labeling elements required by Applicable Law shall be present."/>
    <s v="CM7.2.7"/>
    <s v="Labeling elements required by Applicable Law shall be present."/>
    <x v="0"/>
  </r>
  <r>
    <s v="M7.2.8"/>
    <s v="All data fields on labels shall be completed."/>
    <s v="CM7.2.8"/>
    <s v="All data fields on labels shall be completed."/>
    <x v="0"/>
  </r>
  <r>
    <s v="M7.2.9"/>
    <s v="All labeling shall be clear, legible, and completed using ink that is indelible to all relevant agents."/>
    <s v="CM7.2.9"/>
    <s v="All labeling shall be clear, legible, and completed using ink that is indelible to all relevant agents."/>
    <x v="0"/>
  </r>
  <r>
    <s v="M7.2.10"/>
    <s v="Labels affixed directly to a cellular therapy product bag shall be applied using appropriate materials as defined by the applicable regulatory authority."/>
    <s v="CM7.2.10"/>
    <s v="Labels affixed directly to a cellular therapy product bag shall be applied using appropriate materials as defined by the applicable regulatory authority."/>
    <x v="0"/>
  </r>
  <r>
    <s v="M7.2.11"/>
    <s v="The label shall be validated as reliable for storage under the conditions in use."/>
    <s v="CM7.2.11"/>
    <s v="The label shall be validated as reliable for storage under the conditions in use."/>
    <x v="0"/>
  </r>
  <r>
    <s v="M7.3"/>
    <s v="PRODUCT IDENTIFICATION"/>
    <s v="CM7.3"/>
    <s v="PRODUCT IDENTIFICATION"/>
    <x v="0"/>
  </r>
  <r>
    <s v="M7.3.1"/>
    <s v="Each cellular therapy product collection shall be assigned a unique numeric or alphanumeric identifier by which it will be possible to trace any cellular therapy product to its donor, its recipient or final disposition, and all records."/>
    <s v="CM7.3.1"/>
    <s v="Each cellular therapy product collection shall be assigned a unique numeric or alphanumeric identifier by which it will be possible to trace any cellular therapy product to its donor, all accompanying records, and its recipient or final disposition."/>
    <x v="1"/>
  </r>
  <r>
    <s v="M7.3.1.1"/>
    <s v="The cellular therapy product, product samples, and concurrently collected samples shall be labeled with the same identifier."/>
    <s v="CM7.3.1.1"/>
    <s v="The cellular therapy product, product samples, and concurrently collected samples shall be labeled with the same identifier."/>
    <x v="0"/>
  </r>
  <r>
    <s v="M7.3.1.2"/>
    <s v="If a single cellular therapy product is stored in more than one (1) container, there shall be a system to identify each container."/>
    <s v="CM7.3.1.2"/>
    <s v="If a single cellular therapy product is stored in more than one (1) container, there shall be a system to identify each container."/>
    <x v="0"/>
  </r>
  <r>
    <s v="M7.3.1.3"/>
    <s v="Supplementary identifiers shall not obscure the original identifier."/>
    <s v="CM7.3.1.3"/>
    <s v="Supplementary identifiers shall not obscure the original identifier."/>
    <x v="0"/>
  </r>
  <r>
    <s v="M7.3.1.4"/>
    <s v="The facility associated with each identifier shall be named in the documents to accompany the cellular therapy product."/>
    <s v="CM7.3.1.4"/>
    <s v="The facility associated with each identifier shall be named in the documents to accompany the cellular therapy product."/>
    <x v="0"/>
  </r>
  <r>
    <s v="M7.4"/>
    <s v="LABEL CONTENT"/>
    <s v="CM7.4"/>
    <s v="LABEL CONTENT"/>
    <x v="0"/>
  </r>
  <r>
    <s v="M7.4.1"/>
    <s v="At all stages of collection, the cellular therapy product shall be labeled with the proper name of the product and the unique numeric or alphanumeric identifier, at a minimum."/>
    <s v="CM7.4.2.1"/>
    <s v="The identity of the donor shall be verified against the label information prior to removing the cellular therapy product from the proximity of the donor."/>
    <x v="1"/>
  </r>
  <r>
    <s v="M7.4.2"/>
    <s v="Labeling at the end of collection shall occur before the cellular therapy product bag is removed from the proximity of the donor."/>
    <s v="CM7.4.2"/>
    <s v="Labeling of the cellular therapy product shall occur prior to removal of the product from the proximity of the donor."/>
    <x v="1"/>
  </r>
  <r>
    <s v="M7.4.3"/>
    <s v="At the end of the cellular therapy product collection, the cellular therapy product label on the primary product container shall bear the information in the Cellular Therapy Product Labeling table in Appendix II."/>
    <s v="CM7.4.1"/>
    <s v="At the end of the cellular therapy product collection, the cellular therapy product label on the primary product container shall bear the information in the Cellular Therapy Product Labeling table in Appendix II."/>
    <x v="0"/>
  </r>
  <r>
    <s v="M7.4.4"/>
    <s v="Each label shall bear the appropriate biohazard and warning labels as found in the Circular of Information for the Use of Cellular Therapy Products, “Table 2. Biohazard and Warning Labels on Cellular Therapy Products Collected, Processed, and/or Administered in the United States.”"/>
    <s v="CM7.4.3"/>
    <s v="Each label shall bear the appropriate biohazard and warning labels as found in the Circular of Information for the Use of Cellular Therapy Products, “Table 2. Biohazard and Warning Labels on Cellular Therapy Products Collected, Processed, and/or Administered in the United States.”"/>
    <x v="0"/>
  </r>
  <r>
    <s v="M7.4.4.1"/>
    <s v="For cellular therapy products not collected, processed, and/or administered in the U.S., the appropriate Biohazard and Warning Labels shall follow Applicable Law."/>
    <s v="CM7.4.3.1"/>
    <s v="For cellular therapy products not collected, processed, or administered in the U.S., the appropriate Biohazard and Warning Labels shall follow Applicable Law."/>
    <x v="1"/>
  </r>
  <r>
    <s v="M7.4.5"/>
    <s v="A cellular therapy product collected in or designated for use in the U.S. shall be accompanied by the elements listed in the Accompanying Documentation table in Appendix IV at the time it leaves the control of the Marrow Collection Facility."/>
    <s v="CM7.4.4"/>
    <s v="A cellular therapy product collected in or designated for use in the U.S. shall be accompanied by the elements listed in the Accompanying Documentation table in Appendix IV at the time it leaves the control of the Marrow Collection Facility."/>
    <x v="0"/>
  </r>
  <r>
    <s v="M7.4.6"/>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s v="CM7.4.5"/>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x v="0"/>
  </r>
  <r>
    <s v="M7.4.7"/>
    <s v="For cellular therapy products distributed before completion of donor eligibility determination, there shall be documentation that donor eligibility determination was completed during or after the use of the product."/>
    <s v="CM7.4.6"/>
    <s v="For cellular therapy products distributed before completion of donor eligibility determination, there shall be documentation that donor eligibility determination was completed during or after the use of the product."/>
    <x v="0"/>
  </r>
  <r>
    <s v="M7.4.8"/>
    <s v="Cellular therapy products distributed for nonclinical purposes shall be labeled with the statement, “For Nonclinical Use Only.”"/>
    <s v="CM7.4.7"/>
    <s v="Cellular therapy products distributed for nonclinical purposes shall be labeled with the statement, “For Nonclinical Use Only.”"/>
    <x v="0"/>
  </r>
  <r>
    <s v="M8"/>
    <s v="PROCESS CONTROLS"/>
    <s v="CM8"/>
    <s v="PROCESS CONTROLS"/>
    <x v="0"/>
  </r>
  <r>
    <s v="M8.1"/>
    <s v="Collection of cellular therapy products shall be performed according to written Standard Operating Procedures."/>
    <s v="CM8.1"/>
    <s v="Collection of cellular therapy products shall be performed according to written Standard Operating Procedures."/>
    <x v="0"/>
  </r>
  <r>
    <s v="M8.2"/>
    <s v="There shall be a process for inventory control that encompasses equipment, transport containers, supplies, reagents, and labels."/>
    <s v="CM8.2"/>
    <s v="There shall be a process for inventory control that encompasses equipment, containers for transport and shipping, supplies, reagents, and labels."/>
    <x v="1"/>
  </r>
  <r>
    <s v="M8.2.1"/>
    <s v="There shall be a system to uniquely identify and track and trace all critical equipment, supplies, reagents, and labels used in the collection of cellular therapy products."/>
    <s v="CM8.2.1"/>
    <s v="There shall be a system to uniquely identify and track and trace all critical equipment, supplies, reagents, and labels used in the collection of cellular therapy products."/>
    <x v="0"/>
  </r>
  <r>
    <s v="M8.2.2"/>
    <s v="Each supply and reagent used to collect cellular therapy products shall be visually examined at receipt and prior to use for damage or evidence of contamination."/>
    <s v="CM8.2.2"/>
    <s v="Each supply and reagent used to collect cellular therapy products shall be visually examined at receipt and prior to use for damage or evidence of contamination."/>
    <x v="0"/>
  </r>
  <r>
    <s v="M8.2.2.1"/>
    <s v="Supplies and reagents shall be quarantined prior to use until verified to have met acceptance criteria."/>
    <s v="CM8.2.2.1"/>
    <s v="Supplies and reagents shall be quarantined prior to use until verified to have met acceptance criteria."/>
    <x v="0"/>
  </r>
  <r>
    <s v="M8.2.3"/>
    <s v="Supplies and reagents coming into contact with cellular therapy products during collection shall be sterile and of the appropriate grade for the intended use."/>
    <s v="CM8.2.3"/>
    <s v="Supplies and reagents coming into contact with cellular therapy products during collection shall be sterile and of the appropriate grade for the intended use."/>
    <x v="0"/>
  </r>
  <r>
    <s v="M8.3"/>
    <s v="There shall be a process for equipment management that encompasses maintenance, cleaning, and calibration."/>
    <s v="CM8.3"/>
    <s v="There shall be a process for equipment management that encompasses maintenance, cleaning, and calibration."/>
    <x v="0"/>
  </r>
  <r>
    <s v="M8.3.1"/>
    <s v="Equipment used in collection of cellular therapy products shall be maintained in a clean and orderly manner."/>
    <s v="CM8.3.1"/>
    <s v="Equipment used in collection of cellular therapy products shall be maintained in a clean and orderly manner."/>
    <x v="0"/>
  </r>
  <r>
    <s v="M8.3.1.1"/>
    <s v="Maintenance and cleaning shall be performed according to established schedules as described in Standard Operating Procedures and in accordance with the manufacturer’s recommendations."/>
    <s v="CM8.3.1.1"/>
    <s v="Maintenance and cleaning shall be performed according to established schedules as described in Standard Operating Procedures and in accordance with the manufacturer’s recommendations."/>
    <x v="0"/>
  </r>
  <r>
    <s v="M8.3.1.2"/>
    <s v="The equipment shall be inspected for cleanliness and documented to be clean prior to use."/>
    <s v="CM8.3.1.2"/>
    <s v="The equipment shall be inspected for cleanliness and documented to be clean prior to use."/>
    <x v="0"/>
  </r>
  <r>
    <s v="M8.3.1.3"/>
    <s v="The equipment shall be verified and documented to be in compliance with the maintenance schedule prior to use."/>
    <s v="CM8.3.1.3"/>
    <s v="The equipment shall be verified and documented to be in compliance with the maintenance schedule prior to use."/>
    <x v="0"/>
  </r>
  <r>
    <s v="M8.3.2"/>
    <s v="All equipment with a critical measuring function shall be calibrated against a traceable standard, if available. Where no traceable standard is available, the basis for calibration shall be described and documented."/>
    <s v="CM8.3.2"/>
    <s v="All equipment with a critical measuring function shall be calibrated against a traceable standard, if available. Where no traceable standard is available, the basis for calibration shall be described and documented."/>
    <x v="0"/>
  </r>
  <r>
    <s v="M8.3.2.1"/>
    <s v="Calibration shall be performed according to established schedules as described in Standard Operating Procedures and in accordance with the manufacturer’s recommendations."/>
    <s v="CM8.3.2.1"/>
    <s v="Calibration shall be performed according to established schedules as described in Standard Operating Procedures and in accordance with the manufacturer’s recommendations."/>
    <x v="0"/>
  </r>
  <r>
    <s v="M8.3.2.2"/>
    <s v="When equipment is found to be out of calibration or specification, there shall be a defined process for action required for cellular therapy products collected since the last calibration."/>
    <s v="CM8.3.2.2"/>
    <s v="When equipment is found to be out of calibration or specification, there shall be a defined process for action required for cellular therapy products collected since the last calibration."/>
    <x v="0"/>
  </r>
  <r>
    <s v="M8.3.3"/>
    <s v="Equipment, supplies, and reagents for the marrow collection procedure shall conform to Applicable Law."/>
    <s v="CM8.3.3"/>
    <s v="Equipment, supplies, and reagents for the marrow collection procedure shall conform to Applicable Law."/>
    <x v="0"/>
  </r>
  <r>
    <s v="M8.4"/>
    <s v="Autologous or CMV-appropriate and irradiated blood products or equivalent shall be available during the marrow collection procedure for all donors."/>
    <s v="CM8.4"/>
    <s v="Autologous or CMV-appropriate and irradiated blood products or equivalent shall be available during the marrow collection procedure for all donors."/>
    <x v="0"/>
  </r>
  <r>
    <s v="M8.4.1"/>
    <s v="Allogeneic blood products administered to the donor during marrow collection shall be CMV-appropriate and irradiated or equivalent prior to transfusion."/>
    <s v="CM8.4.1"/>
    <s v="Allogeneic blood products administered to the donor during marrow collection shall be CMV-appropriate and irradiated or equivalent prior to transfusion."/>
    <x v="0"/>
  </r>
  <r>
    <s v="M8.5"/>
    <s v="There shall be a written order from a physician specifying, at a minimum, anticipated date and goals of collection."/>
    <s v="CM8.5"/>
    <s v="There shall be a written order from a physician specifying, at a minimum, anticipated date and goals of collection."/>
    <x v="0"/>
  </r>
  <r>
    <s v="M8.6"/>
    <s v="There shall be peripheral blood count criteria to proceed with collection."/>
    <s v="CM8.6"/>
    <s v="There shall be peripheral blood count criteria to proceed with collection."/>
    <x v="0"/>
  </r>
  <r>
    <s v="M8.7"/>
    <s v="There shall be written documentation of an assessment of donor suitability for the collection procedure performed by a qualified person immediately prior to each collection procedure."/>
    <s v="CM8.7"/>
    <s v="There shall be written documentation of an assessment of donor suitability for the collection procedure performed by a qualified person immediately prior to each collection procedure."/>
    <x v="0"/>
  </r>
  <r>
    <s v="M8.8"/>
    <s v="General or regional anesthesia, if required, shall be performed or supervised by a licensed, specialist-certified anesthesiologist."/>
    <s v="CM8.8"/>
    <s v="General or regional anesthesia, if required, shall be performed or supervised by a licensed, specialist-certified anesthesiologist."/>
    <x v="0"/>
  </r>
  <r>
    <s v="M8.9"/>
    <s v="Administration of mobilization agents shall be under the supervision of a licensed health care professional experienced in their administration and management of complications in persons receiving these agents."/>
    <s v="CM8.9"/>
    <s v="Administration of mobilization agents shall be under the supervision of a licensed health care professional experienced in their administration and management of complications in persons receiving these agents."/>
    <x v="0"/>
  </r>
  <r>
    <s v="M8.10"/>
    <s v="The Marrow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
    <s v="CM8.10"/>
    <s v="The Marrow Collection Facility shall utilize a process for assessing the quality of cellular therapy products to confirm product safety, viability, and integrity and to document that products meet predetermined release specifications. Results of all such assessments shall become part of the permanent record of the product collected."/>
    <x v="0"/>
  </r>
  <r>
    <s v="M8.10.1"/>
    <s v="Methods for collection shall employ procedures that minimize the risk of microbial contamination and be validated to result in acceptable cell viability and recovery."/>
    <s v="CM8.10.1"/>
    <s v="Methods for collection shall employ procedures that minimize the risk of microbial contamination and be validated to result in acceptable cell viability and recovery."/>
    <x v="0"/>
  </r>
  <r>
    <s v="M8.11"/>
    <s v="Collection methods shall employ appropriate age and size adjustments to the procedures."/>
    <s v="CM8.11"/>
    <s v="Collection methods shall employ appropriate age and size adjustments to the procedures."/>
    <x v="0"/>
  </r>
  <r>
    <s v="M8.12"/>
    <s v="Cellular therapy products shall be packaged in a closed sterile transfer pack appropriate for blood or marrow products."/>
    <s v="CM8.12"/>
    <s v="Cellular therapy products shall be packaged in a closed sterile transfer pack appropriate for blood or marrow products."/>
    <x v="0"/>
  </r>
  <r>
    <s v="M8.13"/>
    <s v="HPC, Marrow products shall be filtered to remove particulate material prior to final packaging, distribution, or administration using filters that are non-reactive with blood."/>
    <s v="CM8.13"/>
    <s v="HPC, Marrow products shall be filtered to remove particulate material prior to final packaging, distribution, or administration using filters that are non-reactive with blood."/>
    <x v="0"/>
  </r>
  <r>
    <s v="M8.14"/>
    <s v="Records shall be made concurrently with each step of collection of each cellular therapy product in such a way that all steps may be accurately traced."/>
    <s v="CM8.14"/>
    <s v="Records shall be made concurrently with each step of collection of each cellular therapy product in such a way that all steps may be accurately traced."/>
    <x v="0"/>
  </r>
  <r>
    <s v="M8.14.1"/>
    <s v="Records shall identify the person immediately responsible for each significant step, including dates and times, where appropriate."/>
    <s v="CM8.14.1"/>
    <s v="Records shall identify the person immediately responsible for each significant step, including dates and times, where appropriate."/>
    <x v="0"/>
  </r>
  <r>
    <s v="M9"/>
    <s v="CELLULAR THERAPY PRODUCT STORAGE"/>
    <s v="CM9"/>
    <s v="CELLULAR THERAPY PRODUCT STORAGE"/>
    <x v="0"/>
  </r>
  <r>
    <s v="M9.1"/>
    <s v="Marrow Collection Facilities shall control and secure storage areas to prevent mix-ups, deterioration, contamination, cross-contamination, and improper release or distribution of cellular therapy products."/>
    <s v="CM9.1"/>
    <s v="Marrow Collection Facilities shall control and secure storage areas to prevent mix-ups, deterioration, contamination, cross-contamination, and improper release or distribution of cellular therapy products."/>
    <x v="0"/>
  </r>
  <r>
    <s v="M9.2"/>
    <s v="Marrow Collection Facilities shall establish policies for the duration and conditions of short-term storage prior to distribution to a Processing Facility or Clinical Program."/>
    <s v="CM9.2"/>
    <s v="Marrow Collection Facilities shall establish policies for the duration and conditions of short-term storage prior to distribution to a Processing Facility or Clinical Program."/>
    <x v="0"/>
  </r>
  <r>
    <s v="M9.2.1"/>
    <s v="Storage conditions and duration of all cellular therapy products shall be validated."/>
    <s v="CM9.2.1"/>
    <s v="Conditions and duration of storage of all cellular therapy products shall be validated."/>
    <x v="1"/>
  </r>
  <r>
    <s v="M9.2.2"/>
    <s v="Marrow Collection Facilities collecting, storing, or releasing cellular therapy products for administration or further manufacturing shall assign an expiration date and time."/>
    <s v="CM9.2.2"/>
    <s v="Marrow Collection Facilities collecting, storing, or releasing cellular therapy products for administration or further manufacturing shall assign an expiration date and time."/>
    <x v="0"/>
  </r>
  <r>
    <s v="M10"/>
    <s v="CELLULAR THERAPY PRODUCT TRANSPORTATION AND SHIPPING"/>
    <s v="CM10"/>
    <s v="CELLULAR THERAPY PRODUCT TRANSPORTATION AND SHIPPING"/>
    <x v="0"/>
  </r>
  <r>
    <s v="M10.1"/>
    <s v="Standard Operating Procedures for transportation and shipping of the cellular therapy product shall be designed to protect the integrity of the product and the health and safety of individuals in the immediate area."/>
    <s v="CM10.1"/>
    <s v="Standard Operating Procedures for transportation and shipping of the cellular therapy product shall be designed to protect the integrity of the product and the health and safety of individuals in the immediate area."/>
    <x v="0"/>
  </r>
  <r>
    <s v="M10.1.1"/>
    <s v="Additives to the cellular therapy product should be used for shipping over a long duration of time."/>
    <s v="CM10.1.1"/>
    <s v="Additives to the cellular therapy product should be used for shipping over a long duration of time."/>
    <x v="0"/>
  </r>
  <r>
    <s v="M10.2"/>
    <s v="The primary cellular therapy product container shall be placed in a secondary container that is sealed to prevent leakage."/>
    <s v="CM10.2"/>
    <s v="The primary cellular therapy product container shall be placed in a secondary container that is sealed to prevent leakage."/>
    <x v="0"/>
  </r>
  <r>
    <s v="M10.3"/>
    <s v="The cellular therapy product shall be transported or shipped to the Processing Facility in a validated container at a temperature defined in a Standard Operating Procedure."/>
    <s v="CM10.3"/>
    <s v="The cellular therapy product shall be transported or shipped to the Processing Facility in a validated container at a temperature defined in a Standard Operating Procedure."/>
    <x v="0"/>
  </r>
  <r>
    <s v="M10.3.1"/>
    <s v="Cellular therapy products that are transported or shipped from the collection site to the Processing Facility shall be in an outer container made of material adequate to withstand leakage of contents, impact shocks, pressure changes, temperature changes, puncture, and other conditions incident to ordinary handling."/>
    <s v="CM10.3.1"/>
    <s v="Cellular therapy products that are transported or shipped from the collection site to the Processing Facility shall be in an outer container made of material adequate to withstand leakage of contents, impact shocks, pressure changes, temperature changes, puncture, and other conditions incident to ordinary handling."/>
    <x v="0"/>
  </r>
  <r>
    <s v="M10.3.2"/>
    <s v="The Collection Facility shall perform a risk assessment to evaluate the need for continuous temperature monitoring during transportation or shipment of cellular therapy products."/>
    <s v="CM10.3.2"/>
    <s v="The Collection Facility shall perform a risk assessment to evaluate the need for continuous temperature monitoring during transportation or shipment of cellular therapy products."/>
    <x v="0"/>
  </r>
  <r>
    <s v="M10.3.3"/>
    <s v="If the intended recipient has received high-dose therapy, the cellular therapy product shall be transported."/>
    <s v="CM10.3.3"/>
    <s v="If the intended recipient has received high-dose therapy, the cellular therapy product shall be transported."/>
    <x v="0"/>
  </r>
  <r>
    <s v="M10.4"/>
    <s v="The cellular therapy product shall be transported or shipped with required accompanying records as defined in the transportation and shipping Standard Operating Procedure and in compliance with CM7.4.5 and CM7.4.7."/>
    <s v="CM10.4"/>
    <s v="The cellular therapy product shall be transported or shipped with required accompanying records as defined in the transportation and shipping Standard Operating Procedure and in compliance with CM7.4.4 and CM7.4.6."/>
    <x v="1"/>
  </r>
  <r>
    <s v="M10.5"/>
    <s v="There shall be a record of the date and time of cellular therapy product distribution."/>
    <s v="CM10.5"/>
    <s v="There shall be a record of the date and time of cellular therapy product distribution."/>
    <x v="0"/>
  </r>
  <r>
    <s v="M11"/>
    <s v="RECORDS"/>
    <s v="CM11"/>
    <s v="RECORDS"/>
    <x v="0"/>
  </r>
  <r>
    <s v="M11.1"/>
    <s v="The Marrow Collection Facility shall comply with B10 if it operates independently of a Clinical Program."/>
    <s v="CM11.1"/>
    <s v="The Marrow Collection Facility shall comply with B10 if it operates independently of a Clinical Program."/>
    <x v="0"/>
  </r>
  <r>
    <s v="M12"/>
    <s v="DIRECT DISTRIBUTION TO CLINICAL PROGRAM"/>
    <s v="CM12"/>
    <s v="DIRECT DISTRIBUTION TO CLINICAL PROGRAM"/>
    <x v="0"/>
  </r>
  <r>
    <s v="M12.1"/>
    <s v="Where cellular therapy products are distributed directly from the Marrow Collection Facility to the Clinical Program for administration or subsequent processing, the Standards related to labeling, documentation, distribution, transportation, and record keeping in Sections D7, D10, D11, D13, and the Appendices apply."/>
    <s v="CM12.1"/>
    <s v="Where cellular therapy products are distributed directly from the Marrow Collection Facility to the Clinical Program for administration or subsequent processing, the Standards related to labeling, documentation, distribution, transportation, and record keeping in Sections D7, D10, D11, D13, and the Appendices apply."/>
    <x v="0"/>
  </r>
  <r>
    <s v="D1"/>
    <s v="GENERAL"/>
    <s v="D1"/>
    <s v="GENERAL"/>
    <x v="0"/>
  </r>
  <r>
    <s v="D1.1"/>
    <s v="These Standards apply to all processing, storage, and distribution activities performed in the Processing Facility on cellular therapy products."/>
    <s v="D1.1"/>
    <s v="These Standards apply to all processing, storage, and distribution activities performed in the Processing Facility on cellular therapy products."/>
    <x v="0"/>
  </r>
  <r>
    <s v="D1.2"/>
    <s v="The Processing Facility shall abide by Applicable Law."/>
    <s v="D1.2"/>
    <s v="The Processing Facility shall abide by Applicable Law."/>
    <x v="0"/>
  </r>
  <r>
    <s v="D1.2.1"/>
    <s v="The Processing Facility shall be licensed, registered, or accredited as required by the appropriate governmental authorities for the activities performed."/>
    <s v="D1.2.1"/>
    <s v="The Processing Facility shall be licensed, registered, or accredited as required by the appropriate governmental authorities for the activities performed."/>
    <x v="0"/>
  </r>
  <r>
    <s v="D1.3"/>
    <s v="The Processing Facility shall have a Processing Facility Director, a Processing Facility Medical Director, a Quality Manager, and a minimum of one (1) additional designated staff member. This team shall have been in place and actively performing cellular therapy product processing for at least twelve (12) months preceding initial accreditation."/>
    <s v="D1.3"/>
    <s v="The Processing Facility shall have a Processing Facility Director, a Processing Facility Medical Director, a Quality Manager, and a minimum of one (1) additional designated staff member. This team shall have been in place and actively performing cellular therapy product processing for at least twelve (12) months preceding initial accreditation."/>
    <x v="0"/>
  </r>
  <r>
    <s v="D2"/>
    <s v="PROCESSING FACILITY"/>
    <s v="D2"/>
    <s v="PROCESSING FACILITY"/>
    <x v="0"/>
  </r>
  <r>
    <s v="D2.1"/>
    <s v="There shall be secured and controlled access to designated areas for the processing procedure and for storage of equipment, supplies, and reagents."/>
    <s v="D2.1"/>
    <s v="There shall be secured and controlled access to designated areas for the processing procedure and for storage of equipment, supplies, and reagents."/>
    <x v="0"/>
  </r>
  <r>
    <s v="D2.1.1"/>
    <s v="The designated area for processing shall be in an appropriate location of adequate space and design to minimize the risk of airborne microbial contamination."/>
    <s v="D2.1.1"/>
    <s v="The designated area for processing shall be in an appropriate location of adequate space and design to minimize the risk of airborne microbial contamination."/>
    <x v="0"/>
  </r>
  <r>
    <s v="D2.1.2"/>
    <s v="The Processing Facility shall be divided into defined areas of adequate size to prevent improper labeling, mix-ups, contamination, or cross-contamination of cellular therapy products."/>
    <s v="D2.1.2"/>
    <s v="The Processing Facility shall be divided into defined areas of adequate size to prevent improper labeling, mix-ups, contamination, or cross-contamination of cellular therapy products."/>
    <x v="0"/>
  </r>
  <r>
    <s v="D2.1.3"/>
    <s v="There shall be a process to control storage areas to prevent mix-ups, contamination, and cross-contamination of cellular therapy products."/>
    <s v="D2.1.3"/>
    <s v="There shall be a process to control storage areas to prevent mix-ups, contamination, and cross-contamination of cellular therapy products."/>
    <x v="0"/>
  </r>
  <r>
    <s v="D2.2"/>
    <s v="The Processing Facility shall provide adequate lighting, ventilation, and access to sinks for hand washing and toilets to prevent the introduction, transmission, or spread of communicable disease."/>
    <s v="D2.2"/>
    <s v="The Processing Facility shall provide adequate lighting, ventilation, and access to sinks for hand washing and to toilets to prevent the introduction, transmission, or spread of communicable disease."/>
    <x v="1"/>
  </r>
  <r>
    <s v="D2.2.1"/>
    <s v="Oxygen sensors shall be appropriately placed and utilized in areas where liquid nitrogen is present."/>
    <s v="D2.2.1"/>
    <s v="Oxygen sensors shall be appropriately placed and utilized in areas where liquid nitrogen is present."/>
    <x v="0"/>
  </r>
  <r>
    <m/>
    <m/>
    <m/>
    <m/>
    <x v="0"/>
  </r>
  <r>
    <s v="D2.3"/>
    <s v="Processing Facility parameters and environmental conditions shall be controlled to protect the safety and comfort of personnel."/>
    <s v="D2.3"/>
    <s v="Processing Facility parameters and environmental conditions shall be controlled to protect the safety and comfort of personnel."/>
    <x v="0"/>
  </r>
  <r>
    <s v="D2.4"/>
    <s v="There shall be a written assessment of critical Processing Facility parameters that may affect cellular therapy product viability, integrity, or contamination or cross-contamination during processing, storage, or distribution."/>
    <s v="D2.4"/>
    <s v="There shall be a written assessment of critical Processing Facility parameters that may affect cellular therapy product viability, integrity, or contamination or cross-contamination during processing, storage, or distribution."/>
    <x v="0"/>
  </r>
  <r>
    <s v="D2.4.1"/>
    <s v="The written assessment shall include temperature, humidity, air quality, and surface contaminants at a minimum."/>
    <s v="D2.4.1"/>
    <s v="The written assessment shall include temperature, humidity, air quality, and surface contaminants at a minimum."/>
    <x v="0"/>
  </r>
  <r>
    <s v="D2.4.2"/>
    <s v="Critical facility parameters identified to be a risk to the cellular therapy product shall be controlled, monitored, and recorded."/>
    <s v="D2.4.2"/>
    <s v="Critical facility parameters identified to be a risk to the cellular therapy product shall be controlled, monitored, and recorded."/>
    <x v="0"/>
  </r>
  <r>
    <s v="D2.4.3"/>
    <s v="The Processing Facility shall qualify environmental control systems and validate cleaning and sanitation procedures appropriate for the environmental classification and degree of manipulation performed."/>
    <s v="D2.4.3"/>
    <s v="The Processing Facility shall qualify environmental control systems and validate cleaning and sanitation procedures appropriate for the environmental classification and degree of manipulation performed."/>
    <x v="0"/>
  </r>
  <r>
    <s v="D2.5"/>
    <s v="The Processing Facility shall document facility cleaning and sanitation and maintain order sufficient to achieve adequate conditions for operations."/>
    <s v="D2.5"/>
    <s v="The Processing Facility shall document facility cleaning and sanitation and maintain order sufficient to achieve adequate conditions for operations."/>
    <x v="0"/>
  </r>
  <r>
    <s v="D2.6"/>
    <s v="The Processing Facility shall be operated in a manner designed to minimize risks to the health and safety of employees, visitors, and volunteers."/>
    <s v="D2.6"/>
    <s v="The Processing Facility shall be operated in a manner designed to minimize risks to the health and safety of employees, visitors, and volunteers."/>
    <x v="0"/>
  </r>
  <r>
    <s v="D2.7"/>
    <s v="The Processing Facility shall have a written safety manual that includes instructions for action in case of exposure, as applicable, to liquid nitrogen; communicable disease; and to chemical, biological, radiological, electrical, or fire hazards."/>
    <s v="D2.7"/>
    <s v="The Processing Facility shall have a written safety manual that includes instructions for action in case of exposure, as applicable, to liquid nitrogen; communicable disease; and to chemical, biological, radiological, electrical, or fire hazards."/>
    <x v="0"/>
  </r>
  <r>
    <s v="D2.8"/>
    <s v="There shall be a biosafety plan consistent with the institutional biosafety committee requirements that addresses genetically modified cellular therapy products in accordance with Applicable Law."/>
    <s v="D2.8"/>
    <s v="There shall be a biosafety plan consistent with the institutional biosafety committee requirements that addresses genetically modified cellular therapy products in accordance with Applicable Law."/>
    <x v="0"/>
  </r>
  <r>
    <s v="D2.9"/>
    <s v="All waste generated by the Processing Facility activities shall be disposed of in a manner that minimizes any hazard to facility personnel and to the environment in accordance with Applicable Law."/>
    <s v="D2.9"/>
    <s v="All waste generated by the Processing Facility activities shall be disposed of in a manner that minimizes any hazard to facility personnel and to the environment in accordance with Applicable Law."/>
    <x v="0"/>
  </r>
  <r>
    <s v="D2.10"/>
    <s v="Personal protective equipment, including gloves and protective clothing, shall be used while handling biological specimens. Such protective equipment shall not be worn outside the work area."/>
    <s v="D2.10"/>
    <s v="Personal protective equipment, including gloves and protective clothing, shall be used while handling biological specimens. Such protective equipment shall not be worn outside the work area."/>
    <x v="0"/>
  </r>
  <r>
    <s v="D3"/>
    <s v="PERSONNEL"/>
    <s v="D3"/>
    <s v="PERSONNEL"/>
    <x v="0"/>
  </r>
  <r>
    <s v="D3.1"/>
    <s v="PROCESSING FACILITY DIRECTOR"/>
    <s v="D3.1"/>
    <s v="PROCESSING FACILITY DIRECTOR"/>
    <x v="0"/>
  </r>
  <r>
    <s v="D3.1.1"/>
    <s v="There shall be a Processing Facility Director with a medical degree, doctoral degree, or equivalent degree in a relevant science, qualified by a minimum of two (2) years training and experience for the scope of activities carried out in the Processing Facility."/>
    <s v="D3.1.1"/>
    <s v="There shall be a Processing Facility Director with a medical degree, doctoral degree, or equivalent degree in a relevant science, qualified by a minimum of two (2) years training and experience for the scope of activities carried out in the Processing Facility."/>
    <x v="0"/>
  </r>
  <r>
    <s v="D3.1.2"/>
    <s v="The Processing Facility Director shall be responsible for all Standard Operating Procedures, administrative operations, and the Quality Management Program of the Processing Facility, including compliance with these Standards and Applicable Law."/>
    <s v="D3.1.2"/>
    <s v="The Processing Facility Director shall be responsible for all Standard Operating Procedures, administrative operations, and the Quality Management Program of the Processing Facility, including compliance with these Standards and Applicable Law."/>
    <x v="0"/>
  </r>
  <r>
    <s v="D3.1.3"/>
    <s v="The Processing Facility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
    <s v="D3.1.3"/>
    <s v="The Processing Facility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
    <x v="0"/>
  </r>
  <r>
    <s v="D3.1.4"/>
    <s v="The Processing Facility Director shall participate in a minimum of ten (10) hours of educational activities related to cellular therapy annually."/>
    <s v="D3.1.4"/>
    <s v="The Processing Facility Director shall participate in a minimum of ten (10) hours of educational activities related to cellular therapy annually."/>
    <x v="0"/>
  </r>
  <r>
    <s v="D3.1.4.1"/>
    <s v="Continuing education shall include, but is not limited to, activities related to the field of HPC transplantation and other cellular therapies."/>
    <s v="D3.1.4.1"/>
    <s v="Continuing education shall include, but is not limited to, activities related to the field of HPC transplantation and other cellular therapies."/>
    <x v="0"/>
  </r>
  <r>
    <s v="D3.2"/>
    <s v="PROCESSING FACILITY MEDICAL DIRECTOR"/>
    <s v="D3.2"/>
    <s v="PROCESSING FACILITY MEDICAL DIRECTOR"/>
    <x v="0"/>
  </r>
  <r>
    <s v="D3.2.1"/>
    <s v="There shall be a Processing Facility Medical Director who is a licensed physician with a minimum of two (2) years postgraduate certification, with training and practical and relevant experience for the scope of activities carried out in the preparation and clinical use of cellular therapy products."/>
    <s v="D3.2.1"/>
    <s v="There shall be a Processing Facility Medical Director who is a licensed physician with a minimum of two (2) years postgraduate certification, with training and practical and relevant experience for the scope of activities carried out in the preparation and clinical use of cellular therapy products."/>
    <x v="0"/>
  </r>
  <r>
    <s v="D3.2.2"/>
    <s v="The Processing Facility Medical Director shall be directly responsible for all medical aspects related to the Processing Facility."/>
    <s v="D3.2.2"/>
    <s v="The Processing Facility Medical Director shall be directly responsible for all medical aspects related to the Processing Facility."/>
    <x v="0"/>
  </r>
  <r>
    <s v="D3.2.3"/>
    <s v="The Processing Facility Medical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
    <s v="D3.2.3"/>
    <s v="The Processing Facility Medical Director shall have performed or supervised a minimum of five (5) cellular therapy product processing procedures in the twelve (12) months preceding initial accreditation and a minimum average of five (5) cellular therapy product processing procedures per year within each accreditation cycle."/>
    <x v="0"/>
  </r>
  <r>
    <s v="D3.2.4"/>
    <s v="The Processing Facility Medical Director shall participate in a minimum of ten (10) hours of educational activities related to cellular therapy annually."/>
    <s v="D3.2.4"/>
    <s v="The Processing Facility Medical Director shall participate in a minimum of ten (10) hours of educational activities related to cellular therapy annually."/>
    <x v="0"/>
  </r>
  <r>
    <s v="D3.2.4.1"/>
    <s v="Continuing education shall include, but is not limited to, activities related to the field of HPC and other cellular therapies."/>
    <s v="D3.2.4.1"/>
    <s v="Continuing education shall include, but is not limited to, activities related to the field of HPC and other cellular therapies."/>
    <x v="0"/>
  </r>
  <r>
    <s v="D3.3"/>
    <s v="QUALITY MANAGER"/>
    <s v="D3.3"/>
    <s v="QUALITY MANAGER"/>
    <x v="0"/>
  </r>
  <r>
    <s v="D3.3.1"/>
    <s v="There shall be a Processing Facility Quality Manager to establish and maintain systems to review, modify, and approve all policies and Standard Operating Procedures intended to monitor compliance with these Standards or the performance of the Processing Facility."/>
    <s v="D3.3.1"/>
    <s v="There shall be a Processing Facility Quality Manager to establish and maintain systems to review, modify, and approve all policies and Standard Operating Procedures intended to monitor compliance with these Standards or the performance of the Processing Facility."/>
    <x v="0"/>
  </r>
  <r>
    <s v="D3.3.2"/>
    <s v="The Processing Facility Quality Manager should have a reporting structure independent of cellular therapy product manufacturing."/>
    <s v="D3.3.2"/>
    <s v="The Processing Facility Quality Manager should have a reporting structure independent of cellular therapy product manufacturing."/>
    <x v="0"/>
  </r>
  <r>
    <s v="D3.3.3"/>
    <s v="The Processing Facility Quality Manager shall participate in a minimum of ten (10) hours annually of continuing education activities."/>
    <s v="D3.3.3"/>
    <s v="The Processing Facility Quality Manager shall participate in a minimum of ten (10) hours annually of continuing education activities."/>
    <x v="0"/>
  </r>
  <r>
    <s v="D3.3.3.1"/>
    <s v="Continuing education activities shall include cellular therapy, cell processing, and Quality Management."/>
    <s v="D3.3.3.1"/>
    <s v="Continuing education activities shall include cellular therapy, cell processing, and Quality Management."/>
    <x v="0"/>
  </r>
  <r>
    <s v="D3.4"/>
    <s v="STAFF"/>
    <s v="D3.4"/>
    <s v="STAFF"/>
    <x v="0"/>
  </r>
  <r>
    <s v="D3.4.1"/>
    <s v="The number of trained processing personnel shall be adequate for the number of procedures performed and shall include a minimum of one (1) designated trained individual with an identified trained backup individual to maintain sufficient coverage."/>
    <s v="D3.4.1"/>
    <s v="The number of trained processing personnel shall be adequate for the number of procedures performed and shall include a minimum of one (1) designated trained individual with an identified trained backup individual to maintain sufficient coverage."/>
    <x v="0"/>
  </r>
  <r>
    <s v="D4"/>
    <s v="QUALITY MANAGEMENT"/>
    <s v="D4"/>
    <s v="QUALITY MANAGEMENT"/>
    <x v="0"/>
  </r>
  <r>
    <s v="D4.1"/>
    <s v="There shall be a Quality Management Program that incorporates key performance data."/>
    <s v="D4.1"/>
    <s v="There shall be a Quality Management Program that incorporates key performance data."/>
    <x v="0"/>
  </r>
  <r>
    <s v="D4.1.1"/>
    <s v="The Processing Facility Director shall have authority over and responsibility for ensuring that the Quality Management Program is effectively established and maintained."/>
    <s v="D4.1.1"/>
    <s v="The Processing Facility Director shall have authority over and responsibility for ensuring that the Quality Management Program is effectively established and maintained."/>
    <x v="0"/>
  </r>
  <r>
    <s v="D4.2"/>
    <s v="The Processing Facility shall establish and maintain a written Quality Management Plan."/>
    <s v="D4.2"/>
    <s v="The Processing Facility shall establish and maintain a written Quality Management Plan."/>
    <x v="0"/>
  </r>
  <r>
    <s v="D4.2.1"/>
    <s v="The Processing Facility Director shall be responsible for the Quality Management Plan as it pertains to the Processing Facility."/>
    <s v="D4.2.1"/>
    <s v="The Processing Facility Director shall be responsible for the Quality Management Plan as it pertains to the Processing Facility."/>
    <x v="0"/>
  </r>
  <r>
    <s v="D4.3"/>
    <s v="The Quality Management Plan shall include, or summarize and reference, an organizational chart of key positions, functions, and reporting relationships within the Processing Facility."/>
    <s v="D4.3"/>
    <s v="The Quality Management Plan shall include, or summarize and reference, an organizational chart of key positions, functions, and reporting relationships within the Processing Facility."/>
    <x v="0"/>
  </r>
  <r>
    <s v="D4.3.1"/>
    <s v="The Quality Management Plan shall include a description of how these key positions interact to implement the quality management activities."/>
    <s v="D4.3.1"/>
    <s v="The Quality Management Plan shall include a description of how these key positions interact to implement the quality management activities."/>
    <x v="0"/>
  </r>
  <r>
    <s v="D4.4"/>
    <s v="The Quality Management Plan shall include, or summarize and reference, policies and Standard Operating Procedures addressing personnel requirements for each key position in the Processing Facility. Personnel requirements shall include at a minimum:"/>
    <s v="D4.4"/>
    <s v="The Quality Management Plan shall include, or summarize and reference, policies and Standard Operating Procedures addressing personnel requirements for each key position in the Processing Facility. Personnel requirements shall include at a minimum:"/>
    <x v="0"/>
  </r>
  <r>
    <s v="D4.4.1"/>
    <s v="A current job description for all staff."/>
    <s v="D4.4.1"/>
    <s v="A current job description for all staff."/>
    <x v="0"/>
  </r>
  <r>
    <s v="D4.4.2"/>
    <s v="A system to document the following for all staff:"/>
    <s v="D4.4.2"/>
    <s v="A system to document the following for all staff:"/>
    <x v="0"/>
  </r>
  <r>
    <s v="D4.4.2.1"/>
    <s v="Initial qualifications."/>
    <s v="D4.4.2.1"/>
    <s v="Initial qualifications."/>
    <x v="0"/>
  </r>
  <r>
    <s v="D4.4.2.2"/>
    <s v="New employee orientation."/>
    <s v="D4.4.2.2"/>
    <s v="New employee orientation."/>
    <x v="0"/>
  </r>
  <r>
    <s v="D4.4.2.3"/>
    <s v="Initial training, competency, and retraining when appropriate for all procedures performed, and in accordance with Applicable Law."/>
    <s v="D4.4.2.3"/>
    <s v="Initial training, competency, and retraining when appropriate for all procedures performed, and in accordance with Applicable Law."/>
    <x v="0"/>
  </r>
  <r>
    <s v="D4.4.2.4"/>
    <s v="Continued competency for each critical function performed, assessed annually at a minimum."/>
    <s v="D4.4.2.4"/>
    <s v="Continued competency for each critical function performed, assessed annually at a minimum."/>
    <x v="0"/>
  </r>
  <r>
    <s v="D4.4.2.5"/>
    <s v="Annual training in applicable current GxP appropriate to the processes performed in accordance with Applicable Law."/>
    <s v="D4.4.2.5"/>
    <s v="Annual training in applicable current GxP appropriate to the processes performed in accordance with Applicable Law."/>
    <x v="0"/>
  </r>
  <r>
    <s v="D4.4.2.6"/>
    <s v="Continuing education."/>
    <s v="D4.4.2.6"/>
    <s v="Continuing education."/>
    <x v="0"/>
  </r>
  <r>
    <s v="D4.5"/>
    <s v="The Quality Management Plan shall include, or summarize and reference, a comprehensive system for document control."/>
    <s v="D4.5"/>
    <s v="The Quality Management Plan shall include, or summarize and reference, a comprehensive system for document control."/>
    <x v="0"/>
  </r>
  <r>
    <s v="D4.5.1"/>
    <s v="There shall be identification of the types of documents that are considered critical and shall comply with the document control system requirements. Controlled documents shall include at a minimum:"/>
    <s v="D4.5.1"/>
    <s v="There shall be identification of the types of documents that are considered critical and shall comply with the document control system requirements. Controlled documents shall include at a minimum:"/>
    <x v="0"/>
  </r>
  <r>
    <s v="D4.5.1.1"/>
    <s v="Policies and Standard Operating Procedures."/>
    <s v="D4.5.1.1"/>
    <s v="Policies and Standard Operating Procedures."/>
    <x v="0"/>
  </r>
  <r>
    <s v="D4.5.1.2"/>
    <s v="Worksheets."/>
    <s v="D4.5.1.2"/>
    <s v="Worksheets."/>
    <x v="0"/>
  </r>
  <r>
    <s v="D4.5.1.3"/>
    <s v="Forms."/>
    <s v="D4.5.1.3"/>
    <s v="Forms."/>
    <x v="0"/>
  </r>
  <r>
    <s v="D4.5.1.4"/>
    <s v="Labels."/>
    <s v="D4.5.1.4"/>
    <s v="Labels."/>
    <x v="0"/>
  </r>
  <r>
    <s v="D4.5.2"/>
    <s v="There shall be policies or Standard Operating Procedures for the development, approval, implementation, distribution, review, revision, and archival of all critical documents."/>
    <s v="D4.5.2"/>
    <s v="There shall be policies or Standard Operating Procedures for the development, approval, implementation, distribution, review, revision, and archival of all critical documents."/>
    <x v="0"/>
  </r>
  <r>
    <s v="D4.5.3"/>
    <s v="The document control system shall include:"/>
    <s v="D4.5.3"/>
    <s v="The document control system shall include:"/>
    <x v="0"/>
  </r>
  <r>
    <s v="D4.5.3.1"/>
    <s v="A standardized format for critical documents."/>
    <s v="D4.5.3.1"/>
    <s v="A standardized format for critical documents."/>
    <x v="0"/>
  </r>
  <r>
    <s v="D4.5.3.2"/>
    <s v="Assignment of a numeric or alphanumeric identifier and a title to each document and document version regulated within the system."/>
    <s v="D4.5.3.2"/>
    <s v="Assignment of a numeric or alphanumeric identifier and a title to each document and document version regulated within the system."/>
    <x v="0"/>
  </r>
  <r>
    <s v="D4.5.3.3"/>
    <s v="A system for document approval, including the approval date, signature of approving individual(s), and the effective date."/>
    <s v="D4.5.3.3"/>
    <s v="A system for document approval, including the approval date, signature of approving individual(s), and the effective date."/>
    <x v="0"/>
  </r>
  <r>
    <s v="D4.5.3.4"/>
    <s v="A system to protect controlled documents from accidental or unauthorized modification."/>
    <s v="D4.5.3.4"/>
    <s v="A system to protect controlled documents from accidental or unauthorized modification."/>
    <x v="0"/>
  </r>
  <r>
    <s v="D4.5.3.5"/>
    <s v="Review of controlled documents every two (2) years at a minimum."/>
    <s v="D4.5.3.5"/>
    <s v="Review of controlled documents every two (2) years at a minimum."/>
    <x v="0"/>
  </r>
  <r>
    <s v="D4.5.3.6"/>
    <s v="A system for document change control that includes a description of the change, version, the signature of approving individual(s), approval date(s), communication or training on the change as applicable, effective date, and archival date."/>
    <s v="D4.5.3.6"/>
    <s v="A system for document change control that includes a description of the change, version, the signature of approving individual(s), approval date(s), communication or training on the change as applicable, effective date, and archival date."/>
    <x v="0"/>
  </r>
  <r>
    <s v="D4.5.3.7"/>
    <s v="Archival of controlled documents, the inclusive dates of use, and their historical sequence for a minimum of ten (10) years from archival or according to governmental or institutional policy, whichever is longer."/>
    <s v="D4.5.3.7"/>
    <s v="Archival of controlled documents, the inclusive dates of use, and their historical sequence for a minimum of ten (10) years from archival or according to governmental or institutional policy, whichever is longer."/>
    <x v="0"/>
  </r>
  <r>
    <s v="D4.5.3.8"/>
    <s v="A system for the retraction of obsolete documents to prevent unintended use."/>
    <s v="D4.5.3.8"/>
    <s v="A system for the retraction of obsolete documents to prevent unintended use."/>
    <x v="0"/>
  </r>
  <r>
    <s v="D4.6"/>
    <s v="The Quality Management Plan shall include, or summarize and reference, policies and Standard Operating Procedures for the establishment and maintenance of written agreements."/>
    <s v="D4.6"/>
    <s v="The Quality Management Plan shall include, or summarize and reference, policies and Standard Operating Procedures for the establishment and maintenance of written agreements."/>
    <x v="0"/>
  </r>
  <r>
    <s v="D4.6.1"/>
    <s v="Agreements shall be established with external parties providing critical services that could affect the quality and safety of the cellular therapy product or health and safety of the donor or recipient."/>
    <s v="D4.6.1"/>
    <s v="Agreements shall be established with external parties providing critical services that could affect the quality and safety of the cellular therapy product or health and safety of the donor or recipient."/>
    <x v="0"/>
  </r>
  <r>
    <s v="D4.6.2"/>
    <s v="Agreements shall include the responsibility of the external party performing any step in collection, processing, testing, storage, distribution, or administration to maintain required accreditations, and to comply with Applicable Law and these Standards."/>
    <s v="D4.6.2"/>
    <s v="Agreements shall include the responsibility of the external party performing any step in collection, processing, testing, storage, distribution, or administration to maintain required accreditations, and to comply with Applicable Law and these Standards."/>
    <x v="0"/>
  </r>
  <r>
    <s v="D4.6.3"/>
    <s v="Agreements shall be established when the Processing Facility provides critical services to external parties."/>
    <s v="D4.6.3"/>
    <s v="Agreements shall be established when the Processing Facility provides critical services to external parties."/>
    <x v="0"/>
  </r>
  <r>
    <s v="D4.6.4"/>
    <s v="Agreements shall be dated and reviewed on a regular basis, at a minimum every two (2) years."/>
    <s v="D4.6.4"/>
    <s v="Agreements shall be dated and reviewed on a regular basis, at a minimum every two (2) years."/>
    <x v="0"/>
  </r>
  <r>
    <s v="D4.7"/>
    <s v="The Quality Management Plan shall include, or summarize and reference, policies and Standard Operating Procedures for review of outcome analysis and cellular therapy product efficacy to verify that the procedures in use consistently provide a safe and effective product."/>
    <s v="D4.7"/>
    <s v="The Quality Management Plan shall include, or summarize and reference, policies and Standard Operating Procedures for review of outcome analysis and cellular therapy product efficacy to verify that the procedures in use consistently provide a safe and effective product."/>
    <x v="0"/>
  </r>
  <r>
    <s v="D4.7.1"/>
    <s v="Criteria for cellular therapy product safety, product efficacy, and the clinical outcome shall be determined and shall be reviewed at regular time intervals."/>
    <s v="D4.7.1"/>
    <s v="Criteria for cellular therapy product safety, product efficacy, and the clinical outcome shall be determined and shall be reviewed at regular time intervals."/>
    <x v="0"/>
  </r>
  <r>
    <s v="D4.7.2"/>
    <s v="Both individual cellular therapy product data and aggregate data for each type of cellular therapy product shall be evaluated."/>
    <s v="D4.7.2"/>
    <s v="Both individual cellular therapy product data and aggregate data for each type of cellular therapy product shall be evaluated."/>
    <x v="0"/>
  </r>
  <r>
    <s v="D4.7.3"/>
    <s v="For HPC products intended for hematopoietic reconstitution, time to neutrophil and platelet engraftment following cellular therapy product administration."/>
    <s v="D4.7.3"/>
    <s v="For HPC products intended for hematopoietic reconstitution, time to neutrophil and platelet engraftment following cellular therapy product administration shall be analyzed."/>
    <x v="1"/>
  </r>
  <r>
    <s v="D4.8"/>
    <s v="The Quality Management Plan shall include, or summarize and reference, policies and Standard Operating Procedures for, and a schedule of, audits of the Processing Facility’s activities to verify compliance with elements of the Quality Management Program and policies and Standard Operating Procedures, Applicable Law, and these Standards."/>
    <s v="D4.8"/>
    <s v="The Quality Management Plan shall include, or summarize and reference, policies and Standard Operating Procedures for, and a schedule of, audits of the Processing Facility’s activities to verify compliance with elements of the Quality Management Program and policies and Standard Operating Procedures, Applicable Law, and these Standards."/>
    <x v="0"/>
  </r>
  <r>
    <s v="D4.8.1"/>
    <s v="Audits shall be conducted by an individual with sufficient knowledge in the process and competence in auditing to identify problems, but who is not solely responsible for the process being audited."/>
    <s v="D4.8.1"/>
    <s v="Audits shall be conducted by an individual with sufficient knowledge in the process and competence in auditing to identify problems, but who is not solely responsible for the process being audited."/>
    <x v="0"/>
  </r>
  <r>
    <s v="D4.8.2"/>
    <s v="The results of audits shall be used to recognize problems, detect trends, identify improvement opportunities, implement corrective and preventive actions when necessary, and follow-up on the effectiveness of these actions in a timely manner."/>
    <s v="D4.8.2"/>
    <s v="The results of audits shall be used to recognize problems, detect trends, identify improvement opportunities, implement corrective and preventive actions when necessary, and follow-up on the effectiveness of these actions in a timely manner."/>
    <x v="0"/>
  </r>
  <r>
    <s v="D4.8.3"/>
    <s v="Audits shall be performed annually at a minimum, and shall include at least the following:"/>
    <s v="D4.8.3"/>
    <s v="Audits shall be performed annually at a minimum, and shall include at least the following:"/>
    <x v="0"/>
  </r>
  <r>
    <s v="D4.8.3.1"/>
    <s v="Audit of documentation that external facilities performing critical contracted services have met the requirements of the written agreements."/>
    <s v="D4.8.3.1"/>
    <s v="Audit of documentation that external facilities performing critical contracted services have met the requirements of the written agreements."/>
    <x v="0"/>
  </r>
  <r>
    <s v="D4.8.3.2"/>
    <s v="Audit of management of cellular therapy products with positive microbial culture results."/>
    <s v="D4.8.3.2"/>
    <s v="Audit of management of cellular therapy products with positive microbial culture results."/>
    <x v="0"/>
  </r>
  <r>
    <s v="D4.9"/>
    <s v="The Quality Management Plan shall include, or summarize and reference, policies and Standard Operating Procedures for the management of cellular therapy products with positive microbial culture results that address at a minimum:"/>
    <s v="D4.9"/>
    <s v="The Quality Management Plan shall include, or summarize and reference, policies and Standard Operating Procedures for the management of cellular therapy products with positive microbial culture results that address at a minimum:"/>
    <x v="0"/>
  </r>
  <r>
    <s v="D4.9.1"/>
    <s v="Documentation and product labeling."/>
    <s v="D4.9.1"/>
    <s v="Documentation and product labeling."/>
    <x v="0"/>
  </r>
  <r>
    <s v="D4.9.2"/>
    <s v="Product quarantine."/>
    <s v="D4.9.2"/>
    <s v="Product quarantine."/>
    <x v="0"/>
  </r>
  <r>
    <s v="D4.9.3"/>
    <s v="Criteria for cellular therapy product release."/>
    <s v="D4.9.3"/>
    <s v="Criteria for cellular therapy product release."/>
    <x v="0"/>
  </r>
  <r>
    <s v="D4.9.4"/>
    <s v="Identification of individuals authorized to approve release, including the Processing Facility Medical Director at a minimum."/>
    <s v="D4.9.4"/>
    <s v="Identification of individuals authorized to approve release, including the Processing Facility Medical Director at a minimum."/>
    <x v="0"/>
  </r>
  <r>
    <s v="D4.9.5"/>
    <s v="Notification of the recipient’s physician, collection facility, and any other facility in receipt of the cellular therapy product."/>
    <s v="D4.9.5"/>
    <s v="Notification of the recipient’s physician, collection facility, and any other facility in receipt of the cellular therapy product."/>
    <x v="0"/>
  </r>
  <r>
    <s v="D4.9.6"/>
    <s v="Investigation of cause."/>
    <s v="D4.9.6"/>
    <s v="Investigation of cause."/>
    <x v="0"/>
  </r>
  <r>
    <s v="D4.9.7"/>
    <s v="Reporting to regulatory agencies, if appropriate."/>
    <s v="D4.9.7"/>
    <s v="Reporting to regulatory agencies, if appropriate."/>
    <x v="0"/>
  </r>
  <r>
    <s v="D4.10"/>
    <s v="The Quality Management Plan shall include, or summarize and reference, policies and Standard Operating Procedures for occurrences (errors, accidents, deviations, adverse events, adverse reactions, and complaints). The following activities shall be included at a minimum:"/>
    <s v="D4.10"/>
    <s v="The Quality Management Plan shall include, or summarize and reference, policies and Standard Operating Procedures for occurrences (errors, accidents, deviations, adverse events, adverse reactions, and complaints). The following activities shall be included at a minimum:"/>
    <x v="0"/>
  </r>
  <r>
    <s v="D4.10.1"/>
    <s v="Detection."/>
    <s v="D4.10.1"/>
    <s v="Detection."/>
    <x v="0"/>
  </r>
  <r>
    <s v="D4.10.2"/>
    <s v="Investigation."/>
    <s v="D4.10.2"/>
    <s v="Investigation."/>
    <x v="0"/>
  </r>
  <r>
    <s v="D4.10.2.1"/>
    <s v="A thorough and timely investigation shall be conducted by the Processing Facility in collaboration with the Collection Facility, the Clinical Program, and other entities involved in the manufacture of the cellular therapy product, as appropriate."/>
    <s v="D4.10.2.1"/>
    <s v="A thorough and timely investigation shall be conducted by the Processing Facility in collaboration with the Collection Facility, the Clinical Program, and other entities involved in the manufacture of the cellular therapy product, as appropriate."/>
    <x v="0"/>
  </r>
  <r>
    <s v="D4.10.2.2"/>
    <s v="Investigations shall identify the root cause and a plan for short- and long-term corrective and preventive actions as warranted."/>
    <s v="D4.10.2.2"/>
    <s v="Investigations shall identify the root cause and a plan for short- and long-term corrective and preventive actions as warranted."/>
    <x v="0"/>
  </r>
  <r>
    <s v="D4.10.2.3"/>
    <s v="Occurrences shall be tracked and trended."/>
    <s v="D4.10.2.3"/>
    <s v="Occurrences shall be tracked and trended."/>
    <x v="0"/>
  </r>
  <r>
    <s v="D4.10.3"/>
    <s v="Documentation."/>
    <s v="D4.10.3"/>
    <s v="Documentation."/>
    <x v="0"/>
  </r>
  <r>
    <s v="D4.10.3.1"/>
    <s v="Documentation shall include a description of the occurrence, date and time of the occurrence, the involved individuals and cellular therapy product(s), when and to whom the occurrence was reported, and the immediate actions taken."/>
    <s v="D4.10.3.1"/>
    <s v="Documentation shall include a description of the occurrence, date and time of the occurrence, the involved individuals and cellular therapy product(s), when and to whom the occurrence was reported, and the immediate actions taken."/>
    <x v="0"/>
  </r>
  <r>
    <s v="D4.10.3.2"/>
    <s v="All investigation reports shall be reviewed in a timely manner by the Processing Facility Director, Medical Director, and Quality Manager."/>
    <s v="D4.10.3.2"/>
    <s v="All investigation reports shall be reviewed in a timely manner by the Processing Facility Director, Medical Director, and Quality Manager."/>
    <x v="0"/>
  </r>
  <r>
    <s v="D4.10.3.3"/>
    <s v="Cumulative files of occurrences shall be maintained and include written investigation reports containing conclusions, follow-up, corrective and preventive actions, and a link to the records of the involved cellular therapy products, donors, and recipients, if applicable."/>
    <s v="D4.10.3.3"/>
    <s v="Cumulative files of occurrences shall be maintained and include written investigation reports containing conclusions, follow-up, corrective and preventive actions, and a link to the records of the involved cellular therapy products, donors, and recipients, if applicable."/>
    <x v="0"/>
  </r>
  <r>
    <s v="D4.10.4"/>
    <s v="Reporting."/>
    <s v="D4.10.4"/>
    <s v="Reporting."/>
    <x v="0"/>
  </r>
  <r>
    <s v="D4.10.4.1"/>
    <s v="When it is determined that a cellular therapy product has resulted in an adverse event or reaction, the event and results of the investigation shall be made available to the donor’s and recipient’s physician(s), as applicable, other facilities participating in the manufacturing of the cellular therapy product, registries, and governmental agencies as required by Applicable Law."/>
    <s v="D4.10.4.1"/>
    <s v="When it is determined that a cellular therapy product has resulted in an adverse event or reaction, the event and results of the investigation shall be made available to the donor’s and recipient’s physician(s), as applicable, other facilities participating in the manufacturing of the cellular therapy product, registries, and governmental agencies as required by Applicable Law."/>
    <x v="0"/>
  </r>
  <r>
    <s v="D4.10.4.2"/>
    <s v="Occurrences shall be reported to other facilities performing cellular therapy product functions on the affected cellular therapy product and to the appropriate regulatory and accrediting agencies, registries, grant agencies, sponsors, IRBs, or Ethics Committees."/>
    <s v="D4.10.4.2"/>
    <s v="Occurrences shall be reported to other facilities performing cellular therapy product functions on the affected cellular therapy product and to the appropriate regulatory and accrediting agencies, registries, grant agencies, sponsors, IRBs, or Ethics Committees."/>
    <x v="0"/>
  </r>
  <r>
    <s v="D4.10.5"/>
    <s v="Corrective and preventive action."/>
    <s v="D4.10.5"/>
    <s v="Corrective and preventive action."/>
    <x v="0"/>
  </r>
  <r>
    <s v="D4.10.5.1"/>
    <s v="Appropriate action shall be implemented if indicated, including both short-term action to address the immediate problem and long-term action to prevent the problem from recurring."/>
    <s v="D4.10.5.1"/>
    <s v="Appropriate action shall be implemented if indicated, including both short-term action to address the immediate problem and long-term action to prevent the problem from recurring."/>
    <x v="0"/>
  </r>
  <r>
    <s v="D4.10.5.2"/>
    <s v="Follow-up audits of the effectiveness of corrective and preventive actions shall be performed in a timeframe as indicated in the investigative report."/>
    <s v="D4.10.5.2"/>
    <s v="Follow-up audits of the effectiveness of corrective and preventive actions shall be performed in a timeframe as indicated in the investigative report."/>
    <x v="0"/>
  </r>
  <r>
    <s v="D4.11"/>
    <s v="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
    <s v="D4.11"/>
    <s v="The Quality Management Plan shall include, or summarize and reference, policies and Standard Operating Procedures for cellular therapy product chain of identity and chain of custody that allow tracking from the donor to the recipient or final disposition and tracing from the recipient or final disposition to the donor."/>
    <x v="0"/>
  </r>
  <r>
    <s v="D4.12"/>
    <s v="The Quality Management Plan shall include, or summarize and reference, policies and Standard Operating Procedures for actions to take in the event the Processing Facility’s operations are interrupted."/>
    <s v="D4.12"/>
    <s v="The Quality Management Plan shall include, or summarize and reference, policies and Standard Operating Procedures for actions to take in the event the Processing Facility’s operations are interrupted."/>
    <x v="0"/>
  </r>
  <r>
    <s v="D4.13"/>
    <s v="The Quality Management Plan shall include, or summarize and reference, policies and Standard Operating Procedures for qualification of critical manufacturers, vendors, equipment, software, supplies, reagents, facilities, and services."/>
    <s v="D4.13"/>
    <s v="The Quality Management Plan shall include, or summarize and reference, policies and Standard Operating Procedures for qualification of critical manufacturers, vendors, equipment, software, supplies, reagents, facilities, and services."/>
    <x v="0"/>
  </r>
  <r>
    <s v="D4.13.1"/>
    <s v="Qualification shall be required following any significant changes to these items."/>
    <s v="D4.13.1"/>
    <s v="Qualification shall be required following any significant changes to these items."/>
    <x v="0"/>
  </r>
  <r>
    <s v="D4.13.2"/>
    <s v="Reagents that are not the appropriate grade shall undergo qualification for the intended use."/>
    <s v="D4.13.2"/>
    <s v="Reagents that are not the appropriate grade shall undergo qualification for the intended use."/>
    <x v="0"/>
  </r>
  <r>
    <s v="D4.13.3"/>
    <s v="Qualification plans shall include minimum acceptance criteria for performance."/>
    <s v="D4.13.3"/>
    <s v="Qualification plans shall include minimum acceptance criteria for performance."/>
    <x v="0"/>
  </r>
  <r>
    <s v="D4.13.4"/>
    <s v="Qualification plans, results, and reports shall be reviewed and approved by the Quality Manager and Processing Facility Director."/>
    <s v="D4.13.4"/>
    <s v="Qualification plans, results, and reports shall be reviewed and approved by the Quality Manager and Processing Facility Director."/>
    <x v="0"/>
  </r>
  <r>
    <s v="D4.14"/>
    <s v="The Quality Management Plan shall include, or summarize and reference, policies and Standard Operating Procedures for validation or verification of critical procedures."/>
    <s v="D4.14"/>
    <s v="The Quality Management Plan shall include, or summarize and reference, policies and Standard Operating Procedures for validation or verification of critical procedures."/>
    <x v="0"/>
  </r>
  <r>
    <s v="D4.14.1"/>
    <s v="Critical procedures to be validated shall include at least the following: processing techniques, cryopreservation procedures, testing, labeling, storage, distribution, and preparation for administration."/>
    <s v="D4.14.1"/>
    <s v="Critical procedures to be validated shall include at least the following: processing techniques, cryopreservation procedures, testing, labeling, storage, distribution, and preparation for administration."/>
    <x v="0"/>
  </r>
  <r>
    <s v="D4.14.2"/>
    <s v="Each validation or verification shall include at a minimum:"/>
    <s v="D4.14.2"/>
    <s v="Each validation or verification shall include at a minimum:"/>
    <x v="0"/>
  </r>
  <r>
    <s v="D4.14.2.1"/>
    <s v="An approved plan, including conditions to be assessed."/>
    <s v="D4.14.2.1"/>
    <s v="An approved plan, including conditions to be assessed."/>
    <x v="0"/>
  </r>
  <r>
    <s v="D4.14.2.2"/>
    <s v="Acceptance criteria."/>
    <s v="D4.14.2.2"/>
    <s v="Acceptance criteria."/>
    <x v="0"/>
  </r>
  <r>
    <s v="D4.14.2.3"/>
    <s v="Data collection."/>
    <s v="D4.14.2.3"/>
    <s v="Data collection."/>
    <x v="0"/>
  </r>
  <r>
    <s v="D4.14.2.4"/>
    <s v="Evaluation of data."/>
    <s v="D4.14.2.4"/>
    <s v="Evaluation of data."/>
    <x v="0"/>
  </r>
  <r>
    <s v="D4.14.2.5"/>
    <s v="Summary of results."/>
    <s v="D4.14.2.5"/>
    <s v="Summary of results."/>
    <x v="0"/>
  </r>
  <r>
    <s v="D4.14.2.6"/>
    <s v="References, if applicable."/>
    <s v="D4.14.2.6"/>
    <s v="References, if applicable."/>
    <x v="0"/>
  </r>
  <r>
    <s v="D4.14.2.7"/>
    <s v="Review and approval of the plan, report, and conclusion by the Quality Manager and the Processing Facility Director."/>
    <s v="D4.14.2.7"/>
    <s v="Review and approval of the plan, report, and conclusion by the Quality Manager and the Processing Facility Director."/>
    <x v="0"/>
  </r>
  <r>
    <s v="D4.14.3"/>
    <s v="Significant changes to critical procedures shall be validated and verified as appropriate."/>
    <s v="D4.14.3"/>
    <s v="Significant changes to critical procedures shall be validated and verified as appropriate."/>
    <x v="0"/>
  </r>
  <r>
    <s v="D4.15"/>
    <s v="The Quality Management Plan shall include, or summarize and reference, policies and Standard Operating Procedures for the evaluation of risk in changes to a process to confirm that the changes do not create an adverse impact or inherent risk elsewhere in the operation."/>
    <s v="D4.15"/>
    <s v="The Quality Management Plan shall include, or summarize and reference, policies and Standard Operating Procedures for the evaluation of risk in changes to a process to confirm that the changes do not create an adverse impact or inherent risk elsewhere in the operation."/>
    <x v="0"/>
  </r>
  <r>
    <s v="D4.15.1"/>
    <s v="Evaluation of risk shall be completed for changes in critical procedures."/>
    <s v="D4.15.1"/>
    <s v="Evaluation of risk shall be completed for changes in critical procedures."/>
    <x v="0"/>
  </r>
  <r>
    <s v="D4.16"/>
    <s v="The Quality Management Plan shall include, or summarize and reference, policies and Standard Operating Procedures for obtaining feedback."/>
    <s v="D4.16"/>
    <s v="The Quality Management Plan shall include, or summarize and reference, policies and Standard Operating Procedures for obtaining feedback."/>
    <x v="0"/>
  </r>
  <r>
    <s v="D4.16.1"/>
    <s v="Feedback shall be obtained from associated Clinical Programs and Collection Facilities."/>
    <s v="D4.16.1"/>
    <s v="Feedback shall be obtained from associated Clinical Programs and Collection Facilities."/>
    <x v="0"/>
  </r>
  <r>
    <s v="D4.17"/>
    <s v="The Processing Facility Director shall review the quality management activities with representatives in key positions in all elements of the cellular therapy program, at a minimum, quarterly."/>
    <s v="D4.17"/>
    <s v="The Processing Facility Director shall review the quality management activities with representatives in key positions in all elements of the cellular therapy program, at a minimum, quarterly."/>
    <x v="0"/>
  </r>
  <r>
    <s v="D4.17.1"/>
    <s v="Meetings shall have defined attendees, documented minutes, and assigned actions."/>
    <s v="D4.17.1"/>
    <s v="Meetings shall have defined attendees, documented minutes, and assigned actions."/>
    <x v="0"/>
  </r>
  <r>
    <s v="D4.17.2"/>
    <s v="Performance data and review findings shall be reported to key personnel and staff."/>
    <s v="D4.17.2"/>
    <s v="Performance data and review findings shall be reported to key positions and staff."/>
    <x v="1"/>
  </r>
  <r>
    <s v="D4.17.3"/>
    <s v="The Processing Facility Director shall not have oversight of his/her own work if this person also performs other tasks in the Processing Facility."/>
    <s v="D4.17.3"/>
    <s v="The Processing Facility Director shall not have oversight of his/her own work if this person also performs other tasks in the Processing Facility."/>
    <x v="0"/>
  </r>
  <r>
    <s v="D4.18"/>
    <s v="The Processing Facility Director shall annually review the effectiveness of the Quality Management Program."/>
    <s v="D4.18"/>
    <s v="The Processing Facility Director shall annually review the effectiveness of the Quality Management Program."/>
    <x v="0"/>
  </r>
  <r>
    <s v="D4.18.1"/>
    <s v="The annual report and documentation of the review findings shall be made available to key personnel, the Clinical Program Director, the Collection Facility Director, and staff of the program."/>
    <s v="D4.18.1"/>
    <s v="The annual report and documentation of the review findings shall be made available to key personnel, the Clinical Program Director, the Collection Facility Director, and staff of the program."/>
    <x v="0"/>
  </r>
  <r>
    <s v="D5"/>
    <s v="POLICIES AND STANDARD OPERATING PROCEDURES"/>
    <s v="D5"/>
    <s v="POLICIES AND STANDARD OPERATING PROCEDURES"/>
    <x v="0"/>
  </r>
  <r>
    <s v="D5.1"/>
    <s v="The Processing Facility shall establish and maintain policies or Standard Operating Procedures addressing critical aspects of operations and management in addition to those required in D4. These documents shall include all elements required by these Standards and shall address at a minimum:"/>
    <s v="D5.1"/>
    <s v="The Processing Facility shall establish and maintain policies or Standard Operating Procedures addressing critical aspects of operations and management in addition to those required in D4. These documents shall include all elements required by these Standards and shall address at a minimum:"/>
    <x v="0"/>
  </r>
  <r>
    <s v="D5.1.1"/>
    <s v="Donor and recipient confidentiality."/>
    <s v="D5.1.1"/>
    <s v="Donor and recipient confidentiality."/>
    <x v="0"/>
  </r>
  <r>
    <s v="D5.1.2"/>
    <s v="Cellular therapy product receipt."/>
    <s v="D5.1.2"/>
    <s v="Cellular therapy product receipt."/>
    <x v="0"/>
  </r>
  <r>
    <s v="D5.1.3"/>
    <s v="Processing and process control."/>
    <s v="D5.1.3"/>
    <s v="Processing and process control."/>
    <x v="0"/>
  </r>
  <r>
    <s v="D5.1.4"/>
    <s v="Processing of ABO-mismatched cellular therapy products to include a description of the indication for and processing methods to be used for red blood cell and plasma reduction."/>
    <s v="D5.1.4"/>
    <s v="Processing of ABO-incompatible cellular therapy products to include a description of the indication for and processing methods to be used for red blood cell and plasma reduction."/>
    <x v="1"/>
  </r>
  <r>
    <s v="D5.1.5"/>
    <s v="Prevention of mix-ups and cross-contamination."/>
    <s v="D5.1.5"/>
    <s v="Prevention of mix-ups and cross-contamination."/>
    <x v="0"/>
  </r>
  <r>
    <s v="D5.1.6"/>
    <s v="Labeling (including associated forms and samples)."/>
    <s v="D5.1.6"/>
    <s v="Labeling (including associated forms and samples)."/>
    <x v="0"/>
  </r>
  <r>
    <s v="D5.1.7"/>
    <s v="Appropriate processing procedures for specific products, including cryopreservation and thawing."/>
    <s v="D5.1.3.1"/>
    <s v="Appropriate processing procedures for specific products, including cryopreservation and thawing."/>
    <x v="0"/>
  </r>
  <r>
    <s v="D5.1.8"/>
    <s v="Cellular therapy product expiration dates."/>
    <s v="D5.1.7"/>
    <s v="Cellular therapy product expiration dates."/>
    <x v="0"/>
  </r>
  <r>
    <s v="D5.1.9"/>
    <s v="Cellular therapy product storage to include alternative storage if the primary storage device fails."/>
    <s v="D5.1.8"/>
    <s v="Cellular therapy product storage to include alternative storage if the primary storage device fails."/>
    <x v="0"/>
  </r>
  <r>
    <s v="D5.1.10"/>
    <s v="Release and exceptional release."/>
    <s v="D5.1.9"/>
    <s v="Release and exceptional release."/>
    <x v="0"/>
  </r>
  <r>
    <s v="D5.1.11"/>
    <s v="Packaging, transportation and shipping, including methods and conditions within the Processing Facility and to and from external facilities."/>
    <s v="D5.1.10"/>
    <s v="Packaging, transportation, and shipping, including methods and conditions within the Processing Facility and to and from external facilities."/>
    <x v="1"/>
  </r>
  <r>
    <s v="D5.1.12"/>
    <s v="Cellular therapy product recall, to include a description of responsibilities and actions to be taken, and notification of appropriate regulatory agencies."/>
    <s v="D5.1.11"/>
    <s v="Cellular therapy product recall, to include a description of responsibilities and actions to be taken, and notification of appropriate regulatory agencies."/>
    <x v="0"/>
  </r>
  <r>
    <s v="D5.1.13"/>
    <s v="Cellular therapy product disposal."/>
    <s v="D5.1.12"/>
    <s v="Cellular therapy product disposal."/>
    <x v="0"/>
  </r>
  <r>
    <s v="D5.1.14"/>
    <s v="Critical equipment, reagent, and supply management, including recalls and corrective actions in the event of failure."/>
    <s v="D5.1.13"/>
    <s v="Critical equipment, reagent, and supply management, including recalls and corrective actions in the event of failure."/>
    <x v="0"/>
  </r>
  <r>
    <s v="D5.1.15"/>
    <s v="Equipment operation, maintenance, and monitoring including corrective actions in the event of failure."/>
    <s v="D5.1.14"/>
    <s v="Equipment operation, maintenance, and monitoring including corrective actions in the event of failure."/>
    <x v="0"/>
  </r>
  <r>
    <s v="D5.1.16"/>
    <s v="Cleaning and sanitation procedures including identification of the individuals responsible for the activities."/>
    <s v="D5.1.15"/>
    <s v="Cleaning and sanitation procedures including identification of the individuals responsible for the activities."/>
    <x v="0"/>
  </r>
  <r>
    <s v="D5.1.17"/>
    <s v="Environmental control to include a description of the environmental monitoring plan."/>
    <s v="D5.1.16"/>
    <s v="Environmental control to include a description of the environmental monitoring plan."/>
    <x v="0"/>
  </r>
  <r>
    <s v="D5.1.18"/>
    <s v="Hygiene and use of personal protective equipment and attire."/>
    <s v="D5.1.17"/>
    <s v="Hygiene and use of personal protective equipment and attire."/>
    <x v="0"/>
  </r>
  <r>
    <s v="D5.1.19"/>
    <s v="Disposal of medical and biohazard waste."/>
    <s v="D5.1.18"/>
    <s v="Disposal of medical and biohazard waste."/>
    <x v="0"/>
  </r>
  <r>
    <s v="D5.1.19.1"/>
    <s v="Processing Facilities utilizing genetically modified cellular therapy shall incorporate or reference institutional or regulatory requirements related to the disposal of genetic material when genetically modified cellular therapy products are utilized at the facility."/>
    <s v="D5.1.18.1"/>
    <s v="Processing Facilities utilizing genetically modified cellular therapy products shall incorporate or reference institutional or regulatory requirements related to the disposal of genetic material."/>
    <x v="1"/>
  </r>
  <r>
    <s v="D5.1.20"/>
    <s v="Cellular therapy emergency and disaster plan, including the Processing Facility response."/>
    <s v="D5.1.19"/>
    <s v="Cellular therapy emergency and disaster plan, including the Processing Facility response."/>
    <x v="0"/>
  </r>
  <r>
    <s v="D5.2"/>
    <s v="The Processing Facility shall maintain a detailed list of all controlled documents, including title and identifier."/>
    <s v="D5.2"/>
    <s v="The Processing Facility shall maintain a detailed list of all controlled documents, including title and identifier."/>
    <x v="0"/>
  </r>
  <r>
    <s v="D5.3"/>
    <s v="Standard Operating Procedures shall be sufficiently detailed and unambiguous to allow qualified staff to follow and complete the procedures successfully. Each individual Standard Operating Procedure shall include:"/>
    <s v="D5.3"/>
    <s v="Standard Operating Procedures shall be sufficiently detailed and unambiguous to allow qualified staff to follow and complete the procedures successfully. Each individual Standard Operating Procedure shall include:"/>
    <x v="0"/>
  </r>
  <r>
    <s v="D5.3.1"/>
    <s v="A clearly written description of the objectives."/>
    <s v="D5.3.1"/>
    <s v="A clearly written description of the objectives."/>
    <x v="0"/>
  </r>
  <r>
    <s v="D5.3.2"/>
    <s v="A description of equipment and supplies used."/>
    <s v="D5.3.2"/>
    <s v="A description of equipment and supplies used."/>
    <x v="0"/>
  </r>
  <r>
    <s v="D5.3.3"/>
    <s v="Acceptable end-points and the range of expected results."/>
    <s v="D5.3.3"/>
    <s v="Acceptable end-points and the range of expected results."/>
    <x v="0"/>
  </r>
  <r>
    <s v="D5.3.4"/>
    <s v="A stepwise description of the procedure."/>
    <s v="D5.3.4"/>
    <s v="A stepwise description of the procedure."/>
    <x v="0"/>
  </r>
  <r>
    <s v="D5.3.5"/>
    <s v="Reference to other Standard Operating Procedures or policies required to perform the procedure."/>
    <s v="D5.3.5"/>
    <s v="Reference to other Standard Operating Procedures or policies required to perform the procedure."/>
    <x v="0"/>
  </r>
  <r>
    <s v="D5.3.6"/>
    <s v="A reference section listing appropriate and current literature."/>
    <s v="D5.3.6"/>
    <s v="A reference section listing appropriate and current literature."/>
    <x v="0"/>
  </r>
  <r>
    <s v="D5.3.7"/>
    <s v="Documented approval of each Procedure by the Processing Facility Director or Medical Director, as appropriate, prior to implementation and every two (2) years thereafter."/>
    <s v="D5.3.7"/>
    <s v="Documented approval of each Standard Operating Procedure by the Processing Facility Director or Medical Director, as appropriate, prior to implementation and every two (2) years thereafter."/>
    <x v="1"/>
  </r>
  <r>
    <s v="D5.3.8"/>
    <s v="Documented approval of each procedural modification by the Processing Facility Director or Medical Director, as appropriate, prior to implementation."/>
    <s v="D5.3.8"/>
    <s v="Documented approval of each procedural modification by the Processing Facility Director or Medical Director, as appropriate, prior to implementation."/>
    <x v="0"/>
  </r>
  <r>
    <s v="D5.3.9"/>
    <s v="Reference to a current version of orders, worksheets, reports, labels, and forms."/>
    <s v="D5.3.9"/>
    <s v="Reference to a current version of orders, worksheets, reports, labels, and forms."/>
    <x v="0"/>
  </r>
  <r>
    <s v="D5.4"/>
    <s v="Controlled documents relevant to processes being performed shall be readily available to the facility staff."/>
    <s v="D5.4"/>
    <s v="Controlled documents relevant to processes being performed shall be readily available to the facility staff."/>
    <x v="0"/>
  </r>
  <r>
    <s v="D5.5"/>
    <s v="Staff training and, if appropriate, competency shall be documented before performing a new or revised Standard Operating Procedure."/>
    <s v="D5.5"/>
    <s v="Staff training and, if appropriate, competency shall be documented before performing a new or revised Standard Operating Procedure."/>
    <x v="0"/>
  </r>
  <r>
    <s v="D5.6"/>
    <s v="All personnel shall follow the policies and Standard Operating Procedures related to their positions."/>
    <s v="D5.6"/>
    <s v="All personnel shall follow the policies and Standard Operating Procedures related to their positions."/>
    <x v="0"/>
  </r>
  <r>
    <s v="D5.7"/>
    <s v="Planned deviations shall be pre-approved by the Processing Facility Director and/or Medical Director, and reviewed by the Quality Manager."/>
    <s v="D5.7"/>
    <s v="Planned deviations shall be pre-approved by the Processing Facility Director and/or Medical Director, and reviewed by the Quality Manager."/>
    <x v="0"/>
  </r>
  <r>
    <s v="D6"/>
    <s v="EQUIPMENT, SUPPLIES, AND REAGENTS"/>
    <s v="D6"/>
    <s v="EQUIPMENT, SUPPLIES, AND REAGENTS"/>
    <x v="0"/>
  </r>
  <r>
    <s v="D6.1"/>
    <s v="Equipment, supplies, and reagents used to process cellular therapy products shall be qualified and used in a manner that maintains product function and integrity and minimizes risks of product mix-ups, contamination, and cross-contamination."/>
    <s v="D6.1"/>
    <s v="Equipment, supplies, and reagents used to process cellular therapy products shall be qualified and used in a manner that maintains product function and integrity and minimizes risks of product mix-ups, contamination, and cross-contamination."/>
    <x v="0"/>
  </r>
  <r>
    <s v="D6.2"/>
    <s v="There shall be adequate equipment and materials for the procedures performed."/>
    <s v="D6.2"/>
    <s v="There shall be adequate equipment and materials for the procedures performed."/>
    <x v="0"/>
  </r>
  <r>
    <s v="D6.3"/>
    <s v="Supplies and reagents used in processing, testing, cryopreservation, and storage shall be controlled by a materials management system that includes requirements for the following at a minimum:"/>
    <s v="D6.3"/>
    <s v="Supplies and reagents used in processing, testing, cryopreservation, and storage shall be controlled by a materials management system that includes requirements for the following at a minimum:"/>
    <x v="0"/>
  </r>
  <r>
    <s v="D6.3.1"/>
    <s v="Visual examination of each supply and reagent used to manufacture cellular therapy products for damage or evidence of contamination upon receipt and acceptance into inventory."/>
    <s v="D6.3.1"/>
    <s v="Visual examination of each supply and reagent used to manufacture cellular therapy products for damage or evidence of contamination upon receipt and acceptance into inventory."/>
    <x v="0"/>
  </r>
  <r>
    <s v="D6.3.2"/>
    <s v="Records of receipt that shall include the supply or reagent type, quantity, manufacturer, lot number, date of receipt, acceptability, and expiration date."/>
    <s v="D6.3.2"/>
    <s v="Records of receipt that shall include the supply or reagent type, quantity, manufacturer, lot number, date of receipt, acceptability, and expiration date."/>
    <x v="0"/>
  </r>
  <r>
    <s v="D6.3.3"/>
    <s v="Storage of materials under the appropriate environmental conditions in a secure, sanitary, and orderly manner to prevent mix up or unintended use."/>
    <s v="D6.3.3"/>
    <s v="Storage of materials under the appropriate environmental conditions in a secure, sanitary, and orderly manner to prevent mix up or unintended use."/>
    <x v="0"/>
  </r>
  <r>
    <s v="D6.3.4"/>
    <s v="Use of supplies and reagents coming into contact with cellular therapy products during processing, storage, and/or administration that are sterile and of the appropriate grade for the intended use."/>
    <s v="D6.3.4"/>
    <s v="Use of supplies and reagents coming into contact with cellular therapy products during processing, storage, and/or administration that are sterile and of the appropriate grade for the intended use."/>
    <x v="0"/>
  </r>
  <r>
    <s v="D6.3.4.1"/>
    <s v="Reagents shall undergo initial qualification for the intended use."/>
    <s v="D6.3.4.1"/>
    <s v="Reagents shall undergo initial qualification for the intended use."/>
    <x v="0"/>
  </r>
  <r>
    <s v="D6.3.4.2"/>
    <s v="Where there are no suitable clinical or pharmaceutical grade reagents available, reagents shall undergo lot-to-lot functional verification."/>
    <s v="D6.3.4.2"/>
    <s v="Where there are no suitable clinical or pharmaceutical grade reagents available, reagents shall undergo lot-to-lot functional verification."/>
    <x v="0"/>
  </r>
  <r>
    <s v="D6.3.4.3"/>
    <s v="Lot-to-lot functional verification shall include acceptance criteria to confirm that new lots perform as expected compared to the previous lots."/>
    <s v="D6.3.4.3"/>
    <s v="Lot-to-lot functional verification shall include acceptance criteria to confirm that new lots perform as expected compared to the previous lots."/>
    <x v="0"/>
  </r>
  <r>
    <s v="D6.3.5"/>
    <s v="Cleaning and sterilizing of non-disposable supplies or instruments using a procedure verified to remove infectious agents and other contaminants."/>
    <s v="D6.3.5"/>
    <s v="Cleaning and sterilizing of non-disposable supplies or instruments using a procedure verified to remove infectious agents and other contaminants."/>
    <x v="0"/>
  </r>
  <r>
    <s v="D6.3.6"/>
    <s v="Use of supplies and reagents in a manner consistent with manufacturer instructions."/>
    <s v="D6.3.6"/>
    <s v="Use of supplies and reagents in a manner consistent with manufacturer instructions."/>
    <x v="0"/>
  </r>
  <r>
    <s v="D6.3.7"/>
    <s v="Process to prevent the use of expired reagents and supplies."/>
    <s v="D6.3.7"/>
    <s v="Process to prevent the use of expired reagents and supplies."/>
    <x v="0"/>
  </r>
  <r>
    <s v="D6.4"/>
    <s v="There shall be a system to uniquely identify and track all critical equipment used in the processing of cellular therapy products. The system shall identify each cellular therapy product for which the equipment was used."/>
    <s v="D6.4"/>
    <s v="There shall be a system to uniquely identify and track all critical equipment used in the processing of cellular therapy products. The system shall identify each cellular therapy product for which the equipment was used."/>
    <x v="0"/>
  </r>
  <r>
    <s v="D6.5"/>
    <s v="Equipment used in cellular therapy product processing, testing, cryopreservation, storage, and distribution shall be maintained in a clean and orderly manner and located to facilitate cleaning, sanitation, calibration, and maintenance according to established schedules."/>
    <s v="D6.5"/>
    <s v="Equipment used in cellular therapy product processing, testing, cryopreservation, storage, and distribution shall be maintained in a clean and orderly manner and located to facilitate cleaning, sanitation, calibration, and maintenance according to established schedules."/>
    <x v="0"/>
  </r>
  <r>
    <s v="D6.6"/>
    <s v="The equipment shall be inspected for cleanliness and verified to be in compliance with the maintenance schedule prior to use."/>
    <s v="D6.6"/>
    <s v="The equipment shall be inspected for cleanliness and verified to be in compliance with the maintenance schedule prior to use."/>
    <x v="0"/>
  </r>
  <r>
    <s v="D6.7"/>
    <s v="The equipment shall be standardized and calibrated on a regularly scheduled basis and after a critical repair or move as described in Standard Operating Procedures and in accordance with the manufacturer’s recommendations."/>
    <s v="D6.7"/>
    <s v="The equipment shall be standardized and calibrated on a regularly scheduled basis and after a critical repair or move as described in Standard Operating Procedures and in accordance with the manufacturer’s recommendations."/>
    <x v="0"/>
  </r>
  <r>
    <s v="D6.7.1"/>
    <s v="All equipment with a critical measuring function shall be calibrated against a traceable standard, if available. Where no traceable standard is available, the basis for calibration shall be described and documented."/>
    <s v="D6.7.1"/>
    <s v="All equipment with a critical measuring function shall be calibrated against a traceable standard, if available. Where no traceable standard is available, the basis for calibration shall be described and documented."/>
    <x v="0"/>
  </r>
  <r>
    <s v="D6.7.2"/>
    <s v="When equipment is found to be out of calibration or specification, there shall be a defined process for action required for cellular therapy products manufactured since the last calibration."/>
    <s v="D6.7.2"/>
    <s v="When equipment is found to be out of calibration or specification, there shall be a defined process for action required for cellular therapy products manufactured since the last calibration."/>
    <x v="0"/>
  </r>
  <r>
    <s v="D6.8"/>
    <s v="There shall be a Standard Operating Procedure that addresses the actions to take in the event of equipment malfunction or failure."/>
    <s v="D6.8"/>
    <s v="There shall be a Standard Operating Procedure that addresses the actions to take in the event of equipment malfunction or failure."/>
    <x v="0"/>
  </r>
  <r>
    <s v="D6.9"/>
    <s v="Equipment shall conform to Applicable Law."/>
    <s v="D6.9"/>
    <s v="Equipment shall conform to Applicable Law."/>
    <x v="0"/>
  </r>
  <r>
    <s v="D6.10"/>
    <s v="Lot numbers, expiration dates, manufacturers of critical reagents and supplies, and key equipment used in each procedure shall be documented."/>
    <s v="D6.10"/>
    <s v="Lot numbers, expiration dates, manufacturers of critical reagents and supplies, and key equipment used in each procedure shall be documented."/>
    <x v="0"/>
  </r>
  <r>
    <s v="D6.11"/>
    <s v="The Processing Facility shall use an inventory control system to document the availability and identity of critical reagents and supplies. This shall include at a minimum:"/>
    <s v="D6.11"/>
    <s v="The Processing Facility shall use an inventory control system to document the availability and identity of critical reagents and supplies. This shall include at a minimum:"/>
    <x v="0"/>
  </r>
  <r>
    <s v="D6.11.1"/>
    <s v="A system to uniquely identify and track all critical reagents and supplies used to manufacture cellular therapy products."/>
    <s v="D6.11.1"/>
    <s v="A system to uniquely identify and track all critical reagents and supplies used to manufacture cellular therapy products."/>
    <x v="0"/>
  </r>
  <r>
    <s v="D6.11.2"/>
    <s v="A system to identify each cellular therapy product for which each critical reagent or supply was used."/>
    <s v="D6.11.2"/>
    <s v="A system to identify each cellular therapy product for which each critical reagent or supply was used."/>
    <x v="0"/>
  </r>
  <r>
    <s v="D6.11.3"/>
    <s v="A system to maintain adequate stocks of reagents and supplies for the procedures to be performed."/>
    <s v="D6.11.3"/>
    <s v="A system to maintain adequate stocks of reagents and supplies for the procedures to be performed."/>
    <x v="0"/>
  </r>
  <r>
    <s v="D7"/>
    <s v="CODING AND LABELING OF CELLULAR THERAPY PRODUCTS"/>
    <s v="D7"/>
    <s v="CODING AND LABELING OF CELLULAR THERAPY PRODUCTS"/>
    <x v="0"/>
  </r>
  <r>
    <s v="D7.1"/>
    <s v="ISBT 128 AND EUROCODE CODING AND LABELING"/>
    <s v="D7.1"/>
    <s v="ISBT 128 AND EUROCODE CODING AND LABELING"/>
    <x v="0"/>
  </r>
  <r>
    <s v="D7.1.1"/>
    <s v="Cellular therapy products shall be identified by name according to ISBT 128 standard terminology or Eurocode."/>
    <s v="D7.1.1"/>
    <s v="Cellular therapy products shall be identified by name according to ISBT 128 standard terminology or Eurocode."/>
    <x v="0"/>
  </r>
  <r>
    <s v="D7.1.2"/>
    <s v="Coding and labeling technologies shall be implemented using ISBT 128 or Eurocode."/>
    <s v="D7.1.2"/>
    <s v="Coding and labeling technologies shall be implemented using ISBT 128 or Eurocode."/>
    <x v="0"/>
  </r>
  <r>
    <s v="D7.2"/>
    <s v="LABELING OPERATIONS"/>
    <s v="D7.2"/>
    <s v="LABELING OPERATIONS"/>
    <x v="0"/>
  </r>
  <r>
    <s v="D7.2.1"/>
    <s v="Labeling operations shall be conducted in a manner adequate to prevent mislabeling or misidentification of cellular therapy products, product samples, and associated records."/>
    <s v="D7.2.1"/>
    <s v="Labeling operations shall be conducted in a manner adequate to prevent mislabeling or misidentification of cellular therapy products, product samples, and associated records."/>
    <x v="0"/>
  </r>
  <r>
    <s v="D7.2.1.1"/>
    <s v="Stocks of unused labels representing different cellular therapy products shall be stored in a controlled manner to prevent errors."/>
    <s v="D7.2.1.1"/>
    <s v="Stocks of unused labels representing different cellular therapy products shall be stored in a controlled manner to prevent errors."/>
    <x v="0"/>
  </r>
  <r>
    <s v="D7.2.1.2"/>
    <s v="Obsolete labels shall be restricted from use."/>
    <s v="D7.2.1.2"/>
    <s v="Obsolete labels shall be restricted from use."/>
    <x v="0"/>
  </r>
  <r>
    <s v="D7.2.2"/>
    <s v="Pre-printed labels shall be held upon receipt from the manufacturer pending review and proofing against a copy or template approved by the Processing Facility Director to confirm accuracy regarding identity, content, and conformity."/>
    <s v="D7.2.2"/>
    <s v="Pre-printed labels shall be held upon receipt from the manufacturer pending review and proofing against a copy or template approved by the Processing Facility Director to confirm accuracy regarding identity, content, and conformity."/>
    <x v="0"/>
  </r>
  <r>
    <s v="D7.2.3"/>
    <s v="A system of label reconciliation shall be used to ensure the final disposition of all labels allocated to a specific product are documented."/>
    <s v="D7.2.3"/>
    <s v="A system of label reconciliation shall be used to ensure the final disposition of all labels allocated to a specific product are documented."/>
    <x v="0"/>
  </r>
  <r>
    <s v="D7.2.4"/>
    <s v="Label systems shall be validated to confirm accuracy regarding identity, content, and conformity of labels to templates approved by the Processing Facility Director."/>
    <s v="D7.2.4"/>
    <s v="Label systems shall be validated to confirm accuracy regarding identity, content, and conformity of labels to templates approved by the Processing Facility Director."/>
    <x v="0"/>
  </r>
  <r>
    <s v="D7.2.5"/>
    <s v="A system for label version control shall be employed."/>
    <s v="D7.2.5"/>
    <s v="A system for label version control shall be employed."/>
    <x v="0"/>
  </r>
  <r>
    <s v="D7.2.5.1"/>
    <s v="Representative obsolete labels shall be archived minimally for ten (10) years after the last cellular therapy product was distributed with inclusive dates of use or as defined by Applicable Law, whichever is longer."/>
    <s v="D7.2.5.1"/>
    <s v="Representative obsolete labels shall be archived minimally for ten (10) years after the last cellular therapy product was distributed with inclusive dates of use or as defined by Applicable Law, whichever is longer."/>
    <x v="0"/>
  </r>
  <r>
    <s v="D7.2.6"/>
    <s v="A system of checks in labeling procedures shall be used to prevent errors in transferring information to labels."/>
    <s v="D7.2.6"/>
    <s v="A system of checks in labeling procedures shall be used to prevent errors in transferring information to labels."/>
    <x v="0"/>
  </r>
  <r>
    <s v="D7.2.6.1"/>
    <s v="Cellular therapy products that are subsequently re-packaged into new containers shall be labeled with new labels before they are detached from the original container."/>
    <s v="D7.2.6.1"/>
    <s v="Cellular therapy products that are subsequently re-packaged into new containers shall be labeled with new labels before they are detached from the original container."/>
    <x v="0"/>
  </r>
  <r>
    <s v="D7.2.6.2"/>
    <s v="A controlled labeling procedure consistent with applicable law shall be defined and followed if container label information is transmitted electronically during a labeling process. This procedure shall include a verification step."/>
    <s v="D7.2.6.2"/>
    <s v="A controlled labeling procedure consistent with applicable law shall be defined and followed if container label information is transmitted electronically during a labeling process. This procedure shall include a verification step."/>
    <x v="0"/>
  </r>
  <r>
    <s v="D7.2.7"/>
    <s v="When the label has been affixed to the container, a sufficient area of the container shall remain uncovered to permit inspection of the contents."/>
    <s v="D7.2.7"/>
    <s v="When the label has been affixed to the container, a sufficient area of the container shall remain uncovered to permit inspection of the contents."/>
    <x v="0"/>
  </r>
  <r>
    <s v="D7.2.8"/>
    <s v="The information entered on a container label shall be verified by one (1) qualified staff member using a validated process or two (2) qualified staff members."/>
    <s v="D7.2.8"/>
    <s v="The information entered on a container label shall be verified by one (1) qualified staff member using a validated process or two (2) qualified staff members."/>
    <x v="0"/>
  </r>
  <r>
    <s v="D7.2.9"/>
    <s v="Labeling elements required by Applicable Law shall be present."/>
    <s v="D7.2.9"/>
    <s v="Labeling elements required by Applicable Law shall be present."/>
    <x v="0"/>
  </r>
  <r>
    <s v="D7.2.10"/>
    <s v="All data fields on labels shall be completed."/>
    <s v="D7.2.10"/>
    <s v="All data fields on labels shall be completed."/>
    <x v="0"/>
  </r>
  <r>
    <s v="D7.2.11"/>
    <s v="All labeling shall be clear, legible, and completed using ink that is indelible to all relevant agents."/>
    <s v="D7.2.11"/>
    <s v="All labeling shall be clear, legible, and completed using ink that is indelible to all relevant agents."/>
    <x v="0"/>
  </r>
  <r>
    <s v="D7.2.12"/>
    <s v="The label shall be validated as reliable for storage under the conditions in use."/>
    <s v="D7.2.12"/>
    <s v="The label shall be validated as reliable for storage under the conditions in use."/>
    <x v="0"/>
  </r>
  <r>
    <s v="D7.2.13"/>
    <s v="Labels affixed directly to a cellular therapy product bag shall be applied using appropriate materials as defined by the applicable regulatory authority."/>
    <s v="D7.2.13"/>
    <s v="Labels affixed directly to a cellular therapy product bag shall be applied using appropriate materials as defined by the applicable regulatory authority."/>
    <x v="0"/>
  </r>
  <r>
    <s v="D7.3"/>
    <s v="PRODUCT IDENTIFICATION"/>
    <s v="D7.3"/>
    <s v="PRODUCT IDENTIFICATION"/>
    <x v="0"/>
  </r>
  <r>
    <s v="D7.3.1"/>
    <s v="Each cellular therapy product shall be assigned a unique numeric or alphanumeric identifier by which it will be possible to trace any cellular therapy product to its donor, all accompanying records, and its recipient or final disposition."/>
    <s v="D7.3.1"/>
    <s v="Each cellular therapy product shall be assigned a unique numeric or alphanumeric identifier by which it will be possible to trace any cellular therapy product to its donor, all accompanying records, and its recipient or final disposition."/>
    <x v="0"/>
  </r>
  <r>
    <s v="D7.3.1.1"/>
    <s v="The cellular therapy product, product samples, concurrent plasma, and concurrently collected samples shall be labeled with the same identifier."/>
    <s v="D7.3.1.1"/>
    <s v="The cellular therapy product, product samples, concurrent plasma, and concurrently collected samples shall be labeled with the same identifier."/>
    <x v="0"/>
  </r>
  <r>
    <s v="D7.3.1.2"/>
    <s v="If a single cellular therapy product is stored in more than one (1) container, there shall be a system to identify each container."/>
    <s v="D7.3.1.2"/>
    <s v="If a single cellular therapy product is stored in more than one (1) container, there shall be a system to identify each container."/>
    <x v="0"/>
  </r>
  <r>
    <s v="D7.3.1.3"/>
    <s v="If cellular therapy products from the same donor are pooled, the pool identifier shall allow tracing to the original products."/>
    <s v="D7.3.1.3"/>
    <s v="If cellular therapy products from the same donor are pooled, the pool identifier shall allow tracing to the original products."/>
    <x v="0"/>
  </r>
  <r>
    <s v="D7.3.1.4"/>
    <s v="Supplementary identifiers shall not obscure the original identifier."/>
    <s v="D7.3.1.4"/>
    <s v="Supplementary identifiers shall not obscure the original identifier."/>
    <x v="0"/>
  </r>
  <r>
    <s v="D7.3.1.5"/>
    <s v="The facility associated with each identifier shall be named in the documents to accompany the cellular therapy product."/>
    <s v="D7.3.1.5"/>
    <s v="The facility associated with each identifier shall be named in the documents to accompany the cellular therapy product."/>
    <x v="0"/>
  </r>
  <r>
    <s v="D7.3.1.6"/>
    <s v="If the original identifier is replaced, documentation shall link the new identifier to the original."/>
    <s v="D7.3.1.6"/>
    <s v="If the original identifier is replaced, documentation shall link the new identifier to the original."/>
    <x v="0"/>
  </r>
  <r>
    <s v="D7.4"/>
    <s v="LABEL CONTENT"/>
    <s v="D7.4"/>
    <s v="LABEL CONTENT"/>
    <x v="0"/>
  </r>
  <r>
    <s v="D7.4.1"/>
    <s v="At all stages of processing, the cellular therapy product shall be labeled with the proper name of the product and the unique numeric or alphanumeric identifier, at a minimum."/>
    <s v="D7.4.1"/>
    <s v="At all stages of processing, the cellular therapy product shall be labeled with the proper name of the product and the unique numeric or alphanumeric identifier, at a minimum."/>
    <x v="0"/>
  </r>
  <r>
    <s v="D7.4.2"/>
    <s v="The name and address of the facility that determines that the cellular therapy product meets release criteria and the name and address of the facility that makes the product available for distribution shall either appear on the product label or accompany the product at distribution."/>
    <s v="D7.4.2"/>
    <s v="The name and address of the facility that determines that the cellular therapy product meets release criteria and the name and address of the facility that makes the product available for distribution shall either appear on the product label or accompany the product at distribution."/>
    <x v="0"/>
  </r>
  <r>
    <s v="D7.4.3"/>
    <s v="At the completion of processing and at distribution for administration, the cellular therapy product label on the primary product container and concurrent plasma container shall bear the information in the Cellular Therapy Product Labeling table in Appendix II."/>
    <s v="D7.4.3"/>
    <s v="At the completion of processing and at distribution for administration, the cellular therapy product label on the primary product container and concurrent plasma container shall bear the information in the Cellular Therapy Product Labeling table in Appendix II."/>
    <x v="0"/>
  </r>
  <r>
    <s v="D7.4.4"/>
    <s v="Each label shall bear the appropriate biohazard and warning labels as found in the Circular of Information for the Use of Cellular Therapy Products, “Table 2. Biohazard and Warning Labels on Cellular Therapy Products Collected, Processed, and/or Administered in the United States.”"/>
    <s v="D7.4.4"/>
    <s v="Each label shall bear the appropriate biohazard and warning labels as found in the Circular of Information for the Use of Cellular Therapy Products, “Table 2. Biohazard and Warning Labels on Cellular Therapy Products Collected, Processed, and/or Administered in the United States.”"/>
    <x v="0"/>
  </r>
  <r>
    <s v="D7.4.4.1"/>
    <s v="For cellular therapy products not collected, processed, and/or administered in the U.S., the appropriate Biohazard and Warning Labels shall follow Applicable Law."/>
    <s v="D7.4.4.1"/>
    <s v="For cellular therapy products not collected, processed, and/or administered in the U.S., the appropriate Biohazard and Warning Labels shall follow Applicable Law."/>
    <x v="0"/>
  </r>
  <r>
    <s v="D7.4.5"/>
    <s v="A cellular therapy product collected in or designated for use in the U.S. shall have the elements in the Accompanying Documentation table in Appendix IV accompany the cellular therapy product at the time it leaves the control of the Processing Facility."/>
    <s v="D7.4.5"/>
    <s v="A cellular therapy product collected in or designated for use in the U.S. shall have the elements in the Accompanying Documentation table in Appendix IV accompany the cellular therapy product at the time it leaves the control of the Processing Facility."/>
    <x v="0"/>
  </r>
  <r>
    <s v="D7.4.6"/>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s v="D7.4.6"/>
    <s v="Any container bearing a partial label at the time of distribution shall be accompanied by the information required by the Cellular Therapy Product Labeling table in Appendix II. Such information shall be attached securely to the cellular therapy product on a tie tag or enclosed in a sealed package to accompany the product."/>
    <x v="0"/>
  </r>
  <r>
    <s v="D7.4.7"/>
    <s v="For cellular therapy products distributed before completion of donor eligibility determination, there shall be documentation that donor eligibility determination was completed during or after distribution of the cellular therapy product and that the physician using the product was informed of the results of that determination."/>
    <s v="D7.4.7"/>
    <s v="For cellular therapy products distributed before completion of donor eligibility determination, there shall be documentation that donor eligibility determination was completed during or after distribution of the cellular therapy product and that the physician using the product was informed of the results of that determination."/>
    <x v="0"/>
  </r>
  <r>
    <s v="D7.4.8"/>
    <s v="Cellular therapy products distributed for nonclinical purposes shall be labeled with the statement, “For Nonclinical Use Only.”"/>
    <s v="D7.4.8"/>
    <s v="Cellular therapy products distributed for nonclinical purposes shall be labeled with the statement, “For Nonclinical Use Only.”"/>
    <x v="0"/>
  </r>
  <r>
    <s v="D8"/>
    <s v="PROCESS CONTROLS"/>
    <s v="D8"/>
    <s v="PROCESS CONTROLS"/>
    <x v="0"/>
  </r>
  <r>
    <s v="D8.1"/>
    <s v="There shall be a process for controlling and monitoring the manufacturing of cellular therapy products so that products meet predetermined release specifications."/>
    <s v="D8.1"/>
    <s v="There shall be a process for controlling and monitoring the manufacturing of cellular therapy products so that products meet predetermined release specifications."/>
    <x v="0"/>
  </r>
  <r>
    <s v="D8.1.1"/>
    <s v="The Processing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
    <s v="D8.1.1"/>
    <s v="The Processing Facility Director shall define tests and procedures for measuring and assaying cellular therapy products to assure their safety, viability, and integrity and to document that products meet predetermined release specifications. Results of all such tests and procedures shall become part of the permanent record of the product processed."/>
    <x v="0"/>
  </r>
  <r>
    <s v="D8.1.2"/>
    <s v="There shall be a documented system for the identification and handling of test samples so that they are accurately related to the corresponding cellular therapy product, donor, or recipient."/>
    <s v="D8.1.2"/>
    <s v="There shall be a documented system for the identification and handling of test samples so that they are accurately related to the corresponding cellular therapy product, donor, or recipient."/>
    <x v="0"/>
  </r>
  <r>
    <s v="D8.1.2.1"/>
    <s v="There shall be a mechanism to identify the individual obtaining the sample, the sample source, the date, and the time, if appropriate."/>
    <s v="D8.1.2.1"/>
    <s v="There shall be a mechanism to identify the individual obtaining the sample, the sample source, the date, and the time, if appropriate."/>
    <x v="0"/>
  </r>
  <r>
    <s v="D8.1.2.2"/>
    <s v="Samples obtained for testing shall be representative of the cellular therapy product to be evaluated."/>
    <s v="D8.1.2.2"/>
    <s v="Samples obtained for testing shall be representative of the cellular therapy product to be evaluated."/>
    <x v="0"/>
  </r>
  <r>
    <s v="D8.1.3"/>
    <s v="There shall be the establishment of appropriate and validated assays and test procedures for the evaluation of cellular therapy products."/>
    <s v="D8.1.3"/>
    <s v="There shall be the establishment of appropriate and validated assays and test procedures for the evaluation of cellular therapy products."/>
    <x v="0"/>
  </r>
  <r>
    <s v="D8.1.3.1"/>
    <s v="For all cellular therapy products, a total nucleated cell count and viability measurement shall be performed."/>
    <s v="D8.1.3.1"/>
    <s v="For all cellular therapy products, a total nucleated cell count and viability measurement shall be performed."/>
    <x v="0"/>
  </r>
  <r>
    <s v="D8.1.3.2"/>
    <s v="For HPC products intended for restoration of hematopoiesis, an assay measuring viable CD34 shall be performed."/>
    <s v="D8.1.3.2"/>
    <s v="For HPC products intended for restoration of hematopoiesis, an assay measuring viable CD34 shall be performed."/>
    <x v="0"/>
  </r>
  <r>
    <s v="D8.1.3.3"/>
    <s v="For cellular therapy products undergoing manipulation that alters the final cell population, a relevant and validated assay, where available, shall be employed for evaluation of the viable target cell population before and after the processing procedures."/>
    <s v="D8.1.3.3"/>
    <s v="For cellular therapy products undergoing manipulation that alters the final cell population, a relevant and validated assay, where available, shall be employed for evaluation of the viable target cell population before and after the processing procedures."/>
    <x v="0"/>
  </r>
  <r>
    <s v="D8.1.4"/>
    <s v="For tests required by these Standards performed within the Processing Facility:"/>
    <s v="D8.1.4"/>
    <s v="For tests required by these Standards performed within the Processing Facility:"/>
    <x v="0"/>
  </r>
  <r>
    <s v="D8.1.4.1"/>
    <s v="There shall be a process for monitoring the reliability, accuracy, precision, and performance of laboratory test procedures and instruments."/>
    <s v="D8.1.4.1"/>
    <s v="There shall be a process for monitoring the reliability, accuracy, precision, and performance of laboratory test procedures and instruments."/>
    <x v="0"/>
  </r>
  <r>
    <s v="D8.1.4.2"/>
    <s v="New reagent lots shall be verified to provide comparable results to current lots or to give results in agreement with suitable reference material before or concurrently with being placed into service."/>
    <s v="D8.1.4.2"/>
    <s v="New reagent lots shall be verified to provide comparable results to current lots or to give results in agreement with suitable reference material before or concurrently with being placed into service."/>
    <x v="0"/>
  </r>
  <r>
    <s v="D8.1.4.3"/>
    <s v="Where available, controls shall be used each day of testing and shown to give results within the defined range established for that material."/>
    <s v="D8.1.4.3"/>
    <s v="Where available, controls shall be used each day of testing and shown to give results within the defined range established for that material."/>
    <x v="0"/>
  </r>
  <r>
    <s v="D8.1.4.4"/>
    <s v="Function checks shall be performed for testing instruments prior to testing donor, recipient, or cellular therapy product samples."/>
    <s v="D8.1.4.4"/>
    <s v="Function checks shall be performed for testing instruments prior to testing donor, recipient, or cellular therapy product samples."/>
    <x v="0"/>
  </r>
  <r>
    <s v="D8.1.4.5"/>
    <s v="There shall be documentation of ongoing proficiency testing as designated by the Processing Facility Director. The results shall be reviewed by the Processing Facility Director and outcomes reviewed with the staff."/>
    <s v="D8.1.4.5"/>
    <s v="There shall be documentation of ongoing proficiency testing as designated by the Processing Facility Director. The results shall be reviewed by the Processing Facility Director and outcomes reviewed with the staff."/>
    <x v="0"/>
  </r>
  <r>
    <s v="D8.1.5"/>
    <s v="Tests required by these Standards, not performed by the Processing Facility, shall be performed by a laboratory that is certified, licensed, or accredited by the appropriate laboratory regulatory agency."/>
    <s v="D8.1.5"/>
    <s v="Tests required by these Standards, not performed by the Processing Facility, shall be performed by a laboratory that is certified, licensed, or accredited by the appropriate laboratory regulatory agency."/>
    <x v="0"/>
  </r>
  <r>
    <s v="D8.1.6"/>
    <s v="Infectious disease testing required by these Standards shall be performed using screening tests licensed, approved, or cleared by the governmental authority for cellular therapy product donors."/>
    <s v="D8.1.6"/>
    <s v="Infectious disease testing required by these Standards shall be performed using screening tests licensed, approved, or cleared by the governmental authority for cellular therapy product donors."/>
    <x v="0"/>
  </r>
  <r>
    <s v="D8.1.7"/>
    <s v="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
    <s v="D8.1.7"/>
    <s v="Cellular therapy products that do not meet allogeneic donor eligibility requirements, or for which allogeneic donor eligibility determination is not yet complete, shall be distributed only if there is documented urgent medical need for the product. Documentation shall include, at a minimum, the approval of the recipient’s physician and the Processing Facility Medical Director."/>
    <x v="0"/>
  </r>
  <r>
    <s v="D8.1.8"/>
    <s v="Notification of the recipient’s physician of nonconforming cellular therapy products and approval for their release shall be documented."/>
    <s v="D8.1.8"/>
    <s v="Notification of the recipient’s physician of nonconforming cellular therapy products and approval for their release shall be documented."/>
    <x v="0"/>
  </r>
  <r>
    <s v="D8.2"/>
    <s v="There shall be a written request from the recipient’s physician specifying the cellular therapy product type, recipient and donor identifiers, the type of processing that is to be performed, and the anticipated date of processing before a cellular therapy product is processed, shipped, or otherwise prepared for administration."/>
    <s v="D8.2"/>
    <s v="There shall be a written request from the recipient’s physician specifying the cellular therapy product type, recipient and donor identifiers, the type of processing that is to be performed, and the anticipated date of processing before a cellular therapy product is processed, shipped, or otherwise prepared for administration."/>
    <x v="0"/>
  </r>
  <r>
    <s v="D8.3"/>
    <s v="For allogeneic cellular therapy products, information required by the Processing Facility prior to distribution of the product shall include:"/>
    <s v="D8.3"/>
    <s v="For allogeneic cellular therapy products, information required by the Processing Facility prior to distribution of the product shall include:"/>
    <x v="0"/>
  </r>
  <r>
    <s v="D8.3.1"/>
    <s v="A statement of donor eligibility."/>
    <s v="D8.3.1"/>
    <s v="A statement of donor eligibility."/>
    <x v="0"/>
  </r>
  <r>
    <s v="D8.3.2"/>
    <s v="For ineligible donors, the reason for their ineligibility."/>
    <s v="D8.3.2"/>
    <s v="For ineligible donors, the reason for their ineligibility."/>
    <x v="0"/>
  </r>
  <r>
    <s v="D8.3.3"/>
    <s v="For ineligible donors or donors for whom eligibility determination is incomplete, documentation of urgent medical need and physician approval for use."/>
    <s v="D8.3.3"/>
    <s v="For ineligible donors or donors for whom eligibility determination is incomplete, documentation of urgent medical need and physician approval for use."/>
    <x v="0"/>
  </r>
  <r>
    <s v="D8.4"/>
    <s v="Processing procedures shall be validated in the Processing Facility and documented to result in acceptable target cell viability and recovery."/>
    <s v="D8.4"/>
    <s v="Processing procedures shall be validated in the Processing Facility and documented to result in acceptable target cell viability and recovery."/>
    <x v="0"/>
  </r>
  <r>
    <s v="D8.4.1"/>
    <s v="Published validated processes shall be verified within the Processing Facility prior to implementation."/>
    <s v="D8.4.1"/>
    <s v="Published validated processes shall be verified within the Processing Facility prior to implementation."/>
    <x v="0"/>
  </r>
  <r>
    <s v="D8.4.2"/>
    <s v="The Processing Facility shall use validated methods for preparation of cellular therapy products for administration."/>
    <s v="D8.4.2"/>
    <s v="The Processing Facility shall use validated methods for preparation of cellular therapy products for administration."/>
    <x v="0"/>
  </r>
  <r>
    <s v="D8.4.3"/>
    <s v="Cord blood units that have not been red blood cell reduced prior to cryopreservation shall be washed prior to administration."/>
    <s v="D8.4.3"/>
    <s v="Cord blood units that have not been red blood cell reduced prior to cryopreservation shall be washed prior to administration."/>
    <x v="0"/>
  </r>
  <r>
    <s v="D8.4.4"/>
    <s v="Cord blood units that have been red blood cell reduced prior to cryopreservation should be diluted or washed prior to administration."/>
    <s v="D8.4.4"/>
    <s v="Cord blood units that have been red blood cell reduced prior to cryopreservation should be diluted or washed prior to administration."/>
    <x v="0"/>
  </r>
  <r>
    <s v="D8.4.5"/>
    <s v="Preparation for administration of cellular therapy products manufactured by third-parties shall follow the instructions provided by the manufacturer."/>
    <s v="D8.4.5"/>
    <s v="Preparation for administration of cellular therapy products manufactured by third-parties shall follow the instructions provided by the manufacturer."/>
    <x v="0"/>
  </r>
  <r>
    <s v="D8.4.5.1"/>
    <s v="The Processing Facility should verify the preparation procedures utilizing practice units similar to the cellular therapy product intended for administration when feasible."/>
    <s v="D8.4.5.1"/>
    <s v="The Processing Facility should verify the preparation procedures utilizing practice units similar to the cellular therapy product intended for administration when feasible."/>
    <x v="0"/>
  </r>
  <r>
    <s v="D8.4.5.2"/>
    <s v="If relabeling of prepared third-party products is required, the label shall follow Applicable Law."/>
    <s v="D8.4.5.2"/>
    <s v="If relabeling of prepared third-party products is required, the label shall follow Applicable Law."/>
    <x v="0"/>
  </r>
  <r>
    <s v="D8.5"/>
    <s v="Critical control points and associated assays shall be identified and performed on each cellular therapy product as defined in Standard Operating Procedures."/>
    <s v="D8.5"/>
    <s v="Critical control points and associated assays shall be identified and performed on each cellular therapy product as defined in Standard Operating Procedures."/>
    <x v="0"/>
  </r>
  <r>
    <s v="D8.6"/>
    <s v="Critical calculations shall be verified and documented where appropriate."/>
    <s v="D8.6"/>
    <s v="Critical calculations shall be verified and documented where appropriate."/>
    <x v="0"/>
  </r>
  <r>
    <s v="D8.7"/>
    <s v="Methods for processing shall employ aseptic technique and cellular therapy products shall be processed in a manner that minimizes the risk of cross-contamination."/>
    <s v="D8.7"/>
    <s v="Methods for processing shall employ aseptic technique and cellular therapy products shall be processed in a manner that minimizes the risk of cross-contamination."/>
    <x v="0"/>
  </r>
  <r>
    <s v="D8.7.1"/>
    <s v="Where processing of tissues and cells involves exposure to the environment, processing shall take place in an environment with specified air quality and cleanliness."/>
    <s v="D8.7.1"/>
    <s v="Where processing of tissues and cells involves exposure to the environment, processing shall take place in an environment with specified air quality and cleanliness."/>
    <x v="0"/>
  </r>
  <r>
    <s v="D8.7.2"/>
    <s v="The effectiveness of measures to avoid contamination and cross-contamination shall be verified and monitored."/>
    <s v="D8.7.2"/>
    <s v="The effectiveness of measures to avoid contamination and cross-contamination shall be verified and monitored."/>
    <x v="0"/>
  </r>
  <r>
    <s v="D8.8"/>
    <s v="The Processing Facility shall monitor and document microbial contamination of cellular therapy products after processing as specified in Standard Operating Procedures."/>
    <s v="D8.8"/>
    <s v="The Processing Facility shall monitor and document microbial contamination of cellular therapy products after processing as specified in Standard Operating Procedures."/>
    <x v="0"/>
  </r>
  <r>
    <s v="D8.8.1"/>
    <s v="The results of microbial cultures shall be reviewed by the Processing Facility Director in a timely manner."/>
    <s v="D8.8.1"/>
    <s v="The results of microbial cultures shall be reviewed by the Processing Facility Director in a timely manner."/>
    <x v="0"/>
  </r>
  <r>
    <s v="D8.8.2"/>
    <s v="The recipient’s physician shall be notified in a timely manner of any positive microbial cultures."/>
    <s v="D8.8.2"/>
    <s v="The recipient’s physician shall be notified in a timely manner of any positive microbial cultures."/>
    <x v="0"/>
  </r>
  <r>
    <s v="D8.9"/>
    <s v="Records shall be made concurrently with each step of the processing, testing, cryopreservation, storage, and administration or disposal/disposition/distribution of each cellular therapy product in such a way that all steps may be accurately traced."/>
    <s v="D8.9"/>
    <s v="Records shall be made concurrently with each step of the processing, testing, cryopreservation, storage, and administration or disposal/disposition/distribution of each cellular therapy product in such a way that all steps may be accurately traced."/>
    <x v="0"/>
  </r>
  <r>
    <s v="D8.9.1"/>
    <s v="Records shall identify the person immediately responsible for each significant step, including dates and times, where appropriate."/>
    <s v="D8.9.1"/>
    <s v="Records shall identify the person immediately responsible for each significant step, including dates and times, where appropriate."/>
    <x v="0"/>
  </r>
  <r>
    <s v="D8.9.2"/>
    <s v="Records shall show the test results and the interpretation of each result, where appropriate."/>
    <s v="D8.9.2"/>
    <s v="Records shall show the test results and the interpretation of each result, where appropriate."/>
    <x v="0"/>
  </r>
  <r>
    <s v="D8.10"/>
    <s v="The Processing Facility Director shall review the processing record for each cellular therapy product prior to release or distribution."/>
    <s v="D8.10"/>
    <s v="The Processing Facility Director shall review the processing record for each cellular therapy product prior to release or distribution."/>
    <x v="0"/>
  </r>
  <r>
    <s v="D8.11"/>
    <s v="There shall be documented notification to the recipient’s physician and the Processing Facility Medical Director of clinically relevant processing end-points not met and remedial actions taken."/>
    <s v="D8.11"/>
    <s v="There shall be documented notification to the recipient’s physician and the Processing Facility Medical Director of clinically relevant processing end-points not met and remedial actions taken."/>
    <x v="0"/>
  </r>
  <r>
    <s v="D8.12"/>
    <s v="Processing using more-than-minimal manipulation shall only be performed in accordance with institutional policies and Applicable Law; and with the written informed consent of the donor, if applicable, and the recipient of the cellular therapy product."/>
    <s v="D8.12"/>
    <s v="Processing using more-than-minimal manipulation shall only be performed in accordance with institutional policies and Applicable Law; and with the written informed consent of the donor, if applicable, and the recipient of the cellular therapy product."/>
    <x v="0"/>
  </r>
  <r>
    <s v="D8.12.1"/>
    <s v="Documentation of approvals by the Institutional Review Board, Ethics Committee, or equivalent; and the Institutional Biosafety Committee, or equivalent."/>
    <s v="D8.12.1"/>
    <s v="Documentation of approvals by the Institutional Review Board, Ethics Committee, or equivalent; and the Institutional Biosafety Committee, or equivalent shall be maintained."/>
    <x v="1"/>
  </r>
  <r>
    <s v="D8.12.2"/>
    <s v="The Processing Facility shall adhere to GMP appropriate for the degree of cellular therapy product manipulation."/>
    <s v="D8.12.2"/>
    <s v="The Processing Facility shall adhere to GMP appropriate for the degree of cellular therapy product manipulation."/>
    <x v="0"/>
  </r>
  <r>
    <s v="D8.13"/>
    <s v="For allogeneic cellular therapy products containing red blood cells at the time of administration:"/>
    <s v="D8.13"/>
    <s v="For allogeneic cellular therapy products containing red blood cells at the time of administration:"/>
    <x v="0"/>
  </r>
  <r>
    <s v="D8.13.1"/>
    <s v="Results for ABO group and Rh type testing shall be available from two (2) independently collected samples. Discrepancies shall be resolved and documented prior to issue of the cellular therapy product."/>
    <s v="D8.13.1"/>
    <s v="Results for ABO group and Rh type testing shall be available from two (2) independently collected samples. Discrepancies shall be resolved and documented prior to issue of the cellular therapy product."/>
    <x v="0"/>
  </r>
  <r>
    <s v="D8.13.2"/>
    <s v="Results for a red blood cell antibody screen on the recipient shall be available."/>
    <s v="D8.13.2"/>
    <s v="Results for a red blood cell antibody screen on the recipient shall be available."/>
    <x v="0"/>
  </r>
  <r>
    <s v="D8.14"/>
    <s v="There shall be a Standard Operating Procedure to confirm the identity of cord blood units if verification typing cannot be performed on attached segments."/>
    <s v="D8.14"/>
    <s v="There shall be a Standard Operating Procedure to confirm the identity of cord blood units if verification typing cannot be performed on attached segments."/>
    <x v="0"/>
  </r>
  <r>
    <s v="D8.15"/>
    <s v="One or more samples representing the cryopreserved cellular therapy product shall be stored under conditions that achieve a valid representation of the clinical product and in accordance with institutional Standard Operating Procedures."/>
    <s v="D8.15"/>
    <s v="One or more samples representing the cryopreserved cellular therapy product shall be stored under conditions that achieve a valid representation of the clinical product and in accordance with institutional Standard Operating Procedures."/>
    <x v="0"/>
  </r>
  <r>
    <s v="D9"/>
    <s v="CELLULAR THERAPY PRODUCT STORAGE"/>
    <s v="D9"/>
    <s v="CELLULAR THERAPY PRODUCT STORAGE"/>
    <x v="0"/>
  </r>
  <r>
    <s v="D9.1"/>
    <s v="Processing Facilities shall control and secure storage areas to prevent mix-ups, deterioration, contamination, cross-contamination, and improper distribution of cellular therapy products."/>
    <s v="D9.1"/>
    <s v="Processing Facilities shall control and secure storage areas to prevent mix-ups, deterioration, contamination, cross-contamination, and improper distribution of cellular therapy products."/>
    <x v="0"/>
  </r>
  <r>
    <s v="D9.2"/>
    <s v="STORAGE DURATION"/>
    <s v="D9.2"/>
    <s v="STORAGE DURATION"/>
    <x v="0"/>
  </r>
  <r>
    <s v="D9.2.1"/>
    <s v="Conditions and duration of all cellular therapy products shall be validated."/>
    <s v="D9.2.1"/>
    <s v="Conditions and duration of storage of all cellular therapy products shall be validated."/>
    <x v="1"/>
  </r>
  <r>
    <s v="D9.2.2"/>
    <s v="Processing Facilities processing, storing, or releasing cellular therapy products for administration shall assign an expiration date and time for non-cryopreserved products and for products thawed after cryopreservation."/>
    <s v="D9.2.2"/>
    <s v="Processing Facilities processing, storing, or releasing cellular therapy products for administration shall assign an expiration date and time for non-cryopreserved products and for products thawed after cryopreservation."/>
    <x v="0"/>
  </r>
  <r>
    <s v="D9.2.3"/>
    <s v="There shall be a written stability program that annually evaluates the viability and potency of cryopreserved cellular therapy products."/>
    <s v="D9.2.3"/>
    <s v="There shall be a written stability program that annually evaluates the viability and potency of cryopreserved cellular therapy products."/>
    <x v="0"/>
  </r>
  <r>
    <s v="D9.2.3.1"/>
    <s v="Samples should include those representative of all processing methods and those representative of maximum storage duration."/>
    <s v="D9.2.3.1"/>
    <s v="Samples should include those representative of all processing methods and those representative of maximum storage duration."/>
    <x v="0"/>
  </r>
  <r>
    <s v="D9.3"/>
    <s v="TEMPERATURE"/>
    <s v="D9.3"/>
    <s v="TEMPERATURE"/>
    <x v="0"/>
  </r>
  <r>
    <s v="D9.3.1"/>
    <s v="Storage temperatures shall be defined in Standard Operating Procedures."/>
    <s v="D9.3.1"/>
    <s v="Storage temperatures shall be defined in Standard Operating Procedures."/>
    <x v="0"/>
  </r>
  <r>
    <s v="D9.3.2"/>
    <s v="Noncryopreserved cellular therapy products shall be maintained within a specific temperature range to maintain viability and function, to inhibit infectious agents, and for a period of time not to exceed that specified in Standard Operating Procedures."/>
    <s v="D9.3.2"/>
    <s v="Noncryopreserved cellular therapy products shall be maintained within a specific temperature range to maintain viability and function, to inhibit infectious agents, and for a period of time not to exceed that specified in Standard Operating Procedures."/>
    <x v="0"/>
  </r>
  <r>
    <s v="D9.3.3"/>
    <s v="Cryopreserved cellular therapy products shall be stored within a temperature range, as defined in Standard Operating Procedures, that is appropriate for the product and cryoprotectant solution used."/>
    <s v="D9.3.3"/>
    <s v="Cryopreserved cellular therapy products shall be stored within a temperature range, as defined in Standard Operating Procedures, that is appropriate for the product and cryoprotectant solution used."/>
    <x v="0"/>
  </r>
  <r>
    <s v="D9.3.4"/>
    <s v="Prior to receipt of a cellular therapy product from an external facility, there shall be confirmation that the product can be appropriately stored."/>
    <s v="D9.3.4"/>
    <s v="Prior to receipt of a cellular therapy product from an external facility, there shall be confirmation that the product can be appropriately stored."/>
    <x v="0"/>
  </r>
  <r>
    <s v="D9.4"/>
    <s v="PRODUCT SAFETY"/>
    <s v="D9.4"/>
    <s v="PRODUCT SAFETY"/>
    <x v="0"/>
  </r>
  <r>
    <s v="D9.4.1"/>
    <s v="Materials that may adversely affect cellular therapy products shall not be stored in the same refrigerators or freezers as the cellular therapy products."/>
    <s v="D9.4.1"/>
    <s v="Materials that may adversely affect cellular therapy products shall not be stored in the same refrigerators or freezers as the cellular therapy products."/>
    <x v="0"/>
  </r>
  <r>
    <s v="D9.4.2"/>
    <s v="For cellular therapy products immersed in liquid nitrogen, procedures to minimize the risk of cross-contamination of products shall be employed."/>
    <s v="D9.4.2"/>
    <s v="For cellular therapy products immersed in liquid nitrogen, procedures to minimize the risk of cross-contamination of products shall be employed."/>
    <x v="0"/>
  </r>
  <r>
    <s v="D9.4.3"/>
    <s v="Processes for storing cellular therapy products in quarantine shall be defined in Standard Operating Procedures."/>
    <s v="D9.4.3"/>
    <s v="Processes for storing cellular therapy products in quarantine shall be defined in Standard Operating Procedures."/>
    <x v="0"/>
  </r>
  <r>
    <s v="D9.4.3.1"/>
    <s v="Quarantined cellular therapy products shall be easily distinguishable and stored in a manner that minimizes the risks of cross-contamination and inappropriate distribution."/>
    <s v="D9.4.3.1"/>
    <s v="Quarantined cellular therapy products shall be easily distinguishable and stored in a manner that minimizes the risks of cross-contamination and inappropriate distribution."/>
    <x v="0"/>
  </r>
  <r>
    <s v="D9.4.3.2"/>
    <s v="All cellular therapy products with positive infectious disease test results for relevant communicable disease agents or positive microbial cultures shall be quarantined."/>
    <s v="D9.4.3.2"/>
    <s v="All cellular therapy products with positive infectious disease test results for relevant communicable disease agents or positive microbial cultures shall be quarantined."/>
    <x v="0"/>
  </r>
  <r>
    <s v="D9.4.3.3"/>
    <s v="Processing Facilities storing cellular therapy products shall quarantine each product until completion of the donor eligibility determination as required by Applicable Law."/>
    <s v="D9.4.3.3"/>
    <s v="Processing Facilities storing cellular therapy products shall quarantine each product until completion of the donor eligibility determination as required by Applicable Law."/>
    <x v="0"/>
  </r>
  <r>
    <s v="D9.5"/>
    <s v="STORAGE MONITORING"/>
    <s v="D9.5"/>
    <s v="STORAGE MONITORING"/>
    <x v="0"/>
  </r>
  <r>
    <s v="D9.5.1"/>
    <s v="Storage devices in which cellular therapy products are not fully immersed in liquid nitrogen shall have a system to monitor the temperature continuously and to record the temperature at least every four (4) hours."/>
    <s v="D9.5.1"/>
    <s v="Storage devices in which cellular therapy products are not fully immersed in liquid nitrogen shall have a system to monitor the temperature continuously and to record the temperature at least every four (4) hours."/>
    <x v="0"/>
  </r>
  <r>
    <s v="D9.5.2"/>
    <s v="There shall be a mechanism to confirm that levels of liquid nitrogen in liquid nitrogen freezers are consistently maintained to assure that cellular therapy products remain within the specified temperature range."/>
    <s v="D9.5.2"/>
    <s v="There shall be a mechanism to confirm that levels of liquid nitrogen in liquid nitrogen freezers are consistently maintained to assure that cellular therapy products remain within the specified temperature range."/>
    <x v="0"/>
  </r>
  <r>
    <s v="D9.6"/>
    <s v="ALARM SYSTEMS"/>
    <s v="D9.6"/>
    <s v="ALARM SYSTEMS"/>
    <x v="0"/>
  </r>
  <r>
    <s v="D9.6.1"/>
    <s v="Storage devices for cellular therapy products or reagents for cellular therapy product processing shall have alarm systems that are continuously active."/>
    <s v="D9.6.1"/>
    <s v="Storage devices for cellular therapy products or reagents for cellular therapy product processing shall have alarm systems that are continuously active."/>
    <x v="0"/>
  </r>
  <r>
    <s v="D9.6.2"/>
    <s v="Alarm systems shall have audible and visible signals or other effective notification methods."/>
    <s v="D9.6.2"/>
    <s v="Alarm systems shall have audible and visible signals or other effective notification methods."/>
    <x v="0"/>
  </r>
  <r>
    <s v="D9.6.3"/>
    <s v="Alarm systems shall be checked periodically for function."/>
    <s v="D9.6.3"/>
    <s v="Alarm systems shall be checked periodically for function."/>
    <x v="0"/>
  </r>
  <r>
    <s v="D9.6.4"/>
    <s v="If trained personnel are not always present in the immediate area of the storage device, a system shall be in place that alerts responsible personnel of alarm conditions on a 24-hour basis."/>
    <s v="D9.6.4"/>
    <s v="If trained personnel are not always present in the immediate area of the storage device, a system shall be in place that alerts responsible personnel of alarm conditions on a 24-hour basis."/>
    <x v="0"/>
  </r>
  <r>
    <s v="D9.6.5"/>
    <s v="Alarms shall be set to activate at a temperature or level of liquid nitrogen that will allow time to salvage products."/>
    <s v="D9.6.5"/>
    <s v="Alarms shall be set to activate at a temperature or level of liquid nitrogen that will allow time to salvage products."/>
    <x v="0"/>
  </r>
  <r>
    <s v="D9.6.6"/>
    <s v="Written instructions to be followed if the storage device fails shall be displayed in the immediate area of the storage device and at each remote alarm location."/>
    <s v="D9.6.6"/>
    <s v="Written instructions to be followed if the storage device fails shall be displayed in the immediate area of the storage device and at each remote alarm location."/>
    <x v="0"/>
  </r>
  <r>
    <s v="D9.6.6.1"/>
    <s v="Instructions shall include a procedure for notifying processing personnel."/>
    <s v="D9.6.6.1"/>
    <s v="Instructions shall include a procedure for notifying processing personnel."/>
    <x v="0"/>
  </r>
  <r>
    <s v="D9.6.7"/>
    <s v="Storage devices of appropriate temperature shall be available for cellular therapy product storage if the primary storage device fails."/>
    <s v="D9.6.7"/>
    <s v="Storage devices of appropriate temperature shall be available for cellular therapy product storage if the primary storage device fails."/>
    <x v="0"/>
  </r>
  <r>
    <s v="D9.7"/>
    <s v="The storage device shall be located in a secure area and accessible only to personnel authorized by the Processing Facility Director."/>
    <s v="D9.7"/>
    <s v="The storage device shall be located in a secure area and accessible only to personnel authorized by the Processing Facility Director."/>
    <x v="0"/>
  </r>
  <r>
    <s v="D9.8"/>
    <s v="The Processing Facility shall use an inventory control system to identify the location of each cellular therapy product and associated samples. The inventory control system records shall include:"/>
    <s v="D9.8"/>
    <s v="The Processing Facility shall use an inventory control system to identify the location of each cellular therapy product and associated samples. The inventory control system records shall include:"/>
    <x v="0"/>
  </r>
  <r>
    <s v="D9.8.1"/>
    <s v="Cellular therapy product unique identifier."/>
    <s v="D9.8.1"/>
    <s v="Cellular therapy product unique identifier."/>
    <x v="0"/>
  </r>
  <r>
    <s v="D9.8.2"/>
    <s v="Recipient name or unique identifier."/>
    <s v="D9.8.2"/>
    <s v="Recipient name or unique identifier."/>
    <x v="0"/>
  </r>
  <r>
    <s v="D9.8.3"/>
    <s v="Storage device identifier."/>
    <s v="D9.8.3"/>
    <s v="Storage device identifier."/>
    <x v="0"/>
  </r>
  <r>
    <s v="D9.8.4"/>
    <s v="Location within the storage device."/>
    <s v="D9.8.4"/>
    <s v="Location within the storage device."/>
    <x v="0"/>
  </r>
  <r>
    <s v="D10"/>
    <s v="CELLULAR THERAPY PRODUCT TRANSPORTATION AND SHIPPING"/>
    <s v="D10"/>
    <s v="CELLULAR THERAPY PRODUCT TRANSPORTATION AND SHIPPING"/>
    <x v="0"/>
  </r>
  <r>
    <s v="D10.1"/>
    <s v="Standard Operating Procedures for transportation and shipping of cellular therapy products shall be designed to protect the integrity of the product and the health and safety of individuals in the immediate area."/>
    <s v="D10.1"/>
    <s v="Standard Operating Procedures for transportation and shipping of cellular therapy products shall be designed to protect the integrity of the product and the health and safety of individuals in the immediate area."/>
    <x v="0"/>
  </r>
  <r>
    <s v="D10.2"/>
    <s v="The primary product container for non-frozen cellular therapy products shall be placed in a secondary container and sealed to prevent leakage."/>
    <s v="D10.2"/>
    <s v="The primary product container for non-frozen cellular therapy products shall be placed in a secondary container and sealed to prevent leakage."/>
    <x v="0"/>
  </r>
  <r>
    <s v="D10.3"/>
    <s v="Cellular therapy products that require a temperature-controlled environment and that are transported or shipped over an extended period of time shall be transported or shipped in a container validated to maintain the appropriate temperature range."/>
    <s v="D10.3"/>
    <s v="Cellular therapy products that require a temperature-controlled environment and that are transported or shipped over an extended period of time shall be transported or shipped in a container validated to maintain the appropriate temperature range."/>
    <x v="0"/>
  </r>
  <r>
    <s v="D10.4"/>
    <s v="Conditions shall be established and maintained to preserve the integrity and safety of cellular therapy products during transport or shipping."/>
    <s v="D10.4"/>
    <s v="Conditions shall be established and maintained to preserve the integrity and safety of cellular therapy products during transport or shipping."/>
    <x v="0"/>
  </r>
  <r>
    <s v="D10.5"/>
    <s v="Cellular therapy products that are shipped to another facility or transported on public roads shall be packaged in an outer container."/>
    <s v="D10.5"/>
    <s v="Cellular therapy products that are shipped to another facility or transported on public roads shall be packaged in an outer container."/>
    <x v="0"/>
  </r>
  <r>
    <s v="D10.5.1"/>
    <s v="The outer container shall conform to the applicable regulations regarding the mode of transportation or shipping."/>
    <s v="D10.5.1"/>
    <s v="The outer container shall conform to the applicable regulations regarding the mode of transportation or shipping."/>
    <x v="0"/>
  </r>
  <r>
    <s v="D10.5.2"/>
    <s v="The outer container shall be made of material adequate to withstand leakage of contents, shocks, pressure changes, and other conditions incident to ordinary handling during transport or shipping."/>
    <s v="D10.5.2"/>
    <s v="The outer container shall be made of material adequate to withstand leakage of contents, shocks, pressure changes, and other conditions incident to ordinary handling during transport or shipping."/>
    <x v="0"/>
  </r>
  <r>
    <s v="D10.5.2.1"/>
    <s v="The temperature of the shipping container shall be continuously monitored during shipment of cellular therapy products."/>
    <s v="D10.5.2.1"/>
    <s v="The temperature of the shipping container shall be continuously monitored during shipment of cellular therapy products."/>
    <x v="0"/>
  </r>
  <r>
    <s v="D10.5.2.2"/>
    <s v="The shipping facility shall maintain a record of the temperature over the period of travel."/>
    <s v="D10.5.2.2"/>
    <s v="The shipping facility shall maintain a record of the temperature over the period of travel."/>
    <x v="0"/>
  </r>
  <r>
    <s v="D10.5.3"/>
    <s v="The outer container shall be secured."/>
    <s v="D10.5.3"/>
    <s v="The outer container shall be secured."/>
    <x v="0"/>
  </r>
  <r>
    <s v="D10.5.4"/>
    <s v="The outer container shall be labeled as defined in the Cellular Therapy Product Labels for Shipping and Transport on Public Roads table in Appendix III."/>
    <s v="D10.5.4"/>
    <s v="The outer container shall be labeled as defined in the Cellular Therapy Product Labels for Shipping and Transport on Public Roads table in Appendix III."/>
    <x v="0"/>
  </r>
  <r>
    <s v="D10.5.5"/>
    <s v="There shall be a document inside the outer container that includes all the information required on the outer container, in conformity with the Cellular Therapy Product Labels for Shipping and Transport on Public Roads table in Appendix III."/>
    <s v="D10.5.5"/>
    <s v="There shall be a document inside the outer container that includes all the information required on the outer container, in conformity with the Cellular Therapy Product Labels for Shipping and Transport on Public Roads table in Appendix III."/>
    <x v="0"/>
  </r>
  <r>
    <s v="D10.5.6"/>
    <s v="The outer container shall be labeled in accordance with Applicable Law regarding the cryogenic material used and the transport or shipment of biological materials."/>
    <s v="D10.5.6"/>
    <s v="The outer container shall be labeled in accordance with Applicable Law regarding the cryogenic material used and the transport or shipment of biological materials."/>
    <x v="0"/>
  </r>
  <r>
    <s v="D10.6"/>
    <s v="Cellular therapy products transported internally shall be packaged in a closed and rigid outer container."/>
    <s v="D10.6"/>
    <s v="Cellular therapy products transported internally shall be packaged in a closed and rigid outer container."/>
    <x v="0"/>
  </r>
  <r>
    <s v="D10.6.1"/>
    <s v="The outer container for internal transport shall be labeled as defined in Appendix III B."/>
    <s v="D10.6.1"/>
    <s v="The outer container for internal transport shall be labeled as defined in Appendix III B."/>
    <x v="0"/>
  </r>
  <r>
    <s v="D10.7"/>
    <s v="The transit time shall be within time limits determined by the distributing facility in consultation with the receiving facility to maintain cellular therapy product safety."/>
    <s v="D10.7"/>
    <s v="The transit time shall be within time limits determined by the distributing facility in consultation with the receiving facility to maintain cellular therapy product safety."/>
    <x v="0"/>
  </r>
  <r>
    <s v="D10.8"/>
    <s v="If the intended recipient has received high-dose therapy, the cellular therapy product shall be transported."/>
    <s v="D10.8"/>
    <s v="If the intended recipient has received high-dose therapy, the cellular therapy product shall be transported."/>
    <x v="0"/>
  </r>
  <r>
    <s v="D10.9"/>
    <s v="There shall be plans for alternative means of transport or shipping in an emergency."/>
    <s v="D10.9"/>
    <s v="There shall be plans for alternative means of transport or shipping in an emergency."/>
    <x v="0"/>
  </r>
  <r>
    <s v="D10.10"/>
    <s v="Cellular therapy products should not be passed through X-Ray irradiation devices designed to detect metal objects. If inspection is necessary, the contents of the container should be inspected manually."/>
    <s v="D10.10"/>
    <s v="Cellular therapy products should not be passed through X-Ray irradiation devices designed to detect metal objects. If inspection is necessary, the contents of the container should be inspected manually."/>
    <x v="0"/>
  </r>
  <r>
    <s v="D11"/>
    <s v="RECEIPT AND DISTRIBUTION"/>
    <s v="D11"/>
    <s v="RECEIPT AND DISTRIBUTION"/>
    <x v="0"/>
  </r>
  <r>
    <s v="D11.2"/>
    <s v="DISTRIBUTION CRITERIA"/>
    <s v="D11.2"/>
    <s v="DISTRIBUTION CRITERIA"/>
    <x v="0"/>
  </r>
  <r>
    <s v="D11.2.1"/>
    <s v="The processing, collection, and transport or shipping records for each cellular therapy product shall be reviewed by the Processing Facility Director for compliance with Standard Operating Procedures and Applicable Law prior to product release or distribution."/>
    <s v="D11.2.1"/>
    <s v="The processing, collection, and transport or shipping records for each cellular therapy product shall be reviewed by the Processing Facility Director for compliance with Standard Operating Procedures and Applicable Law prior to product release or distribution."/>
    <x v="0"/>
  </r>
  <r>
    <s v="D11.2.1.1"/>
    <s v="Records shall demonstrate traceability from the donor to the recipient and from the recipient to the donor."/>
    <s v="D11.2.1.1"/>
    <s v="Records shall demonstrate traceability from the donor to the recipient and from the recipient to the donor."/>
    <x v="0"/>
  </r>
  <r>
    <s v="D11.2.2"/>
    <s v="Each cellular therapy product shall meet pre-determined release criteria prior to distribution from the Processing Facility. The release criteria shall include donor eligibility determination for allogeneic products."/>
    <s v="D11.2.2"/>
    <s v="Each cellular therapy product shall meet pre-determined release criteria prior to distribution from the Processing Facility. The release criteria shall include donor eligibility determination for allogeneic products."/>
    <x v="0"/>
  </r>
  <r>
    <s v="D11.2.2.1"/>
    <s v="The Processing Facility Director shall give specific authorization for release when the cellular therapy product does not meet technical release criteria."/>
    <s v="D11.2.2.1"/>
    <s v="The Processing Facility Director shall give specific authorization for release when the cellular therapy product does not meet technical release criteria."/>
    <x v="0"/>
  </r>
  <r>
    <s v="D11.2.2.2"/>
    <s v="The Processing Facility Medical Director shall give specific authorization for release when the cellular therapy product does not meet clinically relevant release criteria."/>
    <s v="D11.2.2.2"/>
    <s v="The Processing Facility Medical Director shall give specific authorization for release when the cellular therapy product does not meet clinically relevant release criteria."/>
    <x v="0"/>
  </r>
  <r>
    <s v="D11.2.2.3"/>
    <s v="Documentation of agreement between the Processing Facility Medical Director and the recipient’s physician to use any non-conforming product shall be retained in the processing record if such release is allowed by policies, Standard Operating Procedures, or package inserts of licensed products."/>
    <s v="D11.2.2.3"/>
    <s v="Documentation of agreement between the Processing Facility Medical Director and the recipient’s physician to use any non-conforming product shall be retained in the processing record if such release is allowed by policies, Standard Operating Procedures, or package inserts of licensed products."/>
    <x v="0"/>
  </r>
  <r>
    <s v="D11.2.3"/>
    <s v="Each cellular therapy product issued for administration shall be visually inspected by two (2) trained personnel immediately before release to verify the integrity of the product container and appropriate labeling."/>
    <s v="D11.2.3"/>
    <s v="Each cellular therapy product issued for administration shall be visually inspected by two (2) trained personnel immediately before release to verify the integrity of the product container and appropriate labeling."/>
    <x v="0"/>
  </r>
  <r>
    <s v="D11.2.3.1"/>
    <s v="A cellular therapy product shall not be released when the container is compromised or recipient or donor information is not verified unless the Processing Facility Director gives specific authorization for the product’s release."/>
    <s v="D11.2.3.1"/>
    <s v="A cellular therapy product shall not be released when the container is compromised or recipient or donor information is not verified unless the Processing Facility Director gives specific authorization for the product’s release."/>
    <x v="0"/>
  </r>
  <r>
    <s v="D11.2.4"/>
    <s v="For each type of cellular therapy product, the Processing Facility shall maintain and distribute or make a document available to clinical staff containing the following:"/>
    <s v="D11.2.4"/>
    <s v="For each type of cellular therapy product, the Processing Facility shall maintain and distribute or make a document available to clinical staff containing the following:"/>
    <x v="0"/>
  </r>
  <r>
    <s v="D11.2.4.1"/>
    <s v="The use of the cellular therapy product, indications, contraindications, side effects and hazards, dosage, and administration recommendations."/>
    <s v="D11.2.4.1"/>
    <s v="The use of the cellular therapy product, indications, contraindications, side effects and hazards, dosage, and administration recommendations."/>
    <x v="0"/>
  </r>
  <r>
    <s v="D11.2.4.2"/>
    <s v="Instructions for handling the cellular therapy product to minimize the risk of contamination or cross-contamination."/>
    <s v="D11.2.4.2"/>
    <s v="Instructions for handling the cellular therapy product to minimize the risk of contamination or cross-contamination."/>
    <x v="0"/>
  </r>
  <r>
    <s v="D11.2.4.3"/>
    <s v="Appropriate warnings related to the prevention of the transmission or spread of communicable diseases."/>
    <s v="D11.2.4.3"/>
    <s v="Appropriate warnings related to the prevention of the transmission or spread of communicable diseases."/>
    <x v="0"/>
  </r>
  <r>
    <s v="D11.3"/>
    <s v="DISTRIBUTION RECORDS"/>
    <s v="D11.3"/>
    <s v="DISTRIBUTION RECORDS"/>
    <x v="0"/>
  </r>
  <r>
    <s v="D11.3.1"/>
    <s v="The cellular therapy product distribution records shall permit tracking and tracing of the cellular therapy product, and shall contain the following information at a minimum:"/>
    <s v="D11.3.1"/>
    <s v="The cellular therapy product distribution records shall permit tracking and tracing of the cellular therapy product, and shall contain the following information at a minimum:"/>
    <x v="0"/>
  </r>
  <r>
    <s v="D11.3.1.1"/>
    <s v="The proper product name and identifier."/>
    <s v="D11.3.1.1"/>
    <s v="The proper product name and identifier."/>
    <x v="0"/>
  </r>
  <r>
    <s v="D11.3.1.2"/>
    <s v="Unique identifier of the intended recipient."/>
    <s v="D11.3.1.2"/>
    <s v="Unique identifier of the intended recipient."/>
    <x v="0"/>
  </r>
  <r>
    <s v="D11.3.1.3"/>
    <s v="Documentation of donor eligibility determination, as appropriate."/>
    <s v="D11.3.1.3"/>
    <s v="Documentation of donor eligibility determination, as appropriate."/>
    <x v="0"/>
  </r>
  <r>
    <s v="D11.3.1.4"/>
    <s v="Identification of the facilities that requested and distributed the product."/>
    <s v="D11.3.1.4"/>
    <s v="Identification of the facilities that requested and distributed the product."/>
    <x v="0"/>
  </r>
  <r>
    <s v="D11.3.1.5"/>
    <s v="Identity of the receiving facility."/>
    <s v="D11.3.1.5"/>
    <s v="Identity of the receiving facility."/>
    <x v="0"/>
  </r>
  <r>
    <s v="D11.3.1.6"/>
    <s v="Date and time cellular therapy product was distributed."/>
    <s v="D11.3.1.6"/>
    <s v="Date and time cellular therapy product was distributed."/>
    <x v="0"/>
  </r>
  <r>
    <s v="D11.3.1.7"/>
    <s v="Date and time cellular therapy product was received."/>
    <s v="D11.3.1.7"/>
    <s v="Date and time cellular therapy product was received."/>
    <x v="0"/>
  </r>
  <r>
    <s v="D11.3.1.8"/>
    <s v="Identity of the transporting or shipping facility."/>
    <s v="D11.3.1.8"/>
    <s v="Identity of the transporting or shipping facility."/>
    <x v="0"/>
  </r>
  <r>
    <s v="D11.3.1.9"/>
    <s v="Identity of personnel responsible for cellular therapy product transportation or shipping and of personnel responsible for receiving the product."/>
    <s v="D11.3.1.9"/>
    <s v="Identity of personnel responsible for cellular therapy product transportation or shipping and of personnel responsible for receiving the product."/>
    <x v="0"/>
  </r>
  <r>
    <s v="D11.3.1.10"/>
    <s v="Identity of the courier."/>
    <s v="D11.3.1.10"/>
    <s v="Identity of the courier."/>
    <x v="0"/>
  </r>
  <r>
    <s v="D11.3.1.11"/>
    <s v="Documentation of any delay or problems incurred during transportation or shipping."/>
    <s v="D11.3.1.11"/>
    <s v="Documentation of any delay or problems incurred during transportation or shipping."/>
    <x v="0"/>
  </r>
  <r>
    <s v="D11.1"/>
    <s v="RECEIPT OF CELLULAR THERAPY PRODUCTS"/>
    <s v="D11.1"/>
    <s v="RECEIPT OF CELLULAR THERAPY PRODUCTS"/>
    <x v="0"/>
  </r>
  <r>
    <s v="D11.1.1"/>
    <s v="Standard Operating Procedures shall be established and maintained for acceptance, rejection, and quarantine of cellular therapy products."/>
    <s v="D11.1.1"/>
    <s v="Standard Operating Procedures shall be established and maintained for acceptance, rejection, and quarantine of cellular therapy products."/>
    <x v="0"/>
  </r>
  <r>
    <s v="D11.1.2"/>
    <s v="The receipt of each cellular therapy product shall include inspection to verify:"/>
    <s v="D11.1.2"/>
    <s v="The receipt of each cellular therapy product shall include inspection to verify:"/>
    <x v="0"/>
  </r>
  <r>
    <s v="D11.1.2.1"/>
    <s v="The integrity of the cellular therapy product container."/>
    <s v="D11.1.2.1"/>
    <s v="The integrity of the cellular therapy product container."/>
    <x v="0"/>
  </r>
  <r>
    <s v="D11.12.2"/>
    <s v="The appearance of the cellular therapy product for evidence of mishandling or microbial contamination."/>
    <s v="D11.1.2.2"/>
    <s v="The appearance of the cellular therapy product for evidence of mishandling or microbial contamination."/>
    <x v="0"/>
  </r>
  <r>
    <s v="D11.1.2.3"/>
    <s v="Appropriate labeling."/>
    <s v="D11.1.2.3"/>
    <s v="Appropriate labeling."/>
    <x v="0"/>
  </r>
  <r>
    <s v="D11.1.3"/>
    <s v="There shall be Standard Operating Procedures to verify that the cellular therapy product was appropriately transported or shipped."/>
    <s v="D11.1.3"/>
    <s v="There shall be Standard Operating Procedures to verify that the cellular therapy product was appropriately transported or shipped."/>
    <x v="0"/>
  </r>
  <r>
    <s v="D11.1.3.1"/>
    <s v="The receiving facility shall document the temperature inside the container upon arrival if shipped or transported on public roads."/>
    <s v="D11.1.3.1"/>
    <s v="The receiving facility shall document the temperature inside the container upon arrival if shipped or transported on public roads."/>
    <x v="0"/>
  </r>
  <r>
    <s v="D11.1.3.2"/>
    <s v="For cryopreserved cellular therapy products, receiving facility records shall include documentation of the container temperature during shipping."/>
    <s v="D11.1.3.2"/>
    <s v="For cryopreserved cellular therapy products, receiving facility records shall include documentation of the container temperature during shipping."/>
    <x v="0"/>
  </r>
  <r>
    <s v="D11.1.4"/>
    <s v="The receiving facility shall review and verify cellular therapy product specifications provided by the manufacturer, if applicable."/>
    <s v="D11.1.4"/>
    <s v="The receiving facility shall review and verify cellular therapy product specifications provided by the manufacturer, if applicable."/>
    <x v="0"/>
  </r>
  <r>
    <s v="D11.1.5"/>
    <s v="There shall be Standard Operating Procedures to maintain cellular therapy products in quarantine until they have been determined to meet criteria for release from quarantine."/>
    <s v="D11.1.5"/>
    <s v="There shall be Standard Operating Procedures to maintain cellular therapy products in quarantine until they have been determined to meet criteria for release from quarantine."/>
    <x v="0"/>
  </r>
  <r>
    <s v="D11.1.6"/>
    <s v="If the temperature of the cellular therapy product has been compromised, the Processing Facility Director shall give specific authorization to return the product to inventory."/>
    <s v="D11.1.6"/>
    <s v="If the temperature of the cellular therapy product has been compromised, the Processing Facility Director shall give specific authorization to return the product to inventory."/>
    <x v="0"/>
  </r>
  <r>
    <s v="D11.1.7"/>
    <s v="The receiving facility shall have readily available access to a summary of documents used to determine allogeneic donor eligibility."/>
    <s v="D11.1.7"/>
    <s v="The receiving facility shall have readily available access to a summary of documents used to determine allogeneic donor eligibility."/>
    <x v="0"/>
  </r>
  <r>
    <s v="D11.1.7.1"/>
    <s v="For cellular therapy products received from an external facility, there shall be documented evidence of donor eligibility screening and testing in accordance with Applicable Law."/>
    <s v="D11.1.7.1"/>
    <s v="For cellular therapy products received from an external facility, there shall be documented evidence of donor eligibility screening and testing in accordance with Applicable Law."/>
    <x v="0"/>
  </r>
  <r>
    <s v="D11.1.8"/>
    <s v="When cellular therapy products are returned to the Processing Facility after distribution for administration, there shall be documentation in the Processing Facility records of the events requiring return, the temporary storage temperature when at the clinical facility, the results of inspection upon return, and subsequent action taken to protect product safety and viability."/>
    <s v="D11.1.8"/>
    <s v="When cellular therapy products are returned to the Processing Facility after distribution for administration, there shall be documentation in the Processing Facility records of the events requiring return, the temporary storage temperature when at the clinical facility, the results of inspection upon return, and subsequent action taken to protect product safety and viability."/>
    <x v="0"/>
  </r>
  <r>
    <s v="D11.1.8.1"/>
    <s v="The Processing Facility Director shall consult with the recipient’s physician regarding reissue or disposal of the returned cellular therapy product."/>
    <s v="D11.1.8.1"/>
    <s v="The Processing Facility Director shall consult with the recipient’s physician regarding reissue or disposal of the returned cellular therapy product."/>
    <x v="0"/>
  </r>
  <r>
    <s v="D12"/>
    <s v="DISPOSAL"/>
    <s v="D12"/>
    <s v="DISPOSAL"/>
    <x v="0"/>
  </r>
  <r>
    <s v="D12.1"/>
    <s v="Disposal of cellular therapy products shall include the following requirements:"/>
    <s v="D12.1"/>
    <s v="Disposal of cellular therapy products shall include the following requirements:"/>
    <x v="0"/>
  </r>
  <r>
    <s v="D12.1.1"/>
    <s v="A pre-collection written agreement between the storage facility and the designated recipient or the donor defining the length of storage and the circumstances for disposal of cellular therapy products."/>
    <s v="D12.1.1"/>
    <s v="A pre-collection written agreement between the storage facility and the designated recipient or the donor defining the length of storage and the circumstances for disposal of cellular therapy products."/>
    <x v="0"/>
  </r>
  <r>
    <s v="D12.1.2"/>
    <s v="The option to transfer the cellular therapy product to another facility if the designated recipient is still alive after the agreed upon storage interval."/>
    <s v="D12.1.2"/>
    <s v="The option to transfer the cellular therapy product to another facility if the designated recipient is still alive after the agreed upon storage interval."/>
    <x v="0"/>
  </r>
  <r>
    <s v="D12.1.3"/>
    <s v="Documentation of no further need for the cellular therapy product before any product is discarded."/>
    <s v="D12.1.3"/>
    <s v="Documentation of no further need for the cellular therapy product before any product is discarded."/>
    <x v="0"/>
  </r>
  <r>
    <s v="D12.1.3.1"/>
    <s v="For HPC products, this shall include documentation of the designated recipient’s death, if applicable."/>
    <s v="D12.1.3.1"/>
    <s v="For HPC products, this shall include documentation of the designated recipient’s death, if applicable."/>
    <x v="0"/>
  </r>
  <r>
    <s v="D12.1.4"/>
    <s v="Approval by the Processing Facility Medical Director in consultation with the recipient’s physician for cellular therapy product discard or other disposition, and method of disposal."/>
    <s v="D12.1.4"/>
    <s v="Approval by the Processing Facility Medical Director in consultation with the recipient’s physician for cellular therapy product discard or other disposition, and method of disposal."/>
    <x v="0"/>
  </r>
  <r>
    <s v="D12.1.5"/>
    <s v="A method of disposal and decontamination that meets Applicable Law for disposal of biohazardous materials and/or medical waste."/>
    <s v="D12.1.5"/>
    <s v="A method of disposal and decontamination that meets Applicable Law for disposal of biohazardous materials and/or medical waste."/>
    <x v="0"/>
  </r>
  <r>
    <s v="D12.2"/>
    <s v="Processing Facilities, in consultation with the Clinical Program, shall establish policies for the duration and conditions of storage and indications for disposal."/>
    <s v="D12.2"/>
    <s v="Processing Facilities, in consultation with the Clinical Program, shall establish policies for the duration and conditions of storage and indications for disposal."/>
    <x v="0"/>
  </r>
  <r>
    <s v="D12.2.1"/>
    <s v="Recipients, donors, and associated Clinical Programs should be informed about policies for directed cellular therapy products as part of the informed consent process and before the cellular therapy product collection."/>
    <s v="D12.2.1"/>
    <s v="Recipients, donors, and associated Clinical Programs should be informed about policies for directed cellular therapy products as part of the informed consent process and before the cellular therapy product collection."/>
    <x v="0"/>
  </r>
  <r>
    <s v="D12.2.2"/>
    <s v="If there is no pre-existing agreement describing conditions for cellular therapy product storage and/or discard or if the intended recipient is lost to follow-up, the storage facility shall make a documented effort to notify the donor, cellular therapy product manufacturer, or designated recipient’s physician and facility about product disposition, including disposal or transfer."/>
    <s v="D12.2.2"/>
    <s v="If there is no pre-existing agreement describing conditions for cellular therapy product storage and/or discard or if the intended recipient is lost to follow-up, the storage facility shall make a documented effort to notify the donor, cellular therapy product manufacturer, or designated recipient’s physician and facility about product disposition, including disposal or transfer."/>
    <x v="0"/>
  </r>
  <r>
    <s v="D12.3"/>
    <s v="The records for discarded or transferred cellular therapy products shall indicate the product was discarded or transferred, date of discard or transfer, disposition, and method of disposal or transfer."/>
    <s v="D12.3"/>
    <s v="The records for discarded or transferred cellular therapy products shall indicate the product was discarded or transferred, date of discard or transfer, disposition, and method of disposal or transfer."/>
    <x v="0"/>
  </r>
  <r>
    <s v="D13"/>
    <s v="RECORDS"/>
    <s v="D13"/>
    <s v="RECORDS"/>
    <x v="0"/>
  </r>
  <r>
    <s v="D13.1"/>
    <s v="There shall be a records management system for quality and cellular therapy product record creation, assembly, review, storage, archival, and retrieval."/>
    <s v="D13.1"/>
    <s v="There shall be a records management system for quality and cellular therapy product record creation, assembly, review, storage, archival, and retrieval."/>
    <x v="0"/>
  </r>
  <r>
    <s v="D13.1.1"/>
    <s v="The records management system shall facilitate the review of records pertaining to a particular cellular therapy product prior to distribution and for follow-up evaluation or investigation."/>
    <s v="D13.1.1"/>
    <s v="The records management system shall facilitate the review of records pertaining to a particular cellular therapy product prior to distribution and for follow-up evaluation or investigation."/>
    <x v="0"/>
  </r>
  <r>
    <s v="D13.1.2"/>
    <s v="The records management system shall facilitate tracking of the cellular therapy product from the donor to the recipient or final disposition and tracing from the recipient or final disposition to the donor."/>
    <s v="D13.1.2"/>
    <s v="The records management system shall facilitate tracking of the cellular therapy product from the donor to the recipient or final disposition and tracing from the recipient or final disposition to the donor."/>
    <x v="0"/>
  </r>
  <r>
    <s v="D13.1.3"/>
    <s v="For cellular therapy products that are to be distributed for use at another institution, the Processing Facility shall inform the receiving institution of the tracking system and requirement for tracking the product in writing or electronic format at or before the time of product distribution."/>
    <s v="D13.1.3"/>
    <s v="For cellular therapy products that are to be distributed for use at another institution, the Processing Facility shall inform the receiving institution of the tracking system and requirement for tracking the product in writing or electronic format at or before the time of product distribution."/>
    <x v="0"/>
  </r>
  <r>
    <s v="D13.1.4"/>
    <s v="Records shall be accurate and legible."/>
    <s v="D13.1.4"/>
    <s v="Records shall be accurate and legible."/>
    <x v="0"/>
  </r>
  <r>
    <s v="D13.1.5"/>
    <s v="Written records shall be indelible."/>
    <s v="D13.1.5"/>
    <s v="Written records shall be indelible."/>
    <x v="0"/>
  </r>
  <r>
    <s v="D13.1.6"/>
    <s v="Records shall be maintained in such a way as to secure their integrity, preservation, and retrieval."/>
    <s v="D13.1.6"/>
    <s v="Records shall be maintained in such a way as to secure their integrity, preservation, and retrieval."/>
    <x v="0"/>
  </r>
  <r>
    <s v="D13.1.7"/>
    <s v="Safeguards to secure the confidentiality of all records and communications between the collection, processing, and clinical facilities, and health care providers and their recipients and donors, shall be established and followed in compliance with Applicable Law."/>
    <s v="D13.1.7"/>
    <s v="Safeguards to secure the confidentiality of all records and communications between the collection, processing, and clinical facilities, and health care providers and their recipients and donors, shall be established and followed in compliance with Applicable Law."/>
    <x v="0"/>
  </r>
  <r>
    <s v="D13.2"/>
    <s v="The Processing Facility shall define and follow good documentation practices."/>
    <s v="D13.2"/>
    <s v="The Processing Facility shall define and follow good documentation practices."/>
    <x v="0"/>
  </r>
  <r>
    <s v="D13.3"/>
    <s v="ELECTRONIC RECORDS"/>
    <s v="D13.3"/>
    <s v="ELECTRONIC RECORDS"/>
    <x v="0"/>
  </r>
  <r>
    <s v="D13.3.1"/>
    <s v="The Processing Facility shall maintain a current listing of all critical electronic record systems. Critical electronic record systems shall include at a minimum systems under the control of the Processing Facility that are used as a substitute for paper, to make decisions, to perform calculations, or to create or store information used in critical procedures."/>
    <s v="D13.3.1"/>
    <s v="The Processing Facility shall maintain a current listing of all critical electronic record systems. Critical electronic record systems shall include at a minimum systems under the control of the Processing Facility that are used as a substitute for paper, to make decisions, to perform calculations, or to create or store information used in critical procedures."/>
    <x v="0"/>
  </r>
  <r>
    <s v="D13.3.2"/>
    <s v="For all critical electronic record systems, there shall be policies, Standard Operating Procedures, and system elements to maintain the accuracy, integrity, identity, and confidentiality of all records."/>
    <s v="D13.3.2"/>
    <s v="For all critical electronic record systems, there shall be policies, Standard Operating Procedures, and system elements to maintain the accuracy, integrity, identity, and confidentiality of all records."/>
    <x v="0"/>
  </r>
  <r>
    <s v="D13.3.3"/>
    <s v="There shall be a means by which access to electronic records is limited to authorized individuals."/>
    <s v="D13.3.3"/>
    <s v="There shall be a means by which access to electronic records is limited to authorized individuals."/>
    <x v="0"/>
  </r>
  <r>
    <s v="D13.3.4"/>
    <s v="The critical electronic record system shall maintain unique identifiers."/>
    <s v="D13.3.4"/>
    <s v="The critical electronic record system shall maintain unique identifiers."/>
    <x v="0"/>
  </r>
  <r>
    <s v="D13.3.5"/>
    <s v="There shall be protection of the records to enable their accurate and ready retrieval throughout the period of record retention."/>
    <s v="D13.3.5"/>
    <s v="There shall be protection of the records to enable their accurate and ready retrieval throughout the period of record retention."/>
    <x v="0"/>
  </r>
  <r>
    <s v="D13.3.6"/>
    <s v="For all critical electronic record systems, there shall be an alternative system for all electronic records to allow for continuous operation of the Processing Facility in the event that critical electronic record systems are not available. The alternative system shall be validated and Processing Facility staff shall be trained in its use."/>
    <s v="D13.3.6"/>
    <s v="For all critical electronic record systems, there shall be an alternative system for all electronic records to allow for continuous operation of the Processing Facility in the event that critical electronic record systems are not available. The alternative system shall be validated and Processing Facility staff shall be trained in its use."/>
    <x v="0"/>
  </r>
  <r>
    <s v="D13.3.7"/>
    <s v="For all critical electronic record systems, there shall be written Standard Operating Procedures for record entry, verification, and revision."/>
    <s v="D13.3.7"/>
    <s v="For all critical electronic record systems, there shall be written Standard Operating Procedures for record entry, verification, and revision."/>
    <x v="0"/>
  </r>
  <r>
    <s v="D13.3.7.1"/>
    <s v="A method shall be established or the system shall provide for review of data before final acceptance."/>
    <s v="D13.3.7.1"/>
    <s v="A method shall be established or the system shall provide for review of data before final acceptance."/>
    <x v="0"/>
  </r>
  <r>
    <s v="D13.3.7.2"/>
    <s v="A method shall be established or the system shall provide for the unambiguous identification of the individual responsible for each record entry."/>
    <s v="D13.3.7.2"/>
    <s v="A method shall be established or the system shall provide for the unambiguous identification of the individual responsible for each record entry."/>
    <x v="0"/>
  </r>
  <r>
    <s v="D13.3.8"/>
    <s v="For all critical electronic record systems, there shall be the ability to generate true copies of the records in both human readable and electronic format suitable for inspection and review."/>
    <s v="D13.3.8"/>
    <s v="For all critical electronic record systems, there shall be the ability to generate true copies of the records in both human readable and electronic format suitable for inspection and review."/>
    <x v="0"/>
  </r>
  <r>
    <s v="D13.3.9"/>
    <s v="For all critical electronic record systems, there shall be validated procedures for and documentation of:"/>
    <s v="D13.3.9"/>
    <s v="For all critical electronic record systems, there shall be validated procedures for and documentation of:"/>
    <x v="0"/>
  </r>
  <r>
    <s v="D13.3.9.1"/>
    <s v="Systems development."/>
    <s v="D13.3.9.1"/>
    <s v="Systems development."/>
    <x v="0"/>
  </r>
  <r>
    <s v="D13.3.9.2"/>
    <s v="Numerical designation of system versions, if applicable."/>
    <s v="D13.3.9.2"/>
    <s v="Numerical designation of system versions, if applicable."/>
    <x v="0"/>
  </r>
  <r>
    <s v="D13.3.9.3"/>
    <s v="Prospective validation of systems, including hardware, software, and databases."/>
    <s v="D13.3.9.3"/>
    <s v="Prospective validation of systems, including hardware, software, and databases."/>
    <x v="0"/>
  </r>
  <r>
    <s v="D13.3.9.4"/>
    <s v="Installation of the system."/>
    <s v="D13.3.9.4"/>
    <s v="Installation of the system."/>
    <x v="0"/>
  </r>
  <r>
    <s v="D13.3.9.5"/>
    <s v="Training and continued competency of personnel in systems use."/>
    <s v="D13.3.9.5"/>
    <s v="Training and continued competency of personnel in systems use."/>
    <x v="0"/>
  </r>
  <r>
    <s v="D13.3.9.6"/>
    <s v="Monitoring of data integrity."/>
    <s v="D13.3.9.6"/>
    <s v="Monitoring of data integrity."/>
    <x v="0"/>
  </r>
  <r>
    <s v="D13.3.9.7"/>
    <s v="Back-up of the electronic records system on a regular schedule."/>
    <s v="D13.3.9.7"/>
    <s v="Back-up of the electronic records system on a regular schedule."/>
    <x v="0"/>
  </r>
  <r>
    <s v="D13.3.9.8"/>
    <s v="System maintenance and operations."/>
    <s v="D13.3.9.8"/>
    <s v="System maintenance and operations."/>
    <x v="0"/>
  </r>
  <r>
    <s v="D13.3.9.9"/>
    <s v="System assignment of unique identifiers."/>
    <s v="D13.3.9.9"/>
    <s v="System assignment of unique identifiers."/>
    <x v="0"/>
  </r>
  <r>
    <s v="D13.3.10"/>
    <s v="All system modifications shall be authorized, documented, and validated prior to implementation."/>
    <s v="D13.3.10"/>
    <s v="All system modifications shall be authorized, documented, and validated prior to implementation."/>
    <x v="0"/>
  </r>
  <r>
    <s v="D13.4"/>
    <s v="RECORDS TO BE MAINTAINED"/>
    <s v="D13.4"/>
    <s v="RECORDS TO BE MAINTAINED"/>
    <x v="0"/>
  </r>
  <r>
    <s v="D13.4.1"/>
    <s v="Processing Facility records related to quality control, investigational protocols, personnel training and competency, facility maintenance, facility management, complaints, or other general facility issues shall be retained for a minimum of ten (10) years after the creation of the cellular therapy product record, date of the cellular therapy product’s distribution, disposition, or expiration, or, whichever is latest, or according to Applicable Law."/>
    <s v="D13.4.1"/>
    <s v="Processing Facility records related to quality control, investigational protocols, personnel training and competency, facility maintenance, facility management, complaints, or other general facility issues shall be retained for a minimum of ten (10) years after the creation of the cellular therapy product record, date of the cellular therapy product’s distribution, disposition, or expiration, or, whichever is latest, or according to Applicable Law."/>
    <x v="0"/>
  </r>
  <r>
    <s v="D13.4.1.1"/>
    <s v="Employee records shall be maintained in a confidential manner, as required by Applicable Law."/>
    <s v="D13.4.1.1"/>
    <s v="Employee records shall be maintained in a confidential manner, as required by Applicable Law."/>
    <x v="0"/>
  </r>
  <r>
    <s v="D13.4.1.2"/>
    <s v="Facility maintenance records pertaining to facility cleaning and sanitation shall be retained for at least three (3) years or longer in accordance with Applicable Law."/>
    <s v="D13.4.1.2"/>
    <s v="Facility maintenance records pertaining to facility cleaning and sanitation shall be retained for at least three (3) years or longer in accordance with Applicable Law."/>
    <x v="0"/>
  </r>
  <r>
    <s v="D13.4.1.3"/>
    <s v="Validation studies for a processing procedure shall be retained at a minimum until no cellular therapy products manufactured using that procedure remain in inventory."/>
    <s v="D13.4.1.3"/>
    <s v="Validation studies for a processing procedure shall be retained at a minimum until no cellular therapy products manufactured using that procedure remain in inventory."/>
    <x v="0"/>
  </r>
  <r>
    <s v="D13.4.2"/>
    <s v="Records to allow tracing of cellular therapy products shall be maintained for a minimum of ten (10) years after administration, distribution, disposition, or expiration of the cellular therapy product, or as required by Applicable Law, whichever is latest. These records shall include collection and processing facility identity, unique numeric or alphanumeric identifier, collection date and time, product code, and donor and recipient information as found on the original container."/>
    <s v="D13.4.2"/>
    <s v="Records to allow tracing of cellular therapy products shall be maintained for a minimum of ten (10) years after administration, distribution, disposition, or expiration of the cellular therapy product, or as required by Applicable Law, whichever is latest. These records shall include collection and processing facility identity, unique numeric or alphanumeric identifier, collection date and time, product code, and donor and recipient information as found on the original container."/>
    <x v="0"/>
  </r>
  <r>
    <s v="D13.4.3"/>
    <s v="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 or institutional policy, whichever is latest."/>
    <s v="D13.4.3"/>
    <s v="All records pertaining to the processing, testing, storage, or distribution of cellular therapy products shall be maintained for a minimum of ten (10) years after the date of administration, or if the date of administration is not known, then a minimum of ten (10) years after the date of the cellular therapy product’s distribution, disposition, or expiration, or the creation of the cellular therapy product record, whichever is most recent, or according to Applicable Law or institutional policy, whichever is latest."/>
    <x v="0"/>
  </r>
  <r>
    <s v="D13.4.4"/>
    <s v="Research records shall be maintained in a confidential manner as required by Applicable Law or for a minimum of ten (10) years after the administration, distribution, disposition, or expiration of the cellular therapy product, whichever is latest."/>
    <s v="D13.4.4"/>
    <s v="Research records shall be maintained in a confidential manner as required by Applicable Law or for a minimum of ten (10) years after the administration, distribution, disposition, or expiration of the cellular therapy product, whichever is latest."/>
    <x v="0"/>
  </r>
  <r>
    <s v="D13.5"/>
    <s v="RECORDS IN CASE OF DIVIDED RESPONSIBILITY"/>
    <s v="D13.5"/>
    <s v="RECORDS IN CASE OF DIVIDED RESPONSIBILITY"/>
    <x v="0"/>
  </r>
  <r>
    <s v="D13.5.1"/>
    <s v="The Processing Facility shall maintain a listing of the names, addresses, and responsibilities of other facilities that perform manufacturing steps on a cellular therapy product."/>
    <s v="D13.5.1"/>
    <s v="The Processing Facility shall maintain a listing of the names, addresses, and responsibilities of other facilities that perform manufacturing steps on a cellular therapy product."/>
    <x v="0"/>
  </r>
  <r>
    <s v="D13.5.2"/>
    <s v="The Processing Facility shall furnish to the facility of final disposition a summary of records relating to the collection, processing, and storage procedures performed related to the safety, purity, or potency of the cellular therapy product involved."/>
    <s v="D13.5.2"/>
    <s v="The Processing Facility shall furnish to the facility of final disposition a summary of records relating to the collection, processing, and storage procedures performed related to the safety, purity, or potency of the cellular therapy product involved."/>
    <x v="0"/>
  </r>
  <r>
    <s v="D13.5.3"/>
    <s v="If two (2) or more facilities participate in the collection, processing, or administration of the cellular therapy product, the records of the Processing Facility shall show plainly the extent of its responsibility."/>
    <s v="D13.5.3"/>
    <s v="If two (2) or more facilities participate in the collection, processing, or administration of the cellular therapy product, the records of the Processing Facility shall show plainly the extent of its responsibility."/>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19224D-5D8E-4D7A-980F-196CF57834CA}" name="PivotTable6" cacheId="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9" rowHeaderCaption="Change" colHeaderCaption=" ">
  <location ref="A23:G34" firstHeaderRow="1" firstDataRow="3" firstDataCol="1" rowPageCount="1" colPageCount="1"/>
  <pivotFields count="9">
    <pivotField showAll="0"/>
    <pivotField showAll="0"/>
    <pivotField axis="axisPage" multipleItemSelectionAllowed="1" showAll="0">
      <items count="6">
        <item h="1" x="1"/>
        <item x="0"/>
        <item x="2"/>
        <item x="4"/>
        <item x="3"/>
        <item t="default"/>
      </items>
    </pivotField>
    <pivotField showAll="0"/>
    <pivotField showAll="0"/>
    <pivotField showAll="0"/>
    <pivotField axis="axisCol" dataField="1" showAll="0">
      <items count="3">
        <item x="1"/>
        <item x="0"/>
        <item t="default"/>
      </items>
    </pivotField>
    <pivotField showAll="0"/>
    <pivotField axis="axisRow" showAll="0">
      <items count="11">
        <item x="3"/>
        <item x="7"/>
        <item x="8"/>
        <item x="1"/>
        <item m="1" x="9"/>
        <item x="2"/>
        <item x="4"/>
        <item x="6"/>
        <item x="5"/>
        <item n="No change" x="0"/>
        <item t="default"/>
      </items>
    </pivotField>
  </pivotFields>
  <rowFields count="1">
    <field x="8"/>
  </rowFields>
  <rowItems count="9">
    <i>
      <x/>
    </i>
    <i>
      <x v="1"/>
    </i>
    <i>
      <x v="2"/>
    </i>
    <i>
      <x v="3"/>
    </i>
    <i>
      <x v="5"/>
    </i>
    <i>
      <x v="6"/>
    </i>
    <i>
      <x v="7"/>
    </i>
    <i>
      <x v="9"/>
    </i>
    <i t="grand">
      <x/>
    </i>
  </rowItems>
  <colFields count="2">
    <field x="6"/>
    <field x="-2"/>
  </colFields>
  <colItems count="6">
    <i>
      <x/>
      <x/>
    </i>
    <i r="1" i="1">
      <x v="1"/>
    </i>
    <i>
      <x v="1"/>
      <x/>
    </i>
    <i r="1" i="1">
      <x v="1"/>
    </i>
    <i t="grand">
      <x/>
    </i>
    <i t="grand" i="1">
      <x/>
    </i>
  </colItems>
  <pageFields count="1">
    <pageField fld="2" hier="-1"/>
  </pageFields>
  <dataFields count="2">
    <dataField name=" " fld="6" subtotal="count" baseField="0" baseItem="0"/>
    <dataField name="%" fld="6" subtotal="count" showDataAs="percentOfCol" baseField="4" baseItem="0" numFmtId="10"/>
  </dataFields>
  <formats count="2">
    <format dxfId="556">
      <pivotArea outline="0" collapsedLevelsAreSubtotals="1" fieldPosition="0">
        <references count="2">
          <reference field="4294967294" count="1" selected="0">
            <x v="1"/>
          </reference>
          <reference field="6" count="0" selected="0"/>
        </references>
      </pivotArea>
    </format>
    <format dxfId="555">
      <pivotArea field="6" grandCol="1" outline="0" collapsedLevelsAreSubtotals="1" axis="axisCol" fieldPosition="0">
        <references count="1">
          <reference field="4294967294" count="1" selected="0">
            <x v="1"/>
          </reference>
        </references>
      </pivotArea>
    </format>
  </formats>
  <chartFormats count="78">
    <chartFormat chart="4" format="0" series="1">
      <pivotArea type="data" outline="0" fieldPosition="0">
        <references count="2">
          <reference field="4294967294" count="1" selected="0">
            <x v="0"/>
          </reference>
          <reference field="6" count="1" selected="0">
            <x v="0"/>
          </reference>
        </references>
      </pivotArea>
    </chartFormat>
    <chartFormat chart="4" format="1" series="1">
      <pivotArea type="data" outline="0" fieldPosition="0">
        <references count="2">
          <reference field="4294967294" count="1" selected="0">
            <x v="1"/>
          </reference>
          <reference field="6" count="1" selected="0">
            <x v="0"/>
          </reference>
        </references>
      </pivotArea>
    </chartFormat>
    <chartFormat chart="4" format="2" series="1">
      <pivotArea type="data" outline="0" fieldPosition="0">
        <references count="2">
          <reference field="4294967294" count="1" selected="0">
            <x v="0"/>
          </reference>
          <reference field="6" count="1" selected="0">
            <x v="1"/>
          </reference>
        </references>
      </pivotArea>
    </chartFormat>
    <chartFormat chart="4" format="3" series="1">
      <pivotArea type="data" outline="0" fieldPosition="0">
        <references count="2">
          <reference field="4294967294" count="1" selected="0">
            <x v="1"/>
          </reference>
          <reference field="6" count="1" selected="0">
            <x v="1"/>
          </reference>
        </references>
      </pivotArea>
    </chartFormat>
    <chartFormat chart="4" format="4">
      <pivotArea type="data" outline="0" fieldPosition="0">
        <references count="3">
          <reference field="4294967294" count="1" selected="0">
            <x v="0"/>
          </reference>
          <reference field="6" count="1" selected="0">
            <x v="0"/>
          </reference>
          <reference field="8" count="1" selected="0">
            <x v="6"/>
          </reference>
        </references>
      </pivotArea>
    </chartFormat>
    <chartFormat chart="4" format="5">
      <pivotArea type="data" outline="0" fieldPosition="0">
        <references count="3">
          <reference field="4294967294" count="1" selected="0">
            <x v="0"/>
          </reference>
          <reference field="6" count="1" selected="0">
            <x v="0"/>
          </reference>
          <reference field="8" count="1" selected="0">
            <x v="3"/>
          </reference>
        </references>
      </pivotArea>
    </chartFormat>
    <chartFormat chart="4" format="6">
      <pivotArea type="data" outline="0" fieldPosition="0">
        <references count="3">
          <reference field="4294967294" count="1" selected="0">
            <x v="0"/>
          </reference>
          <reference field="6" count="1" selected="0">
            <x v="0"/>
          </reference>
          <reference field="8" count="1" selected="0">
            <x v="4"/>
          </reference>
        </references>
      </pivotArea>
    </chartFormat>
    <chartFormat chart="4" format="7">
      <pivotArea type="data" outline="0" fieldPosition="0">
        <references count="3">
          <reference field="4294967294" count="1" selected="0">
            <x v="0"/>
          </reference>
          <reference field="6" count="1" selected="0">
            <x v="0"/>
          </reference>
          <reference field="8" count="1" selected="0">
            <x v="5"/>
          </reference>
        </references>
      </pivotArea>
    </chartFormat>
    <chartFormat chart="4" format="8">
      <pivotArea type="data" outline="0" fieldPosition="0">
        <references count="3">
          <reference field="4294967294" count="1" selected="0">
            <x v="0"/>
          </reference>
          <reference field="6" count="1" selected="0">
            <x v="0"/>
          </reference>
          <reference field="8" count="1" selected="0">
            <x v="0"/>
          </reference>
        </references>
      </pivotArea>
    </chartFormat>
    <chartFormat chart="4" format="9">
      <pivotArea type="data" outline="0" fieldPosition="0">
        <references count="3">
          <reference field="4294967294" count="1" selected="0">
            <x v="0"/>
          </reference>
          <reference field="6" count="1" selected="0">
            <x v="0"/>
          </reference>
          <reference field="8" count="1" selected="0">
            <x v="7"/>
          </reference>
        </references>
      </pivotArea>
    </chartFormat>
    <chartFormat chart="4" format="10">
      <pivotArea type="data" outline="0" fieldPosition="0">
        <references count="3">
          <reference field="4294967294" count="1" selected="0">
            <x v="0"/>
          </reference>
          <reference field="6" count="1" selected="0">
            <x v="0"/>
          </reference>
          <reference field="8" count="1" selected="0">
            <x v="1"/>
          </reference>
        </references>
      </pivotArea>
    </chartFormat>
    <chartFormat chart="4" format="11">
      <pivotArea type="data" outline="0" fieldPosition="0">
        <references count="3">
          <reference field="4294967294" count="1" selected="0">
            <x v="0"/>
          </reference>
          <reference field="6" count="1" selected="0">
            <x v="0"/>
          </reference>
          <reference field="8" count="1" selected="0">
            <x v="8"/>
          </reference>
        </references>
      </pivotArea>
    </chartFormat>
    <chartFormat chart="4" format="12">
      <pivotArea type="data" outline="0" fieldPosition="0">
        <references count="3">
          <reference field="4294967294" count="1" selected="0">
            <x v="1"/>
          </reference>
          <reference field="6" count="1" selected="0">
            <x v="0"/>
          </reference>
          <reference field="8" count="1" selected="0">
            <x v="6"/>
          </reference>
        </references>
      </pivotArea>
    </chartFormat>
    <chartFormat chart="4" format="13">
      <pivotArea type="data" outline="0" fieldPosition="0">
        <references count="3">
          <reference field="4294967294" count="1" selected="0">
            <x v="1"/>
          </reference>
          <reference field="6" count="1" selected="0">
            <x v="0"/>
          </reference>
          <reference field="8" count="1" selected="0">
            <x v="3"/>
          </reference>
        </references>
      </pivotArea>
    </chartFormat>
    <chartFormat chart="4" format="14">
      <pivotArea type="data" outline="0" fieldPosition="0">
        <references count="3">
          <reference field="4294967294" count="1" selected="0">
            <x v="1"/>
          </reference>
          <reference field="6" count="1" selected="0">
            <x v="0"/>
          </reference>
          <reference field="8" count="1" selected="0">
            <x v="4"/>
          </reference>
        </references>
      </pivotArea>
    </chartFormat>
    <chartFormat chart="4" format="15">
      <pivotArea type="data" outline="0" fieldPosition="0">
        <references count="3">
          <reference field="4294967294" count="1" selected="0">
            <x v="1"/>
          </reference>
          <reference field="6" count="1" selected="0">
            <x v="0"/>
          </reference>
          <reference field="8" count="1" selected="0">
            <x v="5"/>
          </reference>
        </references>
      </pivotArea>
    </chartFormat>
    <chartFormat chart="4" format="16">
      <pivotArea type="data" outline="0" fieldPosition="0">
        <references count="3">
          <reference field="4294967294" count="1" selected="0">
            <x v="1"/>
          </reference>
          <reference field="6" count="1" selected="0">
            <x v="0"/>
          </reference>
          <reference field="8" count="1" selected="0">
            <x v="0"/>
          </reference>
        </references>
      </pivotArea>
    </chartFormat>
    <chartFormat chart="4" format="17">
      <pivotArea type="data" outline="0" fieldPosition="0">
        <references count="3">
          <reference field="4294967294" count="1" selected="0">
            <x v="1"/>
          </reference>
          <reference field="6" count="1" selected="0">
            <x v="0"/>
          </reference>
          <reference field="8" count="1" selected="0">
            <x v="7"/>
          </reference>
        </references>
      </pivotArea>
    </chartFormat>
    <chartFormat chart="4" format="18">
      <pivotArea type="data" outline="0" fieldPosition="0">
        <references count="3">
          <reference field="4294967294" count="1" selected="0">
            <x v="1"/>
          </reference>
          <reference field="6" count="1" selected="0">
            <x v="0"/>
          </reference>
          <reference field="8" count="1" selected="0">
            <x v="1"/>
          </reference>
        </references>
      </pivotArea>
    </chartFormat>
    <chartFormat chart="4" format="19">
      <pivotArea type="data" outline="0" fieldPosition="0">
        <references count="3">
          <reference field="4294967294" count="1" selected="0">
            <x v="1"/>
          </reference>
          <reference field="6" count="1" selected="0">
            <x v="0"/>
          </reference>
          <reference field="8" count="1" selected="0">
            <x v="8"/>
          </reference>
        </references>
      </pivotArea>
    </chartFormat>
    <chartFormat chart="5" format="20" series="1">
      <pivotArea type="data" outline="0" fieldPosition="0">
        <references count="2">
          <reference field="4294967294" count="1" selected="0">
            <x v="0"/>
          </reference>
          <reference field="6" count="1" selected="0">
            <x v="0"/>
          </reference>
        </references>
      </pivotArea>
    </chartFormat>
    <chartFormat chart="5" format="21">
      <pivotArea type="data" outline="0" fieldPosition="0">
        <references count="3">
          <reference field="4294967294" count="1" selected="0">
            <x v="0"/>
          </reference>
          <reference field="6" count="1" selected="0">
            <x v="0"/>
          </reference>
          <reference field="8" count="1" selected="0">
            <x v="3"/>
          </reference>
        </references>
      </pivotArea>
    </chartFormat>
    <chartFormat chart="5" format="22">
      <pivotArea type="data" outline="0" fieldPosition="0">
        <references count="3">
          <reference field="4294967294" count="1" selected="0">
            <x v="0"/>
          </reference>
          <reference field="6" count="1" selected="0">
            <x v="0"/>
          </reference>
          <reference field="8" count="1" selected="0">
            <x v="5"/>
          </reference>
        </references>
      </pivotArea>
    </chartFormat>
    <chartFormat chart="5" format="23">
      <pivotArea type="data" outline="0" fieldPosition="0">
        <references count="3">
          <reference field="4294967294" count="1" selected="0">
            <x v="0"/>
          </reference>
          <reference field="6" count="1" selected="0">
            <x v="0"/>
          </reference>
          <reference field="8" count="1" selected="0">
            <x v="0"/>
          </reference>
        </references>
      </pivotArea>
    </chartFormat>
    <chartFormat chart="5" format="24">
      <pivotArea type="data" outline="0" fieldPosition="0">
        <references count="3">
          <reference field="4294967294" count="1" selected="0">
            <x v="0"/>
          </reference>
          <reference field="6" count="1" selected="0">
            <x v="0"/>
          </reference>
          <reference field="8" count="1" selected="0">
            <x v="1"/>
          </reference>
        </references>
      </pivotArea>
    </chartFormat>
    <chartFormat chart="5" format="25">
      <pivotArea type="data" outline="0" fieldPosition="0">
        <references count="3">
          <reference field="4294967294" count="1" selected="0">
            <x v="0"/>
          </reference>
          <reference field="6" count="1" selected="0">
            <x v="0"/>
          </reference>
          <reference field="8" count="1" selected="0">
            <x v="7"/>
          </reference>
        </references>
      </pivotArea>
    </chartFormat>
    <chartFormat chart="5" format="26">
      <pivotArea type="data" outline="0" fieldPosition="0">
        <references count="3">
          <reference field="4294967294" count="1" selected="0">
            <x v="0"/>
          </reference>
          <reference field="6" count="1" selected="0">
            <x v="0"/>
          </reference>
          <reference field="8" count="1" selected="0">
            <x v="6"/>
          </reference>
        </references>
      </pivotArea>
    </chartFormat>
    <chartFormat chart="5" format="27">
      <pivotArea type="data" outline="0" fieldPosition="0">
        <references count="3">
          <reference field="4294967294" count="1" selected="0">
            <x v="0"/>
          </reference>
          <reference field="6" count="1" selected="0">
            <x v="0"/>
          </reference>
          <reference field="8" count="1" selected="0">
            <x v="8"/>
          </reference>
        </references>
      </pivotArea>
    </chartFormat>
    <chartFormat chart="5" format="28">
      <pivotArea type="data" outline="0" fieldPosition="0">
        <references count="3">
          <reference field="4294967294" count="1" selected="0">
            <x v="0"/>
          </reference>
          <reference field="6" count="1" selected="0">
            <x v="0"/>
          </reference>
          <reference field="8" count="1" selected="0">
            <x v="9"/>
          </reference>
        </references>
      </pivotArea>
    </chartFormat>
    <chartFormat chart="5" format="29" series="1">
      <pivotArea type="data" outline="0" fieldPosition="0">
        <references count="2">
          <reference field="4294967294" count="1" selected="0">
            <x v="1"/>
          </reference>
          <reference field="6" count="1" selected="0">
            <x v="0"/>
          </reference>
        </references>
      </pivotArea>
    </chartFormat>
    <chartFormat chart="5" format="30">
      <pivotArea type="data" outline="0" fieldPosition="0">
        <references count="3">
          <reference field="4294967294" count="1" selected="0">
            <x v="1"/>
          </reference>
          <reference field="6" count="1" selected="0">
            <x v="0"/>
          </reference>
          <reference field="8" count="1" selected="0">
            <x v="3"/>
          </reference>
        </references>
      </pivotArea>
    </chartFormat>
    <chartFormat chart="5" format="31">
      <pivotArea type="data" outline="0" fieldPosition="0">
        <references count="3">
          <reference field="4294967294" count="1" selected="0">
            <x v="1"/>
          </reference>
          <reference field="6" count="1" selected="0">
            <x v="0"/>
          </reference>
          <reference field="8" count="1" selected="0">
            <x v="5"/>
          </reference>
        </references>
      </pivotArea>
    </chartFormat>
    <chartFormat chart="5" format="32">
      <pivotArea type="data" outline="0" fieldPosition="0">
        <references count="3">
          <reference field="4294967294" count="1" selected="0">
            <x v="1"/>
          </reference>
          <reference field="6" count="1" selected="0">
            <x v="0"/>
          </reference>
          <reference field="8" count="1" selected="0">
            <x v="0"/>
          </reference>
        </references>
      </pivotArea>
    </chartFormat>
    <chartFormat chart="5" format="33">
      <pivotArea type="data" outline="0" fieldPosition="0">
        <references count="3">
          <reference field="4294967294" count="1" selected="0">
            <x v="1"/>
          </reference>
          <reference field="6" count="1" selected="0">
            <x v="0"/>
          </reference>
          <reference field="8" count="1" selected="0">
            <x v="1"/>
          </reference>
        </references>
      </pivotArea>
    </chartFormat>
    <chartFormat chart="5" format="34">
      <pivotArea type="data" outline="0" fieldPosition="0">
        <references count="3">
          <reference field="4294967294" count="1" selected="0">
            <x v="1"/>
          </reference>
          <reference field="6" count="1" selected="0">
            <x v="0"/>
          </reference>
          <reference field="8" count="1" selected="0">
            <x v="7"/>
          </reference>
        </references>
      </pivotArea>
    </chartFormat>
    <chartFormat chart="5" format="35">
      <pivotArea type="data" outline="0" fieldPosition="0">
        <references count="3">
          <reference field="4294967294" count="1" selected="0">
            <x v="1"/>
          </reference>
          <reference field="6" count="1" selected="0">
            <x v="0"/>
          </reference>
          <reference field="8" count="1" selected="0">
            <x v="6"/>
          </reference>
        </references>
      </pivotArea>
    </chartFormat>
    <chartFormat chart="5" format="36">
      <pivotArea type="data" outline="0" fieldPosition="0">
        <references count="3">
          <reference field="4294967294" count="1" selected="0">
            <x v="1"/>
          </reference>
          <reference field="6" count="1" selected="0">
            <x v="0"/>
          </reference>
          <reference field="8" count="1" selected="0">
            <x v="8"/>
          </reference>
        </references>
      </pivotArea>
    </chartFormat>
    <chartFormat chart="5" format="37">
      <pivotArea type="data" outline="0" fieldPosition="0">
        <references count="3">
          <reference field="4294967294" count="1" selected="0">
            <x v="1"/>
          </reference>
          <reference field="6" count="1" selected="0">
            <x v="0"/>
          </reference>
          <reference field="8" count="1" selected="0">
            <x v="9"/>
          </reference>
        </references>
      </pivotArea>
    </chartFormat>
    <chartFormat chart="5" format="38" series="1">
      <pivotArea type="data" outline="0" fieldPosition="0">
        <references count="2">
          <reference field="4294967294" count="1" selected="0">
            <x v="0"/>
          </reference>
          <reference field="6" count="1" selected="0">
            <x v="1"/>
          </reference>
        </references>
      </pivotArea>
    </chartFormat>
    <chartFormat chart="5" format="39">
      <pivotArea type="data" outline="0" fieldPosition="0">
        <references count="3">
          <reference field="4294967294" count="1" selected="0">
            <x v="0"/>
          </reference>
          <reference field="6" count="1" selected="0">
            <x v="1"/>
          </reference>
          <reference field="8" count="1" selected="0">
            <x v="3"/>
          </reference>
        </references>
      </pivotArea>
    </chartFormat>
    <chartFormat chart="5" format="40">
      <pivotArea type="data" outline="0" fieldPosition="0">
        <references count="3">
          <reference field="4294967294" count="1" selected="0">
            <x v="0"/>
          </reference>
          <reference field="6" count="1" selected="0">
            <x v="1"/>
          </reference>
          <reference field="8" count="1" selected="0">
            <x v="5"/>
          </reference>
        </references>
      </pivotArea>
    </chartFormat>
    <chartFormat chart="5" format="41">
      <pivotArea type="data" outline="0" fieldPosition="0">
        <references count="3">
          <reference field="4294967294" count="1" selected="0">
            <x v="0"/>
          </reference>
          <reference field="6" count="1" selected="0">
            <x v="1"/>
          </reference>
          <reference field="8" count="1" selected="0">
            <x v="0"/>
          </reference>
        </references>
      </pivotArea>
    </chartFormat>
    <chartFormat chart="5" format="42">
      <pivotArea type="data" outline="0" fieldPosition="0">
        <references count="3">
          <reference field="4294967294" count="1" selected="0">
            <x v="0"/>
          </reference>
          <reference field="6" count="1" selected="0">
            <x v="1"/>
          </reference>
          <reference field="8" count="1" selected="0">
            <x v="1"/>
          </reference>
        </references>
      </pivotArea>
    </chartFormat>
    <chartFormat chart="5" format="43">
      <pivotArea type="data" outline="0" fieldPosition="0">
        <references count="3">
          <reference field="4294967294" count="1" selected="0">
            <x v="0"/>
          </reference>
          <reference field="6" count="1" selected="0">
            <x v="1"/>
          </reference>
          <reference field="8" count="1" selected="0">
            <x v="7"/>
          </reference>
        </references>
      </pivotArea>
    </chartFormat>
    <chartFormat chart="5" format="44">
      <pivotArea type="data" outline="0" fieldPosition="0">
        <references count="3">
          <reference field="4294967294" count="1" selected="0">
            <x v="0"/>
          </reference>
          <reference field="6" count="1" selected="0">
            <x v="1"/>
          </reference>
          <reference field="8" count="1" selected="0">
            <x v="6"/>
          </reference>
        </references>
      </pivotArea>
    </chartFormat>
    <chartFormat chart="5" format="45">
      <pivotArea type="data" outline="0" fieldPosition="0">
        <references count="3">
          <reference field="4294967294" count="1" selected="0">
            <x v="0"/>
          </reference>
          <reference field="6" count="1" selected="0">
            <x v="1"/>
          </reference>
          <reference field="8" count="1" selected="0">
            <x v="8"/>
          </reference>
        </references>
      </pivotArea>
    </chartFormat>
    <chartFormat chart="5" format="46">
      <pivotArea type="data" outline="0" fieldPosition="0">
        <references count="3">
          <reference field="4294967294" count="1" selected="0">
            <x v="0"/>
          </reference>
          <reference field="6" count="1" selected="0">
            <x v="1"/>
          </reference>
          <reference field="8" count="1" selected="0">
            <x v="9"/>
          </reference>
        </references>
      </pivotArea>
    </chartFormat>
    <chartFormat chart="5" format="47" series="1">
      <pivotArea type="data" outline="0" fieldPosition="0">
        <references count="2">
          <reference field="4294967294" count="1" selected="0">
            <x v="1"/>
          </reference>
          <reference field="6" count="1" selected="0">
            <x v="1"/>
          </reference>
        </references>
      </pivotArea>
    </chartFormat>
    <chartFormat chart="5" format="48">
      <pivotArea type="data" outline="0" fieldPosition="0">
        <references count="3">
          <reference field="4294967294" count="1" selected="0">
            <x v="1"/>
          </reference>
          <reference field="6" count="1" selected="0">
            <x v="1"/>
          </reference>
          <reference field="8" count="1" selected="0">
            <x v="3"/>
          </reference>
        </references>
      </pivotArea>
    </chartFormat>
    <chartFormat chart="5" format="49">
      <pivotArea type="data" outline="0" fieldPosition="0">
        <references count="3">
          <reference field="4294967294" count="1" selected="0">
            <x v="1"/>
          </reference>
          <reference field="6" count="1" selected="0">
            <x v="1"/>
          </reference>
          <reference field="8" count="1" selected="0">
            <x v="5"/>
          </reference>
        </references>
      </pivotArea>
    </chartFormat>
    <chartFormat chart="5" format="50">
      <pivotArea type="data" outline="0" fieldPosition="0">
        <references count="3">
          <reference field="4294967294" count="1" selected="0">
            <x v="1"/>
          </reference>
          <reference field="6" count="1" selected="0">
            <x v="1"/>
          </reference>
          <reference field="8" count="1" selected="0">
            <x v="0"/>
          </reference>
        </references>
      </pivotArea>
    </chartFormat>
    <chartFormat chart="5" format="51">
      <pivotArea type="data" outline="0" fieldPosition="0">
        <references count="3">
          <reference field="4294967294" count="1" selected="0">
            <x v="1"/>
          </reference>
          <reference field="6" count="1" selected="0">
            <x v="1"/>
          </reference>
          <reference field="8" count="1" selected="0">
            <x v="1"/>
          </reference>
        </references>
      </pivotArea>
    </chartFormat>
    <chartFormat chart="5" format="52">
      <pivotArea type="data" outline="0" fieldPosition="0">
        <references count="3">
          <reference field="4294967294" count="1" selected="0">
            <x v="1"/>
          </reference>
          <reference field="6" count="1" selected="0">
            <x v="1"/>
          </reference>
          <reference field="8" count="1" selected="0">
            <x v="7"/>
          </reference>
        </references>
      </pivotArea>
    </chartFormat>
    <chartFormat chart="5" format="53">
      <pivotArea type="data" outline="0" fieldPosition="0">
        <references count="3">
          <reference field="4294967294" count="1" selected="0">
            <x v="1"/>
          </reference>
          <reference field="6" count="1" selected="0">
            <x v="1"/>
          </reference>
          <reference field="8" count="1" selected="0">
            <x v="6"/>
          </reference>
        </references>
      </pivotArea>
    </chartFormat>
    <chartFormat chart="5" format="54">
      <pivotArea type="data" outline="0" fieldPosition="0">
        <references count="3">
          <reference field="4294967294" count="1" selected="0">
            <x v="1"/>
          </reference>
          <reference field="6" count="1" selected="0">
            <x v="1"/>
          </reference>
          <reference field="8" count="1" selected="0">
            <x v="8"/>
          </reference>
        </references>
      </pivotArea>
    </chartFormat>
    <chartFormat chart="5" format="55">
      <pivotArea type="data" outline="0" fieldPosition="0">
        <references count="3">
          <reference field="4294967294" count="1" selected="0">
            <x v="1"/>
          </reference>
          <reference field="6" count="1" selected="0">
            <x v="1"/>
          </reference>
          <reference field="8" count="1" selected="0">
            <x v="9"/>
          </reference>
        </references>
      </pivotArea>
    </chartFormat>
    <chartFormat chart="4" format="20">
      <pivotArea type="data" outline="0" fieldPosition="0">
        <references count="3">
          <reference field="4294967294" count="1" selected="0">
            <x v="0"/>
          </reference>
          <reference field="6" count="1" selected="0">
            <x v="0"/>
          </reference>
          <reference field="8" count="1" selected="0">
            <x v="9"/>
          </reference>
        </references>
      </pivotArea>
    </chartFormat>
    <chartFormat chart="4" format="21">
      <pivotArea type="data" outline="0" fieldPosition="0">
        <references count="3">
          <reference field="4294967294" count="1" selected="0">
            <x v="1"/>
          </reference>
          <reference field="6" count="1" selected="0">
            <x v="0"/>
          </reference>
          <reference field="8" count="1" selected="0">
            <x v="9"/>
          </reference>
        </references>
      </pivotArea>
    </chartFormat>
    <chartFormat chart="4" format="22">
      <pivotArea type="data" outline="0" fieldPosition="0">
        <references count="3">
          <reference field="4294967294" count="1" selected="0">
            <x v="0"/>
          </reference>
          <reference field="6" count="1" selected="0">
            <x v="1"/>
          </reference>
          <reference field="8" count="1" selected="0">
            <x v="3"/>
          </reference>
        </references>
      </pivotArea>
    </chartFormat>
    <chartFormat chart="4" format="23">
      <pivotArea type="data" outline="0" fieldPosition="0">
        <references count="3">
          <reference field="4294967294" count="1" selected="0">
            <x v="0"/>
          </reference>
          <reference field="6" count="1" selected="0">
            <x v="1"/>
          </reference>
          <reference field="8" count="1" selected="0">
            <x v="5"/>
          </reference>
        </references>
      </pivotArea>
    </chartFormat>
    <chartFormat chart="4" format="24">
      <pivotArea type="data" outline="0" fieldPosition="0">
        <references count="3">
          <reference field="4294967294" count="1" selected="0">
            <x v="0"/>
          </reference>
          <reference field="6" count="1" selected="0">
            <x v="1"/>
          </reference>
          <reference field="8" count="1" selected="0">
            <x v="0"/>
          </reference>
        </references>
      </pivotArea>
    </chartFormat>
    <chartFormat chart="4" format="25">
      <pivotArea type="data" outline="0" fieldPosition="0">
        <references count="3">
          <reference field="4294967294" count="1" selected="0">
            <x v="0"/>
          </reference>
          <reference field="6" count="1" selected="0">
            <x v="1"/>
          </reference>
          <reference field="8" count="1" selected="0">
            <x v="1"/>
          </reference>
        </references>
      </pivotArea>
    </chartFormat>
    <chartFormat chart="4" format="26">
      <pivotArea type="data" outline="0" fieldPosition="0">
        <references count="3">
          <reference field="4294967294" count="1" selected="0">
            <x v="0"/>
          </reference>
          <reference field="6" count="1" selected="0">
            <x v="1"/>
          </reference>
          <reference field="8" count="1" selected="0">
            <x v="7"/>
          </reference>
        </references>
      </pivotArea>
    </chartFormat>
    <chartFormat chart="4" format="27">
      <pivotArea type="data" outline="0" fieldPosition="0">
        <references count="3">
          <reference field="4294967294" count="1" selected="0">
            <x v="0"/>
          </reference>
          <reference field="6" count="1" selected="0">
            <x v="1"/>
          </reference>
          <reference field="8" count="1" selected="0">
            <x v="6"/>
          </reference>
        </references>
      </pivotArea>
    </chartFormat>
    <chartFormat chart="4" format="28">
      <pivotArea type="data" outline="0" fieldPosition="0">
        <references count="3">
          <reference field="4294967294" count="1" selected="0">
            <x v="0"/>
          </reference>
          <reference field="6" count="1" selected="0">
            <x v="1"/>
          </reference>
          <reference field="8" count="1" selected="0">
            <x v="8"/>
          </reference>
        </references>
      </pivotArea>
    </chartFormat>
    <chartFormat chart="4" format="29">
      <pivotArea type="data" outline="0" fieldPosition="0">
        <references count="3">
          <reference field="4294967294" count="1" selected="0">
            <x v="0"/>
          </reference>
          <reference field="6" count="1" selected="0">
            <x v="1"/>
          </reference>
          <reference field="8" count="1" selected="0">
            <x v="9"/>
          </reference>
        </references>
      </pivotArea>
    </chartFormat>
    <chartFormat chart="4" format="30">
      <pivotArea type="data" outline="0" fieldPosition="0">
        <references count="3">
          <reference field="4294967294" count="1" selected="0">
            <x v="1"/>
          </reference>
          <reference field="6" count="1" selected="0">
            <x v="1"/>
          </reference>
          <reference field="8" count="1" selected="0">
            <x v="3"/>
          </reference>
        </references>
      </pivotArea>
    </chartFormat>
    <chartFormat chart="4" format="31">
      <pivotArea type="data" outline="0" fieldPosition="0">
        <references count="3">
          <reference field="4294967294" count="1" selected="0">
            <x v="1"/>
          </reference>
          <reference field="6" count="1" selected="0">
            <x v="1"/>
          </reference>
          <reference field="8" count="1" selected="0">
            <x v="5"/>
          </reference>
        </references>
      </pivotArea>
    </chartFormat>
    <chartFormat chart="4" format="32">
      <pivotArea type="data" outline="0" fieldPosition="0">
        <references count="3">
          <reference field="4294967294" count="1" selected="0">
            <x v="1"/>
          </reference>
          <reference field="6" count="1" selected="0">
            <x v="1"/>
          </reference>
          <reference field="8" count="1" selected="0">
            <x v="0"/>
          </reference>
        </references>
      </pivotArea>
    </chartFormat>
    <chartFormat chart="4" format="33">
      <pivotArea type="data" outline="0" fieldPosition="0">
        <references count="3">
          <reference field="4294967294" count="1" selected="0">
            <x v="1"/>
          </reference>
          <reference field="6" count="1" selected="0">
            <x v="1"/>
          </reference>
          <reference field="8" count="1" selected="0">
            <x v="1"/>
          </reference>
        </references>
      </pivotArea>
    </chartFormat>
    <chartFormat chart="4" format="34">
      <pivotArea type="data" outline="0" fieldPosition="0">
        <references count="3">
          <reference field="4294967294" count="1" selected="0">
            <x v="1"/>
          </reference>
          <reference field="6" count="1" selected="0">
            <x v="1"/>
          </reference>
          <reference field="8" count="1" selected="0">
            <x v="7"/>
          </reference>
        </references>
      </pivotArea>
    </chartFormat>
    <chartFormat chart="4" format="35">
      <pivotArea type="data" outline="0" fieldPosition="0">
        <references count="3">
          <reference field="4294967294" count="1" selected="0">
            <x v="1"/>
          </reference>
          <reference field="6" count="1" selected="0">
            <x v="1"/>
          </reference>
          <reference field="8" count="1" selected="0">
            <x v="6"/>
          </reference>
        </references>
      </pivotArea>
    </chartFormat>
    <chartFormat chart="4" format="36">
      <pivotArea type="data" outline="0" fieldPosition="0">
        <references count="3">
          <reference field="4294967294" count="1" selected="0">
            <x v="1"/>
          </reference>
          <reference field="6" count="1" selected="0">
            <x v="1"/>
          </reference>
          <reference field="8" count="1" selected="0">
            <x v="8"/>
          </reference>
        </references>
      </pivotArea>
    </chartFormat>
    <chartFormat chart="4" format="37">
      <pivotArea type="data" outline="0" fieldPosition="0">
        <references count="3">
          <reference field="4294967294" count="1" selected="0">
            <x v="1"/>
          </reference>
          <reference field="6" count="1" selected="0">
            <x v="1"/>
          </reference>
          <reference field="8" count="1" selected="0">
            <x v="9"/>
          </reference>
        </references>
      </pivotArea>
    </chartFormat>
    <chartFormat chart="4" format="42">
      <pivotArea type="data" outline="0" fieldPosition="0">
        <references count="3">
          <reference field="4294967294" count="1" selected="0">
            <x v="0"/>
          </reference>
          <reference field="6" count="1" selected="0">
            <x v="0"/>
          </reference>
          <reference field="8" count="1" selected="0">
            <x v="2"/>
          </reference>
        </references>
      </pivotArea>
    </chartFormat>
    <chartFormat chart="4" format="43">
      <pivotArea type="data" outline="0" fieldPosition="0">
        <references count="3">
          <reference field="4294967294" count="1" selected="0">
            <x v="1"/>
          </reference>
          <reference field="6" count="1" selected="0">
            <x v="0"/>
          </reference>
          <reference field="8" count="1" selected="0">
            <x v="2"/>
          </reference>
        </references>
      </pivotArea>
    </chartFormat>
    <chartFormat chart="4" format="44">
      <pivotArea type="data" outline="0" fieldPosition="0">
        <references count="3">
          <reference field="4294967294" count="1" selected="0">
            <x v="0"/>
          </reference>
          <reference field="6" count="1" selected="0">
            <x v="1"/>
          </reference>
          <reference field="8" count="1" selected="0">
            <x v="2"/>
          </reference>
        </references>
      </pivotArea>
    </chartFormat>
    <chartFormat chart="4" format="45">
      <pivotArea type="data" outline="0" fieldPosition="0">
        <references count="3">
          <reference field="4294967294" count="1" selected="0">
            <x v="1"/>
          </reference>
          <reference field="6" count="1" selected="0">
            <x v="1"/>
          </reference>
          <reference field="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89710A-EAB6-4E42-A80C-F118065EC3BE}" name="PivotTable1" cacheId="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6" rowHeaderCaption="Change" colHeaderCaption="PART">
  <location ref="A57:AA69" firstHeaderRow="1" firstDataRow="4" firstDataCol="1"/>
  <pivotFields count="9">
    <pivotField showAll="0"/>
    <pivotField showAll="0"/>
    <pivotField axis="axisCol" multipleItemSelectionAllowed="1" showAll="0">
      <items count="6">
        <item h="1" x="1"/>
        <item x="0"/>
        <item x="3"/>
        <item x="2"/>
        <item x="4"/>
        <item t="default"/>
      </items>
    </pivotField>
    <pivotField showAll="0"/>
    <pivotField showAll="0"/>
    <pivotField showAll="0"/>
    <pivotField axis="axisCol" dataField="1" showAll="0">
      <items count="3">
        <item x="1"/>
        <item x="0"/>
        <item t="default"/>
      </items>
    </pivotField>
    <pivotField showAll="0"/>
    <pivotField axis="axisRow" showAll="0">
      <items count="11">
        <item x="3"/>
        <item x="7"/>
        <item x="8"/>
        <item x="1"/>
        <item m="1" x="9"/>
        <item x="2"/>
        <item x="4"/>
        <item x="6"/>
        <item x="5"/>
        <item n="No change" x="0"/>
        <item t="default"/>
      </items>
    </pivotField>
  </pivotFields>
  <rowFields count="1">
    <field x="8"/>
  </rowFields>
  <rowItems count="9">
    <i>
      <x/>
    </i>
    <i>
      <x v="1"/>
    </i>
    <i>
      <x v="2"/>
    </i>
    <i>
      <x v="3"/>
    </i>
    <i>
      <x v="5"/>
    </i>
    <i>
      <x v="6"/>
    </i>
    <i>
      <x v="7"/>
    </i>
    <i>
      <x v="9"/>
    </i>
    <i t="grand">
      <x/>
    </i>
  </rowItems>
  <colFields count="3">
    <field x="2"/>
    <field x="6"/>
    <field x="-2"/>
  </colFields>
  <colItems count="26">
    <i>
      <x v="1"/>
      <x/>
      <x/>
    </i>
    <i r="2" i="1">
      <x v="1"/>
    </i>
    <i r="1">
      <x v="1"/>
      <x/>
    </i>
    <i r="2" i="1">
      <x v="1"/>
    </i>
    <i t="default">
      <x v="1"/>
    </i>
    <i t="default" i="1">
      <x v="1"/>
    </i>
    <i>
      <x v="2"/>
      <x/>
      <x/>
    </i>
    <i r="2" i="1">
      <x v="1"/>
    </i>
    <i r="1">
      <x v="1"/>
      <x/>
    </i>
    <i r="2" i="1">
      <x v="1"/>
    </i>
    <i t="default">
      <x v="2"/>
    </i>
    <i t="default" i="1">
      <x v="2"/>
    </i>
    <i>
      <x v="3"/>
      <x/>
      <x/>
    </i>
    <i r="2" i="1">
      <x v="1"/>
    </i>
    <i r="1">
      <x v="1"/>
      <x/>
    </i>
    <i r="2" i="1">
      <x v="1"/>
    </i>
    <i t="default">
      <x v="3"/>
    </i>
    <i t="default" i="1">
      <x v="3"/>
    </i>
    <i>
      <x v="4"/>
      <x/>
      <x/>
    </i>
    <i r="2" i="1">
      <x v="1"/>
    </i>
    <i r="1">
      <x v="1"/>
      <x/>
    </i>
    <i r="2" i="1">
      <x v="1"/>
    </i>
    <i t="default">
      <x v="4"/>
    </i>
    <i t="default" i="1">
      <x v="4"/>
    </i>
    <i t="grand">
      <x/>
    </i>
    <i t="grand" i="1">
      <x/>
    </i>
  </colItems>
  <dataFields count="2">
    <dataField name=" " fld="6" subtotal="count" baseField="0" baseItem="0"/>
    <dataField name="%" fld="6" subtotal="count" showDataAs="percentOfCol" baseField="4" baseItem="0" numFmtId="9"/>
  </dataFields>
  <formats count="3">
    <format dxfId="559">
      <pivotArea outline="0" collapsedLevelsAreSubtotals="1" fieldPosition="0">
        <references count="2">
          <reference field="4294967294" count="1" selected="0">
            <x v="1"/>
          </reference>
          <reference field="6" count="0" selected="0"/>
        </references>
      </pivotArea>
    </format>
    <format dxfId="558">
      <pivotArea field="6" grandCol="1" outline="0" collapsedLevelsAreSubtotals="1" axis="axisCol" fieldPosition="1">
        <references count="1">
          <reference field="4294967294" count="1" selected="0">
            <x v="1"/>
          </reference>
        </references>
      </pivotArea>
    </format>
    <format dxfId="557">
      <pivotArea outline="0" fieldPosition="0">
        <references count="1">
          <reference field="4294967294" count="1">
            <x v="1"/>
          </reference>
        </references>
      </pivotArea>
    </format>
  </formats>
  <chartFormats count="74">
    <chartFormat chart="4" format="0" series="1">
      <pivotArea type="data" outline="0" fieldPosition="0">
        <references count="2">
          <reference field="4294967294" count="1" selected="0">
            <x v="0"/>
          </reference>
          <reference field="6" count="1" selected="0">
            <x v="0"/>
          </reference>
        </references>
      </pivotArea>
    </chartFormat>
    <chartFormat chart="4" format="1" series="1">
      <pivotArea type="data" outline="0" fieldPosition="0">
        <references count="2">
          <reference field="4294967294" count="1" selected="0">
            <x v="1"/>
          </reference>
          <reference field="6" count="1" selected="0">
            <x v="0"/>
          </reference>
        </references>
      </pivotArea>
    </chartFormat>
    <chartFormat chart="4" format="2" series="1">
      <pivotArea type="data" outline="0" fieldPosition="0">
        <references count="2">
          <reference field="4294967294" count="1" selected="0">
            <x v="0"/>
          </reference>
          <reference field="6" count="1" selected="0">
            <x v="1"/>
          </reference>
        </references>
      </pivotArea>
    </chartFormat>
    <chartFormat chart="4" format="3" series="1">
      <pivotArea type="data" outline="0" fieldPosition="0">
        <references count="2">
          <reference field="4294967294" count="1" selected="0">
            <x v="1"/>
          </reference>
          <reference field="6" count="1" selected="0">
            <x v="1"/>
          </reference>
        </references>
      </pivotArea>
    </chartFormat>
    <chartFormat chart="4" format="4">
      <pivotArea type="data" outline="0" fieldPosition="0">
        <references count="3">
          <reference field="4294967294" count="1" selected="0">
            <x v="0"/>
          </reference>
          <reference field="6" count="1" selected="0">
            <x v="0"/>
          </reference>
          <reference field="8" count="1" selected="0">
            <x v="6"/>
          </reference>
        </references>
      </pivotArea>
    </chartFormat>
    <chartFormat chart="4" format="5">
      <pivotArea type="data" outline="0" fieldPosition="0">
        <references count="3">
          <reference field="4294967294" count="1" selected="0">
            <x v="0"/>
          </reference>
          <reference field="6" count="1" selected="0">
            <x v="0"/>
          </reference>
          <reference field="8" count="1" selected="0">
            <x v="3"/>
          </reference>
        </references>
      </pivotArea>
    </chartFormat>
    <chartFormat chart="4" format="6">
      <pivotArea type="data" outline="0" fieldPosition="0">
        <references count="3">
          <reference field="4294967294" count="1" selected="0">
            <x v="0"/>
          </reference>
          <reference field="6" count="1" selected="0">
            <x v="0"/>
          </reference>
          <reference field="8" count="1" selected="0">
            <x v="4"/>
          </reference>
        </references>
      </pivotArea>
    </chartFormat>
    <chartFormat chart="4" format="7">
      <pivotArea type="data" outline="0" fieldPosition="0">
        <references count="3">
          <reference field="4294967294" count="1" selected="0">
            <x v="0"/>
          </reference>
          <reference field="6" count="1" selected="0">
            <x v="0"/>
          </reference>
          <reference field="8" count="1" selected="0">
            <x v="5"/>
          </reference>
        </references>
      </pivotArea>
    </chartFormat>
    <chartFormat chart="4" format="8">
      <pivotArea type="data" outline="0" fieldPosition="0">
        <references count="3">
          <reference field="4294967294" count="1" selected="0">
            <x v="0"/>
          </reference>
          <reference field="6" count="1" selected="0">
            <x v="0"/>
          </reference>
          <reference field="8" count="1" selected="0">
            <x v="0"/>
          </reference>
        </references>
      </pivotArea>
    </chartFormat>
    <chartFormat chart="4" format="9">
      <pivotArea type="data" outline="0" fieldPosition="0">
        <references count="3">
          <reference field="4294967294" count="1" selected="0">
            <x v="0"/>
          </reference>
          <reference field="6" count="1" selected="0">
            <x v="0"/>
          </reference>
          <reference field="8" count="1" selected="0">
            <x v="7"/>
          </reference>
        </references>
      </pivotArea>
    </chartFormat>
    <chartFormat chart="4" format="10">
      <pivotArea type="data" outline="0" fieldPosition="0">
        <references count="3">
          <reference field="4294967294" count="1" selected="0">
            <x v="0"/>
          </reference>
          <reference field="6" count="1" selected="0">
            <x v="0"/>
          </reference>
          <reference field="8" count="1" selected="0">
            <x v="1"/>
          </reference>
        </references>
      </pivotArea>
    </chartFormat>
    <chartFormat chart="4" format="11">
      <pivotArea type="data" outline="0" fieldPosition="0">
        <references count="3">
          <reference field="4294967294" count="1" selected="0">
            <x v="0"/>
          </reference>
          <reference field="6" count="1" selected="0">
            <x v="0"/>
          </reference>
          <reference field="8" count="1" selected="0">
            <x v="8"/>
          </reference>
        </references>
      </pivotArea>
    </chartFormat>
    <chartFormat chart="4" format="12">
      <pivotArea type="data" outline="0" fieldPosition="0">
        <references count="3">
          <reference field="4294967294" count="1" selected="0">
            <x v="1"/>
          </reference>
          <reference field="6" count="1" selected="0">
            <x v="0"/>
          </reference>
          <reference field="8" count="1" selected="0">
            <x v="6"/>
          </reference>
        </references>
      </pivotArea>
    </chartFormat>
    <chartFormat chart="4" format="13">
      <pivotArea type="data" outline="0" fieldPosition="0">
        <references count="3">
          <reference field="4294967294" count="1" selected="0">
            <x v="1"/>
          </reference>
          <reference field="6" count="1" selected="0">
            <x v="0"/>
          </reference>
          <reference field="8" count="1" selected="0">
            <x v="3"/>
          </reference>
        </references>
      </pivotArea>
    </chartFormat>
    <chartFormat chart="4" format="14">
      <pivotArea type="data" outline="0" fieldPosition="0">
        <references count="3">
          <reference field="4294967294" count="1" selected="0">
            <x v="1"/>
          </reference>
          <reference field="6" count="1" selected="0">
            <x v="0"/>
          </reference>
          <reference field="8" count="1" selected="0">
            <x v="4"/>
          </reference>
        </references>
      </pivotArea>
    </chartFormat>
    <chartFormat chart="4" format="15">
      <pivotArea type="data" outline="0" fieldPosition="0">
        <references count="3">
          <reference field="4294967294" count="1" selected="0">
            <x v="1"/>
          </reference>
          <reference field="6" count="1" selected="0">
            <x v="0"/>
          </reference>
          <reference field="8" count="1" selected="0">
            <x v="5"/>
          </reference>
        </references>
      </pivotArea>
    </chartFormat>
    <chartFormat chart="4" format="16">
      <pivotArea type="data" outline="0" fieldPosition="0">
        <references count="3">
          <reference field="4294967294" count="1" selected="0">
            <x v="1"/>
          </reference>
          <reference field="6" count="1" selected="0">
            <x v="0"/>
          </reference>
          <reference field="8" count="1" selected="0">
            <x v="0"/>
          </reference>
        </references>
      </pivotArea>
    </chartFormat>
    <chartFormat chart="4" format="17">
      <pivotArea type="data" outline="0" fieldPosition="0">
        <references count="3">
          <reference field="4294967294" count="1" selected="0">
            <x v="1"/>
          </reference>
          <reference field="6" count="1" selected="0">
            <x v="0"/>
          </reference>
          <reference field="8" count="1" selected="0">
            <x v="7"/>
          </reference>
        </references>
      </pivotArea>
    </chartFormat>
    <chartFormat chart="4" format="18">
      <pivotArea type="data" outline="0" fieldPosition="0">
        <references count="3">
          <reference field="4294967294" count="1" selected="0">
            <x v="1"/>
          </reference>
          <reference field="6" count="1" selected="0">
            <x v="0"/>
          </reference>
          <reference field="8" count="1" selected="0">
            <x v="1"/>
          </reference>
        </references>
      </pivotArea>
    </chartFormat>
    <chartFormat chart="4" format="19">
      <pivotArea type="data" outline="0" fieldPosition="0">
        <references count="3">
          <reference field="4294967294" count="1" selected="0">
            <x v="1"/>
          </reference>
          <reference field="6" count="1" selected="0">
            <x v="0"/>
          </reference>
          <reference field="8" count="1" selected="0">
            <x v="8"/>
          </reference>
        </references>
      </pivotArea>
    </chartFormat>
    <chartFormat chart="5" format="20" series="1">
      <pivotArea type="data" outline="0" fieldPosition="0">
        <references count="2">
          <reference field="4294967294" count="1" selected="0">
            <x v="0"/>
          </reference>
          <reference field="6" count="1" selected="0">
            <x v="0"/>
          </reference>
        </references>
      </pivotArea>
    </chartFormat>
    <chartFormat chart="5" format="21">
      <pivotArea type="data" outline="0" fieldPosition="0">
        <references count="3">
          <reference field="4294967294" count="1" selected="0">
            <x v="0"/>
          </reference>
          <reference field="6" count="1" selected="0">
            <x v="0"/>
          </reference>
          <reference field="8" count="1" selected="0">
            <x v="3"/>
          </reference>
        </references>
      </pivotArea>
    </chartFormat>
    <chartFormat chart="5" format="22">
      <pivotArea type="data" outline="0" fieldPosition="0">
        <references count="3">
          <reference field="4294967294" count="1" selected="0">
            <x v="0"/>
          </reference>
          <reference field="6" count="1" selected="0">
            <x v="0"/>
          </reference>
          <reference field="8" count="1" selected="0">
            <x v="5"/>
          </reference>
        </references>
      </pivotArea>
    </chartFormat>
    <chartFormat chart="5" format="23">
      <pivotArea type="data" outline="0" fieldPosition="0">
        <references count="3">
          <reference field="4294967294" count="1" selected="0">
            <x v="0"/>
          </reference>
          <reference field="6" count="1" selected="0">
            <x v="0"/>
          </reference>
          <reference field="8" count="1" selected="0">
            <x v="0"/>
          </reference>
        </references>
      </pivotArea>
    </chartFormat>
    <chartFormat chart="5" format="24">
      <pivotArea type="data" outline="0" fieldPosition="0">
        <references count="3">
          <reference field="4294967294" count="1" selected="0">
            <x v="0"/>
          </reference>
          <reference field="6" count="1" selected="0">
            <x v="0"/>
          </reference>
          <reference field="8" count="1" selected="0">
            <x v="1"/>
          </reference>
        </references>
      </pivotArea>
    </chartFormat>
    <chartFormat chart="5" format="25">
      <pivotArea type="data" outline="0" fieldPosition="0">
        <references count="3">
          <reference field="4294967294" count="1" selected="0">
            <x v="0"/>
          </reference>
          <reference field="6" count="1" selected="0">
            <x v="0"/>
          </reference>
          <reference field="8" count="1" selected="0">
            <x v="7"/>
          </reference>
        </references>
      </pivotArea>
    </chartFormat>
    <chartFormat chart="5" format="26">
      <pivotArea type="data" outline="0" fieldPosition="0">
        <references count="3">
          <reference field="4294967294" count="1" selected="0">
            <x v="0"/>
          </reference>
          <reference field="6" count="1" selected="0">
            <x v="0"/>
          </reference>
          <reference field="8" count="1" selected="0">
            <x v="6"/>
          </reference>
        </references>
      </pivotArea>
    </chartFormat>
    <chartFormat chart="5" format="27">
      <pivotArea type="data" outline="0" fieldPosition="0">
        <references count="3">
          <reference field="4294967294" count="1" selected="0">
            <x v="0"/>
          </reference>
          <reference field="6" count="1" selected="0">
            <x v="0"/>
          </reference>
          <reference field="8" count="1" selected="0">
            <x v="8"/>
          </reference>
        </references>
      </pivotArea>
    </chartFormat>
    <chartFormat chart="5" format="28">
      <pivotArea type="data" outline="0" fieldPosition="0">
        <references count="3">
          <reference field="4294967294" count="1" selected="0">
            <x v="0"/>
          </reference>
          <reference field="6" count="1" selected="0">
            <x v="0"/>
          </reference>
          <reference field="8" count="1" selected="0">
            <x v="9"/>
          </reference>
        </references>
      </pivotArea>
    </chartFormat>
    <chartFormat chart="5" format="29" series="1">
      <pivotArea type="data" outline="0" fieldPosition="0">
        <references count="2">
          <reference field="4294967294" count="1" selected="0">
            <x v="1"/>
          </reference>
          <reference field="6" count="1" selected="0">
            <x v="0"/>
          </reference>
        </references>
      </pivotArea>
    </chartFormat>
    <chartFormat chart="5" format="30">
      <pivotArea type="data" outline="0" fieldPosition="0">
        <references count="3">
          <reference field="4294967294" count="1" selected="0">
            <x v="1"/>
          </reference>
          <reference field="6" count="1" selected="0">
            <x v="0"/>
          </reference>
          <reference field="8" count="1" selected="0">
            <x v="3"/>
          </reference>
        </references>
      </pivotArea>
    </chartFormat>
    <chartFormat chart="5" format="31">
      <pivotArea type="data" outline="0" fieldPosition="0">
        <references count="3">
          <reference field="4294967294" count="1" selected="0">
            <x v="1"/>
          </reference>
          <reference field="6" count="1" selected="0">
            <x v="0"/>
          </reference>
          <reference field="8" count="1" selected="0">
            <x v="5"/>
          </reference>
        </references>
      </pivotArea>
    </chartFormat>
    <chartFormat chart="5" format="32">
      <pivotArea type="data" outline="0" fieldPosition="0">
        <references count="3">
          <reference field="4294967294" count="1" selected="0">
            <x v="1"/>
          </reference>
          <reference field="6" count="1" selected="0">
            <x v="0"/>
          </reference>
          <reference field="8" count="1" selected="0">
            <x v="0"/>
          </reference>
        </references>
      </pivotArea>
    </chartFormat>
    <chartFormat chart="5" format="33">
      <pivotArea type="data" outline="0" fieldPosition="0">
        <references count="3">
          <reference field="4294967294" count="1" selected="0">
            <x v="1"/>
          </reference>
          <reference field="6" count="1" selected="0">
            <x v="0"/>
          </reference>
          <reference field="8" count="1" selected="0">
            <x v="1"/>
          </reference>
        </references>
      </pivotArea>
    </chartFormat>
    <chartFormat chart="5" format="34">
      <pivotArea type="data" outline="0" fieldPosition="0">
        <references count="3">
          <reference field="4294967294" count="1" selected="0">
            <x v="1"/>
          </reference>
          <reference field="6" count="1" selected="0">
            <x v="0"/>
          </reference>
          <reference field="8" count="1" selected="0">
            <x v="7"/>
          </reference>
        </references>
      </pivotArea>
    </chartFormat>
    <chartFormat chart="5" format="35">
      <pivotArea type="data" outline="0" fieldPosition="0">
        <references count="3">
          <reference field="4294967294" count="1" selected="0">
            <x v="1"/>
          </reference>
          <reference field="6" count="1" selected="0">
            <x v="0"/>
          </reference>
          <reference field="8" count="1" selected="0">
            <x v="6"/>
          </reference>
        </references>
      </pivotArea>
    </chartFormat>
    <chartFormat chart="5" format="36">
      <pivotArea type="data" outline="0" fieldPosition="0">
        <references count="3">
          <reference field="4294967294" count="1" selected="0">
            <x v="1"/>
          </reference>
          <reference field="6" count="1" selected="0">
            <x v="0"/>
          </reference>
          <reference field="8" count="1" selected="0">
            <x v="8"/>
          </reference>
        </references>
      </pivotArea>
    </chartFormat>
    <chartFormat chart="5" format="37">
      <pivotArea type="data" outline="0" fieldPosition="0">
        <references count="3">
          <reference field="4294967294" count="1" selected="0">
            <x v="1"/>
          </reference>
          <reference field="6" count="1" selected="0">
            <x v="0"/>
          </reference>
          <reference field="8" count="1" selected="0">
            <x v="9"/>
          </reference>
        </references>
      </pivotArea>
    </chartFormat>
    <chartFormat chart="5" format="38" series="1">
      <pivotArea type="data" outline="0" fieldPosition="0">
        <references count="2">
          <reference field="4294967294" count="1" selected="0">
            <x v="0"/>
          </reference>
          <reference field="6" count="1" selected="0">
            <x v="1"/>
          </reference>
        </references>
      </pivotArea>
    </chartFormat>
    <chartFormat chart="5" format="39">
      <pivotArea type="data" outline="0" fieldPosition="0">
        <references count="3">
          <reference field="4294967294" count="1" selected="0">
            <x v="0"/>
          </reference>
          <reference field="6" count="1" selected="0">
            <x v="1"/>
          </reference>
          <reference field="8" count="1" selected="0">
            <x v="3"/>
          </reference>
        </references>
      </pivotArea>
    </chartFormat>
    <chartFormat chart="5" format="40">
      <pivotArea type="data" outline="0" fieldPosition="0">
        <references count="3">
          <reference field="4294967294" count="1" selected="0">
            <x v="0"/>
          </reference>
          <reference field="6" count="1" selected="0">
            <x v="1"/>
          </reference>
          <reference field="8" count="1" selected="0">
            <x v="5"/>
          </reference>
        </references>
      </pivotArea>
    </chartFormat>
    <chartFormat chart="5" format="41">
      <pivotArea type="data" outline="0" fieldPosition="0">
        <references count="3">
          <reference field="4294967294" count="1" selected="0">
            <x v="0"/>
          </reference>
          <reference field="6" count="1" selected="0">
            <x v="1"/>
          </reference>
          <reference field="8" count="1" selected="0">
            <x v="0"/>
          </reference>
        </references>
      </pivotArea>
    </chartFormat>
    <chartFormat chart="5" format="42">
      <pivotArea type="data" outline="0" fieldPosition="0">
        <references count="3">
          <reference field="4294967294" count="1" selected="0">
            <x v="0"/>
          </reference>
          <reference field="6" count="1" selected="0">
            <x v="1"/>
          </reference>
          <reference field="8" count="1" selected="0">
            <x v="1"/>
          </reference>
        </references>
      </pivotArea>
    </chartFormat>
    <chartFormat chart="5" format="43">
      <pivotArea type="data" outline="0" fieldPosition="0">
        <references count="3">
          <reference field="4294967294" count="1" selected="0">
            <x v="0"/>
          </reference>
          <reference field="6" count="1" selected="0">
            <x v="1"/>
          </reference>
          <reference field="8" count="1" selected="0">
            <x v="7"/>
          </reference>
        </references>
      </pivotArea>
    </chartFormat>
    <chartFormat chart="5" format="44">
      <pivotArea type="data" outline="0" fieldPosition="0">
        <references count="3">
          <reference field="4294967294" count="1" selected="0">
            <x v="0"/>
          </reference>
          <reference field="6" count="1" selected="0">
            <x v="1"/>
          </reference>
          <reference field="8" count="1" selected="0">
            <x v="6"/>
          </reference>
        </references>
      </pivotArea>
    </chartFormat>
    <chartFormat chart="5" format="45">
      <pivotArea type="data" outline="0" fieldPosition="0">
        <references count="3">
          <reference field="4294967294" count="1" selected="0">
            <x v="0"/>
          </reference>
          <reference field="6" count="1" selected="0">
            <x v="1"/>
          </reference>
          <reference field="8" count="1" selected="0">
            <x v="8"/>
          </reference>
        </references>
      </pivotArea>
    </chartFormat>
    <chartFormat chart="5" format="46">
      <pivotArea type="data" outline="0" fieldPosition="0">
        <references count="3">
          <reference field="4294967294" count="1" selected="0">
            <x v="0"/>
          </reference>
          <reference field="6" count="1" selected="0">
            <x v="1"/>
          </reference>
          <reference field="8" count="1" selected="0">
            <x v="9"/>
          </reference>
        </references>
      </pivotArea>
    </chartFormat>
    <chartFormat chart="5" format="47" series="1">
      <pivotArea type="data" outline="0" fieldPosition="0">
        <references count="2">
          <reference field="4294967294" count="1" selected="0">
            <x v="1"/>
          </reference>
          <reference field="6" count="1" selected="0">
            <x v="1"/>
          </reference>
        </references>
      </pivotArea>
    </chartFormat>
    <chartFormat chart="5" format="48">
      <pivotArea type="data" outline="0" fieldPosition="0">
        <references count="3">
          <reference field="4294967294" count="1" selected="0">
            <x v="1"/>
          </reference>
          <reference field="6" count="1" selected="0">
            <x v="1"/>
          </reference>
          <reference field="8" count="1" selected="0">
            <x v="3"/>
          </reference>
        </references>
      </pivotArea>
    </chartFormat>
    <chartFormat chart="5" format="49">
      <pivotArea type="data" outline="0" fieldPosition="0">
        <references count="3">
          <reference field="4294967294" count="1" selected="0">
            <x v="1"/>
          </reference>
          <reference field="6" count="1" selected="0">
            <x v="1"/>
          </reference>
          <reference field="8" count="1" selected="0">
            <x v="5"/>
          </reference>
        </references>
      </pivotArea>
    </chartFormat>
    <chartFormat chart="5" format="50">
      <pivotArea type="data" outline="0" fieldPosition="0">
        <references count="3">
          <reference field="4294967294" count="1" selected="0">
            <x v="1"/>
          </reference>
          <reference field="6" count="1" selected="0">
            <x v="1"/>
          </reference>
          <reference field="8" count="1" selected="0">
            <x v="0"/>
          </reference>
        </references>
      </pivotArea>
    </chartFormat>
    <chartFormat chart="5" format="51">
      <pivotArea type="data" outline="0" fieldPosition="0">
        <references count="3">
          <reference field="4294967294" count="1" selected="0">
            <x v="1"/>
          </reference>
          <reference field="6" count="1" selected="0">
            <x v="1"/>
          </reference>
          <reference field="8" count="1" selected="0">
            <x v="1"/>
          </reference>
        </references>
      </pivotArea>
    </chartFormat>
    <chartFormat chart="5" format="52">
      <pivotArea type="data" outline="0" fieldPosition="0">
        <references count="3">
          <reference field="4294967294" count="1" selected="0">
            <x v="1"/>
          </reference>
          <reference field="6" count="1" selected="0">
            <x v="1"/>
          </reference>
          <reference field="8" count="1" selected="0">
            <x v="7"/>
          </reference>
        </references>
      </pivotArea>
    </chartFormat>
    <chartFormat chart="5" format="53">
      <pivotArea type="data" outline="0" fieldPosition="0">
        <references count="3">
          <reference field="4294967294" count="1" selected="0">
            <x v="1"/>
          </reference>
          <reference field="6" count="1" selected="0">
            <x v="1"/>
          </reference>
          <reference field="8" count="1" selected="0">
            <x v="6"/>
          </reference>
        </references>
      </pivotArea>
    </chartFormat>
    <chartFormat chart="5" format="54">
      <pivotArea type="data" outline="0" fieldPosition="0">
        <references count="3">
          <reference field="4294967294" count="1" selected="0">
            <x v="1"/>
          </reference>
          <reference field="6" count="1" selected="0">
            <x v="1"/>
          </reference>
          <reference field="8" count="1" selected="0">
            <x v="8"/>
          </reference>
        </references>
      </pivotArea>
    </chartFormat>
    <chartFormat chart="5" format="55">
      <pivotArea type="data" outline="0" fieldPosition="0">
        <references count="3">
          <reference field="4294967294" count="1" selected="0">
            <x v="1"/>
          </reference>
          <reference field="6" count="1" selected="0">
            <x v="1"/>
          </reference>
          <reference field="8" count="1" selected="0">
            <x v="9"/>
          </reference>
        </references>
      </pivotArea>
    </chartFormat>
    <chartFormat chart="4" format="20">
      <pivotArea type="data" outline="0" fieldPosition="0">
        <references count="3">
          <reference field="4294967294" count="1" selected="0">
            <x v="0"/>
          </reference>
          <reference field="6" count="1" selected="0">
            <x v="0"/>
          </reference>
          <reference field="8" count="1" selected="0">
            <x v="9"/>
          </reference>
        </references>
      </pivotArea>
    </chartFormat>
    <chartFormat chart="4" format="21">
      <pivotArea type="data" outline="0" fieldPosition="0">
        <references count="3">
          <reference field="4294967294" count="1" selected="0">
            <x v="1"/>
          </reference>
          <reference field="6" count="1" selected="0">
            <x v="0"/>
          </reference>
          <reference field="8" count="1" selected="0">
            <x v="9"/>
          </reference>
        </references>
      </pivotArea>
    </chartFormat>
    <chartFormat chart="4" format="22">
      <pivotArea type="data" outline="0" fieldPosition="0">
        <references count="3">
          <reference field="4294967294" count="1" selected="0">
            <x v="0"/>
          </reference>
          <reference field="6" count="1" selected="0">
            <x v="1"/>
          </reference>
          <reference field="8" count="1" selected="0">
            <x v="3"/>
          </reference>
        </references>
      </pivotArea>
    </chartFormat>
    <chartFormat chart="4" format="23">
      <pivotArea type="data" outline="0" fieldPosition="0">
        <references count="3">
          <reference field="4294967294" count="1" selected="0">
            <x v="0"/>
          </reference>
          <reference field="6" count="1" selected="0">
            <x v="1"/>
          </reference>
          <reference field="8" count="1" selected="0">
            <x v="5"/>
          </reference>
        </references>
      </pivotArea>
    </chartFormat>
    <chartFormat chart="4" format="24">
      <pivotArea type="data" outline="0" fieldPosition="0">
        <references count="3">
          <reference field="4294967294" count="1" selected="0">
            <x v="0"/>
          </reference>
          <reference field="6" count="1" selected="0">
            <x v="1"/>
          </reference>
          <reference field="8" count="1" selected="0">
            <x v="0"/>
          </reference>
        </references>
      </pivotArea>
    </chartFormat>
    <chartFormat chart="4" format="25">
      <pivotArea type="data" outline="0" fieldPosition="0">
        <references count="3">
          <reference field="4294967294" count="1" selected="0">
            <x v="0"/>
          </reference>
          <reference field="6" count="1" selected="0">
            <x v="1"/>
          </reference>
          <reference field="8" count="1" selected="0">
            <x v="1"/>
          </reference>
        </references>
      </pivotArea>
    </chartFormat>
    <chartFormat chart="4" format="26">
      <pivotArea type="data" outline="0" fieldPosition="0">
        <references count="3">
          <reference field="4294967294" count="1" selected="0">
            <x v="0"/>
          </reference>
          <reference field="6" count="1" selected="0">
            <x v="1"/>
          </reference>
          <reference field="8" count="1" selected="0">
            <x v="7"/>
          </reference>
        </references>
      </pivotArea>
    </chartFormat>
    <chartFormat chart="4" format="27">
      <pivotArea type="data" outline="0" fieldPosition="0">
        <references count="3">
          <reference field="4294967294" count="1" selected="0">
            <x v="0"/>
          </reference>
          <reference field="6" count="1" selected="0">
            <x v="1"/>
          </reference>
          <reference field="8" count="1" selected="0">
            <x v="6"/>
          </reference>
        </references>
      </pivotArea>
    </chartFormat>
    <chartFormat chart="4" format="28">
      <pivotArea type="data" outline="0" fieldPosition="0">
        <references count="3">
          <reference field="4294967294" count="1" selected="0">
            <x v="0"/>
          </reference>
          <reference field="6" count="1" selected="0">
            <x v="1"/>
          </reference>
          <reference field="8" count="1" selected="0">
            <x v="8"/>
          </reference>
        </references>
      </pivotArea>
    </chartFormat>
    <chartFormat chart="4" format="29">
      <pivotArea type="data" outline="0" fieldPosition="0">
        <references count="3">
          <reference field="4294967294" count="1" selected="0">
            <x v="0"/>
          </reference>
          <reference field="6" count="1" selected="0">
            <x v="1"/>
          </reference>
          <reference field="8" count="1" selected="0">
            <x v="9"/>
          </reference>
        </references>
      </pivotArea>
    </chartFormat>
    <chartFormat chart="4" format="30">
      <pivotArea type="data" outline="0" fieldPosition="0">
        <references count="3">
          <reference field="4294967294" count="1" selected="0">
            <x v="1"/>
          </reference>
          <reference field="6" count="1" selected="0">
            <x v="1"/>
          </reference>
          <reference field="8" count="1" selected="0">
            <x v="3"/>
          </reference>
        </references>
      </pivotArea>
    </chartFormat>
    <chartFormat chart="4" format="31">
      <pivotArea type="data" outline="0" fieldPosition="0">
        <references count="3">
          <reference field="4294967294" count="1" selected="0">
            <x v="1"/>
          </reference>
          <reference field="6" count="1" selected="0">
            <x v="1"/>
          </reference>
          <reference field="8" count="1" selected="0">
            <x v="5"/>
          </reference>
        </references>
      </pivotArea>
    </chartFormat>
    <chartFormat chart="4" format="32">
      <pivotArea type="data" outline="0" fieldPosition="0">
        <references count="3">
          <reference field="4294967294" count="1" selected="0">
            <x v="1"/>
          </reference>
          <reference field="6" count="1" selected="0">
            <x v="1"/>
          </reference>
          <reference field="8" count="1" selected="0">
            <x v="0"/>
          </reference>
        </references>
      </pivotArea>
    </chartFormat>
    <chartFormat chart="4" format="33">
      <pivotArea type="data" outline="0" fieldPosition="0">
        <references count="3">
          <reference field="4294967294" count="1" selected="0">
            <x v="1"/>
          </reference>
          <reference field="6" count="1" selected="0">
            <x v="1"/>
          </reference>
          <reference field="8" count="1" selected="0">
            <x v="1"/>
          </reference>
        </references>
      </pivotArea>
    </chartFormat>
    <chartFormat chart="4" format="34">
      <pivotArea type="data" outline="0" fieldPosition="0">
        <references count="3">
          <reference field="4294967294" count="1" selected="0">
            <x v="1"/>
          </reference>
          <reference field="6" count="1" selected="0">
            <x v="1"/>
          </reference>
          <reference field="8" count="1" selected="0">
            <x v="7"/>
          </reference>
        </references>
      </pivotArea>
    </chartFormat>
    <chartFormat chart="4" format="35">
      <pivotArea type="data" outline="0" fieldPosition="0">
        <references count="3">
          <reference field="4294967294" count="1" selected="0">
            <x v="1"/>
          </reference>
          <reference field="6" count="1" selected="0">
            <x v="1"/>
          </reference>
          <reference field="8" count="1" selected="0">
            <x v="6"/>
          </reference>
        </references>
      </pivotArea>
    </chartFormat>
    <chartFormat chart="4" format="36">
      <pivotArea type="data" outline="0" fieldPosition="0">
        <references count="3">
          <reference field="4294967294" count="1" selected="0">
            <x v="1"/>
          </reference>
          <reference field="6" count="1" selected="0">
            <x v="1"/>
          </reference>
          <reference field="8" count="1" selected="0">
            <x v="8"/>
          </reference>
        </references>
      </pivotArea>
    </chartFormat>
    <chartFormat chart="4" format="37">
      <pivotArea type="data" outline="0" fieldPosition="0">
        <references count="3">
          <reference field="4294967294" count="1" selected="0">
            <x v="1"/>
          </reference>
          <reference field="6" count="1" selected="0">
            <x v="1"/>
          </reference>
          <reference field="8"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D3BD304-2B3C-4DEE-A650-29F815439812}" name="PivotTable7" cacheId="2"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7" rowHeaderCaption="Change" colHeaderCaption=" ">
  <location ref="A39:G49" firstHeaderRow="1" firstDataRow="3" firstDataCol="1" rowPageCount="1" colPageCount="1"/>
  <pivotFields count="9">
    <pivotField showAll="0"/>
    <pivotField showAll="0"/>
    <pivotField showAll="0"/>
    <pivotField axis="axisPage" multipleItemSelectionAllowed="1" showAll="0">
      <items count="51">
        <item h="1" x="2"/>
        <item h="1" x="0"/>
        <item h="1" x="10"/>
        <item h="1" x="1"/>
        <item h="1" x="3"/>
        <item x="4"/>
        <item x="5"/>
        <item h="1" x="6"/>
        <item h="1" x="7"/>
        <item h="1" x="8"/>
        <item h="1" x="9"/>
        <item h="1" x="11"/>
        <item h="1" x="20"/>
        <item h="1" x="21"/>
        <item h="1" x="22"/>
        <item h="1" x="12"/>
        <item h="1" x="13"/>
        <item x="14"/>
        <item x="15"/>
        <item h="1" x="16"/>
        <item h="1" x="17"/>
        <item h="1" x="18"/>
        <item h="1" x="19"/>
        <item h="1" x="36"/>
        <item h="1" x="45"/>
        <item h="1" x="46"/>
        <item h="1" x="47"/>
        <item h="1" x="48"/>
        <item h="1" x="37"/>
        <item h="1" x="38"/>
        <item x="39"/>
        <item x="40"/>
        <item h="1" x="41"/>
        <item h="1" x="42"/>
        <item h="1" x="43"/>
        <item h="1" x="44"/>
        <item h="1" m="1" x="49"/>
        <item h="1" x="23"/>
        <item h="1" x="33"/>
        <item h="1" x="34"/>
        <item h="1" x="35"/>
        <item h="1" x="24"/>
        <item h="1" x="25"/>
        <item x="26"/>
        <item x="27"/>
        <item h="1" x="28"/>
        <item h="1" x="29"/>
        <item h="1" x="31"/>
        <item h="1" x="32"/>
        <item h="1" x="30"/>
        <item t="default"/>
      </items>
    </pivotField>
    <pivotField showAll="0"/>
    <pivotField showAll="0"/>
    <pivotField axis="axisCol" dataField="1" showAll="0">
      <items count="3">
        <item x="1"/>
        <item x="0"/>
        <item t="default"/>
      </items>
    </pivotField>
    <pivotField showAll="0"/>
    <pivotField axis="axisRow" showAll="0">
      <items count="11">
        <item x="3"/>
        <item x="7"/>
        <item x="8"/>
        <item x="1"/>
        <item m="1" x="9"/>
        <item x="2"/>
        <item x="4"/>
        <item x="6"/>
        <item n="No change" x="0"/>
        <item x="5"/>
        <item t="default"/>
      </items>
    </pivotField>
  </pivotFields>
  <rowFields count="1">
    <field x="8"/>
  </rowFields>
  <rowItems count="8">
    <i>
      <x/>
    </i>
    <i>
      <x v="1"/>
    </i>
    <i>
      <x v="2"/>
    </i>
    <i>
      <x v="3"/>
    </i>
    <i>
      <x v="5"/>
    </i>
    <i>
      <x v="6"/>
    </i>
    <i>
      <x v="8"/>
    </i>
    <i t="grand">
      <x/>
    </i>
  </rowItems>
  <colFields count="2">
    <field x="6"/>
    <field x="-2"/>
  </colFields>
  <colItems count="6">
    <i>
      <x/>
      <x/>
    </i>
    <i r="1" i="1">
      <x v="1"/>
    </i>
    <i>
      <x v="1"/>
      <x/>
    </i>
    <i r="1" i="1">
      <x v="1"/>
    </i>
    <i t="grand">
      <x/>
    </i>
    <i t="grand" i="1">
      <x/>
    </i>
  </colItems>
  <pageFields count="1">
    <pageField fld="3" hier="-1"/>
  </pageFields>
  <dataFields count="2">
    <dataField name=" " fld="6" subtotal="count" baseField="0" baseItem="0"/>
    <dataField name="%" fld="6" subtotal="count" showDataAs="percentOfCol" baseField="4" baseItem="0" numFmtId="10"/>
  </dataFields>
  <formats count="2">
    <format dxfId="561">
      <pivotArea outline="0" collapsedLevelsAreSubtotals="1" fieldPosition="0">
        <references count="2">
          <reference field="4294967294" count="1" selected="0">
            <x v="1"/>
          </reference>
          <reference field="6" count="0" selected="0"/>
        </references>
      </pivotArea>
    </format>
    <format dxfId="560">
      <pivotArea field="6" grandCol="1" outline="0" collapsedLevelsAreSubtotals="1" axis="axisCol" fieldPosition="0">
        <references count="1">
          <reference field="4294967294" count="1" selected="0">
            <x v="1"/>
          </reference>
        </references>
      </pivotArea>
    </format>
  </formats>
  <chartFormats count="52">
    <chartFormat chart="4" format="0" series="1">
      <pivotArea type="data" outline="0" fieldPosition="0">
        <references count="2">
          <reference field="4294967294" count="1" selected="0">
            <x v="0"/>
          </reference>
          <reference field="6" count="1" selected="0">
            <x v="0"/>
          </reference>
        </references>
      </pivotArea>
    </chartFormat>
    <chartFormat chart="4" format="1" series="1">
      <pivotArea type="data" outline="0" fieldPosition="0">
        <references count="2">
          <reference field="4294967294" count="1" selected="0">
            <x v="1"/>
          </reference>
          <reference field="6" count="1" selected="0">
            <x v="0"/>
          </reference>
        </references>
      </pivotArea>
    </chartFormat>
    <chartFormat chart="4" format="2" series="1">
      <pivotArea type="data" outline="0" fieldPosition="0">
        <references count="2">
          <reference field="4294967294" count="1" selected="0">
            <x v="0"/>
          </reference>
          <reference field="6" count="1" selected="0">
            <x v="1"/>
          </reference>
        </references>
      </pivotArea>
    </chartFormat>
    <chartFormat chart="4" format="3" series="1">
      <pivotArea type="data" outline="0" fieldPosition="0">
        <references count="2">
          <reference field="4294967294" count="1" selected="0">
            <x v="1"/>
          </reference>
          <reference field="6" count="1" selected="0">
            <x v="1"/>
          </reference>
        </references>
      </pivotArea>
    </chartFormat>
    <chartFormat chart="4" format="4">
      <pivotArea type="data" outline="0" fieldPosition="0">
        <references count="3">
          <reference field="4294967294" count="1" selected="0">
            <x v="0"/>
          </reference>
          <reference field="6" count="1" selected="0">
            <x v="0"/>
          </reference>
          <reference field="8" count="1" selected="0">
            <x v="6"/>
          </reference>
        </references>
      </pivotArea>
    </chartFormat>
    <chartFormat chart="4" format="5">
      <pivotArea type="data" outline="0" fieldPosition="0">
        <references count="3">
          <reference field="4294967294" count="1" selected="0">
            <x v="0"/>
          </reference>
          <reference field="6" count="1" selected="0">
            <x v="0"/>
          </reference>
          <reference field="8" count="1" selected="0">
            <x v="3"/>
          </reference>
        </references>
      </pivotArea>
    </chartFormat>
    <chartFormat chart="4" format="6">
      <pivotArea type="data" outline="0" fieldPosition="0">
        <references count="3">
          <reference field="4294967294" count="1" selected="0">
            <x v="0"/>
          </reference>
          <reference field="6" count="1" selected="0">
            <x v="0"/>
          </reference>
          <reference field="8" count="1" selected="0">
            <x v="4"/>
          </reference>
        </references>
      </pivotArea>
    </chartFormat>
    <chartFormat chart="4" format="7">
      <pivotArea type="data" outline="0" fieldPosition="0">
        <references count="3">
          <reference field="4294967294" count="1" selected="0">
            <x v="0"/>
          </reference>
          <reference field="6" count="1" selected="0">
            <x v="0"/>
          </reference>
          <reference field="8" count="1" selected="0">
            <x v="5"/>
          </reference>
        </references>
      </pivotArea>
    </chartFormat>
    <chartFormat chart="4" format="8">
      <pivotArea type="data" outline="0" fieldPosition="0">
        <references count="3">
          <reference field="4294967294" count="1" selected="0">
            <x v="0"/>
          </reference>
          <reference field="6" count="1" selected="0">
            <x v="0"/>
          </reference>
          <reference field="8" count="1" selected="0">
            <x v="0"/>
          </reference>
        </references>
      </pivotArea>
    </chartFormat>
    <chartFormat chart="4" format="9">
      <pivotArea type="data" outline="0" fieldPosition="0">
        <references count="3">
          <reference field="4294967294" count="1" selected="0">
            <x v="0"/>
          </reference>
          <reference field="6" count="1" selected="0">
            <x v="0"/>
          </reference>
          <reference field="8" count="1" selected="0">
            <x v="7"/>
          </reference>
        </references>
      </pivotArea>
    </chartFormat>
    <chartFormat chart="4" format="10">
      <pivotArea type="data" outline="0" fieldPosition="0">
        <references count="3">
          <reference field="4294967294" count="1" selected="0">
            <x v="0"/>
          </reference>
          <reference field="6" count="1" selected="0">
            <x v="0"/>
          </reference>
          <reference field="8" count="1" selected="0">
            <x v="1"/>
          </reference>
        </references>
      </pivotArea>
    </chartFormat>
    <chartFormat chart="4" format="11">
      <pivotArea type="data" outline="0" fieldPosition="0">
        <references count="3">
          <reference field="4294967294" count="1" selected="0">
            <x v="0"/>
          </reference>
          <reference field="6" count="1" selected="0">
            <x v="0"/>
          </reference>
          <reference field="8" count="1" selected="0">
            <x v="9"/>
          </reference>
        </references>
      </pivotArea>
    </chartFormat>
    <chartFormat chart="4" format="12">
      <pivotArea type="data" outline="0" fieldPosition="0">
        <references count="3">
          <reference field="4294967294" count="1" selected="0">
            <x v="1"/>
          </reference>
          <reference field="6" count="1" selected="0">
            <x v="0"/>
          </reference>
          <reference field="8" count="1" selected="0">
            <x v="6"/>
          </reference>
        </references>
      </pivotArea>
    </chartFormat>
    <chartFormat chart="4" format="13">
      <pivotArea type="data" outline="0" fieldPosition="0">
        <references count="3">
          <reference field="4294967294" count="1" selected="0">
            <x v="1"/>
          </reference>
          <reference field="6" count="1" selected="0">
            <x v="0"/>
          </reference>
          <reference field="8" count="1" selected="0">
            <x v="3"/>
          </reference>
        </references>
      </pivotArea>
    </chartFormat>
    <chartFormat chart="4" format="14">
      <pivotArea type="data" outline="0" fieldPosition="0">
        <references count="3">
          <reference field="4294967294" count="1" selected="0">
            <x v="1"/>
          </reference>
          <reference field="6" count="1" selected="0">
            <x v="0"/>
          </reference>
          <reference field="8" count="1" selected="0">
            <x v="4"/>
          </reference>
        </references>
      </pivotArea>
    </chartFormat>
    <chartFormat chart="4" format="15">
      <pivotArea type="data" outline="0" fieldPosition="0">
        <references count="3">
          <reference field="4294967294" count="1" selected="0">
            <x v="1"/>
          </reference>
          <reference field="6" count="1" selected="0">
            <x v="0"/>
          </reference>
          <reference field="8" count="1" selected="0">
            <x v="5"/>
          </reference>
        </references>
      </pivotArea>
    </chartFormat>
    <chartFormat chart="4" format="16">
      <pivotArea type="data" outline="0" fieldPosition="0">
        <references count="3">
          <reference field="4294967294" count="1" selected="0">
            <x v="1"/>
          </reference>
          <reference field="6" count="1" selected="0">
            <x v="0"/>
          </reference>
          <reference field="8" count="1" selected="0">
            <x v="0"/>
          </reference>
        </references>
      </pivotArea>
    </chartFormat>
    <chartFormat chart="4" format="17">
      <pivotArea type="data" outline="0" fieldPosition="0">
        <references count="3">
          <reference field="4294967294" count="1" selected="0">
            <x v="1"/>
          </reference>
          <reference field="6" count="1" selected="0">
            <x v="0"/>
          </reference>
          <reference field="8" count="1" selected="0">
            <x v="7"/>
          </reference>
        </references>
      </pivotArea>
    </chartFormat>
    <chartFormat chart="4" format="18">
      <pivotArea type="data" outline="0" fieldPosition="0">
        <references count="3">
          <reference field="4294967294" count="1" selected="0">
            <x v="1"/>
          </reference>
          <reference field="6" count="1" selected="0">
            <x v="0"/>
          </reference>
          <reference field="8" count="1" selected="0">
            <x v="1"/>
          </reference>
        </references>
      </pivotArea>
    </chartFormat>
    <chartFormat chart="4" format="19">
      <pivotArea type="data" outline="0" fieldPosition="0">
        <references count="3">
          <reference field="4294967294" count="1" selected="0">
            <x v="1"/>
          </reference>
          <reference field="6" count="1" selected="0">
            <x v="0"/>
          </reference>
          <reference field="8" count="1" selected="0">
            <x v="9"/>
          </reference>
        </references>
      </pivotArea>
    </chartFormat>
    <chartFormat chart="6" format="0" series="1">
      <pivotArea type="data" outline="0" fieldPosition="0">
        <references count="2">
          <reference field="4294967294" count="1" selected="0">
            <x v="0"/>
          </reference>
          <reference field="6" count="1" selected="0">
            <x v="0"/>
          </reference>
        </references>
      </pivotArea>
    </chartFormat>
    <chartFormat chart="6" format="1" series="1">
      <pivotArea type="data" outline="0" fieldPosition="0">
        <references count="2">
          <reference field="4294967294" count="1" selected="0">
            <x v="1"/>
          </reference>
          <reference field="6" count="1" selected="0">
            <x v="0"/>
          </reference>
        </references>
      </pivotArea>
    </chartFormat>
    <chartFormat chart="6" format="2" series="1">
      <pivotArea type="data" outline="0" fieldPosition="0">
        <references count="2">
          <reference field="4294967294" count="1" selected="0">
            <x v="0"/>
          </reference>
          <reference field="6" count="1" selected="0">
            <x v="1"/>
          </reference>
        </references>
      </pivotArea>
    </chartFormat>
    <chartFormat chart="6" format="3" series="1">
      <pivotArea type="data" outline="0" fieldPosition="0">
        <references count="2">
          <reference field="4294967294" count="1" selected="0">
            <x v="1"/>
          </reference>
          <reference field="6" count="1" selected="0">
            <x v="1"/>
          </reference>
        </references>
      </pivotArea>
    </chartFormat>
    <chartFormat chart="6" format="4">
      <pivotArea type="data" outline="0" fieldPosition="0">
        <references count="3">
          <reference field="4294967294" count="1" selected="0">
            <x v="0"/>
          </reference>
          <reference field="6" count="1" selected="0">
            <x v="0"/>
          </reference>
          <reference field="8" count="1" selected="0">
            <x v="3"/>
          </reference>
        </references>
      </pivotArea>
    </chartFormat>
    <chartFormat chart="6" format="5">
      <pivotArea type="data" outline="0" fieldPosition="0">
        <references count="3">
          <reference field="4294967294" count="1" selected="0">
            <x v="0"/>
          </reference>
          <reference field="6" count="1" selected="0">
            <x v="0"/>
          </reference>
          <reference field="8" count="1" selected="0">
            <x v="5"/>
          </reference>
        </references>
      </pivotArea>
    </chartFormat>
    <chartFormat chart="6" format="6">
      <pivotArea type="data" outline="0" fieldPosition="0">
        <references count="3">
          <reference field="4294967294" count="1" selected="0">
            <x v="0"/>
          </reference>
          <reference field="6" count="1" selected="0">
            <x v="0"/>
          </reference>
          <reference field="8" count="1" selected="0">
            <x v="0"/>
          </reference>
        </references>
      </pivotArea>
    </chartFormat>
    <chartFormat chart="6" format="7">
      <pivotArea type="data" outline="0" fieldPosition="0">
        <references count="3">
          <reference field="4294967294" count="1" selected="0">
            <x v="0"/>
          </reference>
          <reference field="6" count="1" selected="0">
            <x v="0"/>
          </reference>
          <reference field="8" count="1" selected="0">
            <x v="1"/>
          </reference>
        </references>
      </pivotArea>
    </chartFormat>
    <chartFormat chart="6" format="8">
      <pivotArea type="data" outline="0" fieldPosition="0">
        <references count="3">
          <reference field="4294967294" count="1" selected="0">
            <x v="0"/>
          </reference>
          <reference field="6" count="1" selected="0">
            <x v="0"/>
          </reference>
          <reference field="8" count="1" selected="0">
            <x v="6"/>
          </reference>
        </references>
      </pivotArea>
    </chartFormat>
    <chartFormat chart="6" format="9">
      <pivotArea type="data" outline="0" fieldPosition="0">
        <references count="3">
          <reference field="4294967294" count="1" selected="0">
            <x v="0"/>
          </reference>
          <reference field="6" count="1" selected="0">
            <x v="0"/>
          </reference>
          <reference field="8" count="1" selected="0">
            <x v="8"/>
          </reference>
        </references>
      </pivotArea>
    </chartFormat>
    <chartFormat chart="6" format="10">
      <pivotArea type="data" outline="0" fieldPosition="0">
        <references count="3">
          <reference field="4294967294" count="1" selected="0">
            <x v="1"/>
          </reference>
          <reference field="6" count="1" selected="0">
            <x v="0"/>
          </reference>
          <reference field="8" count="1" selected="0">
            <x v="3"/>
          </reference>
        </references>
      </pivotArea>
    </chartFormat>
    <chartFormat chart="6" format="11">
      <pivotArea type="data" outline="0" fieldPosition="0">
        <references count="3">
          <reference field="4294967294" count="1" selected="0">
            <x v="1"/>
          </reference>
          <reference field="6" count="1" selected="0">
            <x v="0"/>
          </reference>
          <reference field="8" count="1" selected="0">
            <x v="5"/>
          </reference>
        </references>
      </pivotArea>
    </chartFormat>
    <chartFormat chart="6" format="12">
      <pivotArea type="data" outline="0" fieldPosition="0">
        <references count="3">
          <reference field="4294967294" count="1" selected="0">
            <x v="1"/>
          </reference>
          <reference field="6" count="1" selected="0">
            <x v="0"/>
          </reference>
          <reference field="8" count="1" selected="0">
            <x v="0"/>
          </reference>
        </references>
      </pivotArea>
    </chartFormat>
    <chartFormat chart="6" format="13">
      <pivotArea type="data" outline="0" fieldPosition="0">
        <references count="3">
          <reference field="4294967294" count="1" selected="0">
            <x v="1"/>
          </reference>
          <reference field="6" count="1" selected="0">
            <x v="0"/>
          </reference>
          <reference field="8" count="1" selected="0">
            <x v="1"/>
          </reference>
        </references>
      </pivotArea>
    </chartFormat>
    <chartFormat chart="6" format="14">
      <pivotArea type="data" outline="0" fieldPosition="0">
        <references count="3">
          <reference field="4294967294" count="1" selected="0">
            <x v="1"/>
          </reference>
          <reference field="6" count="1" selected="0">
            <x v="0"/>
          </reference>
          <reference field="8" count="1" selected="0">
            <x v="6"/>
          </reference>
        </references>
      </pivotArea>
    </chartFormat>
    <chartFormat chart="6" format="15">
      <pivotArea type="data" outline="0" fieldPosition="0">
        <references count="3">
          <reference field="4294967294" count="1" selected="0">
            <x v="1"/>
          </reference>
          <reference field="6" count="1" selected="0">
            <x v="0"/>
          </reference>
          <reference field="8" count="1" selected="0">
            <x v="8"/>
          </reference>
        </references>
      </pivotArea>
    </chartFormat>
    <chartFormat chart="6" format="16">
      <pivotArea type="data" outline="0" fieldPosition="0">
        <references count="3">
          <reference field="4294967294" count="1" selected="0">
            <x v="0"/>
          </reference>
          <reference field="6" count="1" selected="0">
            <x v="1"/>
          </reference>
          <reference field="8" count="1" selected="0">
            <x v="3"/>
          </reference>
        </references>
      </pivotArea>
    </chartFormat>
    <chartFormat chart="6" format="17">
      <pivotArea type="data" outline="0" fieldPosition="0">
        <references count="3">
          <reference field="4294967294" count="1" selected="0">
            <x v="0"/>
          </reference>
          <reference field="6" count="1" selected="0">
            <x v="1"/>
          </reference>
          <reference field="8" count="1" selected="0">
            <x v="5"/>
          </reference>
        </references>
      </pivotArea>
    </chartFormat>
    <chartFormat chart="6" format="18">
      <pivotArea type="data" outline="0" fieldPosition="0">
        <references count="3">
          <reference field="4294967294" count="1" selected="0">
            <x v="0"/>
          </reference>
          <reference field="6" count="1" selected="0">
            <x v="1"/>
          </reference>
          <reference field="8" count="1" selected="0">
            <x v="0"/>
          </reference>
        </references>
      </pivotArea>
    </chartFormat>
    <chartFormat chart="6" format="19">
      <pivotArea type="data" outline="0" fieldPosition="0">
        <references count="3">
          <reference field="4294967294" count="1" selected="0">
            <x v="0"/>
          </reference>
          <reference field="6" count="1" selected="0">
            <x v="1"/>
          </reference>
          <reference field="8" count="1" selected="0">
            <x v="1"/>
          </reference>
        </references>
      </pivotArea>
    </chartFormat>
    <chartFormat chart="6" format="20">
      <pivotArea type="data" outline="0" fieldPosition="0">
        <references count="3">
          <reference field="4294967294" count="1" selected="0">
            <x v="0"/>
          </reference>
          <reference field="6" count="1" selected="0">
            <x v="1"/>
          </reference>
          <reference field="8" count="1" selected="0">
            <x v="6"/>
          </reference>
        </references>
      </pivotArea>
    </chartFormat>
    <chartFormat chart="6" format="21">
      <pivotArea type="data" outline="0" fieldPosition="0">
        <references count="3">
          <reference field="4294967294" count="1" selected="0">
            <x v="0"/>
          </reference>
          <reference field="6" count="1" selected="0">
            <x v="1"/>
          </reference>
          <reference field="8" count="1" selected="0">
            <x v="8"/>
          </reference>
        </references>
      </pivotArea>
    </chartFormat>
    <chartFormat chart="6" format="22">
      <pivotArea type="data" outline="0" fieldPosition="0">
        <references count="3">
          <reference field="4294967294" count="1" selected="0">
            <x v="1"/>
          </reference>
          <reference field="6" count="1" selected="0">
            <x v="1"/>
          </reference>
          <reference field="8" count="1" selected="0">
            <x v="3"/>
          </reference>
        </references>
      </pivotArea>
    </chartFormat>
    <chartFormat chart="6" format="23">
      <pivotArea type="data" outline="0" fieldPosition="0">
        <references count="3">
          <reference field="4294967294" count="1" selected="0">
            <x v="1"/>
          </reference>
          <reference field="6" count="1" selected="0">
            <x v="1"/>
          </reference>
          <reference field="8" count="1" selected="0">
            <x v="5"/>
          </reference>
        </references>
      </pivotArea>
    </chartFormat>
    <chartFormat chart="6" format="24">
      <pivotArea type="data" outline="0" fieldPosition="0">
        <references count="3">
          <reference field="4294967294" count="1" selected="0">
            <x v="1"/>
          </reference>
          <reference field="6" count="1" selected="0">
            <x v="1"/>
          </reference>
          <reference field="8" count="1" selected="0">
            <x v="0"/>
          </reference>
        </references>
      </pivotArea>
    </chartFormat>
    <chartFormat chart="6" format="25">
      <pivotArea type="data" outline="0" fieldPosition="0">
        <references count="3">
          <reference field="4294967294" count="1" selected="0">
            <x v="1"/>
          </reference>
          <reference field="6" count="1" selected="0">
            <x v="1"/>
          </reference>
          <reference field="8" count="1" selected="0">
            <x v="1"/>
          </reference>
        </references>
      </pivotArea>
    </chartFormat>
    <chartFormat chart="6" format="26">
      <pivotArea type="data" outline="0" fieldPosition="0">
        <references count="3">
          <reference field="4294967294" count="1" selected="0">
            <x v="1"/>
          </reference>
          <reference field="6" count="1" selected="0">
            <x v="1"/>
          </reference>
          <reference field="8" count="1" selected="0">
            <x v="6"/>
          </reference>
        </references>
      </pivotArea>
    </chartFormat>
    <chartFormat chart="6" format="27">
      <pivotArea type="data" outline="0" fieldPosition="0">
        <references count="3">
          <reference field="4294967294" count="1" selected="0">
            <x v="1"/>
          </reference>
          <reference field="6" count="1" selected="0">
            <x v="1"/>
          </reference>
          <reference field="8" count="1" selected="0">
            <x v="8"/>
          </reference>
        </references>
      </pivotArea>
    </chartFormat>
    <chartFormat chart="6" format="28">
      <pivotArea type="data" outline="0" fieldPosition="0">
        <references count="3">
          <reference field="4294967294" count="1" selected="0">
            <x v="0"/>
          </reference>
          <reference field="6" count="1" selected="0">
            <x v="0"/>
          </reference>
          <reference field="8" count="1" selected="0">
            <x v="2"/>
          </reference>
        </references>
      </pivotArea>
    </chartFormat>
    <chartFormat chart="6" format="29">
      <pivotArea type="data" outline="0" fieldPosition="0">
        <references count="3">
          <reference field="4294967294" count="1" selected="0">
            <x v="1"/>
          </reference>
          <reference field="6" count="1" selected="0">
            <x v="0"/>
          </reference>
          <reference field="8" count="1" selected="0">
            <x v="2"/>
          </reference>
        </references>
      </pivotArea>
    </chartFormat>
    <chartFormat chart="6" format="30">
      <pivotArea type="data" outline="0" fieldPosition="0">
        <references count="3">
          <reference field="4294967294" count="1" selected="0">
            <x v="0"/>
          </reference>
          <reference field="6" count="1" selected="0">
            <x v="1"/>
          </reference>
          <reference field="8" count="1" selected="0">
            <x v="2"/>
          </reference>
        </references>
      </pivotArea>
    </chartFormat>
    <chartFormat chart="6" format="31">
      <pivotArea type="data" outline="0" fieldPosition="0">
        <references count="3">
          <reference field="4294967294" count="1" selected="0">
            <x v="1"/>
          </reference>
          <reference field="6" count="1" selected="0">
            <x v="1"/>
          </reference>
          <reference field="8" count="1" selected="0">
            <x v="2"/>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1B78330-718B-4CA4-853C-57B139D23AC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Change category">
  <location ref="A3:A213" firstHeaderRow="1" firstDataRow="1" firstDataCol="1"/>
  <pivotFields count="5">
    <pivotField axis="axisRow" showAll="0">
      <items count="1585">
        <item h="1" x="1583"/>
        <item x="0"/>
        <item x="1"/>
        <item x="2"/>
        <item x="3"/>
        <item x="4"/>
        <item sd="0" x="5"/>
        <item x="6"/>
        <item x="7"/>
        <item x="8"/>
        <item x="9"/>
        <item x="10"/>
        <item x="11"/>
        <item x="12"/>
        <item x="13"/>
        <item x="14"/>
        <item x="15"/>
        <item x="507"/>
        <item x="508"/>
        <item x="509"/>
        <item x="510"/>
        <item x="511"/>
        <item x="512"/>
        <item x="513"/>
        <item x="514"/>
        <item x="515"/>
        <item x="516"/>
        <item x="517"/>
        <item x="518"/>
        <item x="519"/>
        <item x="520"/>
        <item x="521"/>
        <item x="522"/>
        <item x="523"/>
        <item x="524"/>
        <item x="525"/>
        <item x="526"/>
        <item x="527"/>
        <item x="528"/>
        <item x="529"/>
        <item x="530"/>
        <item x="531"/>
        <item x="16"/>
        <item x="17"/>
        <item x="29"/>
        <item x="30"/>
        <item x="31"/>
        <item x="32"/>
        <item x="33"/>
        <item x="34"/>
        <item x="35"/>
        <item x="36"/>
        <item x="18"/>
        <item x="19"/>
        <item x="20"/>
        <item x="21"/>
        <item x="22"/>
        <item x="23"/>
        <item x="24"/>
        <item x="26"/>
        <item x="27"/>
        <item x="28"/>
        <item x="37"/>
        <item x="38"/>
        <item x="39"/>
        <item x="40"/>
        <item x="41"/>
        <item x="42"/>
        <item x="43"/>
        <item x="44"/>
        <item x="45"/>
        <item x="46"/>
        <item x="165"/>
        <item x="166"/>
        <item x="167"/>
        <item x="168"/>
        <item x="169"/>
        <item x="170"/>
        <item x="171"/>
        <item x="172"/>
        <item x="173"/>
        <item x="47"/>
        <item x="48"/>
        <item x="49"/>
        <item x="50"/>
        <item x="51"/>
        <item x="52"/>
        <item x="53"/>
        <item x="54"/>
        <item x="55"/>
        <item x="56"/>
        <item x="57"/>
        <item x="58"/>
        <item x="59"/>
        <item x="68"/>
        <item x="69"/>
        <item x="70"/>
        <item x="71"/>
        <item x="72"/>
        <item x="73"/>
        <item x="75"/>
        <item sd="0" x="76"/>
        <item x="77"/>
        <item x="80"/>
        <item x="60"/>
        <item x="81"/>
        <item x="82"/>
        <item x="83"/>
        <item x="84"/>
        <item x="85"/>
        <item x="86"/>
        <item x="87"/>
        <item x="78"/>
        <item x="79"/>
        <item x="88"/>
        <item x="61"/>
        <item x="89"/>
        <item x="90"/>
        <item x="91"/>
        <item x="92"/>
        <item x="62"/>
        <item x="63"/>
        <item x="64"/>
        <item x="65"/>
        <item x="66"/>
        <item x="67"/>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51"/>
        <item x="152"/>
        <item x="153"/>
        <item x="154"/>
        <item x="155"/>
        <item x="156"/>
        <item x="157"/>
        <item x="158"/>
        <item x="143"/>
        <item x="144"/>
        <item x="145"/>
        <item x="146"/>
        <item x="147"/>
        <item x="148"/>
        <item x="149"/>
        <item x="150"/>
        <item x="159"/>
        <item x="160"/>
        <item x="161"/>
        <item x="162"/>
        <item x="163"/>
        <item x="164"/>
        <item x="174"/>
        <item x="175"/>
        <item x="176"/>
        <item x="244"/>
        <item x="245"/>
        <item x="246"/>
        <item x="247"/>
        <item x="248"/>
        <item x="249"/>
        <item x="250"/>
        <item x="251"/>
        <item x="252"/>
        <item x="253"/>
        <item x="254"/>
        <item x="255"/>
        <item x="256"/>
        <item x="257"/>
        <item x="258"/>
        <item x="259"/>
        <item x="260"/>
        <item x="261"/>
        <item x="262"/>
        <item x="263"/>
        <item x="264"/>
        <item x="265"/>
        <item x="266"/>
        <item x="267"/>
        <item sd="0" x="268"/>
        <item x="269"/>
        <item x="270"/>
        <item x="271"/>
        <item x="272"/>
        <item x="273"/>
        <item x="274"/>
        <item x="275"/>
        <item x="276"/>
        <item x="277"/>
        <item x="278"/>
        <item x="279"/>
        <item x="280"/>
        <item x="281"/>
        <item x="282"/>
        <item x="283"/>
        <item x="284"/>
        <item x="285"/>
        <item x="286"/>
        <item x="287"/>
        <item x="288"/>
        <item x="28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91"/>
        <item x="292"/>
        <item x="302"/>
        <item x="298"/>
        <item x="303"/>
        <item x="304"/>
        <item x="305"/>
        <item x="306"/>
        <item x="307"/>
        <item x="308"/>
        <item x="309"/>
        <item x="310"/>
        <item x="311"/>
        <item x="293"/>
        <item x="294"/>
        <item x="295"/>
        <item x="296"/>
        <item x="297"/>
        <item x="299"/>
        <item x="300"/>
        <item x="301"/>
        <item x="312"/>
        <item x="313"/>
        <item x="314"/>
        <item x="323"/>
        <item x="315"/>
        <item x="316"/>
        <item x="317"/>
        <item x="318"/>
        <item x="319"/>
        <item x="320"/>
        <item x="321"/>
        <item x="322"/>
        <item x="324"/>
        <item x="325"/>
        <item x="326"/>
        <item x="327"/>
        <item x="290"/>
        <item x="328"/>
        <item x="329"/>
        <item x="330"/>
        <item x="331"/>
        <item x="332"/>
        <item x="333"/>
        <item x="334"/>
        <item x="335"/>
        <item x="336"/>
        <item x="337"/>
        <item x="338"/>
        <item x="339"/>
        <item x="340"/>
        <item x="341"/>
        <item x="342"/>
        <item x="343"/>
        <item x="344"/>
        <item x="345"/>
        <item x="346"/>
        <item x="347"/>
        <item x="348"/>
        <item x="349"/>
        <item x="350"/>
        <item x="351"/>
        <item x="352"/>
        <item x="353"/>
        <item x="25"/>
        <item x="366"/>
        <item x="354"/>
        <item x="355"/>
        <item x="356"/>
        <item x="357"/>
        <item x="358"/>
        <item x="359"/>
        <item x="360"/>
        <item x="361"/>
        <item x="362"/>
        <item x="363"/>
        <item x="364"/>
        <item x="365"/>
        <item x="367"/>
        <item x="373"/>
        <item x="390"/>
        <item x="391"/>
        <item x="392"/>
        <item x="393"/>
        <item x="394"/>
        <item x="395"/>
        <item x="396"/>
        <item x="397"/>
        <item x="398"/>
        <item x="399"/>
        <item x="400"/>
        <item x="401"/>
        <item x="402"/>
        <item x="403"/>
        <item x="404"/>
        <item x="405"/>
        <item x="406"/>
        <item x="407"/>
        <item x="408"/>
        <item x="409"/>
        <item x="410"/>
        <item x="374"/>
        <item x="368"/>
        <item x="369"/>
        <item x="370"/>
        <item x="371"/>
        <item x="372"/>
        <item x="375"/>
        <item x="376"/>
        <item x="377"/>
        <item x="378"/>
        <item x="379"/>
        <item x="380"/>
        <item x="381"/>
        <item x="382"/>
        <item x="383"/>
        <item x="384"/>
        <item x="385"/>
        <item x="386"/>
        <item x="387"/>
        <item x="388"/>
        <item x="389"/>
        <item x="411"/>
        <item x="412"/>
        <item x="413"/>
        <item x="460"/>
        <item x="461"/>
        <item x="462"/>
        <item x="463"/>
        <item x="464"/>
        <item x="465"/>
        <item x="466"/>
        <item x="467"/>
        <item x="468"/>
        <item x="469"/>
        <item x="470"/>
        <item x="472"/>
        <item x="471"/>
        <item x="473"/>
        <item x="474"/>
        <item x="475"/>
        <item x="476"/>
        <item x="477"/>
        <item x="478"/>
        <item x="479"/>
        <item x="480"/>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81"/>
        <item x="482"/>
        <item x="483"/>
        <item x="484"/>
        <item x="485"/>
        <item x="486"/>
        <item x="487"/>
        <item x="488"/>
        <item x="489"/>
        <item x="490"/>
        <item x="491"/>
        <item x="492"/>
        <item x="493"/>
        <item x="494"/>
        <item x="495"/>
        <item x="496"/>
        <item x="497"/>
        <item x="498"/>
        <item x="499"/>
        <item x="500"/>
        <item x="501"/>
        <item x="502"/>
        <item x="503"/>
        <item x="504"/>
        <item x="505"/>
        <item x="506"/>
        <item x="858"/>
        <item x="532"/>
        <item x="533"/>
        <item x="534"/>
        <item x="535"/>
        <item x="536"/>
        <item x="537"/>
        <item x="538"/>
        <item x="852"/>
        <item x="853"/>
        <item x="854"/>
        <item x="855"/>
        <item x="856"/>
        <item x="857"/>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539"/>
        <item x="540"/>
        <item x="542"/>
        <item x="541"/>
        <item x="543"/>
        <item x="544"/>
        <item x="556"/>
        <item x="557"/>
        <item x="545"/>
        <item x="546"/>
        <item x="547"/>
        <item x="548"/>
        <item x="549"/>
        <item x="550"/>
        <item x="551"/>
        <item x="552"/>
        <item x="553"/>
        <item x="554"/>
        <item x="555"/>
        <item x="558"/>
        <item x="559"/>
        <item x="560"/>
        <item x="561"/>
        <item x="562"/>
        <item x="563"/>
        <item x="564"/>
        <item x="565"/>
        <item x="566"/>
        <item x="567"/>
        <item x="568"/>
        <item x="569"/>
        <item x="570"/>
        <item x="571"/>
        <item x="572"/>
        <item x="573"/>
        <item x="574"/>
        <item x="575"/>
        <item x="576"/>
        <item x="577"/>
        <item x="578"/>
        <item x="579"/>
        <item x="580"/>
        <item x="581"/>
        <item x="582"/>
        <item x="583"/>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80"/>
        <item x="681"/>
        <item x="682"/>
        <item x="691"/>
        <item x="692"/>
        <item x="693"/>
        <item x="694"/>
        <item x="695"/>
        <item x="696"/>
        <item x="697"/>
        <item x="698"/>
        <item x="699"/>
        <item x="700"/>
        <item x="701"/>
        <item x="702"/>
        <item x="683"/>
        <item x="703"/>
        <item x="684"/>
        <item x="685"/>
        <item x="686"/>
        <item x="687"/>
        <item x="688"/>
        <item x="689"/>
        <item x="690"/>
        <item x="704"/>
        <item x="705"/>
        <item x="706"/>
        <item x="707"/>
        <item x="708"/>
        <item x="709"/>
        <item x="710"/>
        <item x="711"/>
        <item x="714"/>
        <item x="712"/>
        <item x="713"/>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57"/>
        <item x="744"/>
        <item x="746"/>
        <item x="745"/>
        <item x="747"/>
        <item x="748"/>
        <item x="749"/>
        <item x="750"/>
        <item x="751"/>
        <item x="752"/>
        <item x="753"/>
        <item x="754"/>
        <item x="755"/>
        <item x="756"/>
        <item x="758"/>
        <item x="759"/>
        <item x="760"/>
        <item x="761"/>
        <item x="762"/>
        <item x="763"/>
        <item x="764"/>
        <item x="765"/>
        <item x="766"/>
        <item x="767"/>
        <item x="768"/>
        <item x="769"/>
        <item x="770"/>
        <item x="771"/>
        <item x="772"/>
        <item x="773"/>
        <item x="774"/>
        <item x="775"/>
        <item x="776"/>
        <item x="777"/>
        <item x="778"/>
        <item x="779"/>
        <item x="795"/>
        <item x="796"/>
        <item x="782"/>
        <item x="783"/>
        <item x="780"/>
        <item x="785"/>
        <item x="784"/>
        <item x="781"/>
        <item x="786"/>
        <item x="787"/>
        <item x="788"/>
        <item x="789"/>
        <item x="790"/>
        <item x="791"/>
        <item x="792"/>
        <item x="793"/>
        <item x="794"/>
        <item x="797"/>
        <item x="798"/>
        <item x="799"/>
        <item x="800"/>
        <item x="801"/>
        <item x="802"/>
        <item x="803"/>
        <item x="804"/>
        <item x="805"/>
        <item x="806"/>
        <item x="807"/>
        <item x="808"/>
        <item x="809"/>
        <item x="810"/>
        <item x="811"/>
        <item x="812"/>
        <item x="813"/>
        <item x="814"/>
        <item x="815"/>
        <item x="838"/>
        <item x="839"/>
        <item x="840"/>
        <item x="841"/>
        <item x="842"/>
        <item x="843"/>
        <item x="844"/>
        <item x="845"/>
        <item x="846"/>
        <item x="816"/>
        <item x="817"/>
        <item x="818"/>
        <item x="819"/>
        <item x="820"/>
        <item x="821"/>
        <item x="822"/>
        <item x="823"/>
        <item x="824"/>
        <item x="825"/>
        <item x="826"/>
        <item x="827"/>
        <item x="828"/>
        <item x="829"/>
        <item x="830"/>
        <item x="831"/>
        <item x="832"/>
        <item x="833"/>
        <item x="834"/>
        <item x="835"/>
        <item x="836"/>
        <item x="837"/>
        <item x="847"/>
        <item x="848"/>
        <item x="849"/>
        <item x="850"/>
        <item x="851"/>
        <item x="1125"/>
        <item x="1126"/>
        <item x="1127"/>
        <item x="1128"/>
        <item x="1129"/>
        <item x="1464"/>
        <item x="1465"/>
        <item x="1483"/>
        <item x="1466"/>
        <item x="1467"/>
        <item x="1468"/>
        <item x="1469"/>
        <item x="1470"/>
        <item x="1471"/>
        <item x="1472"/>
        <item x="1473"/>
        <item x="1474"/>
        <item x="1475"/>
        <item x="1476"/>
        <item x="1477"/>
        <item x="1478"/>
        <item x="1479"/>
        <item x="1480"/>
        <item x="1481"/>
        <item x="1482"/>
        <item x="1484"/>
        <item x="1511"/>
        <item x="1512"/>
        <item x="1513"/>
        <item x="1514"/>
        <item x="1515"/>
        <item x="1516"/>
        <item x="1517"/>
        <item x="1518"/>
        <item x="1519"/>
        <item x="1520"/>
        <item x="1521"/>
        <item x="1522"/>
        <item x="1523"/>
        <item x="1524"/>
        <item x="1525"/>
        <item x="1526"/>
        <item x="1485"/>
        <item x="1486"/>
        <item x="1487"/>
        <item x="1488"/>
        <item x="1489"/>
        <item x="1490"/>
        <item x="1491"/>
        <item x="1492"/>
        <item x="1493"/>
        <item x="1494"/>
        <item x="1495"/>
        <item x="1496"/>
        <item x="1497"/>
        <item x="1498"/>
        <item x="1499"/>
        <item x="1500"/>
        <item x="1509"/>
        <item x="1510"/>
        <item x="1501"/>
        <item x="1502"/>
        <item x="1503"/>
        <item x="1504"/>
        <item x="1505"/>
        <item x="1506"/>
        <item x="1507"/>
        <item x="1508"/>
        <item x="1527"/>
        <item x="1528"/>
        <item x="1529"/>
        <item x="1530"/>
        <item x="1531"/>
        <item x="1532"/>
        <item x="1533"/>
        <item x="1534"/>
        <item x="1535"/>
        <item x="1536"/>
        <item x="1537"/>
        <item x="1538"/>
        <item x="1539"/>
        <item x="1540"/>
        <item x="1541"/>
        <item x="1542"/>
        <item x="1543"/>
        <item x="1544"/>
        <item x="1545"/>
        <item x="1546"/>
        <item x="1547"/>
        <item x="1548"/>
        <item x="1549"/>
        <item x="1550"/>
        <item x="1570"/>
        <item x="1551"/>
        <item x="1552"/>
        <item x="1553"/>
        <item x="1554"/>
        <item x="1555"/>
        <item x="1556"/>
        <item x="1557"/>
        <item x="1558"/>
        <item x="1559"/>
        <item x="1560"/>
        <item x="1561"/>
        <item x="1562"/>
        <item x="1563"/>
        <item x="1564"/>
        <item x="1565"/>
        <item x="1566"/>
        <item x="1567"/>
        <item x="1568"/>
        <item x="1569"/>
        <item x="1571"/>
        <item x="1572"/>
        <item x="1573"/>
        <item x="1574"/>
        <item x="1575"/>
        <item x="1576"/>
        <item x="1577"/>
        <item x="1578"/>
        <item x="1579"/>
        <item x="1580"/>
        <item x="1581"/>
        <item x="1582"/>
        <item x="1130"/>
        <item x="1131"/>
        <item x="1132"/>
        <item x="1133"/>
        <item x="1134"/>
        <item x="1147"/>
        <item x="1135"/>
        <item x="1136"/>
        <item x="1137"/>
        <item x="1138"/>
        <item x="1139"/>
        <item x="1140"/>
        <item x="1141"/>
        <item x="1142"/>
        <item x="1143"/>
        <item x="1144"/>
        <item x="1145"/>
        <item x="1146"/>
        <item x="1148"/>
        <item x="1149"/>
        <item x="1150"/>
        <item x="1151"/>
        <item x="1152"/>
        <item x="1153"/>
        <item x="1154"/>
        <item x="1155"/>
        <item x="1156"/>
        <item x="1157"/>
        <item x="1158"/>
        <item x="1159"/>
        <item x="1160"/>
        <item x="1161"/>
        <item x="1162"/>
        <item x="1163"/>
        <item x="1164"/>
        <item x="1165"/>
        <item x="1166"/>
        <item x="1167"/>
        <item x="1168"/>
        <item x="1169"/>
        <item x="1170"/>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67"/>
        <item x="1268"/>
        <item x="1269"/>
        <item x="1279"/>
        <item x="1280"/>
        <item x="1281"/>
        <item x="1282"/>
        <item x="1283"/>
        <item x="1284"/>
        <item x="1285"/>
        <item x="1286"/>
        <item x="1287"/>
        <item x="1288"/>
        <item x="1289"/>
        <item x="1270"/>
        <item x="1271"/>
        <item x="1275"/>
        <item x="1272"/>
        <item x="1273"/>
        <item x="1274"/>
        <item x="1276"/>
        <item x="1277"/>
        <item x="1278"/>
        <item x="1290"/>
        <item x="1291"/>
        <item x="1292"/>
        <item x="1293"/>
        <item x="1294"/>
        <item x="1295"/>
        <item x="1296"/>
        <item x="1297"/>
        <item x="1298"/>
        <item x="1299"/>
        <item x="1300"/>
        <item x="1301"/>
        <item x="1302"/>
        <item x="1303"/>
        <item x="1304"/>
        <item x="1305"/>
        <item x="1306"/>
        <item x="1327"/>
        <item x="1328"/>
        <item x="1329"/>
        <item x="1330"/>
        <item x="1331"/>
        <item x="1307"/>
        <item x="1308"/>
        <item x="1309"/>
        <item x="1310"/>
        <item x="1311"/>
        <item x="1312"/>
        <item x="1313"/>
        <item x="1314"/>
        <item x="1315"/>
        <item x="1316"/>
        <item x="1317"/>
        <item x="1318"/>
        <item x="1319"/>
        <item x="1320"/>
        <item x="1321"/>
        <item x="1322"/>
        <item x="1323"/>
        <item x="1324"/>
        <item x="1325"/>
        <item x="1326"/>
        <item x="1332"/>
        <item x="1333"/>
        <item x="1334"/>
        <item x="1335"/>
        <item x="1336"/>
        <item x="1337"/>
        <item x="1338"/>
        <item x="1339"/>
        <item x="1351"/>
        <item x="1352"/>
        <item x="1353"/>
        <item x="1354"/>
        <item x="1340"/>
        <item x="1341"/>
        <item x="1342"/>
        <item x="1343"/>
        <item x="1344"/>
        <item x="1345"/>
        <item x="1346"/>
        <item x="1347"/>
        <item x="1348"/>
        <item x="1349"/>
        <item x="1350"/>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417"/>
        <item x="1418"/>
        <item x="1419"/>
        <item x="1420"/>
        <item x="1421"/>
        <item x="1422"/>
        <item x="1423"/>
        <item x="1424"/>
        <item x="1425"/>
        <item x="1426"/>
        <item x="1393"/>
        <item x="1394"/>
        <item x="1395"/>
        <item x="1396"/>
        <item x="1397"/>
        <item x="1398"/>
        <item x="1399"/>
        <item x="1400"/>
        <item x="1401"/>
        <item x="1402"/>
        <item x="1403"/>
        <item x="1404"/>
        <item x="1405"/>
        <item x="1406"/>
        <item x="1407"/>
        <item x="1408"/>
        <item x="1409"/>
        <item x="1410"/>
        <item x="1411"/>
        <item x="1412"/>
        <item x="1413"/>
        <item x="1414"/>
        <item x="1415"/>
        <item x="141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048"/>
        <item x="903"/>
        <item x="904"/>
        <item x="905"/>
        <item x="906"/>
        <item x="907"/>
        <item x="908"/>
        <item x="909"/>
        <item x="1111"/>
        <item x="1112"/>
        <item x="1113"/>
        <item x="1114"/>
        <item x="1115"/>
        <item x="1116"/>
        <item x="1117"/>
        <item x="1118"/>
        <item x="1119"/>
        <item x="1120"/>
        <item x="1121"/>
        <item x="1122"/>
        <item x="1123"/>
        <item x="1124"/>
        <item x="910"/>
        <item x="911"/>
        <item x="912"/>
        <item x="913"/>
        <item x="914"/>
        <item x="925"/>
        <item x="926"/>
        <item x="915"/>
        <item x="916"/>
        <item x="917"/>
        <item x="918"/>
        <item x="919"/>
        <item x="920"/>
        <item x="921"/>
        <item x="922"/>
        <item x="923"/>
        <item x="924"/>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8"/>
        <item x="969"/>
        <item x="970"/>
        <item x="971"/>
        <item x="972"/>
        <item x="973"/>
        <item x="974"/>
        <item x="975"/>
        <item x="976"/>
        <item x="960"/>
        <item x="961"/>
        <item x="962"/>
        <item x="963"/>
        <item x="964"/>
        <item x="965"/>
        <item x="966"/>
        <item x="967"/>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58"/>
        <item x="1059"/>
        <item x="1043"/>
        <item x="1044"/>
        <item x="1045"/>
        <item x="1046"/>
        <item x="1047"/>
        <item x="1049"/>
        <item x="1050"/>
        <item x="1051"/>
        <item x="1052"/>
        <item x="1053"/>
        <item x="1054"/>
        <item x="1055"/>
        <item x="1056"/>
        <item x="1057"/>
        <item x="1060"/>
        <item x="1061"/>
        <item x="1062"/>
        <item x="1063"/>
        <item x="1064"/>
        <item x="1065"/>
        <item x="1066"/>
        <item x="1069"/>
        <item x="1068"/>
        <item x="1067"/>
        <item x="1070"/>
        <item x="1071"/>
        <item x="1072"/>
        <item x="1073"/>
        <item x="1074"/>
        <item x="1075"/>
        <item x="1076"/>
        <item x="1077"/>
        <item x="1099"/>
        <item x="1100"/>
        <item x="1101"/>
        <item x="1102"/>
        <item x="1103"/>
        <item x="1104"/>
        <item x="1105"/>
        <item x="1078"/>
        <item x="1079"/>
        <item x="1080"/>
        <item x="1081"/>
        <item x="1082"/>
        <item x="1083"/>
        <item x="1084"/>
        <item x="1085"/>
        <item x="1086"/>
        <item x="1087"/>
        <item x="1088"/>
        <item x="1089"/>
        <item x="1090"/>
        <item x="1091"/>
        <item x="1092"/>
        <item x="1093"/>
        <item x="1094"/>
        <item x="1095"/>
        <item x="1096"/>
        <item x="1097"/>
        <item x="1098"/>
        <item x="1106"/>
        <item x="1107"/>
        <item x="1108"/>
        <item x="1109"/>
        <item x="1110"/>
        <item h="1" x="74"/>
        <item t="default"/>
      </items>
    </pivotField>
    <pivotField axis="axisRow" showAll="0">
      <items count="1131">
        <item x="1129"/>
        <item x="684"/>
        <item x="819"/>
        <item x="950"/>
        <item x="1064"/>
        <item x="433"/>
        <item x="307"/>
        <item x="152"/>
        <item x="707"/>
        <item x="455"/>
        <item x="663"/>
        <item x="175"/>
        <item x="308"/>
        <item x="489"/>
        <item x="421"/>
        <item x="361"/>
        <item x="423"/>
        <item x="719"/>
        <item x="1105"/>
        <item x="514"/>
        <item x="515"/>
        <item x="764"/>
        <item x="530"/>
        <item x="1100"/>
        <item x="807"/>
        <item x="628"/>
        <item x="353"/>
        <item x="736"/>
        <item x="364"/>
        <item x="313"/>
        <item x="462"/>
        <item x="190"/>
        <item x="973"/>
        <item x="490"/>
        <item x="310"/>
        <item x="192"/>
        <item x="195"/>
        <item x="658"/>
        <item x="197"/>
        <item x="661"/>
        <item x="813"/>
        <item x="657"/>
        <item x="176"/>
        <item x="939"/>
        <item x="940"/>
        <item x="193"/>
        <item x="938"/>
        <item x="582"/>
        <item x="240"/>
        <item x="886"/>
        <item x="309"/>
        <item x="265"/>
        <item x="211"/>
        <item x="360"/>
        <item x="92"/>
        <item x="392"/>
        <item x="727"/>
        <item x="632"/>
        <item x="631"/>
        <item x="119"/>
        <item x="291"/>
        <item x="64"/>
        <item x="292"/>
        <item x="63"/>
        <item x="293"/>
        <item x="710"/>
        <item x="62"/>
        <item x="290"/>
        <item x="780"/>
        <item x="109"/>
        <item x="128"/>
        <item x="645"/>
        <item x="91"/>
        <item x="312"/>
        <item x="202"/>
        <item x="574"/>
        <item x="795"/>
        <item x="878"/>
        <item x="199"/>
        <item x="200"/>
        <item x="877"/>
        <item x="201"/>
        <item x="1022"/>
        <item x="1025"/>
        <item x="1024"/>
        <item x="1027"/>
        <item x="1017"/>
        <item x="667"/>
        <item x="700"/>
        <item x="583"/>
        <item x="245"/>
        <item x="887"/>
        <item x="668"/>
        <item x="319"/>
        <item x="1125"/>
        <item x="1119"/>
        <item x="777"/>
        <item x="546"/>
        <item x="35"/>
        <item x="773"/>
        <item x="855"/>
        <item x="620"/>
        <item x="622"/>
        <item x="324"/>
        <item x="321"/>
        <item x="342"/>
        <item x="705"/>
        <item x="824"/>
        <item x="643"/>
        <item x="401"/>
        <item x="641"/>
        <item x="398"/>
        <item x="362"/>
        <item x="403"/>
        <item x="345"/>
        <item x="363"/>
        <item x="393"/>
        <item x="365"/>
        <item x="391"/>
        <item x="377"/>
        <item x="329"/>
        <item x="264"/>
        <item x="491"/>
        <item x="487"/>
        <item x="350"/>
        <item x="572"/>
        <item x="685"/>
        <item x="724"/>
        <item x="721"/>
        <item x="722"/>
        <item x="531"/>
        <item x="547"/>
        <item x="552"/>
        <item x="538"/>
        <item x="744"/>
        <item x="100"/>
        <item x="251"/>
        <item x="1087"/>
        <item x="457"/>
        <item x="352"/>
        <item x="902"/>
        <item x="1068"/>
        <item x="1104"/>
        <item x="110"/>
        <item x="111"/>
        <item x="112"/>
        <item x="196"/>
        <item x="191"/>
        <item x="679"/>
        <item x="946"/>
        <item x="948"/>
        <item x="681"/>
        <item x="818"/>
        <item x="47"/>
        <item x="48"/>
        <item x="54"/>
        <item x="52"/>
        <item x="579"/>
        <item x="578"/>
        <item x="227"/>
        <item x="224"/>
        <item x="225"/>
        <item x="226"/>
        <item x="222"/>
        <item x="223"/>
        <item x="229"/>
        <item x="228"/>
        <item x="483"/>
        <item x="219"/>
        <item x="221"/>
        <item x="346"/>
        <item x="704"/>
        <item x="823"/>
        <item x="520"/>
        <item x="718"/>
        <item x="461"/>
        <item x="388"/>
        <item x="389"/>
        <item x="371"/>
        <item x="101"/>
        <item x="205"/>
        <item x="575"/>
        <item x="701"/>
        <item x="136"/>
        <item x="468"/>
        <item x="120"/>
        <item x="783"/>
        <item x="295"/>
        <item x="797"/>
        <item x="613"/>
        <item x="304"/>
        <item x="911"/>
        <item x="104"/>
        <item x="600"/>
        <item x="103"/>
        <item x="906"/>
        <item x="603"/>
        <item x="102"/>
        <item x="905"/>
        <item x="899"/>
        <item x="720"/>
        <item x="7"/>
        <item x="903"/>
        <item x="604"/>
        <item x="725"/>
        <item x="1033"/>
        <item x="687"/>
        <item x="650"/>
        <item x="828"/>
        <item x="714"/>
        <item x="1054"/>
        <item x="1041"/>
        <item x="664"/>
        <item x="730"/>
        <item x="833"/>
        <item x="969"/>
        <item x="1039"/>
        <item x="1050"/>
        <item x="213"/>
        <item x="212"/>
        <item x="470"/>
        <item x="908"/>
        <item x="612"/>
        <item x="746"/>
        <item x="503"/>
        <item x="926"/>
        <item x="38"/>
        <item x="56"/>
        <item x="57"/>
        <item x="501"/>
        <item x="448"/>
        <item x="49"/>
        <item x="31"/>
        <item x="51"/>
        <item x="50"/>
        <item x="496"/>
        <item x="475"/>
        <item x="495"/>
        <item x="497"/>
        <item x="116"/>
        <item x="474"/>
        <item x="478"/>
        <item x="55"/>
        <item x="16"/>
        <item x="648"/>
        <item x="651"/>
        <item x="357"/>
        <item x="633"/>
        <item x="713"/>
        <item x="640"/>
        <item x="689"/>
        <item x="446"/>
        <item x="723"/>
        <item x="1040"/>
        <item x="646"/>
        <item x="134"/>
        <item x="180"/>
        <item x="157"/>
        <item x="790"/>
        <item x="870"/>
        <item x="560"/>
        <item x="866"/>
        <item x="46"/>
        <item x="181"/>
        <item x="317"/>
        <item x="429"/>
        <item x="428"/>
        <item x="250"/>
        <item x="482"/>
        <item x="883"/>
        <item x="204"/>
        <item x="231"/>
        <item x="983"/>
        <item x="982"/>
        <item x="610"/>
        <item x="907"/>
        <item x="257"/>
        <item x="541"/>
        <item x="587"/>
        <item x="261"/>
        <item x="891"/>
        <item x="1010"/>
        <item x="246"/>
        <item x="266"/>
        <item x="493"/>
        <item x="158"/>
        <item x="300"/>
        <item x="214"/>
        <item x="1076"/>
        <item x="1077"/>
        <item x="160"/>
        <item x="137"/>
        <item x="132"/>
        <item x="133"/>
        <item x="238"/>
        <item x="98"/>
        <item x="85"/>
        <item x="68"/>
        <item x="84"/>
        <item x="67"/>
        <item x="69"/>
        <item x="163"/>
        <item x="757"/>
        <item x="1098"/>
        <item x="1099"/>
        <item x="302"/>
        <item x="1056"/>
        <item x="1069"/>
        <item x="394"/>
        <item x="881"/>
        <item x="88"/>
        <item x="1062"/>
        <item x="1081"/>
        <item x="480"/>
        <item x="995"/>
        <item x="341"/>
        <item x="626"/>
        <item x="803"/>
        <item x="1073"/>
        <item x="1102"/>
        <item x="244"/>
        <item x="243"/>
        <item x="616"/>
        <item x="315"/>
        <item x="801"/>
        <item x="914"/>
        <item x="615"/>
        <item x="314"/>
        <item x="800"/>
        <item x="913"/>
        <item x="11"/>
        <item x="598"/>
        <item x="286"/>
        <item x="287"/>
        <item x="61"/>
        <item x="94"/>
        <item x="644"/>
        <item x="596"/>
        <item x="625"/>
        <item x="336"/>
        <item x="597"/>
        <item x="288"/>
        <item x="60"/>
        <item x="299"/>
        <item x="672"/>
        <item x="1063"/>
        <item x="944"/>
        <item x="1059"/>
        <item x="682"/>
        <item x="692"/>
        <item x="263"/>
        <item x="506"/>
        <item x="502"/>
        <item x="745"/>
        <item x="467"/>
        <item x="909"/>
        <item x="611"/>
        <item x="696"/>
        <item x="935"/>
        <item x="930"/>
        <item x="820"/>
        <item x="916"/>
        <item x="822"/>
        <item x="703"/>
        <item x="917"/>
        <item x="267"/>
        <item x="87"/>
        <item x="86"/>
        <item x="273"/>
        <item x="105"/>
        <item x="606"/>
        <item x="456"/>
        <item x="1122"/>
        <item x="332"/>
        <item x="893"/>
        <item x="589"/>
        <item x="275"/>
        <item x="276"/>
        <item x="590"/>
        <item x="252"/>
        <item x="234"/>
        <item x="958"/>
        <item x="752"/>
        <item x="512"/>
        <item x="1116"/>
        <item x="508"/>
        <item x="516"/>
        <item x="517"/>
        <item x="513"/>
        <item x="997"/>
        <item x="972"/>
        <item x="563"/>
        <item x="951"/>
        <item x="686"/>
        <item x="1014"/>
        <item x="949"/>
        <item x="683"/>
        <item x="1095"/>
        <item x="738"/>
        <item x="1112"/>
        <item x="960"/>
        <item x="484"/>
        <item x="629"/>
        <item x="1090"/>
        <item x="450"/>
        <item x="1065"/>
        <item x="209"/>
        <item x="576"/>
        <item x="207"/>
        <item x="959"/>
        <item x="1103"/>
        <item x="208"/>
        <item x="975"/>
        <item x="974"/>
        <item x="792"/>
        <item x="961"/>
        <item x="390"/>
        <item x="186"/>
        <item x="965"/>
        <item x="138"/>
        <item x="0"/>
        <item x="826"/>
        <item x="735"/>
        <item x="472"/>
        <item x="118"/>
        <item x="127"/>
        <item x="380"/>
        <item x="381"/>
        <item x="829"/>
        <item x="378"/>
        <item x="379"/>
        <item x="384"/>
        <item x="385"/>
        <item x="301"/>
        <item x="884"/>
        <item x="1074"/>
        <item x="93"/>
        <item x="1079"/>
        <item x="1080"/>
        <item x="1075"/>
        <item x="1078"/>
        <item x="674"/>
        <item x="481"/>
        <item x="675"/>
        <item x="630"/>
        <item x="216"/>
        <item x="981"/>
        <item x="383"/>
        <item x="5"/>
        <item x="732"/>
        <item x="945"/>
        <item x="1093"/>
        <item x="1108"/>
        <item x="1026"/>
        <item x="523"/>
        <item x="1128"/>
        <item x="542"/>
        <item x="338"/>
        <item x="58"/>
        <item x="968"/>
        <item x="139"/>
        <item x="367"/>
        <item x="486"/>
        <item x="337"/>
        <item x="177"/>
        <item x="179"/>
        <item x="1117"/>
        <item x="1067"/>
        <item x="1029"/>
        <item x="140"/>
        <item x="623"/>
        <item x="331"/>
        <item x="235"/>
        <item x="239"/>
        <item x="241"/>
        <item x="649"/>
        <item x="358"/>
        <item x="678"/>
        <item x="659"/>
        <item x="814"/>
        <item x="943"/>
        <item x="602"/>
        <item x="680"/>
        <item x="666"/>
        <item x="817"/>
        <item x="652"/>
        <item x="653"/>
        <item x="669"/>
        <item x="187"/>
        <item x="354"/>
        <item x="1036"/>
        <item x="936"/>
        <item x="925"/>
        <item x="697"/>
        <item x="821"/>
        <item x="294"/>
        <item x="72"/>
        <item x="65"/>
        <item x="296"/>
        <item x="289"/>
        <item x="599"/>
        <item x="71"/>
        <item x="435"/>
        <item x="66"/>
        <item x="97"/>
        <item x="70"/>
        <item x="832"/>
        <item x="830"/>
        <item x="831"/>
        <item x="765"/>
        <item x="774"/>
        <item x="768"/>
        <item x="1013"/>
        <item x="278"/>
        <item x="95"/>
        <item x="96"/>
        <item x="608"/>
        <item x="712"/>
        <item x="984"/>
        <item x="349"/>
        <item x="82"/>
        <item x="80"/>
        <item x="77"/>
        <item x="75"/>
        <item x="83"/>
        <item x="74"/>
        <item x="79"/>
        <item x="76"/>
        <item x="81"/>
        <item x="78"/>
        <item x="130"/>
        <item x="436"/>
        <item x="519"/>
        <item x="439"/>
        <item x="437"/>
        <item x="438"/>
        <item x="297"/>
        <item x="141"/>
        <item x="142"/>
        <item x="178"/>
        <item x="963"/>
        <item x="1009"/>
        <item x="232"/>
        <item x="580"/>
        <item x="970"/>
        <item x="885"/>
        <item x="754"/>
        <item x="113"/>
        <item x="115"/>
        <item x="117"/>
        <item x="655"/>
        <item x="143"/>
        <item x="249"/>
        <item x="242"/>
        <item x="1001"/>
        <item x="144"/>
        <item x="210"/>
        <item x="846"/>
        <item x="904"/>
        <item x="607"/>
        <item x="90"/>
        <item x="145"/>
        <item x="279"/>
        <item x="778"/>
        <item x="36"/>
        <item x="37"/>
        <item x="28"/>
        <item x="124"/>
        <item x="125"/>
        <item x="166"/>
        <item x="793"/>
        <item x="106"/>
        <item x="107"/>
        <item x="108"/>
        <item x="619"/>
        <item x="320"/>
        <item x="802"/>
        <item x="915"/>
        <item x="283"/>
        <item x="573"/>
        <item x="184"/>
        <item x="348"/>
        <item x="782"/>
        <item x="979"/>
        <item x="656"/>
        <item x="812"/>
        <item x="942"/>
        <item x="413"/>
        <item x="601"/>
        <item x="422"/>
        <item x="415"/>
        <item x="1011"/>
        <item x="688"/>
        <item x="928"/>
        <item x="1015"/>
        <item x="900"/>
        <item x="1004"/>
        <item x="1002"/>
        <item x="1018"/>
        <item x="910"/>
        <item x="1106"/>
        <item x="841"/>
        <item x="856"/>
        <item x="861"/>
        <item x="847"/>
        <item x="1121"/>
        <item x="901"/>
        <item x="976"/>
        <item x="994"/>
        <item x="671"/>
        <item x="882"/>
        <item x="1012"/>
        <item x="755"/>
        <item x="330"/>
        <item x="298"/>
        <item x="146"/>
        <item x="165"/>
        <item x="977"/>
        <item x="147"/>
        <item x="258"/>
        <item x="586"/>
        <item x="259"/>
        <item x="890"/>
        <item x="256"/>
        <item x="167"/>
        <item x="153"/>
        <item x="1016"/>
        <item x="375"/>
        <item x="372"/>
        <item x="374"/>
        <item x="373"/>
        <item x="148"/>
        <item x="149"/>
        <item x="10"/>
        <item x="923"/>
        <item x="585"/>
        <item x="1055"/>
        <item x="1082"/>
        <item x="749"/>
        <item x="504"/>
        <item x="404"/>
        <item x="285"/>
        <item x="233"/>
        <item x="405"/>
        <item x="1034"/>
        <item x="1107"/>
        <item x="121"/>
        <item x="131"/>
        <item x="500"/>
        <item x="522"/>
        <item x="920"/>
        <item x="399"/>
        <item x="740"/>
        <item x="715"/>
        <item x="409"/>
        <item x="990"/>
        <item x="1113"/>
        <item x="739"/>
        <item x="1058"/>
        <item x="410"/>
        <item x="716"/>
        <item x="991"/>
        <item x="1124"/>
        <item x="748"/>
        <item x="1120"/>
        <item x="617"/>
        <item x="316"/>
        <item x="311"/>
        <item x="269"/>
        <item x="440"/>
        <item x="441"/>
        <item x="605"/>
        <item x="451"/>
        <item x="89"/>
        <item x="236"/>
        <item x="581"/>
        <item x="247"/>
        <item x="660"/>
        <item x="505"/>
        <item x="750"/>
        <item x="469"/>
        <item x="999"/>
        <item x="998"/>
        <item x="647"/>
        <item x="588"/>
        <item x="270"/>
        <item x="892"/>
        <item x="9"/>
        <item x="194"/>
        <item x="206"/>
        <item x="742"/>
        <item x="956"/>
        <item x="1006"/>
        <item x="471"/>
        <item x="59"/>
        <item x="271"/>
        <item x="164"/>
        <item x="561"/>
        <item x="318"/>
        <item x="618"/>
        <item x="1037"/>
        <item x="726"/>
        <item x="799"/>
        <item x="1083"/>
        <item x="306"/>
        <item x="941"/>
        <item x="654"/>
        <item x="1035"/>
        <item x="1023"/>
        <item x="1020"/>
        <item x="1030"/>
        <item x="1003"/>
        <item x="1019"/>
        <item x="921"/>
        <item x="1008"/>
        <item x="268"/>
        <item x="779"/>
        <item x="676"/>
        <item x="694"/>
        <item x="693"/>
        <item x="918"/>
        <item x="161"/>
        <item x="150"/>
        <item x="521"/>
        <item x="1118"/>
        <item x="753"/>
        <item x="1007"/>
        <item x="32"/>
        <item x="327"/>
        <item x="967"/>
        <item x="335"/>
        <item x="624"/>
        <item x="376"/>
        <item x="339"/>
        <item x="897"/>
        <item x="594"/>
        <item x="282"/>
        <item x="593"/>
        <item x="549"/>
        <item x="569"/>
        <item x="567"/>
        <item x="550"/>
        <item x="592"/>
        <item x="551"/>
        <item x="591"/>
        <item x="554"/>
        <item x="555"/>
        <item x="556"/>
        <item x="559"/>
        <item x="558"/>
        <item x="527"/>
        <item x="533"/>
        <item x="528"/>
        <item x="544"/>
        <item x="638"/>
        <item x="636"/>
        <item x="637"/>
        <item x="639"/>
        <item x="627"/>
        <item x="743"/>
        <item x="543"/>
        <item x="568"/>
        <item x="595"/>
        <item x="756"/>
        <item x="545"/>
        <item x="529"/>
        <item x="751"/>
        <item x="614"/>
        <item x="537"/>
        <item x="526"/>
        <item x="711"/>
        <item x="1086"/>
        <item x="407"/>
        <item x="99"/>
        <item x="1070"/>
        <item x="729"/>
        <item x="834"/>
        <item x="733"/>
        <item x="815"/>
        <item x="673"/>
        <item x="281"/>
        <item x="39"/>
        <item x="41"/>
        <item x="42"/>
        <item x="171"/>
        <item x="44"/>
        <item x="40"/>
        <item x="169"/>
        <item x="43"/>
        <item x="280"/>
        <item x="45"/>
        <item x="277"/>
        <item x="156"/>
        <item x="155"/>
        <item x="12"/>
        <item x="13"/>
        <item x="33"/>
        <item x="494"/>
        <item x="15"/>
        <item x="344"/>
        <item x="1"/>
        <item x="499"/>
        <item x="3"/>
        <item x="20"/>
        <item x="170"/>
        <item x="284"/>
        <item x="524"/>
        <item x="14"/>
        <item x="34"/>
        <item x="135"/>
        <item x="114"/>
        <item x="162"/>
        <item x="447"/>
        <item x="355"/>
        <item x="507"/>
        <item x="305"/>
        <item x="479"/>
        <item x="408"/>
        <item x="458"/>
        <item x="4"/>
        <item x="215"/>
        <item x="498"/>
        <item x="217"/>
        <item x="731"/>
        <item x="325"/>
        <item x="510"/>
        <item x="534"/>
        <item x="843"/>
        <item x="189"/>
        <item x="806"/>
        <item x="351"/>
        <item x="340"/>
        <item x="333"/>
        <item x="334"/>
        <item x="416"/>
        <item x="986"/>
        <item x="698"/>
        <item x="931"/>
        <item x="932"/>
        <item x="699"/>
        <item x="488"/>
        <item x="677"/>
        <item x="463"/>
        <item x="816"/>
        <item x="417"/>
        <item x="662"/>
        <item x="406"/>
        <item x="1085"/>
        <item x="670"/>
        <item x="776"/>
        <item x="785"/>
        <item x="786"/>
        <item x="789"/>
        <item x="788"/>
        <item x="761"/>
        <item x="766"/>
        <item x="762"/>
        <item x="771"/>
        <item x="835"/>
        <item x="794"/>
        <item x="798"/>
        <item x="811"/>
        <item x="809"/>
        <item x="810"/>
        <item x="804"/>
        <item x="770"/>
        <item x="796"/>
        <item x="763"/>
        <item x="772"/>
        <item x="791"/>
        <item x="767"/>
        <item x="760"/>
        <item x="827"/>
        <item x="781"/>
        <item x="368"/>
        <item x="947"/>
        <item x="562"/>
        <item x="871"/>
        <item x="1101"/>
        <item x="1051"/>
        <item x="1047"/>
        <item x="1049"/>
        <item x="1043"/>
        <item x="1046"/>
        <item x="1042"/>
        <item x="414"/>
        <item x="728"/>
        <item x="1038"/>
        <item x="896"/>
        <item x="858"/>
        <item x="874"/>
        <item x="1097"/>
        <item x="953"/>
        <item x="1060"/>
        <item x="872"/>
        <item x="859"/>
        <item x="895"/>
        <item x="860"/>
        <item x="992"/>
        <item x="894"/>
        <item x="863"/>
        <item x="1061"/>
        <item x="864"/>
        <item x="865"/>
        <item x="869"/>
        <item x="868"/>
        <item x="838"/>
        <item x="996"/>
        <item x="844"/>
        <item x="839"/>
        <item x="852"/>
        <item x="1114"/>
        <item x="851"/>
        <item x="873"/>
        <item x="898"/>
        <item x="1127"/>
        <item x="840"/>
        <item x="853"/>
        <item x="1115"/>
        <item x="912"/>
        <item x="1126"/>
        <item x="987"/>
        <item x="845"/>
        <item x="850"/>
        <item x="937"/>
        <item x="1032"/>
        <item x="978"/>
        <item x="980"/>
        <item x="1057"/>
        <item x="1071"/>
        <item x="173"/>
        <item x="182"/>
        <item x="570"/>
        <item x="172"/>
        <item x="875"/>
        <item x="571"/>
        <item x="174"/>
        <item x="876"/>
        <item x="584"/>
        <item x="254"/>
        <item x="889"/>
        <item x="253"/>
        <item x="203"/>
        <item x="274"/>
        <item x="237"/>
        <item x="255"/>
        <item x="879"/>
        <item x="198"/>
        <item x="272"/>
        <item x="230"/>
        <item x="260"/>
        <item x="577"/>
        <item x="218"/>
        <item x="880"/>
        <item x="784"/>
        <item x="1084"/>
        <item x="1089"/>
        <item x="1094"/>
        <item x="1091"/>
        <item x="420"/>
        <item x="989"/>
        <item x="1109"/>
        <item x="1111"/>
        <item x="737"/>
        <item x="485"/>
        <item x="220"/>
        <item x="988"/>
        <item x="328"/>
        <item x="326"/>
        <item x="805"/>
        <item x="347"/>
        <item x="565"/>
        <item x="1045"/>
        <item x="1031"/>
        <item x="1044"/>
        <item x="1052"/>
        <item x="412"/>
        <item x="400"/>
        <item x="1066"/>
        <item x="540"/>
        <item x="849"/>
        <item x="129"/>
        <item x="30"/>
        <item x="854"/>
        <item x="154"/>
        <item x="419"/>
        <item x="460"/>
        <item x="443"/>
        <item x="17"/>
        <item x="18"/>
        <item x="1048"/>
        <item x="954"/>
        <item x="775"/>
        <item x="787"/>
        <item x="509"/>
        <item x="1021"/>
        <item x="955"/>
        <item x="123"/>
        <item x="27"/>
        <item x="642"/>
        <item x="402"/>
        <item x="397"/>
        <item x="396"/>
        <item x="952"/>
        <item x="695"/>
        <item x="690"/>
        <item x="962"/>
        <item x="492"/>
        <item x="535"/>
        <item x="477"/>
        <item x="857"/>
        <item x="862"/>
        <item x="867"/>
        <item x="566"/>
        <item x="734"/>
        <item x="1110"/>
        <item x="934"/>
        <item x="1000"/>
        <item x="929"/>
        <item x="691"/>
        <item x="539"/>
        <item x="769"/>
        <item x="848"/>
        <item x="356"/>
        <item x="706"/>
        <item x="445"/>
        <item x="971"/>
        <item x="1005"/>
        <item x="23"/>
        <item x="29"/>
        <item x="21"/>
        <item x="122"/>
        <item x="548"/>
        <item x="553"/>
        <item x="557"/>
        <item x="465"/>
        <item x="168"/>
        <item x="26"/>
        <item x="564"/>
        <item x="427"/>
        <item x="343"/>
        <item x="159"/>
        <item x="432"/>
        <item x="966"/>
        <item x="993"/>
        <item x="183"/>
        <item x="708"/>
        <item x="1053"/>
        <item x="459"/>
        <item x="424"/>
        <item x="418"/>
        <item x="411"/>
        <item x="717"/>
        <item x="442"/>
        <item x="466"/>
        <item x="425"/>
        <item x="426"/>
        <item x="434"/>
        <item x="473"/>
        <item x="359"/>
        <item x="635"/>
        <item x="188"/>
        <item x="453"/>
        <item x="511"/>
        <item x="22"/>
        <item x="444"/>
        <item x="532"/>
        <item x="842"/>
        <item x="1092"/>
        <item x="1088"/>
        <item x="536"/>
        <item x="957"/>
        <item x="621"/>
        <item x="322"/>
        <item x="709"/>
        <item x="825"/>
        <item x="634"/>
        <item x="808"/>
        <item x="25"/>
        <item x="24"/>
        <item x="464"/>
        <item x="525"/>
        <item x="759"/>
        <item x="837"/>
        <item x="2"/>
        <item x="476"/>
        <item x="6"/>
        <item x="449"/>
        <item x="518"/>
        <item x="126"/>
        <item x="53"/>
        <item x="151"/>
        <item x="370"/>
        <item x="382"/>
        <item x="387"/>
        <item x="430"/>
        <item x="1072"/>
        <item x="609"/>
        <item x="922"/>
        <item x="927"/>
        <item x="369"/>
        <item x="747"/>
        <item x="262"/>
        <item x="1123"/>
        <item x="8"/>
        <item x="395"/>
        <item x="919"/>
        <item x="452"/>
        <item x="386"/>
        <item x="454"/>
        <item x="431"/>
        <item x="1096"/>
        <item x="702"/>
        <item x="933"/>
        <item x="303"/>
        <item x="888"/>
        <item x="248"/>
        <item x="665"/>
        <item x="19"/>
        <item x="964"/>
        <item x="758"/>
        <item x="836"/>
        <item x="985"/>
        <item x="924"/>
        <item x="185"/>
        <item x="366"/>
        <item x="323"/>
        <item x="1028"/>
        <item x="741"/>
        <item x="73"/>
        <item t="default"/>
      </items>
    </pivotField>
    <pivotField showAll="0"/>
    <pivotField showAll="0"/>
    <pivotField axis="axisRow" showAll="0">
      <items count="11">
        <item h="1" x="9"/>
        <item x="3"/>
        <item sd="0" x="7"/>
        <item sd="0" x="8"/>
        <item sd="0" x="1"/>
        <item sd="0" x="2"/>
        <item sd="0" x="4"/>
        <item sd="0" x="6"/>
        <item x="5"/>
        <item h="1" x="0"/>
        <item t="default"/>
      </items>
    </pivotField>
  </pivotFields>
  <rowFields count="3">
    <field x="4"/>
    <field x="0"/>
    <field x="1"/>
  </rowFields>
  <rowItems count="210">
    <i>
      <x v="1"/>
    </i>
    <i r="1">
      <x v="124"/>
    </i>
    <i r="2">
      <x v="497"/>
    </i>
    <i r="1">
      <x v="130"/>
    </i>
    <i r="2">
      <x v="515"/>
    </i>
    <i r="1">
      <x v="150"/>
    </i>
    <i r="2">
      <x v="548"/>
    </i>
    <i r="1">
      <x v="206"/>
    </i>
    <i r="2">
      <x v="553"/>
    </i>
    <i r="1">
      <x v="220"/>
    </i>
    <i r="2">
      <x v="623"/>
    </i>
    <i r="1">
      <x v="226"/>
    </i>
    <i r="2">
      <x v="1102"/>
    </i>
    <i r="1">
      <x v="237"/>
    </i>
    <i r="2">
      <x v="368"/>
    </i>
    <i r="1">
      <x v="278"/>
    </i>
    <i r="2">
      <x v="81"/>
    </i>
    <i r="1">
      <x v="286"/>
    </i>
    <i r="2">
      <x v="406"/>
    </i>
    <i r="1">
      <x v="316"/>
    </i>
    <i r="2">
      <x v="187"/>
    </i>
    <i r="1">
      <x v="319"/>
    </i>
    <i r="2">
      <x v="536"/>
    </i>
    <i r="1">
      <x v="320"/>
    </i>
    <i r="2">
      <x v="614"/>
    </i>
    <i r="1">
      <x v="322"/>
    </i>
    <i r="2">
      <x v="286"/>
    </i>
    <i r="1">
      <x v="325"/>
    </i>
    <i r="2">
      <x v="1114"/>
    </i>
    <i r="1">
      <x v="332"/>
    </i>
    <i r="2">
      <x v="62"/>
    </i>
    <i r="1">
      <x v="385"/>
    </i>
    <i r="2">
      <x v="139"/>
    </i>
    <i r="1">
      <x v="449"/>
    </i>
    <i r="2">
      <x v="842"/>
    </i>
    <i r="1">
      <x v="501"/>
    </i>
    <i r="2">
      <x v="230"/>
    </i>
    <i r="1">
      <x v="502"/>
    </i>
    <i r="2">
      <x v="1087"/>
    </i>
    <i r="1">
      <x v="503"/>
    </i>
    <i r="2">
      <x v="404"/>
    </i>
    <i r="1">
      <x v="504"/>
    </i>
    <i r="2">
      <x v="672"/>
    </i>
    <i r="1">
      <x v="505"/>
    </i>
    <i r="2">
      <x v="1107"/>
    </i>
    <i r="1">
      <x v="529"/>
    </i>
    <i r="2">
      <x v="238"/>
    </i>
    <i r="1">
      <x v="532"/>
    </i>
    <i r="2">
      <x v="823"/>
    </i>
    <i r="1">
      <x v="542"/>
    </i>
    <i r="2">
      <x v="56"/>
    </i>
    <i r="1">
      <x v="562"/>
    </i>
    <i r="2">
      <x v="1101"/>
    </i>
    <i r="1">
      <x v="630"/>
    </i>
    <i r="2">
      <x v="1038"/>
    </i>
    <i r="1">
      <x v="631"/>
    </i>
    <i r="2">
      <x v="971"/>
    </i>
    <i r="1">
      <x v="640"/>
    </i>
    <i r="2">
      <x v="553"/>
    </i>
    <i r="1">
      <x v="654"/>
    </i>
    <i r="2">
      <x v="623"/>
    </i>
    <i r="1">
      <x v="670"/>
    </i>
    <i r="2">
      <x v="368"/>
    </i>
    <i r="1">
      <x v="712"/>
    </i>
    <i r="2">
      <x v="75"/>
    </i>
    <i r="1">
      <x v="737"/>
    </i>
    <i r="2">
      <x v="370"/>
    </i>
    <i r="1">
      <x v="739"/>
    </i>
    <i r="2">
      <x v="516"/>
    </i>
    <i r="1">
      <x v="740"/>
    </i>
    <i r="2">
      <x v="1097"/>
    </i>
    <i r="1">
      <x v="749"/>
    </i>
    <i r="2">
      <x v="331"/>
    </i>
    <i r="1">
      <x v="775"/>
    </i>
    <i r="2">
      <x v="470"/>
    </i>
    <i r="1">
      <x v="788"/>
    </i>
    <i r="2">
      <x v="831"/>
    </i>
    <i r="1">
      <x v="801"/>
    </i>
    <i r="2">
      <x v="402"/>
    </i>
    <i r="1">
      <x v="804"/>
    </i>
    <i r="2">
      <x v="444"/>
    </i>
    <i r="1">
      <x v="805"/>
    </i>
    <i r="2">
      <x v="58"/>
    </i>
    <i r="1">
      <x v="834"/>
    </i>
    <i r="2">
      <x v="41"/>
    </i>
    <i r="1">
      <x v="860"/>
    </i>
    <i r="2">
      <x v="396"/>
    </i>
    <i r="1">
      <x v="879"/>
    </i>
    <i r="2">
      <x v="719"/>
    </i>
    <i r="1">
      <x v="881"/>
    </i>
    <i r="2">
      <x v="1004"/>
    </i>
    <i r="1">
      <x v="882"/>
    </i>
    <i r="2">
      <x v="357"/>
    </i>
    <i r="1">
      <x v="897"/>
    </i>
    <i r="2">
      <x v="139"/>
    </i>
    <i r="1">
      <x v="901"/>
    </i>
    <i r="2">
      <x v="252"/>
    </i>
    <i r="1">
      <x v="902"/>
    </i>
    <i r="2">
      <x v="127"/>
    </i>
    <i r="1">
      <x v="923"/>
    </i>
    <i r="2">
      <x v="217"/>
    </i>
    <i r="1">
      <x v="924"/>
    </i>
    <i r="2">
      <x v="879"/>
    </i>
    <i r="1">
      <x v="1019"/>
    </i>
    <i r="2">
      <x v="1103"/>
    </i>
    <i r="1">
      <x v="1028"/>
    </i>
    <i r="2">
      <x v="1067"/>
    </i>
    <i r="1">
      <x v="1029"/>
    </i>
    <i r="2">
      <x v="827"/>
    </i>
    <i r="1">
      <x v="1043"/>
    </i>
    <i r="2">
      <x v="983"/>
    </i>
    <i r="1">
      <x v="1073"/>
    </i>
    <i r="2">
      <x v="553"/>
    </i>
    <i r="1">
      <x v="1087"/>
    </i>
    <i r="2">
      <x v="623"/>
    </i>
    <i r="1">
      <x v="1103"/>
    </i>
    <i r="2">
      <x v="368"/>
    </i>
    <i r="1">
      <x v="1123"/>
    </i>
    <i r="2">
      <x v="125"/>
    </i>
    <i r="1">
      <x v="1144"/>
    </i>
    <i r="2">
      <x v="77"/>
    </i>
    <i r="1">
      <x v="1176"/>
    </i>
    <i r="2">
      <x v="599"/>
    </i>
    <i r="1">
      <x v="1242"/>
    </i>
    <i r="2">
      <x v="40"/>
    </i>
    <i r="1">
      <x v="1265"/>
    </i>
    <i r="2">
      <x v="395"/>
    </i>
    <i r="1">
      <x v="1293"/>
    </i>
    <i r="2">
      <x v="314"/>
    </i>
    <i r="1">
      <x v="1310"/>
    </i>
    <i r="2">
      <x v="583"/>
    </i>
    <i r="1">
      <x v="1312"/>
    </i>
    <i r="2">
      <x v="446"/>
    </i>
    <i r="1">
      <x v="1314"/>
    </i>
    <i r="2">
      <x v="272"/>
    </i>
    <i r="1">
      <x v="1327"/>
    </i>
    <i r="2">
      <x v="252"/>
    </i>
    <i r="1">
      <x v="1330"/>
    </i>
    <i r="2">
      <x v="692"/>
    </i>
    <i r="1">
      <x v="1371"/>
    </i>
    <i r="2">
      <x v="56"/>
    </i>
    <i r="1">
      <x v="1375"/>
    </i>
    <i r="2">
      <x v="823"/>
    </i>
    <i r="1">
      <x v="1424"/>
    </i>
    <i r="2">
      <x v="570"/>
    </i>
    <i r="1">
      <x v="1425"/>
    </i>
    <i r="2">
      <x v="1038"/>
    </i>
    <i r="1">
      <x v="1426"/>
    </i>
    <i r="2">
      <x v="971"/>
    </i>
    <i r="1">
      <x v="1429"/>
    </i>
    <i r="2">
      <x v="76"/>
    </i>
    <i r="1">
      <x v="1436"/>
    </i>
    <i r="2">
      <x v="516"/>
    </i>
    <i r="1">
      <x v="1437"/>
    </i>
    <i r="2">
      <x v="1097"/>
    </i>
    <i r="1">
      <x v="1440"/>
    </i>
    <i r="2">
      <x v="305"/>
    </i>
    <i r="1">
      <x v="1444"/>
    </i>
    <i r="2">
      <x v="331"/>
    </i>
    <i r="1">
      <x v="1470"/>
    </i>
    <i r="2">
      <x v="470"/>
    </i>
    <i r="1">
      <x v="1483"/>
    </i>
    <i r="2">
      <x v="831"/>
    </i>
    <i r="1">
      <x v="1504"/>
    </i>
    <i r="2">
      <x v="999"/>
    </i>
    <i r="1">
      <x v="1505"/>
    </i>
    <i r="2">
      <x v="108"/>
    </i>
    <i r="1">
      <x v="1506"/>
    </i>
    <i r="2">
      <x v="336"/>
    </i>
    <i r="1">
      <x v="1507"/>
    </i>
    <i r="2">
      <x v="71"/>
    </i>
    <i r="1">
      <x v="1508"/>
    </i>
    <i r="2">
      <x v="254"/>
    </i>
    <i r="1">
      <x v="1509"/>
    </i>
    <i r="2">
      <x v="683"/>
    </i>
    <i r="1">
      <x v="1519"/>
    </i>
    <i r="2">
      <x v="40"/>
    </i>
    <i r="1">
      <x v="1541"/>
    </i>
    <i r="2">
      <x v="843"/>
    </i>
    <i r="1">
      <x v="1543"/>
    </i>
    <i r="2">
      <x v="396"/>
    </i>
    <i r="1">
      <x v="1560"/>
    </i>
    <i r="2">
      <x v="719"/>
    </i>
    <i r="1">
      <x v="1562"/>
    </i>
    <i r="2">
      <x v="1004"/>
    </i>
    <i r="1">
      <x v="1563"/>
    </i>
    <i r="2">
      <x v="360"/>
    </i>
    <i r="1">
      <x v="1564"/>
    </i>
    <i r="2">
      <x v="494"/>
    </i>
    <i r="1">
      <x v="1565"/>
    </i>
    <i r="2">
      <x v="836"/>
    </i>
    <i r="1">
      <x v="1566"/>
    </i>
    <i r="2">
      <x v="839"/>
    </i>
    <i r="1">
      <x v="1567"/>
    </i>
    <i r="2">
      <x v="88"/>
    </i>
    <i r="1">
      <x v="1568"/>
    </i>
    <i r="2">
      <x v="182"/>
    </i>
    <i r="1">
      <x v="1569"/>
    </i>
    <i r="2">
      <x v="1112"/>
    </i>
    <i r="1">
      <x v="1581"/>
    </i>
    <i r="2">
      <x v="252"/>
    </i>
    <i r="1">
      <x v="1582"/>
    </i>
    <i r="2">
      <x v="506"/>
    </i>
    <i>
      <x v="2"/>
    </i>
    <i>
      <x v="3"/>
    </i>
    <i>
      <x v="4"/>
    </i>
    <i>
      <x v="5"/>
    </i>
    <i>
      <x v="6"/>
    </i>
    <i>
      <x v="7"/>
    </i>
    <i t="grand">
      <x/>
    </i>
  </rowItems>
  <colItems count="1">
    <i/>
  </colItems>
  <formats count="486">
    <format dxfId="554">
      <pivotArea type="all" dataOnly="0" outline="0" fieldPosition="0"/>
    </format>
    <format dxfId="553">
      <pivotArea field="4" type="button" dataOnly="0" labelOnly="1" outline="0" axis="axisRow" fieldPosition="0"/>
    </format>
    <format dxfId="552">
      <pivotArea dataOnly="0" labelOnly="1" fieldPosition="0">
        <references count="1">
          <reference field="4" count="7">
            <x v="1"/>
            <x v="2"/>
            <x v="3"/>
            <x v="4"/>
            <x v="5"/>
            <x v="6"/>
            <x v="7"/>
          </reference>
        </references>
      </pivotArea>
    </format>
    <format dxfId="551">
      <pivotArea dataOnly="0" labelOnly="1" grandRow="1" outline="0" fieldPosition="0"/>
    </format>
    <format dxfId="550">
      <pivotArea dataOnly="0" labelOnly="1" fieldPosition="0">
        <references count="2">
          <reference field="0" count="9">
            <x v="242"/>
            <x v="363"/>
            <x v="528"/>
            <x v="675"/>
            <x v="780"/>
            <x v="891"/>
            <x v="1107"/>
            <x v="1475"/>
            <x v="1572"/>
          </reference>
          <reference field="4" count="1" selected="0">
            <x v="3"/>
          </reference>
        </references>
      </pivotArea>
    </format>
    <format dxfId="549">
      <pivotArea dataOnly="0" labelOnly="1" fieldPosition="0">
        <references count="2">
          <reference field="0" count="50">
            <x v="3"/>
            <x v="45"/>
            <x v="46"/>
            <x v="49"/>
            <x v="51"/>
            <x v="53"/>
            <x v="69"/>
            <x v="71"/>
            <x v="87"/>
            <x v="89"/>
            <x v="90"/>
            <x v="94"/>
            <x v="99"/>
            <x v="100"/>
            <x v="103"/>
            <x v="105"/>
            <x v="106"/>
            <x v="107"/>
            <x v="108"/>
            <x v="110"/>
            <x v="111"/>
            <x v="112"/>
            <x v="113"/>
            <x v="123"/>
            <x v="132"/>
            <x v="136"/>
            <x v="142"/>
            <x v="145"/>
            <x v="147"/>
            <x v="152"/>
            <x v="172"/>
            <x v="196"/>
            <x v="197"/>
            <x v="200"/>
            <x v="204"/>
            <x v="209"/>
            <x v="210"/>
            <x v="217"/>
            <x v="219"/>
            <x v="221"/>
            <x v="234"/>
            <x v="241"/>
            <x v="243"/>
            <x v="244"/>
            <x v="245"/>
            <x v="246"/>
            <x v="248"/>
            <x v="249"/>
            <x v="272"/>
            <x v="284"/>
          </reference>
          <reference field="4" count="1" selected="0">
            <x v="4"/>
          </reference>
        </references>
      </pivotArea>
    </format>
    <format dxfId="548">
      <pivotArea dataOnly="0" labelOnly="1" fieldPosition="0">
        <references count="2">
          <reference field="0" count="50">
            <x v="285"/>
            <x v="296"/>
            <x v="298"/>
            <x v="299"/>
            <x v="300"/>
            <x v="313"/>
            <x v="328"/>
            <x v="329"/>
            <x v="330"/>
            <x v="334"/>
            <x v="348"/>
            <x v="367"/>
            <x v="370"/>
            <x v="371"/>
            <x v="404"/>
            <x v="415"/>
            <x v="437"/>
            <x v="438"/>
            <x v="452"/>
            <x v="484"/>
            <x v="527"/>
            <x v="534"/>
            <x v="539"/>
            <x v="545"/>
            <x v="563"/>
            <x v="586"/>
            <x v="592"/>
            <x v="598"/>
            <x v="603"/>
            <x v="608"/>
            <x v="611"/>
            <x v="615"/>
            <x v="618"/>
            <x v="621"/>
            <x v="625"/>
            <x v="628"/>
            <x v="634"/>
            <x v="643"/>
            <x v="651"/>
            <x v="653"/>
            <x v="657"/>
            <x v="661"/>
            <x v="667"/>
            <x v="674"/>
            <x v="677"/>
            <x v="678"/>
            <x v="679"/>
            <x v="681"/>
            <x v="682"/>
            <x v="706"/>
          </reference>
          <reference field="4" count="1" selected="0">
            <x v="4"/>
          </reference>
        </references>
      </pivotArea>
    </format>
    <format dxfId="547">
      <pivotArea dataOnly="0" labelOnly="1" fieldPosition="0">
        <references count="2">
          <reference field="0" count="50">
            <x v="717"/>
            <x v="743"/>
            <x v="748"/>
            <x v="763"/>
            <x v="784"/>
            <x v="787"/>
            <x v="806"/>
            <x v="811"/>
            <x v="833"/>
            <x v="836"/>
            <x v="868"/>
            <x v="873"/>
            <x v="875"/>
            <x v="876"/>
            <x v="890"/>
            <x v="899"/>
            <x v="940"/>
            <x v="944"/>
            <x v="946"/>
            <x v="949"/>
            <x v="950"/>
            <x v="951"/>
            <x v="991"/>
            <x v="1016"/>
            <x v="1020"/>
            <x v="1025"/>
            <x v="1033"/>
            <x v="1042"/>
            <x v="1051"/>
            <x v="1054"/>
            <x v="1057"/>
            <x v="1067"/>
            <x v="1076"/>
            <x v="1077"/>
            <x v="1084"/>
            <x v="1086"/>
            <x v="1090"/>
            <x v="1094"/>
            <x v="1100"/>
            <x v="1106"/>
            <x v="1109"/>
            <x v="1110"/>
            <x v="1111"/>
            <x v="1113"/>
            <x v="1114"/>
            <x v="1121"/>
            <x v="1147"/>
            <x v="1149"/>
            <x v="1170"/>
            <x v="1180"/>
          </reference>
          <reference field="4" count="1" selected="0">
            <x v="4"/>
          </reference>
        </references>
      </pivotArea>
    </format>
    <format dxfId="546">
      <pivotArea dataOnly="0" labelOnly="1" fieldPosition="0">
        <references count="2">
          <reference field="0" count="27">
            <x v="1181"/>
            <x v="1241"/>
            <x v="1243"/>
            <x v="1253"/>
            <x v="1285"/>
            <x v="1288"/>
            <x v="1290"/>
            <x v="1292"/>
            <x v="1299"/>
            <x v="1319"/>
            <x v="1328"/>
            <x v="1355"/>
            <x v="1368"/>
            <x v="1390"/>
            <x v="1399"/>
            <x v="1403"/>
            <x v="1408"/>
            <x v="1409"/>
            <x v="1414"/>
            <x v="1418"/>
            <x v="1419"/>
            <x v="1443"/>
            <x v="1479"/>
            <x v="1518"/>
            <x v="1521"/>
            <x v="1551"/>
            <x v="1571"/>
          </reference>
          <reference field="4" count="1" selected="0">
            <x v="4"/>
          </reference>
        </references>
      </pivotArea>
    </format>
    <format dxfId="545">
      <pivotArea dataOnly="0" labelOnly="1" fieldPosition="0">
        <references count="2">
          <reference field="0" count="50">
            <x v="6"/>
            <x v="12"/>
            <x v="13"/>
            <x v="16"/>
            <x v="18"/>
            <x v="19"/>
            <x v="20"/>
            <x v="21"/>
            <x v="22"/>
            <x v="47"/>
            <x v="50"/>
            <x v="65"/>
            <x v="66"/>
            <x v="73"/>
            <x v="117"/>
            <x v="212"/>
            <x v="223"/>
            <x v="227"/>
            <x v="228"/>
            <x v="256"/>
            <x v="277"/>
            <x v="295"/>
            <x v="301"/>
            <x v="302"/>
            <x v="303"/>
            <x v="304"/>
            <x v="305"/>
            <x v="306"/>
            <x v="359"/>
            <x v="369"/>
            <x v="377"/>
            <x v="378"/>
            <x v="387"/>
            <x v="394"/>
            <x v="399"/>
            <x v="400"/>
            <x v="401"/>
            <x v="409"/>
            <x v="416"/>
            <x v="417"/>
            <x v="419"/>
            <x v="430"/>
            <x v="479"/>
            <x v="481"/>
            <x v="482"/>
            <x v="495"/>
            <x v="507"/>
            <x v="510"/>
            <x v="518"/>
            <x v="530"/>
          </reference>
          <reference field="4" count="1" selected="0">
            <x v="5"/>
          </reference>
        </references>
      </pivotArea>
    </format>
    <format dxfId="544">
      <pivotArea dataOnly="0" labelOnly="1" fieldPosition="0">
        <references count="2">
          <reference field="0" count="50">
            <x v="536"/>
            <x v="554"/>
            <x v="555"/>
            <x v="557"/>
            <x v="559"/>
            <x v="560"/>
            <x v="561"/>
            <x v="564"/>
            <x v="565"/>
            <x v="589"/>
            <x v="594"/>
            <x v="596"/>
            <x v="612"/>
            <x v="646"/>
            <x v="660"/>
            <x v="676"/>
            <x v="689"/>
            <x v="691"/>
            <x v="711"/>
            <x v="715"/>
            <x v="718"/>
            <x v="722"/>
            <x v="723"/>
            <x v="724"/>
            <x v="725"/>
            <x v="746"/>
            <x v="769"/>
            <x v="777"/>
            <x v="786"/>
            <x v="794"/>
            <x v="802"/>
            <x v="810"/>
            <x v="812"/>
            <x v="813"/>
            <x v="814"/>
            <x v="815"/>
            <x v="819"/>
            <x v="839"/>
            <x v="845"/>
            <x v="849"/>
            <x v="889"/>
            <x v="904"/>
            <x v="905"/>
            <x v="922"/>
            <x v="928"/>
            <x v="942"/>
            <x v="953"/>
            <x v="978"/>
            <x v="988"/>
            <x v="1017"/>
          </reference>
          <reference field="4" count="1" selected="0">
            <x v="5"/>
          </reference>
        </references>
      </pivotArea>
    </format>
    <format dxfId="543">
      <pivotArea dataOnly="0" labelOnly="1" fieldPosition="0">
        <references count="2">
          <reference field="0" count="50">
            <x v="1018"/>
            <x v="1021"/>
            <x v="1022"/>
            <x v="1031"/>
            <x v="1037"/>
            <x v="1044"/>
            <x v="1048"/>
            <x v="1055"/>
            <x v="1061"/>
            <x v="1064"/>
            <x v="1079"/>
            <x v="1093"/>
            <x v="1108"/>
            <x v="1138"/>
            <x v="1143"/>
            <x v="1150"/>
            <x v="1154"/>
            <x v="1155"/>
            <x v="1195"/>
            <x v="1228"/>
            <x v="1245"/>
            <x v="1251"/>
            <x v="1287"/>
            <x v="1297"/>
            <x v="1300"/>
            <x v="1308"/>
            <x v="1309"/>
            <x v="1311"/>
            <x v="1329"/>
            <x v="1341"/>
            <x v="1342"/>
            <x v="1344"/>
            <x v="1363"/>
            <x v="1365"/>
            <x v="1377"/>
            <x v="1386"/>
            <x v="1388"/>
            <x v="1411"/>
            <x v="1422"/>
            <x v="1442"/>
            <x v="1451"/>
            <x v="1458"/>
            <x v="1472"/>
            <x v="1481"/>
            <x v="1489"/>
            <x v="1493"/>
            <x v="1499"/>
            <x v="1500"/>
            <x v="1501"/>
            <x v="1502"/>
          </reference>
          <reference field="4" count="1" selected="0">
            <x v="5"/>
          </reference>
        </references>
      </pivotArea>
    </format>
    <format dxfId="542">
      <pivotArea dataOnly="0" labelOnly="1" fieldPosition="0">
        <references count="2">
          <reference field="0" count="6">
            <x v="1503"/>
            <x v="1523"/>
            <x v="1529"/>
            <x v="1533"/>
            <x v="1540"/>
            <x v="1570"/>
          </reference>
          <reference field="4" count="1" selected="0">
            <x v="5"/>
          </reference>
        </references>
      </pivotArea>
    </format>
    <format dxfId="541">
      <pivotArea dataOnly="0" labelOnly="1" fieldPosition="0">
        <references count="2">
          <reference field="0" count="5">
            <x v="101"/>
            <x v="617"/>
            <x v="644"/>
            <x v="741"/>
            <x v="1402"/>
          </reference>
          <reference field="4" count="1" selected="0">
            <x v="6"/>
          </reference>
        </references>
      </pivotArea>
    </format>
    <format dxfId="540">
      <pivotArea dataOnly="0" labelOnly="1" fieldPosition="0">
        <references count="2">
          <reference field="0" count="16">
            <x v="72"/>
            <x v="155"/>
            <x v="156"/>
            <x v="511"/>
            <x v="512"/>
            <x v="513"/>
            <x v="514"/>
            <x v="515"/>
            <x v="556"/>
            <x v="626"/>
            <x v="883"/>
            <x v="884"/>
            <x v="885"/>
            <x v="887"/>
            <x v="989"/>
            <x v="1062"/>
          </reference>
          <reference field="4" count="1" selected="0">
            <x v="7"/>
          </reference>
        </references>
      </pivotArea>
    </format>
    <format dxfId="539">
      <pivotArea dataOnly="0" labelOnly="1" fieldPosition="0">
        <references count="3">
          <reference field="0" count="1" selected="0">
            <x v="242"/>
          </reference>
          <reference field="1" count="1">
            <x v="513"/>
          </reference>
          <reference field="4" count="1" selected="0">
            <x v="3"/>
          </reference>
        </references>
      </pivotArea>
    </format>
    <format dxfId="538">
      <pivotArea dataOnly="0" labelOnly="1" fieldPosition="0">
        <references count="3">
          <reference field="0" count="1" selected="0">
            <x v="363"/>
          </reference>
          <reference field="1" count="1">
            <x v="373"/>
          </reference>
          <reference field="4" count="1" selected="0">
            <x v="3"/>
          </reference>
        </references>
      </pivotArea>
    </format>
    <format dxfId="537">
      <pivotArea dataOnly="0" labelOnly="1" fieldPosition="0">
        <references count="3">
          <reference field="0" count="1" selected="0">
            <x v="528"/>
          </reference>
          <reference field="1" count="1">
            <x v="235"/>
          </reference>
          <reference field="4" count="1" selected="0">
            <x v="3"/>
          </reference>
        </references>
      </pivotArea>
    </format>
    <format dxfId="536">
      <pivotArea dataOnly="0" labelOnly="1" fieldPosition="0">
        <references count="3">
          <reference field="0" count="1" selected="0">
            <x v="675"/>
          </reference>
          <reference field="1" count="1">
            <x v="513"/>
          </reference>
          <reference field="4" count="1" selected="0">
            <x v="3"/>
          </reference>
        </references>
      </pivotArea>
    </format>
    <format dxfId="535">
      <pivotArea dataOnly="0" labelOnly="1" fieldPosition="0">
        <references count="3">
          <reference field="0" count="1" selected="0">
            <x v="780"/>
          </reference>
          <reference field="1" count="1">
            <x v="373"/>
          </reference>
          <reference field="4" count="1" selected="0">
            <x v="3"/>
          </reference>
        </references>
      </pivotArea>
    </format>
    <format dxfId="534">
      <pivotArea dataOnly="0" labelOnly="1" fieldPosition="0">
        <references count="3">
          <reference field="0" count="1" selected="0">
            <x v="891"/>
          </reference>
          <reference field="1" count="1">
            <x v="106"/>
          </reference>
          <reference field="4" count="1" selected="0">
            <x v="3"/>
          </reference>
        </references>
      </pivotArea>
    </format>
    <format dxfId="533">
      <pivotArea dataOnly="0" labelOnly="1" fieldPosition="0">
        <references count="3">
          <reference field="0" count="1" selected="0">
            <x v="1107"/>
          </reference>
          <reference field="1" count="1">
            <x v="513"/>
          </reference>
          <reference field="4" count="1" selected="0">
            <x v="3"/>
          </reference>
        </references>
      </pivotArea>
    </format>
    <format dxfId="532">
      <pivotArea dataOnly="0" labelOnly="1" fieldPosition="0">
        <references count="3">
          <reference field="0" count="1" selected="0">
            <x v="1475"/>
          </reference>
          <reference field="1" count="1">
            <x v="373"/>
          </reference>
          <reference field="4" count="1" selected="0">
            <x v="3"/>
          </reference>
        </references>
      </pivotArea>
    </format>
    <format dxfId="531">
      <pivotArea dataOnly="0" labelOnly="1" fieldPosition="0">
        <references count="3">
          <reference field="0" count="1" selected="0">
            <x v="1572"/>
          </reference>
          <reference field="1" count="1">
            <x v="107"/>
          </reference>
          <reference field="4" count="1" selected="0">
            <x v="3"/>
          </reference>
        </references>
      </pivotArea>
    </format>
    <format dxfId="530">
      <pivotArea dataOnly="0" labelOnly="1" fieldPosition="0">
        <references count="3">
          <reference field="0" count="1" selected="0">
            <x v="3"/>
          </reference>
          <reference field="1" count="1">
            <x v="1084"/>
          </reference>
          <reference field="4" count="1" selected="0">
            <x v="4"/>
          </reference>
        </references>
      </pivotArea>
    </format>
    <format dxfId="529">
      <pivotArea dataOnly="0" labelOnly="1" fieldPosition="0">
        <references count="3">
          <reference field="0" count="1" selected="0">
            <x v="45"/>
          </reference>
          <reference field="1" count="1">
            <x v="982"/>
          </reference>
          <reference field="4" count="1" selected="0">
            <x v="4"/>
          </reference>
        </references>
      </pivotArea>
    </format>
    <format dxfId="528">
      <pivotArea dataOnly="0" labelOnly="1" fieldPosition="0">
        <references count="3">
          <reference field="0" count="1" selected="0">
            <x v="46"/>
          </reference>
          <reference field="1" count="1">
            <x v="232"/>
          </reference>
          <reference field="4" count="1" selected="0">
            <x v="4"/>
          </reference>
        </references>
      </pivotArea>
    </format>
    <format dxfId="527">
      <pivotArea dataOnly="0" labelOnly="1" fieldPosition="0">
        <references count="3">
          <reference field="0" count="1" selected="0">
            <x v="49"/>
          </reference>
          <reference field="1" count="1">
            <x v="808"/>
          </reference>
          <reference field="4" count="1" selected="0">
            <x v="4"/>
          </reference>
        </references>
      </pivotArea>
    </format>
    <format dxfId="526">
      <pivotArea dataOnly="0" labelOnly="1" fieldPosition="0">
        <references count="3">
          <reference field="0" count="1" selected="0">
            <x v="51"/>
          </reference>
          <reference field="1" count="1">
            <x v="564"/>
          </reference>
          <reference field="4" count="1" selected="0">
            <x v="4"/>
          </reference>
        </references>
      </pivotArea>
    </format>
    <format dxfId="525">
      <pivotArea dataOnly="0" labelOnly="1" fieldPosition="0">
        <references count="3">
          <reference field="0" count="1" selected="0">
            <x v="53"/>
          </reference>
          <reference field="1" count="1">
            <x v="1118"/>
          </reference>
          <reference field="4" count="1" selected="0">
            <x v="4"/>
          </reference>
        </references>
      </pivotArea>
    </format>
    <format dxfId="524">
      <pivotArea dataOnly="0" labelOnly="1" fieldPosition="0">
        <references count="3">
          <reference field="0" count="1" selected="0">
            <x v="69"/>
          </reference>
          <reference field="1" count="1">
            <x v="785"/>
          </reference>
          <reference field="4" count="1" selected="0">
            <x v="4"/>
          </reference>
        </references>
      </pivotArea>
    </format>
    <format dxfId="523">
      <pivotArea dataOnly="0" labelOnly="1" fieldPosition="0">
        <references count="3">
          <reference field="0" count="1" selected="0">
            <x v="71"/>
          </reference>
          <reference field="1" count="1">
            <x v="262"/>
          </reference>
          <reference field="4" count="1" selected="0">
            <x v="4"/>
          </reference>
        </references>
      </pivotArea>
    </format>
    <format dxfId="522">
      <pivotArea dataOnly="0" labelOnly="1" fieldPosition="0">
        <references count="3">
          <reference field="0" count="1" selected="0">
            <x v="87"/>
          </reference>
          <reference field="1" count="1">
            <x v="262"/>
          </reference>
          <reference field="4" count="1" selected="0">
            <x v="4"/>
          </reference>
        </references>
      </pivotArea>
    </format>
    <format dxfId="521">
      <pivotArea dataOnly="0" labelOnly="1" fieldPosition="0">
        <references count="3">
          <reference field="0" count="1" selected="0">
            <x v="89"/>
          </reference>
          <reference field="1" count="1">
            <x v="155"/>
          </reference>
          <reference field="4" count="1" selected="0">
            <x v="4"/>
          </reference>
        </references>
      </pivotArea>
    </format>
    <format dxfId="520">
      <pivotArea dataOnly="0" labelOnly="1" fieldPosition="0">
        <references count="3">
          <reference field="0" count="1" selected="0">
            <x v="90"/>
          </reference>
          <reference field="1" count="1">
            <x v="242"/>
          </reference>
          <reference field="4" count="1" selected="0">
            <x v="4"/>
          </reference>
        </references>
      </pivotArea>
    </format>
    <format dxfId="519">
      <pivotArea dataOnly="0" labelOnly="1" fieldPosition="0">
        <references count="3">
          <reference field="0" count="1" selected="0">
            <x v="94"/>
          </reference>
          <reference field="1" count="1">
            <x v="299"/>
          </reference>
          <reference field="4" count="1" selected="0">
            <x v="4"/>
          </reference>
        </references>
      </pivotArea>
    </format>
    <format dxfId="518">
      <pivotArea dataOnly="0" labelOnly="1" fieldPosition="0">
        <references count="3">
          <reference field="0" count="1" selected="0">
            <x v="99"/>
          </reference>
          <reference field="1" count="1">
            <x v="496"/>
          </reference>
          <reference field="4" count="1" selected="0">
            <x v="4"/>
          </reference>
        </references>
      </pivotArea>
    </format>
    <format dxfId="517">
      <pivotArea dataOnly="0" labelOnly="1" fieldPosition="0">
        <references count="3">
          <reference field="0" count="1" selected="0">
            <x v="100"/>
          </reference>
          <reference field="1" count="1">
            <x v="525"/>
          </reference>
          <reference field="4" count="1" selected="0">
            <x v="4"/>
          </reference>
        </references>
      </pivotArea>
    </format>
    <format dxfId="516">
      <pivotArea dataOnly="0" labelOnly="1" fieldPosition="0">
        <references count="3">
          <reference field="0" count="1" selected="0">
            <x v="103"/>
          </reference>
          <reference field="1" count="1">
            <x v="526"/>
          </reference>
          <reference field="4" count="1" selected="0">
            <x v="4"/>
          </reference>
        </references>
      </pivotArea>
    </format>
    <format dxfId="515">
      <pivotArea dataOnly="0" labelOnly="1" fieldPosition="0">
        <references count="3">
          <reference field="0" count="1" selected="0">
            <x v="105"/>
          </reference>
          <reference field="1" count="1">
            <x v="521"/>
          </reference>
          <reference field="4" count="1" selected="0">
            <x v="4"/>
          </reference>
        </references>
      </pivotArea>
    </format>
    <format dxfId="514">
      <pivotArea dataOnly="0" labelOnly="1" fieldPosition="0">
        <references count="3">
          <reference field="0" count="1" selected="0">
            <x v="106"/>
          </reference>
          <reference field="1" count="1">
            <x v="528"/>
          </reference>
          <reference field="4" count="1" selected="0">
            <x v="4"/>
          </reference>
        </references>
      </pivotArea>
    </format>
    <format dxfId="513">
      <pivotArea dataOnly="0" labelOnly="1" fieldPosition="0">
        <references count="3">
          <reference field="0" count="1" selected="0">
            <x v="107"/>
          </reference>
          <reference field="1" count="1">
            <x v="520"/>
          </reference>
          <reference field="4" count="1" selected="0">
            <x v="4"/>
          </reference>
        </references>
      </pivotArea>
    </format>
    <format dxfId="512">
      <pivotArea dataOnly="0" labelOnly="1" fieldPosition="0">
        <references count="3">
          <reference field="0" count="1" selected="0">
            <x v="108"/>
          </reference>
          <reference field="1" count="1">
            <x v="524"/>
          </reference>
          <reference field="4" count="1" selected="0">
            <x v="4"/>
          </reference>
        </references>
      </pivotArea>
    </format>
    <format dxfId="511">
      <pivotArea dataOnly="0" labelOnly="1" fieldPosition="0">
        <references count="3">
          <reference field="0" count="1" selected="0">
            <x v="110"/>
          </reference>
          <reference field="1" count="1">
            <x v="296"/>
          </reference>
          <reference field="4" count="1" selected="0">
            <x v="4"/>
          </reference>
        </references>
      </pivotArea>
    </format>
    <format dxfId="510">
      <pivotArea dataOnly="0" labelOnly="1" fieldPosition="0">
        <references count="3">
          <reference field="0" count="1" selected="0">
            <x v="111"/>
          </reference>
          <reference field="1" count="1">
            <x v="367"/>
          </reference>
          <reference field="4" count="1" selected="0">
            <x v="4"/>
          </reference>
        </references>
      </pivotArea>
    </format>
    <format dxfId="509">
      <pivotArea dataOnly="0" labelOnly="1" fieldPosition="0">
        <references count="3">
          <reference field="0" count="1" selected="0">
            <x v="112"/>
          </reference>
          <reference field="1" count="1">
            <x v="522"/>
          </reference>
          <reference field="4" count="1" selected="0">
            <x v="4"/>
          </reference>
        </references>
      </pivotArea>
    </format>
    <format dxfId="508">
      <pivotArea dataOnly="0" labelOnly="1" fieldPosition="0">
        <references count="3">
          <reference field="0" count="1" selected="0">
            <x v="113"/>
          </reference>
          <reference field="1" count="1">
            <x v="529"/>
          </reference>
          <reference field="4" count="1" selected="0">
            <x v="4"/>
          </reference>
        </references>
      </pivotArea>
    </format>
    <format dxfId="507">
      <pivotArea dataOnly="0" labelOnly="1" fieldPosition="0">
        <references count="3">
          <reference field="0" count="1" selected="0">
            <x v="123"/>
          </reference>
          <reference field="1" count="1">
            <x v="61"/>
          </reference>
          <reference field="4" count="1" selected="0">
            <x v="4"/>
          </reference>
        </references>
      </pivotArea>
    </format>
    <format dxfId="506">
      <pivotArea dataOnly="0" labelOnly="1" fieldPosition="0">
        <references count="3">
          <reference field="0" count="1" selected="0">
            <x v="132"/>
          </reference>
          <reference field="1" count="1">
            <x v="295"/>
          </reference>
          <reference field="4" count="1" selected="0">
            <x v="4"/>
          </reference>
        </references>
      </pivotArea>
    </format>
    <format dxfId="505">
      <pivotArea dataOnly="0" labelOnly="1" fieldPosition="0">
        <references count="3">
          <reference field="0" count="1" selected="0">
            <x v="136"/>
          </reference>
          <reference field="1" count="1">
            <x v="197"/>
          </reference>
          <reference field="4" count="1" selected="0">
            <x v="4"/>
          </reference>
        </references>
      </pivotArea>
    </format>
    <format dxfId="504">
      <pivotArea dataOnly="0" labelOnly="1" fieldPosition="0">
        <references count="3">
          <reference field="0" count="1" selected="0">
            <x v="142"/>
          </reference>
          <reference field="1" count="1">
            <x v="573"/>
          </reference>
          <reference field="4" count="1" selected="0">
            <x v="4"/>
          </reference>
        </references>
      </pivotArea>
    </format>
    <format dxfId="503">
      <pivotArea dataOnly="0" labelOnly="1" fieldPosition="0">
        <references count="3">
          <reference field="0" count="1" selected="0">
            <x v="145"/>
          </reference>
          <reference field="1" count="1">
            <x v="144"/>
          </reference>
          <reference field="4" count="1" selected="0">
            <x v="4"/>
          </reference>
        </references>
      </pivotArea>
    </format>
    <format dxfId="502">
      <pivotArea dataOnly="0" labelOnly="1" fieldPosition="0">
        <references count="3">
          <reference field="0" count="1" selected="0">
            <x v="147"/>
          </reference>
          <reference field="1" count="1">
            <x v="262"/>
          </reference>
          <reference field="4" count="1" selected="0">
            <x v="4"/>
          </reference>
        </references>
      </pivotArea>
    </format>
    <format dxfId="501">
      <pivotArea dataOnly="0" labelOnly="1" fieldPosition="0">
        <references count="3">
          <reference field="0" count="1" selected="0">
            <x v="152"/>
          </reference>
          <reference field="1" count="1">
            <x v="549"/>
          </reference>
          <reference field="4" count="1" selected="0">
            <x v="4"/>
          </reference>
        </references>
      </pivotArea>
    </format>
    <format dxfId="500">
      <pivotArea dataOnly="0" labelOnly="1" fieldPosition="0">
        <references count="3">
          <reference field="0" count="1" selected="0">
            <x v="172"/>
          </reference>
          <reference field="1" count="1">
            <x v="262"/>
          </reference>
          <reference field="4" count="1" selected="0">
            <x v="4"/>
          </reference>
        </references>
      </pivotArea>
    </format>
    <format dxfId="499">
      <pivotArea dataOnly="0" labelOnly="1" fieldPosition="0">
        <references count="3">
          <reference field="0" count="1" selected="0">
            <x v="196"/>
          </reference>
          <reference field="1" count="1">
            <x v="792"/>
          </reference>
          <reference field="4" count="1" selected="0">
            <x v="4"/>
          </reference>
        </references>
      </pivotArea>
    </format>
    <format dxfId="498">
      <pivotArea dataOnly="0" labelOnly="1" fieldPosition="0">
        <references count="3">
          <reference field="0" count="1" selected="0">
            <x v="197"/>
          </reference>
          <reference field="1" count="1">
            <x v="257"/>
          </reference>
          <reference field="4" count="1" selected="0">
            <x v="4"/>
          </reference>
        </references>
      </pivotArea>
    </format>
    <format dxfId="497">
      <pivotArea dataOnly="0" labelOnly="1" fieldPosition="0">
        <references count="3">
          <reference field="0" count="1" selected="0">
            <x v="200"/>
          </reference>
          <reference field="1" count="1">
            <x v="787"/>
          </reference>
          <reference field="4" count="1" selected="0">
            <x v="4"/>
          </reference>
        </references>
      </pivotArea>
    </format>
    <format dxfId="496">
      <pivotArea dataOnly="0" labelOnly="1" fieldPosition="0">
        <references count="3">
          <reference field="0" count="1" selected="0">
            <x v="204"/>
          </reference>
          <reference field="1" count="1">
            <x v="48"/>
          </reference>
          <reference field="4" count="1" selected="0">
            <x v="4"/>
          </reference>
        </references>
      </pivotArea>
    </format>
    <format dxfId="495">
      <pivotArea dataOnly="0" labelOnly="1" fieldPosition="0">
        <references count="3">
          <reference field="0" count="1" selected="0">
            <x v="209"/>
          </reference>
          <reference field="1" count="1">
            <x v="90"/>
          </reference>
          <reference field="4" count="1" selected="0">
            <x v="4"/>
          </reference>
        </references>
      </pivotArea>
    </format>
    <format dxfId="494">
      <pivotArea dataOnly="0" labelOnly="1" fieldPosition="0">
        <references count="3">
          <reference field="0" count="1" selected="0">
            <x v="210"/>
          </reference>
          <reference field="1" count="1">
            <x v="282"/>
          </reference>
          <reference field="4" count="1" selected="0">
            <x v="4"/>
          </reference>
        </references>
      </pivotArea>
    </format>
    <format dxfId="493">
      <pivotArea dataOnly="0" labelOnly="1" fieldPosition="0">
        <references count="3">
          <reference field="0" count="1" selected="0">
            <x v="217"/>
          </reference>
          <reference field="1" count="1">
            <x v="941"/>
          </reference>
          <reference field="4" count="1" selected="0">
            <x v="4"/>
          </reference>
        </references>
      </pivotArea>
    </format>
    <format dxfId="492">
      <pivotArea dataOnly="0" labelOnly="1" fieldPosition="0">
        <references count="3">
          <reference field="0" count="1" selected="0">
            <x v="219"/>
          </reference>
          <reference field="1" count="1">
            <x v="945"/>
          </reference>
          <reference field="4" count="1" selected="0">
            <x v="4"/>
          </reference>
        </references>
      </pivotArea>
    </format>
    <format dxfId="491">
      <pivotArea dataOnly="0" labelOnly="1" fieldPosition="0">
        <references count="3">
          <reference field="0" count="1" selected="0">
            <x v="221"/>
          </reference>
          <reference field="1" count="1">
            <x v="276"/>
          </reference>
          <reference field="4" count="1" selected="0">
            <x v="4"/>
          </reference>
        </references>
      </pivotArea>
    </format>
    <format dxfId="490">
      <pivotArea dataOnly="0" labelOnly="1" fieldPosition="0">
        <references count="3">
          <reference field="0" count="1" selected="0">
            <x v="234"/>
          </reference>
          <reference field="1" count="1">
            <x v="685"/>
          </reference>
          <reference field="4" count="1" selected="0">
            <x v="4"/>
          </reference>
        </references>
      </pivotArea>
    </format>
    <format dxfId="489">
      <pivotArea dataOnly="0" labelOnly="1" fieldPosition="0">
        <references count="3">
          <reference field="0" count="1" selected="0">
            <x v="241"/>
          </reference>
          <reference field="1" count="1">
            <x v="791"/>
          </reference>
          <reference field="4" count="1" selected="0">
            <x v="4"/>
          </reference>
        </references>
      </pivotArea>
    </format>
    <format dxfId="488">
      <pivotArea dataOnly="0" labelOnly="1" fieldPosition="0">
        <references count="3">
          <reference field="0" count="1" selected="0">
            <x v="243"/>
          </reference>
          <reference field="1" count="1">
            <x v="562"/>
          </reference>
          <reference field="4" count="1" selected="0">
            <x v="4"/>
          </reference>
        </references>
      </pivotArea>
    </format>
    <format dxfId="487">
      <pivotArea dataOnly="0" labelOnly="1" fieldPosition="0">
        <references count="3">
          <reference field="0" count="1" selected="0">
            <x v="244"/>
          </reference>
          <reference field="1" count="1">
            <x v="789"/>
          </reference>
          <reference field="4" count="1" selected="0">
            <x v="4"/>
          </reference>
        </references>
      </pivotArea>
    </format>
    <format dxfId="486">
      <pivotArea dataOnly="0" labelOnly="1" fieldPosition="0">
        <references count="3">
          <reference field="0" count="1" selected="0">
            <x v="245"/>
          </reference>
          <reference field="1" count="1">
            <x v="780"/>
          </reference>
          <reference field="4" count="1" selected="0">
            <x v="4"/>
          </reference>
        </references>
      </pivotArea>
    </format>
    <format dxfId="485">
      <pivotArea dataOnly="0" labelOnly="1" fieldPosition="0">
        <references count="3">
          <reference field="0" count="1" selected="0">
            <x v="246"/>
          </reference>
          <reference field="1" count="1">
            <x v="736"/>
          </reference>
          <reference field="4" count="1" selected="0">
            <x v="4"/>
          </reference>
        </references>
      </pivotArea>
    </format>
    <format dxfId="484">
      <pivotArea dataOnly="0" labelOnly="1" fieldPosition="0">
        <references count="3">
          <reference field="0" count="1" selected="0">
            <x v="248"/>
          </reference>
          <reference field="1" count="1">
            <x v="784"/>
          </reference>
          <reference field="4" count="1" selected="0">
            <x v="4"/>
          </reference>
        </references>
      </pivotArea>
    </format>
    <format dxfId="483">
      <pivotArea dataOnly="0" labelOnly="1" fieldPosition="0">
        <references count="3">
          <reference field="0" count="1" selected="0">
            <x v="249"/>
          </reference>
          <reference field="1" count="1">
            <x v="933"/>
          </reference>
          <reference field="4" count="1" selected="0">
            <x v="4"/>
          </reference>
        </references>
      </pivotArea>
    </format>
    <format dxfId="482">
      <pivotArea dataOnly="0" labelOnly="1" fieldPosition="0">
        <references count="3">
          <reference field="0" count="1" selected="0">
            <x v="272"/>
          </reference>
          <reference field="1" count="1">
            <x v="36"/>
          </reference>
          <reference field="4" count="1" selected="0">
            <x v="4"/>
          </reference>
        </references>
      </pivotArea>
    </format>
    <format dxfId="481">
      <pivotArea dataOnly="0" labelOnly="1" fieldPosition="0">
        <references count="3">
          <reference field="0" count="1" selected="0">
            <x v="284"/>
          </reference>
          <reference field="1" count="1">
            <x v="408"/>
          </reference>
          <reference field="4" count="1" selected="0">
            <x v="4"/>
          </reference>
        </references>
      </pivotArea>
    </format>
    <format dxfId="480">
      <pivotArea dataOnly="0" labelOnly="1" fieldPosition="0">
        <references count="3">
          <reference field="0" count="1" selected="0">
            <x v="285"/>
          </reference>
          <reference field="1" count="1">
            <x v="411"/>
          </reference>
          <reference field="4" count="1" selected="0">
            <x v="4"/>
          </reference>
        </references>
      </pivotArea>
    </format>
    <format dxfId="479">
      <pivotArea dataOnly="0" labelOnly="1" fieldPosition="0">
        <references count="3">
          <reference field="0" count="1" selected="0">
            <x v="296"/>
          </reference>
          <reference field="1" count="1">
            <x v="168"/>
          </reference>
          <reference field="4" count="1" selected="0">
            <x v="4"/>
          </reference>
        </references>
      </pivotArea>
    </format>
    <format dxfId="478">
      <pivotArea dataOnly="0" labelOnly="1" fieldPosition="0">
        <references count="3">
          <reference field="0" count="1" selected="0">
            <x v="298"/>
          </reference>
          <reference field="1" count="1">
            <x v="169"/>
          </reference>
          <reference field="4" count="1" selected="0">
            <x v="4"/>
          </reference>
        </references>
      </pivotArea>
    </format>
    <format dxfId="477">
      <pivotArea dataOnly="0" labelOnly="1" fieldPosition="0">
        <references count="3">
          <reference field="0" count="1" selected="0">
            <x v="299"/>
          </reference>
          <reference field="1" count="1">
            <x v="163"/>
          </reference>
          <reference field="4" count="1" selected="0">
            <x v="4"/>
          </reference>
        </references>
      </pivotArea>
    </format>
    <format dxfId="476">
      <pivotArea dataOnly="0" labelOnly="1" fieldPosition="0">
        <references count="3">
          <reference field="0" count="1" selected="0">
            <x v="300"/>
          </reference>
          <reference field="1" count="1">
            <x v="164"/>
          </reference>
          <reference field="4" count="1" selected="0">
            <x v="4"/>
          </reference>
        </references>
      </pivotArea>
    </format>
    <format dxfId="475">
      <pivotArea dataOnly="0" labelOnly="1" fieldPosition="0">
        <references count="3">
          <reference field="0" count="1" selected="0">
            <x v="313"/>
          </reference>
          <reference field="1" count="1">
            <x v="674"/>
          </reference>
          <reference field="4" count="1" selected="0">
            <x v="4"/>
          </reference>
        </references>
      </pivotArea>
    </format>
    <format dxfId="474">
      <pivotArea dataOnly="0" labelOnly="1" fieldPosition="0">
        <references count="3">
          <reference field="0" count="1" selected="0">
            <x v="328"/>
          </reference>
          <reference field="1" count="1">
            <x v="333"/>
          </reference>
          <reference field="4" count="1" selected="0">
            <x v="4"/>
          </reference>
        </references>
      </pivotArea>
    </format>
    <format dxfId="473">
      <pivotArea dataOnly="0" labelOnly="1" fieldPosition="0">
        <references count="3">
          <reference field="0" count="1" selected="0">
            <x v="329"/>
          </reference>
          <reference field="1" count="1">
            <x v="341"/>
          </reference>
          <reference field="4" count="1" selected="0">
            <x v="4"/>
          </reference>
        </references>
      </pivotArea>
    </format>
    <format dxfId="472">
      <pivotArea dataOnly="0" labelOnly="1" fieldPosition="0">
        <references count="3">
          <reference field="0" count="1" selected="0">
            <x v="330"/>
          </reference>
          <reference field="1" count="1">
            <x v="499"/>
          </reference>
          <reference field="4" count="1" selected="0">
            <x v="4"/>
          </reference>
        </references>
      </pivotArea>
    </format>
    <format dxfId="471">
      <pivotArea dataOnly="0" labelOnly="1" fieldPosition="0">
        <references count="3">
          <reference field="0" count="1" selected="0">
            <x v="334"/>
          </reference>
          <reference field="1" count="1">
            <x v="495"/>
          </reference>
          <reference field="4" count="1" selected="0">
            <x v="4"/>
          </reference>
        </references>
      </pivotArea>
    </format>
    <format dxfId="470">
      <pivotArea dataOnly="0" labelOnly="1" fieldPosition="0">
        <references count="3">
          <reference field="0" count="1" selected="0">
            <x v="348"/>
          </reference>
          <reference field="1" count="1">
            <x v="698"/>
          </reference>
          <reference field="4" count="1" selected="0">
            <x v="4"/>
          </reference>
        </references>
      </pivotArea>
    </format>
    <format dxfId="469">
      <pivotArea dataOnly="0" labelOnly="1" fieldPosition="0">
        <references count="3">
          <reference field="0" count="1" selected="0">
            <x v="367"/>
          </reference>
          <reference field="1" count="1">
            <x v="339"/>
          </reference>
          <reference field="4" count="1" selected="0">
            <x v="4"/>
          </reference>
        </references>
      </pivotArea>
    </format>
    <format dxfId="468">
      <pivotArea dataOnly="0" labelOnly="1" fieldPosition="0">
        <references count="3">
          <reference field="0" count="1" selected="0">
            <x v="370"/>
          </reference>
          <reference field="1" count="1">
            <x v="733"/>
          </reference>
          <reference field="4" count="1" selected="0">
            <x v="4"/>
          </reference>
        </references>
      </pivotArea>
    </format>
    <format dxfId="467">
      <pivotArea dataOnly="0" labelOnly="1" fieldPosition="0">
        <references count="3">
          <reference field="0" count="1" selected="0">
            <x v="371"/>
          </reference>
          <reference field="1" count="1">
            <x v="831"/>
          </reference>
          <reference field="4" count="1" selected="0">
            <x v="4"/>
          </reference>
        </references>
      </pivotArea>
    </format>
    <format dxfId="466">
      <pivotArea dataOnly="0" labelOnly="1" fieldPosition="0">
        <references count="3">
          <reference field="0" count="1" selected="0">
            <x v="404"/>
          </reference>
          <reference field="1" count="1">
            <x v="116"/>
          </reference>
          <reference field="4" count="1" selected="0">
            <x v="4"/>
          </reference>
        </references>
      </pivotArea>
    </format>
    <format dxfId="465">
      <pivotArea dataOnly="0" labelOnly="1" fieldPosition="0">
        <references count="3">
          <reference field="0" count="1" selected="0">
            <x v="415"/>
          </reference>
          <reference field="1" count="1">
            <x v="461"/>
          </reference>
          <reference field="4" count="1" selected="0">
            <x v="4"/>
          </reference>
        </references>
      </pivotArea>
    </format>
    <format dxfId="464">
      <pivotArea dataOnly="0" labelOnly="1" fieldPosition="0">
        <references count="3">
          <reference field="0" count="1" selected="0">
            <x v="437"/>
          </reference>
          <reference field="1" count="1">
            <x v="643"/>
          </reference>
          <reference field="4" count="1" selected="0">
            <x v="4"/>
          </reference>
        </references>
      </pivotArea>
    </format>
    <format dxfId="463">
      <pivotArea dataOnly="0" labelOnly="1" fieldPosition="0">
        <references count="3">
          <reference field="0" count="1" selected="0">
            <x v="438"/>
          </reference>
          <reference field="1" count="1">
            <x v="846"/>
          </reference>
          <reference field="4" count="1" selected="0">
            <x v="4"/>
          </reference>
        </references>
      </pivotArea>
    </format>
    <format dxfId="462">
      <pivotArea dataOnly="0" labelOnly="1" fieldPosition="0">
        <references count="3">
          <reference field="0" count="1" selected="0">
            <x v="452"/>
          </reference>
          <reference field="1" count="1">
            <x v="1054"/>
          </reference>
          <reference field="4" count="1" selected="0">
            <x v="4"/>
          </reference>
        </references>
      </pivotArea>
    </format>
    <format dxfId="461">
      <pivotArea dataOnly="0" labelOnly="1" fieldPosition="0">
        <references count="3">
          <reference field="0" count="1" selected="0">
            <x v="484"/>
          </reference>
          <reference field="1" count="1">
            <x v="1110"/>
          </reference>
          <reference field="4" count="1" selected="0">
            <x v="4"/>
          </reference>
        </references>
      </pivotArea>
    </format>
    <format dxfId="460">
      <pivotArea dataOnly="0" labelOnly="1" fieldPosition="0">
        <references count="3">
          <reference field="0" count="1" selected="0">
            <x v="527"/>
          </reference>
          <reference field="1" count="1">
            <x v="237"/>
          </reference>
          <reference field="4" count="1" selected="0">
            <x v="4"/>
          </reference>
        </references>
      </pivotArea>
    </format>
    <format dxfId="459">
      <pivotArea dataOnly="0" labelOnly="1" fieldPosition="0">
        <references count="3">
          <reference field="0" count="1" selected="0">
            <x v="534"/>
          </reference>
          <reference field="1" count="1">
            <x v="1081"/>
          </reference>
          <reference field="4" count="1" selected="0">
            <x v="4"/>
          </reference>
        </references>
      </pivotArea>
    </format>
    <format dxfId="458">
      <pivotArea dataOnly="0" labelOnly="1" fieldPosition="0">
        <references count="3">
          <reference field="0" count="1" selected="0">
            <x v="539"/>
          </reference>
          <reference field="1" count="1">
            <x v="22"/>
          </reference>
          <reference field="4" count="1" selected="0">
            <x v="4"/>
          </reference>
        </references>
      </pivotArea>
    </format>
    <format dxfId="457">
      <pivotArea dataOnly="0" labelOnly="1" fieldPosition="0">
        <references count="3">
          <reference field="0" count="1" selected="0">
            <x v="545"/>
          </reference>
          <reference field="1" count="1">
            <x v="213"/>
          </reference>
          <reference field="4" count="1" selected="0">
            <x v="4"/>
          </reference>
        </references>
      </pivotArea>
    </format>
    <format dxfId="456">
      <pivotArea dataOnly="0" labelOnly="1" fieldPosition="0">
        <references count="3">
          <reference field="0" count="1" selected="0">
            <x v="563"/>
          </reference>
          <reference field="1" count="1">
            <x v="663"/>
          </reference>
          <reference field="4" count="1" selected="0">
            <x v="4"/>
          </reference>
        </references>
      </pivotArea>
    </format>
    <format dxfId="455">
      <pivotArea dataOnly="0" labelOnly="1" fieldPosition="0">
        <references count="3">
          <reference field="0" count="1" selected="0">
            <x v="586"/>
          </reference>
          <reference field="1" count="1">
            <x v="763"/>
          </reference>
          <reference field="4" count="1" selected="0">
            <x v="4"/>
          </reference>
        </references>
      </pivotArea>
    </format>
    <format dxfId="454">
      <pivotArea dataOnly="0" labelOnly="1" fieldPosition="0">
        <references count="3">
          <reference field="0" count="1" selected="0">
            <x v="592"/>
          </reference>
          <reference field="1" count="1">
            <x v="826"/>
          </reference>
          <reference field="4" count="1" selected="0">
            <x v="4"/>
          </reference>
        </references>
      </pivotArea>
    </format>
    <format dxfId="453">
      <pivotArea dataOnly="0" labelOnly="1" fieldPosition="0">
        <references count="3">
          <reference field="0" count="1" selected="0">
            <x v="598"/>
          </reference>
          <reference field="1" count="1">
            <x v="768"/>
          </reference>
          <reference field="4" count="1" selected="0">
            <x v="4"/>
          </reference>
        </references>
      </pivotArea>
    </format>
    <format dxfId="452">
      <pivotArea dataOnly="0" labelOnly="1" fieldPosition="0">
        <references count="3">
          <reference field="0" count="1" selected="0">
            <x v="603"/>
          </reference>
          <reference field="1" count="1">
            <x v="456"/>
          </reference>
          <reference field="4" count="1" selected="0">
            <x v="4"/>
          </reference>
        </references>
      </pivotArea>
    </format>
    <format dxfId="451">
      <pivotArea dataOnly="0" labelOnly="1" fieldPosition="0">
        <references count="3">
          <reference field="0" count="1" selected="0">
            <x v="608"/>
          </reference>
          <reference field="1" count="1">
            <x v="764"/>
          </reference>
          <reference field="4" count="1" selected="0">
            <x v="4"/>
          </reference>
        </references>
      </pivotArea>
    </format>
    <format dxfId="450">
      <pivotArea dataOnly="0" labelOnly="1" fieldPosition="0">
        <references count="3">
          <reference field="0" count="1" selected="0">
            <x v="611"/>
          </reference>
          <reference field="1" count="1">
            <x v="1032"/>
          </reference>
          <reference field="4" count="1" selected="0">
            <x v="4"/>
          </reference>
        </references>
      </pivotArea>
    </format>
    <format dxfId="449">
      <pivotArea dataOnly="0" labelOnly="1" fieldPosition="0">
        <references count="3">
          <reference field="0" count="1" selected="0">
            <x v="615"/>
          </reference>
          <reference field="1" count="1">
            <x v="262"/>
          </reference>
          <reference field="4" count="1" selected="0">
            <x v="4"/>
          </reference>
        </references>
      </pivotArea>
    </format>
    <format dxfId="448">
      <pivotArea dataOnly="0" labelOnly="1" fieldPosition="0">
        <references count="3">
          <reference field="0" count="1" selected="0">
            <x v="618"/>
          </reference>
          <reference field="1" count="1">
            <x v="745"/>
          </reference>
          <reference field="4" count="1" selected="0">
            <x v="4"/>
          </reference>
        </references>
      </pivotArea>
    </format>
    <format dxfId="447">
      <pivotArea dataOnly="0" labelOnly="1" fieldPosition="0">
        <references count="3">
          <reference field="0" count="1" selected="0">
            <x v="621"/>
          </reference>
          <reference field="1" count="1">
            <x v="262"/>
          </reference>
          <reference field="4" count="1" selected="0">
            <x v="4"/>
          </reference>
        </references>
      </pivotArea>
    </format>
    <format dxfId="446">
      <pivotArea dataOnly="0" labelOnly="1" fieldPosition="0">
        <references count="3">
          <reference field="0" count="1" selected="0">
            <x v="625"/>
          </reference>
          <reference field="1" count="1">
            <x v="748"/>
          </reference>
          <reference field="4" count="1" selected="0">
            <x v="4"/>
          </reference>
        </references>
      </pivotArea>
    </format>
    <format dxfId="445">
      <pivotArea dataOnly="0" labelOnly="1" fieldPosition="0">
        <references count="3">
          <reference field="0" count="1" selected="0">
            <x v="628"/>
          </reference>
          <reference field="1" count="1">
            <x v="876"/>
          </reference>
          <reference field="4" count="1" selected="0">
            <x v="4"/>
          </reference>
        </references>
      </pivotArea>
    </format>
    <format dxfId="444">
      <pivotArea dataOnly="0" labelOnly="1" fieldPosition="0">
        <references count="3">
          <reference field="0" count="1" selected="0">
            <x v="634"/>
          </reference>
          <reference field="1" count="1">
            <x v="740"/>
          </reference>
          <reference field="4" count="1" selected="0">
            <x v="4"/>
          </reference>
        </references>
      </pivotArea>
    </format>
    <format dxfId="443">
      <pivotArea dataOnly="0" labelOnly="1" fieldPosition="0">
        <references count="3">
          <reference field="0" count="1" selected="0">
            <x v="643"/>
          </reference>
          <reference field="1" count="1">
            <x v="89"/>
          </reference>
          <reference field="4" count="1" selected="0">
            <x v="4"/>
          </reference>
        </references>
      </pivotArea>
    </format>
    <format dxfId="442">
      <pivotArea dataOnly="0" labelOnly="1" fieldPosition="0">
        <references count="3">
          <reference field="0" count="1" selected="0">
            <x v="651"/>
          </reference>
          <reference field="1" count="1">
            <x v="941"/>
          </reference>
          <reference field="4" count="1" selected="0">
            <x v="4"/>
          </reference>
        </references>
      </pivotArea>
    </format>
    <format dxfId="441">
      <pivotArea dataOnly="0" labelOnly="1" fieldPosition="0">
        <references count="3">
          <reference field="0" count="1" selected="0">
            <x v="653"/>
          </reference>
          <reference field="1" count="1">
            <x v="945"/>
          </reference>
          <reference field="4" count="1" selected="0">
            <x v="4"/>
          </reference>
        </references>
      </pivotArea>
    </format>
    <format dxfId="440">
      <pivotArea dataOnly="0" labelOnly="1" fieldPosition="0">
        <references count="3">
          <reference field="0" count="1" selected="0">
            <x v="657"/>
          </reference>
          <reference field="1" count="1">
            <x v="620"/>
          </reference>
          <reference field="4" count="1" selected="0">
            <x v="4"/>
          </reference>
        </references>
      </pivotArea>
    </format>
    <format dxfId="439">
      <pivotArea dataOnly="0" labelOnly="1" fieldPosition="0">
        <references count="3">
          <reference field="0" count="1" selected="0">
            <x v="661"/>
          </reference>
          <reference field="1" count="1">
            <x v="121"/>
          </reference>
          <reference field="4" count="1" selected="0">
            <x v="4"/>
          </reference>
        </references>
      </pivotArea>
    </format>
    <format dxfId="438">
      <pivotArea dataOnly="0" labelOnly="1" fieldPosition="0">
        <references count="3">
          <reference field="0" count="1" selected="0">
            <x v="667"/>
          </reference>
          <reference field="1" count="1">
            <x v="684"/>
          </reference>
          <reference field="4" count="1" selected="0">
            <x v="4"/>
          </reference>
        </references>
      </pivotArea>
    </format>
    <format dxfId="437">
      <pivotArea dataOnly="0" labelOnly="1" fieldPosition="0">
        <references count="3">
          <reference field="0" count="1" selected="0">
            <x v="674"/>
          </reference>
          <reference field="1" count="1">
            <x v="744"/>
          </reference>
          <reference field="4" count="1" selected="0">
            <x v="4"/>
          </reference>
        </references>
      </pivotArea>
    </format>
    <format dxfId="436">
      <pivotArea dataOnly="0" labelOnly="1" fieldPosition="0">
        <references count="3">
          <reference field="0" count="1" selected="0">
            <x v="677"/>
          </reference>
          <reference field="1" count="1">
            <x v="742"/>
          </reference>
          <reference field="4" count="1" selected="0">
            <x v="4"/>
          </reference>
        </references>
      </pivotArea>
    </format>
    <format dxfId="435">
      <pivotArea dataOnly="0" labelOnly="1" fieldPosition="0">
        <references count="3">
          <reference field="0" count="1" selected="0">
            <x v="678"/>
          </reference>
          <reference field="1" count="1">
            <x v="737"/>
          </reference>
          <reference field="4" count="1" selected="0">
            <x v="4"/>
          </reference>
        </references>
      </pivotArea>
    </format>
    <format dxfId="434">
      <pivotArea dataOnly="0" labelOnly="1" fieldPosition="0">
        <references count="3">
          <reference field="0" count="1" selected="0">
            <x v="679"/>
          </reference>
          <reference field="1" count="1">
            <x v="735"/>
          </reference>
          <reference field="4" count="1" selected="0">
            <x v="4"/>
          </reference>
        </references>
      </pivotArea>
    </format>
    <format dxfId="433">
      <pivotArea dataOnly="0" labelOnly="1" fieldPosition="0">
        <references count="3">
          <reference field="0" count="1" selected="0">
            <x v="681"/>
          </reference>
          <reference field="1" count="1">
            <x v="739"/>
          </reference>
          <reference field="4" count="1" selected="0">
            <x v="4"/>
          </reference>
        </references>
      </pivotArea>
    </format>
    <format dxfId="432">
      <pivotArea dataOnly="0" labelOnly="1" fieldPosition="0">
        <references count="3">
          <reference field="0" count="1" selected="0">
            <x v="682"/>
          </reference>
          <reference field="1" count="1">
            <x v="932"/>
          </reference>
          <reference field="4" count="1" selected="0">
            <x v="4"/>
          </reference>
        </references>
      </pivotArea>
    </format>
    <format dxfId="431">
      <pivotArea dataOnly="0" labelOnly="1" fieldPosition="0">
        <references count="3">
          <reference field="0" count="1" selected="0">
            <x v="706"/>
          </reference>
          <reference field="1" count="1">
            <x v="36"/>
          </reference>
          <reference field="4" count="1" selected="0">
            <x v="4"/>
          </reference>
        </references>
      </pivotArea>
    </format>
    <format dxfId="430">
      <pivotArea dataOnly="0" labelOnly="1" fieldPosition="0">
        <references count="3">
          <reference field="0" count="1" selected="0">
            <x v="717"/>
          </reference>
          <reference field="1" count="1">
            <x v="407"/>
          </reference>
          <reference field="4" count="1" selected="0">
            <x v="4"/>
          </reference>
        </references>
      </pivotArea>
    </format>
    <format dxfId="429">
      <pivotArea dataOnly="0" labelOnly="1" fieldPosition="0">
        <references count="3">
          <reference field="0" count="1" selected="0">
            <x v="743"/>
          </reference>
          <reference field="1" count="1">
            <x v="222"/>
          </reference>
          <reference field="4" count="1" selected="0">
            <x v="4"/>
          </reference>
        </references>
      </pivotArea>
    </format>
    <format dxfId="428">
      <pivotArea dataOnly="0" labelOnly="1" fieldPosition="0">
        <references count="3">
          <reference field="0" count="1" selected="0">
            <x v="748"/>
          </reference>
          <reference field="1" count="1">
            <x v="340"/>
          </reference>
          <reference field="4" count="1" selected="0">
            <x v="4"/>
          </reference>
        </references>
      </pivotArea>
    </format>
    <format dxfId="427">
      <pivotArea dataOnly="0" labelOnly="1" fieldPosition="0">
        <references count="3">
          <reference field="0" count="1" selected="0">
            <x v="763"/>
          </reference>
          <reference field="1" count="1">
            <x v="665"/>
          </reference>
          <reference field="4" count="1" selected="0">
            <x v="4"/>
          </reference>
        </references>
      </pivotArea>
    </format>
    <format dxfId="426">
      <pivotArea dataOnly="0" labelOnly="1" fieldPosition="0">
        <references count="3">
          <reference field="0" count="1" selected="0">
            <x v="784"/>
          </reference>
          <reference field="1" count="1">
            <x v="338"/>
          </reference>
          <reference field="4" count="1" selected="0">
            <x v="4"/>
          </reference>
        </references>
      </pivotArea>
    </format>
    <format dxfId="425">
      <pivotArea dataOnly="0" labelOnly="1" fieldPosition="0">
        <references count="3">
          <reference field="0" count="1" selected="0">
            <x v="787"/>
          </reference>
          <reference field="1" count="1">
            <x v="733"/>
          </reference>
          <reference field="4" count="1" selected="0">
            <x v="4"/>
          </reference>
        </references>
      </pivotArea>
    </format>
    <format dxfId="424">
      <pivotArea dataOnly="0" labelOnly="1" fieldPosition="0">
        <references count="3">
          <reference field="0" count="1" selected="0">
            <x v="806"/>
          </reference>
          <reference field="1" count="1">
            <x v="57"/>
          </reference>
          <reference field="4" count="1" selected="0">
            <x v="4"/>
          </reference>
        </references>
      </pivotArea>
    </format>
    <format dxfId="423">
      <pivotArea dataOnly="0" labelOnly="1" fieldPosition="0">
        <references count="3">
          <reference field="0" count="1" selected="0">
            <x v="811"/>
          </reference>
          <reference field="1" count="1">
            <x v="112"/>
          </reference>
          <reference field="4" count="1" selected="0">
            <x v="4"/>
          </reference>
        </references>
      </pivotArea>
    </format>
    <format dxfId="422">
      <pivotArea dataOnly="0" labelOnly="1" fieldPosition="0">
        <references count="3">
          <reference field="0" count="1" selected="0">
            <x v="833"/>
          </reference>
          <reference field="1" count="1">
            <x v="584"/>
          </reference>
          <reference field="4" count="1" selected="0">
            <x v="4"/>
          </reference>
        </references>
      </pivotArea>
    </format>
    <format dxfId="421">
      <pivotArea dataOnly="0" labelOnly="1" fieldPosition="0">
        <references count="3">
          <reference field="0" count="1" selected="0">
            <x v="836"/>
          </reference>
          <reference field="1" count="1">
            <x v="478"/>
          </reference>
          <reference field="4" count="1" selected="0">
            <x v="4"/>
          </reference>
        </references>
      </pivotArea>
    </format>
    <format dxfId="420">
      <pivotArea dataOnly="0" labelOnly="1" fieldPosition="0">
        <references count="3">
          <reference field="0" count="1" selected="0">
            <x v="868"/>
          </reference>
          <reference field="1" count="1">
            <x v="517"/>
          </reference>
          <reference field="4" count="1" selected="0">
            <x v="4"/>
          </reference>
        </references>
      </pivotArea>
    </format>
    <format dxfId="419">
      <pivotArea dataOnly="0" labelOnly="1" fieldPosition="0">
        <references count="3">
          <reference field="0" count="1" selected="0">
            <x v="873"/>
          </reference>
          <reference field="1" count="1">
            <x v="1052"/>
          </reference>
          <reference field="4" count="1" selected="0">
            <x v="4"/>
          </reference>
        </references>
      </pivotArea>
    </format>
    <format dxfId="418">
      <pivotArea dataOnly="0" labelOnly="1" fieldPosition="0">
        <references count="3">
          <reference field="0" count="1" selected="0">
            <x v="875"/>
          </reference>
          <reference field="1" count="1">
            <x v="17"/>
          </reference>
          <reference field="4" count="1" selected="0">
            <x v="4"/>
          </reference>
        </references>
      </pivotArea>
    </format>
    <format dxfId="417">
      <pivotArea dataOnly="0" labelOnly="1" fieldPosition="0">
        <references count="3">
          <reference field="0" count="1" selected="0">
            <x v="876"/>
          </reference>
          <reference field="1" count="1">
            <x v="1005"/>
          </reference>
          <reference field="4" count="1" selected="0">
            <x v="4"/>
          </reference>
        </references>
      </pivotArea>
    </format>
    <format dxfId="416">
      <pivotArea dataOnly="0" labelOnly="1" fieldPosition="0">
        <references count="3">
          <reference field="0" count="1" selected="0">
            <x v="890"/>
          </reference>
          <reference field="1" count="1">
            <x v="171"/>
          </reference>
          <reference field="4" count="1" selected="0">
            <x v="4"/>
          </reference>
        </references>
      </pivotArea>
    </format>
    <format dxfId="415">
      <pivotArea dataOnly="0" labelOnly="1" fieldPosition="0">
        <references count="3">
          <reference field="0" count="1" selected="0">
            <x v="899"/>
          </reference>
          <reference field="1" count="1">
            <x v="128"/>
          </reference>
          <reference field="4" count="1" selected="0">
            <x v="4"/>
          </reference>
        </references>
      </pivotArea>
    </format>
    <format dxfId="414">
      <pivotArea dataOnly="0" labelOnly="1" fieldPosition="0">
        <references count="3">
          <reference field="0" count="1" selected="0">
            <x v="940"/>
          </reference>
          <reference field="1" count="1">
            <x v="451"/>
          </reference>
          <reference field="4" count="1" selected="0">
            <x v="4"/>
          </reference>
        </references>
      </pivotArea>
    </format>
    <format dxfId="413">
      <pivotArea dataOnly="0" labelOnly="1" fieldPosition="0">
        <references count="3">
          <reference field="0" count="1" selected="0">
            <x v="944"/>
          </reference>
          <reference field="1" count="1">
            <x v="891"/>
          </reference>
          <reference field="4" count="1" selected="0">
            <x v="4"/>
          </reference>
        </references>
      </pivotArea>
    </format>
    <format dxfId="412">
      <pivotArea dataOnly="0" labelOnly="1" fieldPosition="0">
        <references count="3">
          <reference field="0" count="1" selected="0">
            <x v="946"/>
          </reference>
          <reference field="1" count="1">
            <x v="928"/>
          </reference>
          <reference field="4" count="1" selected="0">
            <x v="4"/>
          </reference>
        </references>
      </pivotArea>
    </format>
    <format dxfId="411">
      <pivotArea dataOnly="0" labelOnly="1" fieldPosition="0">
        <references count="3">
          <reference field="0" count="1" selected="0">
            <x v="949"/>
          </reference>
          <reference field="1" count="1">
            <x v="893"/>
          </reference>
          <reference field="4" count="1" selected="0">
            <x v="4"/>
          </reference>
        </references>
      </pivotArea>
    </format>
    <format dxfId="410">
      <pivotArea dataOnly="0" labelOnly="1" fieldPosition="0">
        <references count="3">
          <reference field="0" count="1" selected="0">
            <x v="950"/>
          </reference>
          <reference field="1" count="1">
            <x v="901"/>
          </reference>
          <reference field="4" count="1" selected="0">
            <x v="4"/>
          </reference>
        </references>
      </pivotArea>
    </format>
    <format dxfId="409">
      <pivotArea dataOnly="0" labelOnly="1" fieldPosition="0">
        <references count="3">
          <reference field="0" count="1" selected="0">
            <x v="951"/>
          </reference>
          <reference field="1" count="1">
            <x v="311"/>
          </reference>
          <reference field="4" count="1" selected="0">
            <x v="4"/>
          </reference>
        </references>
      </pivotArea>
    </format>
    <format dxfId="408">
      <pivotArea dataOnly="0" labelOnly="1" fieldPosition="0">
        <references count="3">
          <reference field="0" count="1" selected="0">
            <x v="991"/>
          </reference>
          <reference field="1" count="1">
            <x v="690"/>
          </reference>
          <reference field="4" count="1" selected="0">
            <x v="4"/>
          </reference>
        </references>
      </pivotArea>
    </format>
    <format dxfId="407">
      <pivotArea dataOnly="0" labelOnly="1" fieldPosition="0">
        <references count="3">
          <reference field="0" count="1" selected="0">
            <x v="1016"/>
          </reference>
          <reference field="1" count="1">
            <x v="605"/>
          </reference>
          <reference field="4" count="1" selected="0">
            <x v="4"/>
          </reference>
        </references>
      </pivotArea>
    </format>
    <format dxfId="406">
      <pivotArea dataOnly="0" labelOnly="1" fieldPosition="0">
        <references count="3">
          <reference field="0" count="1" selected="0">
            <x v="1020"/>
          </reference>
          <reference field="1" count="1">
            <x v="662"/>
          </reference>
          <reference field="4" count="1" selected="0">
            <x v="4"/>
          </reference>
        </references>
      </pivotArea>
    </format>
    <format dxfId="405">
      <pivotArea dataOnly="0" labelOnly="1" fieldPosition="0">
        <references count="3">
          <reference field="0" count="1" selected="0">
            <x v="1025"/>
          </reference>
          <reference field="1" count="1">
            <x v="915"/>
          </reference>
          <reference field="4" count="1" selected="0">
            <x v="4"/>
          </reference>
        </references>
      </pivotArea>
    </format>
    <format dxfId="404">
      <pivotArea dataOnly="0" labelOnly="1" fieldPosition="0">
        <references count="3">
          <reference field="0" count="1" selected="0">
            <x v="1033"/>
          </reference>
          <reference field="1" count="1">
            <x v="922"/>
          </reference>
          <reference field="4" count="1" selected="0">
            <x v="4"/>
          </reference>
        </references>
      </pivotArea>
    </format>
    <format dxfId="403">
      <pivotArea dataOnly="0" labelOnly="1" fieldPosition="0">
        <references count="3">
          <reference field="0" count="1" selected="0">
            <x v="1042"/>
          </reference>
          <reference field="1" count="1">
            <x v="917"/>
          </reference>
          <reference field="4" count="1" selected="0">
            <x v="4"/>
          </reference>
        </references>
      </pivotArea>
    </format>
    <format dxfId="402">
      <pivotArea dataOnly="0" labelOnly="1" fieldPosition="0">
        <references count="3">
          <reference field="0" count="1" selected="0">
            <x v="1051"/>
          </reference>
          <reference field="1" count="1">
            <x v="262"/>
          </reference>
          <reference field="4" count="1" selected="0">
            <x v="4"/>
          </reference>
        </references>
      </pivotArea>
    </format>
    <format dxfId="401">
      <pivotArea dataOnly="0" labelOnly="1" fieldPosition="0">
        <references count="3">
          <reference field="0" count="1" selected="0">
            <x v="1054"/>
          </reference>
          <reference field="1" count="1">
            <x v="900"/>
          </reference>
          <reference field="4" count="1" selected="0">
            <x v="4"/>
          </reference>
        </references>
      </pivotArea>
    </format>
    <format dxfId="400">
      <pivotArea dataOnly="0" labelOnly="1" fieldPosition="0">
        <references count="3">
          <reference field="0" count="1" selected="0">
            <x v="1057"/>
          </reference>
          <reference field="1" count="1">
            <x v="261"/>
          </reference>
          <reference field="4" count="1" selected="0">
            <x v="4"/>
          </reference>
        </references>
      </pivotArea>
    </format>
    <format dxfId="399">
      <pivotArea dataOnly="0" labelOnly="1" fieldPosition="0">
        <references count="3">
          <reference field="0" count="1" selected="0">
            <x v="1067"/>
          </reference>
          <reference field="1" count="1">
            <x v="894"/>
          </reference>
          <reference field="4" count="1" selected="0">
            <x v="4"/>
          </reference>
        </references>
      </pivotArea>
    </format>
    <format dxfId="398">
      <pivotArea dataOnly="0" labelOnly="1" fieldPosition="0">
        <references count="3">
          <reference field="0" count="1" selected="0">
            <x v="1076"/>
          </reference>
          <reference field="1" count="1">
            <x v="91"/>
          </reference>
          <reference field="4" count="1" selected="0">
            <x v="4"/>
          </reference>
        </references>
      </pivotArea>
    </format>
    <format dxfId="397">
      <pivotArea dataOnly="0" labelOnly="1" fieldPosition="0">
        <references count="3">
          <reference field="0" count="1" selected="0">
            <x v="1077"/>
          </reference>
          <reference field="1" count="1">
            <x v="282"/>
          </reference>
          <reference field="4" count="1" selected="0">
            <x v="4"/>
          </reference>
        </references>
      </pivotArea>
    </format>
    <format dxfId="396">
      <pivotArea dataOnly="0" labelOnly="1" fieldPosition="0">
        <references count="3">
          <reference field="0" count="1" selected="0">
            <x v="1084"/>
          </reference>
          <reference field="1" count="1">
            <x v="941"/>
          </reference>
          <reference field="4" count="1" selected="0">
            <x v="4"/>
          </reference>
        </references>
      </pivotArea>
    </format>
    <format dxfId="395">
      <pivotArea dataOnly="0" labelOnly="1" fieldPosition="0">
        <references count="3">
          <reference field="0" count="1" selected="0">
            <x v="1086"/>
          </reference>
          <reference field="1" count="1">
            <x v="945"/>
          </reference>
          <reference field="4" count="1" selected="0">
            <x v="4"/>
          </reference>
        </references>
      </pivotArea>
    </format>
    <format dxfId="394">
      <pivotArea dataOnly="0" labelOnly="1" fieldPosition="0">
        <references count="3">
          <reference field="0" count="1" selected="0">
            <x v="1090"/>
          </reference>
          <reference field="1" count="1">
            <x v="622"/>
          </reference>
          <reference field="4" count="1" selected="0">
            <x v="4"/>
          </reference>
        </references>
      </pivotArea>
    </format>
    <format dxfId="393">
      <pivotArea dataOnly="0" labelOnly="1" fieldPosition="0">
        <references count="3">
          <reference field="0" count="1" selected="0">
            <x v="1094"/>
          </reference>
          <reference field="1" count="1">
            <x v="121"/>
          </reference>
          <reference field="4" count="1" selected="0">
            <x v="4"/>
          </reference>
        </references>
      </pivotArea>
    </format>
    <format dxfId="392">
      <pivotArea dataOnly="0" labelOnly="1" fieldPosition="0">
        <references count="3">
          <reference field="0" count="1" selected="0">
            <x v="1100"/>
          </reference>
          <reference field="1" count="1">
            <x v="686"/>
          </reference>
          <reference field="4" count="1" selected="0">
            <x v="4"/>
          </reference>
        </references>
      </pivotArea>
    </format>
    <format dxfId="391">
      <pivotArea dataOnly="0" labelOnly="1" fieldPosition="0">
        <references count="3">
          <reference field="0" count="1" selected="0">
            <x v="1106"/>
          </reference>
          <reference field="1" count="1">
            <x v="899"/>
          </reference>
          <reference field="4" count="1" selected="0">
            <x v="4"/>
          </reference>
        </references>
      </pivotArea>
    </format>
    <format dxfId="390">
      <pivotArea dataOnly="0" labelOnly="1" fieldPosition="0">
        <references count="3">
          <reference field="0" count="1" selected="0">
            <x v="1109"/>
          </reference>
          <reference field="1" count="1">
            <x v="896"/>
          </reference>
          <reference field="4" count="1" selected="0">
            <x v="4"/>
          </reference>
        </references>
      </pivotArea>
    </format>
    <format dxfId="389">
      <pivotArea dataOnly="0" labelOnly="1" fieldPosition="0">
        <references count="3">
          <reference field="0" count="1" selected="0">
            <x v="1110"/>
          </reference>
          <reference field="1" count="1">
            <x v="888"/>
          </reference>
          <reference field="4" count="1" selected="0">
            <x v="4"/>
          </reference>
        </references>
      </pivotArea>
    </format>
    <format dxfId="388">
      <pivotArea dataOnly="0" labelOnly="1" fieldPosition="0">
        <references count="3">
          <reference field="0" count="1" selected="0">
            <x v="1111"/>
          </reference>
          <reference field="1" count="1">
            <x v="734"/>
          </reference>
          <reference field="4" count="1" selected="0">
            <x v="4"/>
          </reference>
        </references>
      </pivotArea>
    </format>
    <format dxfId="387">
      <pivotArea dataOnly="0" labelOnly="1" fieldPosition="0">
        <references count="3">
          <reference field="0" count="1" selected="0">
            <x v="1113"/>
          </reference>
          <reference field="1" count="1">
            <x v="890"/>
          </reference>
          <reference field="4" count="1" selected="0">
            <x v="4"/>
          </reference>
        </references>
      </pivotArea>
    </format>
    <format dxfId="386">
      <pivotArea dataOnly="0" labelOnly="1" fieldPosition="0">
        <references count="3">
          <reference field="0" count="1" selected="0">
            <x v="1114"/>
          </reference>
          <reference field="1" count="1">
            <x v="934"/>
          </reference>
          <reference field="4" count="1" selected="0">
            <x v="4"/>
          </reference>
        </references>
      </pivotArea>
    </format>
    <format dxfId="385">
      <pivotArea dataOnly="0" labelOnly="1" fieldPosition="0">
        <references count="3">
          <reference field="0" count="1" selected="0">
            <x v="1121"/>
          </reference>
          <reference field="1" count="1">
            <x v="465"/>
          </reference>
          <reference field="4" count="1" selected="0">
            <x v="4"/>
          </reference>
        </references>
      </pivotArea>
    </format>
    <format dxfId="384">
      <pivotArea dataOnly="0" labelOnly="1" fieldPosition="0">
        <references count="3">
          <reference field="0" count="1" selected="0">
            <x v="1147"/>
          </reference>
          <reference field="1" count="1">
            <x v="270"/>
          </reference>
          <reference field="4" count="1" selected="0">
            <x v="4"/>
          </reference>
        </references>
      </pivotArea>
    </format>
    <format dxfId="383">
      <pivotArea dataOnly="0" labelOnly="1" fieldPosition="0">
        <references count="3">
          <reference field="0" count="1" selected="0">
            <x v="1149"/>
          </reference>
          <reference field="1" count="1">
            <x v="407"/>
          </reference>
          <reference field="4" count="1" selected="0">
            <x v="4"/>
          </reference>
        </references>
      </pivotArea>
    </format>
    <format dxfId="382">
      <pivotArea dataOnly="0" labelOnly="1" fieldPosition="0">
        <references count="3">
          <reference field="0" count="1" selected="0">
            <x v="1170"/>
          </reference>
          <reference field="1" count="1">
            <x v="275"/>
          </reference>
          <reference field="4" count="1" selected="0">
            <x v="4"/>
          </reference>
        </references>
      </pivotArea>
    </format>
    <format dxfId="381">
      <pivotArea dataOnly="0" labelOnly="1" fieldPosition="0">
        <references count="3">
          <reference field="0" count="1" selected="0">
            <x v="1180"/>
          </reference>
          <reference field="1" count="1">
            <x v="140"/>
          </reference>
          <reference field="4" count="1" selected="0">
            <x v="4"/>
          </reference>
        </references>
      </pivotArea>
    </format>
    <format dxfId="380">
      <pivotArea dataOnly="0" labelOnly="1" fieldPosition="0">
        <references count="3">
          <reference field="0" count="1" selected="0">
            <x v="1181"/>
          </reference>
          <reference field="1" count="1">
            <x v="606"/>
          </reference>
          <reference field="4" count="1" selected="0">
            <x v="4"/>
          </reference>
        </references>
      </pivotArea>
    </format>
    <format dxfId="379">
      <pivotArea dataOnly="0" labelOnly="1" fieldPosition="0">
        <references count="3">
          <reference field="0" count="1" selected="0">
            <x v="1241"/>
          </reference>
          <reference field="1" count="1">
            <x v="586"/>
          </reference>
          <reference field="4" count="1" selected="0">
            <x v="4"/>
          </reference>
        </references>
      </pivotArea>
    </format>
    <format dxfId="378">
      <pivotArea dataOnly="0" labelOnly="1" fieldPosition="0">
        <references count="3">
          <reference field="0" count="1" selected="0">
            <x v="1243"/>
          </reference>
          <reference field="1" count="1">
            <x v="480"/>
          </reference>
          <reference field="4" count="1" selected="0">
            <x v="4"/>
          </reference>
        </references>
      </pivotArea>
    </format>
    <format dxfId="377">
      <pivotArea dataOnly="0" labelOnly="1" fieldPosition="0">
        <references count="3">
          <reference field="0" count="1" selected="0">
            <x v="1253"/>
          </reference>
          <reference field="1" count="1">
            <x v="346"/>
          </reference>
          <reference field="4" count="1" selected="0">
            <x v="4"/>
          </reference>
        </references>
      </pivotArea>
    </format>
    <format dxfId="376">
      <pivotArea dataOnly="0" labelOnly="1" fieldPosition="0">
        <references count="3">
          <reference field="0" count="1" selected="0">
            <x v="1285"/>
          </reference>
          <reference field="1" count="1">
            <x v="1043"/>
          </reference>
          <reference field="4" count="1" selected="0">
            <x v="4"/>
          </reference>
        </references>
      </pivotArea>
    </format>
    <format dxfId="375">
      <pivotArea dataOnly="0" labelOnly="1" fieldPosition="0">
        <references count="3">
          <reference field="0" count="1" selected="0">
            <x v="1288"/>
          </reference>
          <reference field="1" count="1">
            <x v="215"/>
          </reference>
          <reference field="4" count="1" selected="0">
            <x v="4"/>
          </reference>
        </references>
      </pivotArea>
    </format>
    <format dxfId="374">
      <pivotArea dataOnly="0" labelOnly="1" fieldPosition="0">
        <references count="3">
          <reference field="0" count="1" selected="0">
            <x v="1290"/>
          </reference>
          <reference field="1" count="1">
            <x v="898"/>
          </reference>
          <reference field="4" count="1" selected="0">
            <x v="4"/>
          </reference>
        </references>
      </pivotArea>
    </format>
    <format dxfId="373">
      <pivotArea dataOnly="0" labelOnly="1" fieldPosition="0">
        <references count="3">
          <reference field="0" count="1" selected="0">
            <x v="1292"/>
          </reference>
          <reference field="1" count="1">
            <x v="608"/>
          </reference>
          <reference field="4" count="1" selected="0">
            <x v="4"/>
          </reference>
        </references>
      </pivotArea>
    </format>
    <format dxfId="372">
      <pivotArea dataOnly="0" labelOnly="1" fieldPosition="0">
        <references count="3">
          <reference field="0" count="1" selected="0">
            <x v="1299"/>
          </reference>
          <reference field="1" count="1">
            <x v="554"/>
          </reference>
          <reference field="4" count="1" selected="0">
            <x v="4"/>
          </reference>
        </references>
      </pivotArea>
    </format>
    <format dxfId="371">
      <pivotArea dataOnly="0" labelOnly="1" fieldPosition="0">
        <references count="3">
          <reference field="0" count="1" selected="0">
            <x v="1319"/>
          </reference>
          <reference field="1" count="1">
            <x v="966"/>
          </reference>
          <reference field="4" count="1" selected="0">
            <x v="4"/>
          </reference>
        </references>
      </pivotArea>
    </format>
    <format dxfId="370">
      <pivotArea dataOnly="0" labelOnly="1" fieldPosition="0">
        <references count="3">
          <reference field="0" count="1" selected="0">
            <x v="1328"/>
          </reference>
          <reference field="1" count="1">
            <x v="596"/>
          </reference>
          <reference field="4" count="1" selected="0">
            <x v="4"/>
          </reference>
        </references>
      </pivotArea>
    </format>
    <format dxfId="369">
      <pivotArea dataOnly="0" labelOnly="1" fieldPosition="0">
        <references count="3">
          <reference field="0" count="1" selected="0">
            <x v="1355"/>
          </reference>
          <reference field="1" count="1">
            <x v="973"/>
          </reference>
          <reference field="4" count="1" selected="0">
            <x v="4"/>
          </reference>
        </references>
      </pivotArea>
    </format>
    <format dxfId="368">
      <pivotArea dataOnly="0" labelOnly="1" fieldPosition="0">
        <references count="3">
          <reference field="0" count="1" selected="0">
            <x v="1368"/>
          </reference>
          <reference field="1" count="1">
            <x v="21"/>
          </reference>
          <reference field="4" count="1" selected="0">
            <x v="4"/>
          </reference>
        </references>
      </pivotArea>
    </format>
    <format dxfId="367">
      <pivotArea dataOnly="0" labelOnly="1" fieldPosition="0">
        <references count="3">
          <reference field="0" count="1" selected="0">
            <x v="1390"/>
          </reference>
          <reference field="1" count="1">
            <x v="870"/>
          </reference>
          <reference field="4" count="1" selected="0">
            <x v="4"/>
          </reference>
        </references>
      </pivotArea>
    </format>
    <format dxfId="366">
      <pivotArea dataOnly="0" labelOnly="1" fieldPosition="0">
        <references count="3">
          <reference field="0" count="1" selected="0">
            <x v="1399"/>
          </reference>
          <reference field="1" count="1">
            <x v="868"/>
          </reference>
          <reference field="4" count="1" selected="0">
            <x v="4"/>
          </reference>
        </references>
      </pivotArea>
    </format>
    <format dxfId="365">
      <pivotArea dataOnly="0" labelOnly="1" fieldPosition="0">
        <references count="3">
          <reference field="0" count="1" selected="0">
            <x v="1403"/>
          </reference>
          <reference field="1" count="1">
            <x v="849"/>
          </reference>
          <reference field="4" count="1" selected="0">
            <x v="4"/>
          </reference>
        </references>
      </pivotArea>
    </format>
    <format dxfId="364">
      <pivotArea dataOnly="0" labelOnly="1" fieldPosition="0">
        <references count="3">
          <reference field="0" count="1" selected="0">
            <x v="1408"/>
          </reference>
          <reference field="1" count="1">
            <x v="873"/>
          </reference>
          <reference field="4" count="1" selected="0">
            <x v="4"/>
          </reference>
        </references>
      </pivotArea>
    </format>
    <format dxfId="363">
      <pivotArea dataOnly="0" labelOnly="1" fieldPosition="0">
        <references count="3">
          <reference field="0" count="1" selected="0">
            <x v="1409"/>
          </reference>
          <reference field="1" count="1">
            <x v="582"/>
          </reference>
          <reference field="4" count="1" selected="0">
            <x v="4"/>
          </reference>
        </references>
      </pivotArea>
    </format>
    <format dxfId="362">
      <pivotArea dataOnly="0" labelOnly="1" fieldPosition="0">
        <references count="3">
          <reference field="0" count="1" selected="0">
            <x v="1414"/>
          </reference>
          <reference field="1" count="1">
            <x v="262"/>
          </reference>
          <reference field="4" count="1" selected="0">
            <x v="4"/>
          </reference>
        </references>
      </pivotArea>
    </format>
    <format dxfId="361">
      <pivotArea dataOnly="0" labelOnly="1" fieldPosition="0">
        <references count="3">
          <reference field="0" count="1" selected="0">
            <x v="1418"/>
          </reference>
          <reference field="1" count="1">
            <x v="852"/>
          </reference>
          <reference field="4" count="1" selected="0">
            <x v="4"/>
          </reference>
        </references>
      </pivotArea>
    </format>
    <format dxfId="360">
      <pivotArea dataOnly="0" labelOnly="1" fieldPosition="0">
        <references count="3">
          <reference field="0" count="1" selected="0">
            <x v="1419"/>
          </reference>
          <reference field="1" count="1">
            <x v="258"/>
          </reference>
          <reference field="4" count="1" selected="0">
            <x v="4"/>
          </reference>
        </references>
      </pivotArea>
    </format>
    <format dxfId="359">
      <pivotArea dataOnly="0" labelOnly="1" fieldPosition="0">
        <references count="3">
          <reference field="0" count="1" selected="0">
            <x v="1443"/>
          </reference>
          <reference field="1" count="1">
            <x v="340"/>
          </reference>
          <reference field="4" count="1" selected="0">
            <x v="4"/>
          </reference>
        </references>
      </pivotArea>
    </format>
    <format dxfId="358">
      <pivotArea dataOnly="0" labelOnly="1" fieldPosition="0">
        <references count="3">
          <reference field="0" count="1" selected="0">
            <x v="1479"/>
          </reference>
          <reference field="1" count="1">
            <x v="338"/>
          </reference>
          <reference field="4" count="1" selected="0">
            <x v="4"/>
          </reference>
        </references>
      </pivotArea>
    </format>
    <format dxfId="357">
      <pivotArea dataOnly="0" labelOnly="1" fieldPosition="0">
        <references count="3">
          <reference field="0" count="1" selected="0">
            <x v="1518"/>
          </reference>
          <reference field="1" count="1">
            <x v="585"/>
          </reference>
          <reference field="4" count="1" selected="0">
            <x v="4"/>
          </reference>
        </references>
      </pivotArea>
    </format>
    <format dxfId="356">
      <pivotArea dataOnly="0" labelOnly="1" fieldPosition="0">
        <references count="3">
          <reference field="0" count="1" selected="0">
            <x v="1521"/>
          </reference>
          <reference field="1" count="1">
            <x v="479"/>
          </reference>
          <reference field="4" count="1" selected="0">
            <x v="4"/>
          </reference>
        </references>
      </pivotArea>
    </format>
    <format dxfId="355">
      <pivotArea dataOnly="0" labelOnly="1" fieldPosition="0">
        <references count="3">
          <reference field="0" count="1" selected="0">
            <x v="1551"/>
          </reference>
          <reference field="1" count="1">
            <x v="517"/>
          </reference>
          <reference field="4" count="1" selected="0">
            <x v="4"/>
          </reference>
        </references>
      </pivotArea>
    </format>
    <format dxfId="354">
      <pivotArea dataOnly="0" labelOnly="1" fieldPosition="0">
        <references count="3">
          <reference field="0" count="1" selected="0">
            <x v="1571"/>
          </reference>
          <reference field="1" count="1">
            <x v="172"/>
          </reference>
          <reference field="4" count="1" selected="0">
            <x v="4"/>
          </reference>
        </references>
      </pivotArea>
    </format>
    <format dxfId="353">
      <pivotArea dataOnly="0" labelOnly="1" fieldPosition="0">
        <references count="3">
          <reference field="0" count="1" selected="0">
            <x v="6"/>
          </reference>
          <reference field="1" count="1">
            <x v="448"/>
          </reference>
          <reference field="4" count="1" selected="0">
            <x v="5"/>
          </reference>
        </references>
      </pivotArea>
    </format>
    <format dxfId="352">
      <pivotArea dataOnly="0" labelOnly="1" fieldPosition="0">
        <references count="3">
          <reference field="0" count="1" selected="0">
            <x v="12"/>
          </reference>
          <reference field="1" count="1">
            <x v="330"/>
          </reference>
          <reference field="4" count="1" selected="0">
            <x v="5"/>
          </reference>
        </references>
      </pivotArea>
    </format>
    <format dxfId="351">
      <pivotArea dataOnly="0" labelOnly="1" fieldPosition="0">
        <references count="3">
          <reference field="0" count="1" selected="0">
            <x v="13"/>
          </reference>
          <reference field="1" count="1">
            <x v="794"/>
          </reference>
          <reference field="4" count="1" selected="0">
            <x v="5"/>
          </reference>
        </references>
      </pivotArea>
    </format>
    <format dxfId="350">
      <pivotArea dataOnly="0" labelOnly="1" fieldPosition="0">
        <references count="3">
          <reference field="0" count="1" selected="0">
            <x v="16"/>
          </reference>
          <reference field="1" count="1">
            <x v="798"/>
          </reference>
          <reference field="4" count="1" selected="0">
            <x v="5"/>
          </reference>
        </references>
      </pivotArea>
    </format>
    <format dxfId="349">
      <pivotArea dataOnly="0" labelOnly="1" fieldPosition="0">
        <references count="3">
          <reference field="0" count="1" selected="0">
            <x v="18"/>
          </reference>
          <reference field="1" count="1">
            <x v="229"/>
          </reference>
          <reference field="4" count="1" selected="0">
            <x v="5"/>
          </reference>
        </references>
      </pivotArea>
    </format>
    <format dxfId="348">
      <pivotArea dataOnly="0" labelOnly="1" fieldPosition="0">
        <references count="3">
          <reference field="0" count="1" selected="0">
            <x v="19"/>
          </reference>
          <reference field="1" count="1">
            <x v="352"/>
          </reference>
          <reference field="4" count="1" selected="0">
            <x v="5"/>
          </reference>
        </references>
      </pivotArea>
    </format>
    <format dxfId="347">
      <pivotArea dataOnly="0" labelOnly="1" fieldPosition="0">
        <references count="3">
          <reference field="0" count="1" selected="0">
            <x v="20"/>
          </reference>
          <reference field="1" count="1">
            <x v="224"/>
          </reference>
          <reference field="4" count="1" selected="0">
            <x v="5"/>
          </reference>
        </references>
      </pivotArea>
    </format>
    <format dxfId="346">
      <pivotArea dataOnly="0" labelOnly="1" fieldPosition="0">
        <references count="3">
          <reference field="0" count="1" selected="0">
            <x v="21"/>
          </reference>
          <reference field="1" count="1">
            <x v="639"/>
          </reference>
          <reference field="4" count="1" selected="0">
            <x v="5"/>
          </reference>
        </references>
      </pivotArea>
    </format>
    <format dxfId="345">
      <pivotArea dataOnly="0" labelOnly="1" fieldPosition="0">
        <references count="3">
          <reference field="0" count="1" selected="0">
            <x v="22"/>
          </reference>
          <reference field="1" count="1">
            <x v="678"/>
          </reference>
          <reference field="4" count="1" selected="0">
            <x v="5"/>
          </reference>
        </references>
      </pivotArea>
    </format>
    <format dxfId="344">
      <pivotArea dataOnly="0" labelOnly="1" fieldPosition="0">
        <references count="3">
          <reference field="0" count="1" selected="0">
            <x v="47"/>
          </reference>
          <reference field="1" count="1">
            <x v="727"/>
          </reference>
          <reference field="4" count="1" selected="0">
            <x v="5"/>
          </reference>
        </references>
      </pivotArea>
    </format>
    <format dxfId="343">
      <pivotArea dataOnly="0" labelOnly="1" fieldPosition="0">
        <references count="3">
          <reference field="0" count="1" selected="0">
            <x v="50"/>
          </reference>
          <reference field="1" count="1">
            <x v="98"/>
          </reference>
          <reference field="4" count="1" selected="0">
            <x v="5"/>
          </reference>
        </references>
      </pivotArea>
    </format>
    <format dxfId="342">
      <pivotArea dataOnly="0" labelOnly="1" fieldPosition="0">
        <references count="3">
          <reference field="0" count="1" selected="0">
            <x v="65"/>
          </reference>
          <reference field="1" count="1">
            <x v="786"/>
          </reference>
          <reference field="4" count="1" selected="0">
            <x v="5"/>
          </reference>
        </references>
      </pivotArea>
    </format>
    <format dxfId="341">
      <pivotArea dataOnly="0" labelOnly="1" fieldPosition="0">
        <references count="3">
          <reference field="0" count="1" selected="0">
            <x v="66"/>
          </reference>
          <reference field="1" count="1">
            <x v="782"/>
          </reference>
          <reference field="4" count="1" selected="0">
            <x v="5"/>
          </reference>
        </references>
      </pivotArea>
    </format>
    <format dxfId="340">
      <pivotArea dataOnly="0" labelOnly="1" fieldPosition="0">
        <references count="3">
          <reference field="0" count="1" selected="0">
            <x v="73"/>
          </reference>
          <reference field="1" count="1">
            <x v="1041"/>
          </reference>
          <reference field="4" count="1" selected="0">
            <x v="5"/>
          </reference>
        </references>
      </pivotArea>
    </format>
    <format dxfId="339">
      <pivotArea dataOnly="0" labelOnly="1" fieldPosition="0">
        <references count="3">
          <reference field="0" count="1" selected="0">
            <x v="117"/>
          </reference>
          <reference field="1" count="1">
            <x v="673"/>
          </reference>
          <reference field="4" count="1" selected="0">
            <x v="5"/>
          </reference>
        </references>
      </pivotArea>
    </format>
    <format dxfId="338">
      <pivotArea dataOnly="0" labelOnly="1" fieldPosition="0">
        <references count="3">
          <reference field="0" count="1" selected="0">
            <x v="212"/>
          </reference>
          <reference field="1" count="1">
            <x v="1116"/>
          </reference>
          <reference field="4" count="1" selected="0">
            <x v="5"/>
          </reference>
        </references>
      </pivotArea>
    </format>
    <format dxfId="337">
      <pivotArea dataOnly="0" labelOnly="1" fieldPosition="0">
        <references count="3">
          <reference field="0" count="1" selected="0">
            <x v="223"/>
          </reference>
          <reference field="1" count="1">
            <x v="621"/>
          </reference>
          <reference field="4" count="1" selected="0">
            <x v="5"/>
          </reference>
        </references>
      </pivotArea>
    </format>
    <format dxfId="336">
      <pivotArea dataOnly="0" labelOnly="1" fieldPosition="0">
        <references count="3">
          <reference field="0" count="1" selected="0">
            <x v="227"/>
          </reference>
          <reference field="1" count="1">
            <x v="350"/>
          </reference>
          <reference field="4" count="1" selected="0">
            <x v="5"/>
          </reference>
        </references>
      </pivotArea>
    </format>
    <format dxfId="335">
      <pivotArea dataOnly="0" labelOnly="1" fieldPosition="0">
        <references count="3">
          <reference field="0" count="1" selected="0">
            <x v="228"/>
          </reference>
          <reference field="1" count="1">
            <x v="121"/>
          </reference>
          <reference field="4" count="1" selected="0">
            <x v="5"/>
          </reference>
        </references>
      </pivotArea>
    </format>
    <format dxfId="334">
      <pivotArea dataOnly="0" labelOnly="1" fieldPosition="0">
        <references count="3">
          <reference field="0" count="1" selected="0">
            <x v="256"/>
          </reference>
          <reference field="1" count="1">
            <x v="465"/>
          </reference>
          <reference field="4" count="1" selected="0">
            <x v="5"/>
          </reference>
        </references>
      </pivotArea>
    </format>
    <format dxfId="333">
      <pivotArea dataOnly="0" labelOnly="1" fieldPosition="0">
        <references count="3">
          <reference field="0" count="1" selected="0">
            <x v="277"/>
          </reference>
          <reference field="1" count="1">
            <x v="79"/>
          </reference>
          <reference field="4" count="1" selected="0">
            <x v="5"/>
          </reference>
        </references>
      </pivotArea>
    </format>
    <format dxfId="332">
      <pivotArea dataOnly="0" labelOnly="1" fieldPosition="0">
        <references count="3">
          <reference field="0" count="1" selected="0">
            <x v="295"/>
          </reference>
          <reference field="1" count="1">
            <x v="952"/>
          </reference>
          <reference field="4" count="1" selected="0">
            <x v="5"/>
          </reference>
        </references>
      </pivotArea>
    </format>
    <format dxfId="331">
      <pivotArea dataOnly="0" labelOnly="1" fieldPosition="0">
        <references count="3">
          <reference field="0" count="1" selected="0">
            <x v="301"/>
          </reference>
          <reference field="1" count="1">
            <x v="160"/>
          </reference>
          <reference field="4" count="1" selected="0">
            <x v="5"/>
          </reference>
        </references>
      </pivotArea>
    </format>
    <format dxfId="330">
      <pivotArea dataOnly="0" labelOnly="1" fieldPosition="0">
        <references count="3">
          <reference field="0" count="1" selected="0">
            <x v="302"/>
          </reference>
          <reference field="1" count="1">
            <x v="161"/>
          </reference>
          <reference field="4" count="1" selected="0">
            <x v="5"/>
          </reference>
        </references>
      </pivotArea>
    </format>
    <format dxfId="329">
      <pivotArea dataOnly="0" labelOnly="1" fieldPosition="0">
        <references count="3">
          <reference field="0" count="1" selected="0">
            <x v="303"/>
          </reference>
          <reference field="1" count="1">
            <x v="162"/>
          </reference>
          <reference field="4" count="1" selected="0">
            <x v="5"/>
          </reference>
        </references>
      </pivotArea>
    </format>
    <format dxfId="328">
      <pivotArea dataOnly="0" labelOnly="1" fieldPosition="0">
        <references count="3">
          <reference field="0" count="1" selected="0">
            <x v="304"/>
          </reference>
          <reference field="1" count="1">
            <x v="159"/>
          </reference>
          <reference field="4" count="1" selected="0">
            <x v="5"/>
          </reference>
        </references>
      </pivotArea>
    </format>
    <format dxfId="327">
      <pivotArea dataOnly="0" labelOnly="1" fieldPosition="0">
        <references count="3">
          <reference field="0" count="1" selected="0">
            <x v="305"/>
          </reference>
          <reference field="1" count="1">
            <x v="166"/>
          </reference>
          <reference field="4" count="1" selected="0">
            <x v="5"/>
          </reference>
        </references>
      </pivotArea>
    </format>
    <format dxfId="326">
      <pivotArea dataOnly="0" labelOnly="1" fieldPosition="0">
        <references count="3">
          <reference field="0" count="1" selected="0">
            <x v="306"/>
          </reference>
          <reference field="1" count="1">
            <x v="165"/>
          </reference>
          <reference field="4" count="1" selected="0">
            <x v="5"/>
          </reference>
        </references>
      </pivotArea>
    </format>
    <format dxfId="325">
      <pivotArea dataOnly="0" labelOnly="1" fieldPosition="0">
        <references count="3">
          <reference field="0" count="1" selected="0">
            <x v="359"/>
          </reference>
          <reference field="1" count="1">
            <x v="967"/>
          </reference>
          <reference field="4" count="1" selected="0">
            <x v="5"/>
          </reference>
        </references>
      </pivotArea>
    </format>
    <format dxfId="324">
      <pivotArea dataOnly="0" labelOnly="1" fieldPosition="0">
        <references count="3">
          <reference field="0" count="1" selected="0">
            <x v="369"/>
          </reference>
          <reference field="1" count="1">
            <x v="457"/>
          </reference>
          <reference field="4" count="1" selected="0">
            <x v="5"/>
          </reference>
        </references>
      </pivotArea>
    </format>
    <format dxfId="323">
      <pivotArea dataOnly="0" labelOnly="1" fieldPosition="0">
        <references count="3">
          <reference field="0" count="1" selected="0">
            <x v="377"/>
          </reference>
          <reference field="1" count="1">
            <x v="170"/>
          </reference>
          <reference field="4" count="1" selected="0">
            <x v="5"/>
          </reference>
        </references>
      </pivotArea>
    </format>
    <format dxfId="322">
      <pivotArea dataOnly="0" labelOnly="1" fieldPosition="0">
        <references count="3">
          <reference field="0" count="1" selected="0">
            <x v="378"/>
          </reference>
          <reference field="1" count="1">
            <x v="1078"/>
          </reference>
          <reference field="4" count="1" selected="0">
            <x v="5"/>
          </reference>
        </references>
      </pivotArea>
    </format>
    <format dxfId="321">
      <pivotArea dataOnly="0" labelOnly="1" fieldPosition="0">
        <references count="3">
          <reference field="0" count="1" selected="0">
            <x v="387"/>
          </reference>
          <reference field="1" count="1">
            <x v="489"/>
          </reference>
          <reference field="4" count="1" selected="0">
            <x v="5"/>
          </reference>
        </references>
      </pivotArea>
    </format>
    <format dxfId="320">
      <pivotArea dataOnly="0" labelOnly="1" fieldPosition="0">
        <references count="3">
          <reference field="0" count="1" selected="0">
            <x v="394"/>
          </reference>
          <reference field="1" count="1">
            <x v="447"/>
          </reference>
          <reference field="4" count="1" selected="0">
            <x v="5"/>
          </reference>
        </references>
      </pivotArea>
    </format>
    <format dxfId="319">
      <pivotArea dataOnly="0" labelOnly="1" fieldPosition="0">
        <references count="3">
          <reference field="0" count="1" selected="0">
            <x v="399"/>
          </reference>
          <reference field="1" count="1">
            <x v="176"/>
          </reference>
          <reference field="4" count="1" selected="0">
            <x v="5"/>
          </reference>
        </references>
      </pivotArea>
    </format>
    <format dxfId="318">
      <pivotArea dataOnly="0" labelOnly="1" fieldPosition="0">
        <references count="3">
          <reference field="0" count="1" selected="0">
            <x v="400"/>
          </reference>
          <reference field="1" count="1">
            <x v="177"/>
          </reference>
          <reference field="4" count="1" selected="0">
            <x v="5"/>
          </reference>
        </references>
      </pivotArea>
    </format>
    <format dxfId="317">
      <pivotArea dataOnly="0" labelOnly="1" fieldPosition="0">
        <references count="3">
          <reference field="0" count="1" selected="0">
            <x v="401"/>
          </reference>
          <reference field="1" count="1">
            <x v="416"/>
          </reference>
          <reference field="4" count="1" selected="0">
            <x v="5"/>
          </reference>
        </references>
      </pivotArea>
    </format>
    <format dxfId="316">
      <pivotArea dataOnly="0" labelOnly="1" fieldPosition="0">
        <references count="3">
          <reference field="0" count="1" selected="0">
            <x v="409"/>
          </reference>
          <reference field="1" count="1">
            <x v="111"/>
          </reference>
          <reference field="4" count="1" selected="0">
            <x v="5"/>
          </reference>
        </references>
      </pivotArea>
    </format>
    <format dxfId="315">
      <pivotArea dataOnly="0" labelOnly="1" fieldPosition="0">
        <references count="3">
          <reference field="0" count="1" selected="0">
            <x v="416"/>
          </reference>
          <reference field="1" count="1">
            <x v="15"/>
          </reference>
          <reference field="4" count="1" selected="0">
            <x v="5"/>
          </reference>
        </references>
      </pivotArea>
    </format>
    <format dxfId="314">
      <pivotArea dataOnly="0" labelOnly="1" fieldPosition="0">
        <references count="3">
          <reference field="0" count="1" selected="0">
            <x v="417"/>
          </reference>
          <reference field="1" count="1">
            <x v="112"/>
          </reference>
          <reference field="4" count="1" selected="0">
            <x v="5"/>
          </reference>
        </references>
      </pivotArea>
    </format>
    <format dxfId="313">
      <pivotArea dataOnly="0" labelOnly="1" fieldPosition="0">
        <references count="3">
          <reference field="0" count="1" selected="0">
            <x v="419"/>
          </reference>
          <reference field="1" count="1">
            <x v="28"/>
          </reference>
          <reference field="4" count="1" selected="0">
            <x v="5"/>
          </reference>
        </references>
      </pivotArea>
    </format>
    <format dxfId="312">
      <pivotArea dataOnly="0" labelOnly="1" fieldPosition="0">
        <references count="3">
          <reference field="0" count="1" selected="0">
            <x v="430"/>
          </reference>
          <reference field="1" count="1">
            <x v="119"/>
          </reference>
          <reference field="4" count="1" selected="0">
            <x v="5"/>
          </reference>
        </references>
      </pivotArea>
    </format>
    <format dxfId="311">
      <pivotArea dataOnly="0" labelOnly="1" fieldPosition="0">
        <references count="3">
          <reference field="0" count="1" selected="0">
            <x v="479"/>
          </reference>
          <reference field="1" count="1">
            <x v="1056"/>
          </reference>
          <reference field="4" count="1" selected="0">
            <x v="5"/>
          </reference>
        </references>
      </pivotArea>
    </format>
    <format dxfId="310">
      <pivotArea dataOnly="0" labelOnly="1" fieldPosition="0">
        <references count="3">
          <reference field="0" count="1" selected="0">
            <x v="481"/>
          </reference>
          <reference field="1" count="1">
            <x v="266"/>
          </reference>
          <reference field="4" count="1" selected="0">
            <x v="5"/>
          </reference>
        </references>
      </pivotArea>
    </format>
    <format dxfId="309">
      <pivotArea dataOnly="0" labelOnly="1" fieldPosition="0">
        <references count="3">
          <reference field="0" count="1" selected="0">
            <x v="482"/>
          </reference>
          <reference field="1" count="1">
            <x v="265"/>
          </reference>
          <reference field="4" count="1" selected="0">
            <x v="5"/>
          </reference>
        </references>
      </pivotArea>
    </format>
    <format dxfId="308">
      <pivotArea dataOnly="0" labelOnly="1" fieldPosition="0">
        <references count="3">
          <reference field="0" count="1" selected="0">
            <x v="495"/>
          </reference>
          <reference field="1" count="1">
            <x v="1053"/>
          </reference>
          <reference field="4" count="1" selected="0">
            <x v="5"/>
          </reference>
        </references>
      </pivotArea>
    </format>
    <format dxfId="307">
      <pivotArea dataOnly="0" labelOnly="1" fieldPosition="0">
        <references count="3">
          <reference field="0" count="1" selected="0">
            <x v="507"/>
          </reference>
          <reference field="1" count="1">
            <x v="236"/>
          </reference>
          <reference field="4" count="1" selected="0">
            <x v="5"/>
          </reference>
        </references>
      </pivotArea>
    </format>
    <format dxfId="306">
      <pivotArea dataOnly="0" labelOnly="1" fieldPosition="0">
        <references count="3">
          <reference field="0" count="1" selected="0">
            <x v="510"/>
          </reference>
          <reference field="1" count="1">
            <x v="241"/>
          </reference>
          <reference field="4" count="1" selected="0">
            <x v="5"/>
          </reference>
        </references>
      </pivotArea>
    </format>
    <format dxfId="305">
      <pivotArea dataOnly="0" labelOnly="1" fieldPosition="0">
        <references count="3">
          <reference field="0" count="1" selected="0">
            <x v="518"/>
          </reference>
          <reference field="1" count="1">
            <x v="462"/>
          </reference>
          <reference field="4" count="1" selected="0">
            <x v="5"/>
          </reference>
        </references>
      </pivotArea>
    </format>
    <format dxfId="304">
      <pivotArea dataOnly="0" labelOnly="1" fieldPosition="0">
        <references count="3">
          <reference field="0" count="1" selected="0">
            <x v="530"/>
          </reference>
          <reference field="1" count="1">
            <x v="821"/>
          </reference>
          <reference field="4" count="1" selected="0">
            <x v="5"/>
          </reference>
        </references>
      </pivotArea>
    </format>
    <format dxfId="303">
      <pivotArea dataOnly="0" labelOnly="1" fieldPosition="0">
        <references count="3">
          <reference field="0" count="1" selected="0">
            <x v="536"/>
          </reference>
          <reference field="1" count="1">
            <x v="750"/>
          </reference>
          <reference field="4" count="1" selected="0">
            <x v="5"/>
          </reference>
        </references>
      </pivotArea>
    </format>
    <format dxfId="302">
      <pivotArea dataOnly="0" labelOnly="1" fieldPosition="0">
        <references count="3">
          <reference field="0" count="1" selected="0">
            <x v="554"/>
          </reference>
          <reference field="1" count="1">
            <x v="657"/>
          </reference>
          <reference field="4" count="1" selected="0">
            <x v="5"/>
          </reference>
        </references>
      </pivotArea>
    </format>
    <format dxfId="301">
      <pivotArea dataOnly="0" labelOnly="1" fieldPosition="0">
        <references count="3">
          <reference field="0" count="1" selected="0">
            <x v="555"/>
          </reference>
          <reference field="1" count="1">
            <x v="652"/>
          </reference>
          <reference field="4" count="1" selected="0">
            <x v="5"/>
          </reference>
        </references>
      </pivotArea>
    </format>
    <format dxfId="300">
      <pivotArea dataOnly="0" labelOnly="1" fieldPosition="0">
        <references count="3">
          <reference field="0" count="1" selected="0">
            <x v="557"/>
          </reference>
          <reference field="1" count="1">
            <x v="690"/>
          </reference>
          <reference field="4" count="1" selected="0">
            <x v="5"/>
          </reference>
        </references>
      </pivotArea>
    </format>
    <format dxfId="299">
      <pivotArea dataOnly="0" labelOnly="1" fieldPosition="0">
        <references count="3">
          <reference field="0" count="1" selected="0">
            <x v="559"/>
          </reference>
          <reference field="1" count="1">
            <x v="134"/>
          </reference>
          <reference field="4" count="1" selected="0">
            <x v="5"/>
          </reference>
        </references>
      </pivotArea>
    </format>
    <format dxfId="298">
      <pivotArea dataOnly="0" labelOnly="1" fieldPosition="0">
        <references count="3">
          <reference field="0" count="1" selected="0">
            <x v="560"/>
          </reference>
          <reference field="1" count="1">
            <x v="353"/>
          </reference>
          <reference field="4" count="1" selected="0">
            <x v="5"/>
          </reference>
        </references>
      </pivotArea>
    </format>
    <format dxfId="297">
      <pivotArea dataOnly="0" labelOnly="1" fieldPosition="0">
        <references count="3">
          <reference field="0" count="1" selected="0">
            <x v="561"/>
          </reference>
          <reference field="1" count="1">
            <x v="223"/>
          </reference>
          <reference field="4" count="1" selected="0">
            <x v="5"/>
          </reference>
        </references>
      </pivotArea>
    </format>
    <format dxfId="296">
      <pivotArea dataOnly="0" labelOnly="1" fieldPosition="0">
        <references count="3">
          <reference field="0" count="1" selected="0">
            <x v="564"/>
          </reference>
          <reference field="1" count="1">
            <x v="638"/>
          </reference>
          <reference field="4" count="1" selected="0">
            <x v="5"/>
          </reference>
        </references>
      </pivotArea>
    </format>
    <format dxfId="295">
      <pivotArea dataOnly="0" labelOnly="1" fieldPosition="0">
        <references count="3">
          <reference field="0" count="1" selected="0">
            <x v="565"/>
          </reference>
          <reference field="1" count="1">
            <x v="679"/>
          </reference>
          <reference field="4" count="1" selected="0">
            <x v="5"/>
          </reference>
        </references>
      </pivotArea>
    </format>
    <format dxfId="294">
      <pivotArea dataOnly="0" labelOnly="1" fieldPosition="0">
        <references count="3">
          <reference field="0" count="1" selected="0">
            <x v="589"/>
          </reference>
          <reference field="1" count="1">
            <x v="1120"/>
          </reference>
          <reference field="4" count="1" selected="0">
            <x v="5"/>
          </reference>
        </references>
      </pivotArea>
    </format>
    <format dxfId="293">
      <pivotArea dataOnly="0" labelOnly="1" fieldPosition="0">
        <references count="3">
          <reference field="0" count="1" selected="0">
            <x v="594"/>
          </reference>
          <reference field="1" count="1">
            <x v="1008"/>
          </reference>
          <reference field="4" count="1" selected="0">
            <x v="5"/>
          </reference>
        </references>
      </pivotArea>
    </format>
    <format dxfId="292">
      <pivotArea dataOnly="0" labelOnly="1" fieldPosition="0">
        <references count="3">
          <reference field="0" count="1" selected="0">
            <x v="596"/>
          </reference>
          <reference field="1" count="1">
            <x v="97"/>
          </reference>
          <reference field="4" count="1" selected="0">
            <x v="5"/>
          </reference>
        </references>
      </pivotArea>
    </format>
    <format dxfId="291">
      <pivotArea dataOnly="0" labelOnly="1" fieldPosition="0">
        <references count="3">
          <reference field="0" count="1" selected="0">
            <x v="612"/>
          </reference>
          <reference field="1" count="1">
            <x v="738"/>
          </reference>
          <reference field="4" count="1" selected="0">
            <x v="5"/>
          </reference>
        </references>
      </pivotArea>
    </format>
    <format dxfId="290">
      <pivotArea dataOnly="0" labelOnly="1" fieldPosition="0">
        <references count="3">
          <reference field="0" count="1" selected="0">
            <x v="646"/>
          </reference>
          <reference field="1" count="1">
            <x v="1116"/>
          </reference>
          <reference field="4" count="1" selected="0">
            <x v="5"/>
          </reference>
        </references>
      </pivotArea>
    </format>
    <format dxfId="289">
      <pivotArea dataOnly="0" labelOnly="1" fieldPosition="0">
        <references count="3">
          <reference field="0" count="1" selected="0">
            <x v="660"/>
          </reference>
          <reference field="1" count="1">
            <x v="350"/>
          </reference>
          <reference field="4" count="1" selected="0">
            <x v="5"/>
          </reference>
        </references>
      </pivotArea>
    </format>
    <format dxfId="288">
      <pivotArea dataOnly="0" labelOnly="1" fieldPosition="0">
        <references count="3">
          <reference field="0" count="1" selected="0">
            <x v="676"/>
          </reference>
          <reference field="1" count="1">
            <x v="562"/>
          </reference>
          <reference field="4" count="1" selected="0">
            <x v="5"/>
          </reference>
        </references>
      </pivotArea>
    </format>
    <format dxfId="287">
      <pivotArea dataOnly="0" labelOnly="1" fieldPosition="0">
        <references count="3">
          <reference field="0" count="1" selected="0">
            <x v="689"/>
          </reference>
          <reference field="1" count="1">
            <x v="465"/>
          </reference>
          <reference field="4" count="1" selected="0">
            <x v="5"/>
          </reference>
        </references>
      </pivotArea>
    </format>
    <format dxfId="286">
      <pivotArea dataOnly="0" labelOnly="1" fieldPosition="0">
        <references count="3">
          <reference field="0" count="1" selected="0">
            <x v="691"/>
          </reference>
          <reference field="1" count="1">
            <x v="125"/>
          </reference>
          <reference field="4" count="1" selected="0">
            <x v="5"/>
          </reference>
        </references>
      </pivotArea>
    </format>
    <format dxfId="285">
      <pivotArea dataOnly="0" labelOnly="1" fieldPosition="0">
        <references count="3">
          <reference field="0" count="1" selected="0">
            <x v="711"/>
          </reference>
          <reference field="1" count="1">
            <x v="79"/>
          </reference>
          <reference field="4" count="1" selected="0">
            <x v="5"/>
          </reference>
        </references>
      </pivotArea>
    </format>
    <format dxfId="284">
      <pivotArea dataOnly="0" labelOnly="1" fieldPosition="0">
        <references count="3">
          <reference field="0" count="1" selected="0">
            <x v="715"/>
          </reference>
          <reference field="1" count="1">
            <x v="270"/>
          </reference>
          <reference field="4" count="1" selected="0">
            <x v="5"/>
          </reference>
        </references>
      </pivotArea>
    </format>
    <format dxfId="283">
      <pivotArea dataOnly="0" labelOnly="1" fieldPosition="0">
        <references count="3">
          <reference field="0" count="1" selected="0">
            <x v="718"/>
          </reference>
          <reference field="1" count="1">
            <x v="951"/>
          </reference>
          <reference field="4" count="1" selected="0">
            <x v="5"/>
          </reference>
        </references>
      </pivotArea>
    </format>
    <format dxfId="282">
      <pivotArea dataOnly="0" labelOnly="1" fieldPosition="0">
        <references count="3">
          <reference field="0" count="1" selected="0">
            <x v="722"/>
          </reference>
          <reference field="1" count="1">
            <x v="158"/>
          </reference>
          <reference field="4" count="1" selected="0">
            <x v="5"/>
          </reference>
        </references>
      </pivotArea>
    </format>
    <format dxfId="281">
      <pivotArea dataOnly="0" labelOnly="1" fieldPosition="0">
        <references count="3">
          <reference field="0" count="1" selected="0">
            <x v="723"/>
          </reference>
          <reference field="1" count="1">
            <x v="157"/>
          </reference>
          <reference field="4" count="1" selected="0">
            <x v="5"/>
          </reference>
        </references>
      </pivotArea>
    </format>
    <format dxfId="280">
      <pivotArea dataOnly="0" labelOnly="1" fieldPosition="0">
        <references count="3">
          <reference field="0" count="1" selected="0">
            <x v="724"/>
          </reference>
          <reference field="1" count="1">
            <x v="161"/>
          </reference>
          <reference field="4" count="1" selected="0">
            <x v="5"/>
          </reference>
        </references>
      </pivotArea>
    </format>
    <format dxfId="279">
      <pivotArea dataOnly="0" labelOnly="1" fieldPosition="0">
        <references count="3">
          <reference field="0" count="1" selected="0">
            <x v="725"/>
          </reference>
          <reference field="1" count="1">
            <x v="159"/>
          </reference>
          <reference field="4" count="1" selected="0">
            <x v="5"/>
          </reference>
        </references>
      </pivotArea>
    </format>
    <format dxfId="278">
      <pivotArea dataOnly="0" labelOnly="1" fieldPosition="0">
        <references count="3">
          <reference field="0" count="1" selected="0">
            <x v="746"/>
          </reference>
          <reference field="1" count="1">
            <x v="337"/>
          </reference>
          <reference field="4" count="1" selected="0">
            <x v="5"/>
          </reference>
        </references>
      </pivotArea>
    </format>
    <format dxfId="277">
      <pivotArea dataOnly="0" labelOnly="1" fieldPosition="0">
        <references count="3">
          <reference field="0" count="1" selected="0">
            <x v="769"/>
          </reference>
          <reference field="1" count="1">
            <x v="574"/>
          </reference>
          <reference field="4" count="1" selected="0">
            <x v="5"/>
          </reference>
        </references>
      </pivotArea>
    </format>
    <format dxfId="276">
      <pivotArea dataOnly="0" labelOnly="1" fieldPosition="0">
        <references count="3">
          <reference field="0" count="1" selected="0">
            <x v="777"/>
          </reference>
          <reference field="1" count="1">
            <x v="967"/>
          </reference>
          <reference field="4" count="1" selected="0">
            <x v="5"/>
          </reference>
        </references>
      </pivotArea>
    </format>
    <format dxfId="275">
      <pivotArea dataOnly="0" labelOnly="1" fieldPosition="0">
        <references count="3">
          <reference field="0" count="1" selected="0">
            <x v="786"/>
          </reference>
          <reference field="1" count="1">
            <x v="457"/>
          </reference>
          <reference field="4" count="1" selected="0">
            <x v="5"/>
          </reference>
        </references>
      </pivotArea>
    </format>
    <format dxfId="274">
      <pivotArea dataOnly="0" labelOnly="1" fieldPosition="0">
        <references count="3">
          <reference field="0" count="1" selected="0">
            <x v="794"/>
          </reference>
          <reference field="1" count="1">
            <x v="170"/>
          </reference>
          <reference field="4" count="1" selected="0">
            <x v="5"/>
          </reference>
        </references>
      </pivotArea>
    </format>
    <format dxfId="273">
      <pivotArea dataOnly="0" labelOnly="1" fieldPosition="0">
        <references count="3">
          <reference field="0" count="1" selected="0">
            <x v="802"/>
          </reference>
          <reference field="1" count="1">
            <x v="489"/>
          </reference>
          <reference field="4" count="1" selected="0">
            <x v="5"/>
          </reference>
        </references>
      </pivotArea>
    </format>
    <format dxfId="272">
      <pivotArea dataOnly="0" labelOnly="1" fieldPosition="0">
        <references count="3">
          <reference field="0" count="1" selected="0">
            <x v="810"/>
          </reference>
          <reference field="1" count="1">
            <x v="15"/>
          </reference>
          <reference field="4" count="1" selected="0">
            <x v="5"/>
          </reference>
        </references>
      </pivotArea>
    </format>
    <format dxfId="271">
      <pivotArea dataOnly="0" labelOnly="1" fieldPosition="0">
        <references count="3">
          <reference field="0" count="1" selected="0">
            <x v="812"/>
          </reference>
          <reference field="1" count="1">
            <x v="755"/>
          </reference>
          <reference field="4" count="1" selected="0">
            <x v="5"/>
          </reference>
        </references>
      </pivotArea>
    </format>
    <format dxfId="270">
      <pivotArea dataOnly="0" labelOnly="1" fieldPosition="0">
        <references count="3">
          <reference field="0" count="1" selected="0">
            <x v="813"/>
          </reference>
          <reference field="1" count="1">
            <x v="756"/>
          </reference>
          <reference field="4" count="1" selected="0">
            <x v="5"/>
          </reference>
        </references>
      </pivotArea>
    </format>
    <format dxfId="269">
      <pivotArea dataOnly="0" labelOnly="1" fieldPosition="0">
        <references count="3">
          <reference field="0" count="1" selected="0">
            <x v="814"/>
          </reference>
          <reference field="1" count="1">
            <x v="754"/>
          </reference>
          <reference field="4" count="1" selected="0">
            <x v="5"/>
          </reference>
        </references>
      </pivotArea>
    </format>
    <format dxfId="268">
      <pivotArea dataOnly="0" labelOnly="1" fieldPosition="0">
        <references count="3">
          <reference field="0" count="1" selected="0">
            <x v="815"/>
          </reference>
          <reference field="1" count="1">
            <x v="757"/>
          </reference>
          <reference field="4" count="1" selected="0">
            <x v="5"/>
          </reference>
        </references>
      </pivotArea>
    </format>
    <format dxfId="267">
      <pivotArea dataOnly="0" labelOnly="1" fieldPosition="0">
        <references count="3">
          <reference field="0" count="1" selected="0">
            <x v="819"/>
          </reference>
          <reference field="1" count="1">
            <x v="999"/>
          </reference>
          <reference field="4" count="1" selected="0">
            <x v="5"/>
          </reference>
        </references>
      </pivotArea>
    </format>
    <format dxfId="266">
      <pivotArea dataOnly="0" labelOnly="1" fieldPosition="0">
        <references count="3">
          <reference field="0" count="1" selected="0">
            <x v="839"/>
          </reference>
          <reference field="1" count="1">
            <x v="677"/>
          </reference>
          <reference field="4" count="1" selected="0">
            <x v="5"/>
          </reference>
        </references>
      </pivotArea>
    </format>
    <format dxfId="265">
      <pivotArea dataOnly="0" labelOnly="1" fieldPosition="0">
        <references count="3">
          <reference field="0" count="1" selected="0">
            <x v="845"/>
          </reference>
          <reference field="1" count="1">
            <x v="483"/>
          </reference>
          <reference field="4" count="1" selected="0">
            <x v="5"/>
          </reference>
        </references>
      </pivotArea>
    </format>
    <format dxfId="264">
      <pivotArea dataOnly="0" labelOnly="1" fieldPosition="0">
        <references count="3">
          <reference field="0" count="1" selected="0">
            <x v="849"/>
          </reference>
          <reference field="1" count="1">
            <x v="344"/>
          </reference>
          <reference field="4" count="1" selected="0">
            <x v="5"/>
          </reference>
        </references>
      </pivotArea>
    </format>
    <format dxfId="263">
      <pivotArea dataOnly="0" labelOnly="1" fieldPosition="0">
        <references count="3">
          <reference field="0" count="1" selected="0">
            <x v="889"/>
          </reference>
          <reference field="1" count="1">
            <x v="363"/>
          </reference>
          <reference field="4" count="1" selected="0">
            <x v="5"/>
          </reference>
        </references>
      </pivotArea>
    </format>
    <format dxfId="262">
      <pivotArea dataOnly="0" labelOnly="1" fieldPosition="0">
        <references count="3">
          <reference field="0" count="1" selected="0">
            <x v="904"/>
          </reference>
          <reference field="1" count="1">
            <x v="1083"/>
          </reference>
          <reference field="4" count="1" selected="0">
            <x v="5"/>
          </reference>
        </references>
      </pivotArea>
    </format>
    <format dxfId="261">
      <pivotArea dataOnly="0" labelOnly="1" fieldPosition="0">
        <references count="3">
          <reference field="0" count="1" selected="0">
            <x v="905"/>
          </reference>
          <reference field="1" count="1">
            <x v="906"/>
          </reference>
          <reference field="4" count="1" selected="0">
            <x v="5"/>
          </reference>
        </references>
      </pivotArea>
    </format>
    <format dxfId="260">
      <pivotArea dataOnly="0" labelOnly="1" fieldPosition="0">
        <references count="3">
          <reference field="0" count="1" selected="0">
            <x v="922"/>
          </reference>
          <reference field="1" count="1">
            <x v="881"/>
          </reference>
          <reference field="4" count="1" selected="0">
            <x v="5"/>
          </reference>
        </references>
      </pivotArea>
    </format>
    <format dxfId="259">
      <pivotArea dataOnly="0" labelOnly="1" fieldPosition="0">
        <references count="3">
          <reference field="0" count="1" selected="0">
            <x v="928"/>
          </reference>
          <reference field="1" count="1">
            <x v="636"/>
          </reference>
          <reference field="4" count="1" selected="0">
            <x v="5"/>
          </reference>
        </references>
      </pivotArea>
    </format>
    <format dxfId="258">
      <pivotArea dataOnly="0" labelOnly="1" fieldPosition="0">
        <references count="3">
          <reference field="0" count="1" selected="0">
            <x v="942"/>
          </reference>
          <reference field="1" count="1">
            <x v="397"/>
          </reference>
          <reference field="4" count="1" selected="0">
            <x v="5"/>
          </reference>
        </references>
      </pivotArea>
    </format>
    <format dxfId="257">
      <pivotArea dataOnly="0" labelOnly="1" fieldPosition="0">
        <references count="3">
          <reference field="0" count="1" selected="0">
            <x v="953"/>
          </reference>
          <reference field="1" count="1">
            <x v="4"/>
          </reference>
          <reference field="4" count="1" selected="0">
            <x v="5"/>
          </reference>
        </references>
      </pivotArea>
    </format>
    <format dxfId="256">
      <pivotArea dataOnly="0" labelOnly="1" fieldPosition="0">
        <references count="3">
          <reference field="0" count="1" selected="0">
            <x v="978"/>
          </reference>
          <reference field="1" count="1">
            <x v="18"/>
          </reference>
          <reference field="4" count="1" selected="0">
            <x v="5"/>
          </reference>
        </references>
      </pivotArea>
    </format>
    <format dxfId="255">
      <pivotArea dataOnly="0" labelOnly="1" fieldPosition="0">
        <references count="3">
          <reference field="0" count="1" selected="0">
            <x v="988"/>
          </reference>
          <reference field="1" count="1">
            <x v="652"/>
          </reference>
          <reference field="4" count="1" selected="0">
            <x v="5"/>
          </reference>
        </references>
      </pivotArea>
    </format>
    <format dxfId="254">
      <pivotArea dataOnly="0" labelOnly="1" fieldPosition="0">
        <references count="3">
          <reference field="0" count="1" selected="0">
            <x v="1017"/>
          </reference>
          <reference field="1" count="1">
            <x v="353"/>
          </reference>
          <reference field="4" count="1" selected="0">
            <x v="5"/>
          </reference>
        </references>
      </pivotArea>
    </format>
    <format dxfId="253">
      <pivotArea dataOnly="0" labelOnly="1" fieldPosition="0">
        <references count="3">
          <reference field="0" count="1" selected="0">
            <x v="1018"/>
          </reference>
          <reference field="1" count="1">
            <x v="372"/>
          </reference>
          <reference field="4" count="1" selected="0">
            <x v="5"/>
          </reference>
        </references>
      </pivotArea>
    </format>
    <format dxfId="252">
      <pivotArea dataOnly="0" labelOnly="1" fieldPosition="0">
        <references count="3">
          <reference field="0" count="1" selected="0">
            <x v="1021"/>
          </reference>
          <reference field="1" count="1">
            <x v="94"/>
          </reference>
          <reference field="4" count="1" selected="0">
            <x v="5"/>
          </reference>
        </references>
      </pivotArea>
    </format>
    <format dxfId="251">
      <pivotArea dataOnly="0" labelOnly="1" fieldPosition="0">
        <references count="3">
          <reference field="0" count="1" selected="0">
            <x v="1022"/>
          </reference>
          <reference field="1" count="1">
            <x v="679"/>
          </reference>
          <reference field="4" count="1" selected="0">
            <x v="5"/>
          </reference>
        </references>
      </pivotArea>
    </format>
    <format dxfId="250">
      <pivotArea dataOnly="0" labelOnly="1" fieldPosition="0">
        <references count="3">
          <reference field="0" count="1" selected="0">
            <x v="1031"/>
          </reference>
          <reference field="1" count="1">
            <x v="1008"/>
          </reference>
          <reference field="4" count="1" selected="0">
            <x v="5"/>
          </reference>
        </references>
      </pivotArea>
    </format>
    <format dxfId="249">
      <pivotArea dataOnly="0" labelOnly="1" fieldPosition="0">
        <references count="3">
          <reference field="0" count="1" selected="0">
            <x v="1037"/>
          </reference>
          <reference field="1" count="1">
            <x v="980"/>
          </reference>
          <reference field="4" count="1" selected="0">
            <x v="5"/>
          </reference>
        </references>
      </pivotArea>
    </format>
    <format dxfId="248">
      <pivotArea dataOnly="0" labelOnly="1" fieldPosition="0">
        <references count="3">
          <reference field="0" count="1" selected="0">
            <x v="1044"/>
          </reference>
          <reference field="1" count="1">
            <x v="100"/>
          </reference>
          <reference field="4" count="1" selected="0">
            <x v="5"/>
          </reference>
        </references>
      </pivotArea>
    </format>
    <format dxfId="247">
      <pivotArea dataOnly="0" labelOnly="1" fieldPosition="0">
        <references count="3">
          <reference field="0" count="1" selected="0">
            <x v="1048"/>
          </reference>
          <reference field="1" count="1">
            <x v="889"/>
          </reference>
          <reference field="4" count="1" selected="0">
            <x v="5"/>
          </reference>
        </references>
      </pivotArea>
    </format>
    <format dxfId="246">
      <pivotArea dataOnly="0" labelOnly="1" fieldPosition="0">
        <references count="3">
          <reference field="0" count="1" selected="0">
            <x v="1055"/>
          </reference>
          <reference field="1" count="1">
            <x v="902"/>
          </reference>
          <reference field="4" count="1" selected="0">
            <x v="5"/>
          </reference>
        </references>
      </pivotArea>
    </format>
    <format dxfId="245">
      <pivotArea dataOnly="0" labelOnly="1" fieldPosition="0">
        <references count="3">
          <reference field="0" count="1" selected="0">
            <x v="1061"/>
          </reference>
          <reference field="1" count="1">
            <x v="904"/>
          </reference>
          <reference field="4" count="1" selected="0">
            <x v="5"/>
          </reference>
        </references>
      </pivotArea>
    </format>
    <format dxfId="244">
      <pivotArea dataOnly="0" labelOnly="1" fieldPosition="0">
        <references count="3">
          <reference field="0" count="1" selected="0">
            <x v="1064"/>
          </reference>
          <reference field="1" count="1">
            <x v="877"/>
          </reference>
          <reference field="4" count="1" selected="0">
            <x v="5"/>
          </reference>
        </references>
      </pivotArea>
    </format>
    <format dxfId="243">
      <pivotArea dataOnly="0" labelOnly="1" fieldPosition="0">
        <references count="3">
          <reference field="0" count="1" selected="0">
            <x v="1079"/>
          </reference>
          <reference field="1" count="1">
            <x v="1115"/>
          </reference>
          <reference field="4" count="1" selected="0">
            <x v="5"/>
          </reference>
        </references>
      </pivotArea>
    </format>
    <format dxfId="242">
      <pivotArea dataOnly="0" labelOnly="1" fieldPosition="0">
        <references count="3">
          <reference field="0" count="1" selected="0">
            <x v="1093"/>
          </reference>
          <reference field="1" count="1">
            <x v="350"/>
          </reference>
          <reference field="4" count="1" selected="0">
            <x v="5"/>
          </reference>
        </references>
      </pivotArea>
    </format>
    <format dxfId="241">
      <pivotArea dataOnly="0" labelOnly="1" fieldPosition="0">
        <references count="3">
          <reference field="0" count="1" selected="0">
            <x v="1108"/>
          </reference>
          <reference field="1" count="1">
            <x v="562"/>
          </reference>
          <reference field="4" count="1" selected="0">
            <x v="5"/>
          </reference>
        </references>
      </pivotArea>
    </format>
    <format dxfId="240">
      <pivotArea dataOnly="0" labelOnly="1" fieldPosition="0">
        <references count="3">
          <reference field="0" count="1" selected="0">
            <x v="1138"/>
          </reference>
          <reference field="1" count="1">
            <x v="36"/>
          </reference>
          <reference field="4" count="1" selected="0">
            <x v="5"/>
          </reference>
        </references>
      </pivotArea>
    </format>
    <format dxfId="239">
      <pivotArea dataOnly="0" labelOnly="1" fieldPosition="0">
        <references count="3">
          <reference field="0" count="1" selected="0">
            <x v="1143"/>
          </reference>
          <reference field="1" count="1">
            <x v="80"/>
          </reference>
          <reference field="4" count="1" selected="0">
            <x v="5"/>
          </reference>
        </references>
      </pivotArea>
    </format>
    <format dxfId="238">
      <pivotArea dataOnly="0" labelOnly="1" fieldPosition="0">
        <references count="3">
          <reference field="0" count="1" selected="0">
            <x v="1150"/>
          </reference>
          <reference field="1" count="1">
            <x v="953"/>
          </reference>
          <reference field="4" count="1" selected="0">
            <x v="5"/>
          </reference>
        </references>
      </pivotArea>
    </format>
    <format dxfId="237">
      <pivotArea dataOnly="0" labelOnly="1" fieldPosition="0">
        <references count="3">
          <reference field="0" count="1" selected="0">
            <x v="1154"/>
          </reference>
          <reference field="1" count="1">
            <x v="159"/>
          </reference>
          <reference field="4" count="1" selected="0">
            <x v="5"/>
          </reference>
        </references>
      </pivotArea>
    </format>
    <format dxfId="236">
      <pivotArea dataOnly="0" labelOnly="1" fieldPosition="0">
        <references count="3">
          <reference field="0" count="1" selected="0">
            <x v="1155"/>
          </reference>
          <reference field="1" count="1">
            <x v="161"/>
          </reference>
          <reference field="4" count="1" selected="0">
            <x v="5"/>
          </reference>
        </references>
      </pivotArea>
    </format>
    <format dxfId="235">
      <pivotArea dataOnly="0" labelOnly="1" fieldPosition="0">
        <references count="3">
          <reference field="0" count="1" selected="0">
            <x v="1195"/>
          </reference>
          <reference field="1" count="1">
            <x v="329"/>
          </reference>
          <reference field="4" count="1" selected="0">
            <x v="5"/>
          </reference>
        </references>
      </pivotArea>
    </format>
    <format dxfId="234">
      <pivotArea dataOnly="0" labelOnly="1" fieldPosition="0">
        <references count="3">
          <reference field="0" count="1" selected="0">
            <x v="1228"/>
          </reference>
          <reference field="1" count="1">
            <x v="358"/>
          </reference>
          <reference field="4" count="1" selected="0">
            <x v="5"/>
          </reference>
        </references>
      </pivotArea>
    </format>
    <format dxfId="233">
      <pivotArea dataOnly="0" labelOnly="1" fieldPosition="0">
        <references count="3">
          <reference field="0" count="1" selected="0">
            <x v="1245"/>
          </reference>
          <reference field="1" count="1">
            <x v="677"/>
          </reference>
          <reference field="4" count="1" selected="0">
            <x v="5"/>
          </reference>
        </references>
      </pivotArea>
    </format>
    <format dxfId="232">
      <pivotArea dataOnly="0" labelOnly="1" fieldPosition="0">
        <references count="3">
          <reference field="0" count="1" selected="0">
            <x v="1251"/>
          </reference>
          <reference field="1" count="1">
            <x v="483"/>
          </reference>
          <reference field="4" count="1" selected="0">
            <x v="5"/>
          </reference>
        </references>
      </pivotArea>
    </format>
    <format dxfId="231">
      <pivotArea dataOnly="0" labelOnly="1" fieldPosition="0">
        <references count="3">
          <reference field="0" count="1" selected="0">
            <x v="1287"/>
          </reference>
          <reference field="1" count="1">
            <x v="459"/>
          </reference>
          <reference field="4" count="1" selected="0">
            <x v="5"/>
          </reference>
        </references>
      </pivotArea>
    </format>
    <format dxfId="230">
      <pivotArea dataOnly="0" labelOnly="1" fieldPosition="0">
        <references count="3">
          <reference field="0" count="1" selected="0">
            <x v="1297"/>
          </reference>
          <reference field="1" count="1">
            <x v="681"/>
          </reference>
          <reference field="4" count="1" selected="0">
            <x v="5"/>
          </reference>
        </references>
      </pivotArea>
    </format>
    <format dxfId="229">
      <pivotArea dataOnly="0" labelOnly="1" fieldPosition="0">
        <references count="3">
          <reference field="0" count="1" selected="0">
            <x v="1300"/>
          </reference>
          <reference field="1" count="1">
            <x v="1026"/>
          </reference>
          <reference field="4" count="1" selected="0">
            <x v="5"/>
          </reference>
        </references>
      </pivotArea>
    </format>
    <format dxfId="228">
      <pivotArea dataOnly="0" labelOnly="1" fieldPosition="0">
        <references count="3">
          <reference field="0" count="1" selected="0">
            <x v="1308"/>
          </reference>
          <reference field="1" count="1">
            <x v="266"/>
          </reference>
          <reference field="4" count="1" selected="0">
            <x v="5"/>
          </reference>
        </references>
      </pivotArea>
    </format>
    <format dxfId="227">
      <pivotArea dataOnly="0" labelOnly="1" fieldPosition="0">
        <references count="3">
          <reference field="0" count="1" selected="0">
            <x v="1309"/>
          </reference>
          <reference field="1" count="1">
            <x v="265"/>
          </reference>
          <reference field="4" count="1" selected="0">
            <x v="5"/>
          </reference>
        </references>
      </pivotArea>
    </format>
    <format dxfId="226">
      <pivotArea dataOnly="0" labelOnly="1" fieldPosition="0">
        <references count="3">
          <reference field="0" count="1" selected="0">
            <x v="1311"/>
          </reference>
          <reference field="1" count="1">
            <x v="927"/>
          </reference>
          <reference field="4" count="1" selected="0">
            <x v="5"/>
          </reference>
        </references>
      </pivotArea>
    </format>
    <format dxfId="225">
      <pivotArea dataOnly="0" labelOnly="1" fieldPosition="0">
        <references count="3">
          <reference field="0" count="1" selected="0">
            <x v="1329"/>
          </reference>
          <reference field="1" count="1">
            <x v="1027"/>
          </reference>
          <reference field="4" count="1" selected="0">
            <x v="5"/>
          </reference>
        </references>
      </pivotArea>
    </format>
    <format dxfId="224">
      <pivotArea dataOnly="0" labelOnly="1" fieldPosition="0">
        <references count="3">
          <reference field="0" count="1" selected="0">
            <x v="1341"/>
          </reference>
          <reference field="1" count="1">
            <x v="86"/>
          </reference>
          <reference field="4" count="1" selected="0">
            <x v="5"/>
          </reference>
        </references>
      </pivotArea>
    </format>
    <format dxfId="223">
      <pivotArea dataOnly="0" labelOnly="1" fieldPosition="0">
        <references count="3">
          <reference field="0" count="1" selected="0">
            <x v="1342"/>
          </reference>
          <reference field="1" count="1">
            <x v="598"/>
          </reference>
          <reference field="4" count="1" selected="0">
            <x v="5"/>
          </reference>
        </references>
      </pivotArea>
    </format>
    <format dxfId="222">
      <pivotArea dataOnly="0" labelOnly="1" fieldPosition="0">
        <references count="3">
          <reference field="0" count="1" selected="0">
            <x v="1344"/>
          </reference>
          <reference field="1" count="1">
            <x v="709"/>
          </reference>
          <reference field="4" count="1" selected="0">
            <x v="5"/>
          </reference>
        </references>
      </pivotArea>
    </format>
    <format dxfId="221">
      <pivotArea dataOnly="0" labelOnly="1" fieldPosition="0">
        <references count="3">
          <reference field="0" count="1" selected="0">
            <x v="1363"/>
          </reference>
          <reference field="1" count="1">
            <x v="1082"/>
          </reference>
          <reference field="4" count="1" selected="0">
            <x v="5"/>
          </reference>
        </references>
      </pivotArea>
    </format>
    <format dxfId="220">
      <pivotArea dataOnly="0" labelOnly="1" fieldPosition="0">
        <references count="3">
          <reference field="0" count="1" selected="0">
            <x v="1365"/>
          </reference>
          <reference field="1" count="1">
            <x v="854"/>
          </reference>
          <reference field="4" count="1" selected="0">
            <x v="5"/>
          </reference>
        </references>
      </pivotArea>
    </format>
    <format dxfId="219">
      <pivotArea dataOnly="0" labelOnly="1" fieldPosition="0">
        <references count="3">
          <reference field="0" count="1" selected="0">
            <x v="1377"/>
          </reference>
          <reference field="1" count="1">
            <x v="776"/>
          </reference>
          <reference field="4" count="1" selected="0">
            <x v="5"/>
          </reference>
        </references>
      </pivotArea>
    </format>
    <format dxfId="218">
      <pivotArea dataOnly="0" labelOnly="1" fieldPosition="0">
        <references count="3">
          <reference field="0" count="1" selected="0">
            <x v="1386"/>
          </reference>
          <reference field="1" count="1">
            <x v="1008"/>
          </reference>
          <reference field="4" count="1" selected="0">
            <x v="5"/>
          </reference>
        </references>
      </pivotArea>
    </format>
    <format dxfId="217">
      <pivotArea dataOnly="0" labelOnly="1" fieldPosition="0">
        <references count="3">
          <reference field="0" count="1" selected="0">
            <x v="1388"/>
          </reference>
          <reference field="1" count="1">
            <x v="99"/>
          </reference>
          <reference field="4" count="1" selected="0">
            <x v="5"/>
          </reference>
        </references>
      </pivotArea>
    </format>
    <format dxfId="216">
      <pivotArea dataOnly="0" labelOnly="1" fieldPosition="0">
        <references count="3">
          <reference field="0" count="1" selected="0">
            <x v="1411"/>
          </reference>
          <reference field="1" count="1">
            <x v="954"/>
          </reference>
          <reference field="4" count="1" selected="0">
            <x v="5"/>
          </reference>
        </references>
      </pivotArea>
    </format>
    <format dxfId="215">
      <pivotArea dataOnly="0" labelOnly="1" fieldPosition="0">
        <references count="3">
          <reference field="0" count="1" selected="0">
            <x v="1422"/>
          </reference>
          <reference field="1" count="1">
            <x v="876"/>
          </reference>
          <reference field="4" count="1" selected="0">
            <x v="5"/>
          </reference>
        </references>
      </pivotArea>
    </format>
    <format dxfId="214">
      <pivotArea dataOnly="0" labelOnly="1" fieldPosition="0">
        <references count="3">
          <reference field="0" count="1" selected="0">
            <x v="1442"/>
          </reference>
          <reference field="1" count="1">
            <x v="337"/>
          </reference>
          <reference field="4" count="1" selected="0">
            <x v="5"/>
          </reference>
        </references>
      </pivotArea>
    </format>
    <format dxfId="213">
      <pivotArea dataOnly="0" labelOnly="1" fieldPosition="0">
        <references count="3">
          <reference field="0" count="1" selected="0">
            <x v="1451"/>
          </reference>
          <reference field="1" count="1">
            <x v="702"/>
          </reference>
          <reference field="4" count="1" selected="0">
            <x v="5"/>
          </reference>
        </references>
      </pivotArea>
    </format>
    <format dxfId="212">
      <pivotArea dataOnly="0" labelOnly="1" fieldPosition="0">
        <references count="3">
          <reference field="0" count="1" selected="0">
            <x v="1458"/>
          </reference>
          <reference field="1" count="1">
            <x v="665"/>
          </reference>
          <reference field="4" count="1" selected="0">
            <x v="5"/>
          </reference>
        </references>
      </pivotArea>
    </format>
    <format dxfId="211">
      <pivotArea dataOnly="0" labelOnly="1" fieldPosition="0">
        <references count="3">
          <reference field="0" count="1" selected="0">
            <x v="1472"/>
          </reference>
          <reference field="1" count="1">
            <x v="967"/>
          </reference>
          <reference field="4" count="1" selected="0">
            <x v="5"/>
          </reference>
        </references>
      </pivotArea>
    </format>
    <format dxfId="210">
      <pivotArea dataOnly="0" labelOnly="1" fieldPosition="0">
        <references count="3">
          <reference field="0" count="1" selected="0">
            <x v="1481"/>
          </reference>
          <reference field="1" count="1">
            <x v="457"/>
          </reference>
          <reference field="4" count="1" selected="0">
            <x v="5"/>
          </reference>
        </references>
      </pivotArea>
    </format>
    <format dxfId="209">
      <pivotArea dataOnly="0" labelOnly="1" fieldPosition="0">
        <references count="3">
          <reference field="0" count="1" selected="0">
            <x v="1489"/>
          </reference>
          <reference field="1" count="1">
            <x v="170"/>
          </reference>
          <reference field="4" count="1" selected="0">
            <x v="5"/>
          </reference>
        </references>
      </pivotArea>
    </format>
    <format dxfId="208">
      <pivotArea dataOnly="0" labelOnly="1" fieldPosition="0">
        <references count="3">
          <reference field="0" count="1" selected="0">
            <x v="1493"/>
          </reference>
          <reference field="1" count="1">
            <x v="489"/>
          </reference>
          <reference field="4" count="1" selected="0">
            <x v="5"/>
          </reference>
        </references>
      </pivotArea>
    </format>
    <format dxfId="207">
      <pivotArea dataOnly="0" labelOnly="1" fieldPosition="0">
        <references count="3">
          <reference field="0" count="1" selected="0">
            <x v="1499"/>
          </reference>
          <reference field="1" count="1">
            <x v="15"/>
          </reference>
          <reference field="4" count="1" selected="0">
            <x v="5"/>
          </reference>
        </references>
      </pivotArea>
    </format>
    <format dxfId="206">
      <pivotArea dataOnly="0" labelOnly="1" fieldPosition="0">
        <references count="3">
          <reference field="0" count="1" selected="0">
            <x v="1500"/>
          </reference>
          <reference field="1" count="1">
            <x v="112"/>
          </reference>
          <reference field="4" count="1" selected="0">
            <x v="5"/>
          </reference>
        </references>
      </pivotArea>
    </format>
    <format dxfId="205">
      <pivotArea dataOnly="0" labelOnly="1" fieldPosition="0">
        <references count="3">
          <reference field="0" count="1" selected="0">
            <x v="1501"/>
          </reference>
          <reference field="1" count="1">
            <x v="862"/>
          </reference>
          <reference field="4" count="1" selected="0">
            <x v="5"/>
          </reference>
        </references>
      </pivotArea>
    </format>
    <format dxfId="204">
      <pivotArea dataOnly="0" labelOnly="1" fieldPosition="0">
        <references count="3">
          <reference field="0" count="1" selected="0">
            <x v="1502"/>
          </reference>
          <reference field="1" count="1">
            <x v="863"/>
          </reference>
          <reference field="4" count="1" selected="0">
            <x v="5"/>
          </reference>
        </references>
      </pivotArea>
    </format>
    <format dxfId="203">
      <pivotArea dataOnly="0" labelOnly="1" fieldPosition="0">
        <references count="3">
          <reference field="0" count="1" selected="0">
            <x v="1503"/>
          </reference>
          <reference field="1" count="1">
            <x v="861"/>
          </reference>
          <reference field="4" count="1" selected="0">
            <x v="5"/>
          </reference>
        </references>
      </pivotArea>
    </format>
    <format dxfId="202">
      <pivotArea dataOnly="0" labelOnly="1" fieldPosition="0">
        <references count="3">
          <reference field="0" count="1" selected="0">
            <x v="1523"/>
          </reference>
          <reference field="1" count="1">
            <x v="677"/>
          </reference>
          <reference field="4" count="1" selected="0">
            <x v="5"/>
          </reference>
        </references>
      </pivotArea>
    </format>
    <format dxfId="201">
      <pivotArea dataOnly="0" labelOnly="1" fieldPosition="0">
        <references count="3">
          <reference field="0" count="1" selected="0">
            <x v="1529"/>
          </reference>
          <reference field="1" count="1">
            <x v="483"/>
          </reference>
          <reference field="4" count="1" selected="0">
            <x v="5"/>
          </reference>
        </references>
      </pivotArea>
    </format>
    <format dxfId="200">
      <pivotArea dataOnly="0" labelOnly="1" fieldPosition="0">
        <references count="3">
          <reference field="0" count="1" selected="0">
            <x v="1533"/>
          </reference>
          <reference field="1" count="1">
            <x v="344"/>
          </reference>
          <reference field="4" count="1" selected="0">
            <x v="5"/>
          </reference>
        </references>
      </pivotArea>
    </format>
    <format dxfId="199">
      <pivotArea dataOnly="0" labelOnly="1" fieldPosition="0">
        <references count="3">
          <reference field="0" count="1" selected="0">
            <x v="1540"/>
          </reference>
          <reference field="1" count="1">
            <x v="484"/>
          </reference>
          <reference field="4" count="1" selected="0">
            <x v="5"/>
          </reference>
        </references>
      </pivotArea>
    </format>
    <format dxfId="198">
      <pivotArea dataOnly="0" labelOnly="1" fieldPosition="0">
        <references count="3">
          <reference field="0" count="1" selected="0">
            <x v="1570"/>
          </reference>
          <reference field="1" count="1">
            <x v="362"/>
          </reference>
          <reference field="4" count="1" selected="0">
            <x v="5"/>
          </reference>
        </references>
      </pivotArea>
    </format>
    <format dxfId="197">
      <pivotArea dataOnly="0" labelOnly="1" fieldPosition="0">
        <references count="3">
          <reference field="0" count="1" selected="0">
            <x v="101"/>
          </reference>
          <reference field="1" count="1">
            <x v="523"/>
          </reference>
          <reference field="4" count="1" selected="0">
            <x v="6"/>
          </reference>
        </references>
      </pivotArea>
    </format>
    <format dxfId="196">
      <pivotArea dataOnly="0" labelOnly="1" fieldPosition="0">
        <references count="3">
          <reference field="0" count="1" selected="0">
            <x v="617"/>
          </reference>
          <reference field="1" count="1">
            <x v="1033"/>
          </reference>
          <reference field="4" count="1" selected="0">
            <x v="6"/>
          </reference>
        </references>
      </pivotArea>
    </format>
    <format dxfId="195">
      <pivotArea dataOnly="0" labelOnly="1" fieldPosition="0">
        <references count="3">
          <reference field="0" count="1" selected="0">
            <x v="644"/>
          </reference>
          <reference field="1" count="1">
            <x v="282"/>
          </reference>
          <reference field="4" count="1" selected="0">
            <x v="6"/>
          </reference>
        </references>
      </pivotArea>
    </format>
    <format dxfId="194">
      <pivotArea dataOnly="0" labelOnly="1" fieldPosition="0">
        <references count="3">
          <reference field="0" count="1" selected="0">
            <x v="741"/>
          </reference>
          <reference field="1" count="1">
            <x v="274"/>
          </reference>
          <reference field="4" count="1" selected="0">
            <x v="6"/>
          </reference>
        </references>
      </pivotArea>
    </format>
    <format dxfId="193">
      <pivotArea dataOnly="0" labelOnly="1" fieldPosition="0">
        <references count="3">
          <reference field="0" count="1" selected="0">
            <x v="1402"/>
          </reference>
          <reference field="1" count="1">
            <x v="992"/>
          </reference>
          <reference field="4" count="1" selected="0">
            <x v="6"/>
          </reference>
        </references>
      </pivotArea>
    </format>
    <format dxfId="192">
      <pivotArea dataOnly="0" labelOnly="1" fieldPosition="0">
        <references count="3">
          <reference field="0" count="1" selected="0">
            <x v="72"/>
          </reference>
          <reference field="1" count="1">
            <x v="285"/>
          </reference>
          <reference field="4" count="1" selected="0">
            <x v="7"/>
          </reference>
        </references>
      </pivotArea>
    </format>
    <format dxfId="191">
      <pivotArea dataOnly="0" labelOnly="1" fieldPosition="0">
        <references count="3">
          <reference field="0" count="1" selected="0">
            <x v="155"/>
          </reference>
          <reference field="1" count="1">
            <x v="61"/>
          </reference>
          <reference field="4" count="1" selected="0">
            <x v="7"/>
          </reference>
        </references>
      </pivotArea>
    </format>
    <format dxfId="190">
      <pivotArea dataOnly="0" labelOnly="1" fieldPosition="0">
        <references count="3">
          <reference field="0" count="1" selected="0">
            <x v="156"/>
          </reference>
          <reference field="1" count="1">
            <x v="59"/>
          </reference>
          <reference field="4" count="1" selected="0">
            <x v="7"/>
          </reference>
        </references>
      </pivotArea>
    </format>
    <format dxfId="189">
      <pivotArea dataOnly="0" labelOnly="1" fieldPosition="0">
        <references count="3">
          <reference field="0" count="1" selected="0">
            <x v="511"/>
          </reference>
          <reference field="1" count="1">
            <x v="816"/>
          </reference>
          <reference field="4" count="1" selected="0">
            <x v="7"/>
          </reference>
        </references>
      </pivotArea>
    </format>
    <format dxfId="188">
      <pivotArea dataOnly="0" labelOnly="1" fieldPosition="0">
        <references count="3">
          <reference field="0" count="1" selected="0">
            <x v="512"/>
          </reference>
          <reference field="1" count="1">
            <x v="313"/>
          </reference>
          <reference field="4" count="1" selected="0">
            <x v="7"/>
          </reference>
        </references>
      </pivotArea>
    </format>
    <format dxfId="187">
      <pivotArea dataOnly="0" labelOnly="1" fieldPosition="0">
        <references count="3">
          <reference field="0" count="1" selected="0">
            <x v="513"/>
          </reference>
          <reference field="1" count="1">
            <x v="442"/>
          </reference>
          <reference field="4" count="1" selected="0">
            <x v="7"/>
          </reference>
        </references>
      </pivotArea>
    </format>
    <format dxfId="186">
      <pivotArea dataOnly="0" labelOnly="1" fieldPosition="0">
        <references count="3">
          <reference field="0" count="1" selected="0">
            <x v="514"/>
          </reference>
          <reference field="1" count="1">
            <x v="268"/>
          </reference>
          <reference field="4" count="1" selected="0">
            <x v="7"/>
          </reference>
        </references>
      </pivotArea>
    </format>
    <format dxfId="185">
      <pivotArea dataOnly="0" labelOnly="1" fieldPosition="0">
        <references count="3">
          <reference field="0" count="1" selected="0">
            <x v="515"/>
          </reference>
          <reference field="1" count="1">
            <x v="167"/>
          </reference>
          <reference field="4" count="1" selected="0">
            <x v="7"/>
          </reference>
        </references>
      </pivotArea>
    </format>
    <format dxfId="184">
      <pivotArea dataOnly="0" labelOnly="1" fieldPosition="0">
        <references count="3">
          <reference field="0" count="1" selected="0">
            <x v="556"/>
          </reference>
          <reference field="1" count="1">
            <x v="1128"/>
          </reference>
          <reference field="4" count="1" selected="0">
            <x v="7"/>
          </reference>
        </references>
      </pivotArea>
    </format>
    <format dxfId="183">
      <pivotArea dataOnly="0" labelOnly="1" fieldPosition="0">
        <references count="3">
          <reference field="0" count="1" selected="0">
            <x v="626"/>
          </reference>
          <reference field="1" count="1">
            <x v="260"/>
          </reference>
          <reference field="4" count="1" selected="0">
            <x v="7"/>
          </reference>
        </references>
      </pivotArea>
    </format>
    <format dxfId="182">
      <pivotArea dataOnly="0" labelOnly="1" fieldPosition="0">
        <references count="3">
          <reference field="0" count="1" selected="0">
            <x v="883"/>
          </reference>
          <reference field="1" count="1">
            <x v="493"/>
          </reference>
          <reference field="4" count="1" selected="0">
            <x v="7"/>
          </reference>
        </references>
      </pivotArea>
    </format>
    <format dxfId="181">
      <pivotArea dataOnly="0" labelOnly="1" fieldPosition="0">
        <references count="3">
          <reference field="0" count="1" selected="0">
            <x v="884"/>
          </reference>
          <reference field="1" count="1">
            <x v="836"/>
          </reference>
          <reference field="4" count="1" selected="0">
            <x v="7"/>
          </reference>
        </references>
      </pivotArea>
    </format>
    <format dxfId="180">
      <pivotArea dataOnly="0" labelOnly="1" fieldPosition="0">
        <references count="3">
          <reference field="0" count="1" selected="0">
            <x v="885"/>
          </reference>
          <reference field="1" count="1">
            <x v="839"/>
          </reference>
          <reference field="4" count="1" selected="0">
            <x v="7"/>
          </reference>
        </references>
      </pivotArea>
    </format>
    <format dxfId="179">
      <pivotArea dataOnly="0" labelOnly="1" fieldPosition="0">
        <references count="3">
          <reference field="0" count="1" selected="0">
            <x v="887"/>
          </reference>
          <reference field="1" count="1">
            <x v="182"/>
          </reference>
          <reference field="4" count="1" selected="0">
            <x v="7"/>
          </reference>
        </references>
      </pivotArea>
    </format>
    <format dxfId="178">
      <pivotArea dataOnly="0" labelOnly="1" fieldPosition="0">
        <references count="3">
          <reference field="0" count="1" selected="0">
            <x v="989"/>
          </reference>
          <reference field="1" count="1">
            <x v="1128"/>
          </reference>
          <reference field="4" count="1" selected="0">
            <x v="7"/>
          </reference>
        </references>
      </pivotArea>
    </format>
    <format dxfId="177">
      <pivotArea dataOnly="0" labelOnly="1" fieldPosition="0">
        <references count="3">
          <reference field="0" count="1" selected="0">
            <x v="1062"/>
          </reference>
          <reference field="1" count="1">
            <x v="259"/>
          </reference>
          <reference field="4" count="1" selected="0">
            <x v="7"/>
          </reference>
        </references>
      </pivotArea>
    </format>
    <format dxfId="176">
      <pivotArea type="all" dataOnly="0" outline="0" fieldPosition="0"/>
    </format>
    <format dxfId="175">
      <pivotArea field="4" type="button" dataOnly="0" labelOnly="1" outline="0" axis="axisRow" fieldPosition="0"/>
    </format>
    <format dxfId="174">
      <pivotArea dataOnly="0" labelOnly="1" fieldPosition="0">
        <references count="1">
          <reference field="4" count="7">
            <x v="1"/>
            <x v="2"/>
            <x v="3"/>
            <x v="4"/>
            <x v="5"/>
            <x v="6"/>
            <x v="7"/>
          </reference>
        </references>
      </pivotArea>
    </format>
    <format dxfId="173">
      <pivotArea dataOnly="0" labelOnly="1" grandRow="1" outline="0" fieldPosition="0"/>
    </format>
    <format dxfId="172">
      <pivotArea dataOnly="0" labelOnly="1" fieldPosition="0">
        <references count="2">
          <reference field="0" count="50">
            <x v="124"/>
            <x v="130"/>
            <x v="150"/>
            <x v="206"/>
            <x v="220"/>
            <x v="226"/>
            <x v="237"/>
            <x v="278"/>
            <x v="286"/>
            <x v="316"/>
            <x v="319"/>
            <x v="320"/>
            <x v="322"/>
            <x v="325"/>
            <x v="332"/>
            <x v="385"/>
            <x v="449"/>
            <x v="501"/>
            <x v="502"/>
            <x v="503"/>
            <x v="504"/>
            <x v="505"/>
            <x v="529"/>
            <x v="532"/>
            <x v="542"/>
            <x v="562"/>
            <x v="630"/>
            <x v="631"/>
            <x v="640"/>
            <x v="654"/>
            <x v="670"/>
            <x v="712"/>
            <x v="737"/>
            <x v="739"/>
            <x v="740"/>
            <x v="749"/>
            <x v="775"/>
            <x v="788"/>
            <x v="801"/>
            <x v="804"/>
            <x v="805"/>
            <x v="834"/>
            <x v="860"/>
            <x v="879"/>
            <x v="881"/>
            <x v="882"/>
            <x v="897"/>
            <x v="901"/>
            <x v="902"/>
            <x v="923"/>
          </reference>
          <reference field="4" count="1" selected="0">
            <x v="1"/>
          </reference>
        </references>
      </pivotArea>
    </format>
    <format dxfId="171">
      <pivotArea dataOnly="0" labelOnly="1" fieldPosition="0">
        <references count="2">
          <reference field="0" count="50">
            <x v="924"/>
            <x v="1019"/>
            <x v="1028"/>
            <x v="1029"/>
            <x v="1043"/>
            <x v="1073"/>
            <x v="1087"/>
            <x v="1103"/>
            <x v="1123"/>
            <x v="1144"/>
            <x v="1176"/>
            <x v="1242"/>
            <x v="1265"/>
            <x v="1293"/>
            <x v="1310"/>
            <x v="1312"/>
            <x v="1314"/>
            <x v="1327"/>
            <x v="1330"/>
            <x v="1371"/>
            <x v="1375"/>
            <x v="1424"/>
            <x v="1425"/>
            <x v="1426"/>
            <x v="1429"/>
            <x v="1436"/>
            <x v="1437"/>
            <x v="1440"/>
            <x v="1444"/>
            <x v="1470"/>
            <x v="1483"/>
            <x v="1504"/>
            <x v="1505"/>
            <x v="1506"/>
            <x v="1507"/>
            <x v="1508"/>
            <x v="1509"/>
            <x v="1519"/>
            <x v="1541"/>
            <x v="1543"/>
            <x v="1560"/>
            <x v="1562"/>
            <x v="1563"/>
            <x v="1564"/>
            <x v="1565"/>
            <x v="1566"/>
            <x v="1567"/>
            <x v="1568"/>
            <x v="1569"/>
            <x v="1581"/>
          </reference>
          <reference field="4" count="1" selected="0">
            <x v="1"/>
          </reference>
        </references>
      </pivotArea>
    </format>
    <format dxfId="170">
      <pivotArea dataOnly="0" labelOnly="1" fieldPosition="0">
        <references count="2">
          <reference field="0" count="1">
            <x v="1582"/>
          </reference>
          <reference field="4" count="1" selected="0">
            <x v="1"/>
          </reference>
        </references>
      </pivotArea>
    </format>
    <format dxfId="169">
      <pivotArea dataOnly="0" labelOnly="1" fieldPosition="0">
        <references count="3">
          <reference field="0" count="1" selected="0">
            <x v="124"/>
          </reference>
          <reference field="1" count="1">
            <x v="497"/>
          </reference>
          <reference field="4" count="1" selected="0">
            <x v="1"/>
          </reference>
        </references>
      </pivotArea>
    </format>
    <format dxfId="168">
      <pivotArea dataOnly="0" labelOnly="1" fieldPosition="0">
        <references count="3">
          <reference field="0" count="1" selected="0">
            <x v="130"/>
          </reference>
          <reference field="1" count="1">
            <x v="515"/>
          </reference>
          <reference field="4" count="1" selected="0">
            <x v="1"/>
          </reference>
        </references>
      </pivotArea>
    </format>
    <format dxfId="167">
      <pivotArea dataOnly="0" labelOnly="1" fieldPosition="0">
        <references count="3">
          <reference field="0" count="1" selected="0">
            <x v="150"/>
          </reference>
          <reference field="1" count="1">
            <x v="548"/>
          </reference>
          <reference field="4" count="1" selected="0">
            <x v="1"/>
          </reference>
        </references>
      </pivotArea>
    </format>
    <format dxfId="166">
      <pivotArea dataOnly="0" labelOnly="1" fieldPosition="0">
        <references count="3">
          <reference field="0" count="1" selected="0">
            <x v="206"/>
          </reference>
          <reference field="1" count="1">
            <x v="553"/>
          </reference>
          <reference field="4" count="1" selected="0">
            <x v="1"/>
          </reference>
        </references>
      </pivotArea>
    </format>
    <format dxfId="165">
      <pivotArea dataOnly="0" labelOnly="1" fieldPosition="0">
        <references count="3">
          <reference field="0" count="1" selected="0">
            <x v="220"/>
          </reference>
          <reference field="1" count="1">
            <x v="623"/>
          </reference>
          <reference field="4" count="1" selected="0">
            <x v="1"/>
          </reference>
        </references>
      </pivotArea>
    </format>
    <format dxfId="164">
      <pivotArea dataOnly="0" labelOnly="1" fieldPosition="0">
        <references count="3">
          <reference field="0" count="1" selected="0">
            <x v="226"/>
          </reference>
          <reference field="1" count="1">
            <x v="1102"/>
          </reference>
          <reference field="4" count="1" selected="0">
            <x v="1"/>
          </reference>
        </references>
      </pivotArea>
    </format>
    <format dxfId="163">
      <pivotArea dataOnly="0" labelOnly="1" fieldPosition="0">
        <references count="3">
          <reference field="0" count="1" selected="0">
            <x v="237"/>
          </reference>
          <reference field="1" count="1">
            <x v="368"/>
          </reference>
          <reference field="4" count="1" selected="0">
            <x v="1"/>
          </reference>
        </references>
      </pivotArea>
    </format>
    <format dxfId="162">
      <pivotArea dataOnly="0" labelOnly="1" fieldPosition="0">
        <references count="3">
          <reference field="0" count="1" selected="0">
            <x v="278"/>
          </reference>
          <reference field="1" count="1">
            <x v="81"/>
          </reference>
          <reference field="4" count="1" selected="0">
            <x v="1"/>
          </reference>
        </references>
      </pivotArea>
    </format>
    <format dxfId="161">
      <pivotArea dataOnly="0" labelOnly="1" fieldPosition="0">
        <references count="3">
          <reference field="0" count="1" selected="0">
            <x v="286"/>
          </reference>
          <reference field="1" count="1">
            <x v="406"/>
          </reference>
          <reference field="4" count="1" selected="0">
            <x v="1"/>
          </reference>
        </references>
      </pivotArea>
    </format>
    <format dxfId="160">
      <pivotArea dataOnly="0" labelOnly="1" fieldPosition="0">
        <references count="3">
          <reference field="0" count="1" selected="0">
            <x v="316"/>
          </reference>
          <reference field="1" count="1">
            <x v="187"/>
          </reference>
          <reference field="4" count="1" selected="0">
            <x v="1"/>
          </reference>
        </references>
      </pivotArea>
    </format>
    <format dxfId="159">
      <pivotArea dataOnly="0" labelOnly="1" fieldPosition="0">
        <references count="3">
          <reference field="0" count="1" selected="0">
            <x v="319"/>
          </reference>
          <reference field="1" count="1">
            <x v="536"/>
          </reference>
          <reference field="4" count="1" selected="0">
            <x v="1"/>
          </reference>
        </references>
      </pivotArea>
    </format>
    <format dxfId="158">
      <pivotArea dataOnly="0" labelOnly="1" fieldPosition="0">
        <references count="3">
          <reference field="0" count="1" selected="0">
            <x v="320"/>
          </reference>
          <reference field="1" count="1">
            <x v="614"/>
          </reference>
          <reference field="4" count="1" selected="0">
            <x v="1"/>
          </reference>
        </references>
      </pivotArea>
    </format>
    <format dxfId="157">
      <pivotArea dataOnly="0" labelOnly="1" fieldPosition="0">
        <references count="3">
          <reference field="0" count="1" selected="0">
            <x v="322"/>
          </reference>
          <reference field="1" count="1">
            <x v="286"/>
          </reference>
          <reference field="4" count="1" selected="0">
            <x v="1"/>
          </reference>
        </references>
      </pivotArea>
    </format>
    <format dxfId="156">
      <pivotArea dataOnly="0" labelOnly="1" fieldPosition="0">
        <references count="3">
          <reference field="0" count="1" selected="0">
            <x v="325"/>
          </reference>
          <reference field="1" count="1">
            <x v="1114"/>
          </reference>
          <reference field="4" count="1" selected="0">
            <x v="1"/>
          </reference>
        </references>
      </pivotArea>
    </format>
    <format dxfId="155">
      <pivotArea dataOnly="0" labelOnly="1" fieldPosition="0">
        <references count="3">
          <reference field="0" count="1" selected="0">
            <x v="332"/>
          </reference>
          <reference field="1" count="1">
            <x v="62"/>
          </reference>
          <reference field="4" count="1" selected="0">
            <x v="1"/>
          </reference>
        </references>
      </pivotArea>
    </format>
    <format dxfId="154">
      <pivotArea dataOnly="0" labelOnly="1" fieldPosition="0">
        <references count="3">
          <reference field="0" count="1" selected="0">
            <x v="385"/>
          </reference>
          <reference field="1" count="1">
            <x v="139"/>
          </reference>
          <reference field="4" count="1" selected="0">
            <x v="1"/>
          </reference>
        </references>
      </pivotArea>
    </format>
    <format dxfId="153">
      <pivotArea dataOnly="0" labelOnly="1" fieldPosition="0">
        <references count="3">
          <reference field="0" count="1" selected="0">
            <x v="449"/>
          </reference>
          <reference field="1" count="1">
            <x v="842"/>
          </reference>
          <reference field="4" count="1" selected="0">
            <x v="1"/>
          </reference>
        </references>
      </pivotArea>
    </format>
    <format dxfId="152">
      <pivotArea dataOnly="0" labelOnly="1" fieldPosition="0">
        <references count="3">
          <reference field="0" count="1" selected="0">
            <x v="501"/>
          </reference>
          <reference field="1" count="1">
            <x v="230"/>
          </reference>
          <reference field="4" count="1" selected="0">
            <x v="1"/>
          </reference>
        </references>
      </pivotArea>
    </format>
    <format dxfId="151">
      <pivotArea dataOnly="0" labelOnly="1" fieldPosition="0">
        <references count="3">
          <reference field="0" count="1" selected="0">
            <x v="502"/>
          </reference>
          <reference field="1" count="1">
            <x v="1087"/>
          </reference>
          <reference field="4" count="1" selected="0">
            <x v="1"/>
          </reference>
        </references>
      </pivotArea>
    </format>
    <format dxfId="150">
      <pivotArea dataOnly="0" labelOnly="1" fieldPosition="0">
        <references count="3">
          <reference field="0" count="1" selected="0">
            <x v="503"/>
          </reference>
          <reference field="1" count="1">
            <x v="404"/>
          </reference>
          <reference field="4" count="1" selected="0">
            <x v="1"/>
          </reference>
        </references>
      </pivotArea>
    </format>
    <format dxfId="149">
      <pivotArea dataOnly="0" labelOnly="1" fieldPosition="0">
        <references count="3">
          <reference field="0" count="1" selected="0">
            <x v="504"/>
          </reference>
          <reference field="1" count="1">
            <x v="672"/>
          </reference>
          <reference field="4" count="1" selected="0">
            <x v="1"/>
          </reference>
        </references>
      </pivotArea>
    </format>
    <format dxfId="148">
      <pivotArea dataOnly="0" labelOnly="1" fieldPosition="0">
        <references count="3">
          <reference field="0" count="1" selected="0">
            <x v="505"/>
          </reference>
          <reference field="1" count="1">
            <x v="1107"/>
          </reference>
          <reference field="4" count="1" selected="0">
            <x v="1"/>
          </reference>
        </references>
      </pivotArea>
    </format>
    <format dxfId="147">
      <pivotArea dataOnly="0" labelOnly="1" fieldPosition="0">
        <references count="3">
          <reference field="0" count="1" selected="0">
            <x v="529"/>
          </reference>
          <reference field="1" count="1">
            <x v="238"/>
          </reference>
          <reference field="4" count="1" selected="0">
            <x v="1"/>
          </reference>
        </references>
      </pivotArea>
    </format>
    <format dxfId="146">
      <pivotArea dataOnly="0" labelOnly="1" fieldPosition="0">
        <references count="3">
          <reference field="0" count="1" selected="0">
            <x v="532"/>
          </reference>
          <reference field="1" count="1">
            <x v="823"/>
          </reference>
          <reference field="4" count="1" selected="0">
            <x v="1"/>
          </reference>
        </references>
      </pivotArea>
    </format>
    <format dxfId="145">
      <pivotArea dataOnly="0" labelOnly="1" fieldPosition="0">
        <references count="3">
          <reference field="0" count="1" selected="0">
            <x v="542"/>
          </reference>
          <reference field="1" count="1">
            <x v="56"/>
          </reference>
          <reference field="4" count="1" selected="0">
            <x v="1"/>
          </reference>
        </references>
      </pivotArea>
    </format>
    <format dxfId="144">
      <pivotArea dataOnly="0" labelOnly="1" fieldPosition="0">
        <references count="3">
          <reference field="0" count="1" selected="0">
            <x v="562"/>
          </reference>
          <reference field="1" count="1">
            <x v="1101"/>
          </reference>
          <reference field="4" count="1" selected="0">
            <x v="1"/>
          </reference>
        </references>
      </pivotArea>
    </format>
    <format dxfId="143">
      <pivotArea dataOnly="0" labelOnly="1" fieldPosition="0">
        <references count="3">
          <reference field="0" count="1" selected="0">
            <x v="630"/>
          </reference>
          <reference field="1" count="1">
            <x v="1038"/>
          </reference>
          <reference field="4" count="1" selected="0">
            <x v="1"/>
          </reference>
        </references>
      </pivotArea>
    </format>
    <format dxfId="142">
      <pivotArea dataOnly="0" labelOnly="1" fieldPosition="0">
        <references count="3">
          <reference field="0" count="1" selected="0">
            <x v="631"/>
          </reference>
          <reference field="1" count="1">
            <x v="971"/>
          </reference>
          <reference field="4" count="1" selected="0">
            <x v="1"/>
          </reference>
        </references>
      </pivotArea>
    </format>
    <format dxfId="141">
      <pivotArea dataOnly="0" labelOnly="1" fieldPosition="0">
        <references count="3">
          <reference field="0" count="1" selected="0">
            <x v="640"/>
          </reference>
          <reference field="1" count="1">
            <x v="553"/>
          </reference>
          <reference field="4" count="1" selected="0">
            <x v="1"/>
          </reference>
        </references>
      </pivotArea>
    </format>
    <format dxfId="140">
      <pivotArea dataOnly="0" labelOnly="1" fieldPosition="0">
        <references count="3">
          <reference field="0" count="1" selected="0">
            <x v="654"/>
          </reference>
          <reference field="1" count="1">
            <x v="623"/>
          </reference>
          <reference field="4" count="1" selected="0">
            <x v="1"/>
          </reference>
        </references>
      </pivotArea>
    </format>
    <format dxfId="139">
      <pivotArea dataOnly="0" labelOnly="1" fieldPosition="0">
        <references count="3">
          <reference field="0" count="1" selected="0">
            <x v="670"/>
          </reference>
          <reference field="1" count="1">
            <x v="368"/>
          </reference>
          <reference field="4" count="1" selected="0">
            <x v="1"/>
          </reference>
        </references>
      </pivotArea>
    </format>
    <format dxfId="138">
      <pivotArea dataOnly="0" labelOnly="1" fieldPosition="0">
        <references count="3">
          <reference field="0" count="1" selected="0">
            <x v="712"/>
          </reference>
          <reference field="1" count="1">
            <x v="75"/>
          </reference>
          <reference field="4" count="1" selected="0">
            <x v="1"/>
          </reference>
        </references>
      </pivotArea>
    </format>
    <format dxfId="137">
      <pivotArea dataOnly="0" labelOnly="1" fieldPosition="0">
        <references count="3">
          <reference field="0" count="1" selected="0">
            <x v="737"/>
          </reference>
          <reference field="1" count="1">
            <x v="370"/>
          </reference>
          <reference field="4" count="1" selected="0">
            <x v="1"/>
          </reference>
        </references>
      </pivotArea>
    </format>
    <format dxfId="136">
      <pivotArea dataOnly="0" labelOnly="1" fieldPosition="0">
        <references count="3">
          <reference field="0" count="1" selected="0">
            <x v="739"/>
          </reference>
          <reference field="1" count="1">
            <x v="516"/>
          </reference>
          <reference field="4" count="1" selected="0">
            <x v="1"/>
          </reference>
        </references>
      </pivotArea>
    </format>
    <format dxfId="135">
      <pivotArea dataOnly="0" labelOnly="1" fieldPosition="0">
        <references count="3">
          <reference field="0" count="1" selected="0">
            <x v="740"/>
          </reference>
          <reference field="1" count="1">
            <x v="1097"/>
          </reference>
          <reference field="4" count="1" selected="0">
            <x v="1"/>
          </reference>
        </references>
      </pivotArea>
    </format>
    <format dxfId="134">
      <pivotArea dataOnly="0" labelOnly="1" fieldPosition="0">
        <references count="3">
          <reference field="0" count="1" selected="0">
            <x v="749"/>
          </reference>
          <reference field="1" count="1">
            <x v="331"/>
          </reference>
          <reference field="4" count="1" selected="0">
            <x v="1"/>
          </reference>
        </references>
      </pivotArea>
    </format>
    <format dxfId="133">
      <pivotArea dataOnly="0" labelOnly="1" fieldPosition="0">
        <references count="3">
          <reference field="0" count="1" selected="0">
            <x v="775"/>
          </reference>
          <reference field="1" count="1">
            <x v="470"/>
          </reference>
          <reference field="4" count="1" selected="0">
            <x v="1"/>
          </reference>
        </references>
      </pivotArea>
    </format>
    <format dxfId="132">
      <pivotArea dataOnly="0" labelOnly="1" fieldPosition="0">
        <references count="3">
          <reference field="0" count="1" selected="0">
            <x v="788"/>
          </reference>
          <reference field="1" count="1">
            <x v="831"/>
          </reference>
          <reference field="4" count="1" selected="0">
            <x v="1"/>
          </reference>
        </references>
      </pivotArea>
    </format>
    <format dxfId="131">
      <pivotArea dataOnly="0" labelOnly="1" fieldPosition="0">
        <references count="3">
          <reference field="0" count="1" selected="0">
            <x v="801"/>
          </reference>
          <reference field="1" count="1">
            <x v="402"/>
          </reference>
          <reference field="4" count="1" selected="0">
            <x v="1"/>
          </reference>
        </references>
      </pivotArea>
    </format>
    <format dxfId="130">
      <pivotArea dataOnly="0" labelOnly="1" fieldPosition="0">
        <references count="3">
          <reference field="0" count="1" selected="0">
            <x v="804"/>
          </reference>
          <reference field="1" count="1">
            <x v="444"/>
          </reference>
          <reference field="4" count="1" selected="0">
            <x v="1"/>
          </reference>
        </references>
      </pivotArea>
    </format>
    <format dxfId="129">
      <pivotArea dataOnly="0" labelOnly="1" fieldPosition="0">
        <references count="3">
          <reference field="0" count="1" selected="0">
            <x v="805"/>
          </reference>
          <reference field="1" count="1">
            <x v="58"/>
          </reference>
          <reference field="4" count="1" selected="0">
            <x v="1"/>
          </reference>
        </references>
      </pivotArea>
    </format>
    <format dxfId="128">
      <pivotArea dataOnly="0" labelOnly="1" fieldPosition="0">
        <references count="3">
          <reference field="0" count="1" selected="0">
            <x v="834"/>
          </reference>
          <reference field="1" count="1">
            <x v="41"/>
          </reference>
          <reference field="4" count="1" selected="0">
            <x v="1"/>
          </reference>
        </references>
      </pivotArea>
    </format>
    <format dxfId="127">
      <pivotArea dataOnly="0" labelOnly="1" fieldPosition="0">
        <references count="3">
          <reference field="0" count="1" selected="0">
            <x v="860"/>
          </reference>
          <reference field="1" count="1">
            <x v="396"/>
          </reference>
          <reference field="4" count="1" selected="0">
            <x v="1"/>
          </reference>
        </references>
      </pivotArea>
    </format>
    <format dxfId="126">
      <pivotArea dataOnly="0" labelOnly="1" fieldPosition="0">
        <references count="3">
          <reference field="0" count="1" selected="0">
            <x v="879"/>
          </reference>
          <reference field="1" count="1">
            <x v="719"/>
          </reference>
          <reference field="4" count="1" selected="0">
            <x v="1"/>
          </reference>
        </references>
      </pivotArea>
    </format>
    <format dxfId="125">
      <pivotArea dataOnly="0" labelOnly="1" fieldPosition="0">
        <references count="3">
          <reference field="0" count="1" selected="0">
            <x v="881"/>
          </reference>
          <reference field="1" count="1">
            <x v="1004"/>
          </reference>
          <reference field="4" count="1" selected="0">
            <x v="1"/>
          </reference>
        </references>
      </pivotArea>
    </format>
    <format dxfId="124">
      <pivotArea dataOnly="0" labelOnly="1" fieldPosition="0">
        <references count="3">
          <reference field="0" count="1" selected="0">
            <x v="882"/>
          </reference>
          <reference field="1" count="1">
            <x v="357"/>
          </reference>
          <reference field="4" count="1" selected="0">
            <x v="1"/>
          </reference>
        </references>
      </pivotArea>
    </format>
    <format dxfId="123">
      <pivotArea dataOnly="0" labelOnly="1" fieldPosition="0">
        <references count="3">
          <reference field="0" count="1" selected="0">
            <x v="897"/>
          </reference>
          <reference field="1" count="1">
            <x v="139"/>
          </reference>
          <reference field="4" count="1" selected="0">
            <x v="1"/>
          </reference>
        </references>
      </pivotArea>
    </format>
    <format dxfId="122">
      <pivotArea dataOnly="0" labelOnly="1" fieldPosition="0">
        <references count="3">
          <reference field="0" count="1" selected="0">
            <x v="901"/>
          </reference>
          <reference field="1" count="1">
            <x v="252"/>
          </reference>
          <reference field="4" count="1" selected="0">
            <x v="1"/>
          </reference>
        </references>
      </pivotArea>
    </format>
    <format dxfId="121">
      <pivotArea dataOnly="0" labelOnly="1" fieldPosition="0">
        <references count="3">
          <reference field="0" count="1" selected="0">
            <x v="902"/>
          </reference>
          <reference field="1" count="1">
            <x v="127"/>
          </reference>
          <reference field="4" count="1" selected="0">
            <x v="1"/>
          </reference>
        </references>
      </pivotArea>
    </format>
    <format dxfId="120">
      <pivotArea dataOnly="0" labelOnly="1" fieldPosition="0">
        <references count="3">
          <reference field="0" count="1" selected="0">
            <x v="923"/>
          </reference>
          <reference field="1" count="1">
            <x v="217"/>
          </reference>
          <reference field="4" count="1" selected="0">
            <x v="1"/>
          </reference>
        </references>
      </pivotArea>
    </format>
    <format dxfId="119">
      <pivotArea dataOnly="0" labelOnly="1" fieldPosition="0">
        <references count="3">
          <reference field="0" count="1" selected="0">
            <x v="924"/>
          </reference>
          <reference field="1" count="1">
            <x v="879"/>
          </reference>
          <reference field="4" count="1" selected="0">
            <x v="1"/>
          </reference>
        </references>
      </pivotArea>
    </format>
    <format dxfId="118">
      <pivotArea dataOnly="0" labelOnly="1" fieldPosition="0">
        <references count="3">
          <reference field="0" count="1" selected="0">
            <x v="1019"/>
          </reference>
          <reference field="1" count="1">
            <x v="1103"/>
          </reference>
          <reference field="4" count="1" selected="0">
            <x v="1"/>
          </reference>
        </references>
      </pivotArea>
    </format>
    <format dxfId="117">
      <pivotArea dataOnly="0" labelOnly="1" fieldPosition="0">
        <references count="3">
          <reference field="0" count="1" selected="0">
            <x v="1028"/>
          </reference>
          <reference field="1" count="1">
            <x v="1067"/>
          </reference>
          <reference field="4" count="1" selected="0">
            <x v="1"/>
          </reference>
        </references>
      </pivotArea>
    </format>
    <format dxfId="116">
      <pivotArea dataOnly="0" labelOnly="1" fieldPosition="0">
        <references count="3">
          <reference field="0" count="1" selected="0">
            <x v="1029"/>
          </reference>
          <reference field="1" count="1">
            <x v="827"/>
          </reference>
          <reference field="4" count="1" selected="0">
            <x v="1"/>
          </reference>
        </references>
      </pivotArea>
    </format>
    <format dxfId="115">
      <pivotArea dataOnly="0" labelOnly="1" fieldPosition="0">
        <references count="3">
          <reference field="0" count="1" selected="0">
            <x v="1043"/>
          </reference>
          <reference field="1" count="1">
            <x v="983"/>
          </reference>
          <reference field="4" count="1" selected="0">
            <x v="1"/>
          </reference>
        </references>
      </pivotArea>
    </format>
    <format dxfId="114">
      <pivotArea dataOnly="0" labelOnly="1" fieldPosition="0">
        <references count="3">
          <reference field="0" count="1" selected="0">
            <x v="1073"/>
          </reference>
          <reference field="1" count="1">
            <x v="553"/>
          </reference>
          <reference field="4" count="1" selected="0">
            <x v="1"/>
          </reference>
        </references>
      </pivotArea>
    </format>
    <format dxfId="113">
      <pivotArea dataOnly="0" labelOnly="1" fieldPosition="0">
        <references count="3">
          <reference field="0" count="1" selected="0">
            <x v="1087"/>
          </reference>
          <reference field="1" count="1">
            <x v="623"/>
          </reference>
          <reference field="4" count="1" selected="0">
            <x v="1"/>
          </reference>
        </references>
      </pivotArea>
    </format>
    <format dxfId="112">
      <pivotArea dataOnly="0" labelOnly="1" fieldPosition="0">
        <references count="3">
          <reference field="0" count="1" selected="0">
            <x v="1103"/>
          </reference>
          <reference field="1" count="1">
            <x v="368"/>
          </reference>
          <reference field="4" count="1" selected="0">
            <x v="1"/>
          </reference>
        </references>
      </pivotArea>
    </format>
    <format dxfId="111">
      <pivotArea dataOnly="0" labelOnly="1" fieldPosition="0">
        <references count="3">
          <reference field="0" count="1" selected="0">
            <x v="1123"/>
          </reference>
          <reference field="1" count="1">
            <x v="125"/>
          </reference>
          <reference field="4" count="1" selected="0">
            <x v="1"/>
          </reference>
        </references>
      </pivotArea>
    </format>
    <format dxfId="110">
      <pivotArea dataOnly="0" labelOnly="1" fieldPosition="0">
        <references count="3">
          <reference field="0" count="1" selected="0">
            <x v="1144"/>
          </reference>
          <reference field="1" count="1">
            <x v="77"/>
          </reference>
          <reference field="4" count="1" selected="0">
            <x v="1"/>
          </reference>
        </references>
      </pivotArea>
    </format>
    <format dxfId="109">
      <pivotArea dataOnly="0" labelOnly="1" fieldPosition="0">
        <references count="3">
          <reference field="0" count="1" selected="0">
            <x v="1176"/>
          </reference>
          <reference field="1" count="1">
            <x v="599"/>
          </reference>
          <reference field="4" count="1" selected="0">
            <x v="1"/>
          </reference>
        </references>
      </pivotArea>
    </format>
    <format dxfId="108">
      <pivotArea dataOnly="0" labelOnly="1" fieldPosition="0">
        <references count="3">
          <reference field="0" count="1" selected="0">
            <x v="1242"/>
          </reference>
          <reference field="1" count="1">
            <x v="40"/>
          </reference>
          <reference field="4" count="1" selected="0">
            <x v="1"/>
          </reference>
        </references>
      </pivotArea>
    </format>
    <format dxfId="107">
      <pivotArea dataOnly="0" labelOnly="1" fieldPosition="0">
        <references count="3">
          <reference field="0" count="1" selected="0">
            <x v="1265"/>
          </reference>
          <reference field="1" count="1">
            <x v="395"/>
          </reference>
          <reference field="4" count="1" selected="0">
            <x v="1"/>
          </reference>
        </references>
      </pivotArea>
    </format>
    <format dxfId="106">
      <pivotArea dataOnly="0" labelOnly="1" fieldPosition="0">
        <references count="3">
          <reference field="0" count="1" selected="0">
            <x v="1293"/>
          </reference>
          <reference field="1" count="1">
            <x v="314"/>
          </reference>
          <reference field="4" count="1" selected="0">
            <x v="1"/>
          </reference>
        </references>
      </pivotArea>
    </format>
    <format dxfId="105">
      <pivotArea dataOnly="0" labelOnly="1" fieldPosition="0">
        <references count="3">
          <reference field="0" count="1" selected="0">
            <x v="1310"/>
          </reference>
          <reference field="1" count="1">
            <x v="583"/>
          </reference>
          <reference field="4" count="1" selected="0">
            <x v="1"/>
          </reference>
        </references>
      </pivotArea>
    </format>
    <format dxfId="104">
      <pivotArea dataOnly="0" labelOnly="1" fieldPosition="0">
        <references count="3">
          <reference field="0" count="1" selected="0">
            <x v="1312"/>
          </reference>
          <reference field="1" count="1">
            <x v="446"/>
          </reference>
          <reference field="4" count="1" selected="0">
            <x v="1"/>
          </reference>
        </references>
      </pivotArea>
    </format>
    <format dxfId="103">
      <pivotArea dataOnly="0" labelOnly="1" fieldPosition="0">
        <references count="3">
          <reference field="0" count="1" selected="0">
            <x v="1314"/>
          </reference>
          <reference field="1" count="1">
            <x v="272"/>
          </reference>
          <reference field="4" count="1" selected="0">
            <x v="1"/>
          </reference>
        </references>
      </pivotArea>
    </format>
    <format dxfId="102">
      <pivotArea dataOnly="0" labelOnly="1" fieldPosition="0">
        <references count="3">
          <reference field="0" count="1" selected="0">
            <x v="1327"/>
          </reference>
          <reference field="1" count="1">
            <x v="252"/>
          </reference>
          <reference field="4" count="1" selected="0">
            <x v="1"/>
          </reference>
        </references>
      </pivotArea>
    </format>
    <format dxfId="101">
      <pivotArea dataOnly="0" labelOnly="1" fieldPosition="0">
        <references count="3">
          <reference field="0" count="1" selected="0">
            <x v="1330"/>
          </reference>
          <reference field="1" count="1">
            <x v="692"/>
          </reference>
          <reference field="4" count="1" selected="0">
            <x v="1"/>
          </reference>
        </references>
      </pivotArea>
    </format>
    <format dxfId="100">
      <pivotArea dataOnly="0" labelOnly="1" fieldPosition="0">
        <references count="3">
          <reference field="0" count="1" selected="0">
            <x v="1371"/>
          </reference>
          <reference field="1" count="1">
            <x v="56"/>
          </reference>
          <reference field="4" count="1" selected="0">
            <x v="1"/>
          </reference>
        </references>
      </pivotArea>
    </format>
    <format dxfId="99">
      <pivotArea dataOnly="0" labelOnly="1" fieldPosition="0">
        <references count="3">
          <reference field="0" count="1" selected="0">
            <x v="1375"/>
          </reference>
          <reference field="1" count="1">
            <x v="823"/>
          </reference>
          <reference field="4" count="1" selected="0">
            <x v="1"/>
          </reference>
        </references>
      </pivotArea>
    </format>
    <format dxfId="98">
      <pivotArea dataOnly="0" labelOnly="1" fieldPosition="0">
        <references count="3">
          <reference field="0" count="1" selected="0">
            <x v="1424"/>
          </reference>
          <reference field="1" count="1">
            <x v="570"/>
          </reference>
          <reference field="4" count="1" selected="0">
            <x v="1"/>
          </reference>
        </references>
      </pivotArea>
    </format>
    <format dxfId="97">
      <pivotArea dataOnly="0" labelOnly="1" fieldPosition="0">
        <references count="3">
          <reference field="0" count="1" selected="0">
            <x v="1425"/>
          </reference>
          <reference field="1" count="1">
            <x v="1038"/>
          </reference>
          <reference field="4" count="1" selected="0">
            <x v="1"/>
          </reference>
        </references>
      </pivotArea>
    </format>
    <format dxfId="96">
      <pivotArea dataOnly="0" labelOnly="1" fieldPosition="0">
        <references count="3">
          <reference field="0" count="1" selected="0">
            <x v="1426"/>
          </reference>
          <reference field="1" count="1">
            <x v="971"/>
          </reference>
          <reference field="4" count="1" selected="0">
            <x v="1"/>
          </reference>
        </references>
      </pivotArea>
    </format>
    <format dxfId="95">
      <pivotArea dataOnly="0" labelOnly="1" fieldPosition="0">
        <references count="3">
          <reference field="0" count="1" selected="0">
            <x v="1429"/>
          </reference>
          <reference field="1" count="1">
            <x v="76"/>
          </reference>
          <reference field="4" count="1" selected="0">
            <x v="1"/>
          </reference>
        </references>
      </pivotArea>
    </format>
    <format dxfId="94">
      <pivotArea dataOnly="0" labelOnly="1" fieldPosition="0">
        <references count="3">
          <reference field="0" count="1" selected="0">
            <x v="1436"/>
          </reference>
          <reference field="1" count="1">
            <x v="516"/>
          </reference>
          <reference field="4" count="1" selected="0">
            <x v="1"/>
          </reference>
        </references>
      </pivotArea>
    </format>
    <format dxfId="93">
      <pivotArea dataOnly="0" labelOnly="1" fieldPosition="0">
        <references count="3">
          <reference field="0" count="1" selected="0">
            <x v="1437"/>
          </reference>
          <reference field="1" count="1">
            <x v="1097"/>
          </reference>
          <reference field="4" count="1" selected="0">
            <x v="1"/>
          </reference>
        </references>
      </pivotArea>
    </format>
    <format dxfId="92">
      <pivotArea dataOnly="0" labelOnly="1" fieldPosition="0">
        <references count="3">
          <reference field="0" count="1" selected="0">
            <x v="1440"/>
          </reference>
          <reference field="1" count="1">
            <x v="305"/>
          </reference>
          <reference field="4" count="1" selected="0">
            <x v="1"/>
          </reference>
        </references>
      </pivotArea>
    </format>
    <format dxfId="91">
      <pivotArea dataOnly="0" labelOnly="1" fieldPosition="0">
        <references count="3">
          <reference field="0" count="1" selected="0">
            <x v="1444"/>
          </reference>
          <reference field="1" count="1">
            <x v="331"/>
          </reference>
          <reference field="4" count="1" selected="0">
            <x v="1"/>
          </reference>
        </references>
      </pivotArea>
    </format>
    <format dxfId="90">
      <pivotArea dataOnly="0" labelOnly="1" fieldPosition="0">
        <references count="3">
          <reference field="0" count="1" selected="0">
            <x v="1470"/>
          </reference>
          <reference field="1" count="1">
            <x v="470"/>
          </reference>
          <reference field="4" count="1" selected="0">
            <x v="1"/>
          </reference>
        </references>
      </pivotArea>
    </format>
    <format dxfId="89">
      <pivotArea dataOnly="0" labelOnly="1" fieldPosition="0">
        <references count="3">
          <reference field="0" count="1" selected="0">
            <x v="1483"/>
          </reference>
          <reference field="1" count="1">
            <x v="831"/>
          </reference>
          <reference field="4" count="1" selected="0">
            <x v="1"/>
          </reference>
        </references>
      </pivotArea>
    </format>
    <format dxfId="88">
      <pivotArea dataOnly="0" labelOnly="1" fieldPosition="0">
        <references count="3">
          <reference field="0" count="1" selected="0">
            <x v="1504"/>
          </reference>
          <reference field="1" count="1">
            <x v="999"/>
          </reference>
          <reference field="4" count="1" selected="0">
            <x v="1"/>
          </reference>
        </references>
      </pivotArea>
    </format>
    <format dxfId="87">
      <pivotArea dataOnly="0" labelOnly="1" fieldPosition="0">
        <references count="3">
          <reference field="0" count="1" selected="0">
            <x v="1505"/>
          </reference>
          <reference field="1" count="1">
            <x v="108"/>
          </reference>
          <reference field="4" count="1" selected="0">
            <x v="1"/>
          </reference>
        </references>
      </pivotArea>
    </format>
    <format dxfId="86">
      <pivotArea dataOnly="0" labelOnly="1" fieldPosition="0">
        <references count="3">
          <reference field="0" count="1" selected="0">
            <x v="1506"/>
          </reference>
          <reference field="1" count="1">
            <x v="336"/>
          </reference>
          <reference field="4" count="1" selected="0">
            <x v="1"/>
          </reference>
        </references>
      </pivotArea>
    </format>
    <format dxfId="85">
      <pivotArea dataOnly="0" labelOnly="1" fieldPosition="0">
        <references count="3">
          <reference field="0" count="1" selected="0">
            <x v="1507"/>
          </reference>
          <reference field="1" count="1">
            <x v="71"/>
          </reference>
          <reference field="4" count="1" selected="0">
            <x v="1"/>
          </reference>
        </references>
      </pivotArea>
    </format>
    <format dxfId="84">
      <pivotArea dataOnly="0" labelOnly="1" fieldPosition="0">
        <references count="3">
          <reference field="0" count="1" selected="0">
            <x v="1508"/>
          </reference>
          <reference field="1" count="1">
            <x v="254"/>
          </reference>
          <reference field="4" count="1" selected="0">
            <x v="1"/>
          </reference>
        </references>
      </pivotArea>
    </format>
    <format dxfId="83">
      <pivotArea dataOnly="0" labelOnly="1" fieldPosition="0">
        <references count="3">
          <reference field="0" count="1" selected="0">
            <x v="1509"/>
          </reference>
          <reference field="1" count="1">
            <x v="683"/>
          </reference>
          <reference field="4" count="1" selected="0">
            <x v="1"/>
          </reference>
        </references>
      </pivotArea>
    </format>
    <format dxfId="82">
      <pivotArea dataOnly="0" labelOnly="1" fieldPosition="0">
        <references count="3">
          <reference field="0" count="1" selected="0">
            <x v="1519"/>
          </reference>
          <reference field="1" count="1">
            <x v="40"/>
          </reference>
          <reference field="4" count="1" selected="0">
            <x v="1"/>
          </reference>
        </references>
      </pivotArea>
    </format>
    <format dxfId="81">
      <pivotArea dataOnly="0" labelOnly="1" fieldPosition="0">
        <references count="3">
          <reference field="0" count="1" selected="0">
            <x v="1541"/>
          </reference>
          <reference field="1" count="1">
            <x v="843"/>
          </reference>
          <reference field="4" count="1" selected="0">
            <x v="1"/>
          </reference>
        </references>
      </pivotArea>
    </format>
    <format dxfId="80">
      <pivotArea dataOnly="0" labelOnly="1" fieldPosition="0">
        <references count="3">
          <reference field="0" count="1" selected="0">
            <x v="1543"/>
          </reference>
          <reference field="1" count="1">
            <x v="396"/>
          </reference>
          <reference field="4" count="1" selected="0">
            <x v="1"/>
          </reference>
        </references>
      </pivotArea>
    </format>
    <format dxfId="79">
      <pivotArea dataOnly="0" labelOnly="1" fieldPosition="0">
        <references count="3">
          <reference field="0" count="1" selected="0">
            <x v="1560"/>
          </reference>
          <reference field="1" count="1">
            <x v="719"/>
          </reference>
          <reference field="4" count="1" selected="0">
            <x v="1"/>
          </reference>
        </references>
      </pivotArea>
    </format>
    <format dxfId="78">
      <pivotArea dataOnly="0" labelOnly="1" fieldPosition="0">
        <references count="3">
          <reference field="0" count="1" selected="0">
            <x v="1562"/>
          </reference>
          <reference field="1" count="1">
            <x v="1004"/>
          </reference>
          <reference field="4" count="1" selected="0">
            <x v="1"/>
          </reference>
        </references>
      </pivotArea>
    </format>
    <format dxfId="77">
      <pivotArea dataOnly="0" labelOnly="1" fieldPosition="0">
        <references count="3">
          <reference field="0" count="1" selected="0">
            <x v="1563"/>
          </reference>
          <reference field="1" count="1">
            <x v="360"/>
          </reference>
          <reference field="4" count="1" selected="0">
            <x v="1"/>
          </reference>
        </references>
      </pivotArea>
    </format>
    <format dxfId="76">
      <pivotArea dataOnly="0" labelOnly="1" fieldPosition="0">
        <references count="3">
          <reference field="0" count="1" selected="0">
            <x v="1564"/>
          </reference>
          <reference field="1" count="1">
            <x v="494"/>
          </reference>
          <reference field="4" count="1" selected="0">
            <x v="1"/>
          </reference>
        </references>
      </pivotArea>
    </format>
    <format dxfId="75">
      <pivotArea dataOnly="0" labelOnly="1" fieldPosition="0">
        <references count="3">
          <reference field="0" count="1" selected="0">
            <x v="1565"/>
          </reference>
          <reference field="1" count="1">
            <x v="836"/>
          </reference>
          <reference field="4" count="1" selected="0">
            <x v="1"/>
          </reference>
        </references>
      </pivotArea>
    </format>
    <format dxfId="74">
      <pivotArea dataOnly="0" labelOnly="1" fieldPosition="0">
        <references count="3">
          <reference field="0" count="1" selected="0">
            <x v="1566"/>
          </reference>
          <reference field="1" count="1">
            <x v="839"/>
          </reference>
          <reference field="4" count="1" selected="0">
            <x v="1"/>
          </reference>
        </references>
      </pivotArea>
    </format>
    <format dxfId="73">
      <pivotArea dataOnly="0" labelOnly="1" fieldPosition="0">
        <references count="3">
          <reference field="0" count="1" selected="0">
            <x v="1567"/>
          </reference>
          <reference field="1" count="1">
            <x v="88"/>
          </reference>
          <reference field="4" count="1" selected="0">
            <x v="1"/>
          </reference>
        </references>
      </pivotArea>
    </format>
    <format dxfId="72">
      <pivotArea dataOnly="0" labelOnly="1" fieldPosition="0">
        <references count="3">
          <reference field="0" count="1" selected="0">
            <x v="1568"/>
          </reference>
          <reference field="1" count="1">
            <x v="182"/>
          </reference>
          <reference field="4" count="1" selected="0">
            <x v="1"/>
          </reference>
        </references>
      </pivotArea>
    </format>
    <format dxfId="71">
      <pivotArea dataOnly="0" labelOnly="1" fieldPosition="0">
        <references count="3">
          <reference field="0" count="1" selected="0">
            <x v="1569"/>
          </reference>
          <reference field="1" count="1">
            <x v="1112"/>
          </reference>
          <reference field="4" count="1" selected="0">
            <x v="1"/>
          </reference>
        </references>
      </pivotArea>
    </format>
    <format dxfId="70">
      <pivotArea dataOnly="0" labelOnly="1" fieldPosition="0">
        <references count="3">
          <reference field="0" count="1" selected="0">
            <x v="1581"/>
          </reference>
          <reference field="1" count="1">
            <x v="252"/>
          </reference>
          <reference field="4" count="1" selected="0">
            <x v="1"/>
          </reference>
        </references>
      </pivotArea>
    </format>
    <format dxfId="69">
      <pivotArea dataOnly="0" labelOnly="1" fieldPosition="0">
        <references count="3">
          <reference field="0" count="1" selected="0">
            <x v="1582"/>
          </reference>
          <reference field="1" count="1">
            <x v="506"/>
          </reference>
          <reference field="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212111D-6178-4B57-8A62-4165E60EA2B1}" name="PivotTable2" cacheId="5"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Change from Draft to Final">
  <location ref="J1:K4" firstHeaderRow="1" firstDataRow="1" firstDataCol="1"/>
  <pivotFields count="5">
    <pivotField showAll="0"/>
    <pivotField showAll="0"/>
    <pivotField showAll="0"/>
    <pivotField showAll="0"/>
    <pivotField axis="axisRow" dataField="1" showAll="0">
      <items count="3">
        <item x="1"/>
        <item x="0"/>
        <item t="default"/>
      </items>
    </pivotField>
  </pivotFields>
  <rowFields count="1">
    <field x="4"/>
  </rowFields>
  <rowItems count="3">
    <i>
      <x/>
    </i>
    <i>
      <x v="1"/>
    </i>
    <i t="grand">
      <x/>
    </i>
  </rowItems>
  <colItems count="1">
    <i/>
  </colItems>
  <dataFields count="1">
    <dataField name="Total"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0D8967-E7E2-4C34-AA74-F44E2A053776}" name="Table5" displayName="Table5" ref="A1:I1621" totalsRowShown="0" headerRowDxfId="573" dataDxfId="572" tableBorderDxfId="571" headerRowCellStyle="Normal 3" dataCellStyle="Normal 3">
  <autoFilter ref="A1:I1621" xr:uid="{2BA299DC-1EA0-4E23-A579-288FEDF50315}"/>
  <tableColumns count="9">
    <tableColumn id="1" xr3:uid="{7791D710-D691-4B97-94BF-7353F2F912AE}" name="7th ed. Ref" dataDxfId="570" dataCellStyle="Normal 3"/>
    <tableColumn id="2" xr3:uid="{C3428840-1E5A-4DB3-9B2B-88EE199A681C}" name="7th ed. Standard" dataDxfId="569" dataCellStyle="Normal 3"/>
    <tableColumn id="3" xr3:uid="{7918BC9C-810D-4C22-9FBD-79E42DE56526}" name="Part" dataDxfId="568" dataCellStyle="Normal 3">
      <calculatedColumnFormula>LEFT(E2,1)</calculatedColumnFormula>
    </tableColumn>
    <tableColumn id="9" xr3:uid="{83F7B053-6313-4F22-ABBF-FB258513B1AF}" name="Section" dataDxfId="567" dataCellStyle="Normal 3"/>
    <tableColumn id="4" xr3:uid="{EB434EA6-F005-4D28-89B7-F525DCD420AF}" name="8thed.Ref" dataDxfId="566"/>
    <tableColumn id="5" xr3:uid="{D4458A7D-4215-41D2-B154-716B53EDE795}" name="8th ed. Standard" dataDxfId="565" dataCellStyle="Normal 3"/>
    <tableColumn id="6" xr3:uid="{A18B02B6-34CF-4625-B00F-BB583AADC01F}" name="Change?" dataDxfId="564" dataCellStyle="Normal 3">
      <calculatedColumnFormula>IF(F2=B2,"SAME","CHANGE")</calculatedColumnFormula>
    </tableColumn>
    <tableColumn id="7" xr3:uid="{A71683CE-0C42-42EF-86D8-BE7FE121F8F5}" name="Exact match" dataDxfId="563" dataCellStyle="Normal 3">
      <calculatedColumnFormula>EXACT(B2,F2)</calculatedColumnFormula>
    </tableColumn>
    <tableColumn id="8" xr3:uid="{06A21100-16E6-46C5-928F-DF1040A2E60D}" name="Significatnce" dataDxfId="562" dataCellStyle="Normal 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4C3EA77-1EDA-4E42-AFB5-3C45587DDC0F}" name="Table8" displayName="Table8" ref="A1:C199" totalsRowShown="0">
  <autoFilter ref="A1:C199" xr:uid="{04C3EA77-1EDA-4E42-AFB5-3C45587DDC0F}"/>
  <tableColumns count="3">
    <tableColumn id="1" xr3:uid="{92AFEF1E-A428-40B1-A55F-EA4E4FF211D6}" name="7th edition Definitions" dataDxfId="68"/>
    <tableColumn id="2" xr3:uid="{1B45947A-CE5D-454D-9C11-C84ED11ADFBE}" name="8th edition Definitions" dataDxfId="67"/>
    <tableColumn id="3" xr3:uid="{881E29FF-97E4-4750-8FC4-1D1E266314CB}" name="Change" dataDxfId="66">
      <calculatedColumnFormula>IF(A2=B2,"Same","Change or New")</calculatedColumnFormula>
    </tableColumn>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FCC8AC-88C9-45A8-B9DE-514970B20BFB}" name="Table2" displayName="Table2" ref="A1:E1595" totalsRowShown="0" headerRowDxfId="65" dataDxfId="64" headerRowCellStyle="Normal 3">
  <autoFilter ref="A1:E1595" xr:uid="{2BB20416-2EE6-4AD2-9CC4-6FBFAF1718CE}"/>
  <tableColumns count="5">
    <tableColumn id="1" xr3:uid="{3D70E1FB-E642-4DD9-91D0-3AE41B1E2642}" name="08ref" dataDxfId="63"/>
    <tableColumn id="2" xr3:uid="{DA8A9087-D397-4793-92D0-FFE8EADBE2F9}" name="08 standard DRAFT" dataDxfId="62"/>
    <tableColumn id="5" xr3:uid="{AB31C0B3-425F-41F9-B08D-E4352641D8AD}" name="08refFinal" dataDxfId="61" dataCellStyle="Normal 3"/>
    <tableColumn id="6" xr3:uid="{483534C0-F0D6-4DD3-AA59-AACDE056CD6D}" name="08refFinal2" dataDxfId="60" dataCellStyle="Normal 3"/>
    <tableColumn id="7" xr3:uid="{F878A135-08E5-4A9E-938E-5E30B1EB0489}" name="MATCH" dataDxfId="59">
      <calculatedColumnFormula>EXACT(B2,D2)</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26" displayName="Tabla26" ref="A1:I837" totalsRowShown="0">
  <autoFilter ref="A1:I837" xr:uid="{00000000-0009-0000-0100-000003000000}"/>
  <tableColumns count="9">
    <tableColumn id="1" xr3:uid="{00000000-0010-0000-0500-000001000000}" name="B1"/>
    <tableColumn id="2" xr3:uid="{00000000-0010-0000-0500-000002000000}" name="GENERAL"/>
    <tableColumn id="3" xr3:uid="{00000000-0010-0000-0500-000003000000}" name="CM1"/>
    <tableColumn id="4" xr3:uid="{00000000-0010-0000-0500-000004000000}" name="General2"/>
    <tableColumn id="5" xr3:uid="{00000000-0010-0000-0500-000005000000}" name="C1"/>
    <tableColumn id="6" xr3:uid="{00000000-0010-0000-0500-000006000000}" name="GENERAL3"/>
    <tableColumn id="7" xr3:uid="{00000000-0010-0000-0500-000007000000}" name="D1"/>
    <tableColumn id="8" xr3:uid="{00000000-0010-0000-0500-000008000000}" name="GENERAL4"/>
    <tableColumn id="9" xr3:uid="{00000000-0010-0000-0500-000009000000}" name="Control"/>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a1" displayName="Tabla1" ref="A2:H763" totalsRowShown="0">
  <autoFilter ref="A2:H763" xr:uid="{00000000-0009-0000-0100-000001000000}"/>
  <tableColumns count="8">
    <tableColumn id="1" xr3:uid="{00000000-0010-0000-0600-000001000000}" name="B Ref"/>
    <tableColumn id="2" xr3:uid="{00000000-0010-0000-0600-000002000000}" name="6 standard Part B"/>
    <tableColumn id="3" xr3:uid="{00000000-0010-0000-0600-000003000000}" name="M Ref"/>
    <tableColumn id="4" xr3:uid="{00000000-0010-0000-0600-000004000000}" name="6 standard PART CM"/>
    <tableColumn id="5" xr3:uid="{00000000-0010-0000-0600-000005000000}" name="C Ref"/>
    <tableColumn id="6" xr3:uid="{00000000-0010-0000-0600-000006000000}" name="6 standard Part C"/>
    <tableColumn id="7" xr3:uid="{00000000-0010-0000-0600-000007000000}" name="D Ref"/>
    <tableColumn id="8" xr3:uid="{00000000-0010-0000-0600-000008000000}" name="6 standard Part 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a3" displayName="Tabla3" ref="A1:D1504" totalsRowShown="0">
  <autoFilter ref="A1:D1504" xr:uid="{00000000-0009-0000-0100-000004000000}"/>
  <tableColumns count="4">
    <tableColumn id="1" xr3:uid="{00000000-0010-0000-0700-000001000000}" name="B1"/>
    <tableColumn id="2" xr3:uid="{00000000-0010-0000-0700-000002000000}" name="GENERAL"/>
    <tableColumn id="3" xr3:uid="{00000000-0010-0000-0700-000003000000}" name="Columna2"/>
    <tableColumn id="4" xr3:uid="{00000000-0010-0000-0700-000004000000}" name="Columna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 dT="2021-02-23T17:52:28.22" personId="{B13283D3-8498-43DB-BA82-35DAC7370ACC}" id="{FEB8A650-9C18-4B33-B573-B9949895E1E0}">
    <text>includes if differences in upper/lower case</text>
  </threadedComment>
  <threadedComment ref="E287" dT="2021-02-24T14:39:41.98" personId="{B13283D3-8498-43DB-BA82-35DAC7370ACC}" id="{5F8973A1-A2A8-4ABD-A91D-52C7559F36CE}">
    <text>incorrect ref number in original draft</text>
  </threadedComment>
</ThreadedComments>
</file>

<file path=xl/threadedComments/threadedComment2.xml><?xml version="1.0" encoding="utf-8"?>
<ThreadedComments xmlns="http://schemas.microsoft.com/office/spreadsheetml/2018/threadedcomments" xmlns:x="http://schemas.openxmlformats.org/spreadsheetml/2006/main">
  <threadedComment ref="A274" dT="2021-02-24T14:39:41.98" personId="{B13283D3-8498-43DB-BA82-35DAC7370ACC}" id="{8DA60732-C555-4EB5-BC6D-C752F3BCAEDC}">
    <text>incorrect ref number in original draft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415A5-0A5F-4EC7-BDEA-EBEA8708C2A6}">
  <sheetPr>
    <tabColor rgb="FFFF0000"/>
  </sheetPr>
  <dimension ref="A14:B23"/>
  <sheetViews>
    <sheetView showGridLines="0" workbookViewId="0">
      <selection activeCell="D31" sqref="D31"/>
    </sheetView>
  </sheetViews>
  <sheetFormatPr defaultRowHeight="15"/>
  <cols>
    <col min="2" max="2" width="73.7109375" bestFit="1" customWidth="1"/>
  </cols>
  <sheetData>
    <row r="14" spans="1:2">
      <c r="A14" s="145" t="s">
        <v>4448</v>
      </c>
    </row>
    <row r="15" spans="1:2">
      <c r="A15" s="116" t="s">
        <v>4363</v>
      </c>
      <c r="B15" s="117" t="s">
        <v>4446</v>
      </c>
    </row>
    <row r="16" spans="1:2">
      <c r="A16" s="116" t="s">
        <v>4370</v>
      </c>
      <c r="B16" s="117" t="s">
        <v>4605</v>
      </c>
    </row>
    <row r="17" spans="1:2">
      <c r="A17" s="116" t="s">
        <v>4597</v>
      </c>
      <c r="B17" s="144" t="s">
        <v>4599</v>
      </c>
    </row>
    <row r="18" spans="1:2">
      <c r="A18" s="116" t="s">
        <v>4360</v>
      </c>
      <c r="B18" s="117" t="s">
        <v>4606</v>
      </c>
    </row>
    <row r="19" spans="1:2">
      <c r="A19" s="116" t="s">
        <v>4361</v>
      </c>
      <c r="B19" s="117" t="s">
        <v>4445</v>
      </c>
    </row>
    <row r="20" spans="1:2">
      <c r="A20" s="116" t="s">
        <v>2</v>
      </c>
      <c r="B20" s="117" t="s">
        <v>4443</v>
      </c>
    </row>
    <row r="21" spans="1:2">
      <c r="A21" s="116" t="s">
        <v>4364</v>
      </c>
      <c r="B21" s="117" t="s">
        <v>4607</v>
      </c>
    </row>
    <row r="22" spans="1:2">
      <c r="A22" s="116" t="s">
        <v>4442</v>
      </c>
      <c r="B22" s="117" t="s">
        <v>4447</v>
      </c>
    </row>
    <row r="23" spans="1:2">
      <c r="A23" s="116" t="s">
        <v>4365</v>
      </c>
      <c r="B23" s="117" t="s">
        <v>4444</v>
      </c>
    </row>
  </sheetData>
  <sheetProtection algorithmName="SHA-512" hashValue="E0mw4ETbt75zoYDCX76KkpMIF0DMDCWzZjAhyfVvH7FY79oW1v4E1IZlz0vxR5pIVLulemzn9mllW41Ov//9lw==" saltValue="o/CB5C5x1mbv19xy5gRgG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26D5-7A2F-4406-B585-46796773439E}">
  <sheetPr>
    <pageSetUpPr fitToPage="1"/>
  </sheetPr>
  <dimension ref="A1:I1622"/>
  <sheetViews>
    <sheetView zoomScale="85" zoomScaleNormal="85" workbookViewId="0">
      <pane ySplit="1" topLeftCell="A474" activePane="bottomLeft" state="frozen"/>
      <selection activeCell="C31" sqref="C31"/>
      <selection pane="bottomLeft" activeCell="J388" sqref="J388"/>
    </sheetView>
  </sheetViews>
  <sheetFormatPr defaultColWidth="9.140625" defaultRowHeight="15"/>
  <cols>
    <col min="1" max="1" width="10" style="100" customWidth="1"/>
    <col min="2" max="2" width="53.42578125" style="100" customWidth="1"/>
    <col min="3" max="3" width="6.5703125" style="100" hidden="1" customWidth="1"/>
    <col min="4" max="4" width="8.140625" style="100" hidden="1" customWidth="1"/>
    <col min="5" max="5" width="9.140625" style="166"/>
    <col min="6" max="6" width="53.42578125" style="100" customWidth="1"/>
    <col min="7" max="7" width="13" style="102" customWidth="1"/>
    <col min="8" max="8" width="13.7109375" style="102" hidden="1" customWidth="1"/>
    <col min="9" max="9" width="17.140625" style="102" customWidth="1"/>
    <col min="10" max="16384" width="9.140625" style="102"/>
  </cols>
  <sheetData>
    <row r="1" spans="1:9" s="103" customFormat="1" ht="30">
      <c r="A1" s="111" t="s">
        <v>4626</v>
      </c>
      <c r="B1" s="111" t="s">
        <v>4627</v>
      </c>
      <c r="C1" s="111" t="s">
        <v>4439</v>
      </c>
      <c r="D1" s="111" t="s">
        <v>4449</v>
      </c>
      <c r="E1" s="112" t="s">
        <v>4850</v>
      </c>
      <c r="F1" s="111" t="s">
        <v>4628</v>
      </c>
      <c r="G1" s="112" t="s">
        <v>4629</v>
      </c>
      <c r="H1" s="112" t="s">
        <v>4356</v>
      </c>
      <c r="I1" s="112" t="s">
        <v>4359</v>
      </c>
    </row>
    <row r="2" spans="1:9">
      <c r="A2" s="104" t="s">
        <v>16</v>
      </c>
      <c r="B2" s="104" t="s">
        <v>15</v>
      </c>
      <c r="C2" s="104" t="str">
        <f>LEFT(E2,1)</f>
        <v>B</v>
      </c>
      <c r="D2" s="104" t="s">
        <v>16</v>
      </c>
      <c r="E2" s="158" t="s">
        <v>16</v>
      </c>
      <c r="F2" s="104" t="s">
        <v>15</v>
      </c>
      <c r="G2" s="105" t="str">
        <f>IF(F2=B2,"SAME","CHANGE")</f>
        <v>SAME</v>
      </c>
      <c r="H2" s="105" t="b">
        <f>EXACT(B2,F2)</f>
        <v>1</v>
      </c>
      <c r="I2" s="105"/>
    </row>
    <row r="3" spans="1:9" ht="45">
      <c r="A3" s="106" t="s">
        <v>17</v>
      </c>
      <c r="B3" s="106" t="s">
        <v>18</v>
      </c>
      <c r="C3" s="104" t="str">
        <f t="shared" ref="C3:C66" si="0">LEFT(E3,1)</f>
        <v>B</v>
      </c>
      <c r="D3" s="104" t="s">
        <v>16</v>
      </c>
      <c r="E3" s="159" t="s">
        <v>17</v>
      </c>
      <c r="F3" s="106" t="s">
        <v>18</v>
      </c>
      <c r="G3" s="105" t="str">
        <f t="shared" ref="G3:G66" si="1">IF(F3=B3,"SAME","CHANGE")</f>
        <v>SAME</v>
      </c>
      <c r="H3" s="105" t="b">
        <f t="shared" ref="H3:H66" si="2">EXACT(B3,F3)</f>
        <v>1</v>
      </c>
      <c r="I3" s="107"/>
    </row>
    <row r="4" spans="1:9" ht="30">
      <c r="A4" s="104"/>
      <c r="B4" s="104"/>
      <c r="C4" s="104" t="str">
        <f t="shared" si="0"/>
        <v>B</v>
      </c>
      <c r="D4" s="104" t="s">
        <v>16</v>
      </c>
      <c r="E4" s="158" t="s">
        <v>19</v>
      </c>
      <c r="F4" s="104" t="s">
        <v>4130</v>
      </c>
      <c r="G4" s="105" t="str">
        <f t="shared" si="1"/>
        <v>CHANGE</v>
      </c>
      <c r="H4" s="105" t="b">
        <f t="shared" si="2"/>
        <v>0</v>
      </c>
      <c r="I4" s="105" t="s">
        <v>4360</v>
      </c>
    </row>
    <row r="5" spans="1:9" ht="60">
      <c r="A5" s="106" t="s">
        <v>19</v>
      </c>
      <c r="B5" s="106" t="s">
        <v>3647</v>
      </c>
      <c r="C5" s="104" t="str">
        <f t="shared" si="0"/>
        <v>B</v>
      </c>
      <c r="D5" s="104" t="s">
        <v>16</v>
      </c>
      <c r="E5" s="159" t="s">
        <v>3815</v>
      </c>
      <c r="F5" s="106" t="s">
        <v>3647</v>
      </c>
      <c r="G5" s="105" t="str">
        <f t="shared" si="1"/>
        <v>SAME</v>
      </c>
      <c r="H5" s="105" t="b">
        <f t="shared" si="2"/>
        <v>1</v>
      </c>
      <c r="I5" s="107"/>
    </row>
    <row r="6" spans="1:9" ht="45">
      <c r="A6" s="104" t="s">
        <v>21</v>
      </c>
      <c r="B6" s="104" t="s">
        <v>20</v>
      </c>
      <c r="C6" s="104" t="str">
        <f t="shared" si="0"/>
        <v>B</v>
      </c>
      <c r="D6" s="104" t="s">
        <v>16</v>
      </c>
      <c r="E6" s="158" t="s">
        <v>21</v>
      </c>
      <c r="F6" s="104" t="s">
        <v>20</v>
      </c>
      <c r="G6" s="105" t="str">
        <f t="shared" si="1"/>
        <v>SAME</v>
      </c>
      <c r="H6" s="105" t="b">
        <f t="shared" si="2"/>
        <v>1</v>
      </c>
      <c r="I6" s="105"/>
    </row>
    <row r="7" spans="1:9" ht="60">
      <c r="A7" s="106" t="s">
        <v>22</v>
      </c>
      <c r="B7" s="106" t="s">
        <v>3648</v>
      </c>
      <c r="C7" s="104" t="str">
        <f t="shared" si="0"/>
        <v>B</v>
      </c>
      <c r="D7" s="104" t="s">
        <v>16</v>
      </c>
      <c r="E7" s="159" t="s">
        <v>22</v>
      </c>
      <c r="F7" s="106" t="s">
        <v>4131</v>
      </c>
      <c r="G7" s="105" t="str">
        <f t="shared" si="1"/>
        <v>CHANGE</v>
      </c>
      <c r="H7" s="105" t="b">
        <f t="shared" si="2"/>
        <v>0</v>
      </c>
      <c r="I7" s="107" t="s">
        <v>4361</v>
      </c>
    </row>
    <row r="8" spans="1:9" ht="30">
      <c r="A8" s="104" t="s">
        <v>23</v>
      </c>
      <c r="B8" s="104" t="s">
        <v>24</v>
      </c>
      <c r="C8" s="104" t="str">
        <f t="shared" si="0"/>
        <v>B</v>
      </c>
      <c r="D8" s="104" t="s">
        <v>16</v>
      </c>
      <c r="E8" s="158" t="s">
        <v>23</v>
      </c>
      <c r="F8" s="104" t="s">
        <v>24</v>
      </c>
      <c r="G8" s="105" t="str">
        <f t="shared" si="1"/>
        <v>SAME</v>
      </c>
      <c r="H8" s="105" t="b">
        <f t="shared" si="2"/>
        <v>1</v>
      </c>
      <c r="I8" s="105"/>
    </row>
    <row r="9" spans="1:9">
      <c r="A9" s="106" t="s">
        <v>25</v>
      </c>
      <c r="B9" s="106" t="s">
        <v>26</v>
      </c>
      <c r="C9" s="104" t="str">
        <f t="shared" si="0"/>
        <v>B</v>
      </c>
      <c r="D9" s="104" t="s">
        <v>16</v>
      </c>
      <c r="E9" s="159" t="s">
        <v>25</v>
      </c>
      <c r="F9" s="106" t="s">
        <v>26</v>
      </c>
      <c r="G9" s="105" t="str">
        <f t="shared" si="1"/>
        <v>SAME</v>
      </c>
      <c r="H9" s="105" t="b">
        <f t="shared" si="2"/>
        <v>1</v>
      </c>
      <c r="I9" s="107"/>
    </row>
    <row r="10" spans="1:9">
      <c r="A10" s="104" t="s">
        <v>27</v>
      </c>
      <c r="B10" s="104" t="s">
        <v>28</v>
      </c>
      <c r="C10" s="104" t="str">
        <f t="shared" si="0"/>
        <v>B</v>
      </c>
      <c r="D10" s="104" t="s">
        <v>16</v>
      </c>
      <c r="E10" s="158" t="s">
        <v>27</v>
      </c>
      <c r="F10" s="104" t="s">
        <v>28</v>
      </c>
      <c r="G10" s="105" t="str">
        <f t="shared" si="1"/>
        <v>SAME</v>
      </c>
      <c r="H10" s="105" t="b">
        <f t="shared" si="2"/>
        <v>1</v>
      </c>
      <c r="I10" s="105"/>
    </row>
    <row r="11" spans="1:9" ht="30">
      <c r="A11" s="106" t="s">
        <v>29</v>
      </c>
      <c r="B11" s="106" t="s">
        <v>30</v>
      </c>
      <c r="C11" s="104" t="str">
        <f t="shared" si="0"/>
        <v>B</v>
      </c>
      <c r="D11" s="104" t="s">
        <v>16</v>
      </c>
      <c r="E11" s="159" t="s">
        <v>29</v>
      </c>
      <c r="F11" s="106" t="s">
        <v>30</v>
      </c>
      <c r="G11" s="105" t="str">
        <f t="shared" si="1"/>
        <v>SAME</v>
      </c>
      <c r="H11" s="105" t="b">
        <f t="shared" si="2"/>
        <v>1</v>
      </c>
      <c r="I11" s="107"/>
    </row>
    <row r="12" spans="1:9" ht="30">
      <c r="A12" s="104" t="s">
        <v>31</v>
      </c>
      <c r="B12" s="104" t="s">
        <v>32</v>
      </c>
      <c r="C12" s="104" t="str">
        <f t="shared" si="0"/>
        <v>B</v>
      </c>
      <c r="D12" s="104" t="s">
        <v>16</v>
      </c>
      <c r="E12" s="158" t="s">
        <v>31</v>
      </c>
      <c r="F12" s="104" t="s">
        <v>32</v>
      </c>
      <c r="G12" s="105" t="str">
        <f t="shared" si="1"/>
        <v>SAME</v>
      </c>
      <c r="H12" s="105" t="b">
        <f t="shared" si="2"/>
        <v>1</v>
      </c>
      <c r="I12" s="105"/>
    </row>
    <row r="13" spans="1:9" ht="45">
      <c r="A13" s="106" t="s">
        <v>33</v>
      </c>
      <c r="B13" s="106" t="s">
        <v>34</v>
      </c>
      <c r="C13" s="104" t="str">
        <f t="shared" si="0"/>
        <v>B</v>
      </c>
      <c r="D13" s="104" t="s">
        <v>16</v>
      </c>
      <c r="E13" s="159" t="s">
        <v>33</v>
      </c>
      <c r="F13" s="106" t="s">
        <v>3816</v>
      </c>
      <c r="G13" s="105" t="str">
        <f t="shared" si="1"/>
        <v>CHANGE</v>
      </c>
      <c r="H13" s="105" t="b">
        <f t="shared" si="2"/>
        <v>0</v>
      </c>
      <c r="I13" s="107" t="s">
        <v>4361</v>
      </c>
    </row>
    <row r="14" spans="1:9" ht="30">
      <c r="A14" s="104" t="s">
        <v>36</v>
      </c>
      <c r="B14" s="104" t="s">
        <v>35</v>
      </c>
      <c r="C14" s="104" t="str">
        <f t="shared" si="0"/>
        <v>B</v>
      </c>
      <c r="D14" s="104" t="s">
        <v>16</v>
      </c>
      <c r="E14" s="158" t="s">
        <v>36</v>
      </c>
      <c r="F14" s="104" t="s">
        <v>4132</v>
      </c>
      <c r="G14" s="105" t="str">
        <f t="shared" si="1"/>
        <v>CHANGE</v>
      </c>
      <c r="H14" s="105" t="b">
        <f t="shared" si="2"/>
        <v>0</v>
      </c>
      <c r="I14" s="105" t="s">
        <v>4361</v>
      </c>
    </row>
    <row r="15" spans="1:9" ht="45">
      <c r="A15" s="106" t="s">
        <v>37</v>
      </c>
      <c r="B15" s="106" t="s">
        <v>38</v>
      </c>
      <c r="C15" s="104" t="str">
        <f t="shared" si="0"/>
        <v>B</v>
      </c>
      <c r="D15" s="104" t="s">
        <v>16</v>
      </c>
      <c r="E15" s="159" t="s">
        <v>37</v>
      </c>
      <c r="F15" s="106" t="s">
        <v>38</v>
      </c>
      <c r="G15" s="105" t="str">
        <f t="shared" si="1"/>
        <v>SAME</v>
      </c>
      <c r="H15" s="105" t="b">
        <f t="shared" si="2"/>
        <v>1</v>
      </c>
      <c r="I15" s="107"/>
    </row>
    <row r="16" spans="1:9" ht="105">
      <c r="A16" s="104" t="s">
        <v>39</v>
      </c>
      <c r="B16" s="104" t="s">
        <v>3650</v>
      </c>
      <c r="C16" s="104" t="str">
        <f t="shared" si="0"/>
        <v>B</v>
      </c>
      <c r="D16" s="104" t="s">
        <v>16</v>
      </c>
      <c r="E16" s="158" t="s">
        <v>39</v>
      </c>
      <c r="F16" s="104" t="s">
        <v>3650</v>
      </c>
      <c r="G16" s="105" t="str">
        <f t="shared" si="1"/>
        <v>SAME</v>
      </c>
      <c r="H16" s="105" t="b">
        <f t="shared" si="2"/>
        <v>1</v>
      </c>
      <c r="I16" s="105"/>
    </row>
    <row r="17" spans="1:9" ht="45">
      <c r="A17" s="106" t="s">
        <v>41</v>
      </c>
      <c r="B17" s="106" t="s">
        <v>3652</v>
      </c>
      <c r="C17" s="104" t="str">
        <f t="shared" si="0"/>
        <v>B</v>
      </c>
      <c r="D17" s="104" t="s">
        <v>16</v>
      </c>
      <c r="E17" s="159" t="s">
        <v>41</v>
      </c>
      <c r="F17" s="106" t="s">
        <v>4362</v>
      </c>
      <c r="G17" s="105" t="str">
        <f t="shared" si="1"/>
        <v>CHANGE</v>
      </c>
      <c r="H17" s="105" t="b">
        <f t="shared" si="2"/>
        <v>0</v>
      </c>
      <c r="I17" s="107" t="s">
        <v>4361</v>
      </c>
    </row>
    <row r="18" spans="1:9">
      <c r="A18" s="104" t="s">
        <v>43</v>
      </c>
      <c r="B18" s="104" t="s">
        <v>42</v>
      </c>
      <c r="C18" s="104" t="str">
        <f t="shared" si="0"/>
        <v>B</v>
      </c>
      <c r="D18" s="104" t="s">
        <v>43</v>
      </c>
      <c r="E18" s="158" t="s">
        <v>43</v>
      </c>
      <c r="F18" s="104" t="s">
        <v>42</v>
      </c>
      <c r="G18" s="105" t="str">
        <f t="shared" si="1"/>
        <v>SAME</v>
      </c>
      <c r="H18" s="105" t="b">
        <f t="shared" si="2"/>
        <v>1</v>
      </c>
      <c r="I18" s="105"/>
    </row>
    <row r="19" spans="1:9" ht="45">
      <c r="A19" s="106" t="s">
        <v>44</v>
      </c>
      <c r="B19" s="106" t="s">
        <v>45</v>
      </c>
      <c r="C19" s="104" t="str">
        <f t="shared" si="0"/>
        <v>B</v>
      </c>
      <c r="D19" s="104" t="s">
        <v>43</v>
      </c>
      <c r="E19" s="159" t="s">
        <v>44</v>
      </c>
      <c r="F19" s="106" t="s">
        <v>45</v>
      </c>
      <c r="G19" s="105" t="str">
        <f t="shared" si="1"/>
        <v>SAME</v>
      </c>
      <c r="H19" s="105" t="b">
        <f t="shared" si="2"/>
        <v>1</v>
      </c>
      <c r="I19" s="107"/>
    </row>
    <row r="20" spans="1:9" ht="90">
      <c r="A20" s="104" t="s">
        <v>46</v>
      </c>
      <c r="B20" s="104" t="s">
        <v>47</v>
      </c>
      <c r="C20" s="104" t="str">
        <f t="shared" si="0"/>
        <v>B</v>
      </c>
      <c r="D20" s="104" t="s">
        <v>43</v>
      </c>
      <c r="E20" s="158" t="s">
        <v>46</v>
      </c>
      <c r="F20" s="104" t="s">
        <v>47</v>
      </c>
      <c r="G20" s="105" t="str">
        <f t="shared" si="1"/>
        <v>SAME</v>
      </c>
      <c r="H20" s="105" t="b">
        <f t="shared" si="2"/>
        <v>1</v>
      </c>
      <c r="I20" s="105"/>
    </row>
    <row r="21" spans="1:9" ht="90">
      <c r="A21" s="106" t="s">
        <v>50</v>
      </c>
      <c r="B21" s="106" t="s">
        <v>49</v>
      </c>
      <c r="C21" s="104" t="str">
        <f t="shared" si="0"/>
        <v>B</v>
      </c>
      <c r="D21" s="104" t="s">
        <v>43</v>
      </c>
      <c r="E21" s="159" t="s">
        <v>50</v>
      </c>
      <c r="F21" s="106" t="s">
        <v>4133</v>
      </c>
      <c r="G21" s="105" t="str">
        <f t="shared" si="1"/>
        <v>CHANGE</v>
      </c>
      <c r="H21" s="105" t="b">
        <f t="shared" si="2"/>
        <v>0</v>
      </c>
      <c r="I21" s="107" t="s">
        <v>4360</v>
      </c>
    </row>
    <row r="22" spans="1:9" ht="45">
      <c r="A22" s="104" t="s">
        <v>51</v>
      </c>
      <c r="B22" s="104" t="s">
        <v>52</v>
      </c>
      <c r="C22" s="104" t="str">
        <f t="shared" si="0"/>
        <v>B</v>
      </c>
      <c r="D22" s="104" t="s">
        <v>43</v>
      </c>
      <c r="E22" s="158" t="s">
        <v>51</v>
      </c>
      <c r="F22" s="104" t="s">
        <v>52</v>
      </c>
      <c r="G22" s="105" t="str">
        <f t="shared" si="1"/>
        <v>SAME</v>
      </c>
      <c r="H22" s="105" t="b">
        <f t="shared" si="2"/>
        <v>1</v>
      </c>
      <c r="I22" s="105"/>
    </row>
    <row r="23" spans="1:9" ht="30">
      <c r="A23" s="106" t="s">
        <v>53</v>
      </c>
      <c r="B23" s="106" t="s">
        <v>54</v>
      </c>
      <c r="C23" s="104" t="str">
        <f t="shared" si="0"/>
        <v>B</v>
      </c>
      <c r="D23" s="104" t="s">
        <v>43</v>
      </c>
      <c r="E23" s="159" t="s">
        <v>53</v>
      </c>
      <c r="F23" s="106" t="s">
        <v>54</v>
      </c>
      <c r="G23" s="105" t="str">
        <f t="shared" si="1"/>
        <v>SAME</v>
      </c>
      <c r="H23" s="105" t="b">
        <f t="shared" si="2"/>
        <v>1</v>
      </c>
      <c r="I23" s="107"/>
    </row>
    <row r="24" spans="1:9" ht="45">
      <c r="A24" s="104" t="s">
        <v>56</v>
      </c>
      <c r="B24" s="104" t="s">
        <v>2718</v>
      </c>
      <c r="C24" s="104" t="str">
        <f t="shared" si="0"/>
        <v>B</v>
      </c>
      <c r="D24" s="104" t="s">
        <v>43</v>
      </c>
      <c r="E24" s="158" t="s">
        <v>56</v>
      </c>
      <c r="F24" s="104" t="s">
        <v>2718</v>
      </c>
      <c r="G24" s="105" t="str">
        <f t="shared" si="1"/>
        <v>SAME</v>
      </c>
      <c r="H24" s="105" t="b">
        <f t="shared" si="2"/>
        <v>1</v>
      </c>
      <c r="I24" s="105"/>
    </row>
    <row r="25" spans="1:9" ht="30">
      <c r="A25" s="106" t="s">
        <v>57</v>
      </c>
      <c r="B25" s="106" t="s">
        <v>2555</v>
      </c>
      <c r="C25" s="104" t="str">
        <f t="shared" si="0"/>
        <v>B</v>
      </c>
      <c r="D25" s="104" t="s">
        <v>43</v>
      </c>
      <c r="E25" s="159" t="s">
        <v>57</v>
      </c>
      <c r="F25" s="106" t="s">
        <v>2555</v>
      </c>
      <c r="G25" s="105" t="str">
        <f t="shared" si="1"/>
        <v>SAME</v>
      </c>
      <c r="H25" s="105" t="b">
        <f t="shared" si="2"/>
        <v>1</v>
      </c>
      <c r="I25" s="107"/>
    </row>
    <row r="26" spans="1:9" ht="60">
      <c r="A26" s="104" t="s">
        <v>58</v>
      </c>
      <c r="B26" s="104" t="s">
        <v>2719</v>
      </c>
      <c r="C26" s="104" t="str">
        <f t="shared" si="0"/>
        <v>B</v>
      </c>
      <c r="D26" s="104" t="s">
        <v>43</v>
      </c>
      <c r="E26" s="158" t="s">
        <v>3817</v>
      </c>
      <c r="F26" s="104" t="s">
        <v>2719</v>
      </c>
      <c r="G26" s="105" t="str">
        <f t="shared" si="1"/>
        <v>SAME</v>
      </c>
      <c r="H26" s="105" t="b">
        <f t="shared" si="2"/>
        <v>1</v>
      </c>
      <c r="I26" s="105"/>
    </row>
    <row r="27" spans="1:9" ht="60">
      <c r="A27" s="106" t="s">
        <v>73</v>
      </c>
      <c r="B27" s="106" t="s">
        <v>59</v>
      </c>
      <c r="C27" s="104" t="str">
        <f t="shared" si="0"/>
        <v>B</v>
      </c>
      <c r="D27" s="104" t="s">
        <v>4450</v>
      </c>
      <c r="E27" s="160" t="s">
        <v>3338</v>
      </c>
      <c r="F27" s="106" t="s">
        <v>4509</v>
      </c>
      <c r="G27" s="105" t="str">
        <f t="shared" si="1"/>
        <v>CHANGE</v>
      </c>
      <c r="H27" s="105" t="b">
        <f t="shared" si="2"/>
        <v>0</v>
      </c>
      <c r="I27" s="123" t="s">
        <v>4361</v>
      </c>
    </row>
    <row r="28" spans="1:9" ht="75">
      <c r="A28" s="104" t="s">
        <v>61</v>
      </c>
      <c r="B28" s="104" t="s">
        <v>3653</v>
      </c>
      <c r="C28" s="104" t="str">
        <f t="shared" si="0"/>
        <v>B</v>
      </c>
      <c r="D28" s="104" t="s">
        <v>43</v>
      </c>
      <c r="E28" s="158" t="s">
        <v>58</v>
      </c>
      <c r="F28" s="104" t="s">
        <v>3653</v>
      </c>
      <c r="G28" s="105" t="str">
        <f t="shared" si="1"/>
        <v>SAME</v>
      </c>
      <c r="H28" s="105" t="b">
        <f t="shared" si="2"/>
        <v>1</v>
      </c>
      <c r="I28" s="105"/>
    </row>
    <row r="29" spans="1:9" ht="45">
      <c r="A29" s="106" t="s">
        <v>63</v>
      </c>
      <c r="B29" s="106" t="s">
        <v>3654</v>
      </c>
      <c r="C29" s="104" t="str">
        <f t="shared" si="0"/>
        <v>B</v>
      </c>
      <c r="D29" s="104" t="s">
        <v>43</v>
      </c>
      <c r="E29" s="159" t="s">
        <v>73</v>
      </c>
      <c r="F29" s="106" t="s">
        <v>3654</v>
      </c>
      <c r="G29" s="105" t="str">
        <f t="shared" si="1"/>
        <v>SAME</v>
      </c>
      <c r="H29" s="105" t="b">
        <f t="shared" si="2"/>
        <v>1</v>
      </c>
      <c r="I29" s="107"/>
    </row>
    <row r="30" spans="1:9" ht="45">
      <c r="A30" s="104" t="s">
        <v>64</v>
      </c>
      <c r="B30" s="104" t="s">
        <v>2721</v>
      </c>
      <c r="C30" s="104" t="str">
        <f t="shared" si="0"/>
        <v>B</v>
      </c>
      <c r="D30" s="104" t="s">
        <v>43</v>
      </c>
      <c r="E30" s="158" t="s">
        <v>4466</v>
      </c>
      <c r="F30" s="104" t="s">
        <v>2721</v>
      </c>
      <c r="G30" s="105" t="str">
        <f t="shared" si="1"/>
        <v>SAME</v>
      </c>
      <c r="H30" s="105" t="b">
        <f t="shared" si="2"/>
        <v>1</v>
      </c>
      <c r="I30" s="105"/>
    </row>
    <row r="31" spans="1:9" ht="30">
      <c r="A31" s="106" t="s">
        <v>66</v>
      </c>
      <c r="B31" s="106" t="s">
        <v>65</v>
      </c>
      <c r="C31" s="104" t="str">
        <f t="shared" si="0"/>
        <v>B</v>
      </c>
      <c r="D31" s="104" t="s">
        <v>43</v>
      </c>
      <c r="E31" s="159" t="s">
        <v>61</v>
      </c>
      <c r="F31" s="106" t="s">
        <v>65</v>
      </c>
      <c r="G31" s="105" t="str">
        <f t="shared" si="1"/>
        <v>SAME</v>
      </c>
      <c r="H31" s="105" t="b">
        <f t="shared" si="2"/>
        <v>1</v>
      </c>
      <c r="I31" s="107"/>
    </row>
    <row r="32" spans="1:9" ht="45">
      <c r="A32" s="104" t="s">
        <v>67</v>
      </c>
      <c r="B32" s="104" t="s">
        <v>68</v>
      </c>
      <c r="C32" s="104" t="str">
        <f t="shared" si="0"/>
        <v>B</v>
      </c>
      <c r="D32" s="104" t="s">
        <v>43</v>
      </c>
      <c r="E32" s="158" t="s">
        <v>63</v>
      </c>
      <c r="F32" s="104" t="s">
        <v>3819</v>
      </c>
      <c r="G32" s="105" t="str">
        <f t="shared" si="1"/>
        <v>CHANGE</v>
      </c>
      <c r="H32" s="105" t="b">
        <f t="shared" si="2"/>
        <v>0</v>
      </c>
      <c r="I32" s="105" t="s">
        <v>4360</v>
      </c>
    </row>
    <row r="33" spans="1:9" ht="150">
      <c r="A33" s="106" t="s">
        <v>69</v>
      </c>
      <c r="B33" s="106" t="s">
        <v>70</v>
      </c>
      <c r="C33" s="104" t="str">
        <f t="shared" si="0"/>
        <v>B</v>
      </c>
      <c r="D33" s="104" t="s">
        <v>43</v>
      </c>
      <c r="E33" s="159" t="s">
        <v>66</v>
      </c>
      <c r="F33" s="106" t="s">
        <v>3820</v>
      </c>
      <c r="G33" s="105" t="str">
        <f t="shared" si="1"/>
        <v>CHANGE</v>
      </c>
      <c r="H33" s="105" t="b">
        <f t="shared" si="2"/>
        <v>0</v>
      </c>
      <c r="I33" s="107" t="s">
        <v>4360</v>
      </c>
    </row>
    <row r="34" spans="1:9" ht="30">
      <c r="A34" s="104" t="s">
        <v>72</v>
      </c>
      <c r="B34" s="104" t="s">
        <v>71</v>
      </c>
      <c r="C34" s="104" t="str">
        <f t="shared" si="0"/>
        <v>B</v>
      </c>
      <c r="D34" s="104" t="s">
        <v>43</v>
      </c>
      <c r="E34" s="158" t="s">
        <v>67</v>
      </c>
      <c r="F34" s="104" t="s">
        <v>4134</v>
      </c>
      <c r="G34" s="105" t="str">
        <f t="shared" si="1"/>
        <v>CHANGE</v>
      </c>
      <c r="H34" s="105" t="b">
        <f t="shared" si="2"/>
        <v>0</v>
      </c>
      <c r="I34" s="105" t="s">
        <v>4361</v>
      </c>
    </row>
    <row r="35" spans="1:9" ht="45">
      <c r="A35" s="106" t="s">
        <v>74</v>
      </c>
      <c r="B35" s="106" t="s">
        <v>3655</v>
      </c>
      <c r="C35" s="104" t="str">
        <f t="shared" si="0"/>
        <v>B</v>
      </c>
      <c r="D35" s="104" t="s">
        <v>43</v>
      </c>
      <c r="E35" s="159" t="s">
        <v>69</v>
      </c>
      <c r="F35" s="106" t="s">
        <v>3655</v>
      </c>
      <c r="G35" s="105" t="str">
        <f t="shared" si="1"/>
        <v>SAME</v>
      </c>
      <c r="H35" s="105" t="b">
        <f t="shared" si="2"/>
        <v>1</v>
      </c>
      <c r="I35" s="107"/>
    </row>
    <row r="36" spans="1:9" ht="75">
      <c r="A36" s="104" t="s">
        <v>75</v>
      </c>
      <c r="B36" s="104" t="s">
        <v>76</v>
      </c>
      <c r="C36" s="104" t="str">
        <f t="shared" si="0"/>
        <v>B</v>
      </c>
      <c r="D36" s="104" t="s">
        <v>43</v>
      </c>
      <c r="E36" s="158" t="s">
        <v>72</v>
      </c>
      <c r="F36" s="104" t="s">
        <v>3821</v>
      </c>
      <c r="G36" s="105" t="str">
        <f t="shared" si="1"/>
        <v>CHANGE</v>
      </c>
      <c r="H36" s="105" t="b">
        <f t="shared" si="2"/>
        <v>0</v>
      </c>
      <c r="I36" s="105" t="s">
        <v>4360</v>
      </c>
    </row>
    <row r="37" spans="1:9" ht="60">
      <c r="A37" s="106" t="s">
        <v>77</v>
      </c>
      <c r="B37" s="106" t="s">
        <v>78</v>
      </c>
      <c r="C37" s="104" t="str">
        <f t="shared" si="0"/>
        <v>B</v>
      </c>
      <c r="D37" s="104" t="s">
        <v>43</v>
      </c>
      <c r="E37" s="159" t="s">
        <v>74</v>
      </c>
      <c r="F37" s="106" t="s">
        <v>3822</v>
      </c>
      <c r="G37" s="105" t="str">
        <f t="shared" si="1"/>
        <v>CHANGE</v>
      </c>
      <c r="H37" s="105" t="b">
        <f t="shared" si="2"/>
        <v>0</v>
      </c>
      <c r="I37" s="107" t="s">
        <v>4361</v>
      </c>
    </row>
    <row r="38" spans="1:9" ht="60">
      <c r="A38" s="104" t="s">
        <v>79</v>
      </c>
      <c r="B38" s="104" t="s">
        <v>80</v>
      </c>
      <c r="C38" s="104" t="str">
        <f t="shared" si="0"/>
        <v>B</v>
      </c>
      <c r="D38" s="104" t="s">
        <v>43</v>
      </c>
      <c r="E38" s="158" t="s">
        <v>75</v>
      </c>
      <c r="F38" s="104" t="s">
        <v>4135</v>
      </c>
      <c r="G38" s="105" t="str">
        <f t="shared" si="1"/>
        <v>CHANGE</v>
      </c>
      <c r="H38" s="105" t="b">
        <f t="shared" si="2"/>
        <v>0</v>
      </c>
      <c r="I38" s="105" t="s">
        <v>4360</v>
      </c>
    </row>
    <row r="39" spans="1:9">
      <c r="A39" s="106" t="s">
        <v>82</v>
      </c>
      <c r="B39" s="106" t="s">
        <v>81</v>
      </c>
      <c r="C39" s="104" t="str">
        <f t="shared" si="0"/>
        <v>B</v>
      </c>
      <c r="D39" s="104" t="s">
        <v>82</v>
      </c>
      <c r="E39" s="159" t="s">
        <v>82</v>
      </c>
      <c r="F39" s="106" t="s">
        <v>81</v>
      </c>
      <c r="G39" s="105" t="str">
        <f t="shared" si="1"/>
        <v>SAME</v>
      </c>
      <c r="H39" s="105" t="b">
        <f t="shared" si="2"/>
        <v>1</v>
      </c>
      <c r="I39" s="107"/>
    </row>
    <row r="40" spans="1:9">
      <c r="A40" s="104" t="s">
        <v>84</v>
      </c>
      <c r="B40" s="104" t="s">
        <v>83</v>
      </c>
      <c r="C40" s="104" t="str">
        <f t="shared" si="0"/>
        <v>B</v>
      </c>
      <c r="D40" s="104" t="s">
        <v>82</v>
      </c>
      <c r="E40" s="158" t="s">
        <v>84</v>
      </c>
      <c r="F40" s="104" t="s">
        <v>83</v>
      </c>
      <c r="G40" s="105" t="str">
        <f t="shared" si="1"/>
        <v>SAME</v>
      </c>
      <c r="H40" s="105" t="b">
        <f t="shared" si="2"/>
        <v>1</v>
      </c>
      <c r="I40" s="105"/>
    </row>
    <row r="41" spans="1:9" ht="165">
      <c r="A41" s="106" t="s">
        <v>85</v>
      </c>
      <c r="B41" s="106" t="s">
        <v>3823</v>
      </c>
      <c r="C41" s="104" t="str">
        <f t="shared" si="0"/>
        <v>B</v>
      </c>
      <c r="D41" s="104" t="s">
        <v>82</v>
      </c>
      <c r="E41" s="159" t="s">
        <v>85</v>
      </c>
      <c r="F41" s="106" t="s">
        <v>3823</v>
      </c>
      <c r="G41" s="105" t="str">
        <f t="shared" si="1"/>
        <v>SAME</v>
      </c>
      <c r="H41" s="105" t="b">
        <f t="shared" si="2"/>
        <v>1</v>
      </c>
      <c r="I41" s="107"/>
    </row>
    <row r="42" spans="1:9" ht="60">
      <c r="A42" s="104" t="s">
        <v>87</v>
      </c>
      <c r="B42" s="104" t="s">
        <v>86</v>
      </c>
      <c r="C42" s="104" t="str">
        <f t="shared" si="0"/>
        <v>B</v>
      </c>
      <c r="D42" s="104" t="s">
        <v>82</v>
      </c>
      <c r="E42" s="158" t="s">
        <v>87</v>
      </c>
      <c r="F42" s="104" t="s">
        <v>4136</v>
      </c>
      <c r="G42" s="105" t="str">
        <f t="shared" si="1"/>
        <v>CHANGE</v>
      </c>
      <c r="H42" s="105" t="b">
        <f t="shared" si="2"/>
        <v>0</v>
      </c>
      <c r="I42" s="105" t="s">
        <v>4361</v>
      </c>
    </row>
    <row r="43" spans="1:9" ht="60">
      <c r="A43" s="106" t="s">
        <v>89</v>
      </c>
      <c r="B43" s="106" t="s">
        <v>88</v>
      </c>
      <c r="C43" s="104" t="str">
        <f t="shared" si="0"/>
        <v>B</v>
      </c>
      <c r="D43" s="104" t="s">
        <v>82</v>
      </c>
      <c r="E43" s="159" t="s">
        <v>89</v>
      </c>
      <c r="F43" s="106" t="s">
        <v>3824</v>
      </c>
      <c r="G43" s="105" t="str">
        <f t="shared" si="1"/>
        <v>CHANGE</v>
      </c>
      <c r="H43" s="105" t="b">
        <f t="shared" si="2"/>
        <v>0</v>
      </c>
      <c r="I43" s="107" t="s">
        <v>4361</v>
      </c>
    </row>
    <row r="44" spans="1:9" ht="75">
      <c r="A44" s="104" t="s">
        <v>90</v>
      </c>
      <c r="B44" s="104" t="s">
        <v>3657</v>
      </c>
      <c r="C44" s="104" t="str">
        <f t="shared" si="0"/>
        <v>B</v>
      </c>
      <c r="D44" s="104" t="s">
        <v>82</v>
      </c>
      <c r="E44" s="158" t="s">
        <v>90</v>
      </c>
      <c r="F44" s="104" t="s">
        <v>3657</v>
      </c>
      <c r="G44" s="105" t="str">
        <f t="shared" si="1"/>
        <v>SAME</v>
      </c>
      <c r="H44" s="105" t="b">
        <f t="shared" si="2"/>
        <v>1</v>
      </c>
      <c r="I44" s="105"/>
    </row>
    <row r="45" spans="1:9" ht="45">
      <c r="A45" s="106" t="s">
        <v>91</v>
      </c>
      <c r="B45" s="106" t="s">
        <v>92</v>
      </c>
      <c r="C45" s="104" t="str">
        <f t="shared" si="0"/>
        <v>B</v>
      </c>
      <c r="D45" s="104" t="s">
        <v>82</v>
      </c>
      <c r="E45" s="159" t="s">
        <v>91</v>
      </c>
      <c r="F45" s="106" t="s">
        <v>92</v>
      </c>
      <c r="G45" s="105" t="str">
        <f t="shared" si="1"/>
        <v>SAME</v>
      </c>
      <c r="H45" s="105" t="b">
        <f t="shared" si="2"/>
        <v>1</v>
      </c>
      <c r="I45" s="107"/>
    </row>
    <row r="46" spans="1:9" ht="60">
      <c r="A46" s="104" t="s">
        <v>93</v>
      </c>
      <c r="B46" s="104" t="s">
        <v>3658</v>
      </c>
      <c r="C46" s="104" t="str">
        <f t="shared" si="0"/>
        <v>B</v>
      </c>
      <c r="D46" s="104" t="s">
        <v>82</v>
      </c>
      <c r="E46" s="158" t="s">
        <v>93</v>
      </c>
      <c r="F46" s="104" t="s">
        <v>4082</v>
      </c>
      <c r="G46" s="105" t="str">
        <f t="shared" si="1"/>
        <v>CHANGE</v>
      </c>
      <c r="H46" s="105" t="b">
        <f t="shared" si="2"/>
        <v>0</v>
      </c>
      <c r="I46" s="105" t="s">
        <v>4360</v>
      </c>
    </row>
    <row r="47" spans="1:9" ht="45">
      <c r="A47" s="106" t="s">
        <v>95</v>
      </c>
      <c r="B47" s="106" t="s">
        <v>3659</v>
      </c>
      <c r="C47" s="104" t="str">
        <f t="shared" si="0"/>
        <v>B</v>
      </c>
      <c r="D47" s="104" t="s">
        <v>82</v>
      </c>
      <c r="E47" s="159" t="s">
        <v>95</v>
      </c>
      <c r="F47" s="106" t="s">
        <v>3659</v>
      </c>
      <c r="G47" s="105" t="str">
        <f t="shared" si="1"/>
        <v>SAME</v>
      </c>
      <c r="H47" s="105" t="b">
        <f t="shared" si="2"/>
        <v>1</v>
      </c>
      <c r="I47" s="107"/>
    </row>
    <row r="48" spans="1:9" ht="45">
      <c r="A48" s="104" t="s">
        <v>97</v>
      </c>
      <c r="B48" s="104" t="s">
        <v>96</v>
      </c>
      <c r="C48" s="104" t="str">
        <f t="shared" si="0"/>
        <v>B</v>
      </c>
      <c r="D48" s="104" t="s">
        <v>82</v>
      </c>
      <c r="E48" s="158" t="s">
        <v>97</v>
      </c>
      <c r="F48" s="104" t="s">
        <v>3825</v>
      </c>
      <c r="G48" s="105" t="str">
        <f t="shared" si="1"/>
        <v>CHANGE</v>
      </c>
      <c r="H48" s="105" t="b">
        <f t="shared" si="2"/>
        <v>0</v>
      </c>
      <c r="I48" s="105" t="s">
        <v>4360</v>
      </c>
    </row>
    <row r="49" spans="1:9">
      <c r="A49" s="106" t="s">
        <v>99</v>
      </c>
      <c r="B49" s="106" t="s">
        <v>98</v>
      </c>
      <c r="C49" s="104" t="str">
        <f t="shared" si="0"/>
        <v>B</v>
      </c>
      <c r="D49" s="104" t="s">
        <v>82</v>
      </c>
      <c r="E49" s="159" t="s">
        <v>99</v>
      </c>
      <c r="F49" s="106" t="s">
        <v>98</v>
      </c>
      <c r="G49" s="105" t="str">
        <f t="shared" si="1"/>
        <v>SAME</v>
      </c>
      <c r="H49" s="105" t="b">
        <f t="shared" si="2"/>
        <v>1</v>
      </c>
      <c r="I49" s="107"/>
    </row>
    <row r="50" spans="1:9" ht="90">
      <c r="A50" s="104" t="s">
        <v>100</v>
      </c>
      <c r="B50" s="113" t="s">
        <v>3780</v>
      </c>
      <c r="C50" s="104" t="str">
        <f t="shared" si="0"/>
        <v>B</v>
      </c>
      <c r="D50" s="104" t="s">
        <v>82</v>
      </c>
      <c r="E50" s="158" t="s">
        <v>100</v>
      </c>
      <c r="F50" s="113" t="s">
        <v>3780</v>
      </c>
      <c r="G50" s="105" t="str">
        <f t="shared" si="1"/>
        <v>SAME</v>
      </c>
      <c r="H50" s="105" t="b">
        <f t="shared" si="2"/>
        <v>1</v>
      </c>
      <c r="I50" s="105"/>
    </row>
    <row r="51" spans="1:9" ht="60">
      <c r="A51" s="106" t="s">
        <v>103</v>
      </c>
      <c r="B51" s="106" t="s">
        <v>3781</v>
      </c>
      <c r="C51" s="104" t="str">
        <f t="shared" si="0"/>
        <v>B</v>
      </c>
      <c r="D51" s="104" t="s">
        <v>82</v>
      </c>
      <c r="E51" s="159" t="s">
        <v>103</v>
      </c>
      <c r="F51" s="106" t="s">
        <v>3781</v>
      </c>
      <c r="G51" s="105" t="str">
        <f t="shared" si="1"/>
        <v>SAME</v>
      </c>
      <c r="H51" s="105" t="b">
        <f t="shared" si="2"/>
        <v>1</v>
      </c>
      <c r="I51" s="107"/>
    </row>
    <row r="52" spans="1:9" ht="60">
      <c r="A52" s="104" t="s">
        <v>105</v>
      </c>
      <c r="B52" s="104" t="s">
        <v>3782</v>
      </c>
      <c r="C52" s="104" t="str">
        <f t="shared" si="0"/>
        <v>B</v>
      </c>
      <c r="D52" s="104" t="s">
        <v>82</v>
      </c>
      <c r="E52" s="158" t="s">
        <v>105</v>
      </c>
      <c r="F52" s="104" t="s">
        <v>3782</v>
      </c>
      <c r="G52" s="105" t="str">
        <f t="shared" si="1"/>
        <v>SAME</v>
      </c>
      <c r="H52" s="105" t="b">
        <f t="shared" si="2"/>
        <v>1</v>
      </c>
      <c r="I52" s="105"/>
    </row>
    <row r="53" spans="1:9" ht="45">
      <c r="A53" s="106" t="s">
        <v>239</v>
      </c>
      <c r="B53" s="106" t="s">
        <v>3664</v>
      </c>
      <c r="C53" s="104" t="str">
        <f t="shared" si="0"/>
        <v>B</v>
      </c>
      <c r="D53" s="104" t="s">
        <v>82</v>
      </c>
      <c r="E53" s="159" t="s">
        <v>106</v>
      </c>
      <c r="F53" s="106" t="s">
        <v>3664</v>
      </c>
      <c r="G53" s="105" t="str">
        <f t="shared" si="1"/>
        <v>SAME</v>
      </c>
      <c r="H53" s="105" t="b">
        <f t="shared" si="2"/>
        <v>1</v>
      </c>
      <c r="I53" s="107"/>
    </row>
    <row r="54" spans="1:9" ht="45">
      <c r="A54" s="104" t="s">
        <v>106</v>
      </c>
      <c r="B54" s="104" t="s">
        <v>2767</v>
      </c>
      <c r="C54" s="104" t="str">
        <f t="shared" si="0"/>
        <v>B</v>
      </c>
      <c r="D54" s="104" t="s">
        <v>82</v>
      </c>
      <c r="E54" s="158" t="s">
        <v>4137</v>
      </c>
      <c r="F54" s="104" t="s">
        <v>2767</v>
      </c>
      <c r="G54" s="105" t="str">
        <f t="shared" si="1"/>
        <v>SAME</v>
      </c>
      <c r="H54" s="105" t="b">
        <f t="shared" si="2"/>
        <v>1</v>
      </c>
      <c r="I54" s="105"/>
    </row>
    <row r="55" spans="1:9" ht="45">
      <c r="A55" s="106" t="s">
        <v>107</v>
      </c>
      <c r="B55" s="106" t="s">
        <v>96</v>
      </c>
      <c r="C55" s="104" t="str">
        <f t="shared" si="0"/>
        <v>B</v>
      </c>
      <c r="D55" s="104" t="s">
        <v>82</v>
      </c>
      <c r="E55" s="159" t="s">
        <v>4138</v>
      </c>
      <c r="F55" s="106" t="s">
        <v>3825</v>
      </c>
      <c r="G55" s="105" t="str">
        <f t="shared" si="1"/>
        <v>CHANGE</v>
      </c>
      <c r="H55" s="105" t="b">
        <f t="shared" si="2"/>
        <v>0</v>
      </c>
      <c r="I55" s="107" t="s">
        <v>4360</v>
      </c>
    </row>
    <row r="56" spans="1:9" ht="30">
      <c r="A56" s="104" t="s">
        <v>109</v>
      </c>
      <c r="B56" s="104" t="s">
        <v>108</v>
      </c>
      <c r="C56" s="104" t="str">
        <f t="shared" si="0"/>
        <v>B</v>
      </c>
      <c r="D56" s="104" t="s">
        <v>82</v>
      </c>
      <c r="E56" s="158" t="s">
        <v>109</v>
      </c>
      <c r="F56" s="104" t="s">
        <v>108</v>
      </c>
      <c r="G56" s="105" t="str">
        <f t="shared" si="1"/>
        <v>SAME</v>
      </c>
      <c r="H56" s="105" t="b">
        <f t="shared" si="2"/>
        <v>1</v>
      </c>
      <c r="I56" s="105"/>
    </row>
    <row r="57" spans="1:9" ht="60">
      <c r="A57" s="106" t="s">
        <v>110</v>
      </c>
      <c r="B57" s="106" t="s">
        <v>3783</v>
      </c>
      <c r="C57" s="104" t="str">
        <f t="shared" si="0"/>
        <v>B</v>
      </c>
      <c r="D57" s="104" t="s">
        <v>82</v>
      </c>
      <c r="E57" s="159" t="s">
        <v>110</v>
      </c>
      <c r="F57" s="106" t="s">
        <v>4139</v>
      </c>
      <c r="G57" s="105" t="str">
        <f t="shared" si="1"/>
        <v>CHANGE</v>
      </c>
      <c r="H57" s="105" t="b">
        <f t="shared" si="2"/>
        <v>0</v>
      </c>
      <c r="I57" s="107" t="s">
        <v>4360</v>
      </c>
    </row>
    <row r="58" spans="1:9" ht="60">
      <c r="A58" s="104" t="s">
        <v>113</v>
      </c>
      <c r="B58" s="104" t="s">
        <v>112</v>
      </c>
      <c r="C58" s="104" t="str">
        <f t="shared" si="0"/>
        <v>B</v>
      </c>
      <c r="D58" s="104" t="s">
        <v>82</v>
      </c>
      <c r="E58" s="158" t="s">
        <v>113</v>
      </c>
      <c r="F58" s="104" t="s">
        <v>4140</v>
      </c>
      <c r="G58" s="105" t="str">
        <f t="shared" si="1"/>
        <v>CHANGE</v>
      </c>
      <c r="H58" s="105" t="b">
        <f t="shared" si="2"/>
        <v>0</v>
      </c>
      <c r="I58" s="105" t="s">
        <v>4360</v>
      </c>
    </row>
    <row r="59" spans="1:9" ht="30">
      <c r="A59" s="106" t="s">
        <v>114</v>
      </c>
      <c r="B59" s="106" t="s">
        <v>115</v>
      </c>
      <c r="C59" s="104" t="str">
        <f t="shared" si="0"/>
        <v>B</v>
      </c>
      <c r="D59" s="104" t="s">
        <v>82</v>
      </c>
      <c r="E59" s="159" t="s">
        <v>114</v>
      </c>
      <c r="F59" s="106" t="s">
        <v>115</v>
      </c>
      <c r="G59" s="105" t="str">
        <f t="shared" si="1"/>
        <v>SAME</v>
      </c>
      <c r="H59" s="105" t="b">
        <f t="shared" si="2"/>
        <v>1</v>
      </c>
      <c r="I59" s="107"/>
    </row>
    <row r="60" spans="1:9" ht="45">
      <c r="A60" s="104" t="s">
        <v>116</v>
      </c>
      <c r="B60" s="104" t="s">
        <v>117</v>
      </c>
      <c r="C60" s="104" t="str">
        <f t="shared" si="0"/>
        <v>B</v>
      </c>
      <c r="D60" s="104" t="s">
        <v>82</v>
      </c>
      <c r="E60" s="158" t="s">
        <v>116</v>
      </c>
      <c r="F60" s="104" t="s">
        <v>117</v>
      </c>
      <c r="G60" s="105" t="str">
        <f t="shared" si="1"/>
        <v>SAME</v>
      </c>
      <c r="H60" s="105" t="b">
        <f t="shared" si="2"/>
        <v>1</v>
      </c>
      <c r="I60" s="105"/>
    </row>
    <row r="61" spans="1:9" ht="30">
      <c r="A61" s="106" t="s">
        <v>119</v>
      </c>
      <c r="B61" s="106" t="s">
        <v>2771</v>
      </c>
      <c r="C61" s="104" t="str">
        <f t="shared" si="0"/>
        <v>B</v>
      </c>
      <c r="D61" s="104" t="s">
        <v>82</v>
      </c>
      <c r="E61" s="159" t="s">
        <v>119</v>
      </c>
      <c r="F61" s="106" t="s">
        <v>2771</v>
      </c>
      <c r="G61" s="105" t="str">
        <f t="shared" si="1"/>
        <v>SAME</v>
      </c>
      <c r="H61" s="105" t="b">
        <f t="shared" si="2"/>
        <v>1</v>
      </c>
      <c r="I61" s="107"/>
    </row>
    <row r="62" spans="1:9" ht="30">
      <c r="A62" s="104" t="s">
        <v>120</v>
      </c>
      <c r="B62" s="104" t="s">
        <v>121</v>
      </c>
      <c r="C62" s="104" t="str">
        <f t="shared" si="0"/>
        <v>B</v>
      </c>
      <c r="D62" s="104" t="s">
        <v>82</v>
      </c>
      <c r="E62" s="158" t="s">
        <v>120</v>
      </c>
      <c r="F62" s="104" t="s">
        <v>121</v>
      </c>
      <c r="G62" s="105" t="str">
        <f t="shared" si="1"/>
        <v>SAME</v>
      </c>
      <c r="H62" s="105" t="b">
        <f t="shared" si="2"/>
        <v>1</v>
      </c>
      <c r="I62" s="105"/>
    </row>
    <row r="63" spans="1:9">
      <c r="A63" s="106" t="s">
        <v>122</v>
      </c>
      <c r="B63" s="106" t="s">
        <v>2772</v>
      </c>
      <c r="C63" s="104" t="str">
        <f t="shared" si="0"/>
        <v>B</v>
      </c>
      <c r="D63" s="104" t="s">
        <v>82</v>
      </c>
      <c r="E63" s="159" t="s">
        <v>122</v>
      </c>
      <c r="F63" s="106" t="s">
        <v>2772</v>
      </c>
      <c r="G63" s="105" t="str">
        <f t="shared" si="1"/>
        <v>SAME</v>
      </c>
      <c r="H63" s="105" t="b">
        <f t="shared" si="2"/>
        <v>1</v>
      </c>
      <c r="I63" s="107"/>
    </row>
    <row r="64" spans="1:9">
      <c r="A64" s="104" t="s">
        <v>124</v>
      </c>
      <c r="B64" s="104" t="s">
        <v>123</v>
      </c>
      <c r="C64" s="104" t="str">
        <f t="shared" si="0"/>
        <v>B</v>
      </c>
      <c r="D64" s="104" t="s">
        <v>82</v>
      </c>
      <c r="E64" s="158" t="s">
        <v>124</v>
      </c>
      <c r="F64" s="104" t="s">
        <v>123</v>
      </c>
      <c r="G64" s="105" t="str">
        <f t="shared" si="1"/>
        <v>SAME</v>
      </c>
      <c r="H64" s="105" t="b">
        <f t="shared" si="2"/>
        <v>1</v>
      </c>
      <c r="I64" s="105"/>
    </row>
    <row r="65" spans="1:9">
      <c r="A65" s="106" t="s">
        <v>127</v>
      </c>
      <c r="B65" s="106" t="s">
        <v>254</v>
      </c>
      <c r="C65" s="104" t="str">
        <f t="shared" si="0"/>
        <v>B</v>
      </c>
      <c r="D65" s="104" t="s">
        <v>82</v>
      </c>
      <c r="E65" s="159" t="s">
        <v>127</v>
      </c>
      <c r="F65" s="106" t="s">
        <v>254</v>
      </c>
      <c r="G65" s="105" t="str">
        <f t="shared" si="1"/>
        <v>SAME</v>
      </c>
      <c r="H65" s="105" t="b">
        <f t="shared" si="2"/>
        <v>1</v>
      </c>
      <c r="I65" s="107"/>
    </row>
    <row r="66" spans="1:9" ht="45">
      <c r="A66" s="104" t="s">
        <v>129</v>
      </c>
      <c r="B66" s="104" t="s">
        <v>128</v>
      </c>
      <c r="C66" s="104" t="str">
        <f t="shared" si="0"/>
        <v>B</v>
      </c>
      <c r="D66" s="104" t="s">
        <v>82</v>
      </c>
      <c r="E66" s="158" t="s">
        <v>129</v>
      </c>
      <c r="F66" s="104" t="s">
        <v>128</v>
      </c>
      <c r="G66" s="105" t="str">
        <f t="shared" si="1"/>
        <v>SAME</v>
      </c>
      <c r="H66" s="105" t="b">
        <f t="shared" si="2"/>
        <v>1</v>
      </c>
      <c r="I66" s="105"/>
    </row>
    <row r="67" spans="1:9" ht="45">
      <c r="A67" s="106" t="s">
        <v>131</v>
      </c>
      <c r="B67" s="106" t="s">
        <v>2773</v>
      </c>
      <c r="C67" s="104" t="str">
        <f t="shared" ref="C67:C130" si="3">LEFT(E67,1)</f>
        <v>B</v>
      </c>
      <c r="D67" s="104" t="s">
        <v>82</v>
      </c>
      <c r="E67" s="159" t="s">
        <v>131</v>
      </c>
      <c r="F67" s="106" t="s">
        <v>4141</v>
      </c>
      <c r="G67" s="105" t="str">
        <f t="shared" ref="G67:G130" si="4">IF(F67=B67,"SAME","CHANGE")</f>
        <v>CHANGE</v>
      </c>
      <c r="H67" s="105" t="b">
        <f t="shared" ref="H67:H130" si="5">EXACT(B67,F67)</f>
        <v>0</v>
      </c>
      <c r="I67" s="107" t="s">
        <v>4360</v>
      </c>
    </row>
    <row r="68" spans="1:9" ht="30">
      <c r="A68" s="104"/>
      <c r="B68" s="104"/>
      <c r="C68" s="104" t="str">
        <f t="shared" si="3"/>
        <v>B</v>
      </c>
      <c r="D68" s="104" t="s">
        <v>82</v>
      </c>
      <c r="E68" s="158" t="s">
        <v>133</v>
      </c>
      <c r="F68" s="104" t="s">
        <v>4083</v>
      </c>
      <c r="G68" s="105" t="str">
        <f t="shared" si="4"/>
        <v>CHANGE</v>
      </c>
      <c r="H68" s="105" t="b">
        <f t="shared" si="5"/>
        <v>0</v>
      </c>
      <c r="I68" s="105" t="s">
        <v>4363</v>
      </c>
    </row>
    <row r="69" spans="1:9">
      <c r="A69" s="106" t="s">
        <v>133</v>
      </c>
      <c r="B69" s="106" t="s">
        <v>132</v>
      </c>
      <c r="C69" s="104" t="str">
        <f t="shared" si="3"/>
        <v>B</v>
      </c>
      <c r="D69" s="104" t="s">
        <v>82</v>
      </c>
      <c r="E69" s="159" t="s">
        <v>135</v>
      </c>
      <c r="F69" s="106" t="s">
        <v>132</v>
      </c>
      <c r="G69" s="105" t="str">
        <f t="shared" si="4"/>
        <v>SAME</v>
      </c>
      <c r="H69" s="105" t="b">
        <f t="shared" si="5"/>
        <v>1</v>
      </c>
      <c r="I69" s="107"/>
    </row>
    <row r="70" spans="1:9" ht="30">
      <c r="A70" s="104" t="s">
        <v>135</v>
      </c>
      <c r="B70" s="104" t="s">
        <v>134</v>
      </c>
      <c r="C70" s="104" t="str">
        <f t="shared" si="3"/>
        <v>B</v>
      </c>
      <c r="D70" s="104" t="s">
        <v>82</v>
      </c>
      <c r="E70" s="158" t="s">
        <v>137</v>
      </c>
      <c r="F70" s="104" t="s">
        <v>3826</v>
      </c>
      <c r="G70" s="105" t="str">
        <f t="shared" si="4"/>
        <v>CHANGE</v>
      </c>
      <c r="H70" s="105" t="b">
        <f t="shared" si="5"/>
        <v>0</v>
      </c>
      <c r="I70" s="105" t="s">
        <v>4360</v>
      </c>
    </row>
    <row r="71" spans="1:9">
      <c r="A71" s="106" t="s">
        <v>137</v>
      </c>
      <c r="B71" s="106" t="s">
        <v>136</v>
      </c>
      <c r="C71" s="104" t="str">
        <f t="shared" si="3"/>
        <v>B</v>
      </c>
      <c r="D71" s="104" t="s">
        <v>82</v>
      </c>
      <c r="E71" s="159" t="s">
        <v>139</v>
      </c>
      <c r="F71" s="106" t="s">
        <v>136</v>
      </c>
      <c r="G71" s="105" t="str">
        <f t="shared" si="4"/>
        <v>SAME</v>
      </c>
      <c r="H71" s="105" t="b">
        <f t="shared" si="5"/>
        <v>1</v>
      </c>
      <c r="I71" s="107"/>
    </row>
    <row r="72" spans="1:9" ht="30">
      <c r="A72" s="104" t="s">
        <v>139</v>
      </c>
      <c r="B72" s="104" t="s">
        <v>2774</v>
      </c>
      <c r="C72" s="104" t="str">
        <f t="shared" si="3"/>
        <v>B</v>
      </c>
      <c r="D72" s="104" t="s">
        <v>82</v>
      </c>
      <c r="E72" s="158" t="s">
        <v>142</v>
      </c>
      <c r="F72" s="104" t="s">
        <v>2774</v>
      </c>
      <c r="G72" s="105" t="str">
        <f t="shared" si="4"/>
        <v>SAME</v>
      </c>
      <c r="H72" s="105" t="b">
        <f t="shared" si="5"/>
        <v>1</v>
      </c>
      <c r="I72" s="105"/>
    </row>
    <row r="73" spans="1:9" ht="45">
      <c r="A73" s="106" t="s">
        <v>142</v>
      </c>
      <c r="B73" s="106" t="s">
        <v>141</v>
      </c>
      <c r="C73" s="104" t="str">
        <f t="shared" si="3"/>
        <v>B</v>
      </c>
      <c r="D73" s="104" t="s">
        <v>82</v>
      </c>
      <c r="E73" s="159" t="s">
        <v>144</v>
      </c>
      <c r="F73" s="106" t="s">
        <v>141</v>
      </c>
      <c r="G73" s="105" t="str">
        <f t="shared" si="4"/>
        <v>SAME</v>
      </c>
      <c r="H73" s="105" t="b">
        <f t="shared" si="5"/>
        <v>1</v>
      </c>
      <c r="I73" s="107"/>
    </row>
    <row r="74" spans="1:9">
      <c r="A74" s="104" t="s">
        <v>144</v>
      </c>
      <c r="B74" s="104" t="s">
        <v>143</v>
      </c>
      <c r="C74" s="104" t="str">
        <f t="shared" si="3"/>
        <v>B</v>
      </c>
      <c r="D74" s="104" t="s">
        <v>82</v>
      </c>
      <c r="E74" s="158" t="s">
        <v>145</v>
      </c>
      <c r="F74" s="104" t="s">
        <v>143</v>
      </c>
      <c r="G74" s="105" t="str">
        <f t="shared" si="4"/>
        <v>SAME</v>
      </c>
      <c r="H74" s="105" t="b">
        <f t="shared" si="5"/>
        <v>1</v>
      </c>
      <c r="I74" s="105"/>
    </row>
    <row r="75" spans="1:9" ht="45">
      <c r="A75" s="106" t="s">
        <v>145</v>
      </c>
      <c r="B75" s="106" t="s">
        <v>146</v>
      </c>
      <c r="C75" s="104" t="str">
        <f t="shared" si="3"/>
        <v>B</v>
      </c>
      <c r="D75" s="104" t="s">
        <v>82</v>
      </c>
      <c r="E75" s="159" t="s">
        <v>147</v>
      </c>
      <c r="F75" s="106" t="s">
        <v>4142</v>
      </c>
      <c r="G75" s="105" t="str">
        <f t="shared" si="4"/>
        <v>CHANGE</v>
      </c>
      <c r="H75" s="105" t="b">
        <f t="shared" si="5"/>
        <v>0</v>
      </c>
      <c r="I75" s="107" t="s">
        <v>4360</v>
      </c>
    </row>
    <row r="76" spans="1:9">
      <c r="A76" s="104" t="s">
        <v>147</v>
      </c>
      <c r="B76" s="104" t="s">
        <v>148</v>
      </c>
      <c r="C76" s="104" t="str">
        <f t="shared" si="3"/>
        <v/>
      </c>
      <c r="D76" s="104" t="s">
        <v>4450</v>
      </c>
      <c r="E76" s="158"/>
      <c r="F76" s="104"/>
      <c r="G76" s="105" t="str">
        <f t="shared" si="4"/>
        <v>CHANGE</v>
      </c>
      <c r="H76" s="105" t="b">
        <f t="shared" si="5"/>
        <v>0</v>
      </c>
      <c r="I76" s="105" t="s">
        <v>2</v>
      </c>
    </row>
    <row r="77" spans="1:9">
      <c r="A77" s="106" t="s">
        <v>150</v>
      </c>
      <c r="B77" s="106" t="s">
        <v>149</v>
      </c>
      <c r="C77" s="104" t="str">
        <f t="shared" si="3"/>
        <v>B</v>
      </c>
      <c r="D77" s="104" t="s">
        <v>82</v>
      </c>
      <c r="E77" s="159" t="s">
        <v>150</v>
      </c>
      <c r="F77" s="106" t="s">
        <v>4143</v>
      </c>
      <c r="G77" s="105" t="str">
        <f t="shared" si="4"/>
        <v>CHANGE</v>
      </c>
      <c r="H77" s="105" t="b">
        <f t="shared" si="5"/>
        <v>0</v>
      </c>
      <c r="I77" s="107" t="s">
        <v>4360</v>
      </c>
    </row>
    <row r="78" spans="1:9" ht="30">
      <c r="A78" s="104"/>
      <c r="B78" s="104"/>
      <c r="C78" s="104" t="str">
        <f t="shared" si="3"/>
        <v>B</v>
      </c>
      <c r="D78" s="104" t="s">
        <v>82</v>
      </c>
      <c r="E78" s="158" t="s">
        <v>151</v>
      </c>
      <c r="F78" s="104" t="s">
        <v>4144</v>
      </c>
      <c r="G78" s="105" t="str">
        <f t="shared" si="4"/>
        <v>CHANGE</v>
      </c>
      <c r="H78" s="105" t="b">
        <f t="shared" si="5"/>
        <v>0</v>
      </c>
      <c r="I78" s="105" t="s">
        <v>2</v>
      </c>
    </row>
    <row r="79" spans="1:9">
      <c r="A79" s="106" t="s">
        <v>151</v>
      </c>
      <c r="B79" s="106" t="s">
        <v>152</v>
      </c>
      <c r="C79" s="104" t="str">
        <f t="shared" si="3"/>
        <v>B</v>
      </c>
      <c r="D79" s="104" t="s">
        <v>82</v>
      </c>
      <c r="E79" s="159" t="s">
        <v>156</v>
      </c>
      <c r="F79" s="106" t="s">
        <v>152</v>
      </c>
      <c r="G79" s="105" t="str">
        <f t="shared" si="4"/>
        <v>SAME</v>
      </c>
      <c r="H79" s="105" t="b">
        <f t="shared" si="5"/>
        <v>1</v>
      </c>
      <c r="I79" s="107"/>
    </row>
    <row r="80" spans="1:9" ht="30">
      <c r="A80" s="104" t="s">
        <v>156</v>
      </c>
      <c r="B80" s="104" t="s">
        <v>155</v>
      </c>
      <c r="C80" s="104" t="str">
        <f t="shared" si="3"/>
        <v>B</v>
      </c>
      <c r="D80" s="104" t="s">
        <v>82</v>
      </c>
      <c r="E80" s="158" t="s">
        <v>198</v>
      </c>
      <c r="F80" s="104" t="s">
        <v>4084</v>
      </c>
      <c r="G80" s="105" t="str">
        <f t="shared" si="4"/>
        <v>CHANGE</v>
      </c>
      <c r="H80" s="105" t="b">
        <f t="shared" si="5"/>
        <v>0</v>
      </c>
      <c r="I80" s="105" t="s">
        <v>4360</v>
      </c>
    </row>
    <row r="81" spans="1:9" ht="45">
      <c r="A81" s="106" t="s">
        <v>6</v>
      </c>
      <c r="B81" s="106" t="s">
        <v>158</v>
      </c>
      <c r="C81" s="104" t="str">
        <f t="shared" si="3"/>
        <v>B</v>
      </c>
      <c r="D81" s="104" t="s">
        <v>82</v>
      </c>
      <c r="E81" s="159" t="s">
        <v>177</v>
      </c>
      <c r="F81" s="106" t="s">
        <v>4147</v>
      </c>
      <c r="G81" s="105" t="str">
        <f t="shared" si="4"/>
        <v>CHANGE</v>
      </c>
      <c r="H81" s="105" t="b">
        <f t="shared" si="5"/>
        <v>0</v>
      </c>
      <c r="I81" s="107" t="s">
        <v>4360</v>
      </c>
    </row>
    <row r="82" spans="1:9" ht="45">
      <c r="A82" s="104" t="s">
        <v>169</v>
      </c>
      <c r="B82" s="104" t="s">
        <v>168</v>
      </c>
      <c r="C82" s="104" t="str">
        <f t="shared" si="3"/>
        <v>B</v>
      </c>
      <c r="D82" s="104" t="s">
        <v>82</v>
      </c>
      <c r="E82" s="158" t="s">
        <v>6</v>
      </c>
      <c r="F82" s="104" t="s">
        <v>3827</v>
      </c>
      <c r="G82" s="105" t="str">
        <f t="shared" si="4"/>
        <v>CHANGE</v>
      </c>
      <c r="H82" s="105" t="b">
        <f t="shared" si="5"/>
        <v>0</v>
      </c>
      <c r="I82" s="140" t="s">
        <v>4360</v>
      </c>
    </row>
    <row r="83" spans="1:9">
      <c r="A83" s="106" t="s">
        <v>162</v>
      </c>
      <c r="B83" s="106" t="s">
        <v>161</v>
      </c>
      <c r="C83" s="104" t="str">
        <f t="shared" si="3"/>
        <v>B</v>
      </c>
      <c r="D83" s="104" t="s">
        <v>82</v>
      </c>
      <c r="E83" s="159" t="s">
        <v>169</v>
      </c>
      <c r="F83" s="106" t="s">
        <v>3828</v>
      </c>
      <c r="G83" s="105" t="str">
        <f t="shared" si="4"/>
        <v>CHANGE</v>
      </c>
      <c r="H83" s="105" t="b">
        <f t="shared" si="5"/>
        <v>0</v>
      </c>
      <c r="I83" s="107" t="s">
        <v>4360</v>
      </c>
    </row>
    <row r="84" spans="1:9">
      <c r="A84" s="104" t="s">
        <v>165</v>
      </c>
      <c r="B84" s="104" t="s">
        <v>164</v>
      </c>
      <c r="C84" s="104" t="str">
        <f t="shared" si="3"/>
        <v>B</v>
      </c>
      <c r="D84" s="104" t="s">
        <v>82</v>
      </c>
      <c r="E84" s="158" t="s">
        <v>162</v>
      </c>
      <c r="F84" s="104" t="s">
        <v>3829</v>
      </c>
      <c r="G84" s="105" t="str">
        <f t="shared" si="4"/>
        <v>CHANGE</v>
      </c>
      <c r="H84" s="105" t="b">
        <f t="shared" si="5"/>
        <v>0</v>
      </c>
      <c r="I84" s="105" t="s">
        <v>4360</v>
      </c>
    </row>
    <row r="85" spans="1:9">
      <c r="A85" s="106" t="s">
        <v>167</v>
      </c>
      <c r="B85" s="106" t="s">
        <v>166</v>
      </c>
      <c r="C85" s="104" t="str">
        <f t="shared" si="3"/>
        <v/>
      </c>
      <c r="D85" s="104" t="s">
        <v>4450</v>
      </c>
      <c r="E85" s="161"/>
      <c r="F85" s="106"/>
      <c r="G85" s="105" t="str">
        <f t="shared" si="4"/>
        <v>CHANGE</v>
      </c>
      <c r="H85" s="105" t="b">
        <f t="shared" si="5"/>
        <v>0</v>
      </c>
      <c r="I85" s="123" t="s">
        <v>4442</v>
      </c>
    </row>
    <row r="86" spans="1:9">
      <c r="A86" s="104" t="s">
        <v>171</v>
      </c>
      <c r="B86" s="104" t="s">
        <v>170</v>
      </c>
      <c r="C86" s="104" t="str">
        <f t="shared" si="3"/>
        <v>B</v>
      </c>
      <c r="D86" s="104" t="s">
        <v>82</v>
      </c>
      <c r="E86" s="158" t="s">
        <v>165</v>
      </c>
      <c r="F86" s="104" t="s">
        <v>3830</v>
      </c>
      <c r="G86" s="105" t="str">
        <f t="shared" si="4"/>
        <v>CHANGE</v>
      </c>
      <c r="H86" s="105" t="b">
        <f t="shared" si="5"/>
        <v>0</v>
      </c>
      <c r="I86" s="105" t="s">
        <v>4360</v>
      </c>
    </row>
    <row r="87" spans="1:9" ht="45">
      <c r="A87" s="106" t="s">
        <v>173</v>
      </c>
      <c r="B87" s="106" t="s">
        <v>3661</v>
      </c>
      <c r="C87" s="104" t="str">
        <f t="shared" si="3"/>
        <v>B</v>
      </c>
      <c r="D87" s="104" t="s">
        <v>82</v>
      </c>
      <c r="E87" s="159" t="s">
        <v>167</v>
      </c>
      <c r="F87" s="106" t="s">
        <v>4145</v>
      </c>
      <c r="G87" s="105" t="str">
        <f t="shared" si="4"/>
        <v>CHANGE</v>
      </c>
      <c r="H87" s="105" t="b">
        <f t="shared" si="5"/>
        <v>0</v>
      </c>
      <c r="I87" s="107" t="s">
        <v>4360</v>
      </c>
    </row>
    <row r="88" spans="1:9">
      <c r="A88" s="104" t="s">
        <v>175</v>
      </c>
      <c r="B88" s="104" t="s">
        <v>174</v>
      </c>
      <c r="C88" s="104" t="str">
        <f t="shared" si="3"/>
        <v>B</v>
      </c>
      <c r="D88" s="104" t="s">
        <v>82</v>
      </c>
      <c r="E88" s="158" t="s">
        <v>171</v>
      </c>
      <c r="F88" s="104" t="s">
        <v>174</v>
      </c>
      <c r="G88" s="105" t="str">
        <f t="shared" si="4"/>
        <v>SAME</v>
      </c>
      <c r="H88" s="105" t="b">
        <f t="shared" si="5"/>
        <v>1</v>
      </c>
      <c r="I88" s="105"/>
    </row>
    <row r="89" spans="1:9" ht="30">
      <c r="A89" s="106" t="s">
        <v>198</v>
      </c>
      <c r="B89" s="106" t="s">
        <v>199</v>
      </c>
      <c r="C89" s="104" t="str">
        <f t="shared" si="3"/>
        <v>B</v>
      </c>
      <c r="D89" s="104" t="s">
        <v>82</v>
      </c>
      <c r="E89" s="159" t="s">
        <v>173</v>
      </c>
      <c r="F89" s="106" t="s">
        <v>3831</v>
      </c>
      <c r="G89" s="105" t="str">
        <f t="shared" si="4"/>
        <v>CHANGE</v>
      </c>
      <c r="H89" s="105" t="b">
        <f t="shared" si="5"/>
        <v>0</v>
      </c>
      <c r="I89" s="107" t="s">
        <v>4360</v>
      </c>
    </row>
    <row r="90" spans="1:9" ht="30">
      <c r="A90" s="104" t="s">
        <v>177</v>
      </c>
      <c r="B90" s="104" t="s">
        <v>176</v>
      </c>
      <c r="C90" s="104" t="str">
        <f t="shared" si="3"/>
        <v>B</v>
      </c>
      <c r="D90" s="104" t="s">
        <v>82</v>
      </c>
      <c r="E90" s="158" t="s">
        <v>175</v>
      </c>
      <c r="F90" s="104" t="s">
        <v>4146</v>
      </c>
      <c r="G90" s="105" t="str">
        <f t="shared" si="4"/>
        <v>CHANGE</v>
      </c>
      <c r="H90" s="105" t="b">
        <f t="shared" si="5"/>
        <v>0</v>
      </c>
      <c r="I90" s="105" t="s">
        <v>4360</v>
      </c>
    </row>
    <row r="91" spans="1:9">
      <c r="A91" s="106" t="s">
        <v>179</v>
      </c>
      <c r="B91" s="106" t="s">
        <v>2775</v>
      </c>
      <c r="C91" s="104" t="str">
        <f t="shared" si="3"/>
        <v>B</v>
      </c>
      <c r="D91" s="104" t="s">
        <v>82</v>
      </c>
      <c r="E91" s="159" t="s">
        <v>179</v>
      </c>
      <c r="F91" s="106" t="s">
        <v>2775</v>
      </c>
      <c r="G91" s="105" t="str">
        <f t="shared" si="4"/>
        <v>SAME</v>
      </c>
      <c r="H91" s="105" t="b">
        <f t="shared" si="5"/>
        <v>1</v>
      </c>
      <c r="I91" s="107"/>
    </row>
    <row r="92" spans="1:9" ht="30">
      <c r="A92" s="104" t="s">
        <v>181</v>
      </c>
      <c r="B92" s="104" t="s">
        <v>180</v>
      </c>
      <c r="C92" s="104" t="str">
        <f t="shared" si="3"/>
        <v>B</v>
      </c>
      <c r="D92" s="104" t="s">
        <v>82</v>
      </c>
      <c r="E92" s="158" t="s">
        <v>181</v>
      </c>
      <c r="F92" s="104" t="s">
        <v>180</v>
      </c>
      <c r="G92" s="105" t="str">
        <f t="shared" si="4"/>
        <v>SAME</v>
      </c>
      <c r="H92" s="105" t="b">
        <f t="shared" si="5"/>
        <v>1</v>
      </c>
      <c r="I92" s="105"/>
    </row>
    <row r="93" spans="1:9" ht="30">
      <c r="A93" s="106" t="s">
        <v>183</v>
      </c>
      <c r="B93" s="106" t="s">
        <v>182</v>
      </c>
      <c r="C93" s="104" t="str">
        <f t="shared" si="3"/>
        <v>B</v>
      </c>
      <c r="D93" s="104" t="s">
        <v>82</v>
      </c>
      <c r="E93" s="159" t="s">
        <v>183</v>
      </c>
      <c r="F93" s="106" t="s">
        <v>4148</v>
      </c>
      <c r="G93" s="105" t="str">
        <f t="shared" si="4"/>
        <v>CHANGE</v>
      </c>
      <c r="H93" s="105" t="b">
        <f t="shared" si="5"/>
        <v>0</v>
      </c>
      <c r="I93" s="107" t="s">
        <v>4361</v>
      </c>
    </row>
    <row r="94" spans="1:9">
      <c r="A94" s="104" t="s">
        <v>185</v>
      </c>
      <c r="B94" s="104" t="s">
        <v>184</v>
      </c>
      <c r="C94" s="104" t="str">
        <f t="shared" si="3"/>
        <v>B</v>
      </c>
      <c r="D94" s="104" t="s">
        <v>82</v>
      </c>
      <c r="E94" s="158" t="s">
        <v>185</v>
      </c>
      <c r="F94" s="104" t="s">
        <v>184</v>
      </c>
      <c r="G94" s="105" t="str">
        <f t="shared" si="4"/>
        <v>SAME</v>
      </c>
      <c r="H94" s="105" t="b">
        <f t="shared" si="5"/>
        <v>1</v>
      </c>
      <c r="I94" s="105"/>
    </row>
    <row r="95" spans="1:9">
      <c r="A95" s="106" t="s">
        <v>186</v>
      </c>
      <c r="B95" s="106" t="s">
        <v>187</v>
      </c>
      <c r="C95" s="104" t="str">
        <f t="shared" si="3"/>
        <v>B</v>
      </c>
      <c r="D95" s="104" t="s">
        <v>82</v>
      </c>
      <c r="E95" s="159" t="s">
        <v>186</v>
      </c>
      <c r="F95" s="106" t="s">
        <v>187</v>
      </c>
      <c r="G95" s="105" t="str">
        <f t="shared" si="4"/>
        <v>SAME</v>
      </c>
      <c r="H95" s="105" t="b">
        <f t="shared" si="5"/>
        <v>1</v>
      </c>
      <c r="I95" s="107"/>
    </row>
    <row r="96" spans="1:9" ht="60">
      <c r="A96" s="104" t="s">
        <v>188</v>
      </c>
      <c r="B96" s="104" t="s">
        <v>3662</v>
      </c>
      <c r="C96" s="104" t="str">
        <f t="shared" si="3"/>
        <v>B</v>
      </c>
      <c r="D96" s="104" t="s">
        <v>82</v>
      </c>
      <c r="E96" s="158" t="s">
        <v>188</v>
      </c>
      <c r="F96" s="104" t="s">
        <v>3662</v>
      </c>
      <c r="G96" s="105" t="str">
        <f t="shared" si="4"/>
        <v>SAME</v>
      </c>
      <c r="H96" s="105" t="b">
        <f t="shared" si="5"/>
        <v>1</v>
      </c>
      <c r="I96" s="105"/>
    </row>
    <row r="97" spans="1:9" ht="30">
      <c r="A97" s="106" t="s">
        <v>190</v>
      </c>
      <c r="B97" s="106" t="s">
        <v>189</v>
      </c>
      <c r="C97" s="104" t="str">
        <f t="shared" si="3"/>
        <v>B</v>
      </c>
      <c r="D97" s="104" t="s">
        <v>82</v>
      </c>
      <c r="E97" s="159" t="s">
        <v>190</v>
      </c>
      <c r="F97" s="106" t="s">
        <v>189</v>
      </c>
      <c r="G97" s="105" t="str">
        <f t="shared" si="4"/>
        <v>SAME</v>
      </c>
      <c r="H97" s="105" t="b">
        <f t="shared" si="5"/>
        <v>1</v>
      </c>
      <c r="I97" s="107"/>
    </row>
    <row r="98" spans="1:9">
      <c r="A98" s="104" t="s">
        <v>192</v>
      </c>
      <c r="B98" s="104" t="s">
        <v>191</v>
      </c>
      <c r="C98" s="104" t="str">
        <f t="shared" si="3"/>
        <v>B</v>
      </c>
      <c r="D98" s="104" t="s">
        <v>82</v>
      </c>
      <c r="E98" s="158" t="s">
        <v>192</v>
      </c>
      <c r="F98" s="104" t="s">
        <v>191</v>
      </c>
      <c r="G98" s="105" t="str">
        <f t="shared" si="4"/>
        <v>SAME</v>
      </c>
      <c r="H98" s="105" t="b">
        <f t="shared" si="5"/>
        <v>1</v>
      </c>
      <c r="I98" s="105"/>
    </row>
    <row r="99" spans="1:9">
      <c r="A99" s="106" t="s">
        <v>194</v>
      </c>
      <c r="B99" s="106" t="s">
        <v>195</v>
      </c>
      <c r="C99" s="104" t="str">
        <f t="shared" si="3"/>
        <v>B</v>
      </c>
      <c r="D99" s="104" t="s">
        <v>82</v>
      </c>
      <c r="E99" s="159" t="s">
        <v>194</v>
      </c>
      <c r="F99" s="106" t="s">
        <v>195</v>
      </c>
      <c r="G99" s="105" t="str">
        <f t="shared" si="4"/>
        <v>SAME</v>
      </c>
      <c r="H99" s="105" t="b">
        <f t="shared" si="5"/>
        <v>1</v>
      </c>
      <c r="I99" s="107"/>
    </row>
    <row r="100" spans="1:9">
      <c r="A100" s="104"/>
      <c r="B100" s="104"/>
      <c r="C100" s="104" t="str">
        <f t="shared" si="3"/>
        <v>B</v>
      </c>
      <c r="D100" s="104" t="s">
        <v>82</v>
      </c>
      <c r="E100" s="158" t="s">
        <v>197</v>
      </c>
      <c r="F100" s="104" t="s">
        <v>4149</v>
      </c>
      <c r="G100" s="105" t="str">
        <f t="shared" si="4"/>
        <v>CHANGE</v>
      </c>
      <c r="H100" s="105" t="b">
        <f t="shared" si="5"/>
        <v>0</v>
      </c>
      <c r="I100" s="105" t="s">
        <v>4363</v>
      </c>
    </row>
    <row r="101" spans="1:9" ht="30">
      <c r="A101" s="106" t="s">
        <v>197</v>
      </c>
      <c r="B101" s="106" t="s">
        <v>196</v>
      </c>
      <c r="C101" s="104" t="str">
        <f t="shared" si="3"/>
        <v>B</v>
      </c>
      <c r="D101" s="104" t="s">
        <v>82</v>
      </c>
      <c r="E101" s="159" t="s">
        <v>201</v>
      </c>
      <c r="F101" s="106" t="s">
        <v>196</v>
      </c>
      <c r="G101" s="105" t="str">
        <f t="shared" si="4"/>
        <v>SAME</v>
      </c>
      <c r="H101" s="105" t="b">
        <f t="shared" si="5"/>
        <v>1</v>
      </c>
      <c r="I101" s="107"/>
    </row>
    <row r="102" spans="1:9">
      <c r="A102" s="104" t="s">
        <v>201</v>
      </c>
      <c r="B102" s="104" t="s">
        <v>202</v>
      </c>
      <c r="C102" s="104" t="str">
        <f t="shared" si="3"/>
        <v>B</v>
      </c>
      <c r="D102" s="104" t="s">
        <v>82</v>
      </c>
      <c r="E102" s="158" t="s">
        <v>204</v>
      </c>
      <c r="F102" s="104" t="s">
        <v>3832</v>
      </c>
      <c r="G102" s="105" t="str">
        <f t="shared" si="4"/>
        <v>CHANGE</v>
      </c>
      <c r="H102" s="105" t="b">
        <f t="shared" si="5"/>
        <v>0</v>
      </c>
      <c r="I102" s="105" t="s">
        <v>4360</v>
      </c>
    </row>
    <row r="103" spans="1:9">
      <c r="A103" s="106" t="s">
        <v>204</v>
      </c>
      <c r="B103" s="106" t="s">
        <v>205</v>
      </c>
      <c r="C103" s="104" t="str">
        <f t="shared" si="3"/>
        <v/>
      </c>
      <c r="D103" s="104" t="s">
        <v>4450</v>
      </c>
      <c r="E103" s="159"/>
      <c r="F103" s="106"/>
      <c r="G103" s="105" t="str">
        <f t="shared" si="4"/>
        <v>CHANGE</v>
      </c>
      <c r="H103" s="105" t="b">
        <f t="shared" si="5"/>
        <v>0</v>
      </c>
      <c r="I103" s="107" t="s">
        <v>2</v>
      </c>
    </row>
    <row r="104" spans="1:9" ht="30">
      <c r="A104" s="104" t="s">
        <v>207</v>
      </c>
      <c r="B104" s="104" t="s">
        <v>206</v>
      </c>
      <c r="C104" s="104" t="str">
        <f t="shared" si="3"/>
        <v>B</v>
      </c>
      <c r="D104" s="104" t="s">
        <v>82</v>
      </c>
      <c r="E104" s="158" t="s">
        <v>207</v>
      </c>
      <c r="F104" s="104" t="s">
        <v>206</v>
      </c>
      <c r="G104" s="105" t="str">
        <f t="shared" si="4"/>
        <v>SAME</v>
      </c>
      <c r="H104" s="105" t="b">
        <f t="shared" si="5"/>
        <v>1</v>
      </c>
      <c r="I104" s="105"/>
    </row>
    <row r="105" spans="1:9">
      <c r="A105" s="106" t="s">
        <v>215</v>
      </c>
      <c r="B105" s="106" t="s">
        <v>214</v>
      </c>
      <c r="C105" s="104" t="str">
        <f t="shared" si="3"/>
        <v>B</v>
      </c>
      <c r="D105" s="104" t="s">
        <v>82</v>
      </c>
      <c r="E105" s="159" t="s">
        <v>215</v>
      </c>
      <c r="F105" s="106" t="s">
        <v>214</v>
      </c>
      <c r="G105" s="105" t="str">
        <f t="shared" si="4"/>
        <v>SAME</v>
      </c>
      <c r="H105" s="105" t="b">
        <f t="shared" si="5"/>
        <v>1</v>
      </c>
      <c r="I105" s="107"/>
    </row>
    <row r="106" spans="1:9">
      <c r="A106" s="104" t="s">
        <v>213</v>
      </c>
      <c r="B106" s="104" t="s">
        <v>212</v>
      </c>
      <c r="C106" s="104" t="str">
        <f t="shared" si="3"/>
        <v>B</v>
      </c>
      <c r="D106" s="104" t="s">
        <v>82</v>
      </c>
      <c r="E106" s="158" t="s">
        <v>213</v>
      </c>
      <c r="F106" s="104" t="s">
        <v>212</v>
      </c>
      <c r="G106" s="105" t="str">
        <f t="shared" si="4"/>
        <v>SAME</v>
      </c>
      <c r="H106" s="105" t="b">
        <f t="shared" si="5"/>
        <v>1</v>
      </c>
      <c r="I106" s="105"/>
    </row>
    <row r="107" spans="1:9" ht="30">
      <c r="A107" s="106" t="s">
        <v>209</v>
      </c>
      <c r="B107" s="106" t="s">
        <v>2777</v>
      </c>
      <c r="C107" s="104" t="str">
        <f t="shared" si="3"/>
        <v>B</v>
      </c>
      <c r="D107" s="104" t="s">
        <v>82</v>
      </c>
      <c r="E107" s="159" t="s">
        <v>209</v>
      </c>
      <c r="F107" s="106" t="s">
        <v>3833</v>
      </c>
      <c r="G107" s="105" t="str">
        <f t="shared" si="4"/>
        <v>CHANGE</v>
      </c>
      <c r="H107" s="105" t="b">
        <f t="shared" si="5"/>
        <v>0</v>
      </c>
      <c r="I107" s="107" t="s">
        <v>4360</v>
      </c>
    </row>
    <row r="108" spans="1:9">
      <c r="A108" s="104" t="s">
        <v>211</v>
      </c>
      <c r="B108" s="104" t="s">
        <v>2778</v>
      </c>
      <c r="C108" s="104" t="str">
        <f t="shared" si="3"/>
        <v>B</v>
      </c>
      <c r="D108" s="104" t="s">
        <v>82</v>
      </c>
      <c r="E108" s="158" t="s">
        <v>211</v>
      </c>
      <c r="F108" s="104" t="s">
        <v>2778</v>
      </c>
      <c r="G108" s="105" t="str">
        <f t="shared" si="4"/>
        <v>SAME</v>
      </c>
      <c r="H108" s="105" t="b">
        <f t="shared" si="5"/>
        <v>1</v>
      </c>
      <c r="I108" s="105"/>
    </row>
    <row r="109" spans="1:9">
      <c r="A109" s="106" t="s">
        <v>219</v>
      </c>
      <c r="B109" s="106" t="s">
        <v>218</v>
      </c>
      <c r="C109" s="104" t="str">
        <f t="shared" si="3"/>
        <v/>
      </c>
      <c r="D109" s="104" t="s">
        <v>4450</v>
      </c>
      <c r="E109" s="159"/>
      <c r="F109" s="106"/>
      <c r="G109" s="105" t="str">
        <f t="shared" si="4"/>
        <v>CHANGE</v>
      </c>
      <c r="H109" s="105" t="b">
        <f t="shared" si="5"/>
        <v>0</v>
      </c>
      <c r="I109" s="107" t="s">
        <v>2</v>
      </c>
    </row>
    <row r="110" spans="1:9">
      <c r="A110" s="104" t="s">
        <v>220</v>
      </c>
      <c r="B110" s="104" t="s">
        <v>221</v>
      </c>
      <c r="C110" s="104" t="str">
        <f t="shared" si="3"/>
        <v>B</v>
      </c>
      <c r="D110" s="104" t="s">
        <v>82</v>
      </c>
      <c r="E110" s="158" t="s">
        <v>219</v>
      </c>
      <c r="F110" s="104" t="s">
        <v>221</v>
      </c>
      <c r="G110" s="105" t="str">
        <f t="shared" si="4"/>
        <v>SAME</v>
      </c>
      <c r="H110" s="105" t="b">
        <f t="shared" si="5"/>
        <v>1</v>
      </c>
      <c r="I110" s="105"/>
    </row>
    <row r="111" spans="1:9">
      <c r="A111" s="106" t="s">
        <v>217</v>
      </c>
      <c r="B111" s="106" t="s">
        <v>216</v>
      </c>
      <c r="C111" s="104" t="str">
        <f t="shared" si="3"/>
        <v>B</v>
      </c>
      <c r="D111" s="104" t="s">
        <v>82</v>
      </c>
      <c r="E111" s="159" t="s">
        <v>220</v>
      </c>
      <c r="F111" s="106" t="s">
        <v>216</v>
      </c>
      <c r="G111" s="105" t="str">
        <f t="shared" si="4"/>
        <v>SAME</v>
      </c>
      <c r="H111" s="105" t="b">
        <f t="shared" si="5"/>
        <v>1</v>
      </c>
      <c r="I111" s="107"/>
    </row>
    <row r="112" spans="1:9">
      <c r="A112" s="104" t="s">
        <v>223</v>
      </c>
      <c r="B112" s="104" t="s">
        <v>222</v>
      </c>
      <c r="C112" s="104" t="str">
        <f t="shared" si="3"/>
        <v>B</v>
      </c>
      <c r="D112" s="104" t="s">
        <v>82</v>
      </c>
      <c r="E112" s="158" t="s">
        <v>223</v>
      </c>
      <c r="F112" s="104" t="s">
        <v>222</v>
      </c>
      <c r="G112" s="105" t="str">
        <f t="shared" si="4"/>
        <v>SAME</v>
      </c>
      <c r="H112" s="105" t="b">
        <f t="shared" si="5"/>
        <v>1</v>
      </c>
      <c r="I112" s="105"/>
    </row>
    <row r="113" spans="1:9" ht="60">
      <c r="A113" s="106" t="s">
        <v>225</v>
      </c>
      <c r="B113" s="106" t="s">
        <v>224</v>
      </c>
      <c r="C113" s="104" t="str">
        <f t="shared" si="3"/>
        <v>B</v>
      </c>
      <c r="D113" s="104" t="s">
        <v>82</v>
      </c>
      <c r="E113" s="159" t="s">
        <v>225</v>
      </c>
      <c r="F113" s="106" t="s">
        <v>224</v>
      </c>
      <c r="G113" s="105" t="str">
        <f t="shared" si="4"/>
        <v>SAME</v>
      </c>
      <c r="H113" s="105" t="b">
        <f t="shared" si="5"/>
        <v>1</v>
      </c>
      <c r="I113" s="107"/>
    </row>
    <row r="114" spans="1:9" ht="60">
      <c r="A114" s="104" t="s">
        <v>227</v>
      </c>
      <c r="B114" s="104" t="s">
        <v>4347</v>
      </c>
      <c r="C114" s="104" t="str">
        <f t="shared" si="3"/>
        <v>B</v>
      </c>
      <c r="D114" s="104" t="s">
        <v>82</v>
      </c>
      <c r="E114" s="158" t="s">
        <v>227</v>
      </c>
      <c r="F114" s="104" t="s">
        <v>4150</v>
      </c>
      <c r="G114" s="105" t="str">
        <f t="shared" si="4"/>
        <v>CHANGE</v>
      </c>
      <c r="H114" s="105" t="b">
        <f t="shared" si="5"/>
        <v>0</v>
      </c>
      <c r="I114" s="105" t="s">
        <v>4360</v>
      </c>
    </row>
    <row r="115" spans="1:9">
      <c r="A115" s="106" t="s">
        <v>229</v>
      </c>
      <c r="B115" s="106" t="s">
        <v>2781</v>
      </c>
      <c r="C115" s="104" t="str">
        <f t="shared" si="3"/>
        <v>B</v>
      </c>
      <c r="D115" s="104" t="s">
        <v>82</v>
      </c>
      <c r="E115" s="159" t="s">
        <v>229</v>
      </c>
      <c r="F115" s="106" t="s">
        <v>2781</v>
      </c>
      <c r="G115" s="105" t="str">
        <f t="shared" si="4"/>
        <v>SAME</v>
      </c>
      <c r="H115" s="105" t="b">
        <f t="shared" si="5"/>
        <v>1</v>
      </c>
      <c r="I115" s="107"/>
    </row>
    <row r="116" spans="1:9" ht="60">
      <c r="A116" s="104" t="s">
        <v>231</v>
      </c>
      <c r="B116" s="104" t="s">
        <v>230</v>
      </c>
      <c r="C116" s="104" t="str">
        <f t="shared" si="3"/>
        <v>B</v>
      </c>
      <c r="D116" s="104" t="s">
        <v>82</v>
      </c>
      <c r="E116" s="158" t="s">
        <v>231</v>
      </c>
      <c r="F116" s="104" t="s">
        <v>230</v>
      </c>
      <c r="G116" s="105" t="str">
        <f t="shared" si="4"/>
        <v>SAME</v>
      </c>
      <c r="H116" s="105" t="b">
        <f t="shared" si="5"/>
        <v>1</v>
      </c>
      <c r="I116" s="105"/>
    </row>
    <row r="117" spans="1:9" ht="60">
      <c r="A117" s="106" t="s">
        <v>233</v>
      </c>
      <c r="B117" s="106" t="s">
        <v>2783</v>
      </c>
      <c r="C117" s="104" t="str">
        <f t="shared" si="3"/>
        <v>B</v>
      </c>
      <c r="D117" s="104" t="s">
        <v>82</v>
      </c>
      <c r="E117" s="159" t="s">
        <v>233</v>
      </c>
      <c r="F117" s="106" t="s">
        <v>4151</v>
      </c>
      <c r="G117" s="105" t="str">
        <f t="shared" si="4"/>
        <v>CHANGE</v>
      </c>
      <c r="H117" s="105" t="b">
        <f t="shared" si="5"/>
        <v>0</v>
      </c>
      <c r="I117" s="107" t="s">
        <v>4360</v>
      </c>
    </row>
    <row r="118" spans="1:9" ht="45">
      <c r="A118" s="104" t="s">
        <v>235</v>
      </c>
      <c r="B118" s="104" t="s">
        <v>2784</v>
      </c>
      <c r="C118" s="104" t="str">
        <f t="shared" si="3"/>
        <v>B</v>
      </c>
      <c r="D118" s="104" t="s">
        <v>82</v>
      </c>
      <c r="E118" s="158" t="s">
        <v>235</v>
      </c>
      <c r="F118" s="104" t="s">
        <v>2784</v>
      </c>
      <c r="G118" s="105" t="str">
        <f t="shared" si="4"/>
        <v>SAME</v>
      </c>
      <c r="H118" s="105" t="b">
        <f t="shared" si="5"/>
        <v>1</v>
      </c>
      <c r="I118" s="105"/>
    </row>
    <row r="119" spans="1:9" ht="45">
      <c r="A119" s="106" t="s">
        <v>236</v>
      </c>
      <c r="B119" s="106" t="s">
        <v>96</v>
      </c>
      <c r="C119" s="104" t="str">
        <f t="shared" si="3"/>
        <v>B</v>
      </c>
      <c r="D119" s="104" t="s">
        <v>82</v>
      </c>
      <c r="E119" s="159" t="s">
        <v>236</v>
      </c>
      <c r="F119" s="106" t="s">
        <v>3825</v>
      </c>
      <c r="G119" s="105" t="str">
        <f t="shared" si="4"/>
        <v>CHANGE</v>
      </c>
      <c r="H119" s="105" t="b">
        <f t="shared" si="5"/>
        <v>0</v>
      </c>
      <c r="I119" s="107" t="s">
        <v>4360</v>
      </c>
    </row>
    <row r="120" spans="1:9">
      <c r="A120" s="104" t="s">
        <v>238</v>
      </c>
      <c r="B120" s="104" t="s">
        <v>237</v>
      </c>
      <c r="C120" s="104" t="str">
        <f t="shared" si="3"/>
        <v/>
      </c>
      <c r="D120" s="104" t="s">
        <v>4450</v>
      </c>
      <c r="E120" s="158"/>
      <c r="F120" s="104"/>
      <c r="G120" s="105" t="str">
        <f t="shared" si="4"/>
        <v>CHANGE</v>
      </c>
      <c r="H120" s="105" t="b">
        <f t="shared" si="5"/>
        <v>0</v>
      </c>
      <c r="I120" s="105" t="s">
        <v>4442</v>
      </c>
    </row>
    <row r="121" spans="1:9" ht="60">
      <c r="A121" s="106" t="s">
        <v>240</v>
      </c>
      <c r="B121" s="106" t="s">
        <v>241</v>
      </c>
      <c r="C121" s="104" t="str">
        <f t="shared" si="3"/>
        <v/>
      </c>
      <c r="D121" s="104" t="s">
        <v>4450</v>
      </c>
      <c r="E121" s="159"/>
      <c r="F121" s="106"/>
      <c r="G121" s="105" t="str">
        <f t="shared" si="4"/>
        <v>CHANGE</v>
      </c>
      <c r="H121" s="105" t="b">
        <f t="shared" si="5"/>
        <v>0</v>
      </c>
      <c r="I121" s="107" t="s">
        <v>4442</v>
      </c>
    </row>
    <row r="122" spans="1:9" ht="60">
      <c r="A122" s="104" t="s">
        <v>242</v>
      </c>
      <c r="B122" s="104" t="s">
        <v>243</v>
      </c>
      <c r="C122" s="104" t="str">
        <f t="shared" si="3"/>
        <v/>
      </c>
      <c r="D122" s="104" t="s">
        <v>4450</v>
      </c>
      <c r="E122" s="158"/>
      <c r="F122" s="104"/>
      <c r="G122" s="105" t="str">
        <f t="shared" si="4"/>
        <v>CHANGE</v>
      </c>
      <c r="H122" s="105" t="b">
        <f t="shared" si="5"/>
        <v>0</v>
      </c>
      <c r="I122" s="105" t="s">
        <v>4442</v>
      </c>
    </row>
    <row r="123" spans="1:9">
      <c r="A123" s="106" t="s">
        <v>245</v>
      </c>
      <c r="B123" s="106" t="s">
        <v>244</v>
      </c>
      <c r="C123" s="104" t="str">
        <f t="shared" si="3"/>
        <v>B</v>
      </c>
      <c r="D123" s="104" t="s">
        <v>82</v>
      </c>
      <c r="E123" s="159" t="s">
        <v>238</v>
      </c>
      <c r="F123" s="106" t="s">
        <v>244</v>
      </c>
      <c r="G123" s="105" t="str">
        <f t="shared" si="4"/>
        <v>SAME</v>
      </c>
      <c r="H123" s="105" t="b">
        <f t="shared" si="5"/>
        <v>1</v>
      </c>
      <c r="I123" s="107"/>
    </row>
    <row r="124" spans="1:9" ht="45">
      <c r="A124" s="104" t="s">
        <v>247</v>
      </c>
      <c r="B124" s="104" t="s">
        <v>246</v>
      </c>
      <c r="C124" s="104" t="str">
        <f t="shared" si="3"/>
        <v>B</v>
      </c>
      <c r="D124" s="104" t="s">
        <v>82</v>
      </c>
      <c r="E124" s="158" t="s">
        <v>239</v>
      </c>
      <c r="F124" s="104" t="s">
        <v>246</v>
      </c>
      <c r="G124" s="105" t="str">
        <f t="shared" si="4"/>
        <v>SAME</v>
      </c>
      <c r="H124" s="105" t="b">
        <f t="shared" si="5"/>
        <v>1</v>
      </c>
      <c r="I124" s="105"/>
    </row>
    <row r="125" spans="1:9" ht="30">
      <c r="A125" s="106"/>
      <c r="B125" s="106"/>
      <c r="C125" s="104" t="str">
        <f t="shared" si="3"/>
        <v>B</v>
      </c>
      <c r="D125" s="104" t="s">
        <v>82</v>
      </c>
      <c r="E125" s="159" t="s">
        <v>4467</v>
      </c>
      <c r="F125" s="106" t="s">
        <v>4152</v>
      </c>
      <c r="G125" s="105" t="str">
        <f t="shared" si="4"/>
        <v>CHANGE</v>
      </c>
      <c r="H125" s="105" t="b">
        <f t="shared" si="5"/>
        <v>0</v>
      </c>
      <c r="I125" s="107" t="s">
        <v>4363</v>
      </c>
    </row>
    <row r="126" spans="1:9" ht="60">
      <c r="A126" s="104" t="s">
        <v>248</v>
      </c>
      <c r="B126" s="104" t="s">
        <v>3665</v>
      </c>
      <c r="C126" s="104" t="str">
        <f t="shared" si="3"/>
        <v>B</v>
      </c>
      <c r="D126" s="104" t="s">
        <v>82</v>
      </c>
      <c r="E126" s="158" t="s">
        <v>4468</v>
      </c>
      <c r="F126" s="104" t="s">
        <v>3665</v>
      </c>
      <c r="G126" s="105" t="str">
        <f t="shared" si="4"/>
        <v>SAME</v>
      </c>
      <c r="H126" s="105" t="b">
        <f t="shared" si="5"/>
        <v>1</v>
      </c>
      <c r="I126" s="105"/>
    </row>
    <row r="127" spans="1:9" ht="45">
      <c r="A127" s="106" t="s">
        <v>250</v>
      </c>
      <c r="B127" s="106" t="s">
        <v>251</v>
      </c>
      <c r="C127" s="104" t="str">
        <f t="shared" si="3"/>
        <v>B</v>
      </c>
      <c r="D127" s="104" t="s">
        <v>82</v>
      </c>
      <c r="E127" s="159" t="s">
        <v>240</v>
      </c>
      <c r="F127" s="106" t="s">
        <v>4154</v>
      </c>
      <c r="G127" s="105" t="str">
        <f t="shared" si="4"/>
        <v>CHANGE</v>
      </c>
      <c r="H127" s="105" t="b">
        <f t="shared" si="5"/>
        <v>0</v>
      </c>
      <c r="I127" s="107" t="s">
        <v>4360</v>
      </c>
    </row>
    <row r="128" spans="1:9" ht="30">
      <c r="A128" s="104" t="s">
        <v>253</v>
      </c>
      <c r="B128" s="104" t="s">
        <v>252</v>
      </c>
      <c r="C128" s="104" t="str">
        <f t="shared" si="3"/>
        <v>B</v>
      </c>
      <c r="D128" s="104" t="s">
        <v>82</v>
      </c>
      <c r="E128" s="158" t="s">
        <v>4469</v>
      </c>
      <c r="F128" s="104" t="s">
        <v>252</v>
      </c>
      <c r="G128" s="105" t="str">
        <f t="shared" si="4"/>
        <v>SAME</v>
      </c>
      <c r="H128" s="105" t="b">
        <f t="shared" si="5"/>
        <v>1</v>
      </c>
      <c r="I128" s="105"/>
    </row>
    <row r="129" spans="1:9">
      <c r="A129" s="106" t="s">
        <v>255</v>
      </c>
      <c r="B129" s="106" t="s">
        <v>254</v>
      </c>
      <c r="C129" s="104" t="str">
        <f t="shared" si="3"/>
        <v>B</v>
      </c>
      <c r="D129" s="104" t="s">
        <v>82</v>
      </c>
      <c r="E129" s="159" t="s">
        <v>4470</v>
      </c>
      <c r="F129" s="106" t="s">
        <v>254</v>
      </c>
      <c r="G129" s="105" t="str">
        <f t="shared" si="4"/>
        <v>SAME</v>
      </c>
      <c r="H129" s="105" t="b">
        <f t="shared" si="5"/>
        <v>1</v>
      </c>
      <c r="I129" s="107"/>
    </row>
    <row r="130" spans="1:9" ht="45">
      <c r="A130" s="104" t="s">
        <v>257</v>
      </c>
      <c r="B130" s="104" t="s">
        <v>256</v>
      </c>
      <c r="C130" s="104" t="str">
        <f t="shared" si="3"/>
        <v>B</v>
      </c>
      <c r="D130" s="104" t="s">
        <v>82</v>
      </c>
      <c r="E130" s="158" t="s">
        <v>4471</v>
      </c>
      <c r="F130" s="104" t="s">
        <v>4141</v>
      </c>
      <c r="G130" s="105" t="str">
        <f t="shared" si="4"/>
        <v>CHANGE</v>
      </c>
      <c r="H130" s="105" t="b">
        <f t="shared" si="5"/>
        <v>0</v>
      </c>
      <c r="I130" s="105" t="s">
        <v>4364</v>
      </c>
    </row>
    <row r="131" spans="1:9" ht="30">
      <c r="A131" s="106"/>
      <c r="B131" s="106"/>
      <c r="C131" s="104" t="str">
        <f t="shared" ref="C131:C194" si="6">LEFT(E131,1)</f>
        <v>B</v>
      </c>
      <c r="D131" s="104" t="s">
        <v>82</v>
      </c>
      <c r="E131" s="159" t="s">
        <v>4472</v>
      </c>
      <c r="F131" s="106" t="s">
        <v>3839</v>
      </c>
      <c r="G131" s="105" t="str">
        <f t="shared" ref="G131:G194" si="7">IF(F131=B131,"SAME","CHANGE")</f>
        <v>CHANGE</v>
      </c>
      <c r="H131" s="105" t="b">
        <f t="shared" ref="H131:H194" si="8">EXACT(B131,F131)</f>
        <v>0</v>
      </c>
      <c r="I131" s="107" t="s">
        <v>4364</v>
      </c>
    </row>
    <row r="132" spans="1:9" ht="135">
      <c r="A132" s="104" t="s">
        <v>259</v>
      </c>
      <c r="B132" s="104" t="s">
        <v>260</v>
      </c>
      <c r="C132" s="104" t="str">
        <f t="shared" si="6"/>
        <v>B</v>
      </c>
      <c r="D132" s="104" t="s">
        <v>82</v>
      </c>
      <c r="E132" s="158" t="s">
        <v>4473</v>
      </c>
      <c r="F132" s="104" t="s">
        <v>260</v>
      </c>
      <c r="G132" s="105" t="str">
        <f t="shared" si="7"/>
        <v>SAME</v>
      </c>
      <c r="H132" s="105" t="b">
        <f t="shared" si="8"/>
        <v>1</v>
      </c>
      <c r="I132" s="105"/>
    </row>
    <row r="133" spans="1:9" ht="45">
      <c r="A133" s="106" t="s">
        <v>262</v>
      </c>
      <c r="B133" s="106" t="s">
        <v>261</v>
      </c>
      <c r="C133" s="104" t="str">
        <f t="shared" si="6"/>
        <v>B</v>
      </c>
      <c r="D133" s="104" t="s">
        <v>82</v>
      </c>
      <c r="E133" s="159" t="s">
        <v>4474</v>
      </c>
      <c r="F133" s="106" t="s">
        <v>261</v>
      </c>
      <c r="G133" s="105" t="str">
        <f t="shared" si="7"/>
        <v>SAME</v>
      </c>
      <c r="H133" s="105" t="b">
        <f t="shared" si="8"/>
        <v>1</v>
      </c>
      <c r="I133" s="107"/>
    </row>
    <row r="134" spans="1:9">
      <c r="A134" s="104" t="s">
        <v>263</v>
      </c>
      <c r="B134" s="104" t="s">
        <v>184</v>
      </c>
      <c r="C134" s="104" t="str">
        <f t="shared" si="6"/>
        <v>B</v>
      </c>
      <c r="D134" s="104" t="s">
        <v>82</v>
      </c>
      <c r="E134" s="158" t="s">
        <v>4475</v>
      </c>
      <c r="F134" s="104" t="s">
        <v>184</v>
      </c>
      <c r="G134" s="105" t="str">
        <f t="shared" si="7"/>
        <v>SAME</v>
      </c>
      <c r="H134" s="105" t="b">
        <f t="shared" si="8"/>
        <v>1</v>
      </c>
      <c r="I134" s="105"/>
    </row>
    <row r="135" spans="1:9" ht="45">
      <c r="A135" s="106" t="s">
        <v>265</v>
      </c>
      <c r="B135" s="106" t="s">
        <v>2791</v>
      </c>
      <c r="C135" s="104" t="str">
        <f t="shared" si="6"/>
        <v/>
      </c>
      <c r="D135" s="104" t="s">
        <v>4450</v>
      </c>
      <c r="E135" s="159"/>
      <c r="F135" s="106"/>
      <c r="G135" s="105" t="str">
        <f t="shared" si="7"/>
        <v>CHANGE</v>
      </c>
      <c r="H135" s="105" t="b">
        <f t="shared" si="8"/>
        <v>0</v>
      </c>
      <c r="I135" s="139" t="s">
        <v>2</v>
      </c>
    </row>
    <row r="136" spans="1:9">
      <c r="A136" s="104" t="s">
        <v>267</v>
      </c>
      <c r="B136" s="104" t="s">
        <v>2792</v>
      </c>
      <c r="C136" s="104" t="str">
        <f t="shared" si="6"/>
        <v/>
      </c>
      <c r="D136" s="104" t="s">
        <v>4450</v>
      </c>
      <c r="E136" s="158"/>
      <c r="F136" s="104"/>
      <c r="G136" s="105" t="str">
        <f t="shared" si="7"/>
        <v>CHANGE</v>
      </c>
      <c r="H136" s="105" t="b">
        <f t="shared" si="8"/>
        <v>0</v>
      </c>
      <c r="I136" s="140" t="s">
        <v>2</v>
      </c>
    </row>
    <row r="137" spans="1:9">
      <c r="A137" s="106" t="s">
        <v>268</v>
      </c>
      <c r="B137" s="106" t="s">
        <v>269</v>
      </c>
      <c r="C137" s="104" t="str">
        <f t="shared" si="6"/>
        <v/>
      </c>
      <c r="D137" s="104" t="s">
        <v>4450</v>
      </c>
      <c r="E137" s="159"/>
      <c r="F137" s="106"/>
      <c r="G137" s="105" t="str">
        <f t="shared" si="7"/>
        <v>CHANGE</v>
      </c>
      <c r="H137" s="105" t="b">
        <f t="shared" si="8"/>
        <v>0</v>
      </c>
      <c r="I137" s="139" t="s">
        <v>2</v>
      </c>
    </row>
    <row r="138" spans="1:9">
      <c r="A138" s="104" t="s">
        <v>271</v>
      </c>
      <c r="B138" s="104" t="s">
        <v>254</v>
      </c>
      <c r="C138" s="104" t="str">
        <f t="shared" si="6"/>
        <v/>
      </c>
      <c r="D138" s="104" t="s">
        <v>4450</v>
      </c>
      <c r="E138" s="158"/>
      <c r="F138" s="104"/>
      <c r="G138" s="105" t="str">
        <f t="shared" si="7"/>
        <v>CHANGE</v>
      </c>
      <c r="H138" s="105" t="b">
        <f t="shared" si="8"/>
        <v>0</v>
      </c>
      <c r="I138" s="140" t="s">
        <v>2</v>
      </c>
    </row>
    <row r="139" spans="1:9">
      <c r="A139" s="106" t="s">
        <v>273</v>
      </c>
      <c r="B139" s="106" t="s">
        <v>272</v>
      </c>
      <c r="C139" s="104" t="str">
        <f t="shared" si="6"/>
        <v/>
      </c>
      <c r="D139" s="104" t="s">
        <v>4450</v>
      </c>
      <c r="E139" s="159"/>
      <c r="F139" s="106"/>
      <c r="G139" s="105" t="str">
        <f t="shared" si="7"/>
        <v>CHANGE</v>
      </c>
      <c r="H139" s="105" t="b">
        <f t="shared" si="8"/>
        <v>0</v>
      </c>
      <c r="I139" s="139" t="s">
        <v>2</v>
      </c>
    </row>
    <row r="140" spans="1:9">
      <c r="A140" s="104" t="s">
        <v>275</v>
      </c>
      <c r="B140" s="104" t="s">
        <v>276</v>
      </c>
      <c r="C140" s="104" t="str">
        <f t="shared" si="6"/>
        <v/>
      </c>
      <c r="D140" s="104" t="s">
        <v>4450</v>
      </c>
      <c r="E140" s="158"/>
      <c r="F140" s="104"/>
      <c r="G140" s="105" t="str">
        <f t="shared" si="7"/>
        <v>CHANGE</v>
      </c>
      <c r="H140" s="105" t="b">
        <f t="shared" si="8"/>
        <v>0</v>
      </c>
      <c r="I140" s="140" t="s">
        <v>2</v>
      </c>
    </row>
    <row r="141" spans="1:9">
      <c r="A141" s="106" t="s">
        <v>277</v>
      </c>
      <c r="B141" s="106" t="s">
        <v>274</v>
      </c>
      <c r="C141" s="104" t="str">
        <f t="shared" si="6"/>
        <v/>
      </c>
      <c r="D141" s="104" t="s">
        <v>4450</v>
      </c>
      <c r="E141" s="159"/>
      <c r="F141" s="106"/>
      <c r="G141" s="105" t="str">
        <f t="shared" si="7"/>
        <v>CHANGE</v>
      </c>
      <c r="H141" s="105" t="b">
        <f t="shared" si="8"/>
        <v>0</v>
      </c>
      <c r="I141" s="139" t="s">
        <v>2</v>
      </c>
    </row>
    <row r="142" spans="1:9" ht="45">
      <c r="A142" s="104" t="s">
        <v>279</v>
      </c>
      <c r="B142" s="104" t="s">
        <v>278</v>
      </c>
      <c r="C142" s="104" t="str">
        <f t="shared" si="6"/>
        <v/>
      </c>
      <c r="D142" s="104" t="s">
        <v>4450</v>
      </c>
      <c r="E142" s="158"/>
      <c r="F142" s="104"/>
      <c r="G142" s="105" t="str">
        <f t="shared" si="7"/>
        <v>CHANGE</v>
      </c>
      <c r="H142" s="105" t="b">
        <f t="shared" si="8"/>
        <v>0</v>
      </c>
      <c r="I142" s="140" t="s">
        <v>2</v>
      </c>
    </row>
    <row r="143" spans="1:9" ht="30">
      <c r="A143" s="106" t="s">
        <v>281</v>
      </c>
      <c r="B143" s="106" t="s">
        <v>2793</v>
      </c>
      <c r="C143" s="104" t="str">
        <f t="shared" si="6"/>
        <v>B</v>
      </c>
      <c r="D143" s="104" t="s">
        <v>82</v>
      </c>
      <c r="E143" s="159" t="s">
        <v>242</v>
      </c>
      <c r="F143" s="106" t="s">
        <v>2793</v>
      </c>
      <c r="G143" s="105" t="str">
        <f t="shared" si="7"/>
        <v>SAME</v>
      </c>
      <c r="H143" s="105" t="b">
        <f t="shared" si="8"/>
        <v>1</v>
      </c>
      <c r="I143" s="107"/>
    </row>
    <row r="144" spans="1:9" ht="30">
      <c r="A144" s="104" t="s">
        <v>283</v>
      </c>
      <c r="B144" s="104" t="s">
        <v>2794</v>
      </c>
      <c r="C144" s="104" t="str">
        <f t="shared" si="6"/>
        <v>B</v>
      </c>
      <c r="D144" s="104" t="s">
        <v>82</v>
      </c>
      <c r="E144" s="158" t="s">
        <v>4476</v>
      </c>
      <c r="F144" s="104" t="s">
        <v>2794</v>
      </c>
      <c r="G144" s="105" t="str">
        <f t="shared" si="7"/>
        <v>SAME</v>
      </c>
      <c r="H144" s="105" t="b">
        <f t="shared" si="8"/>
        <v>1</v>
      </c>
      <c r="I144" s="105"/>
    </row>
    <row r="145" spans="1:9">
      <c r="A145" s="106" t="s">
        <v>285</v>
      </c>
      <c r="B145" s="106" t="s">
        <v>284</v>
      </c>
      <c r="C145" s="104" t="str">
        <f t="shared" si="6"/>
        <v>B</v>
      </c>
      <c r="D145" s="104" t="s">
        <v>82</v>
      </c>
      <c r="E145" s="159" t="s">
        <v>245</v>
      </c>
      <c r="F145" s="106" t="s">
        <v>284</v>
      </c>
      <c r="G145" s="105" t="str">
        <f t="shared" si="7"/>
        <v>SAME</v>
      </c>
      <c r="H145" s="105" t="b">
        <f t="shared" si="8"/>
        <v>1</v>
      </c>
      <c r="I145" s="107"/>
    </row>
    <row r="146" spans="1:9" ht="60">
      <c r="A146" s="104" t="s">
        <v>287</v>
      </c>
      <c r="B146" s="104" t="s">
        <v>286</v>
      </c>
      <c r="C146" s="104" t="str">
        <f t="shared" si="6"/>
        <v>B</v>
      </c>
      <c r="D146" s="104" t="s">
        <v>82</v>
      </c>
      <c r="E146" s="158" t="s">
        <v>247</v>
      </c>
      <c r="F146" s="104" t="s">
        <v>286</v>
      </c>
      <c r="G146" s="105" t="str">
        <f t="shared" si="7"/>
        <v>SAME</v>
      </c>
      <c r="H146" s="105" t="b">
        <f t="shared" si="8"/>
        <v>1</v>
      </c>
      <c r="I146" s="105"/>
    </row>
    <row r="147" spans="1:9" ht="30">
      <c r="A147" s="106" t="s">
        <v>288</v>
      </c>
      <c r="B147" s="106" t="s">
        <v>3667</v>
      </c>
      <c r="C147" s="104" t="str">
        <f t="shared" si="6"/>
        <v>B</v>
      </c>
      <c r="D147" s="104" t="s">
        <v>82</v>
      </c>
      <c r="E147" s="159" t="s">
        <v>248</v>
      </c>
      <c r="F147" s="106" t="s">
        <v>3667</v>
      </c>
      <c r="G147" s="105" t="str">
        <f t="shared" si="7"/>
        <v>SAME</v>
      </c>
      <c r="H147" s="105" t="b">
        <f t="shared" si="8"/>
        <v>1</v>
      </c>
      <c r="I147" s="107"/>
    </row>
    <row r="148" spans="1:9" ht="30">
      <c r="A148" s="104" t="s">
        <v>290</v>
      </c>
      <c r="B148" s="104" t="s">
        <v>291</v>
      </c>
      <c r="C148" s="104" t="str">
        <f t="shared" si="6"/>
        <v>B</v>
      </c>
      <c r="D148" s="104" t="s">
        <v>82</v>
      </c>
      <c r="E148" s="158" t="s">
        <v>3835</v>
      </c>
      <c r="F148" s="104" t="s">
        <v>291</v>
      </c>
      <c r="G148" s="105" t="str">
        <f t="shared" si="7"/>
        <v>SAME</v>
      </c>
      <c r="H148" s="105" t="b">
        <f t="shared" si="8"/>
        <v>1</v>
      </c>
      <c r="I148" s="105"/>
    </row>
    <row r="149" spans="1:9" ht="30">
      <c r="A149" s="106" t="s">
        <v>292</v>
      </c>
      <c r="B149" s="106" t="s">
        <v>293</v>
      </c>
      <c r="C149" s="104" t="str">
        <f t="shared" si="6"/>
        <v>B</v>
      </c>
      <c r="D149" s="104" t="s">
        <v>82</v>
      </c>
      <c r="E149" s="159" t="s">
        <v>3836</v>
      </c>
      <c r="F149" s="106" t="s">
        <v>293</v>
      </c>
      <c r="G149" s="105" t="str">
        <f t="shared" si="7"/>
        <v>SAME</v>
      </c>
      <c r="H149" s="105" t="b">
        <f t="shared" si="8"/>
        <v>1</v>
      </c>
      <c r="I149" s="107"/>
    </row>
    <row r="150" spans="1:9" ht="45">
      <c r="A150" s="104" t="s">
        <v>295</v>
      </c>
      <c r="B150" s="104" t="s">
        <v>2798</v>
      </c>
      <c r="C150" s="104" t="str">
        <f t="shared" si="6"/>
        <v>B</v>
      </c>
      <c r="D150" s="104" t="s">
        <v>82</v>
      </c>
      <c r="E150" s="158" t="s">
        <v>3837</v>
      </c>
      <c r="F150" s="104" t="s">
        <v>2798</v>
      </c>
      <c r="G150" s="105" t="str">
        <f t="shared" si="7"/>
        <v>SAME</v>
      </c>
      <c r="H150" s="105" t="b">
        <f t="shared" si="8"/>
        <v>1</v>
      </c>
      <c r="I150" s="105"/>
    </row>
    <row r="151" spans="1:9" ht="30">
      <c r="A151" s="106" t="s">
        <v>297</v>
      </c>
      <c r="B151" s="106" t="s">
        <v>296</v>
      </c>
      <c r="C151" s="104" t="str">
        <f t="shared" si="6"/>
        <v>B</v>
      </c>
      <c r="D151" s="104" t="s">
        <v>82</v>
      </c>
      <c r="E151" s="159" t="s">
        <v>3838</v>
      </c>
      <c r="F151" s="106" t="s">
        <v>296</v>
      </c>
      <c r="G151" s="105" t="str">
        <f t="shared" si="7"/>
        <v>SAME</v>
      </c>
      <c r="H151" s="105" t="b">
        <f t="shared" si="8"/>
        <v>1</v>
      </c>
      <c r="I151" s="107"/>
    </row>
    <row r="152" spans="1:9" ht="30">
      <c r="A152" s="104" t="s">
        <v>299</v>
      </c>
      <c r="B152" s="104" t="s">
        <v>298</v>
      </c>
      <c r="C152" s="104" t="str">
        <f t="shared" si="6"/>
        <v>B</v>
      </c>
      <c r="D152" s="104" t="s">
        <v>82</v>
      </c>
      <c r="E152" s="158" t="s">
        <v>3840</v>
      </c>
      <c r="F152" s="104" t="s">
        <v>298</v>
      </c>
      <c r="G152" s="105" t="str">
        <f t="shared" si="7"/>
        <v>SAME</v>
      </c>
      <c r="H152" s="105" t="b">
        <f t="shared" si="8"/>
        <v>1</v>
      </c>
      <c r="I152" s="105"/>
    </row>
    <row r="153" spans="1:9" ht="60">
      <c r="A153" s="106" t="s">
        <v>301</v>
      </c>
      <c r="B153" s="106" t="s">
        <v>2799</v>
      </c>
      <c r="C153" s="104" t="str">
        <f t="shared" si="6"/>
        <v>B</v>
      </c>
      <c r="D153" s="104" t="s">
        <v>82</v>
      </c>
      <c r="E153" s="159" t="s">
        <v>250</v>
      </c>
      <c r="F153" s="106" t="s">
        <v>2799</v>
      </c>
      <c r="G153" s="105" t="str">
        <f t="shared" si="7"/>
        <v>SAME</v>
      </c>
      <c r="H153" s="105" t="b">
        <f t="shared" si="8"/>
        <v>1</v>
      </c>
      <c r="I153" s="107"/>
    </row>
    <row r="154" spans="1:9" ht="45">
      <c r="A154" s="104" t="s">
        <v>303</v>
      </c>
      <c r="B154" s="104" t="s">
        <v>2800</v>
      </c>
      <c r="C154" s="104" t="str">
        <f t="shared" si="6"/>
        <v>B</v>
      </c>
      <c r="D154" s="104" t="s">
        <v>82</v>
      </c>
      <c r="E154" s="158" t="s">
        <v>265</v>
      </c>
      <c r="F154" s="104" t="s">
        <v>2800</v>
      </c>
      <c r="G154" s="105" t="str">
        <f t="shared" si="7"/>
        <v>SAME</v>
      </c>
      <c r="H154" s="105" t="b">
        <f t="shared" si="8"/>
        <v>1</v>
      </c>
      <c r="I154" s="110"/>
    </row>
    <row r="155" spans="1:9" ht="60">
      <c r="A155" s="106" t="s">
        <v>304</v>
      </c>
      <c r="B155" s="106" t="s">
        <v>305</v>
      </c>
      <c r="C155" s="104" t="str">
        <f t="shared" si="6"/>
        <v>B</v>
      </c>
      <c r="D155" s="104" t="s">
        <v>82</v>
      </c>
      <c r="E155" s="159" t="s">
        <v>267</v>
      </c>
      <c r="F155" s="106" t="s">
        <v>3825</v>
      </c>
      <c r="G155" s="105" t="str">
        <f t="shared" si="7"/>
        <v>CHANGE</v>
      </c>
      <c r="H155" s="105" t="b">
        <f t="shared" si="8"/>
        <v>0</v>
      </c>
      <c r="I155" s="107" t="s">
        <v>4360</v>
      </c>
    </row>
    <row r="156" spans="1:9">
      <c r="A156" s="104" t="s">
        <v>307</v>
      </c>
      <c r="B156" s="104" t="s">
        <v>306</v>
      </c>
      <c r="C156" s="104" t="str">
        <f t="shared" si="6"/>
        <v>B</v>
      </c>
      <c r="D156" s="104" t="s">
        <v>82</v>
      </c>
      <c r="E156" s="158" t="s">
        <v>285</v>
      </c>
      <c r="F156" s="104" t="s">
        <v>306</v>
      </c>
      <c r="G156" s="105" t="str">
        <f t="shared" si="7"/>
        <v>SAME</v>
      </c>
      <c r="H156" s="105" t="b">
        <f t="shared" si="8"/>
        <v>1</v>
      </c>
      <c r="I156" s="110"/>
    </row>
    <row r="157" spans="1:9" ht="75">
      <c r="A157" s="106" t="s">
        <v>308</v>
      </c>
      <c r="B157" s="106" t="s">
        <v>3670</v>
      </c>
      <c r="C157" s="104" t="str">
        <f t="shared" si="6"/>
        <v>B</v>
      </c>
      <c r="D157" s="104" t="s">
        <v>82</v>
      </c>
      <c r="E157" s="159" t="s">
        <v>287</v>
      </c>
      <c r="F157" s="106" t="s">
        <v>3670</v>
      </c>
      <c r="G157" s="105" t="str">
        <f t="shared" si="7"/>
        <v>SAME</v>
      </c>
      <c r="H157" s="105" t="b">
        <f t="shared" si="8"/>
        <v>1</v>
      </c>
      <c r="I157" s="106"/>
    </row>
    <row r="158" spans="1:9">
      <c r="A158" s="104" t="s">
        <v>322</v>
      </c>
      <c r="B158" s="104" t="s">
        <v>321</v>
      </c>
      <c r="C158" s="104" t="str">
        <f t="shared" si="6"/>
        <v>B</v>
      </c>
      <c r="D158" s="104" t="s">
        <v>82</v>
      </c>
      <c r="E158" s="158" t="s">
        <v>4477</v>
      </c>
      <c r="F158" s="104" t="s">
        <v>321</v>
      </c>
      <c r="G158" s="105" t="str">
        <f t="shared" si="7"/>
        <v>SAME</v>
      </c>
      <c r="H158" s="105" t="b">
        <f t="shared" si="8"/>
        <v>1</v>
      </c>
      <c r="I158" s="110"/>
    </row>
    <row r="159" spans="1:9">
      <c r="A159" s="106" t="s">
        <v>340</v>
      </c>
      <c r="B159" s="106" t="s">
        <v>339</v>
      </c>
      <c r="C159" s="104" t="str">
        <f t="shared" si="6"/>
        <v>B</v>
      </c>
      <c r="D159" s="104" t="s">
        <v>82</v>
      </c>
      <c r="E159" s="159" t="s">
        <v>4478</v>
      </c>
      <c r="F159" s="106" t="s">
        <v>339</v>
      </c>
      <c r="G159" s="105" t="str">
        <f t="shared" si="7"/>
        <v>SAME</v>
      </c>
      <c r="H159" s="105" t="b">
        <f t="shared" si="8"/>
        <v>1</v>
      </c>
      <c r="I159" s="108"/>
    </row>
    <row r="160" spans="1:9">
      <c r="A160" s="104" t="s">
        <v>316</v>
      </c>
      <c r="B160" s="104" t="s">
        <v>315</v>
      </c>
      <c r="C160" s="104" t="str">
        <f t="shared" si="6"/>
        <v>B</v>
      </c>
      <c r="D160" s="104" t="s">
        <v>82</v>
      </c>
      <c r="E160" s="158" t="s">
        <v>4479</v>
      </c>
      <c r="F160" s="104" t="s">
        <v>315</v>
      </c>
      <c r="G160" s="105" t="str">
        <f t="shared" si="7"/>
        <v>SAME</v>
      </c>
      <c r="H160" s="105" t="b">
        <f t="shared" si="8"/>
        <v>1</v>
      </c>
      <c r="I160" s="110"/>
    </row>
    <row r="161" spans="1:9">
      <c r="A161" s="106" t="s">
        <v>320</v>
      </c>
      <c r="B161" s="106" t="s">
        <v>2802</v>
      </c>
      <c r="C161" s="104" t="str">
        <f t="shared" si="6"/>
        <v>B</v>
      </c>
      <c r="D161" s="104" t="s">
        <v>82</v>
      </c>
      <c r="E161" s="159" t="s">
        <v>4480</v>
      </c>
      <c r="F161" s="106" t="s">
        <v>2802</v>
      </c>
      <c r="G161" s="105" t="str">
        <f t="shared" si="7"/>
        <v>SAME</v>
      </c>
      <c r="H161" s="105" t="b">
        <f t="shared" si="8"/>
        <v>1</v>
      </c>
      <c r="I161" s="108"/>
    </row>
    <row r="162" spans="1:9">
      <c r="A162" s="104" t="s">
        <v>314</v>
      </c>
      <c r="B162" s="104" t="s">
        <v>313</v>
      </c>
      <c r="C162" s="104" t="str">
        <f t="shared" si="6"/>
        <v>B</v>
      </c>
      <c r="D162" s="104" t="s">
        <v>82</v>
      </c>
      <c r="E162" s="158" t="s">
        <v>4481</v>
      </c>
      <c r="F162" s="104" t="s">
        <v>313</v>
      </c>
      <c r="G162" s="105" t="str">
        <f t="shared" si="7"/>
        <v>SAME</v>
      </c>
      <c r="H162" s="105" t="b">
        <f t="shared" si="8"/>
        <v>1</v>
      </c>
      <c r="I162" s="110"/>
    </row>
    <row r="163" spans="1:9">
      <c r="A163" s="106" t="s">
        <v>318</v>
      </c>
      <c r="B163" s="106" t="s">
        <v>317</v>
      </c>
      <c r="C163" s="104" t="str">
        <f t="shared" si="6"/>
        <v>B</v>
      </c>
      <c r="D163" s="104" t="s">
        <v>82</v>
      </c>
      <c r="E163" s="159" t="s">
        <v>4482</v>
      </c>
      <c r="F163" s="106" t="s">
        <v>317</v>
      </c>
      <c r="G163" s="105" t="str">
        <f t="shared" si="7"/>
        <v>SAME</v>
      </c>
      <c r="H163" s="105" t="b">
        <f t="shared" si="8"/>
        <v>1</v>
      </c>
      <c r="I163" s="108"/>
    </row>
    <row r="164" spans="1:9">
      <c r="A164" s="104" t="s">
        <v>334</v>
      </c>
      <c r="B164" s="104" t="s">
        <v>333</v>
      </c>
      <c r="C164" s="104" t="str">
        <f t="shared" si="6"/>
        <v>B</v>
      </c>
      <c r="D164" s="104" t="s">
        <v>82</v>
      </c>
      <c r="E164" s="158" t="s">
        <v>4483</v>
      </c>
      <c r="F164" s="104" t="s">
        <v>333</v>
      </c>
      <c r="G164" s="105" t="str">
        <f t="shared" si="7"/>
        <v>SAME</v>
      </c>
      <c r="H164" s="105" t="b">
        <f t="shared" si="8"/>
        <v>1</v>
      </c>
      <c r="I164" s="110"/>
    </row>
    <row r="165" spans="1:9">
      <c r="A165" s="106" t="s">
        <v>338</v>
      </c>
      <c r="B165" s="106" t="s">
        <v>337</v>
      </c>
      <c r="C165" s="104" t="str">
        <f t="shared" si="6"/>
        <v>B</v>
      </c>
      <c r="D165" s="104" t="s">
        <v>82</v>
      </c>
      <c r="E165" s="159" t="s">
        <v>4484</v>
      </c>
      <c r="F165" s="106" t="s">
        <v>337</v>
      </c>
      <c r="G165" s="105" t="str">
        <f t="shared" si="7"/>
        <v>SAME</v>
      </c>
      <c r="H165" s="105" t="b">
        <f t="shared" si="8"/>
        <v>1</v>
      </c>
      <c r="I165" s="108"/>
    </row>
    <row r="166" spans="1:9">
      <c r="A166" s="104" t="s">
        <v>336</v>
      </c>
      <c r="B166" s="104" t="s">
        <v>335</v>
      </c>
      <c r="C166" s="104" t="str">
        <f t="shared" si="6"/>
        <v>B</v>
      </c>
      <c r="D166" s="104" t="s">
        <v>82</v>
      </c>
      <c r="E166" s="158" t="s">
        <v>4485</v>
      </c>
      <c r="F166" s="104" t="s">
        <v>335</v>
      </c>
      <c r="G166" s="105" t="str">
        <f t="shared" si="7"/>
        <v>SAME</v>
      </c>
      <c r="H166" s="105" t="b">
        <f t="shared" si="8"/>
        <v>1</v>
      </c>
      <c r="I166" s="110"/>
    </row>
    <row r="167" spans="1:9">
      <c r="A167" s="106" t="s">
        <v>341</v>
      </c>
      <c r="B167" s="106" t="s">
        <v>184</v>
      </c>
      <c r="C167" s="104" t="str">
        <f t="shared" si="6"/>
        <v>B</v>
      </c>
      <c r="D167" s="104" t="s">
        <v>82</v>
      </c>
      <c r="E167" s="159" t="s">
        <v>4486</v>
      </c>
      <c r="F167" s="106" t="s">
        <v>184</v>
      </c>
      <c r="G167" s="105" t="str">
        <f t="shared" si="7"/>
        <v>SAME</v>
      </c>
      <c r="H167" s="105" t="b">
        <f t="shared" si="8"/>
        <v>1</v>
      </c>
      <c r="I167" s="108"/>
    </row>
    <row r="168" spans="1:9">
      <c r="A168" s="104" t="s">
        <v>324</v>
      </c>
      <c r="B168" s="104" t="s">
        <v>323</v>
      </c>
      <c r="C168" s="104" t="str">
        <f t="shared" si="6"/>
        <v>B</v>
      </c>
      <c r="D168" s="104" t="s">
        <v>82</v>
      </c>
      <c r="E168" s="158" t="s">
        <v>4487</v>
      </c>
      <c r="F168" s="104" t="s">
        <v>323</v>
      </c>
      <c r="G168" s="105" t="str">
        <f t="shared" si="7"/>
        <v>SAME</v>
      </c>
      <c r="H168" s="105" t="b">
        <f t="shared" si="8"/>
        <v>1</v>
      </c>
      <c r="I168" s="110"/>
    </row>
    <row r="169" spans="1:9">
      <c r="A169" s="106" t="s">
        <v>326</v>
      </c>
      <c r="B169" s="106" t="s">
        <v>325</v>
      </c>
      <c r="C169" s="104" t="str">
        <f t="shared" si="6"/>
        <v>B</v>
      </c>
      <c r="D169" s="104" t="s">
        <v>82</v>
      </c>
      <c r="E169" s="159" t="s">
        <v>4488</v>
      </c>
      <c r="F169" s="106" t="s">
        <v>325</v>
      </c>
      <c r="G169" s="105" t="str">
        <f t="shared" si="7"/>
        <v>SAME</v>
      </c>
      <c r="H169" s="105" t="b">
        <f t="shared" si="8"/>
        <v>1</v>
      </c>
      <c r="I169" s="108"/>
    </row>
    <row r="170" spans="1:9">
      <c r="A170" s="104" t="s">
        <v>312</v>
      </c>
      <c r="B170" s="104" t="s">
        <v>311</v>
      </c>
      <c r="C170" s="104" t="str">
        <f t="shared" si="6"/>
        <v>B</v>
      </c>
      <c r="D170" s="104" t="s">
        <v>82</v>
      </c>
      <c r="E170" s="158" t="s">
        <v>4489</v>
      </c>
      <c r="F170" s="104" t="s">
        <v>311</v>
      </c>
      <c r="G170" s="105" t="str">
        <f t="shared" si="7"/>
        <v>SAME</v>
      </c>
      <c r="H170" s="105" t="b">
        <f t="shared" si="8"/>
        <v>1</v>
      </c>
      <c r="I170" s="110"/>
    </row>
    <row r="171" spans="1:9" ht="45">
      <c r="A171" s="106" t="s">
        <v>330</v>
      </c>
      <c r="B171" s="106" t="s">
        <v>329</v>
      </c>
      <c r="C171" s="104" t="str">
        <f t="shared" si="6"/>
        <v>B</v>
      </c>
      <c r="D171" s="104" t="s">
        <v>82</v>
      </c>
      <c r="E171" s="159" t="s">
        <v>4490</v>
      </c>
      <c r="F171" s="106" t="s">
        <v>329</v>
      </c>
      <c r="G171" s="105" t="str">
        <f t="shared" si="7"/>
        <v>SAME</v>
      </c>
      <c r="H171" s="105" t="b">
        <f t="shared" si="8"/>
        <v>1</v>
      </c>
      <c r="I171" s="107"/>
    </row>
    <row r="172" spans="1:9">
      <c r="A172" s="104" t="s">
        <v>328</v>
      </c>
      <c r="B172" s="104" t="s">
        <v>327</v>
      </c>
      <c r="C172" s="104" t="str">
        <f t="shared" si="6"/>
        <v>B</v>
      </c>
      <c r="D172" s="104" t="s">
        <v>82</v>
      </c>
      <c r="E172" s="158" t="s">
        <v>4491</v>
      </c>
      <c r="F172" s="104" t="s">
        <v>327</v>
      </c>
      <c r="G172" s="105" t="str">
        <f t="shared" si="7"/>
        <v>SAME</v>
      </c>
      <c r="H172" s="105" t="b">
        <f t="shared" si="8"/>
        <v>1</v>
      </c>
      <c r="I172" s="105"/>
    </row>
    <row r="173" spans="1:9">
      <c r="A173" s="106" t="s">
        <v>310</v>
      </c>
      <c r="B173" s="106" t="s">
        <v>309</v>
      </c>
      <c r="C173" s="104" t="str">
        <f t="shared" si="6"/>
        <v>B</v>
      </c>
      <c r="D173" s="104" t="s">
        <v>82</v>
      </c>
      <c r="E173" s="159" t="s">
        <v>4492</v>
      </c>
      <c r="F173" s="106" t="s">
        <v>309</v>
      </c>
      <c r="G173" s="105" t="str">
        <f t="shared" si="7"/>
        <v>SAME</v>
      </c>
      <c r="H173" s="105" t="b">
        <f t="shared" si="8"/>
        <v>1</v>
      </c>
      <c r="I173" s="107"/>
    </row>
    <row r="174" spans="1:9">
      <c r="A174" s="104" t="s">
        <v>332</v>
      </c>
      <c r="B174" s="104" t="s">
        <v>331</v>
      </c>
      <c r="C174" s="104" t="str">
        <f t="shared" si="6"/>
        <v>B</v>
      </c>
      <c r="D174" s="104" t="s">
        <v>82</v>
      </c>
      <c r="E174" s="158" t="s">
        <v>4493</v>
      </c>
      <c r="F174" s="104" t="s">
        <v>331</v>
      </c>
      <c r="G174" s="105" t="str">
        <f t="shared" si="7"/>
        <v>SAME</v>
      </c>
      <c r="H174" s="105" t="b">
        <f t="shared" si="8"/>
        <v>1</v>
      </c>
      <c r="I174" s="105"/>
    </row>
    <row r="175" spans="1:9" ht="45">
      <c r="A175" s="106" t="s">
        <v>342</v>
      </c>
      <c r="B175" s="106" t="s">
        <v>3671</v>
      </c>
      <c r="C175" s="104" t="str">
        <f t="shared" si="6"/>
        <v>B</v>
      </c>
      <c r="D175" s="104" t="s">
        <v>82</v>
      </c>
      <c r="E175" s="159" t="s">
        <v>288</v>
      </c>
      <c r="F175" s="106" t="s">
        <v>3671</v>
      </c>
      <c r="G175" s="105" t="str">
        <f t="shared" si="7"/>
        <v>SAME</v>
      </c>
      <c r="H175" s="105" t="b">
        <f t="shared" si="8"/>
        <v>1</v>
      </c>
      <c r="I175" s="107"/>
    </row>
    <row r="176" spans="1:9">
      <c r="A176" s="104" t="s">
        <v>344</v>
      </c>
      <c r="B176" s="104" t="s">
        <v>343</v>
      </c>
      <c r="C176" s="104" t="str">
        <f t="shared" si="6"/>
        <v>B</v>
      </c>
      <c r="D176" s="104" t="s">
        <v>82</v>
      </c>
      <c r="E176" s="158" t="s">
        <v>307</v>
      </c>
      <c r="F176" s="104" t="s">
        <v>343</v>
      </c>
      <c r="G176" s="105" t="str">
        <f t="shared" si="7"/>
        <v>SAME</v>
      </c>
      <c r="H176" s="105" t="b">
        <f t="shared" si="8"/>
        <v>1</v>
      </c>
      <c r="I176" s="105"/>
    </row>
    <row r="177" spans="1:9" ht="75">
      <c r="A177" s="106" t="s">
        <v>345</v>
      </c>
      <c r="B177" s="106" t="s">
        <v>3672</v>
      </c>
      <c r="C177" s="104" t="str">
        <f t="shared" si="6"/>
        <v>B</v>
      </c>
      <c r="D177" s="104" t="s">
        <v>82</v>
      </c>
      <c r="E177" s="159" t="s">
        <v>308</v>
      </c>
      <c r="F177" s="106" t="s">
        <v>3672</v>
      </c>
      <c r="G177" s="105" t="str">
        <f t="shared" si="7"/>
        <v>SAME</v>
      </c>
      <c r="H177" s="105" t="b">
        <f t="shared" si="8"/>
        <v>1</v>
      </c>
      <c r="I177" s="107"/>
    </row>
    <row r="178" spans="1:9" ht="45">
      <c r="A178" s="104" t="s">
        <v>346</v>
      </c>
      <c r="B178" s="113" t="s">
        <v>347</v>
      </c>
      <c r="C178" s="104" t="str">
        <f t="shared" si="6"/>
        <v>B</v>
      </c>
      <c r="D178" s="104" t="s">
        <v>82</v>
      </c>
      <c r="E178" s="158" t="s">
        <v>342</v>
      </c>
      <c r="F178" s="113" t="s">
        <v>347</v>
      </c>
      <c r="G178" s="105" t="str">
        <f t="shared" si="7"/>
        <v>SAME</v>
      </c>
      <c r="H178" s="105" t="b">
        <f t="shared" si="8"/>
        <v>1</v>
      </c>
      <c r="I178" s="105"/>
    </row>
    <row r="179" spans="1:9" ht="60">
      <c r="A179" s="106" t="s">
        <v>348</v>
      </c>
      <c r="B179" s="106" t="s">
        <v>3673</v>
      </c>
      <c r="C179" s="104" t="str">
        <f t="shared" si="6"/>
        <v>B</v>
      </c>
      <c r="D179" s="104" t="s">
        <v>82</v>
      </c>
      <c r="E179" s="159" t="s">
        <v>4494</v>
      </c>
      <c r="F179" s="106" t="s">
        <v>4371</v>
      </c>
      <c r="G179" s="105" t="str">
        <f t="shared" si="7"/>
        <v>CHANGE</v>
      </c>
      <c r="H179" s="105" t="b">
        <f t="shared" si="8"/>
        <v>0</v>
      </c>
      <c r="I179" s="107" t="s">
        <v>4360</v>
      </c>
    </row>
    <row r="180" spans="1:9" ht="30">
      <c r="A180" s="104" t="s">
        <v>349</v>
      </c>
      <c r="B180" s="104" t="s">
        <v>96</v>
      </c>
      <c r="C180" s="104" t="str">
        <f t="shared" si="6"/>
        <v>B</v>
      </c>
      <c r="D180" s="104" t="s">
        <v>82</v>
      </c>
      <c r="E180" s="158" t="s">
        <v>4495</v>
      </c>
      <c r="F180" s="104" t="s">
        <v>4156</v>
      </c>
      <c r="G180" s="105" t="str">
        <f t="shared" si="7"/>
        <v>CHANGE</v>
      </c>
      <c r="H180" s="105" t="b">
        <f t="shared" si="8"/>
        <v>0</v>
      </c>
      <c r="I180" s="105" t="s">
        <v>4360</v>
      </c>
    </row>
    <row r="181" spans="1:9">
      <c r="A181" s="106"/>
      <c r="B181" s="106"/>
      <c r="C181" s="104" t="str">
        <f t="shared" si="6"/>
        <v>B</v>
      </c>
      <c r="D181" s="104" t="s">
        <v>82</v>
      </c>
      <c r="E181" s="159" t="s">
        <v>344</v>
      </c>
      <c r="F181" s="106" t="s">
        <v>4157</v>
      </c>
      <c r="G181" s="105" t="str">
        <f t="shared" si="7"/>
        <v>CHANGE</v>
      </c>
      <c r="H181" s="105" t="b">
        <f t="shared" si="8"/>
        <v>0</v>
      </c>
      <c r="I181" s="107" t="s">
        <v>4364</v>
      </c>
    </row>
    <row r="182" spans="1:9" ht="30">
      <c r="A182" s="104" t="s">
        <v>362</v>
      </c>
      <c r="B182" s="104" t="s">
        <v>361</v>
      </c>
      <c r="C182" s="104" t="str">
        <f t="shared" si="6"/>
        <v>B</v>
      </c>
      <c r="D182" s="104" t="s">
        <v>82</v>
      </c>
      <c r="E182" s="158" t="s">
        <v>345</v>
      </c>
      <c r="F182" s="104" t="s">
        <v>4158</v>
      </c>
      <c r="G182" s="105" t="str">
        <f t="shared" si="7"/>
        <v>CHANGE</v>
      </c>
      <c r="H182" s="105" t="b">
        <f t="shared" si="8"/>
        <v>0</v>
      </c>
      <c r="I182" s="105" t="s">
        <v>4361</v>
      </c>
    </row>
    <row r="183" spans="1:9" ht="30">
      <c r="A183" s="104" t="s">
        <v>971</v>
      </c>
      <c r="B183" s="113" t="s">
        <v>972</v>
      </c>
      <c r="C183" s="104" t="str">
        <f t="shared" si="6"/>
        <v>B</v>
      </c>
      <c r="D183" s="104" t="s">
        <v>82</v>
      </c>
      <c r="E183" s="159" t="s">
        <v>346</v>
      </c>
      <c r="F183" s="113" t="s">
        <v>972</v>
      </c>
      <c r="G183" s="105" t="str">
        <f t="shared" si="7"/>
        <v>SAME</v>
      </c>
      <c r="H183" s="105" t="b">
        <f t="shared" si="8"/>
        <v>1</v>
      </c>
      <c r="I183" s="107"/>
    </row>
    <row r="184" spans="1:9">
      <c r="A184" s="104" t="s">
        <v>351</v>
      </c>
      <c r="B184" s="104" t="s">
        <v>350</v>
      </c>
      <c r="C184" s="104" t="str">
        <f t="shared" si="6"/>
        <v>B</v>
      </c>
      <c r="D184" s="104" t="s">
        <v>82</v>
      </c>
      <c r="E184" s="158" t="s">
        <v>351</v>
      </c>
      <c r="F184" s="104" t="s">
        <v>350</v>
      </c>
      <c r="G184" s="105" t="str">
        <f t="shared" si="7"/>
        <v>SAME</v>
      </c>
      <c r="H184" s="105" t="b">
        <f t="shared" si="8"/>
        <v>1</v>
      </c>
      <c r="I184" s="105"/>
    </row>
    <row r="185" spans="1:9" ht="75">
      <c r="A185" s="106" t="s">
        <v>352</v>
      </c>
      <c r="B185" s="106" t="s">
        <v>3843</v>
      </c>
      <c r="C185" s="104" t="str">
        <f t="shared" si="6"/>
        <v>B</v>
      </c>
      <c r="D185" s="104" t="s">
        <v>82</v>
      </c>
      <c r="E185" s="159" t="s">
        <v>352</v>
      </c>
      <c r="F185" s="106" t="s">
        <v>3843</v>
      </c>
      <c r="G185" s="105" t="str">
        <f t="shared" si="7"/>
        <v>SAME</v>
      </c>
      <c r="H185" s="105" t="b">
        <f t="shared" si="8"/>
        <v>1</v>
      </c>
      <c r="I185" s="107"/>
    </row>
    <row r="186" spans="1:9">
      <c r="A186" s="104" t="s">
        <v>353</v>
      </c>
      <c r="B186" s="104" t="s">
        <v>354</v>
      </c>
      <c r="C186" s="104" t="str">
        <f t="shared" si="6"/>
        <v>B</v>
      </c>
      <c r="D186" s="104" t="s">
        <v>82</v>
      </c>
      <c r="E186" s="158" t="s">
        <v>353</v>
      </c>
      <c r="F186" s="104" t="s">
        <v>354</v>
      </c>
      <c r="G186" s="105" t="str">
        <f t="shared" si="7"/>
        <v>SAME</v>
      </c>
      <c r="H186" s="105" t="b">
        <f t="shared" si="8"/>
        <v>1</v>
      </c>
      <c r="I186" s="105"/>
    </row>
    <row r="187" spans="1:9">
      <c r="A187" s="106" t="s">
        <v>356</v>
      </c>
      <c r="B187" s="106" t="s">
        <v>355</v>
      </c>
      <c r="C187" s="104" t="str">
        <f t="shared" si="6"/>
        <v>B</v>
      </c>
      <c r="D187" s="104" t="s">
        <v>82</v>
      </c>
      <c r="E187" s="159" t="s">
        <v>356</v>
      </c>
      <c r="F187" s="106" t="s">
        <v>355</v>
      </c>
      <c r="G187" s="105" t="str">
        <f t="shared" si="7"/>
        <v>SAME</v>
      </c>
      <c r="H187" s="105" t="b">
        <f t="shared" si="8"/>
        <v>1</v>
      </c>
      <c r="I187" s="107"/>
    </row>
    <row r="188" spans="1:9">
      <c r="A188" s="104" t="s">
        <v>358</v>
      </c>
      <c r="B188" s="104" t="s">
        <v>357</v>
      </c>
      <c r="C188" s="104" t="str">
        <f t="shared" si="6"/>
        <v>B</v>
      </c>
      <c r="D188" s="104" t="s">
        <v>82</v>
      </c>
      <c r="E188" s="158" t="s">
        <v>358</v>
      </c>
      <c r="F188" s="104" t="s">
        <v>3844</v>
      </c>
      <c r="G188" s="105" t="str">
        <f t="shared" si="7"/>
        <v>SAME</v>
      </c>
      <c r="H188" s="105" t="b">
        <f t="shared" si="8"/>
        <v>0</v>
      </c>
      <c r="I188" s="105"/>
    </row>
    <row r="189" spans="1:9">
      <c r="A189" s="106" t="s">
        <v>360</v>
      </c>
      <c r="B189" s="106" t="s">
        <v>359</v>
      </c>
      <c r="C189" s="104" t="str">
        <f t="shared" si="6"/>
        <v>B</v>
      </c>
      <c r="D189" s="104" t="s">
        <v>82</v>
      </c>
      <c r="E189" s="159" t="s">
        <v>360</v>
      </c>
      <c r="F189" s="106" t="s">
        <v>3845</v>
      </c>
      <c r="G189" s="105" t="str">
        <f t="shared" si="7"/>
        <v>SAME</v>
      </c>
      <c r="H189" s="105" t="b">
        <f t="shared" si="8"/>
        <v>0</v>
      </c>
      <c r="I189" s="107"/>
    </row>
    <row r="190" spans="1:9">
      <c r="A190" s="104" t="s">
        <v>364</v>
      </c>
      <c r="B190" s="104" t="s">
        <v>363</v>
      </c>
      <c r="C190" s="104" t="str">
        <f t="shared" si="6"/>
        <v>B</v>
      </c>
      <c r="D190" s="104" t="s">
        <v>364</v>
      </c>
      <c r="E190" s="158" t="s">
        <v>364</v>
      </c>
      <c r="F190" s="104" t="s">
        <v>363</v>
      </c>
      <c r="G190" s="105" t="str">
        <f t="shared" si="7"/>
        <v>SAME</v>
      </c>
      <c r="H190" s="105" t="b">
        <f t="shared" si="8"/>
        <v>1</v>
      </c>
      <c r="I190" s="105"/>
    </row>
    <row r="191" spans="1:9" ht="45">
      <c r="A191" s="106" t="s">
        <v>367</v>
      </c>
      <c r="B191" s="106" t="s">
        <v>366</v>
      </c>
      <c r="C191" s="104" t="str">
        <f t="shared" si="6"/>
        <v>B</v>
      </c>
      <c r="D191" s="104" t="s">
        <v>364</v>
      </c>
      <c r="E191" s="159" t="s">
        <v>367</v>
      </c>
      <c r="F191" s="106" t="s">
        <v>366</v>
      </c>
      <c r="G191" s="105" t="str">
        <f t="shared" si="7"/>
        <v>SAME</v>
      </c>
      <c r="H191" s="105" t="b">
        <f t="shared" si="8"/>
        <v>1</v>
      </c>
      <c r="I191" s="107"/>
    </row>
    <row r="192" spans="1:9" ht="60">
      <c r="A192" s="104" t="s">
        <v>368</v>
      </c>
      <c r="B192" s="104" t="s">
        <v>3675</v>
      </c>
      <c r="C192" s="104" t="str">
        <f t="shared" si="6"/>
        <v>B</v>
      </c>
      <c r="D192" s="104" t="s">
        <v>364</v>
      </c>
      <c r="E192" s="158" t="s">
        <v>368</v>
      </c>
      <c r="F192" s="104" t="s">
        <v>4040</v>
      </c>
      <c r="G192" s="105" t="str">
        <f t="shared" si="7"/>
        <v>CHANGE</v>
      </c>
      <c r="H192" s="105" t="b">
        <f t="shared" si="8"/>
        <v>0</v>
      </c>
      <c r="I192" s="105" t="s">
        <v>4360</v>
      </c>
    </row>
    <row r="193" spans="1:9" ht="30">
      <c r="A193" s="106" t="s">
        <v>372</v>
      </c>
      <c r="B193" s="106" t="s">
        <v>365</v>
      </c>
      <c r="C193" s="104" t="str">
        <f t="shared" si="6"/>
        <v>B</v>
      </c>
      <c r="D193" s="104" t="s">
        <v>364</v>
      </c>
      <c r="E193" s="159" t="s">
        <v>372</v>
      </c>
      <c r="F193" s="106" t="s">
        <v>365</v>
      </c>
      <c r="G193" s="105" t="str">
        <f t="shared" si="7"/>
        <v>SAME</v>
      </c>
      <c r="H193" s="105" t="b">
        <f t="shared" si="8"/>
        <v>1</v>
      </c>
      <c r="I193" s="107"/>
    </row>
    <row r="194" spans="1:9" ht="30">
      <c r="A194" s="104" t="s">
        <v>374</v>
      </c>
      <c r="B194" s="104" t="s">
        <v>373</v>
      </c>
      <c r="C194" s="104" t="str">
        <f t="shared" si="6"/>
        <v>B</v>
      </c>
      <c r="D194" s="104" t="s">
        <v>364</v>
      </c>
      <c r="E194" s="158" t="s">
        <v>374</v>
      </c>
      <c r="F194" s="104" t="s">
        <v>4085</v>
      </c>
      <c r="G194" s="105" t="str">
        <f t="shared" si="7"/>
        <v>CHANGE</v>
      </c>
      <c r="H194" s="105" t="b">
        <f t="shared" si="8"/>
        <v>0</v>
      </c>
      <c r="I194" s="105" t="s">
        <v>4360</v>
      </c>
    </row>
    <row r="195" spans="1:9" ht="75">
      <c r="A195" s="106" t="s">
        <v>379</v>
      </c>
      <c r="B195" s="106" t="s">
        <v>380</v>
      </c>
      <c r="C195" s="104" t="str">
        <f t="shared" ref="C195:C258" si="9">LEFT(E195,1)</f>
        <v>B</v>
      </c>
      <c r="D195" s="104" t="s">
        <v>364</v>
      </c>
      <c r="E195" s="159" t="s">
        <v>379</v>
      </c>
      <c r="F195" s="106" t="s">
        <v>4166</v>
      </c>
      <c r="G195" s="105" t="str">
        <f t="shared" ref="G195:G258" si="10">IF(F195=B195,"SAME","CHANGE")</f>
        <v>CHANGE</v>
      </c>
      <c r="H195" s="105" t="b">
        <f t="shared" ref="H195:H258" si="11">EXACT(B195,F195)</f>
        <v>0</v>
      </c>
      <c r="I195" s="107" t="s">
        <v>4360</v>
      </c>
    </row>
    <row r="196" spans="1:9" ht="45">
      <c r="A196" s="104" t="s">
        <v>381</v>
      </c>
      <c r="B196" s="104" t="s">
        <v>382</v>
      </c>
      <c r="C196" s="104" t="str">
        <f t="shared" si="9"/>
        <v>B</v>
      </c>
      <c r="D196" s="104" t="s">
        <v>364</v>
      </c>
      <c r="E196" s="158" t="s">
        <v>381</v>
      </c>
      <c r="F196" s="104" t="s">
        <v>382</v>
      </c>
      <c r="G196" s="105" t="str">
        <f t="shared" si="10"/>
        <v>SAME</v>
      </c>
      <c r="H196" s="105" t="b">
        <f t="shared" si="11"/>
        <v>1</v>
      </c>
      <c r="I196" s="105"/>
    </row>
    <row r="197" spans="1:9" ht="90">
      <c r="A197" s="106" t="s">
        <v>383</v>
      </c>
      <c r="B197" s="106" t="s">
        <v>384</v>
      </c>
      <c r="C197" s="104" t="str">
        <f t="shared" si="9"/>
        <v>B</v>
      </c>
      <c r="D197" s="104" t="s">
        <v>364</v>
      </c>
      <c r="E197" s="159" t="s">
        <v>383</v>
      </c>
      <c r="F197" s="106" t="s">
        <v>384</v>
      </c>
      <c r="G197" s="105" t="str">
        <f t="shared" si="10"/>
        <v>SAME</v>
      </c>
      <c r="H197" s="105" t="b">
        <f t="shared" si="11"/>
        <v>1</v>
      </c>
      <c r="I197" s="107"/>
    </row>
    <row r="198" spans="1:9">
      <c r="A198" s="104" t="s">
        <v>386</v>
      </c>
      <c r="B198" s="104" t="s">
        <v>385</v>
      </c>
      <c r="C198" s="104" t="str">
        <f t="shared" si="9"/>
        <v>B</v>
      </c>
      <c r="D198" s="104" t="s">
        <v>364</v>
      </c>
      <c r="E198" s="158" t="s">
        <v>386</v>
      </c>
      <c r="F198" s="104" t="s">
        <v>385</v>
      </c>
      <c r="G198" s="105" t="str">
        <f t="shared" si="10"/>
        <v>SAME</v>
      </c>
      <c r="H198" s="105" t="b">
        <f t="shared" si="11"/>
        <v>1</v>
      </c>
      <c r="I198" s="105"/>
    </row>
    <row r="199" spans="1:9">
      <c r="A199" s="106" t="s">
        <v>387</v>
      </c>
      <c r="B199" s="106" t="s">
        <v>388</v>
      </c>
      <c r="C199" s="104" t="str">
        <f t="shared" si="9"/>
        <v>B</v>
      </c>
      <c r="D199" s="104" t="s">
        <v>364</v>
      </c>
      <c r="E199" s="159" t="s">
        <v>387</v>
      </c>
      <c r="F199" s="106" t="s">
        <v>388</v>
      </c>
      <c r="G199" s="105" t="str">
        <f t="shared" si="10"/>
        <v>SAME</v>
      </c>
      <c r="H199" s="105" t="b">
        <f t="shared" si="11"/>
        <v>1</v>
      </c>
      <c r="I199" s="107"/>
    </row>
    <row r="200" spans="1:9">
      <c r="A200" s="104" t="s">
        <v>390</v>
      </c>
      <c r="B200" s="104" t="s">
        <v>389</v>
      </c>
      <c r="C200" s="104" t="str">
        <f t="shared" si="9"/>
        <v>B</v>
      </c>
      <c r="D200" s="104" t="s">
        <v>364</v>
      </c>
      <c r="E200" s="158" t="s">
        <v>390</v>
      </c>
      <c r="F200" s="104" t="s">
        <v>389</v>
      </c>
      <c r="G200" s="105" t="str">
        <f t="shared" si="10"/>
        <v>SAME</v>
      </c>
      <c r="H200" s="105" t="b">
        <f t="shared" si="11"/>
        <v>1</v>
      </c>
      <c r="I200" s="105"/>
    </row>
    <row r="201" spans="1:9">
      <c r="A201" s="106" t="s">
        <v>392</v>
      </c>
      <c r="B201" s="106" t="s">
        <v>391</v>
      </c>
      <c r="C201" s="104" t="str">
        <f t="shared" si="9"/>
        <v>B</v>
      </c>
      <c r="D201" s="104" t="s">
        <v>364</v>
      </c>
      <c r="E201" s="159" t="s">
        <v>392</v>
      </c>
      <c r="F201" s="106" t="s">
        <v>391</v>
      </c>
      <c r="G201" s="105" t="str">
        <f t="shared" si="10"/>
        <v>SAME</v>
      </c>
      <c r="H201" s="105" t="b">
        <f t="shared" si="11"/>
        <v>1</v>
      </c>
      <c r="I201" s="107"/>
    </row>
    <row r="202" spans="1:9" ht="45">
      <c r="A202" s="104" t="s">
        <v>394</v>
      </c>
      <c r="B202" s="104" t="s">
        <v>1122</v>
      </c>
      <c r="C202" s="104" t="str">
        <f t="shared" si="9"/>
        <v>B</v>
      </c>
      <c r="D202" s="104" t="s">
        <v>364</v>
      </c>
      <c r="E202" s="158" t="s">
        <v>394</v>
      </c>
      <c r="F202" s="104" t="s">
        <v>3846</v>
      </c>
      <c r="G202" s="105" t="str">
        <f t="shared" si="10"/>
        <v>CHANGE</v>
      </c>
      <c r="H202" s="105" t="b">
        <f t="shared" si="11"/>
        <v>0</v>
      </c>
      <c r="I202" s="107" t="s">
        <v>4361</v>
      </c>
    </row>
    <row r="203" spans="1:9" ht="30">
      <c r="A203" s="106" t="s">
        <v>7</v>
      </c>
      <c r="B203" s="106" t="s">
        <v>396</v>
      </c>
      <c r="C203" s="104" t="str">
        <f t="shared" si="9"/>
        <v>B</v>
      </c>
      <c r="D203" s="104" t="s">
        <v>364</v>
      </c>
      <c r="E203" s="159" t="s">
        <v>7</v>
      </c>
      <c r="F203" s="106" t="s">
        <v>396</v>
      </c>
      <c r="G203" s="105" t="str">
        <f t="shared" si="10"/>
        <v>SAME</v>
      </c>
      <c r="H203" s="105" t="b">
        <f t="shared" si="11"/>
        <v>1</v>
      </c>
      <c r="I203" s="107"/>
    </row>
    <row r="204" spans="1:9">
      <c r="A204" s="104" t="s">
        <v>399</v>
      </c>
      <c r="B204" s="104" t="s">
        <v>398</v>
      </c>
      <c r="C204" s="104" t="str">
        <f t="shared" si="9"/>
        <v>B</v>
      </c>
      <c r="D204" s="104" t="s">
        <v>364</v>
      </c>
      <c r="E204" s="158" t="s">
        <v>399</v>
      </c>
      <c r="F204" s="104" t="s">
        <v>398</v>
      </c>
      <c r="G204" s="105" t="str">
        <f t="shared" si="10"/>
        <v>SAME</v>
      </c>
      <c r="H204" s="105" t="b">
        <f t="shared" si="11"/>
        <v>1</v>
      </c>
      <c r="I204" s="105"/>
    </row>
    <row r="205" spans="1:9" ht="45">
      <c r="A205" s="106" t="s">
        <v>400</v>
      </c>
      <c r="B205" s="106" t="s">
        <v>401</v>
      </c>
      <c r="C205" s="104" t="str">
        <f t="shared" si="9"/>
        <v>B</v>
      </c>
      <c r="D205" s="104" t="s">
        <v>364</v>
      </c>
      <c r="E205" s="159" t="s">
        <v>400</v>
      </c>
      <c r="F205" s="106" t="s">
        <v>401</v>
      </c>
      <c r="G205" s="105" t="str">
        <f t="shared" si="10"/>
        <v>SAME</v>
      </c>
      <c r="H205" s="105" t="b">
        <f t="shared" si="11"/>
        <v>1</v>
      </c>
      <c r="I205" s="107"/>
    </row>
    <row r="206" spans="1:9" ht="60">
      <c r="A206" s="104" t="s">
        <v>403</v>
      </c>
      <c r="B206" s="104" t="s">
        <v>404</v>
      </c>
      <c r="C206" s="104" t="str">
        <f t="shared" si="9"/>
        <v>B</v>
      </c>
      <c r="D206" s="104" t="s">
        <v>364</v>
      </c>
      <c r="E206" s="158" t="s">
        <v>403</v>
      </c>
      <c r="F206" s="104" t="s">
        <v>404</v>
      </c>
      <c r="G206" s="105" t="str">
        <f t="shared" si="10"/>
        <v>SAME</v>
      </c>
      <c r="H206" s="105" t="b">
        <f t="shared" si="11"/>
        <v>1</v>
      </c>
      <c r="I206" s="105"/>
    </row>
    <row r="207" spans="1:9" ht="30">
      <c r="A207" s="106" t="s">
        <v>406</v>
      </c>
      <c r="B207" s="106" t="s">
        <v>2823</v>
      </c>
      <c r="C207" s="104" t="str">
        <f t="shared" si="9"/>
        <v>B</v>
      </c>
      <c r="D207" s="104" t="s">
        <v>364</v>
      </c>
      <c r="E207" s="159" t="s">
        <v>406</v>
      </c>
      <c r="F207" s="106" t="s">
        <v>2823</v>
      </c>
      <c r="G207" s="105" t="str">
        <f t="shared" si="10"/>
        <v>SAME</v>
      </c>
      <c r="H207" s="105" t="b">
        <f t="shared" si="11"/>
        <v>1</v>
      </c>
      <c r="I207" s="107"/>
    </row>
    <row r="208" spans="1:9">
      <c r="A208" s="104" t="s">
        <v>408</v>
      </c>
      <c r="B208" s="104" t="s">
        <v>407</v>
      </c>
      <c r="C208" s="104" t="str">
        <f t="shared" si="9"/>
        <v>B</v>
      </c>
      <c r="D208" s="104" t="s">
        <v>364</v>
      </c>
      <c r="E208" s="158" t="s">
        <v>408</v>
      </c>
      <c r="F208" s="104" t="s">
        <v>407</v>
      </c>
      <c r="G208" s="105" t="str">
        <f t="shared" si="10"/>
        <v>SAME</v>
      </c>
      <c r="H208" s="105" t="b">
        <f t="shared" si="11"/>
        <v>1</v>
      </c>
      <c r="I208" s="105"/>
    </row>
    <row r="209" spans="1:9">
      <c r="A209" s="106" t="s">
        <v>410</v>
      </c>
      <c r="B209" s="106" t="s">
        <v>409</v>
      </c>
      <c r="C209" s="104" t="str">
        <f t="shared" si="9"/>
        <v>B</v>
      </c>
      <c r="D209" s="104" t="s">
        <v>364</v>
      </c>
      <c r="E209" s="159" t="s">
        <v>410</v>
      </c>
      <c r="F209" s="106" t="s">
        <v>409</v>
      </c>
      <c r="G209" s="105" t="str">
        <f t="shared" si="10"/>
        <v>SAME</v>
      </c>
      <c r="H209" s="105" t="b">
        <f t="shared" si="11"/>
        <v>1</v>
      </c>
      <c r="I209" s="107"/>
    </row>
    <row r="210" spans="1:9">
      <c r="A210" s="104" t="s">
        <v>412</v>
      </c>
      <c r="B210" s="104" t="s">
        <v>411</v>
      </c>
      <c r="C210" s="104" t="str">
        <f t="shared" si="9"/>
        <v>B</v>
      </c>
      <c r="D210" s="104" t="s">
        <v>364</v>
      </c>
      <c r="E210" s="158" t="s">
        <v>412</v>
      </c>
      <c r="F210" s="104" t="s">
        <v>411</v>
      </c>
      <c r="G210" s="105" t="str">
        <f t="shared" si="10"/>
        <v>SAME</v>
      </c>
      <c r="H210" s="105" t="b">
        <f t="shared" si="11"/>
        <v>1</v>
      </c>
      <c r="I210" s="105"/>
    </row>
    <row r="211" spans="1:9" ht="60">
      <c r="A211" s="106" t="s">
        <v>402</v>
      </c>
      <c r="B211" s="106" t="s">
        <v>2580</v>
      </c>
      <c r="C211" s="104" t="str">
        <f t="shared" si="9"/>
        <v>B</v>
      </c>
      <c r="D211" s="104" t="s">
        <v>364</v>
      </c>
      <c r="E211" s="159" t="s">
        <v>402</v>
      </c>
      <c r="F211" s="106" t="s">
        <v>2580</v>
      </c>
      <c r="G211" s="105" t="str">
        <f t="shared" si="10"/>
        <v>SAME</v>
      </c>
      <c r="H211" s="105" t="b">
        <f t="shared" si="11"/>
        <v>1</v>
      </c>
      <c r="I211" s="107"/>
    </row>
    <row r="212" spans="1:9">
      <c r="A212" s="104" t="s">
        <v>414</v>
      </c>
      <c r="B212" s="104" t="s">
        <v>2581</v>
      </c>
      <c r="C212" s="104" t="str">
        <f t="shared" si="9"/>
        <v>B</v>
      </c>
      <c r="D212" s="104" t="s">
        <v>364</v>
      </c>
      <c r="E212" s="158" t="s">
        <v>414</v>
      </c>
      <c r="F212" s="104" t="s">
        <v>2581</v>
      </c>
      <c r="G212" s="105" t="str">
        <f t="shared" si="10"/>
        <v>SAME</v>
      </c>
      <c r="H212" s="105" t="b">
        <f t="shared" si="11"/>
        <v>1</v>
      </c>
      <c r="I212" s="105"/>
    </row>
    <row r="213" spans="1:9">
      <c r="A213" s="106" t="s">
        <v>416</v>
      </c>
      <c r="B213" s="106" t="s">
        <v>1135</v>
      </c>
      <c r="C213" s="104" t="str">
        <f t="shared" si="9"/>
        <v>B</v>
      </c>
      <c r="D213" s="104" t="s">
        <v>364</v>
      </c>
      <c r="E213" s="159" t="s">
        <v>416</v>
      </c>
      <c r="F213" s="106" t="s">
        <v>1135</v>
      </c>
      <c r="G213" s="105" t="str">
        <f t="shared" si="10"/>
        <v>SAME</v>
      </c>
      <c r="H213" s="105" t="b">
        <f t="shared" si="11"/>
        <v>1</v>
      </c>
      <c r="I213" s="107"/>
    </row>
    <row r="214" spans="1:9" ht="45">
      <c r="A214" s="104" t="s">
        <v>418</v>
      </c>
      <c r="B214" s="104" t="s">
        <v>2583</v>
      </c>
      <c r="C214" s="104" t="str">
        <f t="shared" si="9"/>
        <v>B</v>
      </c>
      <c r="D214" s="104" t="s">
        <v>364</v>
      </c>
      <c r="E214" s="158" t="s">
        <v>418</v>
      </c>
      <c r="F214" s="104" t="s">
        <v>2583</v>
      </c>
      <c r="G214" s="105" t="str">
        <f t="shared" si="10"/>
        <v>SAME</v>
      </c>
      <c r="H214" s="105" t="b">
        <f t="shared" si="11"/>
        <v>1</v>
      </c>
      <c r="I214" s="105"/>
    </row>
    <row r="215" spans="1:9" ht="45">
      <c r="A215" s="106" t="s">
        <v>420</v>
      </c>
      <c r="B215" s="106" t="s">
        <v>2584</v>
      </c>
      <c r="C215" s="104" t="str">
        <f t="shared" si="9"/>
        <v>B</v>
      </c>
      <c r="D215" s="104" t="s">
        <v>364</v>
      </c>
      <c r="E215" s="159" t="s">
        <v>420</v>
      </c>
      <c r="F215" s="106" t="s">
        <v>2584</v>
      </c>
      <c r="G215" s="105" t="str">
        <f t="shared" si="10"/>
        <v>SAME</v>
      </c>
      <c r="H215" s="105" t="b">
        <f t="shared" si="11"/>
        <v>1</v>
      </c>
      <c r="I215" s="107"/>
    </row>
    <row r="216" spans="1:9" ht="30">
      <c r="A216" s="104" t="s">
        <v>422</v>
      </c>
      <c r="B216" s="104" t="s">
        <v>421</v>
      </c>
      <c r="C216" s="104" t="str">
        <f t="shared" si="9"/>
        <v>B</v>
      </c>
      <c r="D216" s="104" t="s">
        <v>364</v>
      </c>
      <c r="E216" s="158" t="s">
        <v>422</v>
      </c>
      <c r="F216" s="104" t="s">
        <v>421</v>
      </c>
      <c r="G216" s="105" t="str">
        <f t="shared" si="10"/>
        <v>SAME</v>
      </c>
      <c r="H216" s="105" t="b">
        <f t="shared" si="11"/>
        <v>1</v>
      </c>
      <c r="I216" s="105"/>
    </row>
    <row r="217" spans="1:9" ht="30">
      <c r="A217" s="106" t="s">
        <v>423</v>
      </c>
      <c r="B217" s="106" t="s">
        <v>3676</v>
      </c>
      <c r="C217" s="104" t="str">
        <f t="shared" si="9"/>
        <v>B</v>
      </c>
      <c r="D217" s="104" t="s">
        <v>364</v>
      </c>
      <c r="E217" s="159" t="s">
        <v>423</v>
      </c>
      <c r="F217" s="106" t="s">
        <v>3676</v>
      </c>
      <c r="G217" s="105" t="str">
        <f t="shared" si="10"/>
        <v>SAME</v>
      </c>
      <c r="H217" s="105" t="b">
        <f t="shared" si="11"/>
        <v>1</v>
      </c>
      <c r="I217" s="107"/>
    </row>
    <row r="218" spans="1:9" ht="75">
      <c r="A218" s="104" t="s">
        <v>426</v>
      </c>
      <c r="B218" s="104" t="s">
        <v>2824</v>
      </c>
      <c r="C218" s="104" t="str">
        <f t="shared" si="9"/>
        <v>B</v>
      </c>
      <c r="D218" s="104" t="s">
        <v>364</v>
      </c>
      <c r="E218" s="158" t="s">
        <v>426</v>
      </c>
      <c r="F218" s="104" t="s">
        <v>3926</v>
      </c>
      <c r="G218" s="105" t="str">
        <f t="shared" si="10"/>
        <v>CHANGE</v>
      </c>
      <c r="H218" s="105" t="b">
        <f t="shared" si="11"/>
        <v>0</v>
      </c>
      <c r="I218" s="105" t="s">
        <v>4360</v>
      </c>
    </row>
    <row r="219" spans="1:9" ht="60">
      <c r="A219" s="106" t="s">
        <v>428</v>
      </c>
      <c r="B219" s="106" t="s">
        <v>3677</v>
      </c>
      <c r="C219" s="104" t="str">
        <f t="shared" si="9"/>
        <v>B</v>
      </c>
      <c r="D219" s="104" t="s">
        <v>364</v>
      </c>
      <c r="E219" s="159" t="s">
        <v>428</v>
      </c>
      <c r="F219" s="106" t="s">
        <v>3677</v>
      </c>
      <c r="G219" s="105" t="str">
        <f t="shared" si="10"/>
        <v>SAME</v>
      </c>
      <c r="H219" s="105" t="b">
        <f t="shared" si="11"/>
        <v>1</v>
      </c>
      <c r="I219" s="107"/>
    </row>
    <row r="220" spans="1:9" ht="30">
      <c r="A220" s="104" t="s">
        <v>430</v>
      </c>
      <c r="B220" s="104" t="s">
        <v>429</v>
      </c>
      <c r="C220" s="104" t="str">
        <f t="shared" si="9"/>
        <v>B</v>
      </c>
      <c r="D220" s="104" t="s">
        <v>364</v>
      </c>
      <c r="E220" s="158" t="s">
        <v>430</v>
      </c>
      <c r="F220" s="104" t="s">
        <v>429</v>
      </c>
      <c r="G220" s="105" t="str">
        <f t="shared" si="10"/>
        <v>SAME</v>
      </c>
      <c r="H220" s="105" t="b">
        <f t="shared" si="11"/>
        <v>1</v>
      </c>
      <c r="I220" s="105"/>
    </row>
    <row r="221" spans="1:9" ht="60">
      <c r="A221" s="106" t="s">
        <v>433</v>
      </c>
      <c r="B221" s="106" t="s">
        <v>1145</v>
      </c>
      <c r="C221" s="104" t="str">
        <f t="shared" si="9"/>
        <v>B</v>
      </c>
      <c r="D221" s="104" t="s">
        <v>364</v>
      </c>
      <c r="E221" s="159" t="s">
        <v>433</v>
      </c>
      <c r="F221" s="106" t="s">
        <v>1145</v>
      </c>
      <c r="G221" s="105" t="str">
        <f t="shared" si="10"/>
        <v>SAME</v>
      </c>
      <c r="H221" s="105" t="b">
        <f t="shared" si="11"/>
        <v>1</v>
      </c>
      <c r="I221" s="107"/>
    </row>
    <row r="222" spans="1:9" ht="60">
      <c r="A222" s="104" t="s">
        <v>435</v>
      </c>
      <c r="B222" s="104" t="s">
        <v>436</v>
      </c>
      <c r="C222" s="104" t="str">
        <f t="shared" si="9"/>
        <v>B</v>
      </c>
      <c r="D222" s="104" t="s">
        <v>364</v>
      </c>
      <c r="E222" s="158" t="s">
        <v>435</v>
      </c>
      <c r="F222" s="104" t="s">
        <v>436</v>
      </c>
      <c r="G222" s="105" t="str">
        <f t="shared" si="10"/>
        <v>SAME</v>
      </c>
      <c r="H222" s="105" t="b">
        <f t="shared" si="11"/>
        <v>1</v>
      </c>
      <c r="I222" s="105"/>
    </row>
    <row r="223" spans="1:9" ht="90">
      <c r="A223" s="106" t="s">
        <v>437</v>
      </c>
      <c r="B223" s="106" t="s">
        <v>2588</v>
      </c>
      <c r="C223" s="104" t="str">
        <f t="shared" si="9"/>
        <v>B</v>
      </c>
      <c r="D223" s="104" t="s">
        <v>364</v>
      </c>
      <c r="E223" s="159" t="s">
        <v>437</v>
      </c>
      <c r="F223" s="106" t="s">
        <v>3847</v>
      </c>
      <c r="G223" s="105" t="str">
        <f t="shared" si="10"/>
        <v>CHANGE</v>
      </c>
      <c r="H223" s="105" t="b">
        <f t="shared" si="11"/>
        <v>0</v>
      </c>
      <c r="I223" s="107" t="s">
        <v>4361</v>
      </c>
    </row>
    <row r="224" spans="1:9" ht="45">
      <c r="A224" s="104"/>
      <c r="B224" s="104"/>
      <c r="C224" s="104" t="str">
        <f t="shared" si="9"/>
        <v>B</v>
      </c>
      <c r="D224" s="104" t="s">
        <v>364</v>
      </c>
      <c r="E224" s="158" t="s">
        <v>4041</v>
      </c>
      <c r="F224" s="104" t="s">
        <v>4042</v>
      </c>
      <c r="G224" s="105" t="str">
        <f t="shared" si="10"/>
        <v>CHANGE</v>
      </c>
      <c r="H224" s="105" t="b">
        <f t="shared" si="11"/>
        <v>0</v>
      </c>
      <c r="I224" s="105" t="s">
        <v>4363</v>
      </c>
    </row>
    <row r="225" spans="1:9" ht="30">
      <c r="A225" s="106" t="s">
        <v>439</v>
      </c>
      <c r="B225" s="106" t="s">
        <v>3678</v>
      </c>
      <c r="C225" s="104" t="str">
        <f t="shared" si="9"/>
        <v>B</v>
      </c>
      <c r="D225" s="104" t="s">
        <v>364</v>
      </c>
      <c r="E225" s="159" t="s">
        <v>439</v>
      </c>
      <c r="F225" s="106" t="s">
        <v>3678</v>
      </c>
      <c r="G225" s="105" t="str">
        <f t="shared" si="10"/>
        <v>SAME</v>
      </c>
      <c r="H225" s="105" t="b">
        <f t="shared" si="11"/>
        <v>1</v>
      </c>
      <c r="I225" s="107"/>
    </row>
    <row r="226" spans="1:9" ht="90">
      <c r="A226" s="104" t="s">
        <v>441</v>
      </c>
      <c r="B226" s="104" t="s">
        <v>2589</v>
      </c>
      <c r="C226" s="104" t="str">
        <f t="shared" si="9"/>
        <v>B</v>
      </c>
      <c r="D226" s="104" t="s">
        <v>364</v>
      </c>
      <c r="E226" s="158" t="s">
        <v>441</v>
      </c>
      <c r="F226" s="104" t="s">
        <v>2589</v>
      </c>
      <c r="G226" s="105" t="str">
        <f t="shared" si="10"/>
        <v>SAME</v>
      </c>
      <c r="H226" s="105" t="b">
        <f t="shared" si="11"/>
        <v>1</v>
      </c>
      <c r="I226" s="105"/>
    </row>
    <row r="227" spans="1:9" ht="45">
      <c r="A227" s="106" t="s">
        <v>443</v>
      </c>
      <c r="B227" s="106" t="s">
        <v>444</v>
      </c>
      <c r="C227" s="104" t="str">
        <f t="shared" si="9"/>
        <v>B</v>
      </c>
      <c r="D227" s="104" t="s">
        <v>364</v>
      </c>
      <c r="E227" s="159" t="s">
        <v>443</v>
      </c>
      <c r="F227" s="106" t="s">
        <v>444</v>
      </c>
      <c r="G227" s="105" t="str">
        <f t="shared" si="10"/>
        <v>SAME</v>
      </c>
      <c r="H227" s="105" t="b">
        <f t="shared" si="11"/>
        <v>1</v>
      </c>
      <c r="I227" s="107"/>
    </row>
    <row r="228" spans="1:9" ht="45">
      <c r="A228" s="104" t="s">
        <v>446</v>
      </c>
      <c r="B228" s="104" t="s">
        <v>2825</v>
      </c>
      <c r="C228" s="104" t="str">
        <f t="shared" si="9"/>
        <v>B</v>
      </c>
      <c r="D228" s="104" t="s">
        <v>364</v>
      </c>
      <c r="E228" s="158" t="s">
        <v>446</v>
      </c>
      <c r="F228" s="104" t="s">
        <v>2825</v>
      </c>
      <c r="G228" s="105" t="str">
        <f t="shared" si="10"/>
        <v>SAME</v>
      </c>
      <c r="H228" s="105" t="b">
        <f t="shared" si="11"/>
        <v>1</v>
      </c>
      <c r="I228" s="105"/>
    </row>
    <row r="229" spans="1:9" ht="30">
      <c r="A229" s="106" t="s">
        <v>447</v>
      </c>
      <c r="B229" s="106" t="s">
        <v>448</v>
      </c>
      <c r="C229" s="104" t="str">
        <f t="shared" si="9"/>
        <v>B</v>
      </c>
      <c r="D229" s="104" t="s">
        <v>364</v>
      </c>
      <c r="E229" s="159" t="s">
        <v>447</v>
      </c>
      <c r="F229" s="106" t="s">
        <v>448</v>
      </c>
      <c r="G229" s="105" t="str">
        <f t="shared" si="10"/>
        <v>SAME</v>
      </c>
      <c r="H229" s="105" t="b">
        <f t="shared" si="11"/>
        <v>1</v>
      </c>
      <c r="I229" s="107"/>
    </row>
    <row r="230" spans="1:9" ht="60">
      <c r="A230" s="104" t="s">
        <v>450</v>
      </c>
      <c r="B230" s="104" t="s">
        <v>4348</v>
      </c>
      <c r="C230" s="104" t="str">
        <f t="shared" si="9"/>
        <v>B</v>
      </c>
      <c r="D230" s="104" t="s">
        <v>364</v>
      </c>
      <c r="E230" s="158" t="s">
        <v>450</v>
      </c>
      <c r="F230" s="104" t="s">
        <v>3848</v>
      </c>
      <c r="G230" s="105" t="str">
        <f t="shared" si="10"/>
        <v>CHANGE</v>
      </c>
      <c r="H230" s="105" t="b">
        <f t="shared" si="11"/>
        <v>0</v>
      </c>
      <c r="I230" s="105" t="s">
        <v>4360</v>
      </c>
    </row>
    <row r="231" spans="1:9" ht="45">
      <c r="A231" s="106" t="s">
        <v>453</v>
      </c>
      <c r="B231" s="106" t="s">
        <v>452</v>
      </c>
      <c r="C231" s="104" t="str">
        <f t="shared" si="9"/>
        <v>B</v>
      </c>
      <c r="D231" s="104" t="s">
        <v>364</v>
      </c>
      <c r="E231" s="159" t="s">
        <v>453</v>
      </c>
      <c r="F231" s="106" t="s">
        <v>4613</v>
      </c>
      <c r="G231" s="105" t="str">
        <f t="shared" si="10"/>
        <v>CHANGE</v>
      </c>
      <c r="H231" s="105" t="b">
        <f t="shared" si="11"/>
        <v>0</v>
      </c>
      <c r="I231" s="107" t="s">
        <v>4360</v>
      </c>
    </row>
    <row r="232" spans="1:9" ht="45">
      <c r="A232" s="104"/>
      <c r="B232" s="104"/>
      <c r="C232" s="104" t="str">
        <f t="shared" si="9"/>
        <v>B</v>
      </c>
      <c r="D232" s="104" t="s">
        <v>364</v>
      </c>
      <c r="E232" s="158" t="s">
        <v>455</v>
      </c>
      <c r="F232" s="104" t="s">
        <v>4168</v>
      </c>
      <c r="G232" s="105" t="str">
        <f t="shared" si="10"/>
        <v>CHANGE</v>
      </c>
      <c r="H232" s="105" t="b">
        <f t="shared" si="11"/>
        <v>0</v>
      </c>
      <c r="I232" s="105" t="s">
        <v>4363</v>
      </c>
    </row>
    <row r="233" spans="1:9" ht="45">
      <c r="A233" s="106" t="s">
        <v>455</v>
      </c>
      <c r="B233" s="106" t="s">
        <v>456</v>
      </c>
      <c r="C233" s="104" t="str">
        <f t="shared" si="9"/>
        <v>B</v>
      </c>
      <c r="D233" s="104" t="s">
        <v>364</v>
      </c>
      <c r="E233" s="159" t="s">
        <v>458</v>
      </c>
      <c r="F233" s="106" t="s">
        <v>456</v>
      </c>
      <c r="G233" s="105" t="str">
        <f t="shared" si="10"/>
        <v>SAME</v>
      </c>
      <c r="H233" s="105" t="b">
        <f t="shared" si="11"/>
        <v>1</v>
      </c>
      <c r="I233" s="107"/>
    </row>
    <row r="234" spans="1:9" ht="30">
      <c r="A234" s="104" t="s">
        <v>458</v>
      </c>
      <c r="B234" s="104" t="s">
        <v>457</v>
      </c>
      <c r="C234" s="104" t="str">
        <f t="shared" si="9"/>
        <v>B</v>
      </c>
      <c r="D234" s="104" t="s">
        <v>364</v>
      </c>
      <c r="E234" s="158" t="s">
        <v>460</v>
      </c>
      <c r="F234" s="104" t="s">
        <v>457</v>
      </c>
      <c r="G234" s="105" t="str">
        <f t="shared" si="10"/>
        <v>SAME</v>
      </c>
      <c r="H234" s="105" t="b">
        <f t="shared" si="11"/>
        <v>1</v>
      </c>
      <c r="I234" s="105"/>
    </row>
    <row r="235" spans="1:9" ht="30">
      <c r="A235" s="106" t="s">
        <v>460</v>
      </c>
      <c r="B235" s="106" t="s">
        <v>459</v>
      </c>
      <c r="C235" s="104" t="str">
        <f t="shared" si="9"/>
        <v>B</v>
      </c>
      <c r="D235" s="104" t="s">
        <v>364</v>
      </c>
      <c r="E235" s="159" t="s">
        <v>462</v>
      </c>
      <c r="F235" s="106" t="s">
        <v>459</v>
      </c>
      <c r="G235" s="105" t="str">
        <f t="shared" si="10"/>
        <v>SAME</v>
      </c>
      <c r="H235" s="105" t="b">
        <f t="shared" si="11"/>
        <v>1</v>
      </c>
      <c r="I235" s="107"/>
    </row>
    <row r="236" spans="1:9">
      <c r="A236" s="104" t="s">
        <v>462</v>
      </c>
      <c r="B236" s="104" t="s">
        <v>461</v>
      </c>
      <c r="C236" s="104" t="str">
        <f t="shared" si="9"/>
        <v>B</v>
      </c>
      <c r="D236" s="104" t="s">
        <v>364</v>
      </c>
      <c r="E236" s="158" t="s">
        <v>4043</v>
      </c>
      <c r="F236" s="104" t="s">
        <v>461</v>
      </c>
      <c r="G236" s="105" t="str">
        <f t="shared" si="10"/>
        <v>SAME</v>
      </c>
      <c r="H236" s="105" t="b">
        <f t="shared" si="11"/>
        <v>1</v>
      </c>
      <c r="I236" s="105"/>
    </row>
    <row r="237" spans="1:9" ht="75">
      <c r="A237" s="106" t="s">
        <v>463</v>
      </c>
      <c r="B237" s="106" t="s">
        <v>2827</v>
      </c>
      <c r="C237" s="104" t="str">
        <f t="shared" si="9"/>
        <v>B</v>
      </c>
      <c r="D237" s="104" t="s">
        <v>364</v>
      </c>
      <c r="E237" s="159" t="s">
        <v>463</v>
      </c>
      <c r="F237" s="106" t="s">
        <v>2827</v>
      </c>
      <c r="G237" s="105" t="str">
        <f t="shared" si="10"/>
        <v>SAME</v>
      </c>
      <c r="H237" s="105" t="b">
        <f t="shared" si="11"/>
        <v>1</v>
      </c>
      <c r="I237" s="107"/>
    </row>
    <row r="238" spans="1:9" ht="45">
      <c r="A238" s="104" t="s">
        <v>465</v>
      </c>
      <c r="B238" s="113" t="s">
        <v>464</v>
      </c>
      <c r="C238" s="104" t="str">
        <f t="shared" si="9"/>
        <v>B</v>
      </c>
      <c r="D238" s="104" t="s">
        <v>364</v>
      </c>
      <c r="E238" s="158" t="s">
        <v>465</v>
      </c>
      <c r="F238" s="113" t="s">
        <v>464</v>
      </c>
      <c r="G238" s="105" t="str">
        <f t="shared" si="10"/>
        <v>SAME</v>
      </c>
      <c r="H238" s="105" t="b">
        <f t="shared" si="11"/>
        <v>1</v>
      </c>
      <c r="I238" s="105"/>
    </row>
    <row r="239" spans="1:9" ht="45">
      <c r="A239" s="106" t="s">
        <v>466</v>
      </c>
      <c r="B239" s="106" t="s">
        <v>3849</v>
      </c>
      <c r="C239" s="104" t="str">
        <f t="shared" si="9"/>
        <v>B</v>
      </c>
      <c r="D239" s="104" t="s">
        <v>364</v>
      </c>
      <c r="E239" s="159" t="s">
        <v>466</v>
      </c>
      <c r="F239" s="106" t="s">
        <v>3849</v>
      </c>
      <c r="G239" s="105" t="str">
        <f t="shared" si="10"/>
        <v>SAME</v>
      </c>
      <c r="H239" s="105" t="b">
        <f t="shared" si="11"/>
        <v>1</v>
      </c>
      <c r="I239" s="107"/>
    </row>
    <row r="240" spans="1:9" ht="75">
      <c r="A240" s="104" t="s">
        <v>467</v>
      </c>
      <c r="B240" s="113" t="s">
        <v>3784</v>
      </c>
      <c r="C240" s="104" t="str">
        <f t="shared" si="9"/>
        <v>B</v>
      </c>
      <c r="D240" s="104" t="s">
        <v>364</v>
      </c>
      <c r="E240" s="158" t="s">
        <v>467</v>
      </c>
      <c r="F240" s="113" t="s">
        <v>3784</v>
      </c>
      <c r="G240" s="105" t="str">
        <f t="shared" si="10"/>
        <v>SAME</v>
      </c>
      <c r="H240" s="105" t="b">
        <f t="shared" si="11"/>
        <v>1</v>
      </c>
      <c r="I240" s="105"/>
    </row>
    <row r="241" spans="1:9" ht="105">
      <c r="A241" s="106" t="s">
        <v>469</v>
      </c>
      <c r="B241" s="106" t="s">
        <v>4349</v>
      </c>
      <c r="C241" s="104" t="str">
        <f t="shared" si="9"/>
        <v>B</v>
      </c>
      <c r="D241" s="104" t="s">
        <v>364</v>
      </c>
      <c r="E241" s="159" t="s">
        <v>469</v>
      </c>
      <c r="F241" s="106" t="s">
        <v>3850</v>
      </c>
      <c r="G241" s="105" t="str">
        <f t="shared" si="10"/>
        <v>CHANGE</v>
      </c>
      <c r="H241" s="105" t="b">
        <f t="shared" si="11"/>
        <v>0</v>
      </c>
      <c r="I241" s="107" t="s">
        <v>4361</v>
      </c>
    </row>
    <row r="242" spans="1:9" ht="60">
      <c r="A242" s="104" t="s">
        <v>471</v>
      </c>
      <c r="B242" s="104" t="s">
        <v>472</v>
      </c>
      <c r="C242" s="104" t="str">
        <f t="shared" si="9"/>
        <v>B</v>
      </c>
      <c r="D242" s="104" t="s">
        <v>364</v>
      </c>
      <c r="E242" s="158" t="s">
        <v>471</v>
      </c>
      <c r="F242" s="104" t="s">
        <v>4169</v>
      </c>
      <c r="G242" s="105" t="str">
        <f t="shared" si="10"/>
        <v>CHANGE</v>
      </c>
      <c r="H242" s="105" t="b">
        <f t="shared" si="11"/>
        <v>0</v>
      </c>
      <c r="I242" s="105" t="s">
        <v>4360</v>
      </c>
    </row>
    <row r="243" spans="1:9" ht="75">
      <c r="A243" s="106" t="s">
        <v>473</v>
      </c>
      <c r="B243" s="106" t="s">
        <v>1946</v>
      </c>
      <c r="C243" s="104" t="str">
        <f t="shared" si="9"/>
        <v>B</v>
      </c>
      <c r="D243" s="104" t="s">
        <v>364</v>
      </c>
      <c r="E243" s="159" t="s">
        <v>473</v>
      </c>
      <c r="F243" s="106" t="s">
        <v>1946</v>
      </c>
      <c r="G243" s="105" t="str">
        <f t="shared" si="10"/>
        <v>SAME</v>
      </c>
      <c r="H243" s="105" t="b">
        <f t="shared" si="11"/>
        <v>1</v>
      </c>
      <c r="I243" s="107"/>
    </row>
    <row r="244" spans="1:9" ht="30">
      <c r="A244" s="104" t="s">
        <v>476</v>
      </c>
      <c r="B244" s="104" t="s">
        <v>475</v>
      </c>
      <c r="C244" s="104" t="str">
        <f t="shared" si="9"/>
        <v>B</v>
      </c>
      <c r="D244" s="104" t="s">
        <v>364</v>
      </c>
      <c r="E244" s="158" t="s">
        <v>476</v>
      </c>
      <c r="F244" s="104" t="s">
        <v>4170</v>
      </c>
      <c r="G244" s="105" t="str">
        <f t="shared" si="10"/>
        <v>CHANGE</v>
      </c>
      <c r="H244" s="105" t="b">
        <f t="shared" si="11"/>
        <v>0</v>
      </c>
      <c r="I244" s="105" t="s">
        <v>4360</v>
      </c>
    </row>
    <row r="245" spans="1:9">
      <c r="A245" s="106" t="s">
        <v>478</v>
      </c>
      <c r="B245" s="106" t="s">
        <v>477</v>
      </c>
      <c r="C245" s="104" t="str">
        <f t="shared" si="9"/>
        <v>B</v>
      </c>
      <c r="D245" s="104" t="s">
        <v>364</v>
      </c>
      <c r="E245" s="159" t="s">
        <v>478</v>
      </c>
      <c r="F245" s="106" t="s">
        <v>4171</v>
      </c>
      <c r="G245" s="105" t="str">
        <f t="shared" si="10"/>
        <v>CHANGE</v>
      </c>
      <c r="H245" s="105" t="b">
        <f t="shared" si="11"/>
        <v>0</v>
      </c>
      <c r="I245" s="107" t="s">
        <v>4360</v>
      </c>
    </row>
    <row r="246" spans="1:9" ht="45">
      <c r="A246" s="104" t="s">
        <v>482</v>
      </c>
      <c r="B246" s="104" t="s">
        <v>483</v>
      </c>
      <c r="C246" s="104" t="str">
        <f t="shared" si="9"/>
        <v>B</v>
      </c>
      <c r="D246" s="104" t="s">
        <v>364</v>
      </c>
      <c r="E246" s="158" t="s">
        <v>479</v>
      </c>
      <c r="F246" s="104" t="s">
        <v>4172</v>
      </c>
      <c r="G246" s="105" t="str">
        <f t="shared" si="10"/>
        <v>CHANGE</v>
      </c>
      <c r="H246" s="105" t="b">
        <f t="shared" si="11"/>
        <v>0</v>
      </c>
      <c r="I246" s="105" t="s">
        <v>4360</v>
      </c>
    </row>
    <row r="247" spans="1:9">
      <c r="A247" s="106" t="s">
        <v>479</v>
      </c>
      <c r="B247" s="106" t="s">
        <v>484</v>
      </c>
      <c r="C247" s="104" t="str">
        <f t="shared" si="9"/>
        <v>B</v>
      </c>
      <c r="D247" s="104" t="s">
        <v>364</v>
      </c>
      <c r="E247" s="159" t="s">
        <v>486</v>
      </c>
      <c r="F247" s="106" t="s">
        <v>4173</v>
      </c>
      <c r="G247" s="105" t="str">
        <f t="shared" si="10"/>
        <v>CHANGE</v>
      </c>
      <c r="H247" s="105" t="b">
        <f t="shared" si="11"/>
        <v>0</v>
      </c>
      <c r="I247" s="107" t="s">
        <v>4361</v>
      </c>
    </row>
    <row r="248" spans="1:9" ht="30">
      <c r="A248" s="104" t="s">
        <v>486</v>
      </c>
      <c r="B248" s="104" t="s">
        <v>487</v>
      </c>
      <c r="C248" s="104" t="str">
        <f t="shared" si="9"/>
        <v>B</v>
      </c>
      <c r="D248" s="104" t="s">
        <v>364</v>
      </c>
      <c r="E248" s="158" t="s">
        <v>481</v>
      </c>
      <c r="F248" s="104" t="s">
        <v>4174</v>
      </c>
      <c r="G248" s="105" t="str">
        <f t="shared" si="10"/>
        <v>CHANGE</v>
      </c>
      <c r="H248" s="105" t="b">
        <f t="shared" si="11"/>
        <v>0</v>
      </c>
      <c r="I248" s="105" t="s">
        <v>4361</v>
      </c>
    </row>
    <row r="249" spans="1:9" ht="30">
      <c r="A249" s="106" t="s">
        <v>481</v>
      </c>
      <c r="B249" s="106" t="s">
        <v>480</v>
      </c>
      <c r="C249" s="104" t="str">
        <f t="shared" si="9"/>
        <v>B</v>
      </c>
      <c r="D249" s="104" t="s">
        <v>364</v>
      </c>
      <c r="E249" s="159" t="s">
        <v>488</v>
      </c>
      <c r="F249" s="106" t="s">
        <v>4496</v>
      </c>
      <c r="G249" s="105" t="str">
        <f t="shared" si="10"/>
        <v>CHANGE</v>
      </c>
      <c r="H249" s="105" t="b">
        <f t="shared" si="11"/>
        <v>0</v>
      </c>
      <c r="I249" s="123" t="s">
        <v>4361</v>
      </c>
    </row>
    <row r="250" spans="1:9" ht="45">
      <c r="A250" s="104" t="s">
        <v>488</v>
      </c>
      <c r="B250" s="104" t="s">
        <v>489</v>
      </c>
      <c r="C250" s="104" t="str">
        <f t="shared" si="9"/>
        <v>B</v>
      </c>
      <c r="D250" s="104" t="s">
        <v>364</v>
      </c>
      <c r="E250" s="158" t="s">
        <v>485</v>
      </c>
      <c r="F250" s="104" t="s">
        <v>4266</v>
      </c>
      <c r="G250" s="105" t="str">
        <f t="shared" si="10"/>
        <v>CHANGE</v>
      </c>
      <c r="H250" s="105" t="b">
        <f t="shared" si="11"/>
        <v>0</v>
      </c>
      <c r="I250" s="124" t="s">
        <v>4361</v>
      </c>
    </row>
    <row r="251" spans="1:9" ht="30">
      <c r="A251" s="106" t="s">
        <v>485</v>
      </c>
      <c r="B251" s="106" t="s">
        <v>2833</v>
      </c>
      <c r="C251" s="104" t="str">
        <f t="shared" si="9"/>
        <v>B</v>
      </c>
      <c r="D251" s="104" t="s">
        <v>364</v>
      </c>
      <c r="E251" s="159" t="s">
        <v>490</v>
      </c>
      <c r="F251" s="106" t="s">
        <v>4497</v>
      </c>
      <c r="G251" s="105" t="str">
        <f t="shared" si="10"/>
        <v>CHANGE</v>
      </c>
      <c r="H251" s="105" t="b">
        <f t="shared" si="11"/>
        <v>0</v>
      </c>
      <c r="I251" s="120" t="s">
        <v>4361</v>
      </c>
    </row>
    <row r="252" spans="1:9" ht="30">
      <c r="A252" s="104" t="s">
        <v>490</v>
      </c>
      <c r="B252" s="104" t="s">
        <v>491</v>
      </c>
      <c r="C252" s="104" t="str">
        <f t="shared" si="9"/>
        <v>B</v>
      </c>
      <c r="D252" s="104" t="s">
        <v>364</v>
      </c>
      <c r="E252" s="158" t="s">
        <v>482</v>
      </c>
      <c r="F252" s="104" t="s">
        <v>4498</v>
      </c>
      <c r="G252" s="105" t="str">
        <f t="shared" si="10"/>
        <v>CHANGE</v>
      </c>
      <c r="H252" s="105" t="b">
        <f t="shared" si="11"/>
        <v>0</v>
      </c>
      <c r="I252" s="124" t="s">
        <v>4361</v>
      </c>
    </row>
    <row r="253" spans="1:9" ht="75">
      <c r="A253" s="106" t="s">
        <v>493</v>
      </c>
      <c r="B253" s="106" t="s">
        <v>2595</v>
      </c>
      <c r="C253" s="104" t="str">
        <f t="shared" si="9"/>
        <v>B</v>
      </c>
      <c r="D253" s="104" t="s">
        <v>364</v>
      </c>
      <c r="E253" s="159" t="s">
        <v>493</v>
      </c>
      <c r="F253" s="106" t="s">
        <v>2595</v>
      </c>
      <c r="G253" s="105" t="str">
        <f t="shared" si="10"/>
        <v>SAME</v>
      </c>
      <c r="H253" s="105" t="b">
        <f t="shared" si="11"/>
        <v>1</v>
      </c>
      <c r="I253" s="107"/>
    </row>
    <row r="254" spans="1:9" ht="30">
      <c r="A254" s="104" t="s">
        <v>494</v>
      </c>
      <c r="B254" s="104" t="s">
        <v>495</v>
      </c>
      <c r="C254" s="104" t="str">
        <f t="shared" si="9"/>
        <v>B</v>
      </c>
      <c r="D254" s="104" t="s">
        <v>364</v>
      </c>
      <c r="E254" s="158" t="s">
        <v>494</v>
      </c>
      <c r="F254" s="104" t="s">
        <v>495</v>
      </c>
      <c r="G254" s="105" t="str">
        <f t="shared" si="10"/>
        <v>SAME</v>
      </c>
      <c r="H254" s="105" t="b">
        <f t="shared" si="11"/>
        <v>1</v>
      </c>
      <c r="I254" s="105"/>
    </row>
    <row r="255" spans="1:9">
      <c r="A255" s="106" t="s">
        <v>497</v>
      </c>
      <c r="B255" s="106" t="s">
        <v>496</v>
      </c>
      <c r="C255" s="104" t="str">
        <f t="shared" si="9"/>
        <v>B</v>
      </c>
      <c r="D255" s="104" t="s">
        <v>364</v>
      </c>
      <c r="E255" s="159" t="s">
        <v>497</v>
      </c>
      <c r="F255" s="106" t="s">
        <v>496</v>
      </c>
      <c r="G255" s="105" t="str">
        <f t="shared" si="10"/>
        <v>SAME</v>
      </c>
      <c r="H255" s="105" t="b">
        <f t="shared" si="11"/>
        <v>1</v>
      </c>
      <c r="I255" s="107"/>
    </row>
    <row r="256" spans="1:9">
      <c r="A256" s="104" t="s">
        <v>499</v>
      </c>
      <c r="B256" s="104" t="s">
        <v>498</v>
      </c>
      <c r="C256" s="104" t="str">
        <f t="shared" si="9"/>
        <v>B</v>
      </c>
      <c r="D256" s="104" t="s">
        <v>364</v>
      </c>
      <c r="E256" s="158" t="s">
        <v>499</v>
      </c>
      <c r="F256" s="104" t="s">
        <v>498</v>
      </c>
      <c r="G256" s="105" t="str">
        <f t="shared" si="10"/>
        <v>SAME</v>
      </c>
      <c r="H256" s="105" t="b">
        <f t="shared" si="11"/>
        <v>1</v>
      </c>
      <c r="I256" s="105"/>
    </row>
    <row r="257" spans="1:9">
      <c r="A257" s="106" t="s">
        <v>501</v>
      </c>
      <c r="B257" s="106" t="s">
        <v>500</v>
      </c>
      <c r="C257" s="104" t="str">
        <f t="shared" si="9"/>
        <v>B</v>
      </c>
      <c r="D257" s="104" t="s">
        <v>364</v>
      </c>
      <c r="E257" s="159" t="s">
        <v>501</v>
      </c>
      <c r="F257" s="106" t="s">
        <v>500</v>
      </c>
      <c r="G257" s="105" t="str">
        <f t="shared" si="10"/>
        <v>SAME</v>
      </c>
      <c r="H257" s="105" t="b">
        <f t="shared" si="11"/>
        <v>1</v>
      </c>
      <c r="I257" s="107"/>
    </row>
    <row r="258" spans="1:9">
      <c r="A258" s="104" t="s">
        <v>502</v>
      </c>
      <c r="B258" s="104" t="s">
        <v>503</v>
      </c>
      <c r="C258" s="104" t="str">
        <f t="shared" si="9"/>
        <v>B</v>
      </c>
      <c r="D258" s="104" t="s">
        <v>364</v>
      </c>
      <c r="E258" s="158" t="s">
        <v>502</v>
      </c>
      <c r="F258" s="104" t="s">
        <v>503</v>
      </c>
      <c r="G258" s="105" t="str">
        <f t="shared" si="10"/>
        <v>SAME</v>
      </c>
      <c r="H258" s="105" t="b">
        <f t="shared" si="11"/>
        <v>1</v>
      </c>
      <c r="I258" s="105"/>
    </row>
    <row r="259" spans="1:9">
      <c r="A259" s="106" t="s">
        <v>505</v>
      </c>
      <c r="B259" s="106" t="s">
        <v>1176</v>
      </c>
      <c r="C259" s="104" t="str">
        <f t="shared" ref="C259:C322" si="12">LEFT(E259,1)</f>
        <v>B</v>
      </c>
      <c r="D259" s="104" t="s">
        <v>364</v>
      </c>
      <c r="E259" s="159" t="s">
        <v>505</v>
      </c>
      <c r="F259" s="106" t="s">
        <v>504</v>
      </c>
      <c r="G259" s="105" t="str">
        <f t="shared" ref="G259:G322" si="13">IF(F259=B259,"SAME","CHANGE")</f>
        <v>CHANGE</v>
      </c>
      <c r="H259" s="105" t="b">
        <f t="shared" ref="H259:H322" si="14">EXACT(B259,F259)</f>
        <v>0</v>
      </c>
      <c r="I259" s="107" t="s">
        <v>4360</v>
      </c>
    </row>
    <row r="260" spans="1:9" ht="90">
      <c r="A260" s="104" t="s">
        <v>506</v>
      </c>
      <c r="B260" s="104" t="s">
        <v>2597</v>
      </c>
      <c r="C260" s="104" t="str">
        <f t="shared" si="12"/>
        <v>B</v>
      </c>
      <c r="D260" s="104" t="s">
        <v>364</v>
      </c>
      <c r="E260" s="158" t="s">
        <v>506</v>
      </c>
      <c r="F260" s="104" t="s">
        <v>2597</v>
      </c>
      <c r="G260" s="105" t="str">
        <f t="shared" si="13"/>
        <v>SAME</v>
      </c>
      <c r="H260" s="105" t="b">
        <f t="shared" si="14"/>
        <v>1</v>
      </c>
      <c r="I260" s="105"/>
    </row>
    <row r="261" spans="1:9">
      <c r="A261" s="106" t="s">
        <v>508</v>
      </c>
      <c r="B261" s="106" t="s">
        <v>507</v>
      </c>
      <c r="C261" s="104" t="str">
        <f t="shared" si="12"/>
        <v>B</v>
      </c>
      <c r="D261" s="104" t="s">
        <v>364</v>
      </c>
      <c r="E261" s="159" t="s">
        <v>508</v>
      </c>
      <c r="F261" s="106" t="s">
        <v>507</v>
      </c>
      <c r="G261" s="105" t="str">
        <f t="shared" si="13"/>
        <v>SAME</v>
      </c>
      <c r="H261" s="105" t="b">
        <f t="shared" si="14"/>
        <v>1</v>
      </c>
      <c r="I261" s="107"/>
    </row>
    <row r="262" spans="1:9">
      <c r="A262" s="104" t="s">
        <v>510</v>
      </c>
      <c r="B262" s="104" t="s">
        <v>509</v>
      </c>
      <c r="C262" s="104" t="str">
        <f t="shared" si="12"/>
        <v>B</v>
      </c>
      <c r="D262" s="104" t="s">
        <v>364</v>
      </c>
      <c r="E262" s="158" t="s">
        <v>510</v>
      </c>
      <c r="F262" s="104" t="s">
        <v>509</v>
      </c>
      <c r="G262" s="105" t="str">
        <f t="shared" si="13"/>
        <v>SAME</v>
      </c>
      <c r="H262" s="105" t="b">
        <f t="shared" si="14"/>
        <v>1</v>
      </c>
      <c r="I262" s="105"/>
    </row>
    <row r="263" spans="1:9" ht="75">
      <c r="A263" s="106" t="s">
        <v>511</v>
      </c>
      <c r="B263" s="106" t="s">
        <v>512</v>
      </c>
      <c r="C263" s="104" t="str">
        <f t="shared" si="12"/>
        <v>B</v>
      </c>
      <c r="D263" s="104" t="s">
        <v>364</v>
      </c>
      <c r="E263" s="159" t="s">
        <v>511</v>
      </c>
      <c r="F263" s="106" t="s">
        <v>4175</v>
      </c>
      <c r="G263" s="105" t="str">
        <f t="shared" si="13"/>
        <v>CHANGE</v>
      </c>
      <c r="H263" s="105" t="b">
        <f t="shared" si="14"/>
        <v>0</v>
      </c>
      <c r="I263" s="107" t="s">
        <v>4360</v>
      </c>
    </row>
    <row r="264" spans="1:9" ht="45">
      <c r="A264" s="104" t="s">
        <v>514</v>
      </c>
      <c r="B264" s="104" t="s">
        <v>2598</v>
      </c>
      <c r="C264" s="104" t="str">
        <f t="shared" si="12"/>
        <v>B</v>
      </c>
      <c r="D264" s="104" t="s">
        <v>364</v>
      </c>
      <c r="E264" s="158" t="s">
        <v>514</v>
      </c>
      <c r="F264" s="104" t="s">
        <v>2598</v>
      </c>
      <c r="G264" s="105" t="str">
        <f t="shared" si="13"/>
        <v>SAME</v>
      </c>
      <c r="H264" s="105" t="b">
        <f t="shared" si="14"/>
        <v>1</v>
      </c>
      <c r="I264" s="105"/>
    </row>
    <row r="265" spans="1:9">
      <c r="A265" s="106"/>
      <c r="B265" s="106"/>
      <c r="C265" s="104" t="str">
        <f t="shared" si="12"/>
        <v>B</v>
      </c>
      <c r="D265" s="104" t="s">
        <v>364</v>
      </c>
      <c r="E265" s="159" t="s">
        <v>4176</v>
      </c>
      <c r="F265" s="106" t="s">
        <v>4177</v>
      </c>
      <c r="G265" s="105" t="str">
        <f t="shared" si="13"/>
        <v>CHANGE</v>
      </c>
      <c r="H265" s="105" t="b">
        <f t="shared" si="14"/>
        <v>0</v>
      </c>
      <c r="I265" s="107" t="s">
        <v>4363</v>
      </c>
    </row>
    <row r="266" spans="1:9">
      <c r="A266" s="104" t="s">
        <v>516</v>
      </c>
      <c r="B266" s="104" t="s">
        <v>515</v>
      </c>
      <c r="C266" s="104" t="str">
        <f t="shared" si="12"/>
        <v>B</v>
      </c>
      <c r="D266" s="104" t="s">
        <v>364</v>
      </c>
      <c r="E266" s="158" t="s">
        <v>516</v>
      </c>
      <c r="F266" s="104" t="s">
        <v>515</v>
      </c>
      <c r="G266" s="105" t="str">
        <f t="shared" si="13"/>
        <v>SAME</v>
      </c>
      <c r="H266" s="105" t="b">
        <f t="shared" si="14"/>
        <v>1</v>
      </c>
      <c r="I266" s="105"/>
    </row>
    <row r="267" spans="1:9" ht="75">
      <c r="A267" s="106" t="s">
        <v>518</v>
      </c>
      <c r="B267" s="106" t="s">
        <v>2599</v>
      </c>
      <c r="C267" s="104" t="str">
        <f t="shared" si="12"/>
        <v>B</v>
      </c>
      <c r="D267" s="104" t="s">
        <v>364</v>
      </c>
      <c r="E267" s="159" t="s">
        <v>518</v>
      </c>
      <c r="F267" s="106" t="s">
        <v>2599</v>
      </c>
      <c r="G267" s="105" t="str">
        <f t="shared" si="13"/>
        <v>SAME</v>
      </c>
      <c r="H267" s="105" t="b">
        <f t="shared" si="14"/>
        <v>1</v>
      </c>
      <c r="I267" s="107"/>
    </row>
    <row r="268" spans="1:9" ht="45">
      <c r="A268" s="104" t="s">
        <v>519</v>
      </c>
      <c r="B268" s="104" t="s">
        <v>520</v>
      </c>
      <c r="C268" s="104" t="str">
        <f t="shared" si="12"/>
        <v>B</v>
      </c>
      <c r="D268" s="104" t="s">
        <v>364</v>
      </c>
      <c r="E268" s="158" t="s">
        <v>519</v>
      </c>
      <c r="F268" s="104" t="s">
        <v>4178</v>
      </c>
      <c r="G268" s="105" t="str">
        <f t="shared" si="13"/>
        <v>CHANGE</v>
      </c>
      <c r="H268" s="105" t="b">
        <f t="shared" si="14"/>
        <v>0</v>
      </c>
      <c r="I268" s="105" t="s">
        <v>4360</v>
      </c>
    </row>
    <row r="269" spans="1:9">
      <c r="A269" s="106" t="s">
        <v>522</v>
      </c>
      <c r="B269" s="106" t="s">
        <v>523</v>
      </c>
      <c r="C269" s="104" t="str">
        <f t="shared" si="12"/>
        <v/>
      </c>
      <c r="D269" s="104" t="s">
        <v>4450</v>
      </c>
      <c r="E269" s="161"/>
      <c r="F269" s="106"/>
      <c r="G269" s="105" t="str">
        <f t="shared" si="13"/>
        <v>CHANGE</v>
      </c>
      <c r="H269" s="105" t="b">
        <f t="shared" si="14"/>
        <v>0</v>
      </c>
      <c r="I269" s="107" t="s">
        <v>4442</v>
      </c>
    </row>
    <row r="270" spans="1:9" ht="75">
      <c r="A270" s="104" t="s">
        <v>525</v>
      </c>
      <c r="B270" s="104" t="s">
        <v>3684</v>
      </c>
      <c r="C270" s="104" t="str">
        <f t="shared" si="12"/>
        <v>B</v>
      </c>
      <c r="D270" s="104" t="s">
        <v>364</v>
      </c>
      <c r="E270" s="158" t="s">
        <v>522</v>
      </c>
      <c r="F270" s="104" t="s">
        <v>4321</v>
      </c>
      <c r="G270" s="105" t="str">
        <f t="shared" si="13"/>
        <v>CHANGE</v>
      </c>
      <c r="H270" s="105" t="b">
        <f t="shared" si="14"/>
        <v>0</v>
      </c>
      <c r="I270" s="105" t="s">
        <v>4360</v>
      </c>
    </row>
    <row r="271" spans="1:9">
      <c r="A271" s="106" t="s">
        <v>527</v>
      </c>
      <c r="B271" s="106" t="s">
        <v>526</v>
      </c>
      <c r="C271" s="104" t="str">
        <f t="shared" si="12"/>
        <v>B</v>
      </c>
      <c r="D271" s="104" t="s">
        <v>364</v>
      </c>
      <c r="E271" s="159" t="s">
        <v>527</v>
      </c>
      <c r="F271" s="106" t="s">
        <v>526</v>
      </c>
      <c r="G271" s="105" t="str">
        <f t="shared" si="13"/>
        <v>SAME</v>
      </c>
      <c r="H271" s="105" t="b">
        <f t="shared" si="14"/>
        <v>1</v>
      </c>
      <c r="I271" s="107"/>
    </row>
    <row r="272" spans="1:9" ht="105">
      <c r="A272" s="104" t="s">
        <v>528</v>
      </c>
      <c r="B272" s="104" t="s">
        <v>3685</v>
      </c>
      <c r="C272" s="104" t="str">
        <f t="shared" si="12"/>
        <v>B</v>
      </c>
      <c r="D272" s="104" t="s">
        <v>364</v>
      </c>
      <c r="E272" s="158" t="s">
        <v>528</v>
      </c>
      <c r="F272" s="104" t="s">
        <v>3851</v>
      </c>
      <c r="G272" s="105" t="str">
        <f t="shared" si="13"/>
        <v>CHANGE</v>
      </c>
      <c r="H272" s="105" t="b">
        <f t="shared" si="14"/>
        <v>0</v>
      </c>
      <c r="I272" s="107" t="s">
        <v>4361</v>
      </c>
    </row>
    <row r="273" spans="1:9" ht="75">
      <c r="A273" s="106" t="s">
        <v>530</v>
      </c>
      <c r="B273" s="106" t="s">
        <v>2604</v>
      </c>
      <c r="C273" s="104" t="str">
        <f t="shared" si="12"/>
        <v>B</v>
      </c>
      <c r="D273" s="104" t="s">
        <v>364</v>
      </c>
      <c r="E273" s="159" t="s">
        <v>530</v>
      </c>
      <c r="F273" s="106" t="s">
        <v>2604</v>
      </c>
      <c r="G273" s="105" t="str">
        <f t="shared" si="13"/>
        <v>SAME</v>
      </c>
      <c r="H273" s="105" t="b">
        <f t="shared" si="14"/>
        <v>1</v>
      </c>
      <c r="I273" s="107"/>
    </row>
    <row r="274" spans="1:9">
      <c r="A274" s="104" t="s">
        <v>531</v>
      </c>
      <c r="B274" s="104" t="s">
        <v>532</v>
      </c>
      <c r="C274" s="104" t="str">
        <f t="shared" si="12"/>
        <v>B</v>
      </c>
      <c r="D274" s="104" t="s">
        <v>364</v>
      </c>
      <c r="E274" s="158" t="s">
        <v>531</v>
      </c>
      <c r="F274" s="104" t="s">
        <v>532</v>
      </c>
      <c r="G274" s="105" t="str">
        <f t="shared" si="13"/>
        <v>SAME</v>
      </c>
      <c r="H274" s="105" t="b">
        <f t="shared" si="14"/>
        <v>1</v>
      </c>
      <c r="I274" s="105"/>
    </row>
    <row r="275" spans="1:9" ht="60">
      <c r="A275" s="106" t="s">
        <v>534</v>
      </c>
      <c r="B275" s="106" t="s">
        <v>2605</v>
      </c>
      <c r="C275" s="104" t="str">
        <f t="shared" si="12"/>
        <v>B</v>
      </c>
      <c r="D275" s="104" t="s">
        <v>364</v>
      </c>
      <c r="E275" s="159" t="s">
        <v>534</v>
      </c>
      <c r="F275" s="106" t="s">
        <v>2605</v>
      </c>
      <c r="G275" s="105" t="str">
        <f t="shared" si="13"/>
        <v>SAME</v>
      </c>
      <c r="H275" s="105" t="b">
        <f t="shared" si="14"/>
        <v>1</v>
      </c>
      <c r="I275" s="107"/>
    </row>
    <row r="276" spans="1:9" ht="45">
      <c r="A276" s="104" t="s">
        <v>535</v>
      </c>
      <c r="B276" s="104" t="s">
        <v>3852</v>
      </c>
      <c r="C276" s="104" t="str">
        <f t="shared" si="12"/>
        <v>B</v>
      </c>
      <c r="D276" s="104" t="s">
        <v>364</v>
      </c>
      <c r="E276" s="158" t="s">
        <v>535</v>
      </c>
      <c r="F276" s="104" t="s">
        <v>3852</v>
      </c>
      <c r="G276" s="105" t="str">
        <f t="shared" si="13"/>
        <v>SAME</v>
      </c>
      <c r="H276" s="105" t="b">
        <f t="shared" si="14"/>
        <v>1</v>
      </c>
      <c r="I276" s="105"/>
    </row>
    <row r="277" spans="1:9" ht="90">
      <c r="A277" s="106" t="s">
        <v>540</v>
      </c>
      <c r="B277" s="106" t="s">
        <v>2606</v>
      </c>
      <c r="C277" s="104" t="str">
        <f t="shared" si="12"/>
        <v>B</v>
      </c>
      <c r="D277" s="104" t="s">
        <v>364</v>
      </c>
      <c r="E277" s="159" t="s">
        <v>540</v>
      </c>
      <c r="F277" s="106" t="s">
        <v>4179</v>
      </c>
      <c r="G277" s="105" t="str">
        <f t="shared" si="13"/>
        <v>CHANGE</v>
      </c>
      <c r="H277" s="105" t="b">
        <f t="shared" si="14"/>
        <v>0</v>
      </c>
      <c r="I277" s="107" t="s">
        <v>4360</v>
      </c>
    </row>
    <row r="278" spans="1:9" ht="60">
      <c r="A278" s="104" t="s">
        <v>541</v>
      </c>
      <c r="B278" s="104" t="s">
        <v>3686</v>
      </c>
      <c r="C278" s="104" t="str">
        <f t="shared" si="12"/>
        <v>B</v>
      </c>
      <c r="D278" s="104" t="s">
        <v>364</v>
      </c>
      <c r="E278" s="158" t="s">
        <v>541</v>
      </c>
      <c r="F278" s="104" t="s">
        <v>3686</v>
      </c>
      <c r="G278" s="105" t="str">
        <f t="shared" si="13"/>
        <v>SAME</v>
      </c>
      <c r="H278" s="105" t="b">
        <f t="shared" si="14"/>
        <v>1</v>
      </c>
      <c r="I278" s="105"/>
    </row>
    <row r="279" spans="1:9" ht="75">
      <c r="A279" s="106" t="s">
        <v>542</v>
      </c>
      <c r="B279" s="106" t="s">
        <v>3687</v>
      </c>
      <c r="C279" s="104" t="str">
        <f t="shared" si="12"/>
        <v>B</v>
      </c>
      <c r="D279" s="104" t="s">
        <v>364</v>
      </c>
      <c r="E279" s="159" t="s">
        <v>542</v>
      </c>
      <c r="F279" s="106" t="s">
        <v>4180</v>
      </c>
      <c r="G279" s="105" t="str">
        <f t="shared" si="13"/>
        <v>CHANGE</v>
      </c>
      <c r="H279" s="105" t="b">
        <f t="shared" si="14"/>
        <v>0</v>
      </c>
      <c r="I279" s="107" t="s">
        <v>4360</v>
      </c>
    </row>
    <row r="280" spans="1:9" ht="30">
      <c r="A280" s="104"/>
      <c r="B280" s="104"/>
      <c r="C280" s="104" t="str">
        <f t="shared" si="12"/>
        <v>B</v>
      </c>
      <c r="D280" s="104" t="s">
        <v>364</v>
      </c>
      <c r="E280" s="158" t="s">
        <v>543</v>
      </c>
      <c r="F280" s="104" t="s">
        <v>4181</v>
      </c>
      <c r="G280" s="105" t="str">
        <f t="shared" si="13"/>
        <v>CHANGE</v>
      </c>
      <c r="H280" s="105" t="b">
        <f t="shared" si="14"/>
        <v>0</v>
      </c>
      <c r="I280" s="105" t="s">
        <v>4363</v>
      </c>
    </row>
    <row r="281" spans="1:9" ht="45">
      <c r="A281" s="106" t="s">
        <v>543</v>
      </c>
      <c r="B281" s="106" t="s">
        <v>2843</v>
      </c>
      <c r="C281" s="104" t="str">
        <f t="shared" si="12"/>
        <v>B</v>
      </c>
      <c r="D281" s="104" t="s">
        <v>364</v>
      </c>
      <c r="E281" s="159" t="s">
        <v>544</v>
      </c>
      <c r="F281" s="106" t="s">
        <v>4182</v>
      </c>
      <c r="G281" s="105" t="str">
        <f t="shared" si="13"/>
        <v>CHANGE</v>
      </c>
      <c r="H281" s="105" t="b">
        <f t="shared" si="14"/>
        <v>0</v>
      </c>
      <c r="I281" s="107" t="s">
        <v>4360</v>
      </c>
    </row>
    <row r="282" spans="1:9" ht="30">
      <c r="A282" s="104" t="s">
        <v>544</v>
      </c>
      <c r="B282" s="104" t="s">
        <v>545</v>
      </c>
      <c r="C282" s="104" t="str">
        <f t="shared" si="12"/>
        <v>B</v>
      </c>
      <c r="D282" s="104" t="s">
        <v>364</v>
      </c>
      <c r="E282" s="158" t="s">
        <v>546</v>
      </c>
      <c r="F282" s="104" t="s">
        <v>545</v>
      </c>
      <c r="G282" s="105" t="str">
        <f t="shared" si="13"/>
        <v>SAME</v>
      </c>
      <c r="H282" s="105" t="b">
        <f t="shared" si="14"/>
        <v>1</v>
      </c>
      <c r="I282" s="105"/>
    </row>
    <row r="283" spans="1:9" ht="45">
      <c r="A283" s="106" t="s">
        <v>546</v>
      </c>
      <c r="B283" s="106" t="s">
        <v>3688</v>
      </c>
      <c r="C283" s="104" t="str">
        <f t="shared" si="12"/>
        <v>B</v>
      </c>
      <c r="D283" s="104" t="s">
        <v>364</v>
      </c>
      <c r="E283" s="159" t="s">
        <v>4183</v>
      </c>
      <c r="F283" s="106" t="s">
        <v>4499</v>
      </c>
      <c r="G283" s="105" t="str">
        <f t="shared" si="13"/>
        <v>CHANGE</v>
      </c>
      <c r="H283" s="105" t="b">
        <f t="shared" si="14"/>
        <v>0</v>
      </c>
      <c r="I283" s="107" t="s">
        <v>4361</v>
      </c>
    </row>
    <row r="284" spans="1:9" ht="60">
      <c r="A284" s="104" t="s">
        <v>547</v>
      </c>
      <c r="B284" s="104" t="s">
        <v>548</v>
      </c>
      <c r="C284" s="104" t="str">
        <f t="shared" si="12"/>
        <v>B</v>
      </c>
      <c r="D284" s="104" t="s">
        <v>364</v>
      </c>
      <c r="E284" s="158" t="s">
        <v>547</v>
      </c>
      <c r="F284" s="104" t="s">
        <v>548</v>
      </c>
      <c r="G284" s="105" t="str">
        <f t="shared" si="13"/>
        <v>SAME</v>
      </c>
      <c r="H284" s="105" t="b">
        <f t="shared" si="14"/>
        <v>1</v>
      </c>
      <c r="I284" s="105"/>
    </row>
    <row r="285" spans="1:9" ht="60">
      <c r="A285" s="106" t="s">
        <v>549</v>
      </c>
      <c r="B285" s="106" t="s">
        <v>3785</v>
      </c>
      <c r="C285" s="104" t="str">
        <f t="shared" si="12"/>
        <v>B</v>
      </c>
      <c r="D285" s="104" t="s">
        <v>364</v>
      </c>
      <c r="E285" s="159" t="s">
        <v>549</v>
      </c>
      <c r="F285" s="106" t="s">
        <v>4372</v>
      </c>
      <c r="G285" s="105" t="str">
        <f t="shared" si="13"/>
        <v>CHANGE</v>
      </c>
      <c r="H285" s="105" t="b">
        <f t="shared" si="14"/>
        <v>0</v>
      </c>
      <c r="I285" s="107" t="s">
        <v>4370</v>
      </c>
    </row>
    <row r="286" spans="1:9" ht="30">
      <c r="A286" s="104"/>
      <c r="B286" s="104"/>
      <c r="C286" s="104" t="str">
        <f t="shared" si="12"/>
        <v>B</v>
      </c>
      <c r="D286" s="104" t="s">
        <v>364</v>
      </c>
      <c r="E286" s="158" t="s">
        <v>552</v>
      </c>
      <c r="F286" s="104" t="s">
        <v>4184</v>
      </c>
      <c r="G286" s="105" t="str">
        <f t="shared" si="13"/>
        <v>CHANGE</v>
      </c>
      <c r="H286" s="105" t="b">
        <f t="shared" si="14"/>
        <v>0</v>
      </c>
      <c r="I286" s="105" t="s">
        <v>4363</v>
      </c>
    </row>
    <row r="287" spans="1:9" ht="30">
      <c r="A287" s="104" t="s">
        <v>552</v>
      </c>
      <c r="B287" s="104" t="s">
        <v>1993</v>
      </c>
      <c r="C287" s="104" t="str">
        <f t="shared" si="12"/>
        <v>B</v>
      </c>
      <c r="D287" s="104" t="s">
        <v>364</v>
      </c>
      <c r="E287" s="159" t="s">
        <v>566</v>
      </c>
      <c r="F287" s="104" t="s">
        <v>4185</v>
      </c>
      <c r="G287" s="105" t="str">
        <f t="shared" si="13"/>
        <v>CHANGE</v>
      </c>
      <c r="H287" s="105" t="b">
        <f t="shared" si="14"/>
        <v>0</v>
      </c>
      <c r="I287" s="107" t="s">
        <v>4361</v>
      </c>
    </row>
    <row r="288" spans="1:9" ht="30">
      <c r="A288" s="104" t="s">
        <v>554</v>
      </c>
      <c r="B288" s="104" t="s">
        <v>553</v>
      </c>
      <c r="C288" s="104" t="str">
        <f t="shared" si="12"/>
        <v>B</v>
      </c>
      <c r="D288" s="104" t="s">
        <v>364</v>
      </c>
      <c r="E288" s="158" t="s">
        <v>4500</v>
      </c>
      <c r="F288" s="104" t="s">
        <v>3853</v>
      </c>
      <c r="G288" s="105" t="str">
        <f t="shared" si="13"/>
        <v>CHANGE</v>
      </c>
      <c r="H288" s="105" t="b">
        <f t="shared" si="14"/>
        <v>0</v>
      </c>
      <c r="I288" s="105" t="s">
        <v>4361</v>
      </c>
    </row>
    <row r="289" spans="1:9">
      <c r="A289" s="104" t="s">
        <v>556</v>
      </c>
      <c r="B289" s="104" t="s">
        <v>555</v>
      </c>
      <c r="C289" s="104" t="str">
        <f t="shared" si="12"/>
        <v>B</v>
      </c>
      <c r="D289" s="104" t="s">
        <v>364</v>
      </c>
      <c r="E289" s="158" t="s">
        <v>4501</v>
      </c>
      <c r="F289" s="104" t="s">
        <v>555</v>
      </c>
      <c r="G289" s="105" t="str">
        <f t="shared" si="13"/>
        <v>SAME</v>
      </c>
      <c r="H289" s="105" t="b">
        <f t="shared" si="14"/>
        <v>1</v>
      </c>
      <c r="I289" s="107"/>
    </row>
    <row r="290" spans="1:9">
      <c r="A290" s="104" t="s">
        <v>558</v>
      </c>
      <c r="B290" s="104" t="s">
        <v>557</v>
      </c>
      <c r="C290" s="104" t="str">
        <f t="shared" si="12"/>
        <v>B</v>
      </c>
      <c r="D290" s="104" t="s">
        <v>364</v>
      </c>
      <c r="E290" s="158" t="s">
        <v>4502</v>
      </c>
      <c r="F290" s="104" t="s">
        <v>557</v>
      </c>
      <c r="G290" s="105" t="str">
        <f t="shared" si="13"/>
        <v>SAME</v>
      </c>
      <c r="H290" s="105" t="b">
        <f t="shared" si="14"/>
        <v>1</v>
      </c>
      <c r="I290" s="105"/>
    </row>
    <row r="291" spans="1:9">
      <c r="A291" s="104" t="s">
        <v>560</v>
      </c>
      <c r="B291" s="104" t="s">
        <v>559</v>
      </c>
      <c r="C291" s="104" t="str">
        <f t="shared" si="12"/>
        <v>B</v>
      </c>
      <c r="D291" s="104" t="s">
        <v>364</v>
      </c>
      <c r="E291" s="158" t="s">
        <v>4503</v>
      </c>
      <c r="F291" s="104" t="s">
        <v>559</v>
      </c>
      <c r="G291" s="105" t="str">
        <f t="shared" si="13"/>
        <v>SAME</v>
      </c>
      <c r="H291" s="105" t="b">
        <f t="shared" si="14"/>
        <v>1</v>
      </c>
      <c r="I291" s="107"/>
    </row>
    <row r="292" spans="1:9">
      <c r="A292" s="104" t="s">
        <v>562</v>
      </c>
      <c r="B292" s="104" t="s">
        <v>561</v>
      </c>
      <c r="C292" s="104" t="str">
        <f t="shared" si="12"/>
        <v>B</v>
      </c>
      <c r="D292" s="104" t="s">
        <v>364</v>
      </c>
      <c r="E292" s="158" t="s">
        <v>4504</v>
      </c>
      <c r="F292" s="104" t="s">
        <v>561</v>
      </c>
      <c r="G292" s="105" t="str">
        <f t="shared" si="13"/>
        <v>SAME</v>
      </c>
      <c r="H292" s="105" t="b">
        <f t="shared" si="14"/>
        <v>1</v>
      </c>
      <c r="I292" s="105"/>
    </row>
    <row r="293" spans="1:9">
      <c r="A293" s="104" t="s">
        <v>563</v>
      </c>
      <c r="B293" s="104" t="s">
        <v>564</v>
      </c>
      <c r="C293" s="104" t="str">
        <f t="shared" si="12"/>
        <v>B</v>
      </c>
      <c r="D293" s="104" t="s">
        <v>364</v>
      </c>
      <c r="E293" s="158" t="s">
        <v>4505</v>
      </c>
      <c r="F293" s="104" t="s">
        <v>564</v>
      </c>
      <c r="G293" s="105" t="str">
        <f t="shared" si="13"/>
        <v>SAME</v>
      </c>
      <c r="H293" s="105" t="b">
        <f t="shared" si="14"/>
        <v>1</v>
      </c>
      <c r="I293" s="107"/>
    </row>
    <row r="294" spans="1:9" ht="45">
      <c r="A294" s="104" t="s">
        <v>565</v>
      </c>
      <c r="B294" s="104" t="s">
        <v>3690</v>
      </c>
      <c r="C294" s="104" t="str">
        <f t="shared" si="12"/>
        <v>B</v>
      </c>
      <c r="D294" s="104" t="s">
        <v>364</v>
      </c>
      <c r="E294" s="158" t="s">
        <v>4506</v>
      </c>
      <c r="F294" s="104" t="s">
        <v>3854</v>
      </c>
      <c r="G294" s="105" t="str">
        <f t="shared" si="13"/>
        <v>CHANGE</v>
      </c>
      <c r="H294" s="105" t="b">
        <f t="shared" si="14"/>
        <v>0</v>
      </c>
      <c r="I294" s="105" t="s">
        <v>4360</v>
      </c>
    </row>
    <row r="295" spans="1:9" ht="30">
      <c r="A295" s="104" t="s">
        <v>566</v>
      </c>
      <c r="B295" s="104" t="s">
        <v>567</v>
      </c>
      <c r="C295" s="104" t="str">
        <f t="shared" si="12"/>
        <v>B</v>
      </c>
      <c r="D295" s="104" t="s">
        <v>364</v>
      </c>
      <c r="E295" s="158" t="s">
        <v>4507</v>
      </c>
      <c r="F295" s="104" t="s">
        <v>567</v>
      </c>
      <c r="G295" s="105" t="str">
        <f t="shared" si="13"/>
        <v>SAME</v>
      </c>
      <c r="H295" s="105" t="b">
        <f t="shared" si="14"/>
        <v>1</v>
      </c>
      <c r="I295" s="107"/>
    </row>
    <row r="296" spans="1:9" ht="90">
      <c r="A296" s="104" t="s">
        <v>568</v>
      </c>
      <c r="B296" s="104" t="s">
        <v>569</v>
      </c>
      <c r="C296" s="104" t="str">
        <f t="shared" si="12"/>
        <v>B</v>
      </c>
      <c r="D296" s="104" t="s">
        <v>364</v>
      </c>
      <c r="E296" s="158" t="s">
        <v>568</v>
      </c>
      <c r="F296" s="104" t="s">
        <v>569</v>
      </c>
      <c r="G296" s="105" t="str">
        <f t="shared" si="13"/>
        <v>SAME</v>
      </c>
      <c r="H296" s="105" t="b">
        <f t="shared" si="14"/>
        <v>1</v>
      </c>
      <c r="I296" s="105"/>
    </row>
    <row r="297" spans="1:9" ht="30">
      <c r="A297" s="104"/>
      <c r="B297" s="104"/>
      <c r="C297" s="104" t="str">
        <f t="shared" si="12"/>
        <v>B</v>
      </c>
      <c r="D297" s="104" t="s">
        <v>364</v>
      </c>
      <c r="E297" s="158" t="s">
        <v>3855</v>
      </c>
      <c r="F297" s="104" t="s">
        <v>4086</v>
      </c>
      <c r="G297" s="105" t="str">
        <f t="shared" si="13"/>
        <v>CHANGE</v>
      </c>
      <c r="H297" s="105" t="b">
        <f t="shared" si="14"/>
        <v>0</v>
      </c>
      <c r="I297" s="107" t="s">
        <v>4363</v>
      </c>
    </row>
    <row r="298" spans="1:9" ht="45">
      <c r="A298" s="104" t="s">
        <v>570</v>
      </c>
      <c r="B298" s="104" t="s">
        <v>571</v>
      </c>
      <c r="C298" s="104" t="str">
        <f t="shared" si="12"/>
        <v>B</v>
      </c>
      <c r="D298" s="104" t="s">
        <v>364</v>
      </c>
      <c r="E298" s="158" t="s">
        <v>570</v>
      </c>
      <c r="F298" s="104" t="s">
        <v>571</v>
      </c>
      <c r="G298" s="105" t="str">
        <f t="shared" si="13"/>
        <v>SAME</v>
      </c>
      <c r="H298" s="105" t="b">
        <f t="shared" si="14"/>
        <v>1</v>
      </c>
      <c r="I298" s="105"/>
    </row>
    <row r="299" spans="1:9" ht="30">
      <c r="A299" s="104" t="s">
        <v>572</v>
      </c>
      <c r="B299" s="104" t="s">
        <v>573</v>
      </c>
      <c r="C299" s="104" t="str">
        <f t="shared" si="12"/>
        <v>B</v>
      </c>
      <c r="D299" s="104" t="s">
        <v>364</v>
      </c>
      <c r="E299" s="158" t="s">
        <v>572</v>
      </c>
      <c r="F299" s="104" t="s">
        <v>573</v>
      </c>
      <c r="G299" s="105" t="str">
        <f t="shared" si="13"/>
        <v>SAME</v>
      </c>
      <c r="H299" s="105" t="b">
        <f t="shared" si="14"/>
        <v>1</v>
      </c>
      <c r="I299" s="107"/>
    </row>
    <row r="300" spans="1:9" ht="30">
      <c r="A300" s="104" t="s">
        <v>537</v>
      </c>
      <c r="B300" s="104" t="s">
        <v>538</v>
      </c>
      <c r="C300" s="104" t="str">
        <f t="shared" si="12"/>
        <v>B</v>
      </c>
      <c r="D300" s="104" t="s">
        <v>364</v>
      </c>
      <c r="E300" s="158" t="s">
        <v>537</v>
      </c>
      <c r="F300" s="104" t="s">
        <v>538</v>
      </c>
      <c r="G300" s="105" t="str">
        <f t="shared" si="13"/>
        <v>SAME</v>
      </c>
      <c r="H300" s="105" t="b">
        <f t="shared" si="14"/>
        <v>1</v>
      </c>
      <c r="I300" s="105"/>
    </row>
    <row r="301" spans="1:9" ht="60">
      <c r="A301" s="104" t="s">
        <v>375</v>
      </c>
      <c r="B301" s="104" t="s">
        <v>4126</v>
      </c>
      <c r="C301" s="104" t="str">
        <f t="shared" si="12"/>
        <v>B</v>
      </c>
      <c r="D301" s="104" t="s">
        <v>364</v>
      </c>
      <c r="E301" s="158" t="s">
        <v>375</v>
      </c>
      <c r="F301" s="104" t="s">
        <v>4087</v>
      </c>
      <c r="G301" s="105" t="str">
        <f t="shared" si="13"/>
        <v>CHANGE</v>
      </c>
      <c r="H301" s="105" t="b">
        <f t="shared" si="14"/>
        <v>0</v>
      </c>
      <c r="I301" s="107" t="s">
        <v>4360</v>
      </c>
    </row>
    <row r="302" spans="1:9" ht="30">
      <c r="A302" s="104" t="s">
        <v>574</v>
      </c>
      <c r="B302" s="113" t="s">
        <v>575</v>
      </c>
      <c r="C302" s="104" t="str">
        <f t="shared" si="12"/>
        <v>B</v>
      </c>
      <c r="D302" s="104" t="s">
        <v>364</v>
      </c>
      <c r="E302" s="158" t="s">
        <v>574</v>
      </c>
      <c r="F302" s="113" t="s">
        <v>3927</v>
      </c>
      <c r="G302" s="105" t="str">
        <f t="shared" si="13"/>
        <v>CHANGE</v>
      </c>
      <c r="H302" s="105" t="b">
        <f t="shared" si="14"/>
        <v>0</v>
      </c>
      <c r="I302" s="124" t="s">
        <v>4597</v>
      </c>
    </row>
    <row r="303" spans="1:9" ht="30">
      <c r="A303" s="104" t="s">
        <v>576</v>
      </c>
      <c r="B303" s="104" t="s">
        <v>577</v>
      </c>
      <c r="C303" s="104" t="str">
        <f t="shared" si="12"/>
        <v>B</v>
      </c>
      <c r="D303" s="104" t="s">
        <v>364</v>
      </c>
      <c r="E303" s="158" t="s">
        <v>576</v>
      </c>
      <c r="F303" s="104" t="s">
        <v>4508</v>
      </c>
      <c r="G303" s="105" t="str">
        <f t="shared" si="13"/>
        <v>CHANGE</v>
      </c>
      <c r="H303" s="105" t="b">
        <f t="shared" si="14"/>
        <v>0</v>
      </c>
      <c r="I303" s="107" t="s">
        <v>4360</v>
      </c>
    </row>
    <row r="304" spans="1:9" ht="45">
      <c r="A304" s="104" t="s">
        <v>378</v>
      </c>
      <c r="B304" s="104" t="s">
        <v>377</v>
      </c>
      <c r="C304" s="104" t="str">
        <f t="shared" si="12"/>
        <v>B</v>
      </c>
      <c r="D304" s="104" t="s">
        <v>364</v>
      </c>
      <c r="E304" s="158" t="s">
        <v>378</v>
      </c>
      <c r="F304" s="104" t="s">
        <v>3856</v>
      </c>
      <c r="G304" s="105" t="str">
        <f t="shared" si="13"/>
        <v>CHANGE</v>
      </c>
      <c r="H304" s="105" t="b">
        <f t="shared" si="14"/>
        <v>0</v>
      </c>
      <c r="I304" s="105" t="s">
        <v>4360</v>
      </c>
    </row>
    <row r="305" spans="1:9" ht="45">
      <c r="A305" s="104" t="s">
        <v>369</v>
      </c>
      <c r="B305" s="104" t="s">
        <v>3692</v>
      </c>
      <c r="C305" s="104" t="str">
        <f t="shared" si="12"/>
        <v>B</v>
      </c>
      <c r="D305" s="104" t="s">
        <v>364</v>
      </c>
      <c r="E305" s="158" t="s">
        <v>369</v>
      </c>
      <c r="F305" s="104" t="s">
        <v>4088</v>
      </c>
      <c r="G305" s="105" t="str">
        <f t="shared" si="13"/>
        <v>CHANGE</v>
      </c>
      <c r="H305" s="105" t="b">
        <f t="shared" si="14"/>
        <v>0</v>
      </c>
      <c r="I305" s="107" t="s">
        <v>4360</v>
      </c>
    </row>
    <row r="306" spans="1:9" ht="60">
      <c r="A306" s="104" t="s">
        <v>370</v>
      </c>
      <c r="B306" s="104" t="s">
        <v>371</v>
      </c>
      <c r="C306" s="104" t="str">
        <f t="shared" si="12"/>
        <v>B</v>
      </c>
      <c r="D306" s="104" t="s">
        <v>364</v>
      </c>
      <c r="E306" s="158" t="s">
        <v>370</v>
      </c>
      <c r="F306" s="104" t="s">
        <v>4355</v>
      </c>
      <c r="G306" s="105" t="str">
        <f t="shared" si="13"/>
        <v>CHANGE</v>
      </c>
      <c r="H306" s="105" t="b">
        <f t="shared" si="14"/>
        <v>0</v>
      </c>
      <c r="I306" s="105" t="s">
        <v>4360</v>
      </c>
    </row>
    <row r="307" spans="1:9">
      <c r="A307" s="104" t="s">
        <v>579</v>
      </c>
      <c r="B307" s="104" t="s">
        <v>2616</v>
      </c>
      <c r="C307" s="104" t="str">
        <f t="shared" si="12"/>
        <v>B</v>
      </c>
      <c r="D307" s="104" t="s">
        <v>579</v>
      </c>
      <c r="E307" s="158" t="s">
        <v>4580</v>
      </c>
      <c r="F307" s="104" t="s">
        <v>2616</v>
      </c>
      <c r="G307" s="105" t="str">
        <f t="shared" si="13"/>
        <v>SAME</v>
      </c>
      <c r="H307" s="105" t="b">
        <f t="shared" si="14"/>
        <v>1</v>
      </c>
      <c r="I307" s="107"/>
    </row>
    <row r="308" spans="1:9" ht="90">
      <c r="A308" s="104" t="s">
        <v>580</v>
      </c>
      <c r="B308" s="104" t="s">
        <v>3857</v>
      </c>
      <c r="C308" s="104" t="str">
        <f t="shared" si="12"/>
        <v>B</v>
      </c>
      <c r="D308" s="104" t="s">
        <v>579</v>
      </c>
      <c r="E308" s="158" t="s">
        <v>580</v>
      </c>
      <c r="F308" s="104" t="s">
        <v>3857</v>
      </c>
      <c r="G308" s="105" t="str">
        <f t="shared" si="13"/>
        <v>SAME</v>
      </c>
      <c r="H308" s="105" t="b">
        <f t="shared" si="14"/>
        <v>1</v>
      </c>
      <c r="I308" s="105"/>
    </row>
    <row r="309" spans="1:9" ht="30">
      <c r="A309" s="104" t="s">
        <v>582</v>
      </c>
      <c r="B309" s="104" t="s">
        <v>581</v>
      </c>
      <c r="C309" s="104" t="str">
        <f t="shared" si="12"/>
        <v>B</v>
      </c>
      <c r="D309" s="104" t="s">
        <v>579</v>
      </c>
      <c r="E309" s="158" t="s">
        <v>582</v>
      </c>
      <c r="F309" s="104" t="s">
        <v>3858</v>
      </c>
      <c r="G309" s="105" t="str">
        <f t="shared" si="13"/>
        <v>CHANGE</v>
      </c>
      <c r="H309" s="105" t="b">
        <f t="shared" si="14"/>
        <v>0</v>
      </c>
      <c r="I309" s="107" t="s">
        <v>4370</v>
      </c>
    </row>
    <row r="310" spans="1:9">
      <c r="A310" s="104" t="s">
        <v>584</v>
      </c>
      <c r="B310" s="104" t="s">
        <v>583</v>
      </c>
      <c r="C310" s="104" t="str">
        <f t="shared" si="12"/>
        <v>B</v>
      </c>
      <c r="D310" s="104" t="s">
        <v>579</v>
      </c>
      <c r="E310" s="158" t="s">
        <v>584</v>
      </c>
      <c r="F310" s="104" t="s">
        <v>583</v>
      </c>
      <c r="G310" s="105" t="str">
        <f t="shared" si="13"/>
        <v>SAME</v>
      </c>
      <c r="H310" s="105" t="b">
        <f t="shared" si="14"/>
        <v>1</v>
      </c>
      <c r="I310" s="105"/>
    </row>
    <row r="311" spans="1:9" ht="45">
      <c r="A311" s="104" t="s">
        <v>587</v>
      </c>
      <c r="B311" s="104" t="s">
        <v>586</v>
      </c>
      <c r="C311" s="104" t="str">
        <f t="shared" si="12"/>
        <v>B</v>
      </c>
      <c r="D311" s="104" t="s">
        <v>579</v>
      </c>
      <c r="E311" s="158" t="s">
        <v>587</v>
      </c>
      <c r="F311" s="104" t="s">
        <v>4187</v>
      </c>
      <c r="G311" s="105" t="str">
        <f t="shared" si="13"/>
        <v>CHANGE</v>
      </c>
      <c r="H311" s="105" t="b">
        <f t="shared" si="14"/>
        <v>0</v>
      </c>
      <c r="I311" s="107" t="s">
        <v>4360</v>
      </c>
    </row>
    <row r="312" spans="1:9" ht="30">
      <c r="A312" s="104" t="s">
        <v>589</v>
      </c>
      <c r="B312" s="104" t="s">
        <v>588</v>
      </c>
      <c r="C312" s="104" t="str">
        <f t="shared" si="12"/>
        <v>B</v>
      </c>
      <c r="D312" s="104" t="s">
        <v>579</v>
      </c>
      <c r="E312" s="158" t="s">
        <v>589</v>
      </c>
      <c r="F312" s="104" t="s">
        <v>3859</v>
      </c>
      <c r="G312" s="105" t="str">
        <f t="shared" si="13"/>
        <v>CHANGE</v>
      </c>
      <c r="H312" s="105" t="b">
        <f t="shared" si="14"/>
        <v>0</v>
      </c>
      <c r="I312" s="105" t="s">
        <v>4360</v>
      </c>
    </row>
    <row r="313" spans="1:9" ht="30">
      <c r="A313" s="104" t="s">
        <v>591</v>
      </c>
      <c r="B313" s="104" t="s">
        <v>590</v>
      </c>
      <c r="C313" s="104" t="str">
        <f t="shared" si="12"/>
        <v>B</v>
      </c>
      <c r="D313" s="104" t="s">
        <v>579</v>
      </c>
      <c r="E313" s="158" t="s">
        <v>591</v>
      </c>
      <c r="F313" s="104" t="s">
        <v>4089</v>
      </c>
      <c r="G313" s="105" t="str">
        <f t="shared" si="13"/>
        <v>CHANGE</v>
      </c>
      <c r="H313" s="105" t="b">
        <f t="shared" si="14"/>
        <v>0</v>
      </c>
      <c r="I313" s="105" t="s">
        <v>4360</v>
      </c>
    </row>
    <row r="314" spans="1:9">
      <c r="A314" s="104" t="s">
        <v>592</v>
      </c>
      <c r="B314" s="104" t="s">
        <v>270</v>
      </c>
      <c r="C314" s="104" t="str">
        <f t="shared" si="12"/>
        <v>B</v>
      </c>
      <c r="D314" s="104" t="s">
        <v>579</v>
      </c>
      <c r="E314" s="158" t="s">
        <v>592</v>
      </c>
      <c r="F314" s="104" t="s">
        <v>270</v>
      </c>
      <c r="G314" s="105" t="str">
        <f t="shared" si="13"/>
        <v>SAME</v>
      </c>
      <c r="H314" s="105" t="b">
        <f t="shared" si="14"/>
        <v>1</v>
      </c>
      <c r="I314" s="107"/>
    </row>
    <row r="315" spans="1:9">
      <c r="A315" s="104" t="s">
        <v>593</v>
      </c>
      <c r="B315" s="104" t="s">
        <v>276</v>
      </c>
      <c r="C315" s="104" t="str">
        <f t="shared" si="12"/>
        <v>B</v>
      </c>
      <c r="D315" s="104" t="s">
        <v>579</v>
      </c>
      <c r="E315" s="158" t="s">
        <v>602</v>
      </c>
      <c r="F315" s="104" t="s">
        <v>276</v>
      </c>
      <c r="G315" s="105" t="str">
        <f t="shared" si="13"/>
        <v>SAME</v>
      </c>
      <c r="H315" s="105" t="b">
        <f t="shared" si="14"/>
        <v>1</v>
      </c>
      <c r="I315" s="105"/>
    </row>
    <row r="316" spans="1:9" ht="30">
      <c r="A316" s="104"/>
      <c r="B316" s="104"/>
      <c r="C316" s="104" t="str">
        <f t="shared" si="12"/>
        <v>B</v>
      </c>
      <c r="D316" s="104" t="s">
        <v>579</v>
      </c>
      <c r="E316" s="158" t="s">
        <v>593</v>
      </c>
      <c r="F316" s="104" t="s">
        <v>4090</v>
      </c>
      <c r="G316" s="105" t="str">
        <f t="shared" si="13"/>
        <v>CHANGE</v>
      </c>
      <c r="H316" s="105" t="b">
        <f t="shared" si="14"/>
        <v>0</v>
      </c>
      <c r="I316" s="107" t="s">
        <v>4363</v>
      </c>
    </row>
    <row r="317" spans="1:9" ht="30">
      <c r="A317" s="104" t="s">
        <v>594</v>
      </c>
      <c r="B317" s="104" t="s">
        <v>595</v>
      </c>
      <c r="C317" s="104" t="str">
        <f t="shared" si="12"/>
        <v>B</v>
      </c>
      <c r="D317" s="104" t="s">
        <v>579</v>
      </c>
      <c r="E317" s="158" t="s">
        <v>594</v>
      </c>
      <c r="F317" s="104" t="s">
        <v>595</v>
      </c>
      <c r="G317" s="105" t="str">
        <f t="shared" si="13"/>
        <v>SAME</v>
      </c>
      <c r="H317" s="105" t="b">
        <f t="shared" si="14"/>
        <v>1</v>
      </c>
      <c r="I317" s="105"/>
    </row>
    <row r="318" spans="1:9" ht="45">
      <c r="A318" s="104" t="s">
        <v>598</v>
      </c>
      <c r="B318" s="104" t="s">
        <v>597</v>
      </c>
      <c r="C318" s="104" t="str">
        <f t="shared" si="12"/>
        <v>B</v>
      </c>
      <c r="D318" s="104" t="s">
        <v>579</v>
      </c>
      <c r="E318" s="158" t="s">
        <v>598</v>
      </c>
      <c r="F318" s="104" t="s">
        <v>4188</v>
      </c>
      <c r="G318" s="105" t="str">
        <f t="shared" si="13"/>
        <v>CHANGE</v>
      </c>
      <c r="H318" s="105" t="b">
        <f t="shared" si="14"/>
        <v>0</v>
      </c>
      <c r="I318" s="107" t="s">
        <v>4360</v>
      </c>
    </row>
    <row r="319" spans="1:9">
      <c r="A319" s="104"/>
      <c r="B319" s="104"/>
      <c r="C319" s="104" t="str">
        <f t="shared" si="12"/>
        <v>B</v>
      </c>
      <c r="D319" s="104" t="s">
        <v>579</v>
      </c>
      <c r="E319" s="158" t="s">
        <v>599</v>
      </c>
      <c r="F319" s="104" t="s">
        <v>2792</v>
      </c>
      <c r="G319" s="105" t="str">
        <f t="shared" si="13"/>
        <v>CHANGE</v>
      </c>
      <c r="H319" s="105" t="b">
        <f t="shared" si="14"/>
        <v>0</v>
      </c>
      <c r="I319" s="105" t="s">
        <v>4363</v>
      </c>
    </row>
    <row r="320" spans="1:9" ht="30">
      <c r="A320" s="104" t="s">
        <v>599</v>
      </c>
      <c r="B320" s="104" t="s">
        <v>600</v>
      </c>
      <c r="C320" s="104" t="str">
        <f t="shared" si="12"/>
        <v>B</v>
      </c>
      <c r="D320" s="104" t="s">
        <v>579</v>
      </c>
      <c r="E320" s="158" t="s">
        <v>604</v>
      </c>
      <c r="F320" s="104" t="s">
        <v>600</v>
      </c>
      <c r="G320" s="105" t="str">
        <f t="shared" si="13"/>
        <v>SAME</v>
      </c>
      <c r="H320" s="105" t="b">
        <f t="shared" si="14"/>
        <v>1</v>
      </c>
      <c r="I320" s="107"/>
    </row>
    <row r="321" spans="1:9" ht="60">
      <c r="A321" s="104"/>
      <c r="B321" s="104"/>
      <c r="C321" s="104" t="str">
        <f t="shared" si="12"/>
        <v>B</v>
      </c>
      <c r="D321" s="104" t="s">
        <v>579</v>
      </c>
      <c r="E321" s="158" t="s">
        <v>607</v>
      </c>
      <c r="F321" s="104" t="s">
        <v>4189</v>
      </c>
      <c r="G321" s="105" t="str">
        <f t="shared" si="13"/>
        <v>CHANGE</v>
      </c>
      <c r="H321" s="105" t="b">
        <f t="shared" si="14"/>
        <v>0</v>
      </c>
      <c r="I321" s="105" t="s">
        <v>4363</v>
      </c>
    </row>
    <row r="322" spans="1:9">
      <c r="A322" s="104"/>
      <c r="B322" s="104"/>
      <c r="C322" s="104" t="str">
        <f t="shared" si="12"/>
        <v>B</v>
      </c>
      <c r="D322" s="104" t="s">
        <v>579</v>
      </c>
      <c r="E322" s="158" t="s">
        <v>608</v>
      </c>
      <c r="F322" s="104" t="s">
        <v>4190</v>
      </c>
      <c r="G322" s="105" t="str">
        <f t="shared" si="13"/>
        <v>CHANGE</v>
      </c>
      <c r="H322" s="105" t="b">
        <f t="shared" si="14"/>
        <v>0</v>
      </c>
      <c r="I322" s="107" t="s">
        <v>4363</v>
      </c>
    </row>
    <row r="323" spans="1:9" ht="30">
      <c r="A323" s="104" t="s">
        <v>602</v>
      </c>
      <c r="B323" s="104" t="s">
        <v>601</v>
      </c>
      <c r="C323" s="104" t="str">
        <f t="shared" ref="C323:C386" si="15">LEFT(E323,1)</f>
        <v>B</v>
      </c>
      <c r="D323" s="104" t="s">
        <v>579</v>
      </c>
      <c r="E323" s="158" t="s">
        <v>3808</v>
      </c>
      <c r="F323" s="104" t="s">
        <v>601</v>
      </c>
      <c r="G323" s="105" t="str">
        <f t="shared" ref="G323:G385" si="16">IF(F323=B323,"SAME","CHANGE")</f>
        <v>SAME</v>
      </c>
      <c r="H323" s="105" t="b">
        <f t="shared" ref="H323:H386" si="17">EXACT(B323,F323)</f>
        <v>1</v>
      </c>
      <c r="I323" s="105"/>
    </row>
    <row r="324" spans="1:9">
      <c r="A324" s="104"/>
      <c r="B324" s="104"/>
      <c r="C324" s="104" t="str">
        <f t="shared" si="15"/>
        <v>B</v>
      </c>
      <c r="D324" s="104" t="s">
        <v>579</v>
      </c>
      <c r="E324" s="158" t="s">
        <v>3809</v>
      </c>
      <c r="F324" s="104" t="s">
        <v>4191</v>
      </c>
      <c r="G324" s="105" t="str">
        <f t="shared" si="16"/>
        <v>CHANGE</v>
      </c>
      <c r="H324" s="105" t="b">
        <f t="shared" si="17"/>
        <v>0</v>
      </c>
      <c r="I324" s="107" t="s">
        <v>4363</v>
      </c>
    </row>
    <row r="325" spans="1:9" ht="30">
      <c r="A325" s="104" t="s">
        <v>604</v>
      </c>
      <c r="B325" s="104" t="s">
        <v>605</v>
      </c>
      <c r="C325" s="104" t="str">
        <f t="shared" si="15"/>
        <v>B</v>
      </c>
      <c r="D325" s="104" t="s">
        <v>579</v>
      </c>
      <c r="E325" s="158" t="s">
        <v>3810</v>
      </c>
      <c r="F325" s="104" t="s">
        <v>605</v>
      </c>
      <c r="G325" s="105" t="str">
        <f t="shared" si="16"/>
        <v>SAME</v>
      </c>
      <c r="H325" s="105" t="b">
        <f t="shared" si="17"/>
        <v>1</v>
      </c>
      <c r="I325" s="105"/>
    </row>
    <row r="326" spans="1:9">
      <c r="A326" s="104" t="s">
        <v>607</v>
      </c>
      <c r="B326" s="104" t="s">
        <v>606</v>
      </c>
      <c r="C326" s="104" t="str">
        <f t="shared" si="15"/>
        <v>B</v>
      </c>
      <c r="D326" s="104" t="s">
        <v>579</v>
      </c>
      <c r="E326" s="158" t="s">
        <v>3811</v>
      </c>
      <c r="F326" s="104" t="s">
        <v>606</v>
      </c>
      <c r="G326" s="105" t="str">
        <f t="shared" si="16"/>
        <v>SAME</v>
      </c>
      <c r="H326" s="105" t="b">
        <f t="shared" si="17"/>
        <v>1</v>
      </c>
      <c r="I326" s="107"/>
    </row>
    <row r="327" spans="1:9" ht="75">
      <c r="A327" s="104"/>
      <c r="B327" s="104"/>
      <c r="C327" s="104" t="str">
        <f t="shared" si="15"/>
        <v>B</v>
      </c>
      <c r="D327" s="104" t="s">
        <v>579</v>
      </c>
      <c r="E327" s="158" t="s">
        <v>4192</v>
      </c>
      <c r="F327" s="104" t="s">
        <v>4193</v>
      </c>
      <c r="G327" s="105" t="str">
        <f t="shared" si="16"/>
        <v>CHANGE</v>
      </c>
      <c r="H327" s="105" t="b">
        <f t="shared" si="17"/>
        <v>0</v>
      </c>
      <c r="I327" s="105" t="s">
        <v>4384</v>
      </c>
    </row>
    <row r="328" spans="1:9" ht="30">
      <c r="A328" s="104" t="s">
        <v>608</v>
      </c>
      <c r="B328" s="104" t="s">
        <v>609</v>
      </c>
      <c r="C328" s="104" t="str">
        <f t="shared" si="15"/>
        <v>B</v>
      </c>
      <c r="D328" s="104" t="s">
        <v>579</v>
      </c>
      <c r="E328" s="158" t="s">
        <v>4194</v>
      </c>
      <c r="F328" s="104" t="s">
        <v>609</v>
      </c>
      <c r="G328" s="105" t="str">
        <f t="shared" si="16"/>
        <v>SAME</v>
      </c>
      <c r="H328" s="105" t="b">
        <f t="shared" si="17"/>
        <v>1</v>
      </c>
      <c r="I328" s="107"/>
    </row>
    <row r="329" spans="1:9" ht="30">
      <c r="A329" s="104" t="s">
        <v>610</v>
      </c>
      <c r="B329" s="104" t="s">
        <v>3694</v>
      </c>
      <c r="C329" s="104" t="str">
        <f t="shared" si="15"/>
        <v>B</v>
      </c>
      <c r="D329" s="104" t="s">
        <v>579</v>
      </c>
      <c r="E329" s="158" t="s">
        <v>610</v>
      </c>
      <c r="F329" s="104" t="s">
        <v>3694</v>
      </c>
      <c r="G329" s="105" t="str">
        <f t="shared" si="16"/>
        <v>SAME</v>
      </c>
      <c r="H329" s="105" t="b">
        <f t="shared" si="17"/>
        <v>1</v>
      </c>
      <c r="I329" s="105"/>
    </row>
    <row r="330" spans="1:9" ht="60">
      <c r="A330" s="104" t="s">
        <v>612</v>
      </c>
      <c r="B330" s="104" t="s">
        <v>2623</v>
      </c>
      <c r="C330" s="104" t="str">
        <f t="shared" si="15"/>
        <v>B</v>
      </c>
      <c r="D330" s="104" t="s">
        <v>579</v>
      </c>
      <c r="E330" s="158" t="s">
        <v>612</v>
      </c>
      <c r="F330" s="104" t="s">
        <v>2623</v>
      </c>
      <c r="G330" s="105" t="str">
        <f t="shared" si="16"/>
        <v>SAME</v>
      </c>
      <c r="H330" s="105" t="b">
        <f t="shared" si="17"/>
        <v>1</v>
      </c>
      <c r="I330" s="107"/>
    </row>
    <row r="331" spans="1:9">
      <c r="A331" s="104" t="s">
        <v>614</v>
      </c>
      <c r="B331" s="104" t="s">
        <v>613</v>
      </c>
      <c r="C331" s="104" t="str">
        <f t="shared" si="15"/>
        <v>B</v>
      </c>
      <c r="D331" s="104" t="s">
        <v>579</v>
      </c>
      <c r="E331" s="158" t="s">
        <v>614</v>
      </c>
      <c r="F331" s="104" t="s">
        <v>613</v>
      </c>
      <c r="G331" s="105" t="str">
        <f t="shared" si="16"/>
        <v>SAME</v>
      </c>
      <c r="H331" s="105" t="b">
        <f t="shared" si="17"/>
        <v>1</v>
      </c>
      <c r="I331" s="105"/>
    </row>
    <row r="332" spans="1:9">
      <c r="A332" s="104" t="s">
        <v>616</v>
      </c>
      <c r="B332" s="104" t="s">
        <v>615</v>
      </c>
      <c r="C332" s="104" t="str">
        <f t="shared" si="15"/>
        <v>B</v>
      </c>
      <c r="D332" s="104" t="s">
        <v>579</v>
      </c>
      <c r="E332" s="158" t="s">
        <v>616</v>
      </c>
      <c r="F332" s="104" t="s">
        <v>615</v>
      </c>
      <c r="G332" s="105" t="str">
        <f t="shared" si="16"/>
        <v>SAME</v>
      </c>
      <c r="H332" s="105" t="b">
        <f t="shared" si="17"/>
        <v>1</v>
      </c>
      <c r="I332" s="107"/>
    </row>
    <row r="333" spans="1:9">
      <c r="A333" s="104" t="s">
        <v>618</v>
      </c>
      <c r="B333" s="104" t="s">
        <v>617</v>
      </c>
      <c r="C333" s="104" t="str">
        <f t="shared" si="15"/>
        <v>B</v>
      </c>
      <c r="D333" s="104" t="s">
        <v>579</v>
      </c>
      <c r="E333" s="158" t="s">
        <v>618</v>
      </c>
      <c r="F333" s="104" t="s">
        <v>617</v>
      </c>
      <c r="G333" s="105" t="str">
        <f t="shared" si="16"/>
        <v>SAME</v>
      </c>
      <c r="H333" s="105" t="b">
        <f t="shared" si="17"/>
        <v>1</v>
      </c>
      <c r="I333" s="105"/>
    </row>
    <row r="334" spans="1:9">
      <c r="A334" s="104" t="s">
        <v>620</v>
      </c>
      <c r="B334" s="104" t="s">
        <v>619</v>
      </c>
      <c r="C334" s="104" t="str">
        <f t="shared" si="15"/>
        <v>B</v>
      </c>
      <c r="D334" s="104" t="s">
        <v>579</v>
      </c>
      <c r="E334" s="158" t="s">
        <v>620</v>
      </c>
      <c r="F334" s="104" t="s">
        <v>619</v>
      </c>
      <c r="G334" s="105" t="str">
        <f t="shared" si="16"/>
        <v>SAME</v>
      </c>
      <c r="H334" s="105" t="b">
        <f t="shared" si="17"/>
        <v>1</v>
      </c>
      <c r="I334" s="107"/>
    </row>
    <row r="335" spans="1:9" ht="30">
      <c r="A335" s="104" t="s">
        <v>622</v>
      </c>
      <c r="B335" s="104" t="s">
        <v>621</v>
      </c>
      <c r="C335" s="104" t="str">
        <f t="shared" si="15"/>
        <v>B</v>
      </c>
      <c r="D335" s="104" t="s">
        <v>579</v>
      </c>
      <c r="E335" s="158" t="s">
        <v>622</v>
      </c>
      <c r="F335" s="104" t="s">
        <v>621</v>
      </c>
      <c r="G335" s="105" t="str">
        <f t="shared" si="16"/>
        <v>SAME</v>
      </c>
      <c r="H335" s="105" t="b">
        <f t="shared" si="17"/>
        <v>1</v>
      </c>
      <c r="I335" s="105"/>
    </row>
    <row r="336" spans="1:9">
      <c r="A336" s="104" t="s">
        <v>624</v>
      </c>
      <c r="B336" s="104" t="s">
        <v>623</v>
      </c>
      <c r="C336" s="104" t="str">
        <f t="shared" si="15"/>
        <v>B</v>
      </c>
      <c r="D336" s="104" t="s">
        <v>579</v>
      </c>
      <c r="E336" s="158" t="s">
        <v>624</v>
      </c>
      <c r="F336" s="104" t="s">
        <v>623</v>
      </c>
      <c r="G336" s="105" t="str">
        <f t="shared" si="16"/>
        <v>SAME</v>
      </c>
      <c r="H336" s="105" t="b">
        <f t="shared" si="17"/>
        <v>1</v>
      </c>
      <c r="I336" s="107"/>
    </row>
    <row r="337" spans="1:9" ht="30">
      <c r="A337" s="104" t="s">
        <v>626</v>
      </c>
      <c r="B337" s="104" t="s">
        <v>627</v>
      </c>
      <c r="C337" s="104" t="str">
        <f t="shared" si="15"/>
        <v>B</v>
      </c>
      <c r="D337" s="104" t="s">
        <v>579</v>
      </c>
      <c r="E337" s="158" t="s">
        <v>626</v>
      </c>
      <c r="F337" s="104" t="s">
        <v>627</v>
      </c>
      <c r="G337" s="105" t="str">
        <f t="shared" si="16"/>
        <v>SAME</v>
      </c>
      <c r="H337" s="105" t="b">
        <f t="shared" si="17"/>
        <v>1</v>
      </c>
      <c r="I337" s="105"/>
    </row>
    <row r="338" spans="1:9" ht="45">
      <c r="A338" s="104" t="s">
        <v>629</v>
      </c>
      <c r="B338" s="104" t="s">
        <v>630</v>
      </c>
      <c r="C338" s="104" t="str">
        <f t="shared" si="15"/>
        <v>B</v>
      </c>
      <c r="D338" s="104" t="s">
        <v>579</v>
      </c>
      <c r="E338" s="158" t="s">
        <v>629</v>
      </c>
      <c r="F338" s="104" t="s">
        <v>630</v>
      </c>
      <c r="G338" s="105" t="str">
        <f t="shared" si="16"/>
        <v>SAME</v>
      </c>
      <c r="H338" s="105" t="b">
        <f t="shared" si="17"/>
        <v>1</v>
      </c>
      <c r="I338" s="107"/>
    </row>
    <row r="339" spans="1:9" ht="45">
      <c r="A339" s="104" t="s">
        <v>632</v>
      </c>
      <c r="B339" s="104" t="s">
        <v>631</v>
      </c>
      <c r="C339" s="104" t="str">
        <f t="shared" si="15"/>
        <v>B</v>
      </c>
      <c r="D339" s="104" t="s">
        <v>579</v>
      </c>
      <c r="E339" s="158" t="s">
        <v>632</v>
      </c>
      <c r="F339" s="104" t="s">
        <v>631</v>
      </c>
      <c r="G339" s="105" t="str">
        <f t="shared" si="16"/>
        <v>SAME</v>
      </c>
      <c r="H339" s="105" t="b">
        <f t="shared" si="17"/>
        <v>1</v>
      </c>
      <c r="I339" s="105"/>
    </row>
    <row r="340" spans="1:9" ht="30">
      <c r="A340" s="104" t="s">
        <v>633</v>
      </c>
      <c r="B340" s="104" t="s">
        <v>634</v>
      </c>
      <c r="C340" s="104" t="str">
        <f t="shared" si="15"/>
        <v>B</v>
      </c>
      <c r="D340" s="104" t="s">
        <v>579</v>
      </c>
      <c r="E340" s="158" t="s">
        <v>633</v>
      </c>
      <c r="F340" s="104" t="s">
        <v>634</v>
      </c>
      <c r="G340" s="105" t="str">
        <f t="shared" si="16"/>
        <v>SAME</v>
      </c>
      <c r="H340" s="105" t="b">
        <f t="shared" si="17"/>
        <v>1</v>
      </c>
      <c r="I340" s="107"/>
    </row>
    <row r="341" spans="1:9" ht="30">
      <c r="A341" s="104" t="s">
        <v>635</v>
      </c>
      <c r="B341" s="104" t="s">
        <v>2626</v>
      </c>
      <c r="C341" s="104" t="str">
        <f t="shared" si="15"/>
        <v>B</v>
      </c>
      <c r="D341" s="104" t="s">
        <v>579</v>
      </c>
      <c r="E341" s="158" t="s">
        <v>635</v>
      </c>
      <c r="F341" s="104" t="s">
        <v>2626</v>
      </c>
      <c r="G341" s="105" t="str">
        <f t="shared" si="16"/>
        <v>SAME</v>
      </c>
      <c r="H341" s="105" t="b">
        <f t="shared" si="17"/>
        <v>1</v>
      </c>
      <c r="I341" s="105"/>
    </row>
    <row r="342" spans="1:9" ht="45">
      <c r="A342" s="104" t="s">
        <v>636</v>
      </c>
      <c r="B342" s="104" t="s">
        <v>2864</v>
      </c>
      <c r="C342" s="104" t="str">
        <f t="shared" si="15"/>
        <v>B</v>
      </c>
      <c r="D342" s="104" t="s">
        <v>579</v>
      </c>
      <c r="E342" s="158" t="s">
        <v>636</v>
      </c>
      <c r="F342" s="104" t="s">
        <v>4195</v>
      </c>
      <c r="G342" s="105" t="str">
        <f t="shared" si="16"/>
        <v>CHANGE</v>
      </c>
      <c r="H342" s="105" t="b">
        <f t="shared" si="17"/>
        <v>0</v>
      </c>
      <c r="I342" s="107" t="s">
        <v>4360</v>
      </c>
    </row>
    <row r="343" spans="1:9" ht="30">
      <c r="A343" s="104" t="s">
        <v>637</v>
      </c>
      <c r="B343" s="104" t="s">
        <v>2628</v>
      </c>
      <c r="C343" s="104" t="str">
        <f t="shared" si="15"/>
        <v>B</v>
      </c>
      <c r="D343" s="104" t="s">
        <v>579</v>
      </c>
      <c r="E343" s="158" t="s">
        <v>637</v>
      </c>
      <c r="F343" s="104" t="s">
        <v>2628</v>
      </c>
      <c r="G343" s="105" t="str">
        <f t="shared" si="16"/>
        <v>SAME</v>
      </c>
      <c r="H343" s="105" t="b">
        <f t="shared" si="17"/>
        <v>1</v>
      </c>
      <c r="I343" s="105"/>
    </row>
    <row r="344" spans="1:9" ht="30">
      <c r="A344" s="104" t="s">
        <v>638</v>
      </c>
      <c r="B344" s="104" t="s">
        <v>639</v>
      </c>
      <c r="C344" s="104" t="str">
        <f t="shared" si="15"/>
        <v>B</v>
      </c>
      <c r="D344" s="104" t="s">
        <v>579</v>
      </c>
      <c r="E344" s="158" t="s">
        <v>638</v>
      </c>
      <c r="F344" s="104" t="s">
        <v>639</v>
      </c>
      <c r="G344" s="105" t="str">
        <f t="shared" si="16"/>
        <v>SAME</v>
      </c>
      <c r="H344" s="105" t="b">
        <f t="shared" si="17"/>
        <v>1</v>
      </c>
      <c r="I344" s="107"/>
    </row>
    <row r="345" spans="1:9" ht="30">
      <c r="A345" s="104" t="s">
        <v>641</v>
      </c>
      <c r="B345" s="104" t="s">
        <v>640</v>
      </c>
      <c r="C345" s="104" t="str">
        <f t="shared" si="15"/>
        <v>B</v>
      </c>
      <c r="D345" s="104" t="s">
        <v>641</v>
      </c>
      <c r="E345" s="158" t="s">
        <v>641</v>
      </c>
      <c r="F345" s="104" t="s">
        <v>640</v>
      </c>
      <c r="G345" s="105" t="str">
        <f t="shared" si="16"/>
        <v>SAME</v>
      </c>
      <c r="H345" s="105" t="b">
        <f t="shared" si="17"/>
        <v>1</v>
      </c>
      <c r="I345" s="105"/>
    </row>
    <row r="346" spans="1:9" ht="45">
      <c r="A346" s="104" t="s">
        <v>643</v>
      </c>
      <c r="B346" s="104" t="s">
        <v>642</v>
      </c>
      <c r="C346" s="104" t="str">
        <f t="shared" si="15"/>
        <v>B</v>
      </c>
      <c r="D346" s="104" t="s">
        <v>641</v>
      </c>
      <c r="E346" s="158" t="s">
        <v>643</v>
      </c>
      <c r="F346" s="104" t="s">
        <v>642</v>
      </c>
      <c r="G346" s="105" t="str">
        <f t="shared" si="16"/>
        <v>SAME</v>
      </c>
      <c r="H346" s="105" t="b">
        <f t="shared" si="17"/>
        <v>1</v>
      </c>
      <c r="I346" s="107"/>
    </row>
    <row r="347" spans="1:9" ht="30">
      <c r="A347" s="104" t="s">
        <v>644</v>
      </c>
      <c r="B347" s="104" t="s">
        <v>2868</v>
      </c>
      <c r="C347" s="104" t="str">
        <f t="shared" si="15"/>
        <v>B</v>
      </c>
      <c r="D347" s="104" t="s">
        <v>641</v>
      </c>
      <c r="E347" s="158" t="s">
        <v>644</v>
      </c>
      <c r="F347" s="104" t="s">
        <v>2868</v>
      </c>
      <c r="G347" s="105" t="str">
        <f t="shared" si="16"/>
        <v>SAME</v>
      </c>
      <c r="H347" s="105" t="b">
        <f t="shared" si="17"/>
        <v>1</v>
      </c>
      <c r="I347" s="105"/>
    </row>
    <row r="348" spans="1:9" ht="30">
      <c r="A348" s="104" t="s">
        <v>650</v>
      </c>
      <c r="B348" s="104" t="s">
        <v>649</v>
      </c>
      <c r="C348" s="104" t="str">
        <f t="shared" si="15"/>
        <v>B</v>
      </c>
      <c r="D348" s="104" t="s">
        <v>641</v>
      </c>
      <c r="E348" s="158" t="s">
        <v>650</v>
      </c>
      <c r="F348" s="104" t="s">
        <v>649</v>
      </c>
      <c r="G348" s="105" t="str">
        <f t="shared" si="16"/>
        <v>SAME</v>
      </c>
      <c r="H348" s="105" t="b">
        <f t="shared" si="17"/>
        <v>1</v>
      </c>
      <c r="I348" s="107"/>
    </row>
    <row r="349" spans="1:9" ht="45">
      <c r="A349" s="104" t="s">
        <v>652</v>
      </c>
      <c r="B349" s="104" t="s">
        <v>651</v>
      </c>
      <c r="C349" s="104" t="str">
        <f t="shared" si="15"/>
        <v>B</v>
      </c>
      <c r="D349" s="104" t="s">
        <v>641</v>
      </c>
      <c r="E349" s="158" t="s">
        <v>652</v>
      </c>
      <c r="F349" s="104" t="s">
        <v>651</v>
      </c>
      <c r="G349" s="105" t="str">
        <f t="shared" si="16"/>
        <v>SAME</v>
      </c>
      <c r="H349" s="105" t="b">
        <f t="shared" si="17"/>
        <v>1</v>
      </c>
      <c r="I349" s="105"/>
    </row>
    <row r="350" spans="1:9">
      <c r="A350" s="104" t="s">
        <v>654</v>
      </c>
      <c r="B350" s="104" t="s">
        <v>653</v>
      </c>
      <c r="C350" s="104" t="str">
        <f t="shared" si="15"/>
        <v>B</v>
      </c>
      <c r="D350" s="104" t="s">
        <v>641</v>
      </c>
      <c r="E350" s="158" t="s">
        <v>654</v>
      </c>
      <c r="F350" s="104" t="s">
        <v>653</v>
      </c>
      <c r="G350" s="105" t="str">
        <f t="shared" si="16"/>
        <v>SAME</v>
      </c>
      <c r="H350" s="105" t="b">
        <f t="shared" si="17"/>
        <v>1</v>
      </c>
      <c r="I350" s="107"/>
    </row>
    <row r="351" spans="1:9" ht="30">
      <c r="A351" s="104" t="s">
        <v>656</v>
      </c>
      <c r="B351" s="104" t="s">
        <v>655</v>
      </c>
      <c r="C351" s="104" t="str">
        <f t="shared" si="15"/>
        <v>B</v>
      </c>
      <c r="D351" s="104" t="s">
        <v>641</v>
      </c>
      <c r="E351" s="158" t="s">
        <v>656</v>
      </c>
      <c r="F351" s="104" t="s">
        <v>655</v>
      </c>
      <c r="G351" s="105" t="str">
        <f t="shared" si="16"/>
        <v>SAME</v>
      </c>
      <c r="H351" s="105" t="b">
        <f t="shared" si="17"/>
        <v>1</v>
      </c>
      <c r="I351" s="105"/>
    </row>
    <row r="352" spans="1:9" ht="45">
      <c r="A352" s="104" t="s">
        <v>657</v>
      </c>
      <c r="B352" s="104" t="s">
        <v>658</v>
      </c>
      <c r="C352" s="104" t="str">
        <f t="shared" si="15"/>
        <v>B</v>
      </c>
      <c r="D352" s="104" t="s">
        <v>641</v>
      </c>
      <c r="E352" s="158" t="s">
        <v>657</v>
      </c>
      <c r="F352" s="104" t="s">
        <v>3860</v>
      </c>
      <c r="G352" s="105" t="str">
        <f t="shared" si="16"/>
        <v>CHANGE</v>
      </c>
      <c r="H352" s="105" t="b">
        <f t="shared" si="17"/>
        <v>0</v>
      </c>
      <c r="I352" s="107" t="s">
        <v>4361</v>
      </c>
    </row>
    <row r="353" spans="1:9">
      <c r="A353" s="104" t="s">
        <v>660</v>
      </c>
      <c r="B353" s="104" t="s">
        <v>659</v>
      </c>
      <c r="C353" s="104" t="str">
        <f t="shared" si="15"/>
        <v>B</v>
      </c>
      <c r="D353" s="104" t="s">
        <v>641</v>
      </c>
      <c r="E353" s="158" t="s">
        <v>660</v>
      </c>
      <c r="F353" s="104" t="s">
        <v>659</v>
      </c>
      <c r="G353" s="105" t="str">
        <f t="shared" si="16"/>
        <v>SAME</v>
      </c>
      <c r="H353" s="105" t="b">
        <f t="shared" si="17"/>
        <v>1</v>
      </c>
      <c r="I353" s="105"/>
    </row>
    <row r="354" spans="1:9">
      <c r="A354" s="104" t="s">
        <v>662</v>
      </c>
      <c r="B354" s="104" t="s">
        <v>661</v>
      </c>
      <c r="C354" s="104" t="str">
        <f t="shared" si="15"/>
        <v>B</v>
      </c>
      <c r="D354" s="104" t="s">
        <v>641</v>
      </c>
      <c r="E354" s="158" t="s">
        <v>662</v>
      </c>
      <c r="F354" s="104" t="s">
        <v>661</v>
      </c>
      <c r="G354" s="105" t="str">
        <f t="shared" si="16"/>
        <v>SAME</v>
      </c>
      <c r="H354" s="105" t="b">
        <f t="shared" si="17"/>
        <v>1</v>
      </c>
      <c r="I354" s="107"/>
    </row>
    <row r="355" spans="1:9" ht="45">
      <c r="A355" s="104" t="s">
        <v>664</v>
      </c>
      <c r="B355" s="104" t="s">
        <v>663</v>
      </c>
      <c r="C355" s="104" t="str">
        <f t="shared" si="15"/>
        <v>B</v>
      </c>
      <c r="D355" s="104" t="s">
        <v>641</v>
      </c>
      <c r="E355" s="158" t="s">
        <v>664</v>
      </c>
      <c r="F355" s="104" t="s">
        <v>663</v>
      </c>
      <c r="G355" s="105" t="str">
        <f t="shared" si="16"/>
        <v>SAME</v>
      </c>
      <c r="H355" s="105" t="b">
        <f t="shared" si="17"/>
        <v>1</v>
      </c>
      <c r="I355" s="105"/>
    </row>
    <row r="356" spans="1:9" ht="30">
      <c r="A356" s="104" t="s">
        <v>666</v>
      </c>
      <c r="B356" s="113" t="s">
        <v>665</v>
      </c>
      <c r="C356" s="104" t="str">
        <f t="shared" si="15"/>
        <v>B</v>
      </c>
      <c r="D356" s="104" t="s">
        <v>641</v>
      </c>
      <c r="E356" s="158" t="s">
        <v>3861</v>
      </c>
      <c r="F356" s="113" t="s">
        <v>3862</v>
      </c>
      <c r="G356" s="105" t="str">
        <f t="shared" si="16"/>
        <v>CHANGE</v>
      </c>
      <c r="H356" s="105" t="b">
        <f t="shared" si="17"/>
        <v>0</v>
      </c>
      <c r="I356" s="123" t="s">
        <v>4597</v>
      </c>
    </row>
    <row r="357" spans="1:9">
      <c r="A357" s="104" t="s">
        <v>668</v>
      </c>
      <c r="B357" s="104" t="s">
        <v>667</v>
      </c>
      <c r="C357" s="104" t="str">
        <f t="shared" si="15"/>
        <v>B</v>
      </c>
      <c r="D357" s="104" t="s">
        <v>641</v>
      </c>
      <c r="E357" s="158" t="s">
        <v>666</v>
      </c>
      <c r="F357" s="104" t="s">
        <v>667</v>
      </c>
      <c r="G357" s="105" t="str">
        <f t="shared" si="16"/>
        <v>SAME</v>
      </c>
      <c r="H357" s="105" t="b">
        <f t="shared" si="17"/>
        <v>1</v>
      </c>
      <c r="I357" s="105"/>
    </row>
    <row r="358" spans="1:9" ht="30">
      <c r="A358" s="104" t="s">
        <v>670</v>
      </c>
      <c r="B358" s="104" t="s">
        <v>671</v>
      </c>
      <c r="C358" s="104" t="str">
        <f t="shared" si="15"/>
        <v>B</v>
      </c>
      <c r="D358" s="104" t="s">
        <v>641</v>
      </c>
      <c r="E358" s="158" t="s">
        <v>668</v>
      </c>
      <c r="F358" s="104" t="s">
        <v>671</v>
      </c>
      <c r="G358" s="105" t="str">
        <f t="shared" si="16"/>
        <v>SAME</v>
      </c>
      <c r="H358" s="105" t="b">
        <f t="shared" si="17"/>
        <v>1</v>
      </c>
      <c r="I358" s="107"/>
    </row>
    <row r="359" spans="1:9" ht="60">
      <c r="A359" s="104" t="s">
        <v>673</v>
      </c>
      <c r="B359" s="104" t="s">
        <v>674</v>
      </c>
      <c r="C359" s="104" t="str">
        <f t="shared" si="15"/>
        <v>B</v>
      </c>
      <c r="D359" s="104" t="s">
        <v>641</v>
      </c>
      <c r="E359" s="158" t="s">
        <v>3863</v>
      </c>
      <c r="F359" s="104" t="s">
        <v>674</v>
      </c>
      <c r="G359" s="105" t="str">
        <f t="shared" si="16"/>
        <v>SAME</v>
      </c>
      <c r="H359" s="105" t="b">
        <f t="shared" si="17"/>
        <v>1</v>
      </c>
      <c r="I359" s="105"/>
    </row>
    <row r="360" spans="1:9" ht="60">
      <c r="A360" s="104" t="s">
        <v>676</v>
      </c>
      <c r="B360" s="104" t="s">
        <v>675</v>
      </c>
      <c r="C360" s="104" t="str">
        <f t="shared" si="15"/>
        <v>B</v>
      </c>
      <c r="D360" s="104" t="s">
        <v>641</v>
      </c>
      <c r="E360" s="158" t="s">
        <v>670</v>
      </c>
      <c r="F360" s="104" t="s">
        <v>4091</v>
      </c>
      <c r="G360" s="105" t="str">
        <f t="shared" si="16"/>
        <v>CHANGE</v>
      </c>
      <c r="H360" s="105" t="b">
        <f t="shared" si="17"/>
        <v>0</v>
      </c>
      <c r="I360" s="107" t="s">
        <v>4360</v>
      </c>
    </row>
    <row r="361" spans="1:9" ht="60">
      <c r="A361" s="104" t="s">
        <v>677</v>
      </c>
      <c r="B361" s="104" t="s">
        <v>678</v>
      </c>
      <c r="C361" s="104" t="str">
        <f t="shared" si="15"/>
        <v>B</v>
      </c>
      <c r="D361" s="104" t="s">
        <v>641</v>
      </c>
      <c r="E361" s="158" t="s">
        <v>673</v>
      </c>
      <c r="F361" s="104" t="s">
        <v>678</v>
      </c>
      <c r="G361" s="105" t="str">
        <f t="shared" si="16"/>
        <v>SAME</v>
      </c>
      <c r="H361" s="105" t="b">
        <f t="shared" si="17"/>
        <v>1</v>
      </c>
      <c r="I361" s="105"/>
    </row>
    <row r="362" spans="1:9" ht="60">
      <c r="A362" s="104" t="s">
        <v>679</v>
      </c>
      <c r="B362" s="104" t="s">
        <v>1306</v>
      </c>
      <c r="C362" s="104" t="str">
        <f t="shared" si="15"/>
        <v>B</v>
      </c>
      <c r="D362" s="104" t="s">
        <v>641</v>
      </c>
      <c r="E362" s="158" t="s">
        <v>676</v>
      </c>
      <c r="F362" s="104" t="s">
        <v>3864</v>
      </c>
      <c r="G362" s="105" t="str">
        <f t="shared" si="16"/>
        <v>CHANGE</v>
      </c>
      <c r="H362" s="105" t="b">
        <f t="shared" si="17"/>
        <v>0</v>
      </c>
      <c r="I362" s="107" t="s">
        <v>4361</v>
      </c>
    </row>
    <row r="363" spans="1:9" ht="60">
      <c r="A363" s="104" t="s">
        <v>680</v>
      </c>
      <c r="B363" s="104" t="s">
        <v>681</v>
      </c>
      <c r="C363" s="104" t="str">
        <f t="shared" si="15"/>
        <v>B</v>
      </c>
      <c r="D363" s="104" t="s">
        <v>641</v>
      </c>
      <c r="E363" s="158" t="s">
        <v>679</v>
      </c>
      <c r="F363" s="104" t="s">
        <v>2633</v>
      </c>
      <c r="G363" s="105" t="str">
        <f t="shared" si="16"/>
        <v>CHANGE</v>
      </c>
      <c r="H363" s="105" t="b">
        <f t="shared" si="17"/>
        <v>0</v>
      </c>
      <c r="I363" s="105" t="s">
        <v>4360</v>
      </c>
    </row>
    <row r="364" spans="1:9" ht="60">
      <c r="A364" s="104" t="s">
        <v>683</v>
      </c>
      <c r="B364" s="104" t="s">
        <v>682</v>
      </c>
      <c r="C364" s="104" t="str">
        <f t="shared" si="15"/>
        <v>B</v>
      </c>
      <c r="D364" s="104" t="s">
        <v>641</v>
      </c>
      <c r="E364" s="158" t="s">
        <v>680</v>
      </c>
      <c r="F364" s="104" t="s">
        <v>3865</v>
      </c>
      <c r="G364" s="105" t="str">
        <f t="shared" si="16"/>
        <v>CHANGE</v>
      </c>
      <c r="H364" s="105" t="b">
        <f t="shared" si="17"/>
        <v>0</v>
      </c>
      <c r="I364" s="107" t="s">
        <v>4360</v>
      </c>
    </row>
    <row r="365" spans="1:9" ht="30">
      <c r="A365" s="104" t="s">
        <v>685</v>
      </c>
      <c r="B365" s="104" t="s">
        <v>684</v>
      </c>
      <c r="C365" s="104" t="str">
        <f t="shared" si="15"/>
        <v>B</v>
      </c>
      <c r="D365" s="104" t="s">
        <v>641</v>
      </c>
      <c r="E365" s="158" t="s">
        <v>683</v>
      </c>
      <c r="F365" s="104" t="s">
        <v>684</v>
      </c>
      <c r="G365" s="105" t="str">
        <f t="shared" si="16"/>
        <v>SAME</v>
      </c>
      <c r="H365" s="105" t="b">
        <f t="shared" si="17"/>
        <v>1</v>
      </c>
      <c r="I365" s="105"/>
    </row>
    <row r="366" spans="1:9" ht="30">
      <c r="A366" s="104" t="s">
        <v>687</v>
      </c>
      <c r="B366" s="104" t="s">
        <v>686</v>
      </c>
      <c r="C366" s="104" t="str">
        <f t="shared" si="15"/>
        <v>B</v>
      </c>
      <c r="D366" s="104" t="s">
        <v>641</v>
      </c>
      <c r="E366" s="158" t="s">
        <v>687</v>
      </c>
      <c r="F366" s="104" t="s">
        <v>686</v>
      </c>
      <c r="G366" s="105" t="str">
        <f t="shared" si="16"/>
        <v>SAME</v>
      </c>
      <c r="H366" s="105" t="b">
        <f t="shared" si="17"/>
        <v>1</v>
      </c>
      <c r="I366" s="107"/>
    </row>
    <row r="367" spans="1:9" ht="60">
      <c r="A367" s="104" t="s">
        <v>688</v>
      </c>
      <c r="B367" s="104" t="s">
        <v>2635</v>
      </c>
      <c r="C367" s="104" t="str">
        <f t="shared" si="15"/>
        <v>B</v>
      </c>
      <c r="D367" s="104" t="s">
        <v>641</v>
      </c>
      <c r="E367" s="158" t="s">
        <v>688</v>
      </c>
      <c r="F367" s="104" t="s">
        <v>2635</v>
      </c>
      <c r="G367" s="105" t="str">
        <f t="shared" si="16"/>
        <v>SAME</v>
      </c>
      <c r="H367" s="105" t="b">
        <f t="shared" si="17"/>
        <v>1</v>
      </c>
      <c r="I367" s="105"/>
    </row>
    <row r="368" spans="1:9" ht="60">
      <c r="A368" s="104" t="s">
        <v>690</v>
      </c>
      <c r="B368" s="104" t="s">
        <v>3695</v>
      </c>
      <c r="C368" s="104" t="str">
        <f t="shared" si="15"/>
        <v>B</v>
      </c>
      <c r="D368" s="104" t="s">
        <v>641</v>
      </c>
      <c r="E368" s="158" t="s">
        <v>690</v>
      </c>
      <c r="F368" s="104" t="s">
        <v>3695</v>
      </c>
      <c r="G368" s="105" t="str">
        <f t="shared" si="16"/>
        <v>SAME</v>
      </c>
      <c r="H368" s="105" t="b">
        <f t="shared" si="17"/>
        <v>1</v>
      </c>
      <c r="I368" s="107"/>
    </row>
    <row r="369" spans="1:9" ht="45">
      <c r="A369" s="104" t="s">
        <v>691</v>
      </c>
      <c r="B369" s="104" t="s">
        <v>692</v>
      </c>
      <c r="C369" s="104" t="str">
        <f t="shared" si="15"/>
        <v>B</v>
      </c>
      <c r="D369" s="104" t="s">
        <v>641</v>
      </c>
      <c r="E369" s="158" t="s">
        <v>691</v>
      </c>
      <c r="F369" s="104" t="s">
        <v>692</v>
      </c>
      <c r="G369" s="105" t="str">
        <f t="shared" si="16"/>
        <v>SAME</v>
      </c>
      <c r="H369" s="105" t="b">
        <f t="shared" si="17"/>
        <v>1</v>
      </c>
      <c r="I369" s="105"/>
    </row>
    <row r="370" spans="1:9" ht="30">
      <c r="A370" s="104" t="s">
        <v>694</v>
      </c>
      <c r="B370" s="104" t="s">
        <v>693</v>
      </c>
      <c r="C370" s="104" t="str">
        <f t="shared" si="15"/>
        <v>B</v>
      </c>
      <c r="D370" s="104" t="s">
        <v>641</v>
      </c>
      <c r="E370" s="158" t="s">
        <v>694</v>
      </c>
      <c r="F370" s="104" t="s">
        <v>3866</v>
      </c>
      <c r="G370" s="105" t="str">
        <f t="shared" si="16"/>
        <v>CHANGE</v>
      </c>
      <c r="H370" s="105" t="b">
        <f t="shared" si="17"/>
        <v>0</v>
      </c>
      <c r="I370" s="107" t="s">
        <v>4361</v>
      </c>
    </row>
    <row r="371" spans="1:9" ht="30">
      <c r="A371" s="104" t="s">
        <v>696</v>
      </c>
      <c r="B371" s="104" t="s">
        <v>695</v>
      </c>
      <c r="C371" s="104" t="str">
        <f t="shared" si="15"/>
        <v>B</v>
      </c>
      <c r="D371" s="104" t="s">
        <v>641</v>
      </c>
      <c r="E371" s="158" t="s">
        <v>696</v>
      </c>
      <c r="F371" s="104" t="s">
        <v>695</v>
      </c>
      <c r="G371" s="105" t="str">
        <f t="shared" si="16"/>
        <v>SAME</v>
      </c>
      <c r="H371" s="105" t="b">
        <f t="shared" si="17"/>
        <v>1</v>
      </c>
      <c r="I371" s="105"/>
    </row>
    <row r="372" spans="1:9">
      <c r="A372" s="104" t="s">
        <v>698</v>
      </c>
      <c r="B372" s="104" t="s">
        <v>697</v>
      </c>
      <c r="C372" s="104" t="str">
        <f t="shared" si="15"/>
        <v>B</v>
      </c>
      <c r="D372" s="104" t="s">
        <v>641</v>
      </c>
      <c r="E372" s="158" t="s">
        <v>698</v>
      </c>
      <c r="F372" s="104" t="s">
        <v>697</v>
      </c>
      <c r="G372" s="105" t="str">
        <f t="shared" si="16"/>
        <v>SAME</v>
      </c>
      <c r="H372" s="105" t="b">
        <f t="shared" si="17"/>
        <v>1</v>
      </c>
      <c r="I372" s="107"/>
    </row>
    <row r="373" spans="1:9">
      <c r="A373" s="104" t="s">
        <v>700</v>
      </c>
      <c r="B373" s="104" t="s">
        <v>701</v>
      </c>
      <c r="C373" s="104" t="str">
        <f t="shared" si="15"/>
        <v>B</v>
      </c>
      <c r="D373" s="104" t="s">
        <v>641</v>
      </c>
      <c r="E373" s="158" t="s">
        <v>700</v>
      </c>
      <c r="F373" s="104" t="s">
        <v>701</v>
      </c>
      <c r="G373" s="105" t="str">
        <f t="shared" si="16"/>
        <v>SAME</v>
      </c>
      <c r="H373" s="105" t="b">
        <f t="shared" si="17"/>
        <v>1</v>
      </c>
      <c r="I373" s="105"/>
    </row>
    <row r="374" spans="1:9">
      <c r="A374" s="104" t="s">
        <v>703</v>
      </c>
      <c r="B374" s="104" t="s">
        <v>702</v>
      </c>
      <c r="C374" s="104" t="str">
        <f t="shared" si="15"/>
        <v>B</v>
      </c>
      <c r="D374" s="104" t="s">
        <v>641</v>
      </c>
      <c r="E374" s="158" t="s">
        <v>703</v>
      </c>
      <c r="F374" s="104" t="s">
        <v>702</v>
      </c>
      <c r="G374" s="105" t="str">
        <f t="shared" si="16"/>
        <v>SAME</v>
      </c>
      <c r="H374" s="105" t="b">
        <f t="shared" si="17"/>
        <v>1</v>
      </c>
      <c r="I374" s="107"/>
    </row>
    <row r="375" spans="1:9" ht="45">
      <c r="A375" s="104" t="s">
        <v>705</v>
      </c>
      <c r="B375" s="104" t="s">
        <v>2638</v>
      </c>
      <c r="C375" s="104" t="str">
        <f t="shared" si="15"/>
        <v>B</v>
      </c>
      <c r="D375" s="104" t="s">
        <v>641</v>
      </c>
      <c r="E375" s="158" t="s">
        <v>705</v>
      </c>
      <c r="F375" s="104" t="s">
        <v>2638</v>
      </c>
      <c r="G375" s="105" t="str">
        <f t="shared" si="16"/>
        <v>SAME</v>
      </c>
      <c r="H375" s="105" t="b">
        <f t="shared" si="17"/>
        <v>1</v>
      </c>
      <c r="I375" s="105"/>
    </row>
    <row r="376" spans="1:9" ht="30">
      <c r="A376" s="104"/>
      <c r="B376" s="104"/>
      <c r="C376" s="104" t="str">
        <f t="shared" si="15"/>
        <v>B</v>
      </c>
      <c r="D376" s="104" t="s">
        <v>641</v>
      </c>
      <c r="E376" s="158" t="s">
        <v>706</v>
      </c>
      <c r="F376" s="104" t="s">
        <v>4196</v>
      </c>
      <c r="G376" s="105" t="str">
        <f t="shared" si="16"/>
        <v>CHANGE</v>
      </c>
      <c r="H376" s="105" t="b">
        <f t="shared" si="17"/>
        <v>0</v>
      </c>
      <c r="I376" s="107" t="s">
        <v>4363</v>
      </c>
    </row>
    <row r="377" spans="1:9" ht="90">
      <c r="A377" s="104" t="s">
        <v>706</v>
      </c>
      <c r="B377" s="104" t="s">
        <v>3696</v>
      </c>
      <c r="C377" s="104" t="str">
        <f t="shared" si="15"/>
        <v>B</v>
      </c>
      <c r="D377" s="104" t="s">
        <v>641</v>
      </c>
      <c r="E377" s="158" t="s">
        <v>708</v>
      </c>
      <c r="F377" s="104" t="s">
        <v>3696</v>
      </c>
      <c r="G377" s="105" t="str">
        <f t="shared" si="16"/>
        <v>SAME</v>
      </c>
      <c r="H377" s="105" t="b">
        <f t="shared" si="17"/>
        <v>1</v>
      </c>
      <c r="I377" s="105"/>
    </row>
    <row r="378" spans="1:9" ht="60">
      <c r="A378" s="104" t="s">
        <v>708</v>
      </c>
      <c r="B378" s="104" t="s">
        <v>2640</v>
      </c>
      <c r="C378" s="104" t="str">
        <f t="shared" si="15"/>
        <v>B</v>
      </c>
      <c r="D378" s="104" t="s">
        <v>641</v>
      </c>
      <c r="E378" s="158" t="s">
        <v>710</v>
      </c>
      <c r="F378" s="104" t="s">
        <v>3914</v>
      </c>
      <c r="G378" s="105" t="str">
        <f t="shared" si="16"/>
        <v>CHANGE</v>
      </c>
      <c r="H378" s="105" t="b">
        <f t="shared" si="17"/>
        <v>0</v>
      </c>
      <c r="I378" s="107" t="s">
        <v>4361</v>
      </c>
    </row>
    <row r="379" spans="1:9" ht="45">
      <c r="A379" s="104" t="s">
        <v>710</v>
      </c>
      <c r="B379" s="104" t="s">
        <v>709</v>
      </c>
      <c r="C379" s="104" t="str">
        <f t="shared" si="15"/>
        <v>B</v>
      </c>
      <c r="D379" s="104" t="s">
        <v>641</v>
      </c>
      <c r="E379" s="158" t="s">
        <v>712</v>
      </c>
      <c r="F379" s="104" t="s">
        <v>709</v>
      </c>
      <c r="G379" s="105" t="str">
        <f t="shared" si="16"/>
        <v>SAME</v>
      </c>
      <c r="H379" s="105" t="b">
        <f t="shared" si="17"/>
        <v>1</v>
      </c>
      <c r="I379" s="105"/>
    </row>
    <row r="380" spans="1:9" ht="45">
      <c r="A380" s="104" t="s">
        <v>712</v>
      </c>
      <c r="B380" s="104" t="s">
        <v>2905</v>
      </c>
      <c r="C380" s="104" t="str">
        <f t="shared" si="15"/>
        <v>B</v>
      </c>
      <c r="D380" s="104" t="s">
        <v>641</v>
      </c>
      <c r="E380" s="158" t="s">
        <v>715</v>
      </c>
      <c r="F380" s="104" t="s">
        <v>2905</v>
      </c>
      <c r="G380" s="105" t="str">
        <f t="shared" si="16"/>
        <v>SAME</v>
      </c>
      <c r="H380" s="105" t="b">
        <f t="shared" si="17"/>
        <v>1</v>
      </c>
      <c r="I380" s="107"/>
    </row>
    <row r="381" spans="1:9" ht="45">
      <c r="A381" s="104" t="s">
        <v>715</v>
      </c>
      <c r="B381" s="104" t="s">
        <v>2874</v>
      </c>
      <c r="C381" s="104" t="str">
        <f t="shared" si="15"/>
        <v>B</v>
      </c>
      <c r="D381" s="104" t="s">
        <v>641</v>
      </c>
      <c r="E381" s="158" t="s">
        <v>717</v>
      </c>
      <c r="F381" s="104" t="s">
        <v>2874</v>
      </c>
      <c r="G381" s="105" t="str">
        <f t="shared" si="16"/>
        <v>SAME</v>
      </c>
      <c r="H381" s="105" t="b">
        <f t="shared" si="17"/>
        <v>1</v>
      </c>
      <c r="I381" s="105"/>
    </row>
    <row r="382" spans="1:9" ht="45">
      <c r="A382" s="104" t="s">
        <v>713</v>
      </c>
      <c r="B382" s="104" t="s">
        <v>714</v>
      </c>
      <c r="C382" s="104" t="str">
        <f t="shared" si="15"/>
        <v>B</v>
      </c>
      <c r="D382" s="104" t="s">
        <v>641</v>
      </c>
      <c r="E382" s="158" t="s">
        <v>3867</v>
      </c>
      <c r="F382" s="104" t="s">
        <v>714</v>
      </c>
      <c r="G382" s="105" t="str">
        <f t="shared" si="16"/>
        <v>SAME</v>
      </c>
      <c r="H382" s="105" t="b">
        <f t="shared" si="17"/>
        <v>1</v>
      </c>
      <c r="I382" s="107"/>
    </row>
    <row r="383" spans="1:9" ht="60">
      <c r="A383" s="104" t="s">
        <v>717</v>
      </c>
      <c r="B383" s="104" t="s">
        <v>4198</v>
      </c>
      <c r="C383" s="104" t="str">
        <f t="shared" si="15"/>
        <v>B</v>
      </c>
      <c r="D383" s="104" t="s">
        <v>641</v>
      </c>
      <c r="E383" s="158" t="s">
        <v>4197</v>
      </c>
      <c r="F383" s="104" t="s">
        <v>4198</v>
      </c>
      <c r="G383" s="105" t="str">
        <f t="shared" si="16"/>
        <v>SAME</v>
      </c>
      <c r="H383" s="105" t="b">
        <f t="shared" si="17"/>
        <v>1</v>
      </c>
      <c r="I383" s="120"/>
    </row>
    <row r="384" spans="1:9">
      <c r="A384" s="104" t="s">
        <v>719</v>
      </c>
      <c r="B384" s="104" t="s">
        <v>718</v>
      </c>
      <c r="C384" s="104" t="str">
        <f t="shared" si="15"/>
        <v>B</v>
      </c>
      <c r="D384" s="104" t="s">
        <v>641</v>
      </c>
      <c r="E384" s="158" t="s">
        <v>719</v>
      </c>
      <c r="F384" s="104" t="s">
        <v>718</v>
      </c>
      <c r="G384" s="105" t="str">
        <f t="shared" si="16"/>
        <v>SAME</v>
      </c>
      <c r="H384" s="105" t="b">
        <f t="shared" si="17"/>
        <v>1</v>
      </c>
      <c r="I384" s="107"/>
    </row>
    <row r="385" spans="1:9" ht="60">
      <c r="A385" s="104" t="s">
        <v>720</v>
      </c>
      <c r="B385" s="104" t="s">
        <v>2643</v>
      </c>
      <c r="C385" s="104" t="str">
        <f t="shared" si="15"/>
        <v>B</v>
      </c>
      <c r="D385" s="104" t="s">
        <v>641</v>
      </c>
      <c r="E385" s="158" t="s">
        <v>724</v>
      </c>
      <c r="F385" s="104" t="s">
        <v>3869</v>
      </c>
      <c r="G385" s="105" t="str">
        <f t="shared" si="16"/>
        <v>CHANGE</v>
      </c>
      <c r="H385" s="105" t="b">
        <f t="shared" si="17"/>
        <v>0</v>
      </c>
      <c r="I385" s="107" t="s">
        <v>4361</v>
      </c>
    </row>
    <row r="386" spans="1:9" ht="45">
      <c r="A386" s="104" t="s">
        <v>722</v>
      </c>
      <c r="B386" s="104" t="s">
        <v>2644</v>
      </c>
      <c r="C386" s="104" t="str">
        <f t="shared" si="15"/>
        <v>B</v>
      </c>
      <c r="D386" s="104" t="s">
        <v>641</v>
      </c>
      <c r="E386" s="158" t="s">
        <v>726</v>
      </c>
      <c r="F386" s="104" t="s">
        <v>4199</v>
      </c>
      <c r="G386" s="105" t="str">
        <f t="shared" ref="G386:G449" si="18">IF(F386=B386,"SAME","CHANGE")</f>
        <v>CHANGE</v>
      </c>
      <c r="H386" s="105" t="b">
        <f t="shared" si="17"/>
        <v>0</v>
      </c>
      <c r="I386" s="107" t="s">
        <v>4361</v>
      </c>
    </row>
    <row r="387" spans="1:9" ht="75">
      <c r="A387" s="104" t="s">
        <v>724</v>
      </c>
      <c r="B387" s="104" t="s">
        <v>723</v>
      </c>
      <c r="C387" s="104" t="str">
        <f t="shared" ref="C387:C450" si="19">LEFT(E387,1)</f>
        <v>B</v>
      </c>
      <c r="D387" s="104" t="s">
        <v>641</v>
      </c>
      <c r="E387" s="158" t="s">
        <v>728</v>
      </c>
      <c r="F387" s="104" t="s">
        <v>723</v>
      </c>
      <c r="G387" s="105" t="str">
        <f t="shared" si="18"/>
        <v>SAME</v>
      </c>
      <c r="H387" s="105" t="b">
        <f t="shared" ref="H387:H450" si="20">EXACT(B387,F387)</f>
        <v>1</v>
      </c>
      <c r="I387" s="105"/>
    </row>
    <row r="388" spans="1:9" ht="30">
      <c r="A388" s="104" t="s">
        <v>726</v>
      </c>
      <c r="B388" s="104" t="s">
        <v>725</v>
      </c>
      <c r="C388" s="104" t="str">
        <f t="shared" si="19"/>
        <v>B</v>
      </c>
      <c r="D388" s="104" t="s">
        <v>641</v>
      </c>
      <c r="E388" s="158" t="s">
        <v>730</v>
      </c>
      <c r="F388" s="104" t="s">
        <v>4200</v>
      </c>
      <c r="G388" s="105" t="str">
        <f t="shared" si="18"/>
        <v>CHANGE</v>
      </c>
      <c r="H388" s="105" t="b">
        <f t="shared" si="20"/>
        <v>0</v>
      </c>
      <c r="I388" s="107" t="s">
        <v>4361</v>
      </c>
    </row>
    <row r="389" spans="1:9" ht="75">
      <c r="A389" s="104" t="s">
        <v>728</v>
      </c>
      <c r="B389" s="104" t="s">
        <v>727</v>
      </c>
      <c r="C389" s="104" t="str">
        <f t="shared" si="19"/>
        <v>B</v>
      </c>
      <c r="D389" s="104" t="s">
        <v>641</v>
      </c>
      <c r="E389" s="158" t="s">
        <v>748</v>
      </c>
      <c r="F389" s="104" t="s">
        <v>727</v>
      </c>
      <c r="G389" s="105" t="str">
        <f t="shared" si="18"/>
        <v>SAME</v>
      </c>
      <c r="H389" s="105" t="b">
        <f t="shared" si="20"/>
        <v>1</v>
      </c>
      <c r="I389" s="105"/>
    </row>
    <row r="390" spans="1:9" ht="45">
      <c r="A390" s="104" t="s">
        <v>646</v>
      </c>
      <c r="B390" s="104" t="s">
        <v>3786</v>
      </c>
      <c r="C390" s="104" t="str">
        <f t="shared" si="19"/>
        <v>B</v>
      </c>
      <c r="D390" s="104" t="s">
        <v>641</v>
      </c>
      <c r="E390" s="158" t="s">
        <v>720</v>
      </c>
      <c r="F390" s="104" t="s">
        <v>3786</v>
      </c>
      <c r="G390" s="105" t="str">
        <f t="shared" si="18"/>
        <v>SAME</v>
      </c>
      <c r="H390" s="105" t="b">
        <f t="shared" si="20"/>
        <v>1</v>
      </c>
      <c r="I390" s="107"/>
    </row>
    <row r="391" spans="1:9" ht="45">
      <c r="A391" s="104" t="s">
        <v>648</v>
      </c>
      <c r="B391" s="113" t="s">
        <v>647</v>
      </c>
      <c r="C391" s="104" t="str">
        <f t="shared" si="19"/>
        <v>B</v>
      </c>
      <c r="D391" s="104" t="s">
        <v>641</v>
      </c>
      <c r="E391" s="158" t="s">
        <v>722</v>
      </c>
      <c r="F391" s="113" t="s">
        <v>3868</v>
      </c>
      <c r="G391" s="105" t="str">
        <f t="shared" si="18"/>
        <v>CHANGE</v>
      </c>
      <c r="H391" s="105" t="b">
        <f t="shared" si="20"/>
        <v>0</v>
      </c>
      <c r="I391" s="105" t="s">
        <v>4360</v>
      </c>
    </row>
    <row r="392" spans="1:9" ht="30">
      <c r="A392" s="104" t="s">
        <v>730</v>
      </c>
      <c r="B392" s="104" t="s">
        <v>729</v>
      </c>
      <c r="C392" s="104" t="str">
        <f t="shared" si="19"/>
        <v>B</v>
      </c>
      <c r="D392" s="104" t="s">
        <v>641</v>
      </c>
      <c r="E392" s="158" t="s">
        <v>759</v>
      </c>
      <c r="F392" s="104" t="s">
        <v>729</v>
      </c>
      <c r="G392" s="105" t="str">
        <f t="shared" si="18"/>
        <v>SAME</v>
      </c>
      <c r="H392" s="105" t="b">
        <f t="shared" si="20"/>
        <v>1</v>
      </c>
      <c r="I392" s="107"/>
    </row>
    <row r="393" spans="1:9">
      <c r="A393" s="104" t="s">
        <v>732</v>
      </c>
      <c r="B393" s="104" t="s">
        <v>731</v>
      </c>
      <c r="C393" s="104" t="str">
        <f t="shared" si="19"/>
        <v>B</v>
      </c>
      <c r="D393" s="104" t="s">
        <v>641</v>
      </c>
      <c r="E393" s="158" t="s">
        <v>762</v>
      </c>
      <c r="F393" s="104" t="s">
        <v>731</v>
      </c>
      <c r="G393" s="105" t="str">
        <f t="shared" si="18"/>
        <v>SAME</v>
      </c>
      <c r="H393" s="105" t="b">
        <f t="shared" si="20"/>
        <v>1</v>
      </c>
      <c r="I393" s="105"/>
    </row>
    <row r="394" spans="1:9">
      <c r="A394" s="104" t="s">
        <v>734</v>
      </c>
      <c r="B394" s="104" t="s">
        <v>733</v>
      </c>
      <c r="C394" s="104" t="str">
        <f t="shared" si="19"/>
        <v>B</v>
      </c>
      <c r="D394" s="104" t="s">
        <v>641</v>
      </c>
      <c r="E394" s="158" t="s">
        <v>765</v>
      </c>
      <c r="F394" s="104" t="s">
        <v>733</v>
      </c>
      <c r="G394" s="105" t="str">
        <f t="shared" si="18"/>
        <v>SAME</v>
      </c>
      <c r="H394" s="105" t="b">
        <f t="shared" si="20"/>
        <v>1</v>
      </c>
      <c r="I394" s="107"/>
    </row>
    <row r="395" spans="1:9">
      <c r="A395" s="104" t="s">
        <v>736</v>
      </c>
      <c r="B395" s="104" t="s">
        <v>735</v>
      </c>
      <c r="C395" s="104" t="str">
        <f t="shared" si="19"/>
        <v>B</v>
      </c>
      <c r="D395" s="104" t="s">
        <v>641</v>
      </c>
      <c r="E395" s="158" t="s">
        <v>768</v>
      </c>
      <c r="F395" s="104" t="s">
        <v>735</v>
      </c>
      <c r="G395" s="105" t="str">
        <f t="shared" si="18"/>
        <v>SAME</v>
      </c>
      <c r="H395" s="105" t="b">
        <f t="shared" si="20"/>
        <v>1</v>
      </c>
      <c r="I395" s="105"/>
    </row>
    <row r="396" spans="1:9" ht="45">
      <c r="A396" s="104" t="s">
        <v>738</v>
      </c>
      <c r="B396" s="104" t="s">
        <v>737</v>
      </c>
      <c r="C396" s="104" t="str">
        <f t="shared" si="19"/>
        <v>B</v>
      </c>
      <c r="D396" s="104" t="s">
        <v>641</v>
      </c>
      <c r="E396" s="158" t="s">
        <v>771</v>
      </c>
      <c r="F396" s="104" t="s">
        <v>737</v>
      </c>
      <c r="G396" s="105" t="str">
        <f t="shared" si="18"/>
        <v>SAME</v>
      </c>
      <c r="H396" s="105" t="b">
        <f t="shared" si="20"/>
        <v>1</v>
      </c>
      <c r="I396" s="107"/>
    </row>
    <row r="397" spans="1:9" ht="30">
      <c r="A397" s="104" t="s">
        <v>740</v>
      </c>
      <c r="B397" s="104" t="s">
        <v>739</v>
      </c>
      <c r="C397" s="104" t="str">
        <f t="shared" si="19"/>
        <v>B</v>
      </c>
      <c r="D397" s="104" t="s">
        <v>641</v>
      </c>
      <c r="E397" s="158" t="s">
        <v>3870</v>
      </c>
      <c r="F397" s="104" t="s">
        <v>739</v>
      </c>
      <c r="G397" s="105" t="str">
        <f t="shared" si="18"/>
        <v>SAME</v>
      </c>
      <c r="H397" s="105" t="b">
        <f t="shared" si="20"/>
        <v>1</v>
      </c>
      <c r="I397" s="105"/>
    </row>
    <row r="398" spans="1:9" ht="30">
      <c r="A398" s="104" t="s">
        <v>742</v>
      </c>
      <c r="B398" s="104" t="s">
        <v>741</v>
      </c>
      <c r="C398" s="104" t="str">
        <f t="shared" si="19"/>
        <v>B</v>
      </c>
      <c r="D398" s="104" t="s">
        <v>641</v>
      </c>
      <c r="E398" s="158" t="s">
        <v>3871</v>
      </c>
      <c r="F398" s="104" t="s">
        <v>741</v>
      </c>
      <c r="G398" s="105" t="str">
        <f t="shared" si="18"/>
        <v>SAME</v>
      </c>
      <c r="H398" s="105" t="b">
        <f t="shared" si="20"/>
        <v>1</v>
      </c>
      <c r="I398" s="107"/>
    </row>
    <row r="399" spans="1:9">
      <c r="A399" s="104" t="s">
        <v>744</v>
      </c>
      <c r="B399" s="104" t="s">
        <v>743</v>
      </c>
      <c r="C399" s="104" t="str">
        <f t="shared" si="19"/>
        <v>B</v>
      </c>
      <c r="D399" s="104" t="s">
        <v>641</v>
      </c>
      <c r="E399" s="158" t="s">
        <v>3872</v>
      </c>
      <c r="F399" s="104" t="s">
        <v>743</v>
      </c>
      <c r="G399" s="105" t="str">
        <f t="shared" si="18"/>
        <v>SAME</v>
      </c>
      <c r="H399" s="105" t="b">
        <f t="shared" si="20"/>
        <v>1</v>
      </c>
      <c r="I399" s="105"/>
    </row>
    <row r="400" spans="1:9" ht="45">
      <c r="A400" s="104" t="s">
        <v>746</v>
      </c>
      <c r="B400" s="104" t="s">
        <v>745</v>
      </c>
      <c r="C400" s="104" t="str">
        <f t="shared" si="19"/>
        <v>B</v>
      </c>
      <c r="D400" s="104" t="s">
        <v>641</v>
      </c>
      <c r="E400" s="158" t="s">
        <v>3873</v>
      </c>
      <c r="F400" s="104" t="s">
        <v>745</v>
      </c>
      <c r="G400" s="105" t="str">
        <f t="shared" si="18"/>
        <v>SAME</v>
      </c>
      <c r="H400" s="105" t="b">
        <f t="shared" si="20"/>
        <v>1</v>
      </c>
      <c r="I400" s="107"/>
    </row>
    <row r="401" spans="1:9" ht="60">
      <c r="A401" s="104" t="s">
        <v>748</v>
      </c>
      <c r="B401" s="104" t="s">
        <v>747</v>
      </c>
      <c r="C401" s="104" t="str">
        <f t="shared" si="19"/>
        <v>B</v>
      </c>
      <c r="D401" s="104" t="s">
        <v>641</v>
      </c>
      <c r="E401" s="158" t="s">
        <v>774</v>
      </c>
      <c r="F401" s="104" t="s">
        <v>3874</v>
      </c>
      <c r="G401" s="105" t="str">
        <f t="shared" si="18"/>
        <v>CHANGE</v>
      </c>
      <c r="H401" s="105" t="b">
        <f t="shared" si="20"/>
        <v>0</v>
      </c>
      <c r="I401" s="107" t="s">
        <v>4361</v>
      </c>
    </row>
    <row r="402" spans="1:9">
      <c r="A402" s="104" t="s">
        <v>750</v>
      </c>
      <c r="B402" s="104" t="s">
        <v>749</v>
      </c>
      <c r="C402" s="104" t="str">
        <f t="shared" si="19"/>
        <v>B</v>
      </c>
      <c r="D402" s="104" t="s">
        <v>641</v>
      </c>
      <c r="E402" s="158" t="s">
        <v>776</v>
      </c>
      <c r="F402" s="104" t="s">
        <v>749</v>
      </c>
      <c r="G402" s="105" t="str">
        <f t="shared" si="18"/>
        <v>SAME</v>
      </c>
      <c r="H402" s="105" t="b">
        <f t="shared" si="20"/>
        <v>1</v>
      </c>
      <c r="I402" s="107"/>
    </row>
    <row r="403" spans="1:9">
      <c r="A403" s="104" t="s">
        <v>752</v>
      </c>
      <c r="B403" s="104" t="s">
        <v>751</v>
      </c>
      <c r="C403" s="104" t="str">
        <f t="shared" si="19"/>
        <v>B</v>
      </c>
      <c r="D403" s="104" t="s">
        <v>641</v>
      </c>
      <c r="E403" s="158" t="s">
        <v>777</v>
      </c>
      <c r="F403" s="104" t="s">
        <v>751</v>
      </c>
      <c r="G403" s="105" t="str">
        <f t="shared" si="18"/>
        <v>SAME</v>
      </c>
      <c r="H403" s="105" t="b">
        <f t="shared" si="20"/>
        <v>1</v>
      </c>
      <c r="I403" s="105"/>
    </row>
    <row r="404" spans="1:9">
      <c r="A404" s="104" t="s">
        <v>754</v>
      </c>
      <c r="B404" s="104" t="s">
        <v>753</v>
      </c>
      <c r="C404" s="104" t="str">
        <f t="shared" si="19"/>
        <v>B</v>
      </c>
      <c r="D404" s="104" t="s">
        <v>641</v>
      </c>
      <c r="E404" s="158" t="s">
        <v>3875</v>
      </c>
      <c r="F404" s="104" t="s">
        <v>753</v>
      </c>
      <c r="G404" s="105" t="str">
        <f t="shared" si="18"/>
        <v>SAME</v>
      </c>
      <c r="H404" s="105" t="b">
        <f t="shared" si="20"/>
        <v>1</v>
      </c>
      <c r="I404" s="107"/>
    </row>
    <row r="405" spans="1:9">
      <c r="A405" s="104" t="s">
        <v>756</v>
      </c>
      <c r="B405" s="104" t="s">
        <v>755</v>
      </c>
      <c r="C405" s="104" t="str">
        <f t="shared" si="19"/>
        <v>B</v>
      </c>
      <c r="D405" s="104" t="s">
        <v>641</v>
      </c>
      <c r="E405" s="158" t="s">
        <v>3876</v>
      </c>
      <c r="F405" s="104" t="s">
        <v>755</v>
      </c>
      <c r="G405" s="105" t="str">
        <f t="shared" si="18"/>
        <v>SAME</v>
      </c>
      <c r="H405" s="105" t="b">
        <f t="shared" si="20"/>
        <v>1</v>
      </c>
      <c r="I405" s="105"/>
    </row>
    <row r="406" spans="1:9">
      <c r="A406" s="104" t="s">
        <v>758</v>
      </c>
      <c r="B406" s="104" t="s">
        <v>757</v>
      </c>
      <c r="C406" s="104" t="str">
        <f t="shared" si="19"/>
        <v>B</v>
      </c>
      <c r="D406" s="104" t="s">
        <v>641</v>
      </c>
      <c r="E406" s="158" t="s">
        <v>3877</v>
      </c>
      <c r="F406" s="104" t="s">
        <v>757</v>
      </c>
      <c r="G406" s="105" t="str">
        <f t="shared" si="18"/>
        <v>SAME</v>
      </c>
      <c r="H406" s="105" t="b">
        <f t="shared" si="20"/>
        <v>1</v>
      </c>
      <c r="I406" s="107"/>
    </row>
    <row r="407" spans="1:9" ht="45">
      <c r="A407" s="104" t="s">
        <v>759</v>
      </c>
      <c r="B407" s="104" t="s">
        <v>760</v>
      </c>
      <c r="C407" s="104" t="str">
        <f t="shared" si="19"/>
        <v>B</v>
      </c>
      <c r="D407" s="104" t="s">
        <v>641</v>
      </c>
      <c r="E407" s="158" t="s">
        <v>779</v>
      </c>
      <c r="F407" s="104" t="s">
        <v>3878</v>
      </c>
      <c r="G407" s="105" t="str">
        <f t="shared" si="18"/>
        <v>CHANGE</v>
      </c>
      <c r="H407" s="105" t="b">
        <f t="shared" si="20"/>
        <v>0</v>
      </c>
      <c r="I407" s="107" t="s">
        <v>4361</v>
      </c>
    </row>
    <row r="408" spans="1:9">
      <c r="A408" s="104" t="s">
        <v>762</v>
      </c>
      <c r="B408" s="104" t="s">
        <v>763</v>
      </c>
      <c r="C408" s="104" t="str">
        <f t="shared" si="19"/>
        <v>B</v>
      </c>
      <c r="D408" s="104" t="s">
        <v>641</v>
      </c>
      <c r="E408" s="158" t="s">
        <v>3879</v>
      </c>
      <c r="F408" s="104" t="s">
        <v>763</v>
      </c>
      <c r="G408" s="105" t="str">
        <f t="shared" si="18"/>
        <v>SAME</v>
      </c>
      <c r="H408" s="105" t="b">
        <f t="shared" si="20"/>
        <v>1</v>
      </c>
      <c r="I408" s="107"/>
    </row>
    <row r="409" spans="1:9">
      <c r="A409" s="104" t="s">
        <v>765</v>
      </c>
      <c r="B409" s="104" t="s">
        <v>766</v>
      </c>
      <c r="C409" s="104" t="str">
        <f t="shared" si="19"/>
        <v>B</v>
      </c>
      <c r="D409" s="104" t="s">
        <v>641</v>
      </c>
      <c r="E409" s="158" t="s">
        <v>3880</v>
      </c>
      <c r="F409" s="104" t="s">
        <v>766</v>
      </c>
      <c r="G409" s="105" t="str">
        <f t="shared" si="18"/>
        <v>SAME</v>
      </c>
      <c r="H409" s="105" t="b">
        <f t="shared" si="20"/>
        <v>1</v>
      </c>
      <c r="I409" s="105"/>
    </row>
    <row r="410" spans="1:9">
      <c r="A410" s="104" t="s">
        <v>768</v>
      </c>
      <c r="B410" s="104" t="s">
        <v>767</v>
      </c>
      <c r="C410" s="104" t="str">
        <f t="shared" si="19"/>
        <v>B</v>
      </c>
      <c r="D410" s="104" t="s">
        <v>641</v>
      </c>
      <c r="E410" s="158" t="s">
        <v>3881</v>
      </c>
      <c r="F410" s="104" t="s">
        <v>767</v>
      </c>
      <c r="G410" s="105" t="str">
        <f t="shared" si="18"/>
        <v>SAME</v>
      </c>
      <c r="H410" s="105" t="b">
        <f t="shared" si="20"/>
        <v>1</v>
      </c>
      <c r="I410" s="107"/>
    </row>
    <row r="411" spans="1:9">
      <c r="A411" s="104" t="s">
        <v>771</v>
      </c>
      <c r="B411" s="104" t="s">
        <v>772</v>
      </c>
      <c r="C411" s="104" t="str">
        <f t="shared" si="19"/>
        <v>B</v>
      </c>
      <c r="D411" s="104" t="s">
        <v>641</v>
      </c>
      <c r="E411" s="158" t="s">
        <v>3882</v>
      </c>
      <c r="F411" s="104" t="s">
        <v>772</v>
      </c>
      <c r="G411" s="105" t="str">
        <f t="shared" si="18"/>
        <v>SAME</v>
      </c>
      <c r="H411" s="105" t="b">
        <f t="shared" si="20"/>
        <v>1</v>
      </c>
      <c r="I411" s="105"/>
    </row>
    <row r="412" spans="1:9" ht="45">
      <c r="A412" s="104" t="s">
        <v>774</v>
      </c>
      <c r="B412" s="104" t="s">
        <v>773</v>
      </c>
      <c r="C412" s="104" t="str">
        <f t="shared" si="19"/>
        <v>B</v>
      </c>
      <c r="D412" s="104" t="s">
        <v>641</v>
      </c>
      <c r="E412" s="158" t="s">
        <v>780</v>
      </c>
      <c r="F412" s="104" t="s">
        <v>3883</v>
      </c>
      <c r="G412" s="105" t="str">
        <f t="shared" si="18"/>
        <v>CHANGE</v>
      </c>
      <c r="H412" s="105" t="b">
        <f t="shared" si="20"/>
        <v>0</v>
      </c>
      <c r="I412" s="107" t="s">
        <v>4361</v>
      </c>
    </row>
    <row r="413" spans="1:9" ht="60">
      <c r="A413" s="104" t="s">
        <v>776</v>
      </c>
      <c r="B413" s="104" t="s">
        <v>3699</v>
      </c>
      <c r="C413" s="104" t="str">
        <f t="shared" si="19"/>
        <v>B</v>
      </c>
      <c r="D413" s="104" t="s">
        <v>641</v>
      </c>
      <c r="E413" s="158" t="s">
        <v>3884</v>
      </c>
      <c r="F413" s="104" t="s">
        <v>4201</v>
      </c>
      <c r="G413" s="105" t="str">
        <f t="shared" si="18"/>
        <v>CHANGE</v>
      </c>
      <c r="H413" s="105" t="b">
        <f t="shared" si="20"/>
        <v>0</v>
      </c>
      <c r="I413" s="105" t="s">
        <v>4361</v>
      </c>
    </row>
    <row r="414" spans="1:9" ht="90">
      <c r="A414" s="104" t="s">
        <v>777</v>
      </c>
      <c r="B414" s="104" t="s">
        <v>4350</v>
      </c>
      <c r="C414" s="104" t="str">
        <f t="shared" si="19"/>
        <v>B</v>
      </c>
      <c r="D414" s="104" t="s">
        <v>641</v>
      </c>
      <c r="E414" s="158" t="s">
        <v>3885</v>
      </c>
      <c r="F414" s="104" t="s">
        <v>4202</v>
      </c>
      <c r="G414" s="105" t="str">
        <f t="shared" si="18"/>
        <v>CHANGE</v>
      </c>
      <c r="H414" s="105" t="b">
        <f t="shared" si="20"/>
        <v>0</v>
      </c>
      <c r="I414" s="107" t="s">
        <v>4361</v>
      </c>
    </row>
    <row r="415" spans="1:9" ht="30">
      <c r="A415" s="104" t="s">
        <v>779</v>
      </c>
      <c r="B415" s="104" t="s">
        <v>3700</v>
      </c>
      <c r="C415" s="104" t="str">
        <f t="shared" si="19"/>
        <v>B</v>
      </c>
      <c r="D415" s="104" t="s">
        <v>641</v>
      </c>
      <c r="E415" s="158" t="s">
        <v>782</v>
      </c>
      <c r="F415" s="104" t="s">
        <v>3700</v>
      </c>
      <c r="G415" s="105" t="str">
        <f t="shared" si="18"/>
        <v>SAME</v>
      </c>
      <c r="H415" s="105" t="b">
        <f t="shared" si="20"/>
        <v>1</v>
      </c>
      <c r="I415" s="105"/>
    </row>
    <row r="416" spans="1:9" ht="45">
      <c r="A416" s="104" t="s">
        <v>780</v>
      </c>
      <c r="B416" s="104" t="s">
        <v>781</v>
      </c>
      <c r="C416" s="104" t="str">
        <f t="shared" si="19"/>
        <v>B</v>
      </c>
      <c r="D416" s="104" t="s">
        <v>641</v>
      </c>
      <c r="E416" s="158" t="s">
        <v>791</v>
      </c>
      <c r="F416" s="104" t="s">
        <v>781</v>
      </c>
      <c r="G416" s="105" t="str">
        <f t="shared" si="18"/>
        <v>SAME</v>
      </c>
      <c r="H416" s="105" t="b">
        <f t="shared" si="20"/>
        <v>1</v>
      </c>
      <c r="I416" s="107"/>
    </row>
    <row r="417" spans="1:9" ht="90">
      <c r="A417" s="104" t="s">
        <v>782</v>
      </c>
      <c r="B417" s="104" t="s">
        <v>4351</v>
      </c>
      <c r="C417" s="104" t="str">
        <f t="shared" si="19"/>
        <v>B</v>
      </c>
      <c r="D417" s="104" t="s">
        <v>641</v>
      </c>
      <c r="E417" s="158" t="s">
        <v>794</v>
      </c>
      <c r="F417" s="104" t="s">
        <v>4092</v>
      </c>
      <c r="G417" s="105" t="str">
        <f t="shared" si="18"/>
        <v>CHANGE</v>
      </c>
      <c r="H417" s="105" t="b">
        <f t="shared" si="20"/>
        <v>0</v>
      </c>
      <c r="I417" s="105" t="s">
        <v>4360</v>
      </c>
    </row>
    <row r="418" spans="1:9" ht="30">
      <c r="A418" s="104" t="s">
        <v>784</v>
      </c>
      <c r="B418" s="104" t="s">
        <v>2884</v>
      </c>
      <c r="C418" s="104" t="str">
        <f t="shared" si="19"/>
        <v>B</v>
      </c>
      <c r="D418" s="104" t="s">
        <v>641</v>
      </c>
      <c r="E418" s="158" t="s">
        <v>3886</v>
      </c>
      <c r="F418" s="104" t="s">
        <v>2884</v>
      </c>
      <c r="G418" s="105" t="str">
        <f t="shared" si="18"/>
        <v>SAME</v>
      </c>
      <c r="H418" s="105" t="b">
        <f t="shared" si="20"/>
        <v>1</v>
      </c>
      <c r="I418" s="107"/>
    </row>
    <row r="419" spans="1:9" ht="90">
      <c r="A419" s="104" t="s">
        <v>785</v>
      </c>
      <c r="B419" s="104" t="s">
        <v>786</v>
      </c>
      <c r="C419" s="104" t="str">
        <f t="shared" si="19"/>
        <v>B</v>
      </c>
      <c r="D419" s="104" t="s">
        <v>641</v>
      </c>
      <c r="E419" s="158" t="s">
        <v>3887</v>
      </c>
      <c r="F419" s="104" t="s">
        <v>4510</v>
      </c>
      <c r="G419" s="105" t="str">
        <f t="shared" si="18"/>
        <v>CHANGE</v>
      </c>
      <c r="H419" s="105" t="b">
        <f t="shared" si="20"/>
        <v>0</v>
      </c>
      <c r="I419" s="105" t="s">
        <v>4370</v>
      </c>
    </row>
    <row r="420" spans="1:9" ht="45">
      <c r="A420" s="104" t="s">
        <v>788</v>
      </c>
      <c r="B420" s="104" t="s">
        <v>2885</v>
      </c>
      <c r="C420" s="104" t="str">
        <f t="shared" si="19"/>
        <v>B</v>
      </c>
      <c r="D420" s="104" t="s">
        <v>641</v>
      </c>
      <c r="E420" s="158" t="s">
        <v>3888</v>
      </c>
      <c r="F420" s="104" t="s">
        <v>2885</v>
      </c>
      <c r="G420" s="105" t="str">
        <f t="shared" si="18"/>
        <v>SAME</v>
      </c>
      <c r="H420" s="105" t="b">
        <f t="shared" si="20"/>
        <v>1</v>
      </c>
      <c r="I420" s="107"/>
    </row>
    <row r="421" spans="1:9" ht="45">
      <c r="A421" s="104" t="s">
        <v>790</v>
      </c>
      <c r="B421" s="104" t="s">
        <v>3701</v>
      </c>
      <c r="C421" s="104" t="str">
        <f t="shared" si="19"/>
        <v>B</v>
      </c>
      <c r="D421" s="104" t="s">
        <v>641</v>
      </c>
      <c r="E421" s="158" t="s">
        <v>3889</v>
      </c>
      <c r="F421" s="104" t="s">
        <v>3701</v>
      </c>
      <c r="G421" s="105" t="str">
        <f t="shared" si="18"/>
        <v>SAME</v>
      </c>
      <c r="H421" s="105" t="b">
        <f t="shared" si="20"/>
        <v>1</v>
      </c>
      <c r="I421" s="105"/>
    </row>
    <row r="422" spans="1:9" ht="105">
      <c r="A422" s="104" t="s">
        <v>791</v>
      </c>
      <c r="B422" s="104" t="s">
        <v>792</v>
      </c>
      <c r="C422" s="104" t="str">
        <f t="shared" si="19"/>
        <v>B</v>
      </c>
      <c r="D422" s="104" t="s">
        <v>641</v>
      </c>
      <c r="E422" s="158" t="s">
        <v>795</v>
      </c>
      <c r="F422" s="104" t="s">
        <v>4203</v>
      </c>
      <c r="G422" s="105" t="str">
        <f t="shared" si="18"/>
        <v>CHANGE</v>
      </c>
      <c r="H422" s="105" t="b">
        <f t="shared" si="20"/>
        <v>0</v>
      </c>
      <c r="I422" s="107" t="s">
        <v>4361</v>
      </c>
    </row>
    <row r="423" spans="1:9" ht="45">
      <c r="A423" s="104" t="s">
        <v>794</v>
      </c>
      <c r="B423" s="104" t="s">
        <v>793</v>
      </c>
      <c r="C423" s="104" t="str">
        <f t="shared" si="19"/>
        <v>B</v>
      </c>
      <c r="D423" s="104" t="s">
        <v>641</v>
      </c>
      <c r="E423" s="158" t="s">
        <v>797</v>
      </c>
      <c r="F423" s="104" t="s">
        <v>793</v>
      </c>
      <c r="G423" s="105" t="str">
        <f t="shared" si="18"/>
        <v>SAME</v>
      </c>
      <c r="H423" s="105" t="b">
        <f t="shared" si="20"/>
        <v>1</v>
      </c>
      <c r="I423" s="105"/>
    </row>
    <row r="424" spans="1:9" ht="105">
      <c r="A424" s="104" t="s">
        <v>795</v>
      </c>
      <c r="B424" s="104" t="s">
        <v>796</v>
      </c>
      <c r="C424" s="104" t="str">
        <f t="shared" si="19"/>
        <v>B</v>
      </c>
      <c r="D424" s="104" t="s">
        <v>641</v>
      </c>
      <c r="E424" s="158" t="s">
        <v>799</v>
      </c>
      <c r="F424" s="104" t="s">
        <v>796</v>
      </c>
      <c r="G424" s="105" t="str">
        <f t="shared" si="18"/>
        <v>SAME</v>
      </c>
      <c r="H424" s="105" t="b">
        <f t="shared" si="20"/>
        <v>1</v>
      </c>
      <c r="I424" s="107"/>
    </row>
    <row r="425" spans="1:9" ht="30">
      <c r="A425" s="104" t="s">
        <v>797</v>
      </c>
      <c r="B425" s="104" t="s">
        <v>798</v>
      </c>
      <c r="C425" s="104" t="str">
        <f t="shared" si="19"/>
        <v>B</v>
      </c>
      <c r="D425" s="104" t="s">
        <v>641</v>
      </c>
      <c r="E425" s="158" t="s">
        <v>3890</v>
      </c>
      <c r="F425" s="104" t="s">
        <v>798</v>
      </c>
      <c r="G425" s="105" t="str">
        <f t="shared" si="18"/>
        <v>SAME</v>
      </c>
      <c r="H425" s="105" t="b">
        <f t="shared" si="20"/>
        <v>1</v>
      </c>
      <c r="I425" s="105"/>
    </row>
    <row r="426" spans="1:9" ht="30">
      <c r="A426" s="104" t="s">
        <v>799</v>
      </c>
      <c r="B426" s="104" t="s">
        <v>2888</v>
      </c>
      <c r="C426" s="104" t="str">
        <f t="shared" si="19"/>
        <v>B</v>
      </c>
      <c r="D426" s="104" t="s">
        <v>641</v>
      </c>
      <c r="E426" s="158" t="s">
        <v>3891</v>
      </c>
      <c r="F426" s="104" t="s">
        <v>2888</v>
      </c>
      <c r="G426" s="105" t="str">
        <f t="shared" si="18"/>
        <v>SAME</v>
      </c>
      <c r="H426" s="105" t="b">
        <f t="shared" si="20"/>
        <v>1</v>
      </c>
      <c r="I426" s="107"/>
    </row>
    <row r="427" spans="1:9" ht="60">
      <c r="A427" s="104" t="s">
        <v>801</v>
      </c>
      <c r="B427" s="104" t="s">
        <v>800</v>
      </c>
      <c r="C427" s="104" t="str">
        <f t="shared" si="19"/>
        <v>B</v>
      </c>
      <c r="D427" s="104" t="s">
        <v>641</v>
      </c>
      <c r="E427" s="158" t="s">
        <v>3892</v>
      </c>
      <c r="F427" s="104" t="s">
        <v>800</v>
      </c>
      <c r="G427" s="105" t="str">
        <f t="shared" si="18"/>
        <v>SAME</v>
      </c>
      <c r="H427" s="105" t="b">
        <f t="shared" si="20"/>
        <v>1</v>
      </c>
      <c r="I427" s="105"/>
    </row>
    <row r="428" spans="1:9">
      <c r="A428" s="104" t="s">
        <v>803</v>
      </c>
      <c r="B428" s="104" t="s">
        <v>802</v>
      </c>
      <c r="C428" s="104" t="str">
        <f t="shared" si="19"/>
        <v>B</v>
      </c>
      <c r="D428" s="104" t="s">
        <v>803</v>
      </c>
      <c r="E428" s="158" t="s">
        <v>803</v>
      </c>
      <c r="F428" s="104" t="s">
        <v>802</v>
      </c>
      <c r="G428" s="105" t="str">
        <f t="shared" si="18"/>
        <v>SAME</v>
      </c>
      <c r="H428" s="105" t="b">
        <f t="shared" si="20"/>
        <v>1</v>
      </c>
      <c r="I428" s="107"/>
    </row>
    <row r="429" spans="1:9" ht="60">
      <c r="A429" s="104" t="s">
        <v>805</v>
      </c>
      <c r="B429" s="104" t="s">
        <v>2898</v>
      </c>
      <c r="C429" s="104" t="str">
        <f t="shared" si="19"/>
        <v>B</v>
      </c>
      <c r="D429" s="104" t="s">
        <v>803</v>
      </c>
      <c r="E429" s="158" t="s">
        <v>805</v>
      </c>
      <c r="F429" s="104" t="s">
        <v>4373</v>
      </c>
      <c r="G429" s="105" t="str">
        <f t="shared" si="18"/>
        <v>CHANGE</v>
      </c>
      <c r="H429" s="105" t="b">
        <f t="shared" si="20"/>
        <v>0</v>
      </c>
      <c r="I429" s="105" t="s">
        <v>4360</v>
      </c>
    </row>
    <row r="430" spans="1:9" ht="45">
      <c r="A430" s="104" t="s">
        <v>807</v>
      </c>
      <c r="B430" s="104" t="s">
        <v>806</v>
      </c>
      <c r="C430" s="104" t="str">
        <f t="shared" si="19"/>
        <v>B</v>
      </c>
      <c r="D430" s="104" t="s">
        <v>803</v>
      </c>
      <c r="E430" s="158" t="s">
        <v>807</v>
      </c>
      <c r="F430" s="104" t="s">
        <v>3893</v>
      </c>
      <c r="G430" s="105" t="str">
        <f t="shared" si="18"/>
        <v>CHANGE</v>
      </c>
      <c r="H430" s="105" t="b">
        <f t="shared" si="20"/>
        <v>0</v>
      </c>
      <c r="I430" s="107" t="s">
        <v>4360</v>
      </c>
    </row>
    <row r="431" spans="1:9" ht="45">
      <c r="A431" s="104" t="s">
        <v>809</v>
      </c>
      <c r="B431" s="104" t="s">
        <v>2900</v>
      </c>
      <c r="C431" s="104" t="str">
        <f t="shared" si="19"/>
        <v>B</v>
      </c>
      <c r="D431" s="104" t="s">
        <v>803</v>
      </c>
      <c r="E431" s="158" t="s">
        <v>809</v>
      </c>
      <c r="F431" s="104" t="s">
        <v>2900</v>
      </c>
      <c r="G431" s="105" t="str">
        <f t="shared" si="18"/>
        <v>SAME</v>
      </c>
      <c r="H431" s="105" t="b">
        <f t="shared" si="20"/>
        <v>1</v>
      </c>
      <c r="I431" s="105"/>
    </row>
    <row r="432" spans="1:9" ht="45">
      <c r="A432" s="104" t="s">
        <v>811</v>
      </c>
      <c r="B432" s="104" t="s">
        <v>810</v>
      </c>
      <c r="C432" s="104" t="str">
        <f t="shared" si="19"/>
        <v>B</v>
      </c>
      <c r="D432" s="104" t="s">
        <v>803</v>
      </c>
      <c r="E432" s="158" t="s">
        <v>811</v>
      </c>
      <c r="F432" s="104" t="s">
        <v>810</v>
      </c>
      <c r="G432" s="105" t="str">
        <f t="shared" si="18"/>
        <v>SAME</v>
      </c>
      <c r="H432" s="105" t="b">
        <f t="shared" si="20"/>
        <v>1</v>
      </c>
      <c r="I432" s="107"/>
    </row>
    <row r="433" spans="1:9" ht="45">
      <c r="A433" s="104" t="s">
        <v>813</v>
      </c>
      <c r="B433" s="104" t="s">
        <v>812</v>
      </c>
      <c r="C433" s="104" t="str">
        <f t="shared" si="19"/>
        <v>B</v>
      </c>
      <c r="D433" s="104" t="s">
        <v>803</v>
      </c>
      <c r="E433" s="158" t="s">
        <v>813</v>
      </c>
      <c r="F433" s="104" t="s">
        <v>812</v>
      </c>
      <c r="G433" s="105" t="str">
        <f t="shared" si="18"/>
        <v>SAME</v>
      </c>
      <c r="H433" s="105" t="b">
        <f t="shared" si="20"/>
        <v>1</v>
      </c>
      <c r="I433" s="105"/>
    </row>
    <row r="434" spans="1:9" ht="45">
      <c r="A434" s="104" t="s">
        <v>815</v>
      </c>
      <c r="B434" s="104" t="s">
        <v>814</v>
      </c>
      <c r="C434" s="104" t="str">
        <f t="shared" si="19"/>
        <v>B</v>
      </c>
      <c r="D434" s="104" t="s">
        <v>803</v>
      </c>
      <c r="E434" s="158" t="s">
        <v>815</v>
      </c>
      <c r="F434" s="104" t="s">
        <v>814</v>
      </c>
      <c r="G434" s="105" t="str">
        <f t="shared" si="18"/>
        <v>SAME</v>
      </c>
      <c r="H434" s="105" t="b">
        <f t="shared" si="20"/>
        <v>1</v>
      </c>
      <c r="I434" s="107"/>
    </row>
    <row r="435" spans="1:9" ht="30">
      <c r="A435" s="104" t="s">
        <v>817</v>
      </c>
      <c r="B435" s="104" t="s">
        <v>2902</v>
      </c>
      <c r="C435" s="104" t="str">
        <f t="shared" si="19"/>
        <v>B</v>
      </c>
      <c r="D435" s="104" t="s">
        <v>803</v>
      </c>
      <c r="E435" s="158" t="s">
        <v>817</v>
      </c>
      <c r="F435" s="104" t="s">
        <v>2902</v>
      </c>
      <c r="G435" s="105" t="str">
        <f t="shared" si="18"/>
        <v>SAME</v>
      </c>
      <c r="H435" s="105" t="b">
        <f t="shared" si="20"/>
        <v>1</v>
      </c>
      <c r="I435" s="105"/>
    </row>
    <row r="436" spans="1:9" ht="60">
      <c r="A436" s="104" t="s">
        <v>818</v>
      </c>
      <c r="B436" s="104" t="s">
        <v>819</v>
      </c>
      <c r="C436" s="104" t="str">
        <f t="shared" si="19"/>
        <v>B</v>
      </c>
      <c r="D436" s="104" t="s">
        <v>803</v>
      </c>
      <c r="E436" s="158" t="s">
        <v>818</v>
      </c>
      <c r="F436" s="104" t="s">
        <v>819</v>
      </c>
      <c r="G436" s="105" t="str">
        <f t="shared" si="18"/>
        <v>SAME</v>
      </c>
      <c r="H436" s="105" t="b">
        <f t="shared" si="20"/>
        <v>1</v>
      </c>
      <c r="I436" s="107"/>
    </row>
    <row r="437" spans="1:9" ht="60">
      <c r="A437" s="104" t="s">
        <v>821</v>
      </c>
      <c r="B437" s="104" t="s">
        <v>820</v>
      </c>
      <c r="C437" s="104" t="str">
        <f t="shared" si="19"/>
        <v>B</v>
      </c>
      <c r="D437" s="104" t="s">
        <v>803</v>
      </c>
      <c r="E437" s="158" t="s">
        <v>821</v>
      </c>
      <c r="F437" s="104" t="s">
        <v>820</v>
      </c>
      <c r="G437" s="105" t="str">
        <f t="shared" si="18"/>
        <v>SAME</v>
      </c>
      <c r="H437" s="105" t="b">
        <f t="shared" si="20"/>
        <v>1</v>
      </c>
      <c r="I437" s="105"/>
    </row>
    <row r="438" spans="1:9" ht="45">
      <c r="A438" s="104" t="s">
        <v>822</v>
      </c>
      <c r="B438" s="104" t="s">
        <v>2903</v>
      </c>
      <c r="C438" s="104" t="str">
        <f t="shared" si="19"/>
        <v>B</v>
      </c>
      <c r="D438" s="104" t="s">
        <v>803</v>
      </c>
      <c r="E438" s="158" t="s">
        <v>822</v>
      </c>
      <c r="F438" s="104" t="s">
        <v>2903</v>
      </c>
      <c r="G438" s="105" t="str">
        <f t="shared" si="18"/>
        <v>SAME</v>
      </c>
      <c r="H438" s="105" t="b">
        <f t="shared" si="20"/>
        <v>1</v>
      </c>
      <c r="I438" s="107"/>
    </row>
    <row r="439" spans="1:9" ht="45">
      <c r="A439" s="104" t="s">
        <v>823</v>
      </c>
      <c r="B439" s="104" t="s">
        <v>824</v>
      </c>
      <c r="C439" s="104" t="str">
        <f t="shared" si="19"/>
        <v>B</v>
      </c>
      <c r="D439" s="104" t="s">
        <v>803</v>
      </c>
      <c r="E439" s="158" t="s">
        <v>823</v>
      </c>
      <c r="F439" s="104" t="s">
        <v>824</v>
      </c>
      <c r="G439" s="105" t="str">
        <f t="shared" si="18"/>
        <v>SAME</v>
      </c>
      <c r="H439" s="105" t="b">
        <f t="shared" si="20"/>
        <v>1</v>
      </c>
      <c r="I439" s="105"/>
    </row>
    <row r="440" spans="1:9" ht="30">
      <c r="A440" s="104" t="s">
        <v>825</v>
      </c>
      <c r="B440" s="104" t="s">
        <v>826</v>
      </c>
      <c r="C440" s="104" t="str">
        <f t="shared" si="19"/>
        <v>B</v>
      </c>
      <c r="D440" s="104" t="s">
        <v>803</v>
      </c>
      <c r="E440" s="158" t="s">
        <v>825</v>
      </c>
      <c r="F440" s="104" t="s">
        <v>826</v>
      </c>
      <c r="G440" s="105" t="str">
        <f t="shared" si="18"/>
        <v>SAME</v>
      </c>
      <c r="H440" s="105" t="b">
        <f t="shared" si="20"/>
        <v>1</v>
      </c>
      <c r="I440" s="107"/>
    </row>
    <row r="441" spans="1:9">
      <c r="A441" s="104" t="s">
        <v>827</v>
      </c>
      <c r="B441" s="104" t="s">
        <v>828</v>
      </c>
      <c r="C441" s="104" t="str">
        <f t="shared" si="19"/>
        <v>B</v>
      </c>
      <c r="D441" s="104" t="s">
        <v>803</v>
      </c>
      <c r="E441" s="158" t="s">
        <v>827</v>
      </c>
      <c r="F441" s="104" t="s">
        <v>828</v>
      </c>
      <c r="G441" s="105" t="str">
        <f t="shared" si="18"/>
        <v>SAME</v>
      </c>
      <c r="H441" s="105" t="b">
        <f t="shared" si="20"/>
        <v>1</v>
      </c>
      <c r="I441" s="105"/>
    </row>
    <row r="442" spans="1:9" ht="30">
      <c r="A442" s="104" t="s">
        <v>830</v>
      </c>
      <c r="B442" s="104" t="s">
        <v>2924</v>
      </c>
      <c r="C442" s="104" t="str">
        <f t="shared" si="19"/>
        <v>B</v>
      </c>
      <c r="D442" s="104" t="s">
        <v>803</v>
      </c>
      <c r="E442" s="158" t="s">
        <v>830</v>
      </c>
      <c r="F442" s="104" t="s">
        <v>2924</v>
      </c>
      <c r="G442" s="105" t="str">
        <f t="shared" si="18"/>
        <v>SAME</v>
      </c>
      <c r="H442" s="105" t="b">
        <f t="shared" si="20"/>
        <v>1</v>
      </c>
      <c r="I442" s="107"/>
    </row>
    <row r="443" spans="1:9" ht="45">
      <c r="A443" s="104" t="s">
        <v>832</v>
      </c>
      <c r="B443" s="104" t="s">
        <v>831</v>
      </c>
      <c r="C443" s="104" t="str">
        <f t="shared" si="19"/>
        <v>B</v>
      </c>
      <c r="D443" s="104" t="s">
        <v>803</v>
      </c>
      <c r="E443" s="158" t="s">
        <v>832</v>
      </c>
      <c r="F443" s="104" t="s">
        <v>831</v>
      </c>
      <c r="G443" s="105" t="str">
        <f t="shared" si="18"/>
        <v>SAME</v>
      </c>
      <c r="H443" s="105" t="b">
        <f t="shared" si="20"/>
        <v>1</v>
      </c>
      <c r="I443" s="105"/>
    </row>
    <row r="444" spans="1:9" ht="60">
      <c r="A444" s="104" t="s">
        <v>833</v>
      </c>
      <c r="B444" s="104" t="s">
        <v>2925</v>
      </c>
      <c r="C444" s="104" t="str">
        <f t="shared" si="19"/>
        <v>B</v>
      </c>
      <c r="D444" s="104" t="s">
        <v>803</v>
      </c>
      <c r="E444" s="158" t="s">
        <v>833</v>
      </c>
      <c r="F444" s="104" t="s">
        <v>2925</v>
      </c>
      <c r="G444" s="105" t="str">
        <f t="shared" si="18"/>
        <v>SAME</v>
      </c>
      <c r="H444" s="105" t="b">
        <f t="shared" si="20"/>
        <v>1</v>
      </c>
      <c r="I444" s="107"/>
    </row>
    <row r="445" spans="1:9" ht="75">
      <c r="A445" s="104" t="s">
        <v>834</v>
      </c>
      <c r="B445" s="104" t="s">
        <v>2926</v>
      </c>
      <c r="C445" s="104" t="str">
        <f t="shared" si="19"/>
        <v>B</v>
      </c>
      <c r="D445" s="104" t="s">
        <v>803</v>
      </c>
      <c r="E445" s="158" t="s">
        <v>834</v>
      </c>
      <c r="F445" s="104" t="s">
        <v>2926</v>
      </c>
      <c r="G445" s="105" t="str">
        <f t="shared" si="18"/>
        <v>SAME</v>
      </c>
      <c r="H445" s="105" t="b">
        <f t="shared" si="20"/>
        <v>1</v>
      </c>
      <c r="I445" s="105"/>
    </row>
    <row r="446" spans="1:9" ht="45">
      <c r="A446" s="104" t="s">
        <v>836</v>
      </c>
      <c r="B446" s="104" t="s">
        <v>2927</v>
      </c>
      <c r="C446" s="104" t="str">
        <f t="shared" si="19"/>
        <v>B</v>
      </c>
      <c r="D446" s="104" t="s">
        <v>803</v>
      </c>
      <c r="E446" s="158" t="s">
        <v>836</v>
      </c>
      <c r="F446" s="104" t="s">
        <v>2927</v>
      </c>
      <c r="G446" s="105" t="str">
        <f t="shared" si="18"/>
        <v>SAME</v>
      </c>
      <c r="H446" s="105" t="b">
        <f t="shared" si="20"/>
        <v>1</v>
      </c>
      <c r="I446" s="107"/>
    </row>
    <row r="447" spans="1:9" ht="45">
      <c r="A447" s="104" t="s">
        <v>838</v>
      </c>
      <c r="B447" s="104" t="s">
        <v>2928</v>
      </c>
      <c r="C447" s="104" t="str">
        <f t="shared" si="19"/>
        <v>B</v>
      </c>
      <c r="D447" s="104" t="s">
        <v>803</v>
      </c>
      <c r="E447" s="158" t="s">
        <v>838</v>
      </c>
      <c r="F447" s="104" t="s">
        <v>2928</v>
      </c>
      <c r="G447" s="105" t="str">
        <f t="shared" si="18"/>
        <v>SAME</v>
      </c>
      <c r="H447" s="105" t="b">
        <f t="shared" si="20"/>
        <v>1</v>
      </c>
      <c r="I447" s="105"/>
    </row>
    <row r="448" spans="1:9" ht="30">
      <c r="A448" s="104" t="s">
        <v>840</v>
      </c>
      <c r="B448" s="104" t="s">
        <v>2929</v>
      </c>
      <c r="C448" s="104" t="str">
        <f t="shared" si="19"/>
        <v>B</v>
      </c>
      <c r="D448" s="104" t="s">
        <v>803</v>
      </c>
      <c r="E448" s="158" t="s">
        <v>840</v>
      </c>
      <c r="F448" s="104" t="s">
        <v>2929</v>
      </c>
      <c r="G448" s="105" t="str">
        <f t="shared" si="18"/>
        <v>SAME</v>
      </c>
      <c r="H448" s="105" t="b">
        <f t="shared" si="20"/>
        <v>1</v>
      </c>
      <c r="I448" s="107"/>
    </row>
    <row r="449" spans="1:9" ht="45">
      <c r="A449" s="104" t="s">
        <v>842</v>
      </c>
      <c r="B449" s="104" t="s">
        <v>2930</v>
      </c>
      <c r="C449" s="104" t="str">
        <f t="shared" si="19"/>
        <v>B</v>
      </c>
      <c r="D449" s="104" t="s">
        <v>803</v>
      </c>
      <c r="E449" s="158" t="s">
        <v>842</v>
      </c>
      <c r="F449" s="104" t="s">
        <v>2930</v>
      </c>
      <c r="G449" s="105" t="str">
        <f t="shared" si="18"/>
        <v>SAME</v>
      </c>
      <c r="H449" s="105" t="b">
        <f t="shared" si="20"/>
        <v>1</v>
      </c>
      <c r="I449" s="105"/>
    </row>
    <row r="450" spans="1:9" ht="45">
      <c r="A450" s="104" t="s">
        <v>843</v>
      </c>
      <c r="B450" s="104" t="s">
        <v>844</v>
      </c>
      <c r="C450" s="104" t="str">
        <f t="shared" si="19"/>
        <v>B</v>
      </c>
      <c r="D450" s="104" t="s">
        <v>803</v>
      </c>
      <c r="E450" s="158" t="s">
        <v>843</v>
      </c>
      <c r="F450" s="104" t="s">
        <v>4204</v>
      </c>
      <c r="G450" s="105" t="str">
        <f t="shared" ref="G450:G488" si="21">IF(F450=B450,"SAME","CHANGE")</f>
        <v>CHANGE</v>
      </c>
      <c r="H450" s="105" t="b">
        <f t="shared" si="20"/>
        <v>0</v>
      </c>
      <c r="I450" s="107" t="s">
        <v>4361</v>
      </c>
    </row>
    <row r="451" spans="1:9" ht="30">
      <c r="A451" s="104" t="s">
        <v>846</v>
      </c>
      <c r="B451" s="104" t="s">
        <v>845</v>
      </c>
      <c r="C451" s="104" t="str">
        <f t="shared" ref="C451:C514" si="22">LEFT(E451,1)</f>
        <v>B</v>
      </c>
      <c r="D451" s="104" t="s">
        <v>803</v>
      </c>
      <c r="E451" s="158" t="s">
        <v>846</v>
      </c>
      <c r="F451" s="104" t="s">
        <v>845</v>
      </c>
      <c r="G451" s="105" t="str">
        <f t="shared" si="21"/>
        <v>SAME</v>
      </c>
      <c r="H451" s="105" t="b">
        <f t="shared" ref="H451:H514" si="23">EXACT(B451,F451)</f>
        <v>1</v>
      </c>
      <c r="I451" s="105"/>
    </row>
    <row r="452" spans="1:9" ht="45">
      <c r="A452" s="104" t="s">
        <v>847</v>
      </c>
      <c r="B452" s="104" t="s">
        <v>848</v>
      </c>
      <c r="C452" s="104" t="str">
        <f t="shared" si="22"/>
        <v>B</v>
      </c>
      <c r="D452" s="104" t="s">
        <v>803</v>
      </c>
      <c r="E452" s="158" t="s">
        <v>847</v>
      </c>
      <c r="F452" s="104" t="s">
        <v>4205</v>
      </c>
      <c r="G452" s="105" t="str">
        <f t="shared" si="21"/>
        <v>CHANGE</v>
      </c>
      <c r="H452" s="105" t="b">
        <f t="shared" si="23"/>
        <v>0</v>
      </c>
      <c r="I452" s="107" t="s">
        <v>4361</v>
      </c>
    </row>
    <row r="453" spans="1:9" ht="45">
      <c r="A453" s="104" t="s">
        <v>849</v>
      </c>
      <c r="B453" s="113" t="s">
        <v>850</v>
      </c>
      <c r="C453" s="104" t="str">
        <f t="shared" si="22"/>
        <v>B</v>
      </c>
      <c r="D453" s="104" t="s">
        <v>803</v>
      </c>
      <c r="E453" s="158" t="s">
        <v>849</v>
      </c>
      <c r="F453" s="113" t="s">
        <v>4206</v>
      </c>
      <c r="G453" s="105" t="str">
        <f t="shared" si="21"/>
        <v>CHANGE</v>
      </c>
      <c r="H453" s="105" t="b">
        <f t="shared" si="23"/>
        <v>0</v>
      </c>
      <c r="I453" s="105" t="s">
        <v>4361</v>
      </c>
    </row>
    <row r="454" spans="1:9" ht="60">
      <c r="A454" s="104" t="s">
        <v>852</v>
      </c>
      <c r="B454" s="104" t="s">
        <v>851</v>
      </c>
      <c r="C454" s="104" t="str">
        <f t="shared" si="22"/>
        <v>B</v>
      </c>
      <c r="D454" s="104" t="s">
        <v>803</v>
      </c>
      <c r="E454" s="158" t="s">
        <v>852</v>
      </c>
      <c r="F454" s="104" t="s">
        <v>851</v>
      </c>
      <c r="G454" s="105" t="str">
        <f t="shared" si="21"/>
        <v>SAME</v>
      </c>
      <c r="H454" s="105" t="b">
        <f t="shared" si="23"/>
        <v>1</v>
      </c>
      <c r="I454" s="107"/>
    </row>
    <row r="455" spans="1:9" ht="60">
      <c r="A455" s="104" t="s">
        <v>853</v>
      </c>
      <c r="B455" s="104" t="s">
        <v>3787</v>
      </c>
      <c r="C455" s="104" t="str">
        <f t="shared" si="22"/>
        <v>B</v>
      </c>
      <c r="D455" s="104" t="s">
        <v>803</v>
      </c>
      <c r="E455" s="158" t="s">
        <v>853</v>
      </c>
      <c r="F455" s="104" t="s">
        <v>4511</v>
      </c>
      <c r="G455" s="105" t="str">
        <f t="shared" si="21"/>
        <v>CHANGE</v>
      </c>
      <c r="H455" s="105" t="b">
        <f t="shared" si="23"/>
        <v>0</v>
      </c>
      <c r="I455" s="105" t="s">
        <v>4360</v>
      </c>
    </row>
    <row r="456" spans="1:9" ht="75">
      <c r="A456" s="104" t="s">
        <v>855</v>
      </c>
      <c r="B456" s="104" t="s">
        <v>3894</v>
      </c>
      <c r="C456" s="104" t="str">
        <f t="shared" si="22"/>
        <v>B</v>
      </c>
      <c r="D456" s="104" t="s">
        <v>803</v>
      </c>
      <c r="E456" s="158" t="s">
        <v>855</v>
      </c>
      <c r="F456" s="104" t="s">
        <v>3894</v>
      </c>
      <c r="G456" s="105" t="str">
        <f t="shared" si="21"/>
        <v>SAME</v>
      </c>
      <c r="H456" s="105" t="b">
        <f t="shared" si="23"/>
        <v>1</v>
      </c>
      <c r="I456" s="107"/>
    </row>
    <row r="457" spans="1:9" ht="30">
      <c r="A457" s="104" t="s">
        <v>857</v>
      </c>
      <c r="B457" s="104" t="s">
        <v>3704</v>
      </c>
      <c r="C457" s="104" t="str">
        <f t="shared" si="22"/>
        <v>B</v>
      </c>
      <c r="D457" s="104" t="s">
        <v>803</v>
      </c>
      <c r="E457" s="158" t="s">
        <v>857</v>
      </c>
      <c r="F457" s="104" t="s">
        <v>3704</v>
      </c>
      <c r="G457" s="105" t="str">
        <f t="shared" si="21"/>
        <v>SAME</v>
      </c>
      <c r="H457" s="105" t="b">
        <f t="shared" si="23"/>
        <v>1</v>
      </c>
      <c r="I457" s="105"/>
    </row>
    <row r="458" spans="1:9" ht="75">
      <c r="A458" s="104" t="s">
        <v>859</v>
      </c>
      <c r="B458" s="104" t="s">
        <v>3705</v>
      </c>
      <c r="C458" s="104" t="str">
        <f t="shared" si="22"/>
        <v>B</v>
      </c>
      <c r="D458" s="104" t="s">
        <v>803</v>
      </c>
      <c r="E458" s="158" t="s">
        <v>859</v>
      </c>
      <c r="F458" s="104" t="s">
        <v>3705</v>
      </c>
      <c r="G458" s="105" t="str">
        <f t="shared" si="21"/>
        <v>SAME</v>
      </c>
      <c r="H458" s="105" t="b">
        <f t="shared" si="23"/>
        <v>1</v>
      </c>
      <c r="I458" s="107"/>
    </row>
    <row r="459" spans="1:9" ht="30">
      <c r="A459" s="104" t="s">
        <v>860</v>
      </c>
      <c r="B459" s="104" t="s">
        <v>4512</v>
      </c>
      <c r="C459" s="104" t="str">
        <f t="shared" si="22"/>
        <v>B</v>
      </c>
      <c r="D459" s="104" t="s">
        <v>803</v>
      </c>
      <c r="E459" s="158" t="s">
        <v>860</v>
      </c>
      <c r="F459" s="104" t="s">
        <v>4512</v>
      </c>
      <c r="G459" s="105" t="str">
        <f t="shared" si="21"/>
        <v>SAME</v>
      </c>
      <c r="H459" s="105" t="b">
        <f t="shared" si="23"/>
        <v>1</v>
      </c>
      <c r="I459" s="124"/>
    </row>
    <row r="460" spans="1:9" ht="30">
      <c r="A460" s="104" t="s">
        <v>862</v>
      </c>
      <c r="B460" s="104" t="s">
        <v>863</v>
      </c>
      <c r="C460" s="104" t="str">
        <f t="shared" si="22"/>
        <v>B</v>
      </c>
      <c r="D460" s="104" t="s">
        <v>803</v>
      </c>
      <c r="E460" s="158" t="s">
        <v>862</v>
      </c>
      <c r="F460" s="104" t="s">
        <v>863</v>
      </c>
      <c r="G460" s="105" t="str">
        <f t="shared" si="21"/>
        <v>SAME</v>
      </c>
      <c r="H460" s="105" t="b">
        <f t="shared" si="23"/>
        <v>1</v>
      </c>
      <c r="I460" s="107"/>
    </row>
    <row r="461" spans="1:9">
      <c r="A461" s="104" t="s">
        <v>864</v>
      </c>
      <c r="B461" s="104" t="s">
        <v>865</v>
      </c>
      <c r="C461" s="104" t="str">
        <f t="shared" si="22"/>
        <v>B</v>
      </c>
      <c r="D461" s="104" t="s">
        <v>803</v>
      </c>
      <c r="E461" s="158" t="s">
        <v>864</v>
      </c>
      <c r="F461" s="104" t="s">
        <v>865</v>
      </c>
      <c r="G461" s="105" t="str">
        <f t="shared" si="21"/>
        <v>SAME</v>
      </c>
      <c r="H461" s="105" t="b">
        <f t="shared" si="23"/>
        <v>1</v>
      </c>
      <c r="I461" s="105"/>
    </row>
    <row r="462" spans="1:9" ht="30">
      <c r="A462" s="104" t="s">
        <v>866</v>
      </c>
      <c r="B462" s="104" t="s">
        <v>867</v>
      </c>
      <c r="C462" s="104" t="str">
        <f t="shared" si="22"/>
        <v>B</v>
      </c>
      <c r="D462" s="104" t="s">
        <v>803</v>
      </c>
      <c r="E462" s="158" t="s">
        <v>866</v>
      </c>
      <c r="F462" s="104" t="s">
        <v>867</v>
      </c>
      <c r="G462" s="105" t="str">
        <f t="shared" si="21"/>
        <v>SAME</v>
      </c>
      <c r="H462" s="105" t="b">
        <f t="shared" si="23"/>
        <v>1</v>
      </c>
      <c r="I462" s="107"/>
    </row>
    <row r="463" spans="1:9">
      <c r="A463" s="104" t="s">
        <v>868</v>
      </c>
      <c r="B463" s="104" t="s">
        <v>869</v>
      </c>
      <c r="C463" s="104" t="str">
        <f t="shared" si="22"/>
        <v>B</v>
      </c>
      <c r="D463" s="104" t="s">
        <v>803</v>
      </c>
      <c r="E463" s="158" t="s">
        <v>868</v>
      </c>
      <c r="F463" s="104" t="s">
        <v>869</v>
      </c>
      <c r="G463" s="105" t="str">
        <f t="shared" si="21"/>
        <v>SAME</v>
      </c>
      <c r="H463" s="105" t="b">
        <f t="shared" si="23"/>
        <v>1</v>
      </c>
      <c r="I463" s="105"/>
    </row>
    <row r="464" spans="1:9" ht="30">
      <c r="A464" s="104" t="s">
        <v>872</v>
      </c>
      <c r="B464" s="104" t="s">
        <v>873</v>
      </c>
      <c r="C464" s="104" t="str">
        <f t="shared" si="22"/>
        <v>B</v>
      </c>
      <c r="D464" s="104" t="s">
        <v>803</v>
      </c>
      <c r="E464" s="158" t="s">
        <v>872</v>
      </c>
      <c r="F464" s="104" t="s">
        <v>873</v>
      </c>
      <c r="G464" s="105" t="str">
        <f t="shared" si="21"/>
        <v>SAME</v>
      </c>
      <c r="H464" s="105" t="b">
        <f t="shared" si="23"/>
        <v>1</v>
      </c>
      <c r="I464" s="107"/>
    </row>
    <row r="465" spans="1:9" ht="30">
      <c r="A465" s="104" t="s">
        <v>875</v>
      </c>
      <c r="B465" s="104" t="s">
        <v>876</v>
      </c>
      <c r="C465" s="104" t="str">
        <f t="shared" si="22"/>
        <v>B</v>
      </c>
      <c r="D465" s="104" t="s">
        <v>803</v>
      </c>
      <c r="E465" s="158" t="s">
        <v>875</v>
      </c>
      <c r="F465" s="104" t="s">
        <v>876</v>
      </c>
      <c r="G465" s="105" t="str">
        <f t="shared" si="21"/>
        <v>SAME</v>
      </c>
      <c r="H465" s="105" t="b">
        <f t="shared" si="23"/>
        <v>1</v>
      </c>
      <c r="I465" s="105"/>
    </row>
    <row r="466" spans="1:9" ht="60">
      <c r="A466" s="104" t="s">
        <v>900</v>
      </c>
      <c r="B466" s="104" t="s">
        <v>2941</v>
      </c>
      <c r="C466" s="104" t="str">
        <f t="shared" si="22"/>
        <v>B</v>
      </c>
      <c r="D466" s="104" t="s">
        <v>803</v>
      </c>
      <c r="E466" s="158" t="s">
        <v>879</v>
      </c>
      <c r="F466" s="104" t="s">
        <v>4093</v>
      </c>
      <c r="G466" s="105" t="str">
        <f t="shared" si="21"/>
        <v>CHANGE</v>
      </c>
      <c r="H466" s="105" t="b">
        <f t="shared" si="23"/>
        <v>0</v>
      </c>
      <c r="I466" s="123" t="s">
        <v>4361</v>
      </c>
    </row>
    <row r="467" spans="1:9" ht="45">
      <c r="A467" s="104" t="s">
        <v>902</v>
      </c>
      <c r="B467" s="104" t="s">
        <v>901</v>
      </c>
      <c r="C467" s="104" t="str">
        <f t="shared" si="22"/>
        <v>B</v>
      </c>
      <c r="D467" s="104" t="s">
        <v>803</v>
      </c>
      <c r="E467" s="158" t="s">
        <v>881</v>
      </c>
      <c r="F467" s="104" t="s">
        <v>901</v>
      </c>
      <c r="G467" s="105" t="str">
        <f t="shared" si="21"/>
        <v>SAME</v>
      </c>
      <c r="H467" s="105" t="b">
        <f t="shared" si="23"/>
        <v>1</v>
      </c>
      <c r="I467" s="105"/>
    </row>
    <row r="468" spans="1:9" ht="45">
      <c r="A468" s="104" t="s">
        <v>904</v>
      </c>
      <c r="B468" s="104" t="s">
        <v>903</v>
      </c>
      <c r="C468" s="104" t="str">
        <f t="shared" si="22"/>
        <v>B</v>
      </c>
      <c r="D468" s="104" t="s">
        <v>803</v>
      </c>
      <c r="E468" s="158" t="s">
        <v>887</v>
      </c>
      <c r="F468" s="104" t="s">
        <v>903</v>
      </c>
      <c r="G468" s="105" t="str">
        <f t="shared" si="21"/>
        <v>SAME</v>
      </c>
      <c r="H468" s="105" t="b">
        <f t="shared" si="23"/>
        <v>1</v>
      </c>
      <c r="I468" s="107"/>
    </row>
    <row r="469" spans="1:9" ht="45">
      <c r="A469" s="104" t="s">
        <v>906</v>
      </c>
      <c r="B469" s="104" t="s">
        <v>905</v>
      </c>
      <c r="C469" s="104" t="str">
        <f t="shared" si="22"/>
        <v>B</v>
      </c>
      <c r="D469" s="104" t="s">
        <v>803</v>
      </c>
      <c r="E469" s="158" t="s">
        <v>888</v>
      </c>
      <c r="F469" s="104" t="s">
        <v>905</v>
      </c>
      <c r="G469" s="105" t="str">
        <f t="shared" si="21"/>
        <v>SAME</v>
      </c>
      <c r="H469" s="105" t="b">
        <f t="shared" si="23"/>
        <v>1</v>
      </c>
      <c r="I469" s="105"/>
    </row>
    <row r="470" spans="1:9" ht="30">
      <c r="A470" s="104" t="s">
        <v>908</v>
      </c>
      <c r="B470" s="104" t="s">
        <v>907</v>
      </c>
      <c r="C470" s="104" t="str">
        <f t="shared" si="22"/>
        <v>B</v>
      </c>
      <c r="D470" s="104" t="s">
        <v>803</v>
      </c>
      <c r="E470" s="158" t="s">
        <v>3895</v>
      </c>
      <c r="F470" s="104" t="s">
        <v>907</v>
      </c>
      <c r="G470" s="105" t="str">
        <f t="shared" si="21"/>
        <v>SAME</v>
      </c>
      <c r="H470" s="105" t="b">
        <f t="shared" si="23"/>
        <v>1</v>
      </c>
      <c r="I470" s="107"/>
    </row>
    <row r="471" spans="1:9" ht="60">
      <c r="A471" s="104" t="s">
        <v>910</v>
      </c>
      <c r="B471" s="104" t="s">
        <v>909</v>
      </c>
      <c r="C471" s="104" t="str">
        <f t="shared" si="22"/>
        <v>B</v>
      </c>
      <c r="D471" s="104" t="s">
        <v>803</v>
      </c>
      <c r="E471" s="158" t="s">
        <v>3896</v>
      </c>
      <c r="F471" s="104" t="s">
        <v>909</v>
      </c>
      <c r="G471" s="105" t="str">
        <f t="shared" si="21"/>
        <v>SAME</v>
      </c>
      <c r="H471" s="105" t="b">
        <f t="shared" si="23"/>
        <v>1</v>
      </c>
      <c r="I471" s="105"/>
    </row>
    <row r="472" spans="1:9" ht="75">
      <c r="A472" s="104"/>
      <c r="B472" s="104"/>
      <c r="C472" s="104" t="str">
        <f t="shared" si="22"/>
        <v>B</v>
      </c>
      <c r="D472" s="104" t="s">
        <v>803</v>
      </c>
      <c r="E472" s="158" t="s">
        <v>878</v>
      </c>
      <c r="F472" s="104" t="s">
        <v>4207</v>
      </c>
      <c r="G472" s="105" t="str">
        <f t="shared" si="21"/>
        <v>CHANGE</v>
      </c>
      <c r="H472" s="105" t="b">
        <f t="shared" si="23"/>
        <v>0</v>
      </c>
      <c r="I472" s="107" t="s">
        <v>4363</v>
      </c>
    </row>
    <row r="473" spans="1:9">
      <c r="A473" s="104"/>
      <c r="B473" s="104"/>
      <c r="C473" s="104" t="str">
        <f t="shared" si="22"/>
        <v>B</v>
      </c>
      <c r="D473" s="104" t="s">
        <v>803</v>
      </c>
      <c r="E473" s="158" t="s">
        <v>3360</v>
      </c>
      <c r="F473" s="104" t="s">
        <v>4208</v>
      </c>
      <c r="G473" s="105" t="str">
        <f t="shared" si="21"/>
        <v>CHANGE</v>
      </c>
      <c r="H473" s="105" t="b">
        <f t="shared" si="23"/>
        <v>0</v>
      </c>
      <c r="I473" s="105" t="s">
        <v>4363</v>
      </c>
    </row>
    <row r="474" spans="1:9" ht="45">
      <c r="A474" s="104"/>
      <c r="B474" s="104"/>
      <c r="C474" s="104" t="str">
        <f t="shared" si="22"/>
        <v>B</v>
      </c>
      <c r="D474" s="104" t="s">
        <v>803</v>
      </c>
      <c r="E474" s="158" t="s">
        <v>3361</v>
      </c>
      <c r="F474" s="104" t="s">
        <v>4209</v>
      </c>
      <c r="G474" s="105" t="str">
        <f t="shared" si="21"/>
        <v>CHANGE</v>
      </c>
      <c r="H474" s="105" t="b">
        <f t="shared" si="23"/>
        <v>0</v>
      </c>
      <c r="I474" s="107" t="s">
        <v>4363</v>
      </c>
    </row>
    <row r="475" spans="1:9">
      <c r="A475" s="104"/>
      <c r="B475" s="104"/>
      <c r="C475" s="104" t="str">
        <f t="shared" si="22"/>
        <v>B</v>
      </c>
      <c r="D475" s="104" t="s">
        <v>803</v>
      </c>
      <c r="E475" s="158" t="s">
        <v>3362</v>
      </c>
      <c r="F475" s="104" t="s">
        <v>4210</v>
      </c>
      <c r="G475" s="105" t="str">
        <f t="shared" si="21"/>
        <v>CHANGE</v>
      </c>
      <c r="H475" s="105" t="b">
        <f t="shared" si="23"/>
        <v>0</v>
      </c>
      <c r="I475" s="105" t="s">
        <v>4363</v>
      </c>
    </row>
    <row r="476" spans="1:9" ht="45">
      <c r="A476" s="104"/>
      <c r="B476" s="104"/>
      <c r="C476" s="104" t="str">
        <f t="shared" si="22"/>
        <v>B</v>
      </c>
      <c r="D476" s="104" t="s">
        <v>803</v>
      </c>
      <c r="E476" s="158" t="s">
        <v>3363</v>
      </c>
      <c r="F476" s="104" t="s">
        <v>4211</v>
      </c>
      <c r="G476" s="105" t="str">
        <f t="shared" si="21"/>
        <v>CHANGE</v>
      </c>
      <c r="H476" s="105" t="b">
        <f t="shared" si="23"/>
        <v>0</v>
      </c>
      <c r="I476" s="107" t="s">
        <v>4363</v>
      </c>
    </row>
    <row r="477" spans="1:9" ht="45">
      <c r="A477" s="104" t="s">
        <v>879</v>
      </c>
      <c r="B477" s="104" t="s">
        <v>3788</v>
      </c>
      <c r="C477" s="104" t="str">
        <f t="shared" si="22"/>
        <v>B</v>
      </c>
      <c r="D477" s="104" t="s">
        <v>803</v>
      </c>
      <c r="E477" s="158" t="s">
        <v>890</v>
      </c>
      <c r="F477" s="104" t="s">
        <v>3788</v>
      </c>
      <c r="G477" s="105" t="str">
        <f t="shared" si="21"/>
        <v>SAME</v>
      </c>
      <c r="H477" s="105" t="b">
        <f t="shared" si="23"/>
        <v>1</v>
      </c>
      <c r="I477" s="105"/>
    </row>
    <row r="478" spans="1:9" ht="45">
      <c r="A478" s="104" t="s">
        <v>881</v>
      </c>
      <c r="B478" s="104" t="s">
        <v>3897</v>
      </c>
      <c r="C478" s="104" t="str">
        <f t="shared" si="22"/>
        <v>B</v>
      </c>
      <c r="D478" s="104" t="s">
        <v>803</v>
      </c>
      <c r="E478" s="158" t="s">
        <v>891</v>
      </c>
      <c r="F478" s="104" t="s">
        <v>3897</v>
      </c>
      <c r="G478" s="105" t="str">
        <f t="shared" si="21"/>
        <v>SAME</v>
      </c>
      <c r="H478" s="105" t="b">
        <f t="shared" si="23"/>
        <v>1</v>
      </c>
      <c r="I478" s="107"/>
    </row>
    <row r="479" spans="1:9" ht="45">
      <c r="A479" s="104" t="s">
        <v>882</v>
      </c>
      <c r="B479" s="104" t="s">
        <v>883</v>
      </c>
      <c r="C479" s="104" t="str">
        <f t="shared" si="22"/>
        <v>B</v>
      </c>
      <c r="D479" s="104" t="s">
        <v>803</v>
      </c>
      <c r="E479" s="158" t="s">
        <v>4513</v>
      </c>
      <c r="F479" s="104" t="s">
        <v>883</v>
      </c>
      <c r="G479" s="105" t="str">
        <f t="shared" si="21"/>
        <v>SAME</v>
      </c>
      <c r="H479" s="105" t="b">
        <f t="shared" si="23"/>
        <v>1</v>
      </c>
      <c r="I479" s="105"/>
    </row>
    <row r="480" spans="1:9" ht="45">
      <c r="A480" s="104" t="s">
        <v>884</v>
      </c>
      <c r="B480" s="104" t="s">
        <v>885</v>
      </c>
      <c r="C480" s="104" t="str">
        <f t="shared" si="22"/>
        <v>B</v>
      </c>
      <c r="D480" s="104" t="s">
        <v>803</v>
      </c>
      <c r="E480" s="158" t="s">
        <v>4514</v>
      </c>
      <c r="F480" s="104" t="s">
        <v>885</v>
      </c>
      <c r="G480" s="105" t="str">
        <f t="shared" si="21"/>
        <v>SAME</v>
      </c>
      <c r="H480" s="105" t="b">
        <f t="shared" si="23"/>
        <v>1</v>
      </c>
      <c r="I480" s="107"/>
    </row>
    <row r="481" spans="1:9" ht="30">
      <c r="A481" s="104" t="s">
        <v>4614</v>
      </c>
      <c r="B481" s="104" t="s">
        <v>886</v>
      </c>
      <c r="C481" s="104" t="str">
        <f t="shared" si="22"/>
        <v>B</v>
      </c>
      <c r="D481" s="104" t="s">
        <v>803</v>
      </c>
      <c r="E481" s="158" t="s">
        <v>4515</v>
      </c>
      <c r="F481" s="104" t="s">
        <v>886</v>
      </c>
      <c r="G481" s="105" t="str">
        <f t="shared" si="21"/>
        <v>SAME</v>
      </c>
      <c r="H481" s="105" t="b">
        <f t="shared" si="23"/>
        <v>1</v>
      </c>
      <c r="I481" s="105"/>
    </row>
    <row r="482" spans="1:9" ht="30">
      <c r="A482" s="104" t="s">
        <v>887</v>
      </c>
      <c r="B482" s="104" t="s">
        <v>889</v>
      </c>
      <c r="C482" s="104" t="str">
        <f t="shared" si="22"/>
        <v>B</v>
      </c>
      <c r="D482" s="104" t="s">
        <v>803</v>
      </c>
      <c r="E482" s="158" t="s">
        <v>893</v>
      </c>
      <c r="F482" s="104" t="s">
        <v>889</v>
      </c>
      <c r="G482" s="105" t="str">
        <f t="shared" si="21"/>
        <v>SAME</v>
      </c>
      <c r="H482" s="105" t="b">
        <f t="shared" si="23"/>
        <v>1</v>
      </c>
      <c r="I482" s="107"/>
    </row>
    <row r="483" spans="1:9" ht="30">
      <c r="A483" s="104" t="s">
        <v>890</v>
      </c>
      <c r="B483" s="104" t="s">
        <v>3710</v>
      </c>
      <c r="C483" s="104" t="str">
        <f t="shared" si="22"/>
        <v>B</v>
      </c>
      <c r="D483" s="104" t="s">
        <v>803</v>
      </c>
      <c r="E483" s="158" t="s">
        <v>900</v>
      </c>
      <c r="F483" s="104" t="s">
        <v>3710</v>
      </c>
      <c r="G483" s="105" t="str">
        <f t="shared" si="21"/>
        <v>SAME</v>
      </c>
      <c r="H483" s="105" t="b">
        <f t="shared" si="23"/>
        <v>1</v>
      </c>
      <c r="I483" s="105"/>
    </row>
    <row r="484" spans="1:9" ht="30">
      <c r="A484" s="104" t="s">
        <v>891</v>
      </c>
      <c r="B484" s="104" t="s">
        <v>892</v>
      </c>
      <c r="C484" s="104" t="str">
        <f t="shared" si="22"/>
        <v>B</v>
      </c>
      <c r="D484" s="104" t="s">
        <v>803</v>
      </c>
      <c r="E484" s="158" t="s">
        <v>902</v>
      </c>
      <c r="F484" s="104" t="s">
        <v>892</v>
      </c>
      <c r="G484" s="105" t="str">
        <f t="shared" si="21"/>
        <v>SAME</v>
      </c>
      <c r="H484" s="105" t="b">
        <f t="shared" si="23"/>
        <v>1</v>
      </c>
      <c r="I484" s="107"/>
    </row>
    <row r="485" spans="1:9" ht="75">
      <c r="A485" s="104" t="s">
        <v>893</v>
      </c>
      <c r="B485" s="104" t="s">
        <v>894</v>
      </c>
      <c r="C485" s="104" t="str">
        <f t="shared" si="22"/>
        <v>B</v>
      </c>
      <c r="D485" s="104" t="s">
        <v>803</v>
      </c>
      <c r="E485" s="158" t="s">
        <v>904</v>
      </c>
      <c r="F485" s="104" t="s">
        <v>894</v>
      </c>
      <c r="G485" s="105" t="str">
        <f t="shared" si="21"/>
        <v>SAME</v>
      </c>
      <c r="H485" s="105" t="b">
        <f t="shared" si="23"/>
        <v>1</v>
      </c>
      <c r="I485" s="105"/>
    </row>
    <row r="486" spans="1:9" ht="45">
      <c r="A486" s="104" t="s">
        <v>895</v>
      </c>
      <c r="B486" s="104" t="s">
        <v>896</v>
      </c>
      <c r="C486" s="104" t="str">
        <f t="shared" si="22"/>
        <v>B</v>
      </c>
      <c r="D486" s="104" t="s">
        <v>803</v>
      </c>
      <c r="E486" s="158" t="s">
        <v>906</v>
      </c>
      <c r="F486" s="104" t="s">
        <v>896</v>
      </c>
      <c r="G486" s="105" t="str">
        <f t="shared" si="21"/>
        <v>SAME</v>
      </c>
      <c r="H486" s="105" t="b">
        <f t="shared" si="23"/>
        <v>1</v>
      </c>
      <c r="I486" s="107"/>
    </row>
    <row r="487" spans="1:9" ht="30">
      <c r="A487" s="104"/>
      <c r="B487" s="104"/>
      <c r="C487" s="104" t="str">
        <f t="shared" si="22"/>
        <v>B</v>
      </c>
      <c r="D487" s="104" t="s">
        <v>803</v>
      </c>
      <c r="E487" s="158" t="s">
        <v>908</v>
      </c>
      <c r="F487" s="104" t="s">
        <v>4212</v>
      </c>
      <c r="G487" s="105" t="str">
        <f t="shared" si="21"/>
        <v>CHANGE</v>
      </c>
      <c r="H487" s="105" t="b">
        <f t="shared" si="23"/>
        <v>0</v>
      </c>
      <c r="I487" s="105" t="s">
        <v>4363</v>
      </c>
    </row>
    <row r="488" spans="1:9" ht="45">
      <c r="A488" s="104" t="s">
        <v>899</v>
      </c>
      <c r="B488" s="104" t="s">
        <v>2940</v>
      </c>
      <c r="C488" s="104" t="str">
        <f t="shared" si="22"/>
        <v/>
      </c>
      <c r="D488" s="104" t="s">
        <v>4450</v>
      </c>
      <c r="E488" s="162"/>
      <c r="F488" s="104"/>
      <c r="G488" s="105" t="str">
        <f t="shared" si="21"/>
        <v>CHANGE</v>
      </c>
      <c r="H488" s="105" t="b">
        <f t="shared" si="23"/>
        <v>0</v>
      </c>
      <c r="I488" s="107" t="s">
        <v>4442</v>
      </c>
    </row>
    <row r="489" spans="1:9" ht="45">
      <c r="A489" s="104" t="s">
        <v>878</v>
      </c>
      <c r="B489" s="113" t="s">
        <v>2934</v>
      </c>
      <c r="C489" s="104" t="str">
        <f t="shared" si="22"/>
        <v>B</v>
      </c>
      <c r="D489" s="104" t="s">
        <v>803</v>
      </c>
      <c r="E489" s="158" t="s">
        <v>913</v>
      </c>
      <c r="F489" s="113" t="s">
        <v>2934</v>
      </c>
      <c r="G489" s="107" t="str">
        <f t="shared" ref="G489:G513" si="24">IF(F489=B489,"SAME","CHANGE")</f>
        <v>SAME</v>
      </c>
      <c r="H489" s="105" t="b">
        <f t="shared" si="23"/>
        <v>1</v>
      </c>
      <c r="I489" s="105"/>
    </row>
    <row r="490" spans="1:9" ht="60">
      <c r="A490" s="104" t="s">
        <v>911</v>
      </c>
      <c r="B490" s="104" t="s">
        <v>3789</v>
      </c>
      <c r="C490" s="104" t="str">
        <f t="shared" si="22"/>
        <v>B</v>
      </c>
      <c r="D490" s="104" t="s">
        <v>803</v>
      </c>
      <c r="E490" s="162" t="s">
        <v>911</v>
      </c>
      <c r="F490" s="104" t="s">
        <v>3789</v>
      </c>
      <c r="G490" s="107" t="str">
        <f t="shared" ref="G490" si="25">IF(F490=B490,"SAME","CHANGE")</f>
        <v>SAME</v>
      </c>
      <c r="H490" s="105" t="b">
        <f t="shared" si="23"/>
        <v>1</v>
      </c>
      <c r="I490" s="120"/>
    </row>
    <row r="491" spans="1:9" ht="60">
      <c r="A491" s="104" t="s">
        <v>913</v>
      </c>
      <c r="B491" s="104" t="s">
        <v>3711</v>
      </c>
      <c r="C491" s="104" t="str">
        <f t="shared" si="22"/>
        <v>B</v>
      </c>
      <c r="D491" s="104" t="s">
        <v>803</v>
      </c>
      <c r="E491" s="158" t="s">
        <v>927</v>
      </c>
      <c r="F491" s="104" t="s">
        <v>4094</v>
      </c>
      <c r="G491" s="107" t="str">
        <f t="shared" si="24"/>
        <v>CHANGE</v>
      </c>
      <c r="H491" s="105" t="b">
        <f t="shared" si="23"/>
        <v>0</v>
      </c>
      <c r="I491" s="105" t="s">
        <v>4360</v>
      </c>
    </row>
    <row r="492" spans="1:9">
      <c r="A492" s="104" t="s">
        <v>915</v>
      </c>
      <c r="B492" s="104" t="s">
        <v>916</v>
      </c>
      <c r="C492" s="104" t="str">
        <f t="shared" si="22"/>
        <v>B</v>
      </c>
      <c r="D492" s="104" t="s">
        <v>803</v>
      </c>
      <c r="E492" s="158" t="s">
        <v>929</v>
      </c>
      <c r="F492" s="104" t="s">
        <v>916</v>
      </c>
      <c r="G492" s="107" t="str">
        <f t="shared" si="24"/>
        <v>SAME</v>
      </c>
      <c r="H492" s="105" t="b">
        <f t="shared" si="23"/>
        <v>1</v>
      </c>
      <c r="I492" s="107"/>
    </row>
    <row r="493" spans="1:9">
      <c r="A493" s="104" t="s">
        <v>917</v>
      </c>
      <c r="B493" s="104" t="s">
        <v>918</v>
      </c>
      <c r="C493" s="104" t="str">
        <f t="shared" si="22"/>
        <v>B</v>
      </c>
      <c r="D493" s="104" t="s">
        <v>803</v>
      </c>
      <c r="E493" s="158" t="s">
        <v>4516</v>
      </c>
      <c r="F493" s="104" t="s">
        <v>918</v>
      </c>
      <c r="G493" s="107" t="str">
        <f t="shared" si="24"/>
        <v>SAME</v>
      </c>
      <c r="H493" s="105" t="b">
        <f t="shared" si="23"/>
        <v>1</v>
      </c>
      <c r="I493" s="105"/>
    </row>
    <row r="494" spans="1:9">
      <c r="A494" s="104" t="s">
        <v>919</v>
      </c>
      <c r="B494" s="104" t="s">
        <v>920</v>
      </c>
      <c r="C494" s="104" t="str">
        <f t="shared" si="22"/>
        <v>B</v>
      </c>
      <c r="D494" s="104" t="s">
        <v>803</v>
      </c>
      <c r="E494" s="158" t="s">
        <v>4517</v>
      </c>
      <c r="F494" s="104" t="s">
        <v>920</v>
      </c>
      <c r="G494" s="107" t="str">
        <f t="shared" si="24"/>
        <v>SAME</v>
      </c>
      <c r="H494" s="105" t="b">
        <f t="shared" si="23"/>
        <v>1</v>
      </c>
      <c r="I494" s="107"/>
    </row>
    <row r="495" spans="1:9">
      <c r="A495" s="104" t="s">
        <v>921</v>
      </c>
      <c r="B495" s="104" t="s">
        <v>922</v>
      </c>
      <c r="C495" s="104" t="str">
        <f t="shared" si="22"/>
        <v>B</v>
      </c>
      <c r="D495" s="104" t="s">
        <v>803</v>
      </c>
      <c r="E495" s="158" t="s">
        <v>4518</v>
      </c>
      <c r="F495" s="104" t="s">
        <v>922</v>
      </c>
      <c r="G495" s="107" t="str">
        <f t="shared" si="24"/>
        <v>SAME</v>
      </c>
      <c r="H495" s="105" t="b">
        <f t="shared" si="23"/>
        <v>1</v>
      </c>
      <c r="I495" s="105"/>
    </row>
    <row r="496" spans="1:9">
      <c r="A496" s="104" t="s">
        <v>923</v>
      </c>
      <c r="B496" s="104" t="s">
        <v>924</v>
      </c>
      <c r="C496" s="104" t="str">
        <f t="shared" si="22"/>
        <v>B</v>
      </c>
      <c r="D496" s="104" t="s">
        <v>803</v>
      </c>
      <c r="E496" s="158" t="s">
        <v>4519</v>
      </c>
      <c r="F496" s="104" t="s">
        <v>924</v>
      </c>
      <c r="G496" s="107" t="str">
        <f t="shared" si="24"/>
        <v>SAME</v>
      </c>
      <c r="H496" s="105" t="b">
        <f t="shared" si="23"/>
        <v>1</v>
      </c>
      <c r="I496" s="107"/>
    </row>
    <row r="497" spans="1:9">
      <c r="A497" s="104" t="s">
        <v>925</v>
      </c>
      <c r="B497" s="104" t="s">
        <v>926</v>
      </c>
      <c r="C497" s="104" t="str">
        <f t="shared" si="22"/>
        <v>B</v>
      </c>
      <c r="D497" s="104" t="s">
        <v>803</v>
      </c>
      <c r="E497" s="158" t="s">
        <v>4520</v>
      </c>
      <c r="F497" s="104" t="s">
        <v>926</v>
      </c>
      <c r="G497" s="107" t="str">
        <f t="shared" si="24"/>
        <v>SAME</v>
      </c>
      <c r="H497" s="105" t="b">
        <f t="shared" si="23"/>
        <v>1</v>
      </c>
      <c r="I497" s="105"/>
    </row>
    <row r="498" spans="1:9" ht="45">
      <c r="A498" s="104" t="s">
        <v>927</v>
      </c>
      <c r="B498" s="104" t="s">
        <v>3899</v>
      </c>
      <c r="C498" s="104" t="str">
        <f t="shared" si="22"/>
        <v>B</v>
      </c>
      <c r="D498" s="104" t="s">
        <v>803</v>
      </c>
      <c r="E498" s="158" t="s">
        <v>3898</v>
      </c>
      <c r="F498" s="104" t="s">
        <v>3899</v>
      </c>
      <c r="G498" s="107" t="str">
        <f t="shared" si="24"/>
        <v>SAME</v>
      </c>
      <c r="H498" s="105" t="b">
        <f t="shared" si="23"/>
        <v>1</v>
      </c>
      <c r="I498" s="107"/>
    </row>
    <row r="499" spans="1:9" ht="45">
      <c r="A499" s="104" t="s">
        <v>929</v>
      </c>
      <c r="B499" s="104" t="s">
        <v>930</v>
      </c>
      <c r="C499" s="104" t="str">
        <f t="shared" si="22"/>
        <v/>
      </c>
      <c r="D499" s="104" t="s">
        <v>4450</v>
      </c>
      <c r="E499" s="158"/>
      <c r="F499" s="104"/>
      <c r="G499" s="107" t="str">
        <f t="shared" si="24"/>
        <v>CHANGE</v>
      </c>
      <c r="H499" s="105" t="b">
        <f t="shared" si="23"/>
        <v>0</v>
      </c>
      <c r="I499" s="105" t="s">
        <v>4442</v>
      </c>
    </row>
    <row r="500" spans="1:9">
      <c r="A500" s="104" t="s">
        <v>932</v>
      </c>
      <c r="B500" s="104" t="s">
        <v>931</v>
      </c>
      <c r="C500" s="104" t="str">
        <f t="shared" si="22"/>
        <v>B</v>
      </c>
      <c r="D500" s="104" t="s">
        <v>932</v>
      </c>
      <c r="E500" s="158" t="s">
        <v>932</v>
      </c>
      <c r="F500" s="104" t="s">
        <v>931</v>
      </c>
      <c r="G500" s="107" t="str">
        <f t="shared" si="24"/>
        <v>SAME</v>
      </c>
      <c r="H500" s="105" t="b">
        <f t="shared" si="23"/>
        <v>1</v>
      </c>
      <c r="I500" s="107"/>
    </row>
    <row r="501" spans="1:9" ht="60">
      <c r="A501" s="104" t="s">
        <v>933</v>
      </c>
      <c r="B501" s="104" t="s">
        <v>934</v>
      </c>
      <c r="C501" s="104" t="str">
        <f t="shared" si="22"/>
        <v>B</v>
      </c>
      <c r="D501" s="104" t="s">
        <v>932</v>
      </c>
      <c r="E501" s="158" t="s">
        <v>933</v>
      </c>
      <c r="F501" s="104" t="s">
        <v>4095</v>
      </c>
      <c r="G501" s="107" t="str">
        <f t="shared" si="24"/>
        <v>CHANGE</v>
      </c>
      <c r="H501" s="105" t="b">
        <f t="shared" si="23"/>
        <v>0</v>
      </c>
      <c r="I501" s="107" t="s">
        <v>4361</v>
      </c>
    </row>
    <row r="502" spans="1:9" ht="75">
      <c r="A502" s="104" t="s">
        <v>935</v>
      </c>
      <c r="B502" s="104" t="s">
        <v>936</v>
      </c>
      <c r="C502" s="104" t="str">
        <f t="shared" si="22"/>
        <v>B</v>
      </c>
      <c r="D502" s="104" t="s">
        <v>932</v>
      </c>
      <c r="E502" s="158" t="s">
        <v>935</v>
      </c>
      <c r="F502" s="104" t="s">
        <v>936</v>
      </c>
      <c r="G502" s="107" t="str">
        <f t="shared" si="24"/>
        <v>SAME</v>
      </c>
      <c r="H502" s="105" t="b">
        <f t="shared" si="23"/>
        <v>1</v>
      </c>
      <c r="I502" s="107"/>
    </row>
    <row r="503" spans="1:9" ht="30">
      <c r="A503" s="104" t="s">
        <v>937</v>
      </c>
      <c r="B503" s="104" t="s">
        <v>938</v>
      </c>
      <c r="C503" s="104" t="str">
        <f t="shared" si="22"/>
        <v>B</v>
      </c>
      <c r="D503" s="104" t="s">
        <v>932</v>
      </c>
      <c r="E503" s="158" t="s">
        <v>937</v>
      </c>
      <c r="F503" s="104" t="s">
        <v>938</v>
      </c>
      <c r="G503" s="107" t="str">
        <f t="shared" si="24"/>
        <v>SAME</v>
      </c>
      <c r="H503" s="105" t="b">
        <f t="shared" si="23"/>
        <v>1</v>
      </c>
      <c r="I503" s="105"/>
    </row>
    <row r="504" spans="1:9">
      <c r="A504" s="105"/>
      <c r="B504" s="105"/>
      <c r="C504" s="104" t="str">
        <f t="shared" si="22"/>
        <v>B</v>
      </c>
      <c r="D504" s="104" t="s">
        <v>932</v>
      </c>
      <c r="E504" s="158" t="s">
        <v>939</v>
      </c>
      <c r="F504" s="162" t="s">
        <v>4213</v>
      </c>
      <c r="G504" s="107" t="str">
        <f t="shared" si="24"/>
        <v>CHANGE</v>
      </c>
      <c r="H504" s="105" t="b">
        <f t="shared" si="23"/>
        <v>0</v>
      </c>
      <c r="I504" s="107" t="s">
        <v>4361</v>
      </c>
    </row>
    <row r="505" spans="1:9" ht="105">
      <c r="A505" s="104" t="s">
        <v>939</v>
      </c>
      <c r="B505" s="104" t="s">
        <v>3712</v>
      </c>
      <c r="C505" s="104" t="str">
        <f t="shared" si="22"/>
        <v>B</v>
      </c>
      <c r="D505" s="104" t="s">
        <v>932</v>
      </c>
      <c r="E505" s="158" t="s">
        <v>4057</v>
      </c>
      <c r="F505" s="104" t="s">
        <v>4214</v>
      </c>
      <c r="G505" s="107" t="str">
        <f t="shared" si="24"/>
        <v>CHANGE</v>
      </c>
      <c r="H505" s="105" t="b">
        <f t="shared" si="23"/>
        <v>0</v>
      </c>
      <c r="I505" s="105" t="s">
        <v>4364</v>
      </c>
    </row>
    <row r="506" spans="1:9" ht="30">
      <c r="A506" s="105"/>
      <c r="B506" s="105"/>
      <c r="C506" s="104" t="str">
        <f t="shared" si="22"/>
        <v>B</v>
      </c>
      <c r="D506" s="104" t="s">
        <v>932</v>
      </c>
      <c r="E506" s="158" t="s">
        <v>4215</v>
      </c>
      <c r="F506" s="163" t="s">
        <v>4216</v>
      </c>
      <c r="G506" s="107" t="str">
        <f t="shared" si="24"/>
        <v>CHANGE</v>
      </c>
      <c r="H506" s="105" t="b">
        <f t="shared" si="23"/>
        <v>0</v>
      </c>
      <c r="I506" s="105" t="s">
        <v>4364</v>
      </c>
    </row>
    <row r="507" spans="1:9" ht="30">
      <c r="A507" s="105"/>
      <c r="B507" s="105"/>
      <c r="C507" s="104" t="str">
        <f t="shared" si="22"/>
        <v>B</v>
      </c>
      <c r="D507" s="104" t="s">
        <v>932</v>
      </c>
      <c r="E507" s="158" t="s">
        <v>4217</v>
      </c>
      <c r="F507" s="163" t="s">
        <v>4218</v>
      </c>
      <c r="G507" s="107" t="str">
        <f t="shared" si="24"/>
        <v>CHANGE</v>
      </c>
      <c r="H507" s="105" t="b">
        <f t="shared" si="23"/>
        <v>0</v>
      </c>
      <c r="I507" s="105" t="s">
        <v>4364</v>
      </c>
    </row>
    <row r="508" spans="1:9">
      <c r="A508" s="104"/>
      <c r="B508" s="104"/>
      <c r="C508" s="104" t="str">
        <f t="shared" si="22"/>
        <v>B</v>
      </c>
      <c r="D508" s="104" t="s">
        <v>932</v>
      </c>
      <c r="E508" s="158" t="s">
        <v>4219</v>
      </c>
      <c r="F508" s="104" t="s">
        <v>4220</v>
      </c>
      <c r="G508" s="107" t="str">
        <f t="shared" si="24"/>
        <v>CHANGE</v>
      </c>
      <c r="H508" s="105" t="b">
        <f t="shared" si="23"/>
        <v>0</v>
      </c>
      <c r="I508" s="105" t="s">
        <v>4364</v>
      </c>
    </row>
    <row r="509" spans="1:9" ht="30">
      <c r="A509" s="105"/>
      <c r="B509" s="105"/>
      <c r="C509" s="104" t="str">
        <f t="shared" si="22"/>
        <v>B</v>
      </c>
      <c r="D509" s="104" t="s">
        <v>932</v>
      </c>
      <c r="E509" s="158" t="s">
        <v>4221</v>
      </c>
      <c r="F509" s="163" t="s">
        <v>4222</v>
      </c>
      <c r="G509" s="107" t="str">
        <f t="shared" si="24"/>
        <v>CHANGE</v>
      </c>
      <c r="H509" s="105" t="b">
        <f t="shared" si="23"/>
        <v>0</v>
      </c>
      <c r="I509" s="105" t="s">
        <v>4364</v>
      </c>
    </row>
    <row r="510" spans="1:9" ht="75">
      <c r="A510" s="104" t="s">
        <v>941</v>
      </c>
      <c r="B510" s="104" t="s">
        <v>940</v>
      </c>
      <c r="C510" s="104" t="str">
        <f t="shared" si="22"/>
        <v>B</v>
      </c>
      <c r="D510" s="104" t="s">
        <v>932</v>
      </c>
      <c r="E510" s="158" t="s">
        <v>941</v>
      </c>
      <c r="F510" s="104" t="s">
        <v>940</v>
      </c>
      <c r="G510" s="107" t="str">
        <f t="shared" si="24"/>
        <v>SAME</v>
      </c>
      <c r="H510" s="105" t="b">
        <f t="shared" si="23"/>
        <v>1</v>
      </c>
      <c r="I510" s="107"/>
    </row>
    <row r="511" spans="1:9" ht="60">
      <c r="A511" s="104" t="s">
        <v>942</v>
      </c>
      <c r="B511" s="104" t="s">
        <v>943</v>
      </c>
      <c r="C511" s="104" t="str">
        <f t="shared" si="22"/>
        <v>B</v>
      </c>
      <c r="D511" s="104" t="s">
        <v>932</v>
      </c>
      <c r="E511" s="158" t="s">
        <v>942</v>
      </c>
      <c r="F511" s="104" t="s">
        <v>943</v>
      </c>
      <c r="G511" s="107" t="str">
        <f t="shared" si="24"/>
        <v>SAME</v>
      </c>
      <c r="H511" s="105" t="b">
        <f t="shared" si="23"/>
        <v>1</v>
      </c>
      <c r="I511" s="105"/>
    </row>
    <row r="512" spans="1:9" ht="45">
      <c r="A512" s="104" t="s">
        <v>945</v>
      </c>
      <c r="B512" s="104" t="s">
        <v>944</v>
      </c>
      <c r="C512" s="104" t="str">
        <f t="shared" si="22"/>
        <v>B</v>
      </c>
      <c r="D512" s="104" t="s">
        <v>932</v>
      </c>
      <c r="E512" s="158" t="s">
        <v>945</v>
      </c>
      <c r="F512" s="104" t="s">
        <v>3900</v>
      </c>
      <c r="G512" s="107" t="str">
        <f t="shared" si="24"/>
        <v>CHANGE</v>
      </c>
      <c r="H512" s="105" t="b">
        <f t="shared" si="23"/>
        <v>0</v>
      </c>
      <c r="I512" s="107" t="s">
        <v>4361</v>
      </c>
    </row>
    <row r="513" spans="1:9" ht="45">
      <c r="A513" s="104" t="s">
        <v>946</v>
      </c>
      <c r="B513" s="104" t="s">
        <v>947</v>
      </c>
      <c r="C513" s="104" t="str">
        <f t="shared" si="22"/>
        <v>B</v>
      </c>
      <c r="D513" s="104" t="s">
        <v>932</v>
      </c>
      <c r="E513" s="158" t="s">
        <v>946</v>
      </c>
      <c r="F513" s="104" t="s">
        <v>947</v>
      </c>
      <c r="G513" s="107" t="str">
        <f t="shared" si="24"/>
        <v>SAME</v>
      </c>
      <c r="H513" s="105" t="b">
        <f t="shared" si="23"/>
        <v>1</v>
      </c>
      <c r="I513" s="105"/>
    </row>
    <row r="514" spans="1:9">
      <c r="A514" s="104" t="s">
        <v>949</v>
      </c>
      <c r="B514" s="104" t="s">
        <v>948</v>
      </c>
      <c r="C514" s="104" t="str">
        <f t="shared" si="22"/>
        <v>B</v>
      </c>
      <c r="D514" s="104" t="s">
        <v>932</v>
      </c>
      <c r="E514" s="158" t="s">
        <v>949</v>
      </c>
      <c r="F514" s="104" t="s">
        <v>948</v>
      </c>
      <c r="G514" s="107" t="str">
        <f t="shared" ref="G514:G577" si="26">IF(F514=B514,"SAME","CHANGE")</f>
        <v>SAME</v>
      </c>
      <c r="H514" s="105" t="b">
        <f t="shared" si="23"/>
        <v>1</v>
      </c>
      <c r="I514" s="107"/>
    </row>
    <row r="515" spans="1:9" ht="45">
      <c r="A515" s="104" t="s">
        <v>950</v>
      </c>
      <c r="B515" s="104" t="s">
        <v>951</v>
      </c>
      <c r="C515" s="104" t="str">
        <f t="shared" ref="C515:C578" si="27">LEFT(E515,1)</f>
        <v>B</v>
      </c>
      <c r="D515" s="104" t="s">
        <v>932</v>
      </c>
      <c r="E515" s="158" t="s">
        <v>950</v>
      </c>
      <c r="F515" s="104" t="s">
        <v>951</v>
      </c>
      <c r="G515" s="107" t="str">
        <f t="shared" si="26"/>
        <v>SAME</v>
      </c>
      <c r="H515" s="105" t="b">
        <f t="shared" ref="H515:H578" si="28">EXACT(B515,F515)</f>
        <v>1</v>
      </c>
      <c r="I515" s="105"/>
    </row>
    <row r="516" spans="1:9" ht="30">
      <c r="A516" s="104" t="s">
        <v>953</v>
      </c>
      <c r="B516" s="104" t="s">
        <v>952</v>
      </c>
      <c r="C516" s="104" t="str">
        <f t="shared" si="27"/>
        <v>B</v>
      </c>
      <c r="D516" s="104" t="s">
        <v>932</v>
      </c>
      <c r="E516" s="158" t="s">
        <v>953</v>
      </c>
      <c r="F516" s="104" t="s">
        <v>952</v>
      </c>
      <c r="G516" s="107" t="str">
        <f t="shared" si="26"/>
        <v>SAME</v>
      </c>
      <c r="H516" s="105" t="b">
        <f t="shared" si="28"/>
        <v>1</v>
      </c>
      <c r="I516" s="107"/>
    </row>
    <row r="517" spans="1:9">
      <c r="A517" s="104" t="s">
        <v>955</v>
      </c>
      <c r="B517" s="104" t="s">
        <v>954</v>
      </c>
      <c r="C517" s="104" t="str">
        <f t="shared" si="27"/>
        <v>B</v>
      </c>
      <c r="D517" s="104" t="s">
        <v>932</v>
      </c>
      <c r="E517" s="158" t="s">
        <v>955</v>
      </c>
      <c r="F517" s="104" t="s">
        <v>954</v>
      </c>
      <c r="G517" s="107" t="str">
        <f t="shared" si="26"/>
        <v>SAME</v>
      </c>
      <c r="H517" s="105" t="b">
        <f t="shared" si="28"/>
        <v>1</v>
      </c>
      <c r="I517" s="105"/>
    </row>
    <row r="518" spans="1:9" ht="45">
      <c r="A518" s="104" t="s">
        <v>956</v>
      </c>
      <c r="B518" s="104" t="s">
        <v>957</v>
      </c>
      <c r="C518" s="104" t="str">
        <f t="shared" si="27"/>
        <v>B</v>
      </c>
      <c r="D518" s="104" t="s">
        <v>932</v>
      </c>
      <c r="E518" s="158" t="s">
        <v>956</v>
      </c>
      <c r="F518" s="104" t="s">
        <v>957</v>
      </c>
      <c r="G518" s="107" t="str">
        <f t="shared" si="26"/>
        <v>SAME</v>
      </c>
      <c r="H518" s="105" t="b">
        <f t="shared" si="28"/>
        <v>1</v>
      </c>
      <c r="I518" s="107"/>
    </row>
    <row r="519" spans="1:9">
      <c r="A519" s="104" t="s">
        <v>959</v>
      </c>
      <c r="B519" s="104" t="s">
        <v>958</v>
      </c>
      <c r="C519" s="104" t="str">
        <f t="shared" si="27"/>
        <v>B</v>
      </c>
      <c r="D519" s="104" t="s">
        <v>959</v>
      </c>
      <c r="E519" s="158" t="s">
        <v>959</v>
      </c>
      <c r="F519" s="104" t="s">
        <v>958</v>
      </c>
      <c r="G519" s="107" t="str">
        <f t="shared" si="26"/>
        <v>SAME</v>
      </c>
      <c r="H519" s="105" t="b">
        <f t="shared" si="28"/>
        <v>1</v>
      </c>
      <c r="I519" s="105"/>
    </row>
    <row r="520" spans="1:9" ht="60">
      <c r="A520" s="104" t="s">
        <v>961</v>
      </c>
      <c r="B520" s="104" t="s">
        <v>960</v>
      </c>
      <c r="C520" s="104" t="str">
        <f t="shared" si="27"/>
        <v>B</v>
      </c>
      <c r="D520" s="104" t="s">
        <v>959</v>
      </c>
      <c r="E520" s="158" t="s">
        <v>961</v>
      </c>
      <c r="F520" s="104" t="s">
        <v>3901</v>
      </c>
      <c r="G520" s="107" t="str">
        <f t="shared" si="26"/>
        <v>CHANGE</v>
      </c>
      <c r="H520" s="105" t="b">
        <f t="shared" si="28"/>
        <v>0</v>
      </c>
      <c r="I520" s="107" t="s">
        <v>4370</v>
      </c>
    </row>
    <row r="521" spans="1:9" ht="45">
      <c r="A521" s="104" t="s">
        <v>963</v>
      </c>
      <c r="B521" s="104" t="s">
        <v>962</v>
      </c>
      <c r="C521" s="104" t="str">
        <f t="shared" si="27"/>
        <v>B</v>
      </c>
      <c r="D521" s="104" t="s">
        <v>959</v>
      </c>
      <c r="E521" s="158" t="s">
        <v>963</v>
      </c>
      <c r="F521" s="104" t="s">
        <v>3902</v>
      </c>
      <c r="G521" s="107" t="str">
        <f t="shared" si="26"/>
        <v>CHANGE</v>
      </c>
      <c r="H521" s="105" t="b">
        <f t="shared" si="28"/>
        <v>0</v>
      </c>
      <c r="I521" s="107" t="s">
        <v>4360</v>
      </c>
    </row>
    <row r="522" spans="1:9" ht="45">
      <c r="A522" s="104" t="s">
        <v>965</v>
      </c>
      <c r="B522" s="113" t="s">
        <v>964</v>
      </c>
      <c r="C522" s="104" t="str">
        <f t="shared" si="27"/>
        <v/>
      </c>
      <c r="D522" s="104" t="s">
        <v>4450</v>
      </c>
      <c r="E522" s="158"/>
      <c r="F522" s="113"/>
      <c r="G522" s="107" t="str">
        <f t="shared" si="26"/>
        <v>CHANGE</v>
      </c>
      <c r="H522" s="105" t="b">
        <f t="shared" si="28"/>
        <v>0</v>
      </c>
      <c r="I522" s="105" t="s">
        <v>4442</v>
      </c>
    </row>
    <row r="523" spans="1:9" ht="45">
      <c r="A523" s="104" t="s">
        <v>967</v>
      </c>
      <c r="B523" s="113" t="s">
        <v>3790</v>
      </c>
      <c r="C523" s="104" t="str">
        <f t="shared" si="27"/>
        <v>B</v>
      </c>
      <c r="D523" s="104" t="s">
        <v>959</v>
      </c>
      <c r="E523" s="158" t="s">
        <v>965</v>
      </c>
      <c r="F523" s="113" t="s">
        <v>4096</v>
      </c>
      <c r="G523" s="107" t="str">
        <f t="shared" si="26"/>
        <v>CHANGE</v>
      </c>
      <c r="H523" s="105" t="b">
        <f t="shared" si="28"/>
        <v>0</v>
      </c>
      <c r="I523" s="123" t="s">
        <v>4597</v>
      </c>
    </row>
    <row r="524" spans="1:9" ht="30">
      <c r="A524" s="104"/>
      <c r="B524" s="104"/>
      <c r="C524" s="104" t="str">
        <f t="shared" si="27"/>
        <v>B</v>
      </c>
      <c r="D524" s="104" t="s">
        <v>959</v>
      </c>
      <c r="E524" s="158" t="s">
        <v>967</v>
      </c>
      <c r="F524" s="104" t="s">
        <v>4223</v>
      </c>
      <c r="G524" s="107" t="str">
        <f t="shared" si="26"/>
        <v>CHANGE</v>
      </c>
      <c r="H524" s="105" t="b">
        <f t="shared" si="28"/>
        <v>0</v>
      </c>
      <c r="I524" s="105" t="s">
        <v>4363</v>
      </c>
    </row>
    <row r="525" spans="1:9" ht="60">
      <c r="A525" s="104" t="s">
        <v>968</v>
      </c>
      <c r="B525" s="113" t="s">
        <v>3713</v>
      </c>
      <c r="C525" s="104" t="str">
        <f t="shared" si="27"/>
        <v>B</v>
      </c>
      <c r="D525" s="104" t="s">
        <v>959</v>
      </c>
      <c r="E525" s="158" t="s">
        <v>968</v>
      </c>
      <c r="F525" s="113" t="s">
        <v>4224</v>
      </c>
      <c r="G525" s="107" t="str">
        <f t="shared" si="26"/>
        <v>CHANGE</v>
      </c>
      <c r="H525" s="105" t="b">
        <f t="shared" si="28"/>
        <v>0</v>
      </c>
      <c r="I525" s="107" t="s">
        <v>4361</v>
      </c>
    </row>
    <row r="526" spans="1:9" ht="45">
      <c r="A526" s="104" t="s">
        <v>969</v>
      </c>
      <c r="B526" s="104" t="s">
        <v>970</v>
      </c>
      <c r="C526" s="104" t="str">
        <f t="shared" si="27"/>
        <v>B</v>
      </c>
      <c r="D526" s="104" t="s">
        <v>959</v>
      </c>
      <c r="E526" s="158" t="s">
        <v>969</v>
      </c>
      <c r="F526" s="104" t="s">
        <v>970</v>
      </c>
      <c r="G526" s="107" t="str">
        <f t="shared" si="26"/>
        <v>SAME</v>
      </c>
      <c r="H526" s="105" t="b">
        <f t="shared" si="28"/>
        <v>1</v>
      </c>
      <c r="I526" s="105"/>
    </row>
    <row r="527" spans="1:9">
      <c r="A527" s="104" t="s">
        <v>973</v>
      </c>
      <c r="B527" s="104" t="s">
        <v>974</v>
      </c>
      <c r="C527" s="104" t="str">
        <f t="shared" si="27"/>
        <v>B</v>
      </c>
      <c r="D527" s="104" t="s">
        <v>973</v>
      </c>
      <c r="E527" s="158" t="s">
        <v>973</v>
      </c>
      <c r="F527" s="104" t="s">
        <v>974</v>
      </c>
      <c r="G527" s="107" t="str">
        <f t="shared" si="26"/>
        <v>SAME</v>
      </c>
      <c r="H527" s="105" t="b">
        <f t="shared" si="28"/>
        <v>1</v>
      </c>
      <c r="I527" s="105"/>
    </row>
    <row r="528" spans="1:9" ht="90">
      <c r="A528" s="104" t="s">
        <v>975</v>
      </c>
      <c r="B528" s="104" t="s">
        <v>3714</v>
      </c>
      <c r="C528" s="104" t="str">
        <f t="shared" si="27"/>
        <v>B</v>
      </c>
      <c r="D528" s="104" t="s">
        <v>973</v>
      </c>
      <c r="E528" s="158" t="s">
        <v>975</v>
      </c>
      <c r="F528" s="104" t="s">
        <v>4097</v>
      </c>
      <c r="G528" s="107" t="str">
        <f t="shared" si="26"/>
        <v>CHANGE</v>
      </c>
      <c r="H528" s="105" t="b">
        <f t="shared" si="28"/>
        <v>0</v>
      </c>
      <c r="I528" s="107" t="s">
        <v>4361</v>
      </c>
    </row>
    <row r="529" spans="1:9" ht="45">
      <c r="A529" s="104" t="s">
        <v>977</v>
      </c>
      <c r="B529" s="104" t="s">
        <v>976</v>
      </c>
      <c r="C529" s="104" t="str">
        <f t="shared" si="27"/>
        <v>B</v>
      </c>
      <c r="D529" s="104" t="s">
        <v>973</v>
      </c>
      <c r="E529" s="158" t="s">
        <v>977</v>
      </c>
      <c r="F529" s="104" t="s">
        <v>4225</v>
      </c>
      <c r="G529" s="107" t="str">
        <f t="shared" si="26"/>
        <v>CHANGE</v>
      </c>
      <c r="H529" s="105" t="b">
        <f t="shared" si="28"/>
        <v>0</v>
      </c>
      <c r="I529" s="107" t="s">
        <v>4361</v>
      </c>
    </row>
    <row r="530" spans="1:9" ht="60">
      <c r="A530" s="104" t="s">
        <v>978</v>
      </c>
      <c r="B530" s="104" t="s">
        <v>979</v>
      </c>
      <c r="C530" s="104" t="str">
        <f t="shared" si="27"/>
        <v>B</v>
      </c>
      <c r="D530" s="104" t="s">
        <v>973</v>
      </c>
      <c r="E530" s="158" t="s">
        <v>978</v>
      </c>
      <c r="F530" s="104" t="s">
        <v>4098</v>
      </c>
      <c r="G530" s="107" t="str">
        <f t="shared" si="26"/>
        <v>CHANGE</v>
      </c>
      <c r="H530" s="105" t="b">
        <f t="shared" si="28"/>
        <v>0</v>
      </c>
      <c r="I530" s="107" t="s">
        <v>4361</v>
      </c>
    </row>
    <row r="531" spans="1:9" ht="105">
      <c r="A531" s="104" t="s">
        <v>980</v>
      </c>
      <c r="B531" s="104" t="s">
        <v>2974</v>
      </c>
      <c r="C531" s="104" t="str">
        <f t="shared" si="27"/>
        <v>B</v>
      </c>
      <c r="D531" s="104" t="s">
        <v>973</v>
      </c>
      <c r="E531" s="158" t="s">
        <v>980</v>
      </c>
      <c r="F531" s="104" t="s">
        <v>3903</v>
      </c>
      <c r="G531" s="107" t="str">
        <f t="shared" si="26"/>
        <v>CHANGE</v>
      </c>
      <c r="H531" s="105" t="b">
        <f t="shared" si="28"/>
        <v>0</v>
      </c>
      <c r="I531" s="107" t="s">
        <v>4361</v>
      </c>
    </row>
    <row r="532" spans="1:9" ht="75">
      <c r="A532" s="104" t="s">
        <v>982</v>
      </c>
      <c r="B532" s="104" t="s">
        <v>981</v>
      </c>
      <c r="C532" s="104" t="str">
        <f t="shared" si="27"/>
        <v>B</v>
      </c>
      <c r="D532" s="104" t="s">
        <v>973</v>
      </c>
      <c r="E532" s="158" t="s">
        <v>982</v>
      </c>
      <c r="F532" s="104" t="s">
        <v>3904</v>
      </c>
      <c r="G532" s="107" t="str">
        <f t="shared" si="26"/>
        <v>CHANGE</v>
      </c>
      <c r="H532" s="105" t="b">
        <f t="shared" si="28"/>
        <v>0</v>
      </c>
      <c r="I532" s="107" t="s">
        <v>4361</v>
      </c>
    </row>
    <row r="533" spans="1:9">
      <c r="A533" s="104" t="s">
        <v>983</v>
      </c>
      <c r="B533" s="104" t="s">
        <v>984</v>
      </c>
      <c r="C533" s="104" t="str">
        <f t="shared" si="27"/>
        <v>B</v>
      </c>
      <c r="D533" s="104" t="s">
        <v>973</v>
      </c>
      <c r="E533" s="158" t="s">
        <v>983</v>
      </c>
      <c r="F533" s="104" t="s">
        <v>984</v>
      </c>
      <c r="G533" s="107" t="str">
        <f t="shared" si="26"/>
        <v>SAME</v>
      </c>
      <c r="H533" s="105" t="b">
        <f t="shared" si="28"/>
        <v>1</v>
      </c>
      <c r="I533" s="105"/>
    </row>
    <row r="534" spans="1:9" ht="105">
      <c r="A534" s="104" t="s">
        <v>985</v>
      </c>
      <c r="B534" s="104" t="s">
        <v>986</v>
      </c>
      <c r="C534" s="104" t="str">
        <f t="shared" si="27"/>
        <v>B</v>
      </c>
      <c r="D534" s="104" t="s">
        <v>973</v>
      </c>
      <c r="E534" s="158" t="s">
        <v>985</v>
      </c>
      <c r="F534" s="104" t="s">
        <v>986</v>
      </c>
      <c r="G534" s="107" t="str">
        <f t="shared" si="26"/>
        <v>SAME</v>
      </c>
      <c r="H534" s="105" t="b">
        <f t="shared" si="28"/>
        <v>1</v>
      </c>
      <c r="I534" s="107"/>
    </row>
    <row r="535" spans="1:9" ht="60">
      <c r="A535" s="104" t="s">
        <v>987</v>
      </c>
      <c r="B535" s="104" t="s">
        <v>988</v>
      </c>
      <c r="C535" s="104" t="str">
        <f t="shared" si="27"/>
        <v>B</v>
      </c>
      <c r="D535" s="104" t="s">
        <v>973</v>
      </c>
      <c r="E535" s="158" t="s">
        <v>987</v>
      </c>
      <c r="F535" s="104" t="s">
        <v>988</v>
      </c>
      <c r="G535" s="107" t="str">
        <f t="shared" si="26"/>
        <v>SAME</v>
      </c>
      <c r="H535" s="105" t="b">
        <f t="shared" si="28"/>
        <v>1</v>
      </c>
      <c r="I535" s="105"/>
    </row>
    <row r="536" spans="1:9" ht="30">
      <c r="A536" s="104" t="s">
        <v>989</v>
      </c>
      <c r="B536" s="104" t="s">
        <v>990</v>
      </c>
      <c r="C536" s="104" t="str">
        <f t="shared" si="27"/>
        <v>B</v>
      </c>
      <c r="D536" s="104" t="s">
        <v>973</v>
      </c>
      <c r="E536" s="158" t="s">
        <v>989</v>
      </c>
      <c r="F536" s="104" t="s">
        <v>990</v>
      </c>
      <c r="G536" s="107" t="str">
        <f t="shared" si="26"/>
        <v>SAME</v>
      </c>
      <c r="H536" s="105" t="b">
        <f t="shared" si="28"/>
        <v>1</v>
      </c>
      <c r="I536" s="107"/>
    </row>
    <row r="537" spans="1:9" ht="30">
      <c r="A537" s="104" t="s">
        <v>991</v>
      </c>
      <c r="B537" s="104" t="s">
        <v>992</v>
      </c>
      <c r="C537" s="104" t="str">
        <f t="shared" si="27"/>
        <v>B</v>
      </c>
      <c r="D537" s="104" t="s">
        <v>973</v>
      </c>
      <c r="E537" s="158" t="s">
        <v>991</v>
      </c>
      <c r="F537" s="104" t="s">
        <v>992</v>
      </c>
      <c r="G537" s="107" t="str">
        <f t="shared" si="26"/>
        <v>SAME</v>
      </c>
      <c r="H537" s="105" t="b">
        <f t="shared" si="28"/>
        <v>1</v>
      </c>
      <c r="I537" s="105"/>
    </row>
    <row r="538" spans="1:9" ht="45">
      <c r="A538" s="104" t="s">
        <v>993</v>
      </c>
      <c r="B538" s="104" t="s">
        <v>994</v>
      </c>
      <c r="C538" s="104" t="str">
        <f t="shared" si="27"/>
        <v>B</v>
      </c>
      <c r="D538" s="104" t="s">
        <v>973</v>
      </c>
      <c r="E538" s="158" t="s">
        <v>993</v>
      </c>
      <c r="F538" s="104" t="s">
        <v>994</v>
      </c>
      <c r="G538" s="107" t="str">
        <f t="shared" si="26"/>
        <v>SAME</v>
      </c>
      <c r="H538" s="105" t="b">
        <f t="shared" si="28"/>
        <v>1</v>
      </c>
      <c r="I538" s="107"/>
    </row>
    <row r="539" spans="1:9" ht="90">
      <c r="A539" s="104" t="s">
        <v>995</v>
      </c>
      <c r="B539" s="104" t="s">
        <v>996</v>
      </c>
      <c r="C539" s="104" t="str">
        <f t="shared" si="27"/>
        <v>B</v>
      </c>
      <c r="D539" s="104" t="s">
        <v>973</v>
      </c>
      <c r="E539" s="158" t="s">
        <v>995</v>
      </c>
      <c r="F539" s="104" t="s">
        <v>996</v>
      </c>
      <c r="G539" s="107" t="str">
        <f t="shared" si="26"/>
        <v>SAME</v>
      </c>
      <c r="H539" s="105" t="b">
        <f t="shared" si="28"/>
        <v>1</v>
      </c>
      <c r="I539" s="105"/>
    </row>
    <row r="540" spans="1:9" ht="45">
      <c r="A540" s="104" t="s">
        <v>997</v>
      </c>
      <c r="B540" s="104" t="s">
        <v>998</v>
      </c>
      <c r="C540" s="104" t="str">
        <f t="shared" si="27"/>
        <v>B</v>
      </c>
      <c r="D540" s="104" t="s">
        <v>973</v>
      </c>
      <c r="E540" s="158" t="s">
        <v>997</v>
      </c>
      <c r="F540" s="104" t="s">
        <v>998</v>
      </c>
      <c r="G540" s="107" t="str">
        <f t="shared" si="26"/>
        <v>SAME</v>
      </c>
      <c r="H540" s="105" t="b">
        <f t="shared" si="28"/>
        <v>1</v>
      </c>
      <c r="I540" s="107"/>
    </row>
    <row r="541" spans="1:9" ht="30">
      <c r="A541" s="104" t="s">
        <v>999</v>
      </c>
      <c r="B541" s="104" t="s">
        <v>1000</v>
      </c>
      <c r="C541" s="104" t="str">
        <f t="shared" si="27"/>
        <v>B</v>
      </c>
      <c r="D541" s="104" t="s">
        <v>973</v>
      </c>
      <c r="E541" s="158" t="s">
        <v>999</v>
      </c>
      <c r="F541" s="104" t="s">
        <v>1000</v>
      </c>
      <c r="G541" s="107" t="str">
        <f t="shared" si="26"/>
        <v>SAME</v>
      </c>
      <c r="H541" s="105" t="b">
        <f t="shared" si="28"/>
        <v>1</v>
      </c>
      <c r="I541" s="105"/>
    </row>
    <row r="542" spans="1:9" ht="45">
      <c r="A542" s="104" t="s">
        <v>1001</v>
      </c>
      <c r="B542" s="104" t="s">
        <v>1002</v>
      </c>
      <c r="C542" s="104" t="str">
        <f t="shared" si="27"/>
        <v>B</v>
      </c>
      <c r="D542" s="104" t="s">
        <v>973</v>
      </c>
      <c r="E542" s="158" t="s">
        <v>1001</v>
      </c>
      <c r="F542" s="104" t="s">
        <v>1002</v>
      </c>
      <c r="G542" s="107" t="str">
        <f t="shared" si="26"/>
        <v>SAME</v>
      </c>
      <c r="H542" s="105" t="b">
        <f t="shared" si="28"/>
        <v>1</v>
      </c>
      <c r="I542" s="107"/>
    </row>
    <row r="543" spans="1:9" ht="60">
      <c r="A543" s="104" t="s">
        <v>1003</v>
      </c>
      <c r="B543" s="104" t="s">
        <v>1004</v>
      </c>
      <c r="C543" s="104" t="str">
        <f t="shared" si="27"/>
        <v>B</v>
      </c>
      <c r="D543" s="104" t="s">
        <v>973</v>
      </c>
      <c r="E543" s="158" t="s">
        <v>1003</v>
      </c>
      <c r="F543" s="104" t="s">
        <v>1004</v>
      </c>
      <c r="G543" s="107" t="str">
        <f t="shared" si="26"/>
        <v>SAME</v>
      </c>
      <c r="H543" s="105" t="b">
        <f t="shared" si="28"/>
        <v>1</v>
      </c>
      <c r="I543" s="105"/>
    </row>
    <row r="544" spans="1:9" ht="30">
      <c r="A544" s="104" t="s">
        <v>1005</v>
      </c>
      <c r="B544" s="104" t="s">
        <v>1006</v>
      </c>
      <c r="C544" s="104" t="str">
        <f t="shared" si="27"/>
        <v>B</v>
      </c>
      <c r="D544" s="104" t="s">
        <v>973</v>
      </c>
      <c r="E544" s="158" t="s">
        <v>1005</v>
      </c>
      <c r="F544" s="104" t="s">
        <v>1006</v>
      </c>
      <c r="G544" s="107" t="str">
        <f t="shared" si="26"/>
        <v>SAME</v>
      </c>
      <c r="H544" s="105" t="b">
        <f t="shared" si="28"/>
        <v>1</v>
      </c>
      <c r="I544" s="107"/>
    </row>
    <row r="545" spans="1:9" ht="30">
      <c r="A545" s="104" t="s">
        <v>1007</v>
      </c>
      <c r="B545" s="104" t="s">
        <v>1008</v>
      </c>
      <c r="C545" s="104" t="str">
        <f t="shared" si="27"/>
        <v>B</v>
      </c>
      <c r="D545" s="104" t="s">
        <v>973</v>
      </c>
      <c r="E545" s="158" t="s">
        <v>1007</v>
      </c>
      <c r="F545" s="104" t="s">
        <v>1008</v>
      </c>
      <c r="G545" s="107" t="str">
        <f t="shared" si="26"/>
        <v>SAME</v>
      </c>
      <c r="H545" s="105" t="b">
        <f t="shared" si="28"/>
        <v>1</v>
      </c>
      <c r="I545" s="105"/>
    </row>
    <row r="546" spans="1:9">
      <c r="A546" s="104" t="s">
        <v>1009</v>
      </c>
      <c r="B546" s="104" t="s">
        <v>1010</v>
      </c>
      <c r="C546" s="104" t="str">
        <f t="shared" si="27"/>
        <v>B</v>
      </c>
      <c r="D546" s="104" t="s">
        <v>973</v>
      </c>
      <c r="E546" s="158" t="s">
        <v>1009</v>
      </c>
      <c r="F546" s="104" t="s">
        <v>1010</v>
      </c>
      <c r="G546" s="107" t="str">
        <f t="shared" si="26"/>
        <v>SAME</v>
      </c>
      <c r="H546" s="105" t="b">
        <f t="shared" si="28"/>
        <v>1</v>
      </c>
      <c r="I546" s="107"/>
    </row>
    <row r="547" spans="1:9" ht="30">
      <c r="A547" s="104" t="s">
        <v>1011</v>
      </c>
      <c r="B547" s="104" t="s">
        <v>1012</v>
      </c>
      <c r="C547" s="104" t="str">
        <f t="shared" si="27"/>
        <v>B</v>
      </c>
      <c r="D547" s="104" t="s">
        <v>973</v>
      </c>
      <c r="E547" s="158" t="s">
        <v>1011</v>
      </c>
      <c r="F547" s="104" t="s">
        <v>1012</v>
      </c>
      <c r="G547" s="107" t="str">
        <f t="shared" si="26"/>
        <v>SAME</v>
      </c>
      <c r="H547" s="105" t="b">
        <f t="shared" si="28"/>
        <v>1</v>
      </c>
      <c r="I547" s="105"/>
    </row>
    <row r="548" spans="1:9">
      <c r="A548" s="104" t="s">
        <v>1013</v>
      </c>
      <c r="B548" s="104" t="s">
        <v>1014</v>
      </c>
      <c r="C548" s="104" t="str">
        <f t="shared" si="27"/>
        <v>B</v>
      </c>
      <c r="D548" s="104" t="s">
        <v>973</v>
      </c>
      <c r="E548" s="158" t="s">
        <v>1013</v>
      </c>
      <c r="F548" s="104" t="s">
        <v>1014</v>
      </c>
      <c r="G548" s="107" t="str">
        <f t="shared" si="26"/>
        <v>SAME</v>
      </c>
      <c r="H548" s="105" t="b">
        <f t="shared" si="28"/>
        <v>1</v>
      </c>
      <c r="I548" s="107"/>
    </row>
    <row r="549" spans="1:9">
      <c r="A549" s="104" t="s">
        <v>1016</v>
      </c>
      <c r="B549" s="104" t="s">
        <v>1015</v>
      </c>
      <c r="C549" s="104" t="str">
        <f t="shared" si="27"/>
        <v>B</v>
      </c>
      <c r="D549" s="104" t="s">
        <v>973</v>
      </c>
      <c r="E549" s="158" t="s">
        <v>1016</v>
      </c>
      <c r="F549" s="104" t="s">
        <v>1015</v>
      </c>
      <c r="G549" s="107" t="str">
        <f t="shared" si="26"/>
        <v>SAME</v>
      </c>
      <c r="H549" s="105" t="b">
        <f t="shared" si="28"/>
        <v>1</v>
      </c>
      <c r="I549" s="105"/>
    </row>
    <row r="550" spans="1:9" ht="60">
      <c r="A550" s="104" t="s">
        <v>1018</v>
      </c>
      <c r="B550" s="104" t="s">
        <v>1017</v>
      </c>
      <c r="C550" s="104" t="str">
        <f t="shared" si="27"/>
        <v>B</v>
      </c>
      <c r="D550" s="104" t="s">
        <v>973</v>
      </c>
      <c r="E550" s="158" t="s">
        <v>1018</v>
      </c>
      <c r="F550" s="104" t="s">
        <v>1017</v>
      </c>
      <c r="G550" s="107" t="str">
        <f t="shared" si="26"/>
        <v>SAME</v>
      </c>
      <c r="H550" s="105" t="b">
        <f t="shared" si="28"/>
        <v>1</v>
      </c>
      <c r="I550" s="107"/>
    </row>
    <row r="551" spans="1:9" ht="60">
      <c r="A551" s="104" t="s">
        <v>1019</v>
      </c>
      <c r="B551" s="104" t="s">
        <v>3715</v>
      </c>
      <c r="C551" s="104" t="str">
        <f t="shared" si="27"/>
        <v>B</v>
      </c>
      <c r="D551" s="104" t="s">
        <v>973</v>
      </c>
      <c r="E551" s="158" t="s">
        <v>1019</v>
      </c>
      <c r="F551" s="104" t="s">
        <v>3715</v>
      </c>
      <c r="G551" s="107" t="str">
        <f t="shared" si="26"/>
        <v>SAME</v>
      </c>
      <c r="H551" s="105" t="b">
        <f t="shared" si="28"/>
        <v>1</v>
      </c>
      <c r="I551" s="105"/>
    </row>
    <row r="552" spans="1:9">
      <c r="A552" s="104" t="s">
        <v>1020</v>
      </c>
      <c r="B552" s="104" t="s">
        <v>15</v>
      </c>
      <c r="C552" s="104" t="str">
        <f t="shared" si="27"/>
        <v>C</v>
      </c>
      <c r="D552" s="104" t="s">
        <v>1020</v>
      </c>
      <c r="E552" s="158" t="s">
        <v>1020</v>
      </c>
      <c r="F552" s="104" t="s">
        <v>15</v>
      </c>
      <c r="G552" s="107" t="str">
        <f t="shared" si="26"/>
        <v>SAME</v>
      </c>
      <c r="H552" s="105" t="b">
        <f t="shared" si="28"/>
        <v>1</v>
      </c>
      <c r="I552" s="107"/>
    </row>
    <row r="553" spans="1:9" ht="60">
      <c r="A553" s="104" t="s">
        <v>1021</v>
      </c>
      <c r="B553" s="104" t="s">
        <v>1022</v>
      </c>
      <c r="C553" s="104" t="str">
        <f t="shared" si="27"/>
        <v>C</v>
      </c>
      <c r="D553" s="104" t="s">
        <v>1020</v>
      </c>
      <c r="E553" s="158" t="s">
        <v>1021</v>
      </c>
      <c r="F553" s="104" t="s">
        <v>4124</v>
      </c>
      <c r="G553" s="107" t="str">
        <f t="shared" si="26"/>
        <v>CHANGE</v>
      </c>
      <c r="H553" s="105" t="b">
        <f t="shared" si="28"/>
        <v>0</v>
      </c>
      <c r="I553" s="105" t="s">
        <v>4360</v>
      </c>
    </row>
    <row r="554" spans="1:9" ht="45">
      <c r="A554" s="104" t="s">
        <v>1024</v>
      </c>
      <c r="B554" s="104" t="s">
        <v>1023</v>
      </c>
      <c r="C554" s="104" t="str">
        <f t="shared" si="27"/>
        <v>C</v>
      </c>
      <c r="D554" s="104" t="s">
        <v>1020</v>
      </c>
      <c r="E554" s="158" t="s">
        <v>1024</v>
      </c>
      <c r="F554" s="104" t="s">
        <v>1023</v>
      </c>
      <c r="G554" s="107" t="str">
        <f t="shared" si="26"/>
        <v>SAME</v>
      </c>
      <c r="H554" s="105" t="b">
        <f t="shared" si="28"/>
        <v>1</v>
      </c>
      <c r="I554" s="107"/>
    </row>
    <row r="555" spans="1:9" ht="30">
      <c r="A555" s="104" t="s">
        <v>1026</v>
      </c>
      <c r="B555" s="104" t="s">
        <v>1025</v>
      </c>
      <c r="C555" s="104" t="str">
        <f t="shared" si="27"/>
        <v>C</v>
      </c>
      <c r="D555" s="104" t="s">
        <v>1020</v>
      </c>
      <c r="E555" s="158" t="s">
        <v>1026</v>
      </c>
      <c r="F555" s="104" t="s">
        <v>4255</v>
      </c>
      <c r="G555" s="107" t="str">
        <f t="shared" si="26"/>
        <v>CHANGE</v>
      </c>
      <c r="H555" s="105" t="b">
        <f t="shared" si="28"/>
        <v>0</v>
      </c>
      <c r="I555" s="107" t="s">
        <v>4361</v>
      </c>
    </row>
    <row r="556" spans="1:9" ht="45">
      <c r="A556" s="104" t="s">
        <v>1027</v>
      </c>
      <c r="B556" s="104" t="s">
        <v>1028</v>
      </c>
      <c r="C556" s="104" t="str">
        <f t="shared" si="27"/>
        <v>C</v>
      </c>
      <c r="D556" s="104" t="s">
        <v>1020</v>
      </c>
      <c r="E556" s="158" t="s">
        <v>1027</v>
      </c>
      <c r="F556" s="104" t="s">
        <v>1028</v>
      </c>
      <c r="G556" s="107" t="str">
        <f t="shared" si="26"/>
        <v>SAME</v>
      </c>
      <c r="H556" s="105" t="b">
        <f t="shared" si="28"/>
        <v>1</v>
      </c>
      <c r="I556" s="107"/>
    </row>
    <row r="557" spans="1:9" ht="105">
      <c r="A557" s="104" t="s">
        <v>1029</v>
      </c>
      <c r="B557" s="104" t="s">
        <v>2544</v>
      </c>
      <c r="C557" s="104" t="str">
        <f t="shared" si="27"/>
        <v>C</v>
      </c>
      <c r="D557" s="104" t="s">
        <v>1020</v>
      </c>
      <c r="E557" s="158" t="s">
        <v>1029</v>
      </c>
      <c r="F557" s="104" t="s">
        <v>2544</v>
      </c>
      <c r="G557" s="107" t="str">
        <f t="shared" si="26"/>
        <v>SAME</v>
      </c>
      <c r="H557" s="105" t="b">
        <f t="shared" si="28"/>
        <v>1</v>
      </c>
      <c r="I557" s="105"/>
    </row>
    <row r="558" spans="1:9" ht="90">
      <c r="A558" s="104" t="s">
        <v>1031</v>
      </c>
      <c r="B558" s="104" t="s">
        <v>3727</v>
      </c>
      <c r="C558" s="104" t="str">
        <f t="shared" si="27"/>
        <v>C</v>
      </c>
      <c r="D558" s="104" t="s">
        <v>1020</v>
      </c>
      <c r="E558" s="158" t="s">
        <v>1031</v>
      </c>
      <c r="F558" s="104" t="s">
        <v>3920</v>
      </c>
      <c r="G558" s="107" t="str">
        <f t="shared" si="26"/>
        <v>CHANGE</v>
      </c>
      <c r="H558" s="105" t="b">
        <f t="shared" si="28"/>
        <v>0</v>
      </c>
      <c r="I558" s="107" t="s">
        <v>4360</v>
      </c>
    </row>
    <row r="559" spans="1:9">
      <c r="A559" s="104" t="s">
        <v>1034</v>
      </c>
      <c r="B559" s="104" t="s">
        <v>1033</v>
      </c>
      <c r="C559" s="104" t="str">
        <f t="shared" si="27"/>
        <v>C</v>
      </c>
      <c r="D559" s="104" t="s">
        <v>1034</v>
      </c>
      <c r="E559" s="158" t="s">
        <v>1034</v>
      </c>
      <c r="F559" s="104" t="s">
        <v>1033</v>
      </c>
      <c r="G559" s="107" t="str">
        <f t="shared" si="26"/>
        <v>SAME</v>
      </c>
      <c r="H559" s="105" t="b">
        <f t="shared" si="28"/>
        <v>1</v>
      </c>
      <c r="I559" s="105"/>
    </row>
    <row r="560" spans="1:9" ht="50.25" customHeight="1">
      <c r="A560" s="104" t="s">
        <v>1035</v>
      </c>
      <c r="B560" s="104" t="s">
        <v>1036</v>
      </c>
      <c r="C560" s="104" t="str">
        <f t="shared" si="27"/>
        <v>C</v>
      </c>
      <c r="D560" s="104" t="s">
        <v>1034</v>
      </c>
      <c r="E560" s="158" t="s">
        <v>1035</v>
      </c>
      <c r="F560" s="104" t="s">
        <v>4374</v>
      </c>
      <c r="G560" s="107" t="str">
        <f t="shared" si="26"/>
        <v>CHANGE</v>
      </c>
      <c r="H560" s="105" t="b">
        <f t="shared" si="28"/>
        <v>0</v>
      </c>
      <c r="I560" s="123" t="s">
        <v>4370</v>
      </c>
    </row>
    <row r="561" spans="1:9" ht="60">
      <c r="A561" s="104" t="s">
        <v>1038</v>
      </c>
      <c r="B561" s="104" t="s">
        <v>1037</v>
      </c>
      <c r="C561" s="104" t="str">
        <f t="shared" si="27"/>
        <v>C</v>
      </c>
      <c r="D561" s="104" t="s">
        <v>1034</v>
      </c>
      <c r="E561" s="158" t="s">
        <v>1040</v>
      </c>
      <c r="F561" s="104" t="s">
        <v>1037</v>
      </c>
      <c r="G561" s="107" t="str">
        <f t="shared" si="26"/>
        <v>SAME</v>
      </c>
      <c r="H561" s="105" t="b">
        <f t="shared" si="28"/>
        <v>1</v>
      </c>
      <c r="I561" s="105"/>
    </row>
    <row r="562" spans="1:9" ht="45">
      <c r="A562" s="104" t="s">
        <v>1040</v>
      </c>
      <c r="B562" s="104" t="s">
        <v>2548</v>
      </c>
      <c r="C562" s="104" t="str">
        <f t="shared" si="27"/>
        <v>C</v>
      </c>
      <c r="D562" s="104" t="s">
        <v>1034</v>
      </c>
      <c r="E562" s="158" t="s">
        <v>1038</v>
      </c>
      <c r="F562" s="104" t="s">
        <v>4256</v>
      </c>
      <c r="G562" s="107" t="str">
        <f t="shared" si="26"/>
        <v>CHANGE</v>
      </c>
      <c r="H562" s="105" t="b">
        <f t="shared" si="28"/>
        <v>0</v>
      </c>
      <c r="I562" s="107" t="s">
        <v>4360</v>
      </c>
    </row>
    <row r="563" spans="1:9" ht="45">
      <c r="A563" s="104" t="s">
        <v>1041</v>
      </c>
      <c r="B563" s="104" t="s">
        <v>1042</v>
      </c>
      <c r="C563" s="104" t="str">
        <f t="shared" si="27"/>
        <v>C</v>
      </c>
      <c r="D563" s="104" t="s">
        <v>1034</v>
      </c>
      <c r="E563" s="158" t="s">
        <v>1041</v>
      </c>
      <c r="F563" s="104" t="s">
        <v>3906</v>
      </c>
      <c r="G563" s="107" t="str">
        <f t="shared" si="26"/>
        <v>CHANGE</v>
      </c>
      <c r="H563" s="105" t="b">
        <f t="shared" si="28"/>
        <v>0</v>
      </c>
      <c r="I563" s="105" t="s">
        <v>4361</v>
      </c>
    </row>
    <row r="564" spans="1:9" ht="30">
      <c r="A564" s="104" t="s">
        <v>1044</v>
      </c>
      <c r="B564" s="104" t="s">
        <v>1043</v>
      </c>
      <c r="C564" s="104" t="str">
        <f t="shared" si="27"/>
        <v>C</v>
      </c>
      <c r="D564" s="104" t="s">
        <v>1034</v>
      </c>
      <c r="E564" s="158" t="s">
        <v>1044</v>
      </c>
      <c r="F564" s="104" t="s">
        <v>1043</v>
      </c>
      <c r="G564" s="107" t="str">
        <f t="shared" si="26"/>
        <v>SAME</v>
      </c>
      <c r="H564" s="105" t="b">
        <f t="shared" si="28"/>
        <v>1</v>
      </c>
      <c r="I564" s="107"/>
    </row>
    <row r="565" spans="1:9" ht="60">
      <c r="A565" s="104" t="s">
        <v>1046</v>
      </c>
      <c r="B565" s="104" t="s">
        <v>1045</v>
      </c>
      <c r="C565" s="104" t="str">
        <f t="shared" si="27"/>
        <v>C</v>
      </c>
      <c r="D565" s="104" t="s">
        <v>1034</v>
      </c>
      <c r="E565" s="158" t="s">
        <v>1046</v>
      </c>
      <c r="F565" s="104" t="s">
        <v>4563</v>
      </c>
      <c r="G565" s="107" t="str">
        <f t="shared" si="26"/>
        <v>CHANGE</v>
      </c>
      <c r="H565" s="105" t="b">
        <f t="shared" si="28"/>
        <v>0</v>
      </c>
      <c r="I565" s="105" t="s">
        <v>4360</v>
      </c>
    </row>
    <row r="566" spans="1:9" ht="45">
      <c r="A566" s="104" t="s">
        <v>1047</v>
      </c>
      <c r="B566" s="104" t="s">
        <v>2552</v>
      </c>
      <c r="C566" s="104" t="str">
        <f t="shared" si="27"/>
        <v>C</v>
      </c>
      <c r="D566" s="104" t="s">
        <v>1034</v>
      </c>
      <c r="E566" s="158" t="s">
        <v>1047</v>
      </c>
      <c r="F566" s="104" t="s">
        <v>2552</v>
      </c>
      <c r="G566" s="107" t="str">
        <f t="shared" si="26"/>
        <v>SAME</v>
      </c>
      <c r="H566" s="105" t="b">
        <f t="shared" si="28"/>
        <v>1</v>
      </c>
      <c r="I566" s="107"/>
    </row>
    <row r="567" spans="1:9" ht="60">
      <c r="A567" s="104" t="s">
        <v>1048</v>
      </c>
      <c r="B567" s="104" t="s">
        <v>1049</v>
      </c>
      <c r="C567" s="104" t="str">
        <f t="shared" si="27"/>
        <v>C</v>
      </c>
      <c r="D567" s="104" t="s">
        <v>1034</v>
      </c>
      <c r="E567" s="158" t="s">
        <v>1048</v>
      </c>
      <c r="F567" s="104" t="s">
        <v>1049</v>
      </c>
      <c r="G567" s="107" t="str">
        <f t="shared" si="26"/>
        <v>SAME</v>
      </c>
      <c r="H567" s="105" t="b">
        <f t="shared" si="28"/>
        <v>1</v>
      </c>
      <c r="I567" s="105"/>
    </row>
    <row r="568" spans="1:9" ht="30">
      <c r="A568" s="104" t="s">
        <v>1050</v>
      </c>
      <c r="B568" s="104" t="s">
        <v>1051</v>
      </c>
      <c r="C568" s="104" t="str">
        <f t="shared" si="27"/>
        <v>C</v>
      </c>
      <c r="D568" s="104" t="s">
        <v>1034</v>
      </c>
      <c r="E568" s="158" t="s">
        <v>1050</v>
      </c>
      <c r="F568" s="104" t="s">
        <v>1051</v>
      </c>
      <c r="G568" s="107" t="str">
        <f t="shared" si="26"/>
        <v>SAME</v>
      </c>
      <c r="H568" s="105" t="b">
        <f t="shared" si="28"/>
        <v>1</v>
      </c>
      <c r="I568" s="107"/>
    </row>
    <row r="569" spans="1:9" ht="45">
      <c r="A569" s="104" t="s">
        <v>1053</v>
      </c>
      <c r="B569" s="104" t="s">
        <v>1052</v>
      </c>
      <c r="C569" s="104" t="str">
        <f t="shared" si="27"/>
        <v>C</v>
      </c>
      <c r="D569" s="104" t="s">
        <v>1034</v>
      </c>
      <c r="E569" s="158" t="s">
        <v>1053</v>
      </c>
      <c r="F569" s="104" t="s">
        <v>1052</v>
      </c>
      <c r="G569" s="107" t="str">
        <f t="shared" si="26"/>
        <v>SAME</v>
      </c>
      <c r="H569" s="105" t="b">
        <f t="shared" si="28"/>
        <v>1</v>
      </c>
      <c r="I569" s="105"/>
    </row>
    <row r="570" spans="1:9" ht="75">
      <c r="A570" s="104" t="s">
        <v>1054</v>
      </c>
      <c r="B570" s="104" t="s">
        <v>4352</v>
      </c>
      <c r="C570" s="104" t="str">
        <f t="shared" si="27"/>
        <v>C</v>
      </c>
      <c r="D570" s="104" t="s">
        <v>1034</v>
      </c>
      <c r="E570" s="158" t="s">
        <v>3921</v>
      </c>
      <c r="F570" s="104" t="s">
        <v>4104</v>
      </c>
      <c r="G570" s="107" t="str">
        <f t="shared" si="26"/>
        <v>CHANGE</v>
      </c>
      <c r="H570" s="105" t="b">
        <f t="shared" si="28"/>
        <v>0</v>
      </c>
      <c r="I570" s="107" t="s">
        <v>4360</v>
      </c>
    </row>
    <row r="571" spans="1:9" ht="45">
      <c r="A571" s="104" t="s">
        <v>1056</v>
      </c>
      <c r="B571" s="104" t="s">
        <v>1055</v>
      </c>
      <c r="C571" s="104" t="str">
        <f t="shared" si="27"/>
        <v>C</v>
      </c>
      <c r="D571" s="104" t="s">
        <v>1034</v>
      </c>
      <c r="E571" s="158" t="s">
        <v>1054</v>
      </c>
      <c r="F571" s="104" t="s">
        <v>1055</v>
      </c>
      <c r="G571" s="107" t="str">
        <f t="shared" si="26"/>
        <v>SAME</v>
      </c>
      <c r="H571" s="105" t="b">
        <f t="shared" si="28"/>
        <v>1</v>
      </c>
      <c r="I571" s="105"/>
    </row>
    <row r="572" spans="1:9" ht="30">
      <c r="A572" s="104" t="s">
        <v>1057</v>
      </c>
      <c r="B572" s="104" t="s">
        <v>54</v>
      </c>
      <c r="C572" s="104" t="str">
        <f t="shared" si="27"/>
        <v>C</v>
      </c>
      <c r="D572" s="104" t="s">
        <v>1034</v>
      </c>
      <c r="E572" s="158" t="s">
        <v>1056</v>
      </c>
      <c r="F572" s="104" t="s">
        <v>54</v>
      </c>
      <c r="G572" s="107" t="str">
        <f t="shared" si="26"/>
        <v>SAME</v>
      </c>
      <c r="H572" s="105" t="b">
        <f t="shared" si="28"/>
        <v>1</v>
      </c>
      <c r="I572" s="107"/>
    </row>
    <row r="573" spans="1:9" ht="30">
      <c r="A573" s="104" t="s">
        <v>1059</v>
      </c>
      <c r="B573" s="104" t="s">
        <v>2555</v>
      </c>
      <c r="C573" s="104" t="str">
        <f t="shared" si="27"/>
        <v>C</v>
      </c>
      <c r="D573" s="104" t="s">
        <v>1034</v>
      </c>
      <c r="E573" s="158" t="s">
        <v>1057</v>
      </c>
      <c r="F573" s="104" t="s">
        <v>2555</v>
      </c>
      <c r="G573" s="107" t="str">
        <f t="shared" si="26"/>
        <v>SAME</v>
      </c>
      <c r="H573" s="105" t="b">
        <f t="shared" si="28"/>
        <v>1</v>
      </c>
      <c r="I573" s="105"/>
    </row>
    <row r="574" spans="1:9" ht="45">
      <c r="A574" s="104" t="s">
        <v>1060</v>
      </c>
      <c r="B574" s="104" t="s">
        <v>2557</v>
      </c>
      <c r="C574" s="104" t="str">
        <f t="shared" si="27"/>
        <v>C</v>
      </c>
      <c r="D574" s="104" t="s">
        <v>1034</v>
      </c>
      <c r="E574" s="158" t="s">
        <v>1059</v>
      </c>
      <c r="F574" s="104" t="s">
        <v>2557</v>
      </c>
      <c r="G574" s="107" t="str">
        <f t="shared" si="26"/>
        <v>SAME</v>
      </c>
      <c r="H574" s="105" t="b">
        <f t="shared" si="28"/>
        <v>1</v>
      </c>
      <c r="I574" s="107"/>
    </row>
    <row r="575" spans="1:9" ht="75">
      <c r="A575" s="104" t="s">
        <v>1062</v>
      </c>
      <c r="B575" s="104" t="s">
        <v>2559</v>
      </c>
      <c r="C575" s="104" t="str">
        <f t="shared" si="27"/>
        <v>C</v>
      </c>
      <c r="D575" s="104" t="s">
        <v>1034</v>
      </c>
      <c r="E575" s="158" t="s">
        <v>1060</v>
      </c>
      <c r="F575" s="104" t="s">
        <v>3922</v>
      </c>
      <c r="G575" s="107" t="str">
        <f t="shared" si="26"/>
        <v>CHANGE</v>
      </c>
      <c r="H575" s="105" t="b">
        <f t="shared" si="28"/>
        <v>0</v>
      </c>
      <c r="I575" s="105" t="s">
        <v>4360</v>
      </c>
    </row>
    <row r="576" spans="1:9" ht="79.5" customHeight="1">
      <c r="A576" s="104" t="s">
        <v>1063</v>
      </c>
      <c r="B576" s="104" t="s">
        <v>1064</v>
      </c>
      <c r="C576" s="104" t="str">
        <f t="shared" si="27"/>
        <v>C</v>
      </c>
      <c r="D576" s="104" t="s">
        <v>1034</v>
      </c>
      <c r="E576" s="158" t="s">
        <v>1062</v>
      </c>
      <c r="F576" s="104" t="s">
        <v>3923</v>
      </c>
      <c r="G576" s="107" t="str">
        <f t="shared" si="26"/>
        <v>CHANGE</v>
      </c>
      <c r="H576" s="105" t="b">
        <f t="shared" si="28"/>
        <v>0</v>
      </c>
      <c r="I576" s="107" t="s">
        <v>4361</v>
      </c>
    </row>
    <row r="577" spans="1:9" ht="60">
      <c r="A577" s="104" t="s">
        <v>1065</v>
      </c>
      <c r="B577" s="104" t="s">
        <v>80</v>
      </c>
      <c r="C577" s="104" t="str">
        <f t="shared" si="27"/>
        <v>C</v>
      </c>
      <c r="D577" s="104" t="s">
        <v>1034</v>
      </c>
      <c r="E577" s="158" t="s">
        <v>1063</v>
      </c>
      <c r="F577" s="104" t="s">
        <v>4135</v>
      </c>
      <c r="G577" s="107" t="str">
        <f t="shared" si="26"/>
        <v>CHANGE</v>
      </c>
      <c r="H577" s="105" t="b">
        <f t="shared" si="28"/>
        <v>0</v>
      </c>
      <c r="I577" s="105" t="s">
        <v>4370</v>
      </c>
    </row>
    <row r="578" spans="1:9">
      <c r="A578" s="104" t="s">
        <v>1066</v>
      </c>
      <c r="B578" s="104" t="s">
        <v>81</v>
      </c>
      <c r="C578" s="104" t="str">
        <f t="shared" si="27"/>
        <v>C</v>
      </c>
      <c r="D578" s="104" t="s">
        <v>1066</v>
      </c>
      <c r="E578" s="158" t="s">
        <v>1066</v>
      </c>
      <c r="F578" s="104" t="s">
        <v>81</v>
      </c>
      <c r="G578" s="107" t="str">
        <f t="shared" ref="G578:G641" si="29">IF(F578=B578,"SAME","CHANGE")</f>
        <v>SAME</v>
      </c>
      <c r="H578" s="105" t="b">
        <f t="shared" si="28"/>
        <v>1</v>
      </c>
      <c r="I578" s="107"/>
    </row>
    <row r="579" spans="1:9">
      <c r="A579" s="104" t="s">
        <v>1068</v>
      </c>
      <c r="B579" s="104" t="s">
        <v>1067</v>
      </c>
      <c r="C579" s="104" t="str">
        <f t="shared" ref="C579:C642" si="30">LEFT(E579,1)</f>
        <v>C</v>
      </c>
      <c r="D579" s="104" t="s">
        <v>1066</v>
      </c>
      <c r="E579" s="158" t="s">
        <v>1068</v>
      </c>
      <c r="F579" s="104" t="s">
        <v>1067</v>
      </c>
      <c r="G579" s="107" t="str">
        <f t="shared" si="29"/>
        <v>SAME</v>
      </c>
      <c r="H579" s="105" t="b">
        <f t="shared" ref="H579:H642" si="31">EXACT(B579,F579)</f>
        <v>1</v>
      </c>
      <c r="I579" s="105"/>
    </row>
    <row r="580" spans="1:9" ht="120">
      <c r="A580" s="104" t="s">
        <v>1069</v>
      </c>
      <c r="B580" s="104" t="s">
        <v>2560</v>
      </c>
      <c r="C580" s="104" t="str">
        <f t="shared" si="30"/>
        <v>C</v>
      </c>
      <c r="D580" s="104" t="s">
        <v>1066</v>
      </c>
      <c r="E580" s="158" t="s">
        <v>1069</v>
      </c>
      <c r="F580" s="104" t="s">
        <v>4105</v>
      </c>
      <c r="G580" s="107" t="str">
        <f t="shared" si="29"/>
        <v>CHANGE</v>
      </c>
      <c r="H580" s="105" t="b">
        <f t="shared" si="31"/>
        <v>0</v>
      </c>
      <c r="I580" s="107" t="s">
        <v>4360</v>
      </c>
    </row>
    <row r="581" spans="1:9" ht="105">
      <c r="A581" s="104" t="s">
        <v>1070</v>
      </c>
      <c r="B581" s="104" t="s">
        <v>2561</v>
      </c>
      <c r="C581" s="104" t="str">
        <f t="shared" si="30"/>
        <v>C</v>
      </c>
      <c r="D581" s="104" t="s">
        <v>1066</v>
      </c>
      <c r="E581" s="158" t="s">
        <v>1070</v>
      </c>
      <c r="F581" s="104" t="s">
        <v>3924</v>
      </c>
      <c r="G581" s="107" t="str">
        <f t="shared" si="29"/>
        <v>CHANGE</v>
      </c>
      <c r="H581" s="105" t="b">
        <f t="shared" si="31"/>
        <v>0</v>
      </c>
      <c r="I581" s="107" t="s">
        <v>4361</v>
      </c>
    </row>
    <row r="582" spans="1:9" ht="105">
      <c r="A582" s="104" t="s">
        <v>1071</v>
      </c>
      <c r="B582" s="104" t="s">
        <v>2563</v>
      </c>
      <c r="C582" s="104" t="str">
        <f t="shared" si="30"/>
        <v>C</v>
      </c>
      <c r="D582" s="104" t="s">
        <v>1066</v>
      </c>
      <c r="E582" s="158" t="s">
        <v>1071</v>
      </c>
      <c r="F582" s="104" t="s">
        <v>2563</v>
      </c>
      <c r="G582" s="107" t="str">
        <f t="shared" si="29"/>
        <v>SAME</v>
      </c>
      <c r="H582" s="105" t="b">
        <f t="shared" si="31"/>
        <v>1</v>
      </c>
      <c r="I582" s="107"/>
    </row>
    <row r="583" spans="1:9" ht="45">
      <c r="A583" s="104" t="s">
        <v>1072</v>
      </c>
      <c r="B583" s="104" t="s">
        <v>2564</v>
      </c>
      <c r="C583" s="104" t="str">
        <f t="shared" si="30"/>
        <v>C</v>
      </c>
      <c r="D583" s="104" t="s">
        <v>1066</v>
      </c>
      <c r="E583" s="158" t="s">
        <v>1072</v>
      </c>
      <c r="F583" s="104" t="s">
        <v>2564</v>
      </c>
      <c r="G583" s="107" t="str">
        <f t="shared" si="29"/>
        <v>SAME</v>
      </c>
      <c r="H583" s="105" t="b">
        <f t="shared" si="31"/>
        <v>1</v>
      </c>
      <c r="I583" s="105"/>
    </row>
    <row r="584" spans="1:9" ht="45">
      <c r="A584" s="104" t="s">
        <v>1074</v>
      </c>
      <c r="B584" s="104" t="s">
        <v>96</v>
      </c>
      <c r="C584" s="104" t="str">
        <f t="shared" si="30"/>
        <v>C</v>
      </c>
      <c r="D584" s="104" t="s">
        <v>1066</v>
      </c>
      <c r="E584" s="158" t="s">
        <v>1074</v>
      </c>
      <c r="F584" s="104" t="s">
        <v>3825</v>
      </c>
      <c r="G584" s="107" t="str">
        <f t="shared" si="29"/>
        <v>CHANGE</v>
      </c>
      <c r="H584" s="105" t="b">
        <f t="shared" si="31"/>
        <v>0</v>
      </c>
      <c r="I584" s="107" t="s">
        <v>4360</v>
      </c>
    </row>
    <row r="585" spans="1:9">
      <c r="A585" s="104" t="s">
        <v>1076</v>
      </c>
      <c r="B585" s="104" t="s">
        <v>1075</v>
      </c>
      <c r="C585" s="104" t="str">
        <f t="shared" si="30"/>
        <v>C</v>
      </c>
      <c r="D585" s="104" t="s">
        <v>1066</v>
      </c>
      <c r="E585" s="158" t="s">
        <v>1076</v>
      </c>
      <c r="F585" s="104" t="s">
        <v>1075</v>
      </c>
      <c r="G585" s="107" t="str">
        <f t="shared" si="29"/>
        <v>SAME</v>
      </c>
      <c r="H585" s="105" t="b">
        <f t="shared" si="31"/>
        <v>1</v>
      </c>
      <c r="I585" s="105"/>
    </row>
    <row r="586" spans="1:9" ht="75">
      <c r="A586" s="104" t="s">
        <v>1077</v>
      </c>
      <c r="B586" s="104" t="s">
        <v>2567</v>
      </c>
      <c r="C586" s="104" t="str">
        <f t="shared" si="30"/>
        <v>C</v>
      </c>
      <c r="D586" s="104" t="s">
        <v>1066</v>
      </c>
      <c r="E586" s="158" t="s">
        <v>1077</v>
      </c>
      <c r="F586" s="104" t="s">
        <v>4106</v>
      </c>
      <c r="G586" s="107" t="str">
        <f t="shared" si="29"/>
        <v>CHANGE</v>
      </c>
      <c r="H586" s="105" t="b">
        <f t="shared" si="31"/>
        <v>0</v>
      </c>
      <c r="I586" s="107" t="s">
        <v>2</v>
      </c>
    </row>
    <row r="587" spans="1:9" ht="90">
      <c r="A587" s="104" t="s">
        <v>1078</v>
      </c>
      <c r="B587" s="104" t="s">
        <v>1079</v>
      </c>
      <c r="C587" s="104" t="str">
        <f t="shared" si="30"/>
        <v>C</v>
      </c>
      <c r="D587" s="104" t="s">
        <v>1066</v>
      </c>
      <c r="E587" s="158" t="s">
        <v>1078</v>
      </c>
      <c r="F587" s="104" t="s">
        <v>4061</v>
      </c>
      <c r="G587" s="107" t="str">
        <f t="shared" si="29"/>
        <v>CHANGE</v>
      </c>
      <c r="H587" s="105" t="b">
        <f t="shared" si="31"/>
        <v>0</v>
      </c>
      <c r="I587" s="105" t="s">
        <v>4360</v>
      </c>
    </row>
    <row r="588" spans="1:9" ht="60">
      <c r="A588" s="104" t="s">
        <v>1080</v>
      </c>
      <c r="B588" s="104" t="s">
        <v>2569</v>
      </c>
      <c r="C588" s="104" t="str">
        <f t="shared" si="30"/>
        <v/>
      </c>
      <c r="D588" s="104" t="s">
        <v>4450</v>
      </c>
      <c r="E588" s="158"/>
      <c r="F588" s="104"/>
      <c r="G588" s="107" t="str">
        <f t="shared" si="29"/>
        <v>CHANGE</v>
      </c>
      <c r="H588" s="105" t="b">
        <f t="shared" si="31"/>
        <v>0</v>
      </c>
      <c r="I588" s="107" t="s">
        <v>4442</v>
      </c>
    </row>
    <row r="589" spans="1:9" ht="105">
      <c r="A589" s="104" t="s">
        <v>1081</v>
      </c>
      <c r="B589" s="104" t="s">
        <v>1082</v>
      </c>
      <c r="C589" s="104" t="str">
        <f t="shared" si="30"/>
        <v>C</v>
      </c>
      <c r="D589" s="104" t="s">
        <v>1066</v>
      </c>
      <c r="E589" s="158" t="s">
        <v>1080</v>
      </c>
      <c r="F589" s="104" t="s">
        <v>1082</v>
      </c>
      <c r="G589" s="107" t="str">
        <f t="shared" si="29"/>
        <v>SAME</v>
      </c>
      <c r="H589" s="105" t="b">
        <f t="shared" si="31"/>
        <v>1</v>
      </c>
      <c r="I589" s="105"/>
    </row>
    <row r="590" spans="1:9" ht="45">
      <c r="A590" s="104" t="s">
        <v>1083</v>
      </c>
      <c r="B590" s="104" t="s">
        <v>2573</v>
      </c>
      <c r="C590" s="104" t="str">
        <f t="shared" si="30"/>
        <v>C</v>
      </c>
      <c r="D590" s="104" t="s">
        <v>1066</v>
      </c>
      <c r="E590" s="158" t="s">
        <v>1081</v>
      </c>
      <c r="F590" s="104" t="s">
        <v>2573</v>
      </c>
      <c r="G590" s="107" t="str">
        <f t="shared" si="29"/>
        <v>SAME</v>
      </c>
      <c r="H590" s="105" t="b">
        <f t="shared" si="31"/>
        <v>1</v>
      </c>
      <c r="I590" s="107"/>
    </row>
    <row r="591" spans="1:9" ht="45">
      <c r="A591" s="104" t="s">
        <v>1084</v>
      </c>
      <c r="B591" s="104" t="s">
        <v>96</v>
      </c>
      <c r="C591" s="104" t="str">
        <f t="shared" si="30"/>
        <v>C</v>
      </c>
      <c r="D591" s="104" t="s">
        <v>1066</v>
      </c>
      <c r="E591" s="158" t="s">
        <v>3925</v>
      </c>
      <c r="F591" s="104" t="s">
        <v>3825</v>
      </c>
      <c r="G591" s="107" t="str">
        <f t="shared" si="29"/>
        <v>CHANGE</v>
      </c>
      <c r="H591" s="105" t="b">
        <f t="shared" si="31"/>
        <v>0</v>
      </c>
      <c r="I591" s="105" t="s">
        <v>4360</v>
      </c>
    </row>
    <row r="592" spans="1:9">
      <c r="A592" s="104" t="s">
        <v>1085</v>
      </c>
      <c r="B592" s="104" t="s">
        <v>343</v>
      </c>
      <c r="C592" s="104" t="str">
        <f t="shared" si="30"/>
        <v>C</v>
      </c>
      <c r="D592" s="104" t="s">
        <v>1066</v>
      </c>
      <c r="E592" s="158" t="s">
        <v>1085</v>
      </c>
      <c r="F592" s="104" t="s">
        <v>343</v>
      </c>
      <c r="G592" s="107" t="str">
        <f t="shared" si="29"/>
        <v>SAME</v>
      </c>
      <c r="H592" s="105" t="b">
        <f t="shared" si="31"/>
        <v>1</v>
      </c>
      <c r="I592" s="107"/>
    </row>
    <row r="593" spans="1:9" ht="90">
      <c r="A593" s="104" t="s">
        <v>1086</v>
      </c>
      <c r="B593" s="104" t="s">
        <v>2575</v>
      </c>
      <c r="C593" s="104" t="str">
        <f t="shared" si="30"/>
        <v>C</v>
      </c>
      <c r="D593" s="104" t="s">
        <v>1066</v>
      </c>
      <c r="E593" s="158" t="s">
        <v>1086</v>
      </c>
      <c r="F593" s="104" t="s">
        <v>2575</v>
      </c>
      <c r="G593" s="107" t="str">
        <f t="shared" si="29"/>
        <v>SAME</v>
      </c>
      <c r="H593" s="105" t="b">
        <f t="shared" si="31"/>
        <v>1</v>
      </c>
      <c r="I593" s="105"/>
    </row>
    <row r="594" spans="1:9" ht="45">
      <c r="A594" s="104" t="s">
        <v>1087</v>
      </c>
      <c r="B594" s="113" t="s">
        <v>1088</v>
      </c>
      <c r="C594" s="104" t="str">
        <f t="shared" si="30"/>
        <v>C</v>
      </c>
      <c r="D594" s="104" t="s">
        <v>1066</v>
      </c>
      <c r="E594" s="158" t="s">
        <v>1087</v>
      </c>
      <c r="F594" s="113" t="s">
        <v>1088</v>
      </c>
      <c r="G594" s="107" t="str">
        <f t="shared" si="29"/>
        <v>SAME</v>
      </c>
      <c r="H594" s="105" t="b">
        <f t="shared" si="31"/>
        <v>1</v>
      </c>
      <c r="I594" s="107"/>
    </row>
    <row r="595" spans="1:9" ht="60">
      <c r="A595" s="104" t="s">
        <v>1089</v>
      </c>
      <c r="B595" s="104" t="s">
        <v>2578</v>
      </c>
      <c r="C595" s="104" t="str">
        <f t="shared" si="30"/>
        <v>C</v>
      </c>
      <c r="D595" s="104" t="s">
        <v>1066</v>
      </c>
      <c r="E595" s="158" t="s">
        <v>1089</v>
      </c>
      <c r="F595" s="104" t="s">
        <v>4257</v>
      </c>
      <c r="G595" s="107" t="str">
        <f t="shared" si="29"/>
        <v>CHANGE</v>
      </c>
      <c r="H595" s="105" t="b">
        <f t="shared" si="31"/>
        <v>0</v>
      </c>
      <c r="I595" s="105" t="s">
        <v>4360</v>
      </c>
    </row>
    <row r="596" spans="1:9" ht="30">
      <c r="A596" s="104" t="s">
        <v>1090</v>
      </c>
      <c r="B596" s="104" t="s">
        <v>96</v>
      </c>
      <c r="C596" s="104" t="str">
        <f t="shared" si="30"/>
        <v>C</v>
      </c>
      <c r="D596" s="104" t="s">
        <v>1066</v>
      </c>
      <c r="E596" s="158" t="s">
        <v>1090</v>
      </c>
      <c r="F596" s="104" t="s">
        <v>4564</v>
      </c>
      <c r="G596" s="107" t="str">
        <f t="shared" si="29"/>
        <v>CHANGE</v>
      </c>
      <c r="H596" s="105" t="b">
        <f t="shared" si="31"/>
        <v>0</v>
      </c>
      <c r="I596" s="107" t="s">
        <v>4364</v>
      </c>
    </row>
    <row r="597" spans="1:9">
      <c r="A597" s="104" t="s">
        <v>1092</v>
      </c>
      <c r="B597" s="104" t="s">
        <v>1091</v>
      </c>
      <c r="C597" s="104" t="str">
        <f t="shared" si="30"/>
        <v>C</v>
      </c>
      <c r="D597" s="104" t="s">
        <v>1066</v>
      </c>
      <c r="E597" s="158" t="s">
        <v>1092</v>
      </c>
      <c r="F597" s="104" t="s">
        <v>1091</v>
      </c>
      <c r="G597" s="107" t="str">
        <f t="shared" si="29"/>
        <v>SAME</v>
      </c>
      <c r="H597" s="105" t="b">
        <f t="shared" si="31"/>
        <v>1</v>
      </c>
      <c r="I597" s="105"/>
    </row>
    <row r="598" spans="1:9" ht="75">
      <c r="A598" s="104" t="s">
        <v>1093</v>
      </c>
      <c r="B598" s="104" t="s">
        <v>3791</v>
      </c>
      <c r="C598" s="104" t="str">
        <f t="shared" si="30"/>
        <v>C</v>
      </c>
      <c r="D598" s="104" t="s">
        <v>1066</v>
      </c>
      <c r="E598" s="158" t="s">
        <v>1093</v>
      </c>
      <c r="F598" s="104" t="s">
        <v>4231</v>
      </c>
      <c r="G598" s="107" t="str">
        <f t="shared" si="29"/>
        <v>CHANGE</v>
      </c>
      <c r="H598" s="105" t="b">
        <f t="shared" si="31"/>
        <v>0</v>
      </c>
      <c r="I598" s="107" t="s">
        <v>4360</v>
      </c>
    </row>
    <row r="599" spans="1:9" ht="60">
      <c r="A599" s="104" t="s">
        <v>1095</v>
      </c>
      <c r="B599" s="104" t="s">
        <v>1096</v>
      </c>
      <c r="C599" s="104" t="str">
        <f t="shared" si="30"/>
        <v>C</v>
      </c>
      <c r="D599" s="104" t="s">
        <v>1066</v>
      </c>
      <c r="E599" s="158" t="s">
        <v>1095</v>
      </c>
      <c r="F599" s="104" t="s">
        <v>1096</v>
      </c>
      <c r="G599" s="107" t="str">
        <f t="shared" si="29"/>
        <v>SAME</v>
      </c>
      <c r="H599" s="105" t="b">
        <f t="shared" si="31"/>
        <v>1</v>
      </c>
      <c r="I599" s="105"/>
    </row>
    <row r="600" spans="1:9" ht="45">
      <c r="A600" s="104"/>
      <c r="B600" s="104"/>
      <c r="C600" s="104" t="str">
        <f t="shared" si="30"/>
        <v>C</v>
      </c>
      <c r="D600" s="104" t="s">
        <v>1066</v>
      </c>
      <c r="E600" s="158" t="s">
        <v>4258</v>
      </c>
      <c r="F600" s="104" t="s">
        <v>4233</v>
      </c>
      <c r="G600" s="107" t="str">
        <f t="shared" si="29"/>
        <v>CHANGE</v>
      </c>
      <c r="H600" s="105" t="b">
        <f t="shared" si="31"/>
        <v>0</v>
      </c>
      <c r="I600" s="139" t="s">
        <v>4363</v>
      </c>
    </row>
    <row r="601" spans="1:9" ht="30">
      <c r="A601" s="104"/>
      <c r="B601" s="104"/>
      <c r="C601" s="104" t="str">
        <f t="shared" si="30"/>
        <v>C</v>
      </c>
      <c r="D601" s="104" t="s">
        <v>1066</v>
      </c>
      <c r="E601" s="158" t="s">
        <v>4259</v>
      </c>
      <c r="F601" s="104" t="s">
        <v>4234</v>
      </c>
      <c r="G601" s="107" t="str">
        <f t="shared" si="29"/>
        <v>CHANGE</v>
      </c>
      <c r="H601" s="105" t="b">
        <f t="shared" si="31"/>
        <v>0</v>
      </c>
      <c r="I601" s="140" t="s">
        <v>4363</v>
      </c>
    </row>
    <row r="602" spans="1:9">
      <c r="A602" s="104" t="s">
        <v>1097</v>
      </c>
      <c r="B602" s="104" t="s">
        <v>363</v>
      </c>
      <c r="C602" s="104" t="str">
        <f t="shared" si="30"/>
        <v>C</v>
      </c>
      <c r="D602" s="104" t="s">
        <v>1097</v>
      </c>
      <c r="E602" s="158" t="s">
        <v>1097</v>
      </c>
      <c r="F602" s="104" t="s">
        <v>363</v>
      </c>
      <c r="G602" s="107" t="str">
        <f t="shared" si="29"/>
        <v>SAME</v>
      </c>
      <c r="H602" s="105" t="b">
        <f t="shared" si="31"/>
        <v>1</v>
      </c>
      <c r="I602" s="107"/>
    </row>
    <row r="603" spans="1:9" ht="30">
      <c r="A603" s="104" t="s">
        <v>1098</v>
      </c>
      <c r="B603" s="104" t="s">
        <v>1099</v>
      </c>
      <c r="C603" s="104" t="str">
        <f t="shared" si="30"/>
        <v>C</v>
      </c>
      <c r="D603" s="104" t="s">
        <v>1097</v>
      </c>
      <c r="E603" s="158" t="s">
        <v>1098</v>
      </c>
      <c r="F603" s="104" t="s">
        <v>1099</v>
      </c>
      <c r="G603" s="107" t="str">
        <f t="shared" si="29"/>
        <v>SAME</v>
      </c>
      <c r="H603" s="105" t="b">
        <f t="shared" si="31"/>
        <v>1</v>
      </c>
      <c r="I603" s="105"/>
    </row>
    <row r="604" spans="1:9" ht="60">
      <c r="A604" s="104" t="s">
        <v>1101</v>
      </c>
      <c r="B604" s="104" t="s">
        <v>1100</v>
      </c>
      <c r="C604" s="104" t="str">
        <f t="shared" si="30"/>
        <v>C</v>
      </c>
      <c r="D604" s="104" t="s">
        <v>1097</v>
      </c>
      <c r="E604" s="158" t="s">
        <v>1101</v>
      </c>
      <c r="F604" s="104" t="s">
        <v>4062</v>
      </c>
      <c r="G604" s="107" t="str">
        <f t="shared" si="29"/>
        <v>CHANGE</v>
      </c>
      <c r="H604" s="105" t="b">
        <f t="shared" si="31"/>
        <v>0</v>
      </c>
      <c r="I604" s="107" t="s">
        <v>4360</v>
      </c>
    </row>
    <row r="605" spans="1:9" ht="30">
      <c r="A605" s="104" t="s">
        <v>1105</v>
      </c>
      <c r="B605" s="104" t="s">
        <v>1104</v>
      </c>
      <c r="C605" s="104" t="str">
        <f t="shared" si="30"/>
        <v>C</v>
      </c>
      <c r="D605" s="104" t="s">
        <v>1097</v>
      </c>
      <c r="E605" s="158" t="s">
        <v>1105</v>
      </c>
      <c r="F605" s="104" t="s">
        <v>1104</v>
      </c>
      <c r="G605" s="107" t="str">
        <f t="shared" si="29"/>
        <v>SAME</v>
      </c>
      <c r="H605" s="105" t="b">
        <f t="shared" si="31"/>
        <v>1</v>
      </c>
      <c r="I605" s="105"/>
    </row>
    <row r="606" spans="1:9" ht="45">
      <c r="A606" s="104" t="s">
        <v>1107</v>
      </c>
      <c r="B606" s="104" t="s">
        <v>1106</v>
      </c>
      <c r="C606" s="104" t="str">
        <f t="shared" si="30"/>
        <v>C</v>
      </c>
      <c r="D606" s="104" t="s">
        <v>1097</v>
      </c>
      <c r="E606" s="158" t="s">
        <v>1107</v>
      </c>
      <c r="F606" s="104" t="s">
        <v>4063</v>
      </c>
      <c r="G606" s="107" t="str">
        <f t="shared" si="29"/>
        <v>CHANGE</v>
      </c>
      <c r="H606" s="105" t="b">
        <f t="shared" si="31"/>
        <v>0</v>
      </c>
      <c r="I606" s="107" t="s">
        <v>4360</v>
      </c>
    </row>
    <row r="607" spans="1:9" ht="60">
      <c r="A607" s="104" t="s">
        <v>1112</v>
      </c>
      <c r="B607" s="104" t="s">
        <v>1113</v>
      </c>
      <c r="C607" s="104" t="str">
        <f t="shared" si="30"/>
        <v>C</v>
      </c>
      <c r="D607" s="104" t="s">
        <v>1097</v>
      </c>
      <c r="E607" s="158" t="s">
        <v>1112</v>
      </c>
      <c r="F607" s="104" t="s">
        <v>4260</v>
      </c>
      <c r="G607" s="107" t="str">
        <f t="shared" si="29"/>
        <v>CHANGE</v>
      </c>
      <c r="H607" s="105" t="b">
        <f t="shared" si="31"/>
        <v>0</v>
      </c>
      <c r="I607" s="105" t="s">
        <v>4360</v>
      </c>
    </row>
    <row r="608" spans="1:9" ht="45">
      <c r="A608" s="104" t="s">
        <v>1114</v>
      </c>
      <c r="B608" s="104" t="s">
        <v>382</v>
      </c>
      <c r="C608" s="104" t="str">
        <f t="shared" si="30"/>
        <v>C</v>
      </c>
      <c r="D608" s="104" t="s">
        <v>1097</v>
      </c>
      <c r="E608" s="158" t="s">
        <v>1114</v>
      </c>
      <c r="F608" s="104" t="s">
        <v>382</v>
      </c>
      <c r="G608" s="107" t="str">
        <f t="shared" si="29"/>
        <v>SAME</v>
      </c>
      <c r="H608" s="105" t="b">
        <f t="shared" si="31"/>
        <v>1</v>
      </c>
      <c r="I608" s="107"/>
    </row>
    <row r="609" spans="1:9" ht="90">
      <c r="A609" s="104" t="s">
        <v>1115</v>
      </c>
      <c r="B609" s="104" t="s">
        <v>1116</v>
      </c>
      <c r="C609" s="104" t="str">
        <f t="shared" si="30"/>
        <v>C</v>
      </c>
      <c r="D609" s="104" t="s">
        <v>1097</v>
      </c>
      <c r="E609" s="158" t="s">
        <v>1115</v>
      </c>
      <c r="F609" s="104" t="s">
        <v>1116</v>
      </c>
      <c r="G609" s="107" t="str">
        <f t="shared" si="29"/>
        <v>SAME</v>
      </c>
      <c r="H609" s="105" t="b">
        <f t="shared" si="31"/>
        <v>1</v>
      </c>
      <c r="I609" s="105"/>
    </row>
    <row r="610" spans="1:9">
      <c r="A610" s="104" t="s">
        <v>1117</v>
      </c>
      <c r="B610" s="104" t="s">
        <v>385</v>
      </c>
      <c r="C610" s="104" t="str">
        <f t="shared" si="30"/>
        <v>C</v>
      </c>
      <c r="D610" s="104" t="s">
        <v>1097</v>
      </c>
      <c r="E610" s="158" t="s">
        <v>1117</v>
      </c>
      <c r="F610" s="104" t="s">
        <v>385</v>
      </c>
      <c r="G610" s="107" t="str">
        <f t="shared" si="29"/>
        <v>SAME</v>
      </c>
      <c r="H610" s="105" t="b">
        <f t="shared" si="31"/>
        <v>1</v>
      </c>
      <c r="I610" s="107"/>
    </row>
    <row r="611" spans="1:9">
      <c r="A611" s="104" t="s">
        <v>1118</v>
      </c>
      <c r="B611" s="104" t="s">
        <v>388</v>
      </c>
      <c r="C611" s="104" t="str">
        <f t="shared" si="30"/>
        <v>C</v>
      </c>
      <c r="D611" s="104" t="s">
        <v>1097</v>
      </c>
      <c r="E611" s="158" t="s">
        <v>1118</v>
      </c>
      <c r="F611" s="104" t="s">
        <v>388</v>
      </c>
      <c r="G611" s="107" t="str">
        <f t="shared" si="29"/>
        <v>SAME</v>
      </c>
      <c r="H611" s="105" t="b">
        <f t="shared" si="31"/>
        <v>1</v>
      </c>
      <c r="I611" s="105"/>
    </row>
    <row r="612" spans="1:9">
      <c r="A612" s="104" t="s">
        <v>1119</v>
      </c>
      <c r="B612" s="104" t="s">
        <v>389</v>
      </c>
      <c r="C612" s="104" t="str">
        <f t="shared" si="30"/>
        <v>C</v>
      </c>
      <c r="D612" s="104" t="s">
        <v>1097</v>
      </c>
      <c r="E612" s="158" t="s">
        <v>1119</v>
      </c>
      <c r="F612" s="104" t="s">
        <v>389</v>
      </c>
      <c r="G612" s="107" t="str">
        <f t="shared" si="29"/>
        <v>SAME</v>
      </c>
      <c r="H612" s="105" t="b">
        <f t="shared" si="31"/>
        <v>1</v>
      </c>
      <c r="I612" s="107"/>
    </row>
    <row r="613" spans="1:9">
      <c r="A613" s="104" t="s">
        <v>1120</v>
      </c>
      <c r="B613" s="104" t="s">
        <v>391</v>
      </c>
      <c r="C613" s="104" t="str">
        <f t="shared" si="30"/>
        <v>C</v>
      </c>
      <c r="D613" s="104" t="s">
        <v>1097</v>
      </c>
      <c r="E613" s="158" t="s">
        <v>1120</v>
      </c>
      <c r="F613" s="104" t="s">
        <v>391</v>
      </c>
      <c r="G613" s="107" t="str">
        <f t="shared" si="29"/>
        <v>SAME</v>
      </c>
      <c r="H613" s="105" t="b">
        <f t="shared" si="31"/>
        <v>1</v>
      </c>
      <c r="I613" s="105"/>
    </row>
    <row r="614" spans="1:9" ht="45">
      <c r="A614" s="104" t="s">
        <v>1121</v>
      </c>
      <c r="B614" s="104" t="s">
        <v>1122</v>
      </c>
      <c r="C614" s="104" t="str">
        <f t="shared" si="30"/>
        <v>C</v>
      </c>
      <c r="D614" s="104" t="s">
        <v>1097</v>
      </c>
      <c r="E614" s="158" t="s">
        <v>1121</v>
      </c>
      <c r="F614" s="104" t="s">
        <v>3846</v>
      </c>
      <c r="G614" s="107" t="str">
        <f t="shared" si="29"/>
        <v>CHANGE</v>
      </c>
      <c r="H614" s="105" t="b">
        <f t="shared" si="31"/>
        <v>0</v>
      </c>
      <c r="I614" s="107" t="s">
        <v>4361</v>
      </c>
    </row>
    <row r="615" spans="1:9" ht="30">
      <c r="A615" s="104" t="s">
        <v>8</v>
      </c>
      <c r="B615" s="104" t="s">
        <v>396</v>
      </c>
      <c r="C615" s="104" t="str">
        <f t="shared" si="30"/>
        <v>C</v>
      </c>
      <c r="D615" s="104" t="s">
        <v>1097</v>
      </c>
      <c r="E615" s="158" t="s">
        <v>8</v>
      </c>
      <c r="F615" s="104" t="s">
        <v>396</v>
      </c>
      <c r="G615" s="107" t="str">
        <f t="shared" si="29"/>
        <v>SAME</v>
      </c>
      <c r="H615" s="105" t="b">
        <f t="shared" si="31"/>
        <v>1</v>
      </c>
      <c r="I615" s="105"/>
    </row>
    <row r="616" spans="1:9" ht="45">
      <c r="A616" s="104"/>
      <c r="B616" s="104"/>
      <c r="C616" s="104" t="str">
        <f t="shared" si="30"/>
        <v>C</v>
      </c>
      <c r="D616" s="104" t="s">
        <v>1097</v>
      </c>
      <c r="E616" s="158" t="s">
        <v>1123</v>
      </c>
      <c r="F616" s="104" t="s">
        <v>4261</v>
      </c>
      <c r="G616" s="107" t="str">
        <f t="shared" si="29"/>
        <v>CHANGE</v>
      </c>
      <c r="H616" s="105" t="b">
        <f t="shared" si="31"/>
        <v>0</v>
      </c>
      <c r="I616" s="107" t="s">
        <v>4361</v>
      </c>
    </row>
    <row r="617" spans="1:9">
      <c r="A617" s="104" t="s">
        <v>1123</v>
      </c>
      <c r="B617" s="104" t="s">
        <v>398</v>
      </c>
      <c r="C617" s="104" t="str">
        <f t="shared" si="30"/>
        <v>C</v>
      </c>
      <c r="D617" s="104" t="s">
        <v>1097</v>
      </c>
      <c r="E617" s="158" t="s">
        <v>3181</v>
      </c>
      <c r="F617" s="104" t="s">
        <v>398</v>
      </c>
      <c r="G617" s="107" t="str">
        <f t="shared" si="29"/>
        <v>SAME</v>
      </c>
      <c r="H617" s="105" t="b">
        <f t="shared" si="31"/>
        <v>1</v>
      </c>
      <c r="I617" s="105"/>
    </row>
    <row r="618" spans="1:9" ht="45">
      <c r="A618" s="104" t="s">
        <v>1124</v>
      </c>
      <c r="B618" s="104" t="s">
        <v>401</v>
      </c>
      <c r="C618" s="104" t="str">
        <f t="shared" si="30"/>
        <v>C</v>
      </c>
      <c r="D618" s="104" t="s">
        <v>1097</v>
      </c>
      <c r="E618" s="158" t="s">
        <v>1124</v>
      </c>
      <c r="F618" s="104" t="s">
        <v>401</v>
      </c>
      <c r="G618" s="107" t="str">
        <f t="shared" si="29"/>
        <v>SAME</v>
      </c>
      <c r="H618" s="105" t="b">
        <f t="shared" si="31"/>
        <v>1</v>
      </c>
      <c r="I618" s="107"/>
    </row>
    <row r="619" spans="1:9" ht="60">
      <c r="A619" s="104" t="s">
        <v>1126</v>
      </c>
      <c r="B619" s="104" t="s">
        <v>404</v>
      </c>
      <c r="C619" s="104" t="str">
        <f t="shared" si="30"/>
        <v>C</v>
      </c>
      <c r="D619" s="104" t="s">
        <v>1097</v>
      </c>
      <c r="E619" s="158" t="s">
        <v>1126</v>
      </c>
      <c r="F619" s="104" t="s">
        <v>404</v>
      </c>
      <c r="G619" s="107" t="str">
        <f t="shared" si="29"/>
        <v>SAME</v>
      </c>
      <c r="H619" s="105" t="b">
        <f t="shared" si="31"/>
        <v>1</v>
      </c>
      <c r="I619" s="105"/>
    </row>
    <row r="620" spans="1:9">
      <c r="A620" s="104" t="s">
        <v>1127</v>
      </c>
      <c r="B620" s="104" t="s">
        <v>1128</v>
      </c>
      <c r="C620" s="104" t="str">
        <f t="shared" si="30"/>
        <v>C</v>
      </c>
      <c r="D620" s="104" t="s">
        <v>1097</v>
      </c>
      <c r="E620" s="158" t="s">
        <v>1127</v>
      </c>
      <c r="F620" s="104" t="s">
        <v>1128</v>
      </c>
      <c r="G620" s="107" t="str">
        <f t="shared" si="29"/>
        <v>SAME</v>
      </c>
      <c r="H620" s="105" t="b">
        <f t="shared" si="31"/>
        <v>1</v>
      </c>
      <c r="I620" s="107"/>
    </row>
    <row r="621" spans="1:9">
      <c r="A621" s="104" t="s">
        <v>1129</v>
      </c>
      <c r="B621" s="104" t="s">
        <v>407</v>
      </c>
      <c r="C621" s="104" t="str">
        <f t="shared" si="30"/>
        <v>C</v>
      </c>
      <c r="D621" s="104" t="s">
        <v>1097</v>
      </c>
      <c r="E621" s="158" t="s">
        <v>1129</v>
      </c>
      <c r="F621" s="104" t="s">
        <v>407</v>
      </c>
      <c r="G621" s="107" t="str">
        <f t="shared" si="29"/>
        <v>SAME</v>
      </c>
      <c r="H621" s="105" t="b">
        <f t="shared" si="31"/>
        <v>1</v>
      </c>
      <c r="I621" s="105"/>
    </row>
    <row r="622" spans="1:9">
      <c r="A622" s="104" t="s">
        <v>1130</v>
      </c>
      <c r="B622" s="104" t="s">
        <v>409</v>
      </c>
      <c r="C622" s="104" t="str">
        <f t="shared" si="30"/>
        <v>C</v>
      </c>
      <c r="D622" s="104" t="s">
        <v>1097</v>
      </c>
      <c r="E622" s="158" t="s">
        <v>1130</v>
      </c>
      <c r="F622" s="104" t="s">
        <v>409</v>
      </c>
      <c r="G622" s="107" t="str">
        <f t="shared" si="29"/>
        <v>SAME</v>
      </c>
      <c r="H622" s="105" t="b">
        <f t="shared" si="31"/>
        <v>1</v>
      </c>
      <c r="I622" s="107"/>
    </row>
    <row r="623" spans="1:9">
      <c r="A623" s="104" t="s">
        <v>1131</v>
      </c>
      <c r="B623" s="104" t="s">
        <v>411</v>
      </c>
      <c r="C623" s="104" t="str">
        <f t="shared" si="30"/>
        <v>C</v>
      </c>
      <c r="D623" s="104" t="s">
        <v>1097</v>
      </c>
      <c r="E623" s="158" t="s">
        <v>1131</v>
      </c>
      <c r="F623" s="104" t="s">
        <v>411</v>
      </c>
      <c r="G623" s="107" t="str">
        <f t="shared" si="29"/>
        <v>SAME</v>
      </c>
      <c r="H623" s="105" t="b">
        <f t="shared" si="31"/>
        <v>1</v>
      </c>
      <c r="I623" s="105"/>
    </row>
    <row r="624" spans="1:9" ht="60">
      <c r="A624" s="104" t="s">
        <v>1125</v>
      </c>
      <c r="B624" s="104" t="s">
        <v>2580</v>
      </c>
      <c r="C624" s="104" t="str">
        <f t="shared" si="30"/>
        <v>C</v>
      </c>
      <c r="D624" s="104" t="s">
        <v>1097</v>
      </c>
      <c r="E624" s="158" t="s">
        <v>1125</v>
      </c>
      <c r="F624" s="104" t="s">
        <v>2580</v>
      </c>
      <c r="G624" s="107" t="str">
        <f t="shared" si="29"/>
        <v>SAME</v>
      </c>
      <c r="H624" s="105" t="b">
        <f t="shared" si="31"/>
        <v>1</v>
      </c>
      <c r="I624" s="107"/>
    </row>
    <row r="625" spans="1:9">
      <c r="A625" s="104" t="s">
        <v>1132</v>
      </c>
      <c r="B625" s="104" t="s">
        <v>2581</v>
      </c>
      <c r="C625" s="104" t="str">
        <f t="shared" si="30"/>
        <v>C</v>
      </c>
      <c r="D625" s="104" t="s">
        <v>1097</v>
      </c>
      <c r="E625" s="158" t="s">
        <v>1132</v>
      </c>
      <c r="F625" s="104" t="s">
        <v>2581</v>
      </c>
      <c r="G625" s="107" t="str">
        <f t="shared" si="29"/>
        <v>SAME</v>
      </c>
      <c r="H625" s="105" t="b">
        <f t="shared" si="31"/>
        <v>1</v>
      </c>
      <c r="I625" s="105"/>
    </row>
    <row r="626" spans="1:9">
      <c r="A626" s="104" t="s">
        <v>1134</v>
      </c>
      <c r="B626" s="104" t="s">
        <v>1135</v>
      </c>
      <c r="C626" s="104" t="str">
        <f t="shared" si="30"/>
        <v>C</v>
      </c>
      <c r="D626" s="104" t="s">
        <v>1097</v>
      </c>
      <c r="E626" s="158" t="s">
        <v>1134</v>
      </c>
      <c r="F626" s="104" t="s">
        <v>1135</v>
      </c>
      <c r="G626" s="107" t="str">
        <f t="shared" si="29"/>
        <v>SAME</v>
      </c>
      <c r="H626" s="105" t="b">
        <f t="shared" si="31"/>
        <v>1</v>
      </c>
      <c r="I626" s="107"/>
    </row>
    <row r="627" spans="1:9" ht="45">
      <c r="A627" s="104" t="s">
        <v>1136</v>
      </c>
      <c r="B627" s="104" t="s">
        <v>2583</v>
      </c>
      <c r="C627" s="104" t="str">
        <f t="shared" si="30"/>
        <v>C</v>
      </c>
      <c r="D627" s="104" t="s">
        <v>1097</v>
      </c>
      <c r="E627" s="158" t="s">
        <v>1136</v>
      </c>
      <c r="F627" s="104" t="s">
        <v>2583</v>
      </c>
      <c r="G627" s="107" t="str">
        <f t="shared" si="29"/>
        <v>SAME</v>
      </c>
      <c r="H627" s="105" t="b">
        <f t="shared" si="31"/>
        <v>1</v>
      </c>
      <c r="I627" s="105"/>
    </row>
    <row r="628" spans="1:9" ht="45">
      <c r="A628" s="104" t="s">
        <v>1137</v>
      </c>
      <c r="B628" s="104" t="s">
        <v>2584</v>
      </c>
      <c r="C628" s="104" t="str">
        <f t="shared" si="30"/>
        <v>C</v>
      </c>
      <c r="D628" s="104" t="s">
        <v>1097</v>
      </c>
      <c r="E628" s="158" t="s">
        <v>1137</v>
      </c>
      <c r="F628" s="104" t="s">
        <v>2584</v>
      </c>
      <c r="G628" s="107" t="str">
        <f t="shared" si="29"/>
        <v>SAME</v>
      </c>
      <c r="H628" s="105" t="b">
        <f t="shared" si="31"/>
        <v>1</v>
      </c>
      <c r="I628" s="107"/>
    </row>
    <row r="629" spans="1:9" ht="30">
      <c r="A629" s="104" t="s">
        <v>1138</v>
      </c>
      <c r="B629" s="104" t="s">
        <v>421</v>
      </c>
      <c r="C629" s="104" t="str">
        <f t="shared" si="30"/>
        <v>C</v>
      </c>
      <c r="D629" s="104" t="s">
        <v>1097</v>
      </c>
      <c r="E629" s="158" t="s">
        <v>1138</v>
      </c>
      <c r="F629" s="104" t="s">
        <v>421</v>
      </c>
      <c r="G629" s="107" t="str">
        <f t="shared" si="29"/>
        <v>SAME</v>
      </c>
      <c r="H629" s="105" t="b">
        <f t="shared" si="31"/>
        <v>1</v>
      </c>
      <c r="I629" s="105"/>
    </row>
    <row r="630" spans="1:9" ht="30">
      <c r="A630" s="104" t="s">
        <v>1139</v>
      </c>
      <c r="B630" s="104" t="s">
        <v>3676</v>
      </c>
      <c r="C630" s="104" t="str">
        <f t="shared" si="30"/>
        <v>C</v>
      </c>
      <c r="D630" s="104" t="s">
        <v>1097</v>
      </c>
      <c r="E630" s="158" t="s">
        <v>1139</v>
      </c>
      <c r="F630" s="104" t="s">
        <v>3676</v>
      </c>
      <c r="G630" s="107" t="str">
        <f t="shared" si="29"/>
        <v>SAME</v>
      </c>
      <c r="H630" s="105" t="b">
        <f t="shared" si="31"/>
        <v>1</v>
      </c>
      <c r="I630" s="107"/>
    </row>
    <row r="631" spans="1:9" ht="75">
      <c r="A631" s="104" t="s">
        <v>1140</v>
      </c>
      <c r="B631" s="104" t="s">
        <v>2824</v>
      </c>
      <c r="C631" s="104" t="str">
        <f t="shared" si="30"/>
        <v>C</v>
      </c>
      <c r="D631" s="104" t="s">
        <v>1097</v>
      </c>
      <c r="E631" s="158" t="s">
        <v>1140</v>
      </c>
      <c r="F631" s="104" t="s">
        <v>3926</v>
      </c>
      <c r="G631" s="107" t="str">
        <f t="shared" si="29"/>
        <v>CHANGE</v>
      </c>
      <c r="H631" s="105" t="b">
        <f t="shared" si="31"/>
        <v>0</v>
      </c>
      <c r="I631" s="105" t="s">
        <v>4360</v>
      </c>
    </row>
    <row r="632" spans="1:9" ht="60">
      <c r="A632" s="104" t="s">
        <v>1141</v>
      </c>
      <c r="B632" s="104" t="s">
        <v>3677</v>
      </c>
      <c r="C632" s="104" t="str">
        <f t="shared" si="30"/>
        <v>C</v>
      </c>
      <c r="D632" s="104" t="s">
        <v>1097</v>
      </c>
      <c r="E632" s="158" t="s">
        <v>1141</v>
      </c>
      <c r="F632" s="104" t="s">
        <v>3677</v>
      </c>
      <c r="G632" s="107" t="str">
        <f t="shared" si="29"/>
        <v>SAME</v>
      </c>
      <c r="H632" s="105" t="b">
        <f t="shared" si="31"/>
        <v>1</v>
      </c>
      <c r="I632" s="107"/>
    </row>
    <row r="633" spans="1:9" ht="30">
      <c r="A633" s="104" t="s">
        <v>1142</v>
      </c>
      <c r="B633" s="104" t="s">
        <v>429</v>
      </c>
      <c r="C633" s="104" t="str">
        <f t="shared" si="30"/>
        <v>C</v>
      </c>
      <c r="D633" s="104" t="s">
        <v>1097</v>
      </c>
      <c r="E633" s="158" t="s">
        <v>1142</v>
      </c>
      <c r="F633" s="104" t="s">
        <v>429</v>
      </c>
      <c r="G633" s="107" t="str">
        <f t="shared" si="29"/>
        <v>SAME</v>
      </c>
      <c r="H633" s="105" t="b">
        <f t="shared" si="31"/>
        <v>1</v>
      </c>
      <c r="I633" s="105"/>
    </row>
    <row r="634" spans="1:9" ht="60">
      <c r="A634" s="104" t="s">
        <v>1144</v>
      </c>
      <c r="B634" s="104" t="s">
        <v>1145</v>
      </c>
      <c r="C634" s="104" t="str">
        <f t="shared" si="30"/>
        <v>C</v>
      </c>
      <c r="D634" s="104" t="s">
        <v>1097</v>
      </c>
      <c r="E634" s="158" t="s">
        <v>1144</v>
      </c>
      <c r="F634" s="104" t="s">
        <v>1145</v>
      </c>
      <c r="G634" s="107" t="str">
        <f t="shared" si="29"/>
        <v>SAME</v>
      </c>
      <c r="H634" s="105" t="b">
        <f t="shared" si="31"/>
        <v>1</v>
      </c>
      <c r="I634" s="107"/>
    </row>
    <row r="635" spans="1:9" ht="60">
      <c r="A635" s="104" t="s">
        <v>1146</v>
      </c>
      <c r="B635" s="104" t="s">
        <v>436</v>
      </c>
      <c r="C635" s="104" t="str">
        <f t="shared" si="30"/>
        <v>C</v>
      </c>
      <c r="D635" s="104" t="s">
        <v>1097</v>
      </c>
      <c r="E635" s="158" t="s">
        <v>1146</v>
      </c>
      <c r="F635" s="104" t="s">
        <v>436</v>
      </c>
      <c r="G635" s="107" t="str">
        <f t="shared" si="29"/>
        <v>SAME</v>
      </c>
      <c r="H635" s="105" t="b">
        <f t="shared" si="31"/>
        <v>1</v>
      </c>
      <c r="I635" s="105"/>
    </row>
    <row r="636" spans="1:9" ht="90">
      <c r="A636" s="104" t="s">
        <v>1148</v>
      </c>
      <c r="B636" s="104" t="s">
        <v>2587</v>
      </c>
      <c r="C636" s="104" t="str">
        <f t="shared" si="30"/>
        <v>C</v>
      </c>
      <c r="D636" s="104" t="s">
        <v>1097</v>
      </c>
      <c r="E636" s="158" t="s">
        <v>1148</v>
      </c>
      <c r="F636" s="104" t="s">
        <v>3847</v>
      </c>
      <c r="G636" s="107" t="str">
        <f t="shared" si="29"/>
        <v>CHANGE</v>
      </c>
      <c r="H636" s="105" t="b">
        <f t="shared" si="31"/>
        <v>0</v>
      </c>
      <c r="I636" s="107" t="s">
        <v>4361</v>
      </c>
    </row>
    <row r="637" spans="1:9" ht="45">
      <c r="A637" s="104"/>
      <c r="B637" s="104"/>
      <c r="C637" s="104" t="str">
        <f t="shared" si="30"/>
        <v>C</v>
      </c>
      <c r="D637" s="104" t="s">
        <v>1097</v>
      </c>
      <c r="E637" s="158" t="s">
        <v>1149</v>
      </c>
      <c r="F637" s="104" t="s">
        <v>4262</v>
      </c>
      <c r="G637" s="107" t="str">
        <f t="shared" si="29"/>
        <v>CHANGE</v>
      </c>
      <c r="H637" s="105" t="b">
        <f t="shared" si="31"/>
        <v>0</v>
      </c>
      <c r="I637" s="105" t="s">
        <v>4363</v>
      </c>
    </row>
    <row r="638" spans="1:9" ht="30">
      <c r="A638" s="104" t="s">
        <v>1149</v>
      </c>
      <c r="B638" s="104" t="s">
        <v>3678</v>
      </c>
      <c r="C638" s="104" t="str">
        <f t="shared" si="30"/>
        <v>C</v>
      </c>
      <c r="D638" s="104" t="s">
        <v>1097</v>
      </c>
      <c r="E638" s="158" t="s">
        <v>4263</v>
      </c>
      <c r="F638" s="104" t="s">
        <v>3678</v>
      </c>
      <c r="G638" s="107" t="str">
        <f t="shared" si="29"/>
        <v>SAME</v>
      </c>
      <c r="H638" s="105" t="b">
        <f t="shared" si="31"/>
        <v>1</v>
      </c>
      <c r="I638" s="107"/>
    </row>
    <row r="639" spans="1:9" ht="90">
      <c r="A639" s="104" t="s">
        <v>1150</v>
      </c>
      <c r="B639" s="104" t="s">
        <v>2589</v>
      </c>
      <c r="C639" s="104" t="str">
        <f t="shared" si="30"/>
        <v>C</v>
      </c>
      <c r="D639" s="104" t="s">
        <v>1097</v>
      </c>
      <c r="E639" s="158" t="s">
        <v>1150</v>
      </c>
      <c r="F639" s="104" t="s">
        <v>2589</v>
      </c>
      <c r="G639" s="107" t="str">
        <f t="shared" si="29"/>
        <v>SAME</v>
      </c>
      <c r="H639" s="105" t="b">
        <f t="shared" si="31"/>
        <v>1</v>
      </c>
      <c r="I639" s="105"/>
    </row>
    <row r="640" spans="1:9" ht="45">
      <c r="A640" s="104" t="s">
        <v>1151</v>
      </c>
      <c r="B640" s="104" t="s">
        <v>2591</v>
      </c>
      <c r="C640" s="104" t="str">
        <f t="shared" si="30"/>
        <v>C</v>
      </c>
      <c r="D640" s="104" t="s">
        <v>1097</v>
      </c>
      <c r="E640" s="158" t="s">
        <v>1151</v>
      </c>
      <c r="F640" s="104" t="s">
        <v>444</v>
      </c>
      <c r="G640" s="107" t="str">
        <f t="shared" si="29"/>
        <v>CHANGE</v>
      </c>
      <c r="H640" s="105" t="b">
        <f t="shared" si="31"/>
        <v>0</v>
      </c>
      <c r="I640" s="107" t="s">
        <v>4361</v>
      </c>
    </row>
    <row r="641" spans="1:9" ht="45">
      <c r="A641" s="104" t="s">
        <v>1153</v>
      </c>
      <c r="B641" s="104" t="s">
        <v>1152</v>
      </c>
      <c r="C641" s="104" t="str">
        <f t="shared" si="30"/>
        <v>C</v>
      </c>
      <c r="D641" s="104" t="s">
        <v>1097</v>
      </c>
      <c r="E641" s="158" t="s">
        <v>1153</v>
      </c>
      <c r="F641" s="104" t="s">
        <v>1152</v>
      </c>
      <c r="G641" s="107" t="str">
        <f t="shared" si="29"/>
        <v>SAME</v>
      </c>
      <c r="H641" s="105" t="b">
        <f t="shared" si="31"/>
        <v>1</v>
      </c>
      <c r="I641" s="105"/>
    </row>
    <row r="642" spans="1:9" ht="60">
      <c r="A642" s="104" t="s">
        <v>1154</v>
      </c>
      <c r="B642" s="104" t="s">
        <v>1942</v>
      </c>
      <c r="C642" s="104" t="str">
        <f t="shared" si="30"/>
        <v>C</v>
      </c>
      <c r="D642" s="104" t="s">
        <v>1097</v>
      </c>
      <c r="E642" s="158" t="s">
        <v>1154</v>
      </c>
      <c r="F642" s="104" t="s">
        <v>4571</v>
      </c>
      <c r="G642" s="107" t="str">
        <f t="shared" ref="G642:G705" si="32">IF(F642=B642,"SAME","CHANGE")</f>
        <v>CHANGE</v>
      </c>
      <c r="H642" s="105" t="b">
        <f t="shared" si="31"/>
        <v>0</v>
      </c>
      <c r="I642" s="107" t="s">
        <v>4360</v>
      </c>
    </row>
    <row r="643" spans="1:9" ht="105">
      <c r="A643" s="104" t="s">
        <v>1155</v>
      </c>
      <c r="B643" s="104" t="s">
        <v>2592</v>
      </c>
      <c r="C643" s="104" t="str">
        <f t="shared" ref="C643:C706" si="33">LEFT(E643,1)</f>
        <v>C</v>
      </c>
      <c r="D643" s="104" t="s">
        <v>1097</v>
      </c>
      <c r="E643" s="158" t="s">
        <v>1155</v>
      </c>
      <c r="F643" s="104" t="s">
        <v>4107</v>
      </c>
      <c r="G643" s="107" t="str">
        <f t="shared" si="32"/>
        <v>CHANGE</v>
      </c>
      <c r="H643" s="105" t="b">
        <f t="shared" ref="H643:H706" si="34">EXACT(B643,F643)</f>
        <v>0</v>
      </c>
      <c r="I643" s="107" t="s">
        <v>4361</v>
      </c>
    </row>
    <row r="644" spans="1:9" ht="60">
      <c r="A644" s="104" t="s">
        <v>1156</v>
      </c>
      <c r="B644" s="104" t="s">
        <v>472</v>
      </c>
      <c r="C644" s="104" t="str">
        <f t="shared" si="33"/>
        <v>C</v>
      </c>
      <c r="D644" s="104" t="s">
        <v>1097</v>
      </c>
      <c r="E644" s="158" t="s">
        <v>1156</v>
      </c>
      <c r="F644" s="104" t="s">
        <v>4169</v>
      </c>
      <c r="G644" s="107" t="str">
        <f t="shared" si="32"/>
        <v>CHANGE</v>
      </c>
      <c r="H644" s="105" t="b">
        <f t="shared" si="34"/>
        <v>0</v>
      </c>
      <c r="I644" s="107" t="s">
        <v>4370</v>
      </c>
    </row>
    <row r="645" spans="1:9" ht="75">
      <c r="A645" s="104" t="s">
        <v>1157</v>
      </c>
      <c r="B645" s="104" t="s">
        <v>1946</v>
      </c>
      <c r="C645" s="104" t="str">
        <f t="shared" si="33"/>
        <v>C</v>
      </c>
      <c r="D645" s="104" t="s">
        <v>1097</v>
      </c>
      <c r="E645" s="158" t="s">
        <v>1157</v>
      </c>
      <c r="F645" s="104" t="s">
        <v>1946</v>
      </c>
      <c r="G645" s="107" t="str">
        <f t="shared" si="32"/>
        <v>SAME</v>
      </c>
      <c r="H645" s="105" t="b">
        <f t="shared" si="34"/>
        <v>1</v>
      </c>
      <c r="I645" s="105"/>
    </row>
    <row r="646" spans="1:9" ht="30">
      <c r="A646" s="104" t="s">
        <v>1159</v>
      </c>
      <c r="B646" s="104" t="s">
        <v>475</v>
      </c>
      <c r="C646" s="104" t="str">
        <f t="shared" si="33"/>
        <v>C</v>
      </c>
      <c r="D646" s="104" t="s">
        <v>1097</v>
      </c>
      <c r="E646" s="158" t="s">
        <v>1159</v>
      </c>
      <c r="F646" s="104" t="s">
        <v>4170</v>
      </c>
      <c r="G646" s="107" t="str">
        <f t="shared" si="32"/>
        <v>CHANGE</v>
      </c>
      <c r="H646" s="105" t="b">
        <f t="shared" si="34"/>
        <v>0</v>
      </c>
      <c r="I646" s="107" t="s">
        <v>4370</v>
      </c>
    </row>
    <row r="647" spans="1:9" ht="45">
      <c r="A647" s="104" t="s">
        <v>1162</v>
      </c>
      <c r="B647" s="104" t="s">
        <v>1165</v>
      </c>
      <c r="C647" s="104" t="str">
        <f t="shared" si="33"/>
        <v>C</v>
      </c>
      <c r="D647" s="104" t="s">
        <v>1097</v>
      </c>
      <c r="E647" s="158" t="s">
        <v>1162</v>
      </c>
      <c r="F647" s="104" t="s">
        <v>4264</v>
      </c>
      <c r="G647" s="107" t="str">
        <f t="shared" si="32"/>
        <v>CHANGE</v>
      </c>
      <c r="H647" s="105" t="b">
        <f t="shared" si="34"/>
        <v>0</v>
      </c>
      <c r="I647" s="105" t="s">
        <v>4361</v>
      </c>
    </row>
    <row r="648" spans="1:9" ht="30">
      <c r="A648" s="104" t="s">
        <v>1164</v>
      </c>
      <c r="B648" s="104" t="s">
        <v>1163</v>
      </c>
      <c r="C648" s="104" t="str">
        <f t="shared" si="33"/>
        <v>C</v>
      </c>
      <c r="D648" s="104" t="s">
        <v>1097</v>
      </c>
      <c r="E648" s="158" t="s">
        <v>1164</v>
      </c>
      <c r="F648" s="104" t="s">
        <v>4265</v>
      </c>
      <c r="G648" s="107" t="str">
        <f t="shared" si="32"/>
        <v>CHANGE</v>
      </c>
      <c r="H648" s="105" t="b">
        <f t="shared" si="34"/>
        <v>0</v>
      </c>
      <c r="I648" s="105" t="s">
        <v>4361</v>
      </c>
    </row>
    <row r="649" spans="1:9" ht="30">
      <c r="A649" s="104" t="s">
        <v>1167</v>
      </c>
      <c r="B649" s="104" t="s">
        <v>487</v>
      </c>
      <c r="C649" s="104" t="str">
        <f t="shared" si="33"/>
        <v>C</v>
      </c>
      <c r="D649" s="104" t="s">
        <v>1097</v>
      </c>
      <c r="E649" s="158" t="s">
        <v>1167</v>
      </c>
      <c r="F649" s="104" t="s">
        <v>4174</v>
      </c>
      <c r="G649" s="107" t="str">
        <f t="shared" si="32"/>
        <v>CHANGE</v>
      </c>
      <c r="H649" s="105" t="b">
        <f t="shared" si="34"/>
        <v>0</v>
      </c>
      <c r="I649" s="105" t="s">
        <v>4361</v>
      </c>
    </row>
    <row r="650" spans="1:9" ht="45">
      <c r="A650" s="104" t="s">
        <v>1168</v>
      </c>
      <c r="B650" s="104" t="s">
        <v>489</v>
      </c>
      <c r="C650" s="104" t="str">
        <f t="shared" si="33"/>
        <v>C</v>
      </c>
      <c r="D650" s="104" t="s">
        <v>1097</v>
      </c>
      <c r="E650" s="158" t="s">
        <v>1168</v>
      </c>
      <c r="F650" s="104" t="s">
        <v>4266</v>
      </c>
      <c r="G650" s="107" t="str">
        <f t="shared" si="32"/>
        <v>CHANGE</v>
      </c>
      <c r="H650" s="105" t="b">
        <f t="shared" si="34"/>
        <v>0</v>
      </c>
      <c r="I650" s="105" t="s">
        <v>4361</v>
      </c>
    </row>
    <row r="651" spans="1:9" ht="75">
      <c r="A651" s="104" t="s">
        <v>1169</v>
      </c>
      <c r="B651" s="104" t="s">
        <v>2595</v>
      </c>
      <c r="C651" s="104" t="str">
        <f t="shared" si="33"/>
        <v>C</v>
      </c>
      <c r="D651" s="104" t="s">
        <v>1097</v>
      </c>
      <c r="E651" s="158" t="s">
        <v>1169</v>
      </c>
      <c r="F651" s="104" t="s">
        <v>2595</v>
      </c>
      <c r="G651" s="107" t="str">
        <f t="shared" si="32"/>
        <v>SAME</v>
      </c>
      <c r="H651" s="105" t="b">
        <f t="shared" si="34"/>
        <v>1</v>
      </c>
      <c r="I651" s="105"/>
    </row>
    <row r="652" spans="1:9" ht="30">
      <c r="A652" s="104" t="s">
        <v>1171</v>
      </c>
      <c r="B652" s="104" t="s">
        <v>1172</v>
      </c>
      <c r="C652" s="104" t="str">
        <f t="shared" si="33"/>
        <v>C</v>
      </c>
      <c r="D652" s="104" t="s">
        <v>1097</v>
      </c>
      <c r="E652" s="158" t="s">
        <v>1171</v>
      </c>
      <c r="F652" s="104" t="s">
        <v>1172</v>
      </c>
      <c r="G652" s="107" t="str">
        <f t="shared" si="32"/>
        <v>SAME</v>
      </c>
      <c r="H652" s="105" t="b">
        <f t="shared" si="34"/>
        <v>1</v>
      </c>
      <c r="I652" s="107"/>
    </row>
    <row r="653" spans="1:9">
      <c r="A653" s="104" t="s">
        <v>1173</v>
      </c>
      <c r="B653" s="104" t="s">
        <v>503</v>
      </c>
      <c r="C653" s="104" t="str">
        <f t="shared" si="33"/>
        <v>C</v>
      </c>
      <c r="D653" s="104" t="s">
        <v>1097</v>
      </c>
      <c r="E653" s="158" t="s">
        <v>1173</v>
      </c>
      <c r="F653" s="104" t="s">
        <v>503</v>
      </c>
      <c r="G653" s="107" t="str">
        <f t="shared" si="32"/>
        <v>SAME</v>
      </c>
      <c r="H653" s="105" t="b">
        <f t="shared" si="34"/>
        <v>1</v>
      </c>
      <c r="I653" s="105"/>
    </row>
    <row r="654" spans="1:9">
      <c r="A654" s="104" t="s">
        <v>1174</v>
      </c>
      <c r="B654" s="104" t="s">
        <v>500</v>
      </c>
      <c r="C654" s="104" t="str">
        <f t="shared" si="33"/>
        <v>C</v>
      </c>
      <c r="D654" s="104" t="s">
        <v>1097</v>
      </c>
      <c r="E654" s="158" t="s">
        <v>1174</v>
      </c>
      <c r="F654" s="104" t="s">
        <v>500</v>
      </c>
      <c r="G654" s="107" t="str">
        <f t="shared" si="32"/>
        <v>SAME</v>
      </c>
      <c r="H654" s="105" t="b">
        <f t="shared" si="34"/>
        <v>1</v>
      </c>
      <c r="I654" s="107"/>
    </row>
    <row r="655" spans="1:9">
      <c r="A655" s="104" t="s">
        <v>1175</v>
      </c>
      <c r="B655" s="104" t="s">
        <v>1176</v>
      </c>
      <c r="C655" s="104" t="str">
        <f t="shared" si="33"/>
        <v>C</v>
      </c>
      <c r="D655" s="104" t="s">
        <v>1097</v>
      </c>
      <c r="E655" s="158" t="s">
        <v>1175</v>
      </c>
      <c r="F655" s="104" t="s">
        <v>1176</v>
      </c>
      <c r="G655" s="107" t="str">
        <f t="shared" si="32"/>
        <v>SAME</v>
      </c>
      <c r="H655" s="105" t="b">
        <f t="shared" si="34"/>
        <v>1</v>
      </c>
      <c r="I655" s="105"/>
    </row>
    <row r="656" spans="1:9" ht="90">
      <c r="A656" s="104" t="s">
        <v>1177</v>
      </c>
      <c r="B656" s="104" t="s">
        <v>2597</v>
      </c>
      <c r="C656" s="104" t="str">
        <f t="shared" si="33"/>
        <v>C</v>
      </c>
      <c r="D656" s="104" t="s">
        <v>1097</v>
      </c>
      <c r="E656" s="158" t="s">
        <v>1177</v>
      </c>
      <c r="F656" s="104" t="s">
        <v>2597</v>
      </c>
      <c r="G656" s="107" t="str">
        <f t="shared" si="32"/>
        <v>SAME</v>
      </c>
      <c r="H656" s="105" t="b">
        <f t="shared" si="34"/>
        <v>1</v>
      </c>
      <c r="I656" s="107"/>
    </row>
    <row r="657" spans="1:9">
      <c r="A657" s="104" t="s">
        <v>1178</v>
      </c>
      <c r="B657" s="104" t="s">
        <v>507</v>
      </c>
      <c r="C657" s="104" t="str">
        <f t="shared" si="33"/>
        <v>C</v>
      </c>
      <c r="D657" s="104" t="s">
        <v>1097</v>
      </c>
      <c r="E657" s="158" t="s">
        <v>1178</v>
      </c>
      <c r="F657" s="104" t="s">
        <v>507</v>
      </c>
      <c r="G657" s="107" t="str">
        <f t="shared" si="32"/>
        <v>SAME</v>
      </c>
      <c r="H657" s="105" t="b">
        <f t="shared" si="34"/>
        <v>1</v>
      </c>
      <c r="I657" s="105"/>
    </row>
    <row r="658" spans="1:9">
      <c r="A658" s="104" t="s">
        <v>1179</v>
      </c>
      <c r="B658" s="104" t="s">
        <v>509</v>
      </c>
      <c r="C658" s="104" t="str">
        <f t="shared" si="33"/>
        <v>C</v>
      </c>
      <c r="D658" s="104" t="s">
        <v>1097</v>
      </c>
      <c r="E658" s="158" t="s">
        <v>1179</v>
      </c>
      <c r="F658" s="104" t="s">
        <v>509</v>
      </c>
      <c r="G658" s="107" t="str">
        <f t="shared" si="32"/>
        <v>SAME</v>
      </c>
      <c r="H658" s="105" t="b">
        <f t="shared" si="34"/>
        <v>1</v>
      </c>
      <c r="I658" s="107"/>
    </row>
    <row r="659" spans="1:9" ht="75">
      <c r="A659" s="104" t="s">
        <v>1181</v>
      </c>
      <c r="B659" s="104" t="s">
        <v>1180</v>
      </c>
      <c r="C659" s="104" t="str">
        <f t="shared" si="33"/>
        <v>C</v>
      </c>
      <c r="D659" s="104" t="s">
        <v>1097</v>
      </c>
      <c r="E659" s="158" t="s">
        <v>1181</v>
      </c>
      <c r="F659" s="104" t="s">
        <v>4267</v>
      </c>
      <c r="G659" s="107" t="str">
        <f t="shared" si="32"/>
        <v>CHANGE</v>
      </c>
      <c r="H659" s="105" t="b">
        <f t="shared" si="34"/>
        <v>0</v>
      </c>
      <c r="I659" s="105" t="s">
        <v>4370</v>
      </c>
    </row>
    <row r="660" spans="1:9" ht="45">
      <c r="A660" s="104" t="s">
        <v>1182</v>
      </c>
      <c r="B660" s="104" t="s">
        <v>2598</v>
      </c>
      <c r="C660" s="104" t="str">
        <f t="shared" si="33"/>
        <v>C</v>
      </c>
      <c r="D660" s="104" t="s">
        <v>1097</v>
      </c>
      <c r="E660" s="158" t="s">
        <v>1182</v>
      </c>
      <c r="F660" s="104" t="s">
        <v>2598</v>
      </c>
      <c r="G660" s="107" t="str">
        <f t="shared" si="32"/>
        <v>SAME</v>
      </c>
      <c r="H660" s="105" t="b">
        <f t="shared" si="34"/>
        <v>1</v>
      </c>
      <c r="I660" s="107"/>
    </row>
    <row r="661" spans="1:9">
      <c r="A661" s="104"/>
      <c r="B661" s="104"/>
      <c r="C661" s="104" t="str">
        <f t="shared" si="33"/>
        <v>C</v>
      </c>
      <c r="D661" s="104" t="s">
        <v>1097</v>
      </c>
      <c r="E661" s="158" t="s">
        <v>4565</v>
      </c>
      <c r="F661" s="104" t="s">
        <v>4177</v>
      </c>
      <c r="G661" s="107" t="str">
        <f t="shared" si="32"/>
        <v>CHANGE</v>
      </c>
      <c r="H661" s="105" t="b">
        <f t="shared" si="34"/>
        <v>0</v>
      </c>
      <c r="I661" s="105" t="s">
        <v>4363</v>
      </c>
    </row>
    <row r="662" spans="1:9">
      <c r="A662" s="104" t="s">
        <v>1183</v>
      </c>
      <c r="B662" s="104" t="s">
        <v>515</v>
      </c>
      <c r="C662" s="104" t="str">
        <f t="shared" si="33"/>
        <v>C</v>
      </c>
      <c r="D662" s="104" t="s">
        <v>1097</v>
      </c>
      <c r="E662" s="158" t="s">
        <v>1183</v>
      </c>
      <c r="F662" s="104" t="s">
        <v>515</v>
      </c>
      <c r="G662" s="107" t="str">
        <f t="shared" si="32"/>
        <v>SAME</v>
      </c>
      <c r="H662" s="105" t="b">
        <f t="shared" si="34"/>
        <v>1</v>
      </c>
      <c r="I662" s="107"/>
    </row>
    <row r="663" spans="1:9" ht="75">
      <c r="A663" s="104" t="s">
        <v>1184</v>
      </c>
      <c r="B663" s="104" t="s">
        <v>2599</v>
      </c>
      <c r="C663" s="104" t="str">
        <f t="shared" si="33"/>
        <v>C</v>
      </c>
      <c r="D663" s="104" t="s">
        <v>1097</v>
      </c>
      <c r="E663" s="158" t="s">
        <v>1184</v>
      </c>
      <c r="F663" s="104" t="s">
        <v>2599</v>
      </c>
      <c r="G663" s="107" t="str">
        <f t="shared" si="32"/>
        <v>SAME</v>
      </c>
      <c r="H663" s="105" t="b">
        <f t="shared" si="34"/>
        <v>1</v>
      </c>
      <c r="I663" s="105"/>
    </row>
    <row r="664" spans="1:9" ht="45">
      <c r="A664" s="104" t="s">
        <v>1185</v>
      </c>
      <c r="B664" s="104" t="s">
        <v>3737</v>
      </c>
      <c r="C664" s="104" t="str">
        <f t="shared" si="33"/>
        <v>C</v>
      </c>
      <c r="D664" s="104" t="s">
        <v>1097</v>
      </c>
      <c r="E664" s="158" t="s">
        <v>1185</v>
      </c>
      <c r="F664" s="104" t="s">
        <v>4268</v>
      </c>
      <c r="G664" s="107" t="str">
        <f t="shared" si="32"/>
        <v>CHANGE</v>
      </c>
      <c r="H664" s="105" t="b">
        <f t="shared" si="34"/>
        <v>0</v>
      </c>
      <c r="I664" s="107" t="s">
        <v>4360</v>
      </c>
    </row>
    <row r="665" spans="1:9" ht="75">
      <c r="A665" s="104" t="s">
        <v>1187</v>
      </c>
      <c r="B665" s="104" t="s">
        <v>523</v>
      </c>
      <c r="C665" s="104" t="str">
        <f t="shared" si="33"/>
        <v>C</v>
      </c>
      <c r="D665" s="104" t="s">
        <v>1097</v>
      </c>
      <c r="E665" s="158" t="s">
        <v>1187</v>
      </c>
      <c r="F665" s="104" t="s">
        <v>4321</v>
      </c>
      <c r="G665" s="107" t="str">
        <f t="shared" si="32"/>
        <v>CHANGE</v>
      </c>
      <c r="H665" s="105" t="b">
        <f t="shared" si="34"/>
        <v>0</v>
      </c>
      <c r="I665" s="105" t="s">
        <v>2</v>
      </c>
    </row>
    <row r="666" spans="1:9" ht="75">
      <c r="A666" s="104" t="s">
        <v>1189</v>
      </c>
      <c r="B666" s="104" t="s">
        <v>3684</v>
      </c>
      <c r="C666" s="104" t="str">
        <f t="shared" si="33"/>
        <v/>
      </c>
      <c r="D666" s="104" t="s">
        <v>4450</v>
      </c>
      <c r="E666" s="158"/>
      <c r="F666" s="104"/>
      <c r="G666" s="107" t="str">
        <f t="shared" si="32"/>
        <v>CHANGE</v>
      </c>
      <c r="H666" s="105" t="b">
        <f t="shared" si="34"/>
        <v>0</v>
      </c>
      <c r="I666" s="107" t="s">
        <v>2</v>
      </c>
    </row>
    <row r="667" spans="1:9">
      <c r="A667" s="104" t="s">
        <v>1190</v>
      </c>
      <c r="B667" s="104" t="s">
        <v>526</v>
      </c>
      <c r="C667" s="104" t="str">
        <f t="shared" si="33"/>
        <v>C</v>
      </c>
      <c r="D667" s="104" t="s">
        <v>1097</v>
      </c>
      <c r="E667" s="158" t="s">
        <v>1190</v>
      </c>
      <c r="F667" s="104" t="s">
        <v>526</v>
      </c>
      <c r="G667" s="107" t="str">
        <f t="shared" si="32"/>
        <v>SAME</v>
      </c>
      <c r="H667" s="105" t="b">
        <f t="shared" si="34"/>
        <v>1</v>
      </c>
      <c r="I667" s="105"/>
    </row>
    <row r="668" spans="1:9" ht="105">
      <c r="A668" s="104" t="s">
        <v>1191</v>
      </c>
      <c r="B668" s="104" t="s">
        <v>4128</v>
      </c>
      <c r="C668" s="104" t="str">
        <f t="shared" si="33"/>
        <v>C</v>
      </c>
      <c r="D668" s="104" t="s">
        <v>1097</v>
      </c>
      <c r="E668" s="158" t="s">
        <v>1191</v>
      </c>
      <c r="F668" s="104" t="s">
        <v>3851</v>
      </c>
      <c r="G668" s="107" t="str">
        <f t="shared" si="32"/>
        <v>CHANGE</v>
      </c>
      <c r="H668" s="105" t="b">
        <f t="shared" si="34"/>
        <v>0</v>
      </c>
      <c r="I668" s="107" t="s">
        <v>4361</v>
      </c>
    </row>
    <row r="669" spans="1:9" ht="75">
      <c r="A669" s="104" t="s">
        <v>1192</v>
      </c>
      <c r="B669" s="104" t="s">
        <v>2604</v>
      </c>
      <c r="C669" s="104" t="str">
        <f t="shared" si="33"/>
        <v>C</v>
      </c>
      <c r="D669" s="104" t="s">
        <v>1097</v>
      </c>
      <c r="E669" s="158" t="s">
        <v>1192</v>
      </c>
      <c r="F669" s="104" t="s">
        <v>2604</v>
      </c>
      <c r="G669" s="107" t="str">
        <f t="shared" si="32"/>
        <v>SAME</v>
      </c>
      <c r="H669" s="105" t="b">
        <f t="shared" si="34"/>
        <v>1</v>
      </c>
      <c r="I669" s="105"/>
    </row>
    <row r="670" spans="1:9">
      <c r="A670" s="104" t="s">
        <v>1193</v>
      </c>
      <c r="B670" s="104" t="s">
        <v>532</v>
      </c>
      <c r="C670" s="104" t="str">
        <f t="shared" si="33"/>
        <v>C</v>
      </c>
      <c r="D670" s="104" t="s">
        <v>1097</v>
      </c>
      <c r="E670" s="158" t="s">
        <v>1193</v>
      </c>
      <c r="F670" s="104" t="s">
        <v>532</v>
      </c>
      <c r="G670" s="107" t="str">
        <f t="shared" si="32"/>
        <v>SAME</v>
      </c>
      <c r="H670" s="105" t="b">
        <f t="shared" si="34"/>
        <v>1</v>
      </c>
      <c r="I670" s="107"/>
    </row>
    <row r="671" spans="1:9" ht="60">
      <c r="A671" s="104" t="s">
        <v>1194</v>
      </c>
      <c r="B671" s="104" t="s">
        <v>2605</v>
      </c>
      <c r="C671" s="104" t="str">
        <f t="shared" si="33"/>
        <v>C</v>
      </c>
      <c r="D671" s="104" t="s">
        <v>1097</v>
      </c>
      <c r="E671" s="158" t="s">
        <v>1194</v>
      </c>
      <c r="F671" s="104" t="s">
        <v>2605</v>
      </c>
      <c r="G671" s="107" t="str">
        <f t="shared" si="32"/>
        <v>SAME</v>
      </c>
      <c r="H671" s="105" t="b">
        <f t="shared" si="34"/>
        <v>1</v>
      </c>
      <c r="I671" s="105"/>
    </row>
    <row r="672" spans="1:9" ht="45">
      <c r="A672" s="104" t="s">
        <v>1195</v>
      </c>
      <c r="B672" s="104" t="s">
        <v>3852</v>
      </c>
      <c r="C672" s="104" t="str">
        <f t="shared" si="33"/>
        <v>C</v>
      </c>
      <c r="D672" s="104" t="s">
        <v>1097</v>
      </c>
      <c r="E672" s="158" t="s">
        <v>1195</v>
      </c>
      <c r="F672" s="104" t="s">
        <v>3852</v>
      </c>
      <c r="G672" s="107" t="str">
        <f t="shared" si="32"/>
        <v>SAME</v>
      </c>
      <c r="H672" s="105" t="b">
        <f t="shared" si="34"/>
        <v>1</v>
      </c>
      <c r="I672" s="107"/>
    </row>
    <row r="673" spans="1:9" ht="90">
      <c r="A673" s="104" t="s">
        <v>1196</v>
      </c>
      <c r="B673" s="104" t="s">
        <v>2606</v>
      </c>
      <c r="C673" s="104" t="str">
        <f t="shared" si="33"/>
        <v>C</v>
      </c>
      <c r="D673" s="104" t="s">
        <v>1097</v>
      </c>
      <c r="E673" s="158" t="s">
        <v>1196</v>
      </c>
      <c r="F673" s="104" t="s">
        <v>4179</v>
      </c>
      <c r="G673" s="107" t="str">
        <f t="shared" si="32"/>
        <v>CHANGE</v>
      </c>
      <c r="H673" s="105" t="b">
        <f t="shared" si="34"/>
        <v>0</v>
      </c>
      <c r="I673" s="105" t="s">
        <v>4360</v>
      </c>
    </row>
    <row r="674" spans="1:9" ht="75">
      <c r="A674" s="104" t="s">
        <v>1197</v>
      </c>
      <c r="B674" s="104" t="s">
        <v>2607</v>
      </c>
      <c r="C674" s="104" t="str">
        <f t="shared" si="33"/>
        <v>C</v>
      </c>
      <c r="D674" s="104" t="s">
        <v>1097</v>
      </c>
      <c r="E674" s="158" t="s">
        <v>1197</v>
      </c>
      <c r="F674" s="104" t="s">
        <v>2607</v>
      </c>
      <c r="G674" s="107" t="str">
        <f t="shared" si="32"/>
        <v>SAME</v>
      </c>
      <c r="H674" s="105" t="b">
        <f t="shared" si="34"/>
        <v>1</v>
      </c>
      <c r="I674" s="107"/>
    </row>
    <row r="675" spans="1:9" ht="75">
      <c r="A675" s="104" t="s">
        <v>1199</v>
      </c>
      <c r="B675" s="104" t="s">
        <v>2609</v>
      </c>
      <c r="C675" s="104" t="str">
        <f t="shared" si="33"/>
        <v>C</v>
      </c>
      <c r="D675" s="104" t="s">
        <v>1097</v>
      </c>
      <c r="E675" s="158" t="s">
        <v>1199</v>
      </c>
      <c r="F675" s="104" t="s">
        <v>4180</v>
      </c>
      <c r="G675" s="107" t="str">
        <f t="shared" si="32"/>
        <v>CHANGE</v>
      </c>
      <c r="H675" s="105" t="b">
        <f t="shared" si="34"/>
        <v>0</v>
      </c>
      <c r="I675" s="105" t="s">
        <v>4360</v>
      </c>
    </row>
    <row r="676" spans="1:9" ht="30">
      <c r="A676" s="104"/>
      <c r="B676" s="104"/>
      <c r="C676" s="104" t="str">
        <f t="shared" si="33"/>
        <v>C</v>
      </c>
      <c r="D676" s="104" t="s">
        <v>1097</v>
      </c>
      <c r="E676" s="158" t="s">
        <v>1200</v>
      </c>
      <c r="F676" s="104" t="s">
        <v>4181</v>
      </c>
      <c r="G676" s="107" t="str">
        <f t="shared" si="32"/>
        <v>CHANGE</v>
      </c>
      <c r="H676" s="105" t="b">
        <f t="shared" si="34"/>
        <v>0</v>
      </c>
      <c r="I676" s="107" t="s">
        <v>4363</v>
      </c>
    </row>
    <row r="677" spans="1:9" ht="30">
      <c r="A677" s="104" t="s">
        <v>1200</v>
      </c>
      <c r="B677" s="104" t="s">
        <v>1201</v>
      </c>
      <c r="C677" s="104" t="str">
        <f t="shared" si="33"/>
        <v>C</v>
      </c>
      <c r="D677" s="104" t="s">
        <v>1097</v>
      </c>
      <c r="E677" s="158" t="s">
        <v>1202</v>
      </c>
      <c r="F677" s="104" t="s">
        <v>1201</v>
      </c>
      <c r="G677" s="107" t="str">
        <f t="shared" si="32"/>
        <v>SAME</v>
      </c>
      <c r="H677" s="105" t="b">
        <f t="shared" si="34"/>
        <v>1</v>
      </c>
      <c r="I677" s="105"/>
    </row>
    <row r="678" spans="1:9" ht="30">
      <c r="A678" s="104" t="s">
        <v>1202</v>
      </c>
      <c r="B678" s="104" t="s">
        <v>545</v>
      </c>
      <c r="C678" s="104" t="str">
        <f t="shared" si="33"/>
        <v>C</v>
      </c>
      <c r="D678" s="104" t="s">
        <v>1097</v>
      </c>
      <c r="E678" s="158" t="s">
        <v>1203</v>
      </c>
      <c r="F678" s="104" t="s">
        <v>545</v>
      </c>
      <c r="G678" s="107" t="str">
        <f t="shared" si="32"/>
        <v>SAME</v>
      </c>
      <c r="H678" s="105" t="b">
        <f t="shared" si="34"/>
        <v>1</v>
      </c>
      <c r="I678" s="107"/>
    </row>
    <row r="679" spans="1:9" ht="45">
      <c r="A679" s="104" t="s">
        <v>1203</v>
      </c>
      <c r="B679" s="104" t="s">
        <v>1204</v>
      </c>
      <c r="C679" s="104" t="str">
        <f t="shared" si="33"/>
        <v>C</v>
      </c>
      <c r="D679" s="104" t="s">
        <v>1097</v>
      </c>
      <c r="E679" s="158" t="s">
        <v>4270</v>
      </c>
      <c r="F679" s="104" t="s">
        <v>4566</v>
      </c>
      <c r="G679" s="107" t="str">
        <f t="shared" si="32"/>
        <v>CHANGE</v>
      </c>
      <c r="H679" s="105" t="b">
        <f t="shared" si="34"/>
        <v>0</v>
      </c>
      <c r="I679" s="105" t="s">
        <v>4360</v>
      </c>
    </row>
    <row r="680" spans="1:9" ht="60">
      <c r="A680" s="104" t="s">
        <v>1205</v>
      </c>
      <c r="B680" s="104" t="s">
        <v>548</v>
      </c>
      <c r="C680" s="104" t="str">
        <f t="shared" si="33"/>
        <v>C</v>
      </c>
      <c r="D680" s="104" t="s">
        <v>1097</v>
      </c>
      <c r="E680" s="158" t="s">
        <v>1205</v>
      </c>
      <c r="F680" s="104" t="s">
        <v>548</v>
      </c>
      <c r="G680" s="107" t="str">
        <f t="shared" si="32"/>
        <v>SAME</v>
      </c>
      <c r="H680" s="105" t="b">
        <f t="shared" si="34"/>
        <v>1</v>
      </c>
      <c r="I680" s="107"/>
    </row>
    <row r="681" spans="1:9" ht="45">
      <c r="A681" s="104" t="s">
        <v>1207</v>
      </c>
      <c r="B681" s="104" t="s">
        <v>2612</v>
      </c>
      <c r="C681" s="104" t="str">
        <f t="shared" si="33"/>
        <v>C</v>
      </c>
      <c r="D681" s="104" t="s">
        <v>1097</v>
      </c>
      <c r="E681" s="158" t="s">
        <v>1207</v>
      </c>
      <c r="F681" s="104" t="s">
        <v>2612</v>
      </c>
      <c r="G681" s="107" t="str">
        <f t="shared" si="32"/>
        <v>SAME</v>
      </c>
      <c r="H681" s="105" t="b">
        <f t="shared" si="34"/>
        <v>1</v>
      </c>
      <c r="I681" s="105"/>
    </row>
    <row r="682" spans="1:9" ht="30">
      <c r="A682" s="104" t="s">
        <v>1209</v>
      </c>
      <c r="B682" s="104" t="s">
        <v>1993</v>
      </c>
      <c r="C682" s="104" t="str">
        <f t="shared" si="33"/>
        <v>C</v>
      </c>
      <c r="D682" s="104" t="s">
        <v>1097</v>
      </c>
      <c r="E682" s="158" t="s">
        <v>1209</v>
      </c>
      <c r="F682" s="104" t="s">
        <v>4185</v>
      </c>
      <c r="G682" s="107" t="str">
        <f t="shared" si="32"/>
        <v>CHANGE</v>
      </c>
      <c r="H682" s="105" t="b">
        <f t="shared" si="34"/>
        <v>0</v>
      </c>
      <c r="I682" s="107" t="s">
        <v>4361</v>
      </c>
    </row>
    <row r="683" spans="1:9" ht="30">
      <c r="A683" s="104" t="s">
        <v>1210</v>
      </c>
      <c r="B683" s="104" t="s">
        <v>553</v>
      </c>
      <c r="C683" s="104" t="str">
        <f t="shared" si="33"/>
        <v>C</v>
      </c>
      <c r="D683" s="104" t="s">
        <v>1097</v>
      </c>
      <c r="E683" s="158" t="s">
        <v>1210</v>
      </c>
      <c r="F683" s="104" t="s">
        <v>3853</v>
      </c>
      <c r="G683" s="107" t="str">
        <f t="shared" si="32"/>
        <v>CHANGE</v>
      </c>
      <c r="H683" s="105" t="b">
        <f t="shared" si="34"/>
        <v>0</v>
      </c>
      <c r="I683" s="105" t="s">
        <v>4360</v>
      </c>
    </row>
    <row r="684" spans="1:9">
      <c r="A684" s="104" t="s">
        <v>1211</v>
      </c>
      <c r="B684" s="104" t="s">
        <v>555</v>
      </c>
      <c r="C684" s="104" t="str">
        <f t="shared" si="33"/>
        <v>C</v>
      </c>
      <c r="D684" s="104" t="s">
        <v>1097</v>
      </c>
      <c r="E684" s="158" t="s">
        <v>1211</v>
      </c>
      <c r="F684" s="104" t="s">
        <v>555</v>
      </c>
      <c r="G684" s="107" t="str">
        <f t="shared" si="32"/>
        <v>SAME</v>
      </c>
      <c r="H684" s="105" t="b">
        <f t="shared" si="34"/>
        <v>1</v>
      </c>
      <c r="I684" s="107"/>
    </row>
    <row r="685" spans="1:9">
      <c r="A685" s="104" t="s">
        <v>1212</v>
      </c>
      <c r="B685" s="104" t="s">
        <v>557</v>
      </c>
      <c r="C685" s="104" t="str">
        <f t="shared" si="33"/>
        <v>C</v>
      </c>
      <c r="D685" s="104" t="s">
        <v>1097</v>
      </c>
      <c r="E685" s="158" t="s">
        <v>1212</v>
      </c>
      <c r="F685" s="104" t="s">
        <v>557</v>
      </c>
      <c r="G685" s="107" t="str">
        <f t="shared" si="32"/>
        <v>SAME</v>
      </c>
      <c r="H685" s="105" t="b">
        <f t="shared" si="34"/>
        <v>1</v>
      </c>
      <c r="I685" s="105"/>
    </row>
    <row r="686" spans="1:9">
      <c r="A686" s="104" t="s">
        <v>1213</v>
      </c>
      <c r="B686" s="104" t="s">
        <v>559</v>
      </c>
      <c r="C686" s="104" t="str">
        <f t="shared" si="33"/>
        <v>C</v>
      </c>
      <c r="D686" s="104" t="s">
        <v>1097</v>
      </c>
      <c r="E686" s="158" t="s">
        <v>1213</v>
      </c>
      <c r="F686" s="104" t="s">
        <v>559</v>
      </c>
      <c r="G686" s="107" t="str">
        <f t="shared" si="32"/>
        <v>SAME</v>
      </c>
      <c r="H686" s="105" t="b">
        <f t="shared" si="34"/>
        <v>1</v>
      </c>
      <c r="I686" s="107"/>
    </row>
    <row r="687" spans="1:9">
      <c r="A687" s="104" t="s">
        <v>1214</v>
      </c>
      <c r="B687" s="104" t="s">
        <v>561</v>
      </c>
      <c r="C687" s="104" t="str">
        <f t="shared" si="33"/>
        <v>C</v>
      </c>
      <c r="D687" s="104" t="s">
        <v>1097</v>
      </c>
      <c r="E687" s="158" t="s">
        <v>1214</v>
      </c>
      <c r="F687" s="104" t="s">
        <v>561</v>
      </c>
      <c r="G687" s="107" t="str">
        <f t="shared" si="32"/>
        <v>SAME</v>
      </c>
      <c r="H687" s="105" t="b">
        <f t="shared" si="34"/>
        <v>1</v>
      </c>
      <c r="I687" s="105"/>
    </row>
    <row r="688" spans="1:9">
      <c r="A688" s="104" t="s">
        <v>1215</v>
      </c>
      <c r="B688" s="104" t="s">
        <v>564</v>
      </c>
      <c r="C688" s="104" t="str">
        <f t="shared" si="33"/>
        <v>C</v>
      </c>
      <c r="D688" s="104" t="s">
        <v>1097</v>
      </c>
      <c r="E688" s="158" t="s">
        <v>1215</v>
      </c>
      <c r="F688" s="104" t="s">
        <v>564</v>
      </c>
      <c r="G688" s="107" t="str">
        <f t="shared" si="32"/>
        <v>SAME</v>
      </c>
      <c r="H688" s="105" t="b">
        <f t="shared" si="34"/>
        <v>1</v>
      </c>
      <c r="I688" s="107"/>
    </row>
    <row r="689" spans="1:9" ht="60">
      <c r="A689" s="104" t="s">
        <v>1216</v>
      </c>
      <c r="B689" s="104" t="s">
        <v>2614</v>
      </c>
      <c r="C689" s="104" t="str">
        <f t="shared" si="33"/>
        <v>C</v>
      </c>
      <c r="D689" s="104" t="s">
        <v>1097</v>
      </c>
      <c r="E689" s="158" t="s">
        <v>1216</v>
      </c>
      <c r="F689" s="104" t="s">
        <v>4590</v>
      </c>
      <c r="G689" s="107" t="str">
        <f t="shared" si="32"/>
        <v>CHANGE</v>
      </c>
      <c r="H689" s="105" t="b">
        <f t="shared" si="34"/>
        <v>0</v>
      </c>
      <c r="I689" s="105" t="s">
        <v>4360</v>
      </c>
    </row>
    <row r="690" spans="1:9" ht="30">
      <c r="A690" s="104" t="s">
        <v>1217</v>
      </c>
      <c r="B690" s="104" t="s">
        <v>567</v>
      </c>
      <c r="C690" s="104" t="str">
        <f t="shared" si="33"/>
        <v>C</v>
      </c>
      <c r="D690" s="104" t="s">
        <v>1097</v>
      </c>
      <c r="E690" s="158" t="s">
        <v>1217</v>
      </c>
      <c r="F690" s="104" t="s">
        <v>567</v>
      </c>
      <c r="G690" s="107" t="str">
        <f t="shared" si="32"/>
        <v>SAME</v>
      </c>
      <c r="H690" s="105" t="b">
        <f t="shared" si="34"/>
        <v>1</v>
      </c>
      <c r="I690" s="107"/>
    </row>
    <row r="691" spans="1:9" ht="90">
      <c r="A691" s="104" t="s">
        <v>1218</v>
      </c>
      <c r="B691" s="104" t="s">
        <v>569</v>
      </c>
      <c r="C691" s="104" t="str">
        <f t="shared" si="33"/>
        <v>C</v>
      </c>
      <c r="D691" s="104" t="s">
        <v>1097</v>
      </c>
      <c r="E691" s="158" t="s">
        <v>1218</v>
      </c>
      <c r="F691" s="104" t="s">
        <v>569</v>
      </c>
      <c r="G691" s="107" t="str">
        <f t="shared" si="32"/>
        <v>SAME</v>
      </c>
      <c r="H691" s="105" t="b">
        <f t="shared" si="34"/>
        <v>1</v>
      </c>
      <c r="I691" s="105"/>
    </row>
    <row r="692" spans="1:9" ht="30">
      <c r="A692" s="104"/>
      <c r="B692" s="104"/>
      <c r="C692" s="104" t="str">
        <f t="shared" si="33"/>
        <v>C</v>
      </c>
      <c r="D692" s="104" t="s">
        <v>1097</v>
      </c>
      <c r="E692" s="158" t="s">
        <v>3803</v>
      </c>
      <c r="F692" s="104" t="s">
        <v>4086</v>
      </c>
      <c r="G692" s="107" t="str">
        <f t="shared" si="32"/>
        <v>CHANGE</v>
      </c>
      <c r="H692" s="105" t="b">
        <f t="shared" si="34"/>
        <v>0</v>
      </c>
      <c r="I692" s="107" t="s">
        <v>4363</v>
      </c>
    </row>
    <row r="693" spans="1:9" ht="45">
      <c r="A693" s="104" t="s">
        <v>1220</v>
      </c>
      <c r="B693" s="104" t="s">
        <v>571</v>
      </c>
      <c r="C693" s="104" t="str">
        <f t="shared" si="33"/>
        <v>C</v>
      </c>
      <c r="D693" s="104" t="s">
        <v>1097</v>
      </c>
      <c r="E693" s="158" t="s">
        <v>1220</v>
      </c>
      <c r="F693" s="104" t="s">
        <v>571</v>
      </c>
      <c r="G693" s="107" t="str">
        <f t="shared" si="32"/>
        <v>SAME</v>
      </c>
      <c r="H693" s="105" t="b">
        <f t="shared" si="34"/>
        <v>1</v>
      </c>
      <c r="I693" s="105"/>
    </row>
    <row r="694" spans="1:9" ht="30">
      <c r="A694" s="104" t="s">
        <v>1221</v>
      </c>
      <c r="B694" s="104" t="s">
        <v>1222</v>
      </c>
      <c r="C694" s="104" t="str">
        <f t="shared" si="33"/>
        <v>C</v>
      </c>
      <c r="D694" s="104" t="s">
        <v>1097</v>
      </c>
      <c r="E694" s="158" t="s">
        <v>1221</v>
      </c>
      <c r="F694" s="104" t="s">
        <v>1222</v>
      </c>
      <c r="G694" s="107" t="str">
        <f t="shared" si="32"/>
        <v>SAME</v>
      </c>
      <c r="H694" s="105" t="b">
        <f t="shared" si="34"/>
        <v>1</v>
      </c>
      <c r="I694" s="107"/>
    </row>
    <row r="695" spans="1:9" ht="30">
      <c r="A695" s="104" t="s">
        <v>1223</v>
      </c>
      <c r="B695" s="104" t="s">
        <v>1224</v>
      </c>
      <c r="C695" s="104" t="str">
        <f t="shared" si="33"/>
        <v>C</v>
      </c>
      <c r="D695" s="104" t="s">
        <v>1097</v>
      </c>
      <c r="E695" s="158" t="s">
        <v>1223</v>
      </c>
      <c r="F695" s="104" t="s">
        <v>1224</v>
      </c>
      <c r="G695" s="107" t="str">
        <f t="shared" si="32"/>
        <v>SAME</v>
      </c>
      <c r="H695" s="105" t="b">
        <f t="shared" si="34"/>
        <v>1</v>
      </c>
      <c r="I695" s="105"/>
    </row>
    <row r="696" spans="1:9" ht="60">
      <c r="A696" s="104" t="s">
        <v>1108</v>
      </c>
      <c r="B696" s="104" t="s">
        <v>4127</v>
      </c>
      <c r="C696" s="104" t="str">
        <f t="shared" si="33"/>
        <v>C</v>
      </c>
      <c r="D696" s="104" t="s">
        <v>1097</v>
      </c>
      <c r="E696" s="158" t="s">
        <v>1108</v>
      </c>
      <c r="F696" s="104" t="s">
        <v>4108</v>
      </c>
      <c r="G696" s="107" t="str">
        <f t="shared" si="32"/>
        <v>CHANGE</v>
      </c>
      <c r="H696" s="105" t="b">
        <f t="shared" si="34"/>
        <v>0</v>
      </c>
      <c r="I696" s="107" t="s">
        <v>4360</v>
      </c>
    </row>
    <row r="697" spans="1:9" ht="30">
      <c r="A697" s="104" t="s">
        <v>1225</v>
      </c>
      <c r="B697" s="113" t="s">
        <v>575</v>
      </c>
      <c r="C697" s="104" t="str">
        <f t="shared" si="33"/>
        <v>C</v>
      </c>
      <c r="D697" s="104" t="s">
        <v>1097</v>
      </c>
      <c r="E697" s="158" t="s">
        <v>1225</v>
      </c>
      <c r="F697" s="113" t="s">
        <v>3927</v>
      </c>
      <c r="G697" s="107" t="str">
        <f t="shared" si="32"/>
        <v>CHANGE</v>
      </c>
      <c r="H697" s="105" t="b">
        <f t="shared" si="34"/>
        <v>0</v>
      </c>
      <c r="I697" s="124" t="s">
        <v>4597</v>
      </c>
    </row>
    <row r="698" spans="1:9" ht="30">
      <c r="A698" s="104" t="s">
        <v>1226</v>
      </c>
      <c r="B698" s="104" t="s">
        <v>577</v>
      </c>
      <c r="C698" s="104" t="str">
        <f t="shared" si="33"/>
        <v>C</v>
      </c>
      <c r="D698" s="104" t="s">
        <v>1097</v>
      </c>
      <c r="E698" s="158" t="s">
        <v>1226</v>
      </c>
      <c r="F698" s="104" t="s">
        <v>4508</v>
      </c>
      <c r="G698" s="107" t="str">
        <f t="shared" si="32"/>
        <v>CHANGE</v>
      </c>
      <c r="H698" s="105" t="b">
        <f t="shared" si="34"/>
        <v>0</v>
      </c>
      <c r="I698" s="107" t="s">
        <v>4361</v>
      </c>
    </row>
    <row r="699" spans="1:9" ht="60">
      <c r="A699" s="104" t="s">
        <v>1111</v>
      </c>
      <c r="B699" s="104" t="s">
        <v>1110</v>
      </c>
      <c r="C699" s="104" t="str">
        <f t="shared" si="33"/>
        <v>C</v>
      </c>
      <c r="D699" s="104" t="s">
        <v>1097</v>
      </c>
      <c r="E699" s="158" t="s">
        <v>1111</v>
      </c>
      <c r="F699" s="104" t="s">
        <v>3928</v>
      </c>
      <c r="G699" s="107" t="str">
        <f t="shared" si="32"/>
        <v>CHANGE</v>
      </c>
      <c r="H699" s="105" t="b">
        <f t="shared" si="34"/>
        <v>0</v>
      </c>
      <c r="I699" s="105" t="s">
        <v>4360</v>
      </c>
    </row>
    <row r="700" spans="1:9" ht="45">
      <c r="A700" s="104" t="s">
        <v>1102</v>
      </c>
      <c r="B700" s="104" t="s">
        <v>1103</v>
      </c>
      <c r="C700" s="104" t="str">
        <f t="shared" si="33"/>
        <v>C</v>
      </c>
      <c r="D700" s="104" t="s">
        <v>1097</v>
      </c>
      <c r="E700" s="158" t="s">
        <v>1102</v>
      </c>
      <c r="F700" s="104" t="s">
        <v>4109</v>
      </c>
      <c r="G700" s="107" t="str">
        <f t="shared" si="32"/>
        <v>CHANGE</v>
      </c>
      <c r="H700" s="105" t="b">
        <f t="shared" si="34"/>
        <v>0</v>
      </c>
      <c r="I700" s="107" t="s">
        <v>4360</v>
      </c>
    </row>
    <row r="701" spans="1:9" ht="60">
      <c r="A701" s="104" t="s">
        <v>1227</v>
      </c>
      <c r="B701" s="104" t="s">
        <v>1228</v>
      </c>
      <c r="C701" s="104" t="str">
        <f t="shared" si="33"/>
        <v>C</v>
      </c>
      <c r="D701" s="104" t="s">
        <v>1097</v>
      </c>
      <c r="E701" s="158" t="s">
        <v>1227</v>
      </c>
      <c r="F701" s="104" t="s">
        <v>4271</v>
      </c>
      <c r="G701" s="107" t="str">
        <f t="shared" si="32"/>
        <v>CHANGE</v>
      </c>
      <c r="H701" s="105" t="b">
        <f t="shared" si="34"/>
        <v>0</v>
      </c>
      <c r="I701" s="105" t="s">
        <v>4360</v>
      </c>
    </row>
    <row r="702" spans="1:9">
      <c r="A702" s="104" t="s">
        <v>1229</v>
      </c>
      <c r="B702" s="104" t="s">
        <v>2616</v>
      </c>
      <c r="C702" s="104" t="str">
        <f t="shared" si="33"/>
        <v>C</v>
      </c>
      <c r="D702" s="104" t="s">
        <v>1229</v>
      </c>
      <c r="E702" s="158" t="s">
        <v>1229</v>
      </c>
      <c r="F702" s="104" t="s">
        <v>2616</v>
      </c>
      <c r="G702" s="107" t="str">
        <f t="shared" si="32"/>
        <v>SAME</v>
      </c>
      <c r="H702" s="105" t="b">
        <f t="shared" si="34"/>
        <v>1</v>
      </c>
      <c r="I702" s="107"/>
    </row>
    <row r="703" spans="1:9" ht="90">
      <c r="A703" s="104" t="s">
        <v>1230</v>
      </c>
      <c r="B703" s="104" t="s">
        <v>2618</v>
      </c>
      <c r="C703" s="104" t="str">
        <f t="shared" si="33"/>
        <v>C</v>
      </c>
      <c r="D703" s="104" t="s">
        <v>1229</v>
      </c>
      <c r="E703" s="158" t="s">
        <v>1230</v>
      </c>
      <c r="F703" s="104" t="s">
        <v>2618</v>
      </c>
      <c r="G703" s="107" t="str">
        <f t="shared" si="32"/>
        <v>SAME</v>
      </c>
      <c r="H703" s="105" t="b">
        <f t="shared" si="34"/>
        <v>1</v>
      </c>
      <c r="I703" s="105"/>
    </row>
    <row r="704" spans="1:9">
      <c r="A704" s="104" t="s">
        <v>1231</v>
      </c>
      <c r="B704" s="104" t="s">
        <v>583</v>
      </c>
      <c r="C704" s="104" t="str">
        <f t="shared" si="33"/>
        <v>C</v>
      </c>
      <c r="D704" s="104" t="s">
        <v>1229</v>
      </c>
      <c r="E704" s="158" t="s">
        <v>1231</v>
      </c>
      <c r="F704" s="104" t="s">
        <v>583</v>
      </c>
      <c r="G704" s="107" t="str">
        <f t="shared" si="32"/>
        <v>SAME</v>
      </c>
      <c r="H704" s="105" t="b">
        <f t="shared" si="34"/>
        <v>1</v>
      </c>
      <c r="I704" s="107"/>
    </row>
    <row r="705" spans="1:9" ht="30">
      <c r="A705" s="104" t="s">
        <v>1232</v>
      </c>
      <c r="B705" s="104" t="s">
        <v>585</v>
      </c>
      <c r="C705" s="104" t="str">
        <f t="shared" si="33"/>
        <v>C</v>
      </c>
      <c r="D705" s="104" t="s">
        <v>1229</v>
      </c>
      <c r="E705" s="158" t="s">
        <v>1232</v>
      </c>
      <c r="F705" s="104" t="s">
        <v>4236</v>
      </c>
      <c r="G705" s="107" t="str">
        <f t="shared" si="32"/>
        <v>CHANGE</v>
      </c>
      <c r="H705" s="105" t="b">
        <f t="shared" si="34"/>
        <v>0</v>
      </c>
      <c r="I705" s="105" t="s">
        <v>4361</v>
      </c>
    </row>
    <row r="706" spans="1:9" ht="30">
      <c r="A706" s="104" t="s">
        <v>1233</v>
      </c>
      <c r="B706" s="104" t="s">
        <v>1234</v>
      </c>
      <c r="C706" s="104" t="str">
        <f t="shared" si="33"/>
        <v>C</v>
      </c>
      <c r="D706" s="104" t="s">
        <v>1229</v>
      </c>
      <c r="E706" s="158" t="s">
        <v>1233</v>
      </c>
      <c r="F706" s="104" t="s">
        <v>3910</v>
      </c>
      <c r="G706" s="107" t="str">
        <f t="shared" ref="G706:G768" si="35">IF(F706=B706,"SAME","CHANGE")</f>
        <v>CHANGE</v>
      </c>
      <c r="H706" s="105" t="b">
        <f t="shared" si="34"/>
        <v>0</v>
      </c>
      <c r="I706" s="107" t="s">
        <v>4360</v>
      </c>
    </row>
    <row r="707" spans="1:9" ht="30">
      <c r="A707" s="104"/>
      <c r="B707" s="104"/>
      <c r="C707" s="104" t="str">
        <f t="shared" ref="C707:C769" si="36">LEFT(E707,1)</f>
        <v>C</v>
      </c>
      <c r="D707" s="104" t="s">
        <v>1229</v>
      </c>
      <c r="E707" s="158" t="s">
        <v>1235</v>
      </c>
      <c r="F707" s="104" t="s">
        <v>3912</v>
      </c>
      <c r="G707" s="107" t="str">
        <f t="shared" si="35"/>
        <v>CHANGE</v>
      </c>
      <c r="H707" s="105" t="b">
        <f t="shared" ref="H707:H769" si="37">EXACT(B707,F707)</f>
        <v>0</v>
      </c>
      <c r="I707" s="105" t="s">
        <v>4363</v>
      </c>
    </row>
    <row r="708" spans="1:9" ht="30">
      <c r="A708" s="104" t="s">
        <v>1235</v>
      </c>
      <c r="B708" s="104" t="s">
        <v>590</v>
      </c>
      <c r="C708" s="104" t="str">
        <f t="shared" si="36"/>
        <v>C</v>
      </c>
      <c r="D708" s="104" t="s">
        <v>1229</v>
      </c>
      <c r="E708" s="158" t="s">
        <v>1236</v>
      </c>
      <c r="F708" s="104" t="s">
        <v>590</v>
      </c>
      <c r="G708" s="107" t="str">
        <f t="shared" si="35"/>
        <v>SAME</v>
      </c>
      <c r="H708" s="105" t="b">
        <f t="shared" si="37"/>
        <v>1</v>
      </c>
      <c r="I708" s="107"/>
    </row>
    <row r="709" spans="1:9">
      <c r="A709" s="104" t="s">
        <v>1236</v>
      </c>
      <c r="B709" s="104" t="s">
        <v>1237</v>
      </c>
      <c r="C709" s="104" t="str">
        <f t="shared" si="36"/>
        <v>C</v>
      </c>
      <c r="D709" s="104" t="s">
        <v>1229</v>
      </c>
      <c r="E709" s="158" t="s">
        <v>1238</v>
      </c>
      <c r="F709" s="104" t="s">
        <v>1237</v>
      </c>
      <c r="G709" s="107" t="str">
        <f t="shared" si="35"/>
        <v>SAME</v>
      </c>
      <c r="H709" s="105" t="b">
        <f t="shared" si="37"/>
        <v>1</v>
      </c>
      <c r="I709" s="105"/>
    </row>
    <row r="710" spans="1:9">
      <c r="A710" s="104" t="s">
        <v>1238</v>
      </c>
      <c r="B710" s="104" t="s">
        <v>276</v>
      </c>
      <c r="C710" s="104" t="str">
        <f t="shared" si="36"/>
        <v>C</v>
      </c>
      <c r="D710" s="104" t="s">
        <v>1229</v>
      </c>
      <c r="E710" s="158" t="s">
        <v>1240</v>
      </c>
      <c r="F710" s="104" t="s">
        <v>276</v>
      </c>
      <c r="G710" s="107" t="str">
        <f t="shared" si="35"/>
        <v>SAME</v>
      </c>
      <c r="H710" s="105" t="b">
        <f t="shared" si="37"/>
        <v>1</v>
      </c>
      <c r="I710" s="107"/>
    </row>
    <row r="711" spans="1:9">
      <c r="A711" s="104" t="s">
        <v>1240</v>
      </c>
      <c r="B711" s="104" t="s">
        <v>1239</v>
      </c>
      <c r="C711" s="104" t="str">
        <f t="shared" si="36"/>
        <v>C</v>
      </c>
      <c r="D711" s="104" t="s">
        <v>1229</v>
      </c>
      <c r="E711" s="158" t="s">
        <v>1242</v>
      </c>
      <c r="F711" s="104" t="s">
        <v>1239</v>
      </c>
      <c r="G711" s="107" t="str">
        <f t="shared" si="35"/>
        <v>SAME</v>
      </c>
      <c r="H711" s="105" t="b">
        <f t="shared" si="37"/>
        <v>1</v>
      </c>
      <c r="I711" s="105"/>
    </row>
    <row r="712" spans="1:9">
      <c r="A712" s="104" t="s">
        <v>1242</v>
      </c>
      <c r="B712" s="104" t="s">
        <v>1241</v>
      </c>
      <c r="C712" s="104" t="str">
        <f t="shared" si="36"/>
        <v>C</v>
      </c>
      <c r="D712" s="104" t="s">
        <v>1229</v>
      </c>
      <c r="E712" s="158" t="s">
        <v>1243</v>
      </c>
      <c r="F712" s="104" t="s">
        <v>1241</v>
      </c>
      <c r="G712" s="107" t="str">
        <f t="shared" si="35"/>
        <v>SAME</v>
      </c>
      <c r="H712" s="105" t="b">
        <f t="shared" si="37"/>
        <v>1</v>
      </c>
      <c r="I712" s="107"/>
    </row>
    <row r="713" spans="1:9">
      <c r="A713" s="104" t="s">
        <v>1243</v>
      </c>
      <c r="B713" s="104" t="s">
        <v>1244</v>
      </c>
      <c r="C713" s="104" t="str">
        <f t="shared" si="36"/>
        <v>C</v>
      </c>
      <c r="D713" s="104" t="s">
        <v>1229</v>
      </c>
      <c r="E713" s="158" t="s">
        <v>1245</v>
      </c>
      <c r="F713" s="104" t="s">
        <v>1244</v>
      </c>
      <c r="G713" s="107" t="str">
        <f t="shared" si="35"/>
        <v>SAME</v>
      </c>
      <c r="H713" s="105" t="b">
        <f t="shared" si="37"/>
        <v>1</v>
      </c>
      <c r="I713" s="105"/>
    </row>
    <row r="714" spans="1:9">
      <c r="A714" s="104" t="s">
        <v>1245</v>
      </c>
      <c r="B714" s="104" t="s">
        <v>1246</v>
      </c>
      <c r="C714" s="104" t="str">
        <f t="shared" si="36"/>
        <v>C</v>
      </c>
      <c r="D714" s="104" t="s">
        <v>1229</v>
      </c>
      <c r="E714" s="158" t="s">
        <v>1248</v>
      </c>
      <c r="F714" s="104" t="s">
        <v>1246</v>
      </c>
      <c r="G714" s="107" t="str">
        <f t="shared" si="35"/>
        <v>SAME</v>
      </c>
      <c r="H714" s="105" t="b">
        <f t="shared" si="37"/>
        <v>1</v>
      </c>
      <c r="I714" s="107"/>
    </row>
    <row r="715" spans="1:9">
      <c r="A715" s="104" t="s">
        <v>1248</v>
      </c>
      <c r="B715" s="104" t="s">
        <v>1247</v>
      </c>
      <c r="C715" s="104" t="str">
        <f t="shared" si="36"/>
        <v>C</v>
      </c>
      <c r="D715" s="104" t="s">
        <v>1229</v>
      </c>
      <c r="E715" s="158" t="s">
        <v>1249</v>
      </c>
      <c r="F715" s="104" t="s">
        <v>1247</v>
      </c>
      <c r="G715" s="107" t="str">
        <f t="shared" si="35"/>
        <v>SAME</v>
      </c>
      <c r="H715" s="105" t="b">
        <f t="shared" si="37"/>
        <v>1</v>
      </c>
      <c r="I715" s="105"/>
    </row>
    <row r="716" spans="1:9" ht="30">
      <c r="A716" s="104"/>
      <c r="B716" s="104"/>
      <c r="C716" s="104" t="str">
        <f t="shared" si="36"/>
        <v>C</v>
      </c>
      <c r="D716" s="104" t="s">
        <v>1229</v>
      </c>
      <c r="E716" s="158" t="s">
        <v>1251</v>
      </c>
      <c r="F716" s="104" t="s">
        <v>4272</v>
      </c>
      <c r="G716" s="107" t="str">
        <f t="shared" si="35"/>
        <v>CHANGE</v>
      </c>
      <c r="H716" s="105" t="b">
        <f t="shared" si="37"/>
        <v>0</v>
      </c>
      <c r="I716" s="107" t="s">
        <v>4363</v>
      </c>
    </row>
    <row r="717" spans="1:9" ht="45">
      <c r="A717" s="104" t="s">
        <v>1249</v>
      </c>
      <c r="B717" s="104" t="s">
        <v>1250</v>
      </c>
      <c r="C717" s="104" t="str">
        <f t="shared" si="36"/>
        <v>C</v>
      </c>
      <c r="D717" s="104" t="s">
        <v>1229</v>
      </c>
      <c r="E717" s="158" t="s">
        <v>1253</v>
      </c>
      <c r="F717" s="104" t="s">
        <v>4273</v>
      </c>
      <c r="G717" s="107" t="str">
        <f t="shared" si="35"/>
        <v>CHANGE</v>
      </c>
      <c r="H717" s="105" t="b">
        <f t="shared" si="37"/>
        <v>0</v>
      </c>
      <c r="I717" s="105" t="s">
        <v>4370</v>
      </c>
    </row>
    <row r="718" spans="1:9" ht="30">
      <c r="A718" s="104"/>
      <c r="B718" s="104"/>
      <c r="C718" s="104" t="str">
        <f t="shared" si="36"/>
        <v>C</v>
      </c>
      <c r="D718" s="104" t="s">
        <v>1229</v>
      </c>
      <c r="E718" s="158" t="s">
        <v>4274</v>
      </c>
      <c r="F718" s="104" t="s">
        <v>4237</v>
      </c>
      <c r="G718" s="107" t="str">
        <f t="shared" si="35"/>
        <v>CHANGE</v>
      </c>
      <c r="H718" s="105" t="b">
        <f t="shared" si="37"/>
        <v>0</v>
      </c>
      <c r="I718" s="107" t="s">
        <v>4363</v>
      </c>
    </row>
    <row r="719" spans="1:9">
      <c r="A719" s="104"/>
      <c r="B719" s="104"/>
      <c r="C719" s="104" t="str">
        <f t="shared" si="36"/>
        <v>C</v>
      </c>
      <c r="D719" s="104" t="s">
        <v>1229</v>
      </c>
      <c r="E719" s="158" t="s">
        <v>4275</v>
      </c>
      <c r="F719" s="104" t="s">
        <v>4238</v>
      </c>
      <c r="G719" s="107" t="str">
        <f t="shared" si="35"/>
        <v>CHANGE</v>
      </c>
      <c r="H719" s="105" t="b">
        <f t="shared" si="37"/>
        <v>0</v>
      </c>
      <c r="I719" s="105" t="s">
        <v>4363</v>
      </c>
    </row>
    <row r="720" spans="1:9" ht="45">
      <c r="A720" s="104" t="s">
        <v>1251</v>
      </c>
      <c r="B720" s="104" t="s">
        <v>1252</v>
      </c>
      <c r="C720" s="104" t="str">
        <f t="shared" si="36"/>
        <v>C</v>
      </c>
      <c r="D720" s="104" t="s">
        <v>1229</v>
      </c>
      <c r="E720" s="158" t="s">
        <v>1256</v>
      </c>
      <c r="F720" s="104" t="s">
        <v>1663</v>
      </c>
      <c r="G720" s="107" t="str">
        <f t="shared" si="35"/>
        <v>CHANGE</v>
      </c>
      <c r="H720" s="105" t="b">
        <f t="shared" si="37"/>
        <v>0</v>
      </c>
      <c r="I720" s="105" t="s">
        <v>2</v>
      </c>
    </row>
    <row r="721" spans="1:9">
      <c r="A721" s="104" t="s">
        <v>1256</v>
      </c>
      <c r="B721" s="104" t="s">
        <v>1255</v>
      </c>
      <c r="C721" s="104" t="str">
        <f t="shared" si="36"/>
        <v/>
      </c>
      <c r="D721" s="104" t="s">
        <v>4450</v>
      </c>
      <c r="E721" s="158"/>
      <c r="F721" s="104"/>
      <c r="G721" s="107" t="str">
        <f t="shared" si="35"/>
        <v>CHANGE</v>
      </c>
      <c r="H721" s="105" t="b">
        <f t="shared" si="37"/>
        <v>0</v>
      </c>
      <c r="I721" s="107" t="s">
        <v>2</v>
      </c>
    </row>
    <row r="722" spans="1:9" ht="30">
      <c r="A722" s="104" t="s">
        <v>1253</v>
      </c>
      <c r="B722" s="104" t="s">
        <v>1254</v>
      </c>
      <c r="C722" s="104" t="str">
        <f t="shared" si="36"/>
        <v>C</v>
      </c>
      <c r="D722" s="104" t="s">
        <v>1229</v>
      </c>
      <c r="E722" s="158" t="s">
        <v>1257</v>
      </c>
      <c r="F722" s="104" t="s">
        <v>1254</v>
      </c>
      <c r="G722" s="107" t="str">
        <f t="shared" si="35"/>
        <v>SAME</v>
      </c>
      <c r="H722" s="105" t="b">
        <f t="shared" si="37"/>
        <v>1</v>
      </c>
      <c r="I722" s="105"/>
    </row>
    <row r="723" spans="1:9" ht="45">
      <c r="A723" s="104" t="s">
        <v>1257</v>
      </c>
      <c r="B723" s="104" t="s">
        <v>1258</v>
      </c>
      <c r="C723" s="104" t="str">
        <f t="shared" si="36"/>
        <v>C</v>
      </c>
      <c r="D723" s="104" t="s">
        <v>1229</v>
      </c>
      <c r="E723" s="158" t="s">
        <v>1260</v>
      </c>
      <c r="F723" s="104" t="s">
        <v>4276</v>
      </c>
      <c r="G723" s="107" t="str">
        <f t="shared" si="35"/>
        <v>CHANGE</v>
      </c>
      <c r="H723" s="105" t="b">
        <f t="shared" si="37"/>
        <v>0</v>
      </c>
      <c r="I723" s="107" t="s">
        <v>4360</v>
      </c>
    </row>
    <row r="724" spans="1:9" ht="30">
      <c r="A724" s="104" t="s">
        <v>1260</v>
      </c>
      <c r="B724" s="104" t="s">
        <v>605</v>
      </c>
      <c r="C724" s="104" t="str">
        <f t="shared" si="36"/>
        <v>C</v>
      </c>
      <c r="D724" s="104" t="s">
        <v>1229</v>
      </c>
      <c r="E724" s="158" t="s">
        <v>1261</v>
      </c>
      <c r="F724" s="104" t="s">
        <v>605</v>
      </c>
      <c r="G724" s="107" t="str">
        <f t="shared" si="35"/>
        <v>SAME</v>
      </c>
      <c r="H724" s="105" t="b">
        <f t="shared" si="37"/>
        <v>1</v>
      </c>
      <c r="I724" s="105"/>
    </row>
    <row r="725" spans="1:9">
      <c r="A725" s="104" t="s">
        <v>1261</v>
      </c>
      <c r="B725" s="104" t="s">
        <v>606</v>
      </c>
      <c r="C725" s="104" t="str">
        <f t="shared" si="36"/>
        <v>C</v>
      </c>
      <c r="D725" s="104" t="s">
        <v>1229</v>
      </c>
      <c r="E725" s="158" t="s">
        <v>1263</v>
      </c>
      <c r="F725" s="104" t="s">
        <v>606</v>
      </c>
      <c r="G725" s="107" t="str">
        <f t="shared" si="35"/>
        <v>SAME</v>
      </c>
      <c r="H725" s="105" t="b">
        <f t="shared" si="37"/>
        <v>1</v>
      </c>
      <c r="I725" s="107"/>
    </row>
    <row r="726" spans="1:9" ht="30">
      <c r="A726" s="104" t="s">
        <v>1263</v>
      </c>
      <c r="B726" s="104" t="s">
        <v>1264</v>
      </c>
      <c r="C726" s="104" t="str">
        <f t="shared" si="36"/>
        <v>C</v>
      </c>
      <c r="D726" s="104" t="s">
        <v>1229</v>
      </c>
      <c r="E726" s="158" t="s">
        <v>4277</v>
      </c>
      <c r="F726" s="104" t="s">
        <v>1264</v>
      </c>
      <c r="G726" s="107" t="str">
        <f t="shared" si="35"/>
        <v>SAME</v>
      </c>
      <c r="H726" s="105" t="b">
        <f t="shared" si="37"/>
        <v>1</v>
      </c>
      <c r="I726" s="105"/>
    </row>
    <row r="727" spans="1:9" ht="45">
      <c r="A727" s="104" t="s">
        <v>1265</v>
      </c>
      <c r="B727" s="104" t="s">
        <v>2621</v>
      </c>
      <c r="C727" s="104" t="str">
        <f t="shared" si="36"/>
        <v>C</v>
      </c>
      <c r="D727" s="104" t="s">
        <v>1229</v>
      </c>
      <c r="E727" s="158" t="s">
        <v>1265</v>
      </c>
      <c r="F727" s="104" t="s">
        <v>2621</v>
      </c>
      <c r="G727" s="107" t="str">
        <f t="shared" si="35"/>
        <v>SAME</v>
      </c>
      <c r="H727" s="105" t="b">
        <f t="shared" si="37"/>
        <v>1</v>
      </c>
      <c r="I727" s="107"/>
    </row>
    <row r="728" spans="1:9" ht="60">
      <c r="A728" s="104" t="s">
        <v>1266</v>
      </c>
      <c r="B728" s="104" t="s">
        <v>2623</v>
      </c>
      <c r="C728" s="104" t="str">
        <f t="shared" si="36"/>
        <v>C</v>
      </c>
      <c r="D728" s="104" t="s">
        <v>1229</v>
      </c>
      <c r="E728" s="158" t="s">
        <v>1266</v>
      </c>
      <c r="F728" s="104" t="s">
        <v>2623</v>
      </c>
      <c r="G728" s="107" t="str">
        <f t="shared" si="35"/>
        <v>SAME</v>
      </c>
      <c r="H728" s="105" t="b">
        <f t="shared" si="37"/>
        <v>1</v>
      </c>
      <c r="I728" s="105"/>
    </row>
    <row r="729" spans="1:9">
      <c r="A729" s="104" t="s">
        <v>1267</v>
      </c>
      <c r="B729" s="104" t="s">
        <v>613</v>
      </c>
      <c r="C729" s="104" t="str">
        <f t="shared" si="36"/>
        <v>C</v>
      </c>
      <c r="D729" s="104" t="s">
        <v>1229</v>
      </c>
      <c r="E729" s="158" t="s">
        <v>1267</v>
      </c>
      <c r="F729" s="104" t="s">
        <v>613</v>
      </c>
      <c r="G729" s="107" t="str">
        <f t="shared" si="35"/>
        <v>SAME</v>
      </c>
      <c r="H729" s="105" t="b">
        <f t="shared" si="37"/>
        <v>1</v>
      </c>
      <c r="I729" s="107"/>
    </row>
    <row r="730" spans="1:9">
      <c r="A730" s="104" t="s">
        <v>1268</v>
      </c>
      <c r="B730" s="104" t="s">
        <v>615</v>
      </c>
      <c r="C730" s="104" t="str">
        <f t="shared" si="36"/>
        <v>C</v>
      </c>
      <c r="D730" s="104" t="s">
        <v>1229</v>
      </c>
      <c r="E730" s="158" t="s">
        <v>1268</v>
      </c>
      <c r="F730" s="104" t="s">
        <v>615</v>
      </c>
      <c r="G730" s="107" t="str">
        <f t="shared" si="35"/>
        <v>SAME</v>
      </c>
      <c r="H730" s="105" t="b">
        <f t="shared" si="37"/>
        <v>1</v>
      </c>
      <c r="I730" s="105"/>
    </row>
    <row r="731" spans="1:9">
      <c r="A731" s="104" t="s">
        <v>1269</v>
      </c>
      <c r="B731" s="104" t="s">
        <v>617</v>
      </c>
      <c r="C731" s="104" t="str">
        <f t="shared" si="36"/>
        <v>C</v>
      </c>
      <c r="D731" s="104" t="s">
        <v>1229</v>
      </c>
      <c r="E731" s="158" t="s">
        <v>1269</v>
      </c>
      <c r="F731" s="104" t="s">
        <v>617</v>
      </c>
      <c r="G731" s="107" t="str">
        <f t="shared" si="35"/>
        <v>SAME</v>
      </c>
      <c r="H731" s="105" t="b">
        <f t="shared" si="37"/>
        <v>1</v>
      </c>
      <c r="I731" s="107"/>
    </row>
    <row r="732" spans="1:9">
      <c r="A732" s="104" t="s">
        <v>1270</v>
      </c>
      <c r="B732" s="104" t="s">
        <v>619</v>
      </c>
      <c r="C732" s="104" t="str">
        <f t="shared" si="36"/>
        <v>C</v>
      </c>
      <c r="D732" s="104" t="s">
        <v>1229</v>
      </c>
      <c r="E732" s="158" t="s">
        <v>1270</v>
      </c>
      <c r="F732" s="104" t="s">
        <v>619</v>
      </c>
      <c r="G732" s="107" t="str">
        <f t="shared" si="35"/>
        <v>SAME</v>
      </c>
      <c r="H732" s="105" t="b">
        <f t="shared" si="37"/>
        <v>1</v>
      </c>
      <c r="I732" s="105"/>
    </row>
    <row r="733" spans="1:9">
      <c r="A733" s="104" t="s">
        <v>1271</v>
      </c>
      <c r="B733" s="104" t="s">
        <v>623</v>
      </c>
      <c r="C733" s="104" t="str">
        <f t="shared" si="36"/>
        <v/>
      </c>
      <c r="D733" s="104" t="s">
        <v>4450</v>
      </c>
      <c r="E733" s="158"/>
      <c r="F733" s="104"/>
      <c r="G733" s="107" t="str">
        <f t="shared" si="35"/>
        <v>CHANGE</v>
      </c>
      <c r="H733" s="105" t="b">
        <f t="shared" si="37"/>
        <v>0</v>
      </c>
      <c r="I733" s="107" t="s">
        <v>4442</v>
      </c>
    </row>
    <row r="734" spans="1:9" ht="30">
      <c r="A734" s="104" t="s">
        <v>1272</v>
      </c>
      <c r="B734" s="104" t="s">
        <v>621</v>
      </c>
      <c r="C734" s="104" t="str">
        <f t="shared" si="36"/>
        <v>C</v>
      </c>
      <c r="D734" s="104" t="s">
        <v>1229</v>
      </c>
      <c r="E734" s="158" t="s">
        <v>1271</v>
      </c>
      <c r="F734" s="104" t="s">
        <v>621</v>
      </c>
      <c r="G734" s="107" t="str">
        <f t="shared" si="35"/>
        <v>SAME</v>
      </c>
      <c r="H734" s="105" t="b">
        <f t="shared" si="37"/>
        <v>1</v>
      </c>
      <c r="I734" s="105"/>
    </row>
    <row r="735" spans="1:9" ht="30">
      <c r="A735" s="104" t="s">
        <v>1273</v>
      </c>
      <c r="B735" s="104" t="s">
        <v>627</v>
      </c>
      <c r="C735" s="104" t="str">
        <f t="shared" si="36"/>
        <v>C</v>
      </c>
      <c r="D735" s="104" t="s">
        <v>1229</v>
      </c>
      <c r="E735" s="158" t="s">
        <v>1272</v>
      </c>
      <c r="F735" s="104" t="s">
        <v>627</v>
      </c>
      <c r="G735" s="107" t="str">
        <f t="shared" si="35"/>
        <v>SAME</v>
      </c>
      <c r="H735" s="105" t="b">
        <f t="shared" si="37"/>
        <v>1</v>
      </c>
      <c r="I735" s="107"/>
    </row>
    <row r="736" spans="1:9" ht="60">
      <c r="A736" s="104" t="s">
        <v>1275</v>
      </c>
      <c r="B736" s="104" t="s">
        <v>1276</v>
      </c>
      <c r="C736" s="104" t="str">
        <f t="shared" si="36"/>
        <v>C</v>
      </c>
      <c r="D736" s="104" t="s">
        <v>1229</v>
      </c>
      <c r="E736" s="158" t="s">
        <v>1275</v>
      </c>
      <c r="F736" s="104" t="s">
        <v>1276</v>
      </c>
      <c r="G736" s="107" t="str">
        <f t="shared" si="35"/>
        <v>SAME</v>
      </c>
      <c r="H736" s="105" t="b">
        <f t="shared" si="37"/>
        <v>1</v>
      </c>
      <c r="I736" s="105"/>
    </row>
    <row r="737" spans="1:9" ht="45">
      <c r="A737" s="104" t="s">
        <v>1277</v>
      </c>
      <c r="B737" s="104" t="s">
        <v>1278</v>
      </c>
      <c r="C737" s="104" t="str">
        <f t="shared" si="36"/>
        <v>C</v>
      </c>
      <c r="D737" s="104" t="s">
        <v>1229</v>
      </c>
      <c r="E737" s="158" t="s">
        <v>1277</v>
      </c>
      <c r="F737" s="104" t="s">
        <v>1278</v>
      </c>
      <c r="G737" s="107" t="str">
        <f t="shared" si="35"/>
        <v>SAME</v>
      </c>
      <c r="H737" s="105" t="b">
        <f t="shared" si="37"/>
        <v>1</v>
      </c>
      <c r="I737" s="107"/>
    </row>
    <row r="738" spans="1:9" ht="30">
      <c r="A738" s="104" t="s">
        <v>1279</v>
      </c>
      <c r="B738" s="104" t="s">
        <v>634</v>
      </c>
      <c r="C738" s="104" t="str">
        <f t="shared" si="36"/>
        <v>C</v>
      </c>
      <c r="D738" s="104" t="s">
        <v>1229</v>
      </c>
      <c r="E738" s="158" t="s">
        <v>1273</v>
      </c>
      <c r="F738" s="104" t="s">
        <v>3913</v>
      </c>
      <c r="G738" s="107" t="str">
        <f t="shared" si="35"/>
        <v>CHANGE</v>
      </c>
      <c r="H738" s="105" t="b">
        <f t="shared" si="37"/>
        <v>0</v>
      </c>
      <c r="I738" s="105" t="s">
        <v>4360</v>
      </c>
    </row>
    <row r="739" spans="1:9" ht="30">
      <c r="A739" s="104" t="s">
        <v>1280</v>
      </c>
      <c r="B739" s="104" t="s">
        <v>2626</v>
      </c>
      <c r="C739" s="104" t="str">
        <f t="shared" si="36"/>
        <v>C</v>
      </c>
      <c r="D739" s="104" t="s">
        <v>1229</v>
      </c>
      <c r="E739" s="158" t="s">
        <v>1280</v>
      </c>
      <c r="F739" s="104" t="s">
        <v>2626</v>
      </c>
      <c r="G739" s="107" t="str">
        <f t="shared" si="35"/>
        <v>SAME</v>
      </c>
      <c r="H739" s="105" t="b">
        <f t="shared" si="37"/>
        <v>1</v>
      </c>
      <c r="I739" s="107"/>
    </row>
    <row r="740" spans="1:9" ht="45">
      <c r="A740" s="104" t="s">
        <v>1281</v>
      </c>
      <c r="B740" s="104" t="s">
        <v>2627</v>
      </c>
      <c r="C740" s="104" t="str">
        <f t="shared" si="36"/>
        <v>C</v>
      </c>
      <c r="D740" s="104" t="s">
        <v>1229</v>
      </c>
      <c r="E740" s="158" t="s">
        <v>1281</v>
      </c>
      <c r="F740" s="104" t="s">
        <v>2627</v>
      </c>
      <c r="G740" s="107" t="str">
        <f t="shared" si="35"/>
        <v>SAME</v>
      </c>
      <c r="H740" s="105" t="b">
        <f t="shared" si="37"/>
        <v>1</v>
      </c>
      <c r="I740" s="105"/>
    </row>
    <row r="741" spans="1:9" ht="30">
      <c r="A741" s="104" t="s">
        <v>1282</v>
      </c>
      <c r="B741" s="104" t="s">
        <v>2628</v>
      </c>
      <c r="C741" s="104" t="str">
        <f t="shared" si="36"/>
        <v>C</v>
      </c>
      <c r="D741" s="104" t="s">
        <v>1229</v>
      </c>
      <c r="E741" s="158" t="s">
        <v>1282</v>
      </c>
      <c r="F741" s="104" t="s">
        <v>2628</v>
      </c>
      <c r="G741" s="107" t="str">
        <f t="shared" si="35"/>
        <v>SAME</v>
      </c>
      <c r="H741" s="105" t="b">
        <f t="shared" si="37"/>
        <v>1</v>
      </c>
      <c r="I741" s="107"/>
    </row>
    <row r="742" spans="1:9" ht="45">
      <c r="A742" s="104" t="s">
        <v>1284</v>
      </c>
      <c r="B742" s="104" t="s">
        <v>2630</v>
      </c>
      <c r="C742" s="104" t="str">
        <f t="shared" si="36"/>
        <v>C</v>
      </c>
      <c r="D742" s="104" t="s">
        <v>1229</v>
      </c>
      <c r="E742" s="158" t="s">
        <v>1284</v>
      </c>
      <c r="F742" s="104" t="s">
        <v>4567</v>
      </c>
      <c r="G742" s="107" t="str">
        <f t="shared" si="35"/>
        <v>CHANGE</v>
      </c>
      <c r="H742" s="105" t="b">
        <f t="shared" si="37"/>
        <v>0</v>
      </c>
      <c r="I742" s="124" t="s">
        <v>4361</v>
      </c>
    </row>
    <row r="743" spans="1:9" ht="30">
      <c r="A743" s="104" t="s">
        <v>1286</v>
      </c>
      <c r="B743" s="104" t="s">
        <v>1285</v>
      </c>
      <c r="C743" s="104" t="str">
        <f t="shared" si="36"/>
        <v>C</v>
      </c>
      <c r="D743" s="104" t="s">
        <v>1286</v>
      </c>
      <c r="E743" s="158" t="s">
        <v>1286</v>
      </c>
      <c r="F743" s="104" t="s">
        <v>1285</v>
      </c>
      <c r="G743" s="107" t="str">
        <f t="shared" si="35"/>
        <v>SAME</v>
      </c>
      <c r="H743" s="105" t="b">
        <f t="shared" si="37"/>
        <v>1</v>
      </c>
      <c r="I743" s="107"/>
    </row>
    <row r="744" spans="1:9" ht="45">
      <c r="A744" s="104" t="s">
        <v>1288</v>
      </c>
      <c r="B744" s="104" t="s">
        <v>1287</v>
      </c>
      <c r="C744" s="104" t="str">
        <f t="shared" si="36"/>
        <v>C</v>
      </c>
      <c r="D744" s="104" t="s">
        <v>1286</v>
      </c>
      <c r="E744" s="158" t="s">
        <v>1288</v>
      </c>
      <c r="F744" s="104" t="s">
        <v>1287</v>
      </c>
      <c r="G744" s="107" t="str">
        <f t="shared" si="35"/>
        <v>SAME</v>
      </c>
      <c r="H744" s="105" t="b">
        <f t="shared" si="37"/>
        <v>1</v>
      </c>
      <c r="I744" s="105"/>
    </row>
    <row r="745" spans="1:9" ht="30">
      <c r="A745" s="104" t="s">
        <v>1290</v>
      </c>
      <c r="B745" s="104" t="s">
        <v>1289</v>
      </c>
      <c r="C745" s="104" t="str">
        <f t="shared" si="36"/>
        <v>C</v>
      </c>
      <c r="D745" s="104" t="s">
        <v>1286</v>
      </c>
      <c r="E745" s="158" t="s">
        <v>1290</v>
      </c>
      <c r="F745" s="104" t="s">
        <v>1289</v>
      </c>
      <c r="G745" s="107" t="str">
        <f t="shared" si="35"/>
        <v>SAME</v>
      </c>
      <c r="H745" s="105" t="b">
        <f t="shared" si="37"/>
        <v>1</v>
      </c>
      <c r="I745" s="107"/>
    </row>
    <row r="746" spans="1:9" ht="45">
      <c r="A746" s="104" t="s">
        <v>1291</v>
      </c>
      <c r="B746" s="104" t="s">
        <v>651</v>
      </c>
      <c r="C746" s="104" t="str">
        <f t="shared" si="36"/>
        <v>C</v>
      </c>
      <c r="D746" s="104" t="s">
        <v>1286</v>
      </c>
      <c r="E746" s="158" t="s">
        <v>1291</v>
      </c>
      <c r="F746" s="104" t="s">
        <v>651</v>
      </c>
      <c r="G746" s="107" t="str">
        <f t="shared" si="35"/>
        <v>SAME</v>
      </c>
      <c r="H746" s="105" t="b">
        <f t="shared" si="37"/>
        <v>1</v>
      </c>
      <c r="I746" s="105"/>
    </row>
    <row r="747" spans="1:9">
      <c r="A747" s="104" t="s">
        <v>1292</v>
      </c>
      <c r="B747" s="104" t="s">
        <v>653</v>
      </c>
      <c r="C747" s="104" t="str">
        <f t="shared" si="36"/>
        <v>C</v>
      </c>
      <c r="D747" s="104" t="s">
        <v>1286</v>
      </c>
      <c r="E747" s="158" t="s">
        <v>1292</v>
      </c>
      <c r="F747" s="104" t="s">
        <v>653</v>
      </c>
      <c r="G747" s="107" t="str">
        <f t="shared" si="35"/>
        <v>SAME</v>
      </c>
      <c r="H747" s="105" t="b">
        <f t="shared" si="37"/>
        <v>1</v>
      </c>
      <c r="I747" s="107"/>
    </row>
    <row r="748" spans="1:9">
      <c r="A748" s="104"/>
      <c r="B748" s="104"/>
      <c r="C748" s="104" t="str">
        <f t="shared" si="36"/>
        <v>C</v>
      </c>
      <c r="D748" s="104" t="s">
        <v>1286</v>
      </c>
      <c r="E748" s="158" t="s">
        <v>1293</v>
      </c>
      <c r="F748" s="104" t="s">
        <v>4239</v>
      </c>
      <c r="G748" s="107" t="str">
        <f t="shared" si="35"/>
        <v>CHANGE</v>
      </c>
      <c r="H748" s="105" t="b">
        <f t="shared" si="37"/>
        <v>0</v>
      </c>
      <c r="I748" s="105" t="s">
        <v>4363</v>
      </c>
    </row>
    <row r="749" spans="1:9" ht="30">
      <c r="A749" s="104" t="s">
        <v>1293</v>
      </c>
      <c r="B749" s="104" t="s">
        <v>655</v>
      </c>
      <c r="C749" s="104" t="str">
        <f t="shared" si="36"/>
        <v>C</v>
      </c>
      <c r="D749" s="104" t="s">
        <v>1286</v>
      </c>
      <c r="E749" s="158" t="s">
        <v>1294</v>
      </c>
      <c r="F749" s="104" t="s">
        <v>655</v>
      </c>
      <c r="G749" s="107" t="str">
        <f t="shared" si="35"/>
        <v>SAME</v>
      </c>
      <c r="H749" s="105" t="b">
        <f t="shared" si="37"/>
        <v>1</v>
      </c>
      <c r="I749" s="107"/>
    </row>
    <row r="750" spans="1:9" ht="45">
      <c r="A750" s="104" t="s">
        <v>1294</v>
      </c>
      <c r="B750" s="104" t="s">
        <v>658</v>
      </c>
      <c r="C750" s="104" t="str">
        <f t="shared" si="36"/>
        <v>C</v>
      </c>
      <c r="D750" s="104" t="s">
        <v>1286</v>
      </c>
      <c r="E750" s="158" t="s">
        <v>1295</v>
      </c>
      <c r="F750" s="104" t="s">
        <v>3860</v>
      </c>
      <c r="G750" s="107" t="str">
        <f t="shared" si="35"/>
        <v>CHANGE</v>
      </c>
      <c r="H750" s="105" t="b">
        <f t="shared" si="37"/>
        <v>0</v>
      </c>
      <c r="I750" s="107" t="s">
        <v>4361</v>
      </c>
    </row>
    <row r="751" spans="1:9">
      <c r="A751" s="104" t="s">
        <v>1295</v>
      </c>
      <c r="B751" s="104" t="s">
        <v>661</v>
      </c>
      <c r="C751" s="104" t="str">
        <f t="shared" si="36"/>
        <v>C</v>
      </c>
      <c r="D751" s="104" t="s">
        <v>1286</v>
      </c>
      <c r="E751" s="158" t="s">
        <v>4278</v>
      </c>
      <c r="F751" s="104" t="s">
        <v>661</v>
      </c>
      <c r="G751" s="107" t="str">
        <f t="shared" si="35"/>
        <v>SAME</v>
      </c>
      <c r="H751" s="105" t="b">
        <f t="shared" si="37"/>
        <v>1</v>
      </c>
      <c r="I751" s="107"/>
    </row>
    <row r="752" spans="1:9" ht="45">
      <c r="A752" s="104" t="s">
        <v>1296</v>
      </c>
      <c r="B752" s="104" t="s">
        <v>663</v>
      </c>
      <c r="C752" s="104" t="str">
        <f t="shared" si="36"/>
        <v>C</v>
      </c>
      <c r="D752" s="104" t="s">
        <v>1286</v>
      </c>
      <c r="E752" s="158" t="s">
        <v>1296</v>
      </c>
      <c r="F752" s="104" t="s">
        <v>663</v>
      </c>
      <c r="G752" s="107" t="str">
        <f t="shared" si="35"/>
        <v>SAME</v>
      </c>
      <c r="H752" s="105" t="b">
        <f t="shared" si="37"/>
        <v>1</v>
      </c>
      <c r="I752" s="105"/>
    </row>
    <row r="753" spans="1:9" ht="30">
      <c r="A753" s="104" t="s">
        <v>1297</v>
      </c>
      <c r="B753" s="113" t="s">
        <v>665</v>
      </c>
      <c r="C753" s="104" t="str">
        <f t="shared" si="36"/>
        <v>C</v>
      </c>
      <c r="D753" s="104" t="s">
        <v>1286</v>
      </c>
      <c r="E753" s="158" t="s">
        <v>3929</v>
      </c>
      <c r="F753" s="113" t="s">
        <v>3862</v>
      </c>
      <c r="G753" s="107" t="str">
        <f t="shared" si="35"/>
        <v>CHANGE</v>
      </c>
      <c r="H753" s="105" t="b">
        <f t="shared" si="37"/>
        <v>0</v>
      </c>
      <c r="I753" s="123" t="s">
        <v>4597</v>
      </c>
    </row>
    <row r="754" spans="1:9">
      <c r="A754" s="104" t="s">
        <v>1298</v>
      </c>
      <c r="B754" s="104" t="s">
        <v>667</v>
      </c>
      <c r="C754" s="104" t="str">
        <f t="shared" si="36"/>
        <v>C</v>
      </c>
      <c r="D754" s="104" t="s">
        <v>1286</v>
      </c>
      <c r="E754" s="158" t="s">
        <v>1297</v>
      </c>
      <c r="F754" s="104" t="s">
        <v>667</v>
      </c>
      <c r="G754" s="107" t="str">
        <f t="shared" si="35"/>
        <v>SAME</v>
      </c>
      <c r="H754" s="105" t="b">
        <f t="shared" si="37"/>
        <v>1</v>
      </c>
      <c r="I754" s="105"/>
    </row>
    <row r="755" spans="1:9" ht="30">
      <c r="A755" s="104" t="s">
        <v>1299</v>
      </c>
      <c r="B755" s="104" t="s">
        <v>671</v>
      </c>
      <c r="C755" s="104" t="str">
        <f t="shared" si="36"/>
        <v>C</v>
      </c>
      <c r="D755" s="104" t="s">
        <v>1286</v>
      </c>
      <c r="E755" s="158" t="s">
        <v>1298</v>
      </c>
      <c r="F755" s="104" t="s">
        <v>671</v>
      </c>
      <c r="G755" s="107" t="str">
        <f t="shared" si="35"/>
        <v>SAME</v>
      </c>
      <c r="H755" s="105" t="b">
        <f t="shared" si="37"/>
        <v>1</v>
      </c>
      <c r="I755" s="107"/>
    </row>
    <row r="756" spans="1:9" ht="60">
      <c r="A756" s="104" t="s">
        <v>1301</v>
      </c>
      <c r="B756" s="104" t="s">
        <v>2632</v>
      </c>
      <c r="C756" s="104" t="str">
        <f t="shared" si="36"/>
        <v>C</v>
      </c>
      <c r="D756" s="104" t="s">
        <v>1286</v>
      </c>
      <c r="E756" s="158" t="s">
        <v>3930</v>
      </c>
      <c r="F756" s="104" t="s">
        <v>2632</v>
      </c>
      <c r="G756" s="107" t="str">
        <f t="shared" si="35"/>
        <v>SAME</v>
      </c>
      <c r="H756" s="105" t="b">
        <f t="shared" si="37"/>
        <v>1</v>
      </c>
      <c r="I756" s="105"/>
    </row>
    <row r="757" spans="1:9" ht="60">
      <c r="A757" s="104" t="s">
        <v>1303</v>
      </c>
      <c r="B757" s="104" t="s">
        <v>1302</v>
      </c>
      <c r="C757" s="104" t="str">
        <f t="shared" si="36"/>
        <v>C</v>
      </c>
      <c r="D757" s="104" t="s">
        <v>1286</v>
      </c>
      <c r="E757" s="158" t="s">
        <v>1299</v>
      </c>
      <c r="F757" s="104" t="s">
        <v>4100</v>
      </c>
      <c r="G757" s="107" t="str">
        <f t="shared" si="35"/>
        <v>CHANGE</v>
      </c>
      <c r="H757" s="105" t="b">
        <f t="shared" si="37"/>
        <v>0</v>
      </c>
      <c r="I757" s="107" t="s">
        <v>4360</v>
      </c>
    </row>
    <row r="758" spans="1:9" ht="60">
      <c r="A758" s="104" t="s">
        <v>1304</v>
      </c>
      <c r="B758" s="104" t="s">
        <v>678</v>
      </c>
      <c r="C758" s="104" t="str">
        <f t="shared" si="36"/>
        <v>C</v>
      </c>
      <c r="D758" s="104" t="s">
        <v>1286</v>
      </c>
      <c r="E758" s="158" t="s">
        <v>1301</v>
      </c>
      <c r="F758" s="104" t="s">
        <v>678</v>
      </c>
      <c r="G758" s="107" t="str">
        <f t="shared" si="35"/>
        <v>SAME</v>
      </c>
      <c r="H758" s="105" t="b">
        <f t="shared" si="37"/>
        <v>1</v>
      </c>
      <c r="I758" s="105"/>
    </row>
    <row r="759" spans="1:9" ht="60">
      <c r="A759" s="104" t="s">
        <v>1305</v>
      </c>
      <c r="B759" s="104" t="s">
        <v>1306</v>
      </c>
      <c r="C759" s="104" t="str">
        <f t="shared" si="36"/>
        <v>C</v>
      </c>
      <c r="D759" s="104" t="s">
        <v>1286</v>
      </c>
      <c r="E759" s="158" t="s">
        <v>1303</v>
      </c>
      <c r="F759" s="104" t="s">
        <v>3864</v>
      </c>
      <c r="G759" s="107" t="str">
        <f t="shared" si="35"/>
        <v>CHANGE</v>
      </c>
      <c r="H759" s="105" t="b">
        <f t="shared" si="37"/>
        <v>0</v>
      </c>
      <c r="I759" s="107" t="s">
        <v>4361</v>
      </c>
    </row>
    <row r="760" spans="1:9" ht="60">
      <c r="A760" s="104" t="s">
        <v>1307</v>
      </c>
      <c r="B760" s="104" t="s">
        <v>681</v>
      </c>
      <c r="C760" s="104" t="str">
        <f t="shared" si="36"/>
        <v>C</v>
      </c>
      <c r="D760" s="104" t="s">
        <v>1286</v>
      </c>
      <c r="E760" s="158" t="s">
        <v>1305</v>
      </c>
      <c r="F760" s="104" t="s">
        <v>2633</v>
      </c>
      <c r="G760" s="107" t="str">
        <f t="shared" si="35"/>
        <v>CHANGE</v>
      </c>
      <c r="H760" s="105" t="b">
        <f t="shared" si="37"/>
        <v>0</v>
      </c>
      <c r="I760" s="105" t="s">
        <v>4360</v>
      </c>
    </row>
    <row r="761" spans="1:9" ht="60">
      <c r="A761" s="104"/>
      <c r="B761" s="104"/>
      <c r="C761" s="104" t="str">
        <f t="shared" si="36"/>
        <v>C</v>
      </c>
      <c r="D761" s="104" t="s">
        <v>1286</v>
      </c>
      <c r="E761" s="158" t="s">
        <v>1307</v>
      </c>
      <c r="F761" s="104" t="s">
        <v>3865</v>
      </c>
      <c r="G761" s="107" t="str">
        <f t="shared" si="35"/>
        <v>CHANGE</v>
      </c>
      <c r="H761" s="105" t="b">
        <f t="shared" si="37"/>
        <v>0</v>
      </c>
      <c r="I761" s="107" t="s">
        <v>4363</v>
      </c>
    </row>
    <row r="762" spans="1:9" ht="45">
      <c r="A762" s="104" t="s">
        <v>1309</v>
      </c>
      <c r="B762" s="104" t="s">
        <v>1310</v>
      </c>
      <c r="C762" s="104" t="str">
        <f t="shared" si="36"/>
        <v>C</v>
      </c>
      <c r="D762" s="104" t="s">
        <v>1286</v>
      </c>
      <c r="E762" s="158" t="s">
        <v>1309</v>
      </c>
      <c r="F762" s="104" t="s">
        <v>1310</v>
      </c>
      <c r="G762" s="107" t="str">
        <f t="shared" si="35"/>
        <v>SAME</v>
      </c>
      <c r="H762" s="105" t="b">
        <f t="shared" si="37"/>
        <v>1</v>
      </c>
      <c r="I762" s="105"/>
    </row>
    <row r="763" spans="1:9" ht="30">
      <c r="A763" s="104" t="s">
        <v>1311</v>
      </c>
      <c r="B763" s="104" t="s">
        <v>686</v>
      </c>
      <c r="C763" s="104" t="str">
        <f t="shared" si="36"/>
        <v>C</v>
      </c>
      <c r="D763" s="104" t="s">
        <v>1286</v>
      </c>
      <c r="E763" s="158" t="s">
        <v>1311</v>
      </c>
      <c r="F763" s="104" t="s">
        <v>686</v>
      </c>
      <c r="G763" s="107" t="str">
        <f t="shared" si="35"/>
        <v>SAME</v>
      </c>
      <c r="H763" s="105" t="b">
        <f t="shared" si="37"/>
        <v>1</v>
      </c>
      <c r="I763" s="107"/>
    </row>
    <row r="764" spans="1:9" ht="60">
      <c r="A764" s="104" t="s">
        <v>1312</v>
      </c>
      <c r="B764" s="104" t="s">
        <v>2635</v>
      </c>
      <c r="C764" s="104" t="str">
        <f t="shared" si="36"/>
        <v>C</v>
      </c>
      <c r="D764" s="104" t="s">
        <v>1286</v>
      </c>
      <c r="E764" s="158" t="s">
        <v>1312</v>
      </c>
      <c r="F764" s="104" t="s">
        <v>2635</v>
      </c>
      <c r="G764" s="107" t="str">
        <f t="shared" si="35"/>
        <v>SAME</v>
      </c>
      <c r="H764" s="105" t="b">
        <f t="shared" si="37"/>
        <v>1</v>
      </c>
      <c r="I764" s="105"/>
    </row>
    <row r="765" spans="1:9" ht="60">
      <c r="A765" s="104" t="s">
        <v>1313</v>
      </c>
      <c r="B765" s="104" t="s">
        <v>2637</v>
      </c>
      <c r="C765" s="104" t="str">
        <f t="shared" si="36"/>
        <v>C</v>
      </c>
      <c r="D765" s="104" t="s">
        <v>1286</v>
      </c>
      <c r="E765" s="158" t="s">
        <v>1313</v>
      </c>
      <c r="F765" s="104" t="s">
        <v>2637</v>
      </c>
      <c r="G765" s="107" t="str">
        <f t="shared" si="35"/>
        <v>SAME</v>
      </c>
      <c r="H765" s="105" t="b">
        <f t="shared" si="37"/>
        <v>1</v>
      </c>
      <c r="I765" s="107"/>
    </row>
    <row r="766" spans="1:9" ht="45">
      <c r="A766" s="104" t="s">
        <v>1314</v>
      </c>
      <c r="B766" s="104" t="s">
        <v>692</v>
      </c>
      <c r="C766" s="104" t="str">
        <f t="shared" si="36"/>
        <v>C</v>
      </c>
      <c r="D766" s="104" t="s">
        <v>1286</v>
      </c>
      <c r="E766" s="158" t="s">
        <v>1314</v>
      </c>
      <c r="F766" s="104" t="s">
        <v>692</v>
      </c>
      <c r="G766" s="107" t="str">
        <f t="shared" si="35"/>
        <v>SAME</v>
      </c>
      <c r="H766" s="105" t="b">
        <f t="shared" si="37"/>
        <v>1</v>
      </c>
      <c r="I766" s="105"/>
    </row>
    <row r="767" spans="1:9" ht="30">
      <c r="A767" s="104" t="s">
        <v>1315</v>
      </c>
      <c r="B767" s="104" t="s">
        <v>693</v>
      </c>
      <c r="C767" s="104" t="str">
        <f t="shared" si="36"/>
        <v>C</v>
      </c>
      <c r="D767" s="104" t="s">
        <v>1286</v>
      </c>
      <c r="E767" s="158" t="s">
        <v>1315</v>
      </c>
      <c r="F767" s="104" t="s">
        <v>3866</v>
      </c>
      <c r="G767" s="107" t="str">
        <f t="shared" si="35"/>
        <v>CHANGE</v>
      </c>
      <c r="H767" s="105" t="b">
        <f t="shared" si="37"/>
        <v>0</v>
      </c>
      <c r="I767" s="107" t="s">
        <v>4361</v>
      </c>
    </row>
    <row r="768" spans="1:9" ht="30">
      <c r="A768" s="104" t="s">
        <v>1316</v>
      </c>
      <c r="B768" s="104" t="s">
        <v>695</v>
      </c>
      <c r="C768" s="104" t="str">
        <f t="shared" si="36"/>
        <v>C</v>
      </c>
      <c r="D768" s="104" t="s">
        <v>1286</v>
      </c>
      <c r="E768" s="158" t="s">
        <v>1316</v>
      </c>
      <c r="F768" s="104" t="s">
        <v>695</v>
      </c>
      <c r="G768" s="107" t="str">
        <f t="shared" si="35"/>
        <v>SAME</v>
      </c>
      <c r="H768" s="105" t="b">
        <f t="shared" si="37"/>
        <v>1</v>
      </c>
      <c r="I768" s="105"/>
    </row>
    <row r="769" spans="1:9">
      <c r="A769" s="104" t="s">
        <v>1317</v>
      </c>
      <c r="B769" s="104" t="s">
        <v>697</v>
      </c>
      <c r="C769" s="104" t="str">
        <f t="shared" si="36"/>
        <v>C</v>
      </c>
      <c r="D769" s="104" t="s">
        <v>1286</v>
      </c>
      <c r="E769" s="158" t="s">
        <v>1318</v>
      </c>
      <c r="F769" s="104" t="s">
        <v>697</v>
      </c>
      <c r="G769" s="107" t="str">
        <f t="shared" ref="G769:G832" si="38">IF(F769=B769,"SAME","CHANGE")</f>
        <v>SAME</v>
      </c>
      <c r="H769" s="105" t="b">
        <f t="shared" si="37"/>
        <v>1</v>
      </c>
      <c r="I769" s="107"/>
    </row>
    <row r="770" spans="1:9">
      <c r="A770" s="104" t="s">
        <v>1318</v>
      </c>
      <c r="B770" s="104" t="s">
        <v>701</v>
      </c>
      <c r="C770" s="104" t="str">
        <f t="shared" ref="C770:C833" si="39">LEFT(E770,1)</f>
        <v>C</v>
      </c>
      <c r="D770" s="104" t="s">
        <v>1286</v>
      </c>
      <c r="E770" s="158" t="s">
        <v>1317</v>
      </c>
      <c r="F770" s="104" t="s">
        <v>701</v>
      </c>
      <c r="G770" s="107" t="str">
        <f t="shared" si="38"/>
        <v>SAME</v>
      </c>
      <c r="H770" s="105" t="b">
        <f t="shared" ref="H770:H833" si="40">EXACT(B770,F770)</f>
        <v>1</v>
      </c>
      <c r="I770" s="105"/>
    </row>
    <row r="771" spans="1:9" ht="45">
      <c r="A771" s="104" t="s">
        <v>1319</v>
      </c>
      <c r="B771" s="104" t="s">
        <v>2638</v>
      </c>
      <c r="C771" s="104" t="str">
        <f t="shared" si="39"/>
        <v>C</v>
      </c>
      <c r="D771" s="104" t="s">
        <v>1286</v>
      </c>
      <c r="E771" s="158" t="s">
        <v>1319</v>
      </c>
      <c r="F771" s="104" t="s">
        <v>2638</v>
      </c>
      <c r="G771" s="107" t="str">
        <f t="shared" si="38"/>
        <v>SAME</v>
      </c>
      <c r="H771" s="105" t="b">
        <f t="shared" si="40"/>
        <v>1</v>
      </c>
      <c r="I771" s="107"/>
    </row>
    <row r="772" spans="1:9" ht="75">
      <c r="A772" s="104" t="s">
        <v>1320</v>
      </c>
      <c r="B772" s="104" t="s">
        <v>1321</v>
      </c>
      <c r="C772" s="104" t="str">
        <f t="shared" si="39"/>
        <v>C</v>
      </c>
      <c r="D772" s="104" t="s">
        <v>1286</v>
      </c>
      <c r="E772" s="158" t="s">
        <v>1320</v>
      </c>
      <c r="F772" s="104" t="s">
        <v>1321</v>
      </c>
      <c r="G772" s="107" t="str">
        <f t="shared" si="38"/>
        <v>SAME</v>
      </c>
      <c r="H772" s="105" t="b">
        <f t="shared" si="40"/>
        <v>1</v>
      </c>
      <c r="I772" s="105"/>
    </row>
    <row r="773" spans="1:9" ht="45">
      <c r="A773" s="104"/>
      <c r="B773" s="104"/>
      <c r="C773" s="104" t="str">
        <f t="shared" si="39"/>
        <v>C</v>
      </c>
      <c r="D773" s="104" t="s">
        <v>1286</v>
      </c>
      <c r="E773" s="158" t="s">
        <v>3931</v>
      </c>
      <c r="F773" s="104" t="s">
        <v>4110</v>
      </c>
      <c r="G773" s="107" t="str">
        <f t="shared" si="38"/>
        <v>CHANGE</v>
      </c>
      <c r="H773" s="105" t="b">
        <f t="shared" si="40"/>
        <v>0</v>
      </c>
      <c r="I773" s="107" t="s">
        <v>4363</v>
      </c>
    </row>
    <row r="774" spans="1:9" ht="60">
      <c r="A774" s="104" t="s">
        <v>1322</v>
      </c>
      <c r="B774" s="104" t="s">
        <v>2640</v>
      </c>
      <c r="C774" s="104" t="str">
        <f t="shared" si="39"/>
        <v>C</v>
      </c>
      <c r="D774" s="104" t="s">
        <v>1286</v>
      </c>
      <c r="E774" s="158" t="s">
        <v>1322</v>
      </c>
      <c r="F774" s="104" t="s">
        <v>3914</v>
      </c>
      <c r="G774" s="107" t="str">
        <f t="shared" si="38"/>
        <v>CHANGE</v>
      </c>
      <c r="H774" s="105" t="b">
        <f t="shared" si="40"/>
        <v>0</v>
      </c>
      <c r="I774" s="107" t="s">
        <v>4361</v>
      </c>
    </row>
    <row r="775" spans="1:9" ht="45">
      <c r="A775" s="104" t="s">
        <v>1323</v>
      </c>
      <c r="B775" s="104" t="s">
        <v>709</v>
      </c>
      <c r="C775" s="104" t="str">
        <f t="shared" si="39"/>
        <v>C</v>
      </c>
      <c r="D775" s="104" t="s">
        <v>1286</v>
      </c>
      <c r="E775" s="158" t="s">
        <v>1323</v>
      </c>
      <c r="F775" s="104" t="s">
        <v>709</v>
      </c>
      <c r="G775" s="107" t="str">
        <f t="shared" si="38"/>
        <v>SAME</v>
      </c>
      <c r="H775" s="105" t="b">
        <f t="shared" si="40"/>
        <v>1</v>
      </c>
      <c r="I775" s="107"/>
    </row>
    <row r="776" spans="1:9" ht="45">
      <c r="A776" s="104" t="s">
        <v>1462</v>
      </c>
      <c r="B776" s="104" t="s">
        <v>1461</v>
      </c>
      <c r="C776" s="104" t="str">
        <f t="shared" si="39"/>
        <v/>
      </c>
      <c r="D776" s="104" t="s">
        <v>4450</v>
      </c>
      <c r="E776" s="158"/>
      <c r="F776" s="104"/>
      <c r="G776" s="107" t="str">
        <f t="shared" si="38"/>
        <v>CHANGE</v>
      </c>
      <c r="H776" s="105" t="b">
        <f t="shared" si="40"/>
        <v>0</v>
      </c>
      <c r="I776" s="105" t="s">
        <v>4442</v>
      </c>
    </row>
    <row r="777" spans="1:9" ht="30">
      <c r="A777" s="104"/>
      <c r="B777" s="104"/>
      <c r="C777" s="104" t="str">
        <f t="shared" si="39"/>
        <v>C</v>
      </c>
      <c r="D777" s="104" t="s">
        <v>1286</v>
      </c>
      <c r="E777" s="158" t="s">
        <v>1325</v>
      </c>
      <c r="F777" s="104" t="s">
        <v>4376</v>
      </c>
      <c r="G777" s="107" t="str">
        <f t="shared" si="38"/>
        <v>CHANGE</v>
      </c>
      <c r="H777" s="105" t="b">
        <f t="shared" si="40"/>
        <v>0</v>
      </c>
      <c r="I777" s="105" t="s">
        <v>4363</v>
      </c>
    </row>
    <row r="778" spans="1:9" ht="30">
      <c r="A778" s="104"/>
      <c r="B778" s="104"/>
      <c r="C778" s="104" t="str">
        <f t="shared" si="39"/>
        <v>C</v>
      </c>
      <c r="D778" s="104" t="s">
        <v>1286</v>
      </c>
      <c r="E778" s="158" t="s">
        <v>1328</v>
      </c>
      <c r="F778" s="104" t="s">
        <v>4279</v>
      </c>
      <c r="G778" s="107" t="str">
        <f t="shared" si="38"/>
        <v>CHANGE</v>
      </c>
      <c r="H778" s="105" t="b">
        <f t="shared" si="40"/>
        <v>0</v>
      </c>
      <c r="I778" s="107" t="s">
        <v>4363</v>
      </c>
    </row>
    <row r="779" spans="1:9" ht="45">
      <c r="A779" s="104" t="s">
        <v>1463</v>
      </c>
      <c r="B779" s="104" t="s">
        <v>1464</v>
      </c>
      <c r="C779" s="104" t="str">
        <f t="shared" si="39"/>
        <v>C</v>
      </c>
      <c r="D779" s="104" t="s">
        <v>1286</v>
      </c>
      <c r="E779" s="158" t="s">
        <v>4280</v>
      </c>
      <c r="F779" s="104" t="s">
        <v>4281</v>
      </c>
      <c r="G779" s="107" t="str">
        <f t="shared" si="38"/>
        <v>CHANGE</v>
      </c>
      <c r="H779" s="105" t="b">
        <f t="shared" si="40"/>
        <v>0</v>
      </c>
      <c r="I779" s="105" t="s">
        <v>4360</v>
      </c>
    </row>
    <row r="780" spans="1:9" ht="75">
      <c r="A780" s="104" t="s">
        <v>1325</v>
      </c>
      <c r="B780" s="104" t="s">
        <v>2641</v>
      </c>
      <c r="C780" s="104" t="str">
        <f t="shared" si="39"/>
        <v>C</v>
      </c>
      <c r="D780" s="104" t="s">
        <v>1286</v>
      </c>
      <c r="E780" s="158" t="s">
        <v>3340</v>
      </c>
      <c r="F780" s="104" t="s">
        <v>2641</v>
      </c>
      <c r="G780" s="107" t="str">
        <f t="shared" si="38"/>
        <v>SAME</v>
      </c>
      <c r="H780" s="105" t="b">
        <f t="shared" si="40"/>
        <v>1</v>
      </c>
      <c r="I780" s="107"/>
    </row>
    <row r="781" spans="1:9" ht="75">
      <c r="A781" s="104" t="s">
        <v>1326</v>
      </c>
      <c r="B781" s="104" t="s">
        <v>1327</v>
      </c>
      <c r="C781" s="104" t="str">
        <f t="shared" si="39"/>
        <v>C</v>
      </c>
      <c r="D781" s="104" t="s">
        <v>1286</v>
      </c>
      <c r="E781" s="158" t="s">
        <v>4282</v>
      </c>
      <c r="F781" s="104" t="s">
        <v>1327</v>
      </c>
      <c r="G781" s="107" t="str">
        <f t="shared" si="38"/>
        <v>SAME</v>
      </c>
      <c r="H781" s="105" t="b">
        <f t="shared" si="40"/>
        <v>1</v>
      </c>
      <c r="I781" s="105"/>
    </row>
    <row r="782" spans="1:9" ht="60">
      <c r="A782" s="104" t="s">
        <v>1328</v>
      </c>
      <c r="B782" s="104" t="s">
        <v>2642</v>
      </c>
      <c r="C782" s="104" t="str">
        <f t="shared" si="39"/>
        <v>C</v>
      </c>
      <c r="D782" s="104" t="s">
        <v>1286</v>
      </c>
      <c r="E782" s="158" t="s">
        <v>4283</v>
      </c>
      <c r="F782" s="104" t="s">
        <v>2642</v>
      </c>
      <c r="G782" s="107" t="str">
        <f t="shared" si="38"/>
        <v>SAME</v>
      </c>
      <c r="H782" s="105" t="b">
        <f t="shared" si="40"/>
        <v>1</v>
      </c>
      <c r="I782" s="107"/>
    </row>
    <row r="783" spans="1:9">
      <c r="A783" s="104" t="s">
        <v>1329</v>
      </c>
      <c r="B783" s="104" t="s">
        <v>718</v>
      </c>
      <c r="C783" s="104" t="str">
        <f t="shared" si="39"/>
        <v>C</v>
      </c>
      <c r="D783" s="104" t="s">
        <v>1286</v>
      </c>
      <c r="E783" s="158" t="s">
        <v>1329</v>
      </c>
      <c r="F783" s="104" t="s">
        <v>718</v>
      </c>
      <c r="G783" s="107" t="str">
        <f t="shared" si="38"/>
        <v>SAME</v>
      </c>
      <c r="H783" s="105" t="b">
        <f t="shared" si="40"/>
        <v>1</v>
      </c>
      <c r="I783" s="105"/>
    </row>
    <row r="784" spans="1:9" ht="60">
      <c r="A784" s="104" t="s">
        <v>1330</v>
      </c>
      <c r="B784" s="104" t="s">
        <v>2643</v>
      </c>
      <c r="C784" s="104" t="str">
        <f t="shared" si="39"/>
        <v>C</v>
      </c>
      <c r="D784" s="104" t="s">
        <v>1286</v>
      </c>
      <c r="E784" s="158" t="s">
        <v>1330</v>
      </c>
      <c r="F784" s="104" t="s">
        <v>3869</v>
      </c>
      <c r="G784" s="107" t="str">
        <f t="shared" si="38"/>
        <v>CHANGE</v>
      </c>
      <c r="H784" s="105" t="b">
        <f t="shared" si="40"/>
        <v>0</v>
      </c>
      <c r="I784" s="107" t="s">
        <v>4361</v>
      </c>
    </row>
    <row r="785" spans="1:9" ht="45">
      <c r="A785" s="104" t="s">
        <v>1331</v>
      </c>
      <c r="B785" s="104" t="s">
        <v>2644</v>
      </c>
      <c r="C785" s="104" t="str">
        <f t="shared" si="39"/>
        <v>C</v>
      </c>
      <c r="D785" s="104" t="s">
        <v>1286</v>
      </c>
      <c r="E785" s="158" t="s">
        <v>1331</v>
      </c>
      <c r="F785" s="104" t="s">
        <v>4199</v>
      </c>
      <c r="G785" s="107" t="str">
        <f t="shared" si="38"/>
        <v>CHANGE</v>
      </c>
      <c r="H785" s="105" t="b">
        <f t="shared" si="40"/>
        <v>0</v>
      </c>
      <c r="I785" s="105" t="s">
        <v>4360</v>
      </c>
    </row>
    <row r="786" spans="1:9" ht="45">
      <c r="A786" s="104" t="s">
        <v>1333</v>
      </c>
      <c r="B786" s="104" t="s">
        <v>1332</v>
      </c>
      <c r="C786" s="104" t="str">
        <f t="shared" si="39"/>
        <v>C</v>
      </c>
      <c r="D786" s="104" t="s">
        <v>1286</v>
      </c>
      <c r="E786" s="158" t="s">
        <v>1333</v>
      </c>
      <c r="F786" s="104" t="s">
        <v>4284</v>
      </c>
      <c r="G786" s="107" t="str">
        <f t="shared" si="38"/>
        <v>CHANGE</v>
      </c>
      <c r="H786" s="105" t="b">
        <f t="shared" si="40"/>
        <v>0</v>
      </c>
      <c r="I786" s="107" t="s">
        <v>4361</v>
      </c>
    </row>
    <row r="787" spans="1:9" ht="45">
      <c r="A787" s="104" t="s">
        <v>1334</v>
      </c>
      <c r="B787" s="104" t="s">
        <v>2645</v>
      </c>
      <c r="C787" s="104" t="str">
        <f t="shared" si="39"/>
        <v>C</v>
      </c>
      <c r="D787" s="104" t="s">
        <v>1286</v>
      </c>
      <c r="E787" s="158" t="s">
        <v>1334</v>
      </c>
      <c r="F787" s="104" t="s">
        <v>4285</v>
      </c>
      <c r="G787" s="107" t="str">
        <f t="shared" si="38"/>
        <v>CHANGE</v>
      </c>
      <c r="H787" s="105" t="b">
        <f t="shared" si="40"/>
        <v>0</v>
      </c>
      <c r="I787" s="105" t="s">
        <v>4361</v>
      </c>
    </row>
    <row r="788" spans="1:9" ht="60">
      <c r="A788" s="104" t="s">
        <v>1336</v>
      </c>
      <c r="B788" s="104" t="s">
        <v>3932</v>
      </c>
      <c r="C788" s="104" t="str">
        <f t="shared" si="39"/>
        <v>C</v>
      </c>
      <c r="D788" s="104" t="s">
        <v>1286</v>
      </c>
      <c r="E788" s="158" t="s">
        <v>1336</v>
      </c>
      <c r="F788" s="104" t="s">
        <v>4377</v>
      </c>
      <c r="G788" s="107" t="str">
        <f t="shared" si="38"/>
        <v>CHANGE</v>
      </c>
      <c r="H788" s="105" t="b">
        <f t="shared" si="40"/>
        <v>0</v>
      </c>
      <c r="I788" s="107" t="s">
        <v>4361</v>
      </c>
    </row>
    <row r="789" spans="1:9" ht="75">
      <c r="A789" s="104" t="s">
        <v>1337</v>
      </c>
      <c r="B789" s="104" t="s">
        <v>1338</v>
      </c>
      <c r="C789" s="104" t="str">
        <f t="shared" si="39"/>
        <v>C</v>
      </c>
      <c r="D789" s="104" t="s">
        <v>1286</v>
      </c>
      <c r="E789" s="158" t="s">
        <v>1337</v>
      </c>
      <c r="F789" s="104" t="s">
        <v>3933</v>
      </c>
      <c r="G789" s="107" t="str">
        <f t="shared" si="38"/>
        <v>CHANGE</v>
      </c>
      <c r="H789" s="105" t="b">
        <f t="shared" si="40"/>
        <v>0</v>
      </c>
      <c r="I789" s="107" t="s">
        <v>4361</v>
      </c>
    </row>
    <row r="790" spans="1:9" ht="45">
      <c r="A790" s="104" t="s">
        <v>1339</v>
      </c>
      <c r="B790" s="104" t="s">
        <v>793</v>
      </c>
      <c r="C790" s="104" t="str">
        <f t="shared" si="39"/>
        <v>C</v>
      </c>
      <c r="D790" s="104" t="s">
        <v>1286</v>
      </c>
      <c r="E790" s="158" t="s">
        <v>1339</v>
      </c>
      <c r="F790" s="104" t="s">
        <v>793</v>
      </c>
      <c r="G790" s="107" t="str">
        <f t="shared" si="38"/>
        <v>SAME</v>
      </c>
      <c r="H790" s="105" t="b">
        <f t="shared" si="40"/>
        <v>1</v>
      </c>
      <c r="I790" s="107"/>
    </row>
    <row r="791" spans="1:9" ht="105">
      <c r="A791" s="104" t="s">
        <v>1340</v>
      </c>
      <c r="B791" s="104" t="s">
        <v>1341</v>
      </c>
      <c r="C791" s="104" t="str">
        <f t="shared" si="39"/>
        <v>C</v>
      </c>
      <c r="D791" s="104" t="s">
        <v>1286</v>
      </c>
      <c r="E791" s="158" t="s">
        <v>1340</v>
      </c>
      <c r="F791" s="104" t="s">
        <v>1341</v>
      </c>
      <c r="G791" s="107" t="str">
        <f t="shared" si="38"/>
        <v>SAME</v>
      </c>
      <c r="H791" s="105" t="b">
        <f t="shared" si="40"/>
        <v>1</v>
      </c>
      <c r="I791" s="105"/>
    </row>
    <row r="792" spans="1:9" ht="30">
      <c r="A792" s="104" t="s">
        <v>1343</v>
      </c>
      <c r="B792" s="104" t="s">
        <v>1342</v>
      </c>
      <c r="C792" s="104" t="str">
        <f t="shared" si="39"/>
        <v>C</v>
      </c>
      <c r="D792" s="104" t="s">
        <v>1286</v>
      </c>
      <c r="E792" s="158" t="s">
        <v>1343</v>
      </c>
      <c r="F792" s="104" t="s">
        <v>1342</v>
      </c>
      <c r="G792" s="107" t="str">
        <f t="shared" si="38"/>
        <v>SAME</v>
      </c>
      <c r="H792" s="105" t="b">
        <f t="shared" si="40"/>
        <v>1</v>
      </c>
      <c r="I792" s="107"/>
    </row>
    <row r="793" spans="1:9" ht="30">
      <c r="A793" s="104" t="s">
        <v>1344</v>
      </c>
      <c r="B793" s="104" t="s">
        <v>2646</v>
      </c>
      <c r="C793" s="104" t="str">
        <f t="shared" si="39"/>
        <v>C</v>
      </c>
      <c r="D793" s="104" t="s">
        <v>1286</v>
      </c>
      <c r="E793" s="158" t="s">
        <v>1344</v>
      </c>
      <c r="F793" s="104" t="s">
        <v>3351</v>
      </c>
      <c r="G793" s="107" t="str">
        <f t="shared" si="38"/>
        <v>CHANGE</v>
      </c>
      <c r="H793" s="105" t="b">
        <f t="shared" si="40"/>
        <v>0</v>
      </c>
      <c r="I793" s="105" t="s">
        <v>4361</v>
      </c>
    </row>
    <row r="794" spans="1:9" ht="45">
      <c r="A794" s="104" t="s">
        <v>1353</v>
      </c>
      <c r="B794" s="104" t="s">
        <v>1354</v>
      </c>
      <c r="C794" s="104" t="str">
        <f t="shared" si="39"/>
        <v>C</v>
      </c>
      <c r="D794" s="104" t="s">
        <v>1286</v>
      </c>
      <c r="E794" s="158" t="s">
        <v>1346</v>
      </c>
      <c r="F794" s="104" t="s">
        <v>1354</v>
      </c>
      <c r="G794" s="107" t="str">
        <f t="shared" si="38"/>
        <v>SAME</v>
      </c>
      <c r="H794" s="105" t="b">
        <f t="shared" si="40"/>
        <v>1</v>
      </c>
      <c r="I794" s="107"/>
    </row>
    <row r="795" spans="1:9" ht="30">
      <c r="A795" s="104" t="s">
        <v>1346</v>
      </c>
      <c r="B795" s="104" t="s">
        <v>1345</v>
      </c>
      <c r="C795" s="104" t="str">
        <f t="shared" si="39"/>
        <v>C</v>
      </c>
      <c r="D795" s="104" t="s">
        <v>1286</v>
      </c>
      <c r="E795" s="158" t="s">
        <v>1347</v>
      </c>
      <c r="F795" s="104" t="s">
        <v>1345</v>
      </c>
      <c r="G795" s="107" t="str">
        <f t="shared" si="38"/>
        <v>SAME</v>
      </c>
      <c r="H795" s="105" t="b">
        <f t="shared" si="40"/>
        <v>1</v>
      </c>
      <c r="I795" s="105"/>
    </row>
    <row r="796" spans="1:9" ht="30">
      <c r="A796" s="104" t="s">
        <v>1347</v>
      </c>
      <c r="B796" s="104" t="s">
        <v>1348</v>
      </c>
      <c r="C796" s="104" t="str">
        <f t="shared" si="39"/>
        <v>C</v>
      </c>
      <c r="D796" s="104" t="s">
        <v>1286</v>
      </c>
      <c r="E796" s="158" t="s">
        <v>1350</v>
      </c>
      <c r="F796" s="104" t="s">
        <v>1348</v>
      </c>
      <c r="G796" s="107" t="str">
        <f t="shared" si="38"/>
        <v>SAME</v>
      </c>
      <c r="H796" s="105" t="b">
        <f t="shared" si="40"/>
        <v>1</v>
      </c>
      <c r="I796" s="107"/>
    </row>
    <row r="797" spans="1:9">
      <c r="A797" s="104" t="s">
        <v>1350</v>
      </c>
      <c r="B797" s="104" t="s">
        <v>1349</v>
      </c>
      <c r="C797" s="104" t="str">
        <f t="shared" si="39"/>
        <v>C</v>
      </c>
      <c r="D797" s="104" t="s">
        <v>1286</v>
      </c>
      <c r="E797" s="158" t="s">
        <v>1352</v>
      </c>
      <c r="F797" s="104" t="s">
        <v>1349</v>
      </c>
      <c r="G797" s="107" t="str">
        <f t="shared" si="38"/>
        <v>SAME</v>
      </c>
      <c r="H797" s="105" t="b">
        <f t="shared" si="40"/>
        <v>1</v>
      </c>
      <c r="I797" s="105"/>
    </row>
    <row r="798" spans="1:9">
      <c r="A798" s="104" t="s">
        <v>1352</v>
      </c>
      <c r="B798" s="104" t="s">
        <v>1351</v>
      </c>
      <c r="C798" s="104" t="str">
        <f t="shared" si="39"/>
        <v>C</v>
      </c>
      <c r="D798" s="104" t="s">
        <v>1286</v>
      </c>
      <c r="E798" s="158" t="s">
        <v>1353</v>
      </c>
      <c r="F798" s="104" t="s">
        <v>1351</v>
      </c>
      <c r="G798" s="107" t="str">
        <f t="shared" si="38"/>
        <v>SAME</v>
      </c>
      <c r="H798" s="105" t="b">
        <f t="shared" si="40"/>
        <v>1</v>
      </c>
      <c r="I798" s="107"/>
    </row>
    <row r="799" spans="1:9">
      <c r="A799" s="104" t="s">
        <v>1357</v>
      </c>
      <c r="B799" s="104" t="s">
        <v>1356</v>
      </c>
      <c r="C799" s="104" t="str">
        <f t="shared" si="39"/>
        <v>C</v>
      </c>
      <c r="D799" s="104" t="s">
        <v>1357</v>
      </c>
      <c r="E799" s="158" t="s">
        <v>1357</v>
      </c>
      <c r="F799" s="104" t="s">
        <v>1356</v>
      </c>
      <c r="G799" s="107" t="str">
        <f t="shared" si="38"/>
        <v>SAME</v>
      </c>
      <c r="H799" s="105" t="b">
        <f t="shared" si="40"/>
        <v>1</v>
      </c>
      <c r="I799" s="105"/>
    </row>
    <row r="800" spans="1:9">
      <c r="A800" s="104" t="s">
        <v>1359</v>
      </c>
      <c r="B800" s="104" t="s">
        <v>2891</v>
      </c>
      <c r="C800" s="104" t="str">
        <f t="shared" si="39"/>
        <v>C</v>
      </c>
      <c r="D800" s="104" t="s">
        <v>1357</v>
      </c>
      <c r="E800" s="158" t="s">
        <v>1359</v>
      </c>
      <c r="F800" s="104" t="s">
        <v>2891</v>
      </c>
      <c r="G800" s="107" t="str">
        <f t="shared" si="38"/>
        <v>SAME</v>
      </c>
      <c r="H800" s="105" t="b">
        <f t="shared" si="40"/>
        <v>1</v>
      </c>
      <c r="I800" s="107"/>
    </row>
    <row r="801" spans="1:9" ht="30">
      <c r="A801" s="104" t="s">
        <v>1360</v>
      </c>
      <c r="B801" s="104" t="s">
        <v>3724</v>
      </c>
      <c r="C801" s="104" t="str">
        <f t="shared" si="39"/>
        <v>C</v>
      </c>
      <c r="D801" s="104" t="s">
        <v>1357</v>
      </c>
      <c r="E801" s="158" t="s">
        <v>1360</v>
      </c>
      <c r="F801" s="104" t="s">
        <v>3724</v>
      </c>
      <c r="G801" s="107" t="str">
        <f t="shared" si="38"/>
        <v>SAME</v>
      </c>
      <c r="H801" s="105" t="b">
        <f t="shared" si="40"/>
        <v>1</v>
      </c>
      <c r="I801" s="105"/>
    </row>
    <row r="802" spans="1:9" ht="30">
      <c r="A802" s="104" t="s">
        <v>1361</v>
      </c>
      <c r="B802" s="104" t="s">
        <v>1735</v>
      </c>
      <c r="C802" s="104" t="str">
        <f t="shared" si="39"/>
        <v>C</v>
      </c>
      <c r="D802" s="104" t="s">
        <v>1357</v>
      </c>
      <c r="E802" s="158" t="s">
        <v>1361</v>
      </c>
      <c r="F802" s="104" t="s">
        <v>1735</v>
      </c>
      <c r="G802" s="107" t="str">
        <f t="shared" si="38"/>
        <v>SAME</v>
      </c>
      <c r="H802" s="105" t="b">
        <f t="shared" si="40"/>
        <v>1</v>
      </c>
      <c r="I802" s="107"/>
    </row>
    <row r="803" spans="1:9">
      <c r="A803" s="104" t="s">
        <v>1363</v>
      </c>
      <c r="B803" s="104" t="s">
        <v>1362</v>
      </c>
      <c r="C803" s="104" t="str">
        <f t="shared" si="39"/>
        <v>C</v>
      </c>
      <c r="D803" s="104" t="s">
        <v>1357</v>
      </c>
      <c r="E803" s="158" t="s">
        <v>1363</v>
      </c>
      <c r="F803" s="104" t="s">
        <v>1362</v>
      </c>
      <c r="G803" s="107" t="str">
        <f t="shared" si="38"/>
        <v>SAME</v>
      </c>
      <c r="H803" s="105" t="b">
        <f t="shared" si="40"/>
        <v>1</v>
      </c>
      <c r="I803" s="105"/>
    </row>
    <row r="804" spans="1:9" ht="60">
      <c r="A804" s="104" t="s">
        <v>1364</v>
      </c>
      <c r="B804" s="104" t="s">
        <v>1365</v>
      </c>
      <c r="C804" s="104" t="str">
        <f t="shared" si="39"/>
        <v>C</v>
      </c>
      <c r="D804" s="104" t="s">
        <v>1357</v>
      </c>
      <c r="E804" s="158" t="s">
        <v>1364</v>
      </c>
      <c r="F804" s="104" t="s">
        <v>1365</v>
      </c>
      <c r="G804" s="107" t="str">
        <f t="shared" si="38"/>
        <v>SAME</v>
      </c>
      <c r="H804" s="105" t="b">
        <f t="shared" si="40"/>
        <v>1</v>
      </c>
      <c r="I804" s="107"/>
    </row>
    <row r="805" spans="1:9" ht="30">
      <c r="A805" s="104" t="s">
        <v>1366</v>
      </c>
      <c r="B805" s="104" t="s">
        <v>1367</v>
      </c>
      <c r="C805" s="104" t="str">
        <f t="shared" si="39"/>
        <v>C</v>
      </c>
      <c r="D805" s="104" t="s">
        <v>1357</v>
      </c>
      <c r="E805" s="158" t="s">
        <v>3805</v>
      </c>
      <c r="F805" s="104" t="s">
        <v>1367</v>
      </c>
      <c r="G805" s="107" t="str">
        <f t="shared" si="38"/>
        <v>SAME</v>
      </c>
      <c r="H805" s="105" t="b">
        <f t="shared" si="40"/>
        <v>1</v>
      </c>
      <c r="I805" s="105"/>
    </row>
    <row r="806" spans="1:9">
      <c r="A806" s="104" t="s">
        <v>1368</v>
      </c>
      <c r="B806" s="104" t="s">
        <v>1369</v>
      </c>
      <c r="C806" s="104" t="str">
        <f t="shared" si="39"/>
        <v>C</v>
      </c>
      <c r="D806" s="104" t="s">
        <v>1357</v>
      </c>
      <c r="E806" s="158" t="s">
        <v>1376</v>
      </c>
      <c r="F806" s="104" t="s">
        <v>1369</v>
      </c>
      <c r="G806" s="107" t="str">
        <f t="shared" si="38"/>
        <v>SAME</v>
      </c>
      <c r="H806" s="105" t="b">
        <f t="shared" si="40"/>
        <v>1</v>
      </c>
      <c r="I806" s="107"/>
    </row>
    <row r="807" spans="1:9" ht="75">
      <c r="A807" s="104" t="s">
        <v>1370</v>
      </c>
      <c r="B807" s="104" t="s">
        <v>1371</v>
      </c>
      <c r="C807" s="104" t="str">
        <f t="shared" si="39"/>
        <v>C</v>
      </c>
      <c r="D807" s="104" t="s">
        <v>1357</v>
      </c>
      <c r="E807" s="158" t="s">
        <v>1370</v>
      </c>
      <c r="F807" s="104" t="s">
        <v>4111</v>
      </c>
      <c r="G807" s="107" t="str">
        <f t="shared" si="38"/>
        <v>CHANGE</v>
      </c>
      <c r="H807" s="105" t="b">
        <f t="shared" si="40"/>
        <v>0</v>
      </c>
      <c r="I807" s="105" t="s">
        <v>4360</v>
      </c>
    </row>
    <row r="808" spans="1:9">
      <c r="A808" s="105"/>
      <c r="B808" s="105"/>
      <c r="C808" s="104" t="str">
        <f t="shared" si="39"/>
        <v>C</v>
      </c>
      <c r="D808" s="104" t="s">
        <v>1357</v>
      </c>
      <c r="E808" s="158" t="s">
        <v>3804</v>
      </c>
      <c r="F808" s="162" t="s">
        <v>4568</v>
      </c>
      <c r="G808" s="107" t="str">
        <f t="shared" si="38"/>
        <v>CHANGE</v>
      </c>
      <c r="H808" s="105" t="b">
        <f t="shared" si="40"/>
        <v>0</v>
      </c>
      <c r="I808" s="107" t="s">
        <v>4363</v>
      </c>
    </row>
    <row r="809" spans="1:9">
      <c r="A809" s="104" t="s">
        <v>1375</v>
      </c>
      <c r="B809" s="104" t="s">
        <v>1374</v>
      </c>
      <c r="C809" s="104" t="str">
        <f t="shared" si="39"/>
        <v>C</v>
      </c>
      <c r="D809" s="104" t="s">
        <v>1357</v>
      </c>
      <c r="E809" s="158" t="s">
        <v>1375</v>
      </c>
      <c r="F809" s="104" t="s">
        <v>1374</v>
      </c>
      <c r="G809" s="107" t="str">
        <f t="shared" si="38"/>
        <v>SAME</v>
      </c>
      <c r="H809" s="105" t="b">
        <f t="shared" si="40"/>
        <v>1</v>
      </c>
      <c r="I809" s="105"/>
    </row>
    <row r="810" spans="1:9" ht="60">
      <c r="A810" s="104" t="s">
        <v>1372</v>
      </c>
      <c r="B810" s="104" t="s">
        <v>1373</v>
      </c>
      <c r="C810" s="104" t="str">
        <f t="shared" si="39"/>
        <v>C</v>
      </c>
      <c r="D810" s="104" t="s">
        <v>1357</v>
      </c>
      <c r="E810" s="158" t="s">
        <v>1372</v>
      </c>
      <c r="F810" s="104" t="s">
        <v>4569</v>
      </c>
      <c r="G810" s="107" t="str">
        <f t="shared" si="38"/>
        <v>CHANGE</v>
      </c>
      <c r="H810" s="105" t="b">
        <f t="shared" si="40"/>
        <v>0</v>
      </c>
      <c r="I810" s="107" t="s">
        <v>4360</v>
      </c>
    </row>
    <row r="811" spans="1:9" ht="75">
      <c r="A811" s="104" t="s">
        <v>1376</v>
      </c>
      <c r="B811" s="104" t="s">
        <v>1377</v>
      </c>
      <c r="C811" s="104" t="str">
        <f t="shared" si="39"/>
        <v>C</v>
      </c>
      <c r="D811" s="104" t="s">
        <v>1357</v>
      </c>
      <c r="E811" s="158" t="s">
        <v>3934</v>
      </c>
      <c r="F811" s="104" t="s">
        <v>3915</v>
      </c>
      <c r="G811" s="107" t="str">
        <f t="shared" si="38"/>
        <v>CHANGE</v>
      </c>
      <c r="H811" s="105" t="b">
        <f t="shared" si="40"/>
        <v>0</v>
      </c>
      <c r="I811" s="107" t="s">
        <v>4361</v>
      </c>
    </row>
    <row r="812" spans="1:9" ht="30">
      <c r="A812" s="104" t="s">
        <v>1379</v>
      </c>
      <c r="B812" s="104" t="s">
        <v>1378</v>
      </c>
      <c r="C812" s="104" t="str">
        <f t="shared" si="39"/>
        <v>C</v>
      </c>
      <c r="D812" s="104" t="s">
        <v>1357</v>
      </c>
      <c r="E812" s="158" t="s">
        <v>1379</v>
      </c>
      <c r="F812" s="104" t="s">
        <v>1378</v>
      </c>
      <c r="G812" s="107" t="str">
        <f t="shared" si="38"/>
        <v>SAME</v>
      </c>
      <c r="H812" s="105" t="b">
        <f t="shared" si="40"/>
        <v>1</v>
      </c>
      <c r="I812" s="107"/>
    </row>
    <row r="813" spans="1:9" ht="45">
      <c r="A813" s="104" t="s">
        <v>1386</v>
      </c>
      <c r="B813" s="104" t="s">
        <v>1387</v>
      </c>
      <c r="C813" s="104" t="str">
        <f t="shared" si="39"/>
        <v>C</v>
      </c>
      <c r="D813" s="104" t="s">
        <v>1357</v>
      </c>
      <c r="E813" s="158" t="s">
        <v>1381</v>
      </c>
      <c r="F813" s="104" t="s">
        <v>1387</v>
      </c>
      <c r="G813" s="107" t="str">
        <f t="shared" si="38"/>
        <v>SAME</v>
      </c>
      <c r="H813" s="105" t="b">
        <f t="shared" si="40"/>
        <v>1</v>
      </c>
      <c r="I813" s="105"/>
    </row>
    <row r="814" spans="1:9" ht="75">
      <c r="A814" s="104" t="s">
        <v>1383</v>
      </c>
      <c r="B814" s="104" t="s">
        <v>1382</v>
      </c>
      <c r="C814" s="104" t="str">
        <f t="shared" si="39"/>
        <v>C</v>
      </c>
      <c r="D814" s="104" t="s">
        <v>1357</v>
      </c>
      <c r="E814" s="158" t="s">
        <v>1383</v>
      </c>
      <c r="F814" s="104" t="s">
        <v>4243</v>
      </c>
      <c r="G814" s="107" t="str">
        <f t="shared" si="38"/>
        <v>SAME</v>
      </c>
      <c r="H814" s="105" t="b">
        <f t="shared" si="40"/>
        <v>0</v>
      </c>
      <c r="I814" s="107"/>
    </row>
    <row r="815" spans="1:9" ht="60">
      <c r="A815" s="104" t="s">
        <v>1381</v>
      </c>
      <c r="B815" s="104" t="s">
        <v>1380</v>
      </c>
      <c r="C815" s="104" t="str">
        <f t="shared" si="39"/>
        <v>C</v>
      </c>
      <c r="D815" s="104" t="s">
        <v>1357</v>
      </c>
      <c r="E815" s="158" t="s">
        <v>3935</v>
      </c>
      <c r="F815" s="104" t="s">
        <v>1380</v>
      </c>
      <c r="G815" s="107" t="str">
        <f t="shared" si="38"/>
        <v>SAME</v>
      </c>
      <c r="H815" s="105" t="b">
        <f t="shared" si="40"/>
        <v>1</v>
      </c>
      <c r="I815" s="105"/>
    </row>
    <row r="816" spans="1:9" ht="45">
      <c r="A816" s="104" t="s">
        <v>1385</v>
      </c>
      <c r="B816" s="104" t="s">
        <v>1384</v>
      </c>
      <c r="C816" s="104" t="str">
        <f t="shared" si="39"/>
        <v>C</v>
      </c>
      <c r="D816" s="104" t="s">
        <v>1357</v>
      </c>
      <c r="E816" s="158" t="s">
        <v>1385</v>
      </c>
      <c r="F816" s="104" t="s">
        <v>1384</v>
      </c>
      <c r="G816" s="107" t="str">
        <f t="shared" si="38"/>
        <v>SAME</v>
      </c>
      <c r="H816" s="105" t="b">
        <f t="shared" si="40"/>
        <v>1</v>
      </c>
      <c r="I816" s="107"/>
    </row>
    <row r="817" spans="1:9" ht="30">
      <c r="A817" s="104" t="s">
        <v>1389</v>
      </c>
      <c r="B817" s="104" t="s">
        <v>1388</v>
      </c>
      <c r="C817" s="104" t="str">
        <f t="shared" si="39"/>
        <v>C</v>
      </c>
      <c r="D817" s="104" t="s">
        <v>1357</v>
      </c>
      <c r="E817" s="158" t="s">
        <v>1386</v>
      </c>
      <c r="F817" s="104" t="s">
        <v>3916</v>
      </c>
      <c r="G817" s="107" t="str">
        <f t="shared" si="38"/>
        <v>CHANGE</v>
      </c>
      <c r="H817" s="105" t="b">
        <f t="shared" si="40"/>
        <v>0</v>
      </c>
      <c r="I817" s="107" t="s">
        <v>4361</v>
      </c>
    </row>
    <row r="818" spans="1:9">
      <c r="A818" s="104" t="s">
        <v>1391</v>
      </c>
      <c r="B818" s="104" t="s">
        <v>1390</v>
      </c>
      <c r="C818" s="104" t="str">
        <f t="shared" si="39"/>
        <v>C</v>
      </c>
      <c r="D818" s="104" t="s">
        <v>1357</v>
      </c>
      <c r="E818" s="158" t="s">
        <v>1389</v>
      </c>
      <c r="F818" s="104" t="s">
        <v>1390</v>
      </c>
      <c r="G818" s="107" t="str">
        <f t="shared" si="38"/>
        <v>SAME</v>
      </c>
      <c r="H818" s="105" t="b">
        <f t="shared" si="40"/>
        <v>1</v>
      </c>
      <c r="I818" s="107"/>
    </row>
    <row r="819" spans="1:9" ht="30">
      <c r="A819" s="104" t="s">
        <v>1393</v>
      </c>
      <c r="B819" s="104" t="s">
        <v>1392</v>
      </c>
      <c r="C819" s="104" t="str">
        <f t="shared" si="39"/>
        <v>C</v>
      </c>
      <c r="D819" s="104" t="s">
        <v>1357</v>
      </c>
      <c r="E819" s="158" t="s">
        <v>1391</v>
      </c>
      <c r="F819" s="104" t="s">
        <v>1392</v>
      </c>
      <c r="G819" s="107" t="str">
        <f t="shared" si="38"/>
        <v>SAME</v>
      </c>
      <c r="H819" s="105" t="b">
        <f t="shared" si="40"/>
        <v>1</v>
      </c>
      <c r="I819" s="105"/>
    </row>
    <row r="820" spans="1:9" ht="45">
      <c r="A820" s="104" t="s">
        <v>1395</v>
      </c>
      <c r="B820" s="104" t="s">
        <v>1394</v>
      </c>
      <c r="C820" s="104" t="str">
        <f t="shared" si="39"/>
        <v>C</v>
      </c>
      <c r="D820" s="104" t="s">
        <v>1357</v>
      </c>
      <c r="E820" s="158" t="s">
        <v>1393</v>
      </c>
      <c r="F820" s="104" t="s">
        <v>1394</v>
      </c>
      <c r="G820" s="107" t="str">
        <f t="shared" si="38"/>
        <v>SAME</v>
      </c>
      <c r="H820" s="105" t="b">
        <f t="shared" si="40"/>
        <v>1</v>
      </c>
      <c r="I820" s="107"/>
    </row>
    <row r="821" spans="1:9" ht="30">
      <c r="A821" s="104" t="s">
        <v>1397</v>
      </c>
      <c r="B821" s="104" t="s">
        <v>1396</v>
      </c>
      <c r="C821" s="104" t="str">
        <f t="shared" si="39"/>
        <v>C</v>
      </c>
      <c r="D821" s="104" t="s">
        <v>1357</v>
      </c>
      <c r="E821" s="158" t="s">
        <v>1395</v>
      </c>
      <c r="F821" s="104" t="s">
        <v>1396</v>
      </c>
      <c r="G821" s="107" t="str">
        <f t="shared" si="38"/>
        <v>SAME</v>
      </c>
      <c r="H821" s="105" t="b">
        <f t="shared" si="40"/>
        <v>1</v>
      </c>
      <c r="I821" s="105"/>
    </row>
    <row r="822" spans="1:9">
      <c r="A822" s="104" t="s">
        <v>1399</v>
      </c>
      <c r="B822" s="104" t="s">
        <v>1398</v>
      </c>
      <c r="C822" s="104" t="str">
        <f t="shared" si="39"/>
        <v>C</v>
      </c>
      <c r="D822" s="104" t="s">
        <v>1357</v>
      </c>
      <c r="E822" s="158" t="s">
        <v>1399</v>
      </c>
      <c r="F822" s="104" t="s">
        <v>1398</v>
      </c>
      <c r="G822" s="107" t="str">
        <f t="shared" si="38"/>
        <v>SAME</v>
      </c>
      <c r="H822" s="105" t="b">
        <f t="shared" si="40"/>
        <v>1</v>
      </c>
      <c r="I822" s="107"/>
    </row>
    <row r="823" spans="1:9" ht="75">
      <c r="A823" s="104" t="s">
        <v>1400</v>
      </c>
      <c r="B823" s="104" t="s">
        <v>1401</v>
      </c>
      <c r="C823" s="104" t="str">
        <f t="shared" si="39"/>
        <v>C</v>
      </c>
      <c r="D823" s="104" t="s">
        <v>1357</v>
      </c>
      <c r="E823" s="158" t="s">
        <v>1400</v>
      </c>
      <c r="F823" s="104" t="s">
        <v>4542</v>
      </c>
      <c r="G823" s="107" t="str">
        <f t="shared" si="38"/>
        <v>CHANGE</v>
      </c>
      <c r="H823" s="105" t="b">
        <f t="shared" si="40"/>
        <v>0</v>
      </c>
      <c r="I823" s="124" t="s">
        <v>4361</v>
      </c>
    </row>
    <row r="824" spans="1:9" ht="45">
      <c r="A824" s="104" t="s">
        <v>1402</v>
      </c>
      <c r="B824" s="104" t="s">
        <v>1403</v>
      </c>
      <c r="C824" s="104" t="str">
        <f t="shared" si="39"/>
        <v>C</v>
      </c>
      <c r="D824" s="104" t="s">
        <v>1357</v>
      </c>
      <c r="E824" s="158" t="s">
        <v>1402</v>
      </c>
      <c r="F824" s="104" t="s">
        <v>1403</v>
      </c>
      <c r="G824" s="107" t="str">
        <f t="shared" si="38"/>
        <v>SAME</v>
      </c>
      <c r="H824" s="105" t="b">
        <f t="shared" si="40"/>
        <v>1</v>
      </c>
      <c r="I824" s="107"/>
    </row>
    <row r="825" spans="1:9" ht="45">
      <c r="A825" s="104" t="s">
        <v>1405</v>
      </c>
      <c r="B825" s="104" t="s">
        <v>3792</v>
      </c>
      <c r="C825" s="104" t="str">
        <f t="shared" si="39"/>
        <v>C</v>
      </c>
      <c r="D825" s="104" t="s">
        <v>1357</v>
      </c>
      <c r="E825" s="158" t="s">
        <v>1405</v>
      </c>
      <c r="F825" s="104" t="s">
        <v>3792</v>
      </c>
      <c r="G825" s="107" t="str">
        <f t="shared" si="38"/>
        <v>SAME</v>
      </c>
      <c r="H825" s="105" t="b">
        <f t="shared" si="40"/>
        <v>1</v>
      </c>
      <c r="I825" s="105"/>
    </row>
    <row r="826" spans="1:9" ht="45">
      <c r="A826" s="104" t="s">
        <v>1407</v>
      </c>
      <c r="B826" s="104" t="s">
        <v>1406</v>
      </c>
      <c r="C826" s="104" t="str">
        <f t="shared" si="39"/>
        <v>C</v>
      </c>
      <c r="D826" s="104" t="s">
        <v>1357</v>
      </c>
      <c r="E826" s="158" t="s">
        <v>1407</v>
      </c>
      <c r="F826" s="104" t="s">
        <v>1406</v>
      </c>
      <c r="G826" s="107" t="str">
        <f t="shared" si="38"/>
        <v>SAME</v>
      </c>
      <c r="H826" s="105" t="b">
        <f t="shared" si="40"/>
        <v>1</v>
      </c>
      <c r="I826" s="107"/>
    </row>
    <row r="827" spans="1:9" ht="30">
      <c r="A827" s="104" t="s">
        <v>1409</v>
      </c>
      <c r="B827" s="104" t="s">
        <v>1408</v>
      </c>
      <c r="C827" s="104" t="str">
        <f t="shared" si="39"/>
        <v>C</v>
      </c>
      <c r="D827" s="104" t="s">
        <v>1357</v>
      </c>
      <c r="E827" s="158" t="s">
        <v>1409</v>
      </c>
      <c r="F827" s="104" t="s">
        <v>1408</v>
      </c>
      <c r="G827" s="107" t="str">
        <f t="shared" si="38"/>
        <v>SAME</v>
      </c>
      <c r="H827" s="105" t="b">
        <f t="shared" si="40"/>
        <v>1</v>
      </c>
      <c r="I827" s="105"/>
    </row>
    <row r="828" spans="1:9" ht="45">
      <c r="A828" s="104" t="s">
        <v>1411</v>
      </c>
      <c r="B828" s="104" t="s">
        <v>2654</v>
      </c>
      <c r="C828" s="104" t="str">
        <f t="shared" si="39"/>
        <v>C</v>
      </c>
      <c r="D828" s="104" t="s">
        <v>1357</v>
      </c>
      <c r="E828" s="158" t="s">
        <v>1411</v>
      </c>
      <c r="F828" s="104" t="s">
        <v>2654</v>
      </c>
      <c r="G828" s="107" t="str">
        <f t="shared" si="38"/>
        <v>SAME</v>
      </c>
      <c r="H828" s="105" t="b">
        <f t="shared" si="40"/>
        <v>1</v>
      </c>
      <c r="I828" s="107"/>
    </row>
    <row r="829" spans="1:9">
      <c r="A829" s="104" t="s">
        <v>1413</v>
      </c>
      <c r="B829" s="104" t="s">
        <v>1412</v>
      </c>
      <c r="C829" s="104" t="str">
        <f t="shared" si="39"/>
        <v>C</v>
      </c>
      <c r="D829" s="104" t="s">
        <v>1357</v>
      </c>
      <c r="E829" s="158" t="s">
        <v>1413</v>
      </c>
      <c r="F829" s="104" t="s">
        <v>1412</v>
      </c>
      <c r="G829" s="107" t="str">
        <f t="shared" si="38"/>
        <v>SAME</v>
      </c>
      <c r="H829" s="105" t="b">
        <f t="shared" si="40"/>
        <v>1</v>
      </c>
      <c r="I829" s="105"/>
    </row>
    <row r="830" spans="1:9" ht="60">
      <c r="A830" s="104" t="s">
        <v>1414</v>
      </c>
      <c r="B830" s="104" t="s">
        <v>1415</v>
      </c>
      <c r="C830" s="104" t="str">
        <f t="shared" si="39"/>
        <v>C</v>
      </c>
      <c r="D830" s="104" t="s">
        <v>1357</v>
      </c>
      <c r="E830" s="158" t="s">
        <v>1414</v>
      </c>
      <c r="F830" s="104" t="s">
        <v>1415</v>
      </c>
      <c r="G830" s="107" t="str">
        <f t="shared" si="38"/>
        <v>SAME</v>
      </c>
      <c r="H830" s="105" t="b">
        <f t="shared" si="40"/>
        <v>1</v>
      </c>
      <c r="I830" s="107"/>
    </row>
    <row r="831" spans="1:9" ht="45">
      <c r="A831" s="104" t="s">
        <v>1423</v>
      </c>
      <c r="B831" s="104" t="s">
        <v>1422</v>
      </c>
      <c r="C831" s="104" t="str">
        <f t="shared" si="39"/>
        <v>C</v>
      </c>
      <c r="D831" s="104" t="s">
        <v>1357</v>
      </c>
      <c r="E831" s="158" t="s">
        <v>1423</v>
      </c>
      <c r="F831" s="104" t="s">
        <v>1422</v>
      </c>
      <c r="G831" s="107" t="str">
        <f t="shared" si="38"/>
        <v>SAME</v>
      </c>
      <c r="H831" s="105" t="b">
        <f t="shared" si="40"/>
        <v>1</v>
      </c>
      <c r="I831" s="105"/>
    </row>
    <row r="832" spans="1:9" ht="75">
      <c r="A832" s="104" t="s">
        <v>1417</v>
      </c>
      <c r="B832" s="104" t="s">
        <v>2656</v>
      </c>
      <c r="C832" s="104" t="str">
        <f t="shared" si="39"/>
        <v>C</v>
      </c>
      <c r="D832" s="104" t="s">
        <v>1357</v>
      </c>
      <c r="E832" s="158" t="s">
        <v>1417</v>
      </c>
      <c r="F832" s="104" t="s">
        <v>2656</v>
      </c>
      <c r="G832" s="107" t="str">
        <f t="shared" si="38"/>
        <v>SAME</v>
      </c>
      <c r="H832" s="105" t="b">
        <f t="shared" si="40"/>
        <v>1</v>
      </c>
      <c r="I832" s="107"/>
    </row>
    <row r="833" spans="1:9" ht="90">
      <c r="A833" s="104" t="s">
        <v>1419</v>
      </c>
      <c r="B833" s="104" t="s">
        <v>2153</v>
      </c>
      <c r="C833" s="104" t="str">
        <f t="shared" si="39"/>
        <v>C</v>
      </c>
      <c r="D833" s="104" t="s">
        <v>1357</v>
      </c>
      <c r="E833" s="158" t="s">
        <v>1419</v>
      </c>
      <c r="F833" s="104" t="s">
        <v>2153</v>
      </c>
      <c r="G833" s="107" t="str">
        <f t="shared" ref="G833:G896" si="41">IF(F833=B833,"SAME","CHANGE")</f>
        <v>SAME</v>
      </c>
      <c r="H833" s="105" t="b">
        <f t="shared" si="40"/>
        <v>1</v>
      </c>
      <c r="I833" s="105"/>
    </row>
    <row r="834" spans="1:9">
      <c r="A834" s="105"/>
      <c r="B834" s="105"/>
      <c r="C834" s="104" t="str">
        <f t="shared" ref="C834:C897" si="42">LEFT(E834,1)</f>
        <v>C</v>
      </c>
      <c r="D834" s="104" t="s">
        <v>1357</v>
      </c>
      <c r="E834" s="158" t="s">
        <v>4287</v>
      </c>
      <c r="F834" s="162" t="s">
        <v>4288</v>
      </c>
      <c r="G834" s="107" t="str">
        <f t="shared" si="41"/>
        <v>CHANGE</v>
      </c>
      <c r="H834" s="105" t="b">
        <f t="shared" ref="H834:H897" si="43">EXACT(B834,F834)</f>
        <v>0</v>
      </c>
      <c r="I834" s="107" t="s">
        <v>4363</v>
      </c>
    </row>
    <row r="835" spans="1:9" ht="75">
      <c r="A835" s="104" t="s">
        <v>1425</v>
      </c>
      <c r="B835" s="104" t="s">
        <v>2657</v>
      </c>
      <c r="C835" s="104" t="str">
        <f t="shared" si="42"/>
        <v>C</v>
      </c>
      <c r="D835" s="104" t="s">
        <v>1357</v>
      </c>
      <c r="E835" s="158" t="s">
        <v>1425</v>
      </c>
      <c r="F835" s="104" t="s">
        <v>2657</v>
      </c>
      <c r="G835" s="107" t="str">
        <f t="shared" si="41"/>
        <v>SAME</v>
      </c>
      <c r="H835" s="105" t="b">
        <f t="shared" si="43"/>
        <v>1</v>
      </c>
      <c r="I835" s="105"/>
    </row>
    <row r="836" spans="1:9" ht="90">
      <c r="A836" s="104" t="s">
        <v>1420</v>
      </c>
      <c r="B836" s="104" t="s">
        <v>1421</v>
      </c>
      <c r="C836" s="104" t="str">
        <f t="shared" si="42"/>
        <v>C</v>
      </c>
      <c r="D836" s="104" t="s">
        <v>1357</v>
      </c>
      <c r="E836" s="158" t="s">
        <v>1420</v>
      </c>
      <c r="F836" s="104" t="s">
        <v>1421</v>
      </c>
      <c r="G836" s="107" t="str">
        <f t="shared" si="41"/>
        <v>SAME</v>
      </c>
      <c r="H836" s="105" t="b">
        <f t="shared" si="43"/>
        <v>1</v>
      </c>
      <c r="I836" s="107"/>
    </row>
    <row r="837" spans="1:9" ht="60">
      <c r="A837" s="104" t="s">
        <v>1427</v>
      </c>
      <c r="B837" s="104" t="s">
        <v>1426</v>
      </c>
      <c r="C837" s="104" t="str">
        <f t="shared" si="42"/>
        <v>C</v>
      </c>
      <c r="D837" s="104" t="s">
        <v>1357</v>
      </c>
      <c r="E837" s="158" t="s">
        <v>1427</v>
      </c>
      <c r="F837" s="104" t="s">
        <v>1426</v>
      </c>
      <c r="G837" s="107" t="str">
        <f t="shared" si="41"/>
        <v>SAME</v>
      </c>
      <c r="H837" s="105" t="b">
        <f t="shared" si="43"/>
        <v>1</v>
      </c>
      <c r="I837" s="105"/>
    </row>
    <row r="838" spans="1:9" ht="45">
      <c r="A838" s="104" t="s">
        <v>1429</v>
      </c>
      <c r="B838" s="104" t="s">
        <v>1428</v>
      </c>
      <c r="C838" s="104" t="str">
        <f t="shared" si="42"/>
        <v>C</v>
      </c>
      <c r="D838" s="104" t="s">
        <v>1357</v>
      </c>
      <c r="E838" s="158" t="s">
        <v>1429</v>
      </c>
      <c r="F838" s="104" t="s">
        <v>1428</v>
      </c>
      <c r="G838" s="107" t="str">
        <f t="shared" si="41"/>
        <v>SAME</v>
      </c>
      <c r="H838" s="105" t="b">
        <f t="shared" si="43"/>
        <v>1</v>
      </c>
      <c r="I838" s="107"/>
    </row>
    <row r="839" spans="1:9">
      <c r="A839" s="104" t="s">
        <v>1431</v>
      </c>
      <c r="B839" s="104" t="s">
        <v>1430</v>
      </c>
      <c r="C839" s="104" t="str">
        <f t="shared" si="42"/>
        <v>C</v>
      </c>
      <c r="D839" s="104" t="s">
        <v>1431</v>
      </c>
      <c r="E839" s="158" t="s">
        <v>1431</v>
      </c>
      <c r="F839" s="104" t="s">
        <v>1430</v>
      </c>
      <c r="G839" s="107" t="str">
        <f t="shared" si="41"/>
        <v>SAME</v>
      </c>
      <c r="H839" s="105" t="b">
        <f t="shared" si="43"/>
        <v>1</v>
      </c>
      <c r="I839" s="105"/>
    </row>
    <row r="840" spans="1:9" ht="45">
      <c r="A840" s="104" t="s">
        <v>1432</v>
      </c>
      <c r="B840" s="104" t="s">
        <v>2660</v>
      </c>
      <c r="C840" s="104" t="str">
        <f t="shared" si="42"/>
        <v>C</v>
      </c>
      <c r="D840" s="104" t="s">
        <v>1431</v>
      </c>
      <c r="E840" s="158" t="s">
        <v>1432</v>
      </c>
      <c r="F840" s="104" t="s">
        <v>2660</v>
      </c>
      <c r="G840" s="107" t="str">
        <f t="shared" si="41"/>
        <v>SAME</v>
      </c>
      <c r="H840" s="105" t="b">
        <f t="shared" si="43"/>
        <v>1</v>
      </c>
      <c r="I840" s="107"/>
    </row>
    <row r="841" spans="1:9" ht="45">
      <c r="A841" s="104" t="s">
        <v>1434</v>
      </c>
      <c r="B841" s="104" t="s">
        <v>1435</v>
      </c>
      <c r="C841" s="104" t="str">
        <f t="shared" si="42"/>
        <v>C</v>
      </c>
      <c r="D841" s="104" t="s">
        <v>1431</v>
      </c>
      <c r="E841" s="158" t="s">
        <v>1434</v>
      </c>
      <c r="F841" s="104" t="s">
        <v>4547</v>
      </c>
      <c r="G841" s="107" t="str">
        <f t="shared" si="41"/>
        <v>CHANGE</v>
      </c>
      <c r="H841" s="105" t="b">
        <f t="shared" si="43"/>
        <v>0</v>
      </c>
      <c r="I841" s="105" t="s">
        <v>4360</v>
      </c>
    </row>
    <row r="842" spans="1:9" ht="45">
      <c r="A842" s="104" t="s">
        <v>1437</v>
      </c>
      <c r="B842" s="104" t="s">
        <v>2650</v>
      </c>
      <c r="C842" s="104" t="str">
        <f t="shared" si="42"/>
        <v>C</v>
      </c>
      <c r="D842" s="104" t="s">
        <v>1431</v>
      </c>
      <c r="E842" s="158" t="s">
        <v>1437</v>
      </c>
      <c r="F842" s="104" t="s">
        <v>2650</v>
      </c>
      <c r="G842" s="107" t="str">
        <f t="shared" si="41"/>
        <v>SAME</v>
      </c>
      <c r="H842" s="105" t="b">
        <f t="shared" si="43"/>
        <v>1</v>
      </c>
      <c r="I842" s="107"/>
    </row>
    <row r="843" spans="1:9" ht="45">
      <c r="A843" s="104" t="s">
        <v>1439</v>
      </c>
      <c r="B843" s="104" t="s">
        <v>1438</v>
      </c>
      <c r="C843" s="104" t="str">
        <f t="shared" si="42"/>
        <v>C</v>
      </c>
      <c r="D843" s="104" t="s">
        <v>1431</v>
      </c>
      <c r="E843" s="158" t="s">
        <v>1439</v>
      </c>
      <c r="F843" s="104" t="s">
        <v>1438</v>
      </c>
      <c r="G843" s="107" t="str">
        <f t="shared" si="41"/>
        <v>SAME</v>
      </c>
      <c r="H843" s="105" t="b">
        <f t="shared" si="43"/>
        <v>1</v>
      </c>
      <c r="I843" s="105"/>
    </row>
    <row r="844" spans="1:9" ht="30">
      <c r="A844" s="104"/>
      <c r="B844" s="104"/>
      <c r="C844" s="104" t="str">
        <f t="shared" si="42"/>
        <v>C</v>
      </c>
      <c r="D844" s="104" t="s">
        <v>1431</v>
      </c>
      <c r="E844" s="158" t="s">
        <v>3936</v>
      </c>
      <c r="F844" s="104" t="s">
        <v>4245</v>
      </c>
      <c r="G844" s="107" t="str">
        <f t="shared" si="41"/>
        <v>CHANGE</v>
      </c>
      <c r="H844" s="105" t="b">
        <f t="shared" si="43"/>
        <v>0</v>
      </c>
      <c r="I844" s="107" t="s">
        <v>4363</v>
      </c>
    </row>
    <row r="845" spans="1:9" ht="45">
      <c r="A845" s="104" t="s">
        <v>1441</v>
      </c>
      <c r="B845" s="104" t="s">
        <v>1440</v>
      </c>
      <c r="C845" s="104" t="str">
        <f t="shared" si="42"/>
        <v>C</v>
      </c>
      <c r="D845" s="104" t="s">
        <v>1431</v>
      </c>
      <c r="E845" s="158" t="s">
        <v>1441</v>
      </c>
      <c r="F845" s="104" t="s">
        <v>1440</v>
      </c>
      <c r="G845" s="107" t="str">
        <f t="shared" si="41"/>
        <v>SAME</v>
      </c>
      <c r="H845" s="105" t="b">
        <f t="shared" si="43"/>
        <v>1</v>
      </c>
      <c r="I845" s="105"/>
    </row>
    <row r="846" spans="1:9" ht="30">
      <c r="A846" s="104"/>
      <c r="B846" s="104"/>
      <c r="C846" s="104" t="str">
        <f t="shared" si="42"/>
        <v>C</v>
      </c>
      <c r="D846" s="104" t="s">
        <v>1431</v>
      </c>
      <c r="E846" s="158" t="s">
        <v>1442</v>
      </c>
      <c r="F846" s="104" t="s">
        <v>4102</v>
      </c>
      <c r="G846" s="107" t="str">
        <f t="shared" si="41"/>
        <v>CHANGE</v>
      </c>
      <c r="H846" s="105" t="b">
        <f t="shared" si="43"/>
        <v>0</v>
      </c>
      <c r="I846" s="107" t="s">
        <v>4363</v>
      </c>
    </row>
    <row r="847" spans="1:9" ht="30">
      <c r="A847" s="104"/>
      <c r="B847" s="104"/>
      <c r="C847" s="104" t="str">
        <f t="shared" si="42"/>
        <v>C</v>
      </c>
      <c r="D847" s="104" t="s">
        <v>1431</v>
      </c>
      <c r="E847" s="158" t="s">
        <v>1444</v>
      </c>
      <c r="F847" s="104" t="s">
        <v>4289</v>
      </c>
      <c r="G847" s="107" t="str">
        <f t="shared" si="41"/>
        <v>CHANGE</v>
      </c>
      <c r="H847" s="105" t="b">
        <f t="shared" si="43"/>
        <v>0</v>
      </c>
      <c r="I847" s="105" t="s">
        <v>4363</v>
      </c>
    </row>
    <row r="848" spans="1:9" ht="60">
      <c r="A848" s="104"/>
      <c r="B848" s="104"/>
      <c r="C848" s="104" t="str">
        <f t="shared" si="42"/>
        <v>C</v>
      </c>
      <c r="D848" s="104" t="s">
        <v>1431</v>
      </c>
      <c r="E848" s="158" t="s">
        <v>3937</v>
      </c>
      <c r="F848" s="104" t="s">
        <v>4290</v>
      </c>
      <c r="G848" s="107" t="str">
        <f t="shared" si="41"/>
        <v>CHANGE</v>
      </c>
      <c r="H848" s="105" t="b">
        <f t="shared" si="43"/>
        <v>0</v>
      </c>
      <c r="I848" s="107" t="s">
        <v>4364</v>
      </c>
    </row>
    <row r="849" spans="1:9" ht="105">
      <c r="A849" s="104" t="s">
        <v>1442</v>
      </c>
      <c r="B849" s="104" t="s">
        <v>2648</v>
      </c>
      <c r="C849" s="104" t="str">
        <f t="shared" si="42"/>
        <v>C</v>
      </c>
      <c r="D849" s="104" t="s">
        <v>1431</v>
      </c>
      <c r="E849" s="158" t="s">
        <v>3938</v>
      </c>
      <c r="F849" s="104" t="s">
        <v>4247</v>
      </c>
      <c r="G849" s="107" t="str">
        <f t="shared" si="41"/>
        <v>CHANGE</v>
      </c>
      <c r="H849" s="105" t="b">
        <f t="shared" si="43"/>
        <v>0</v>
      </c>
      <c r="I849" s="105" t="s">
        <v>4364</v>
      </c>
    </row>
    <row r="850" spans="1:9" ht="45">
      <c r="A850" s="104"/>
      <c r="B850" s="104"/>
      <c r="C850" s="104" t="str">
        <f t="shared" si="42"/>
        <v>C</v>
      </c>
      <c r="D850" s="104" t="s">
        <v>1431</v>
      </c>
      <c r="E850" s="158" t="s">
        <v>4291</v>
      </c>
      <c r="F850" s="104" t="s">
        <v>4248</v>
      </c>
      <c r="G850" s="107" t="str">
        <f t="shared" si="41"/>
        <v>CHANGE</v>
      </c>
      <c r="H850" s="105" t="b">
        <f t="shared" si="43"/>
        <v>0</v>
      </c>
      <c r="I850" s="107" t="s">
        <v>4364</v>
      </c>
    </row>
    <row r="851" spans="1:9" ht="60">
      <c r="A851" s="104" t="s">
        <v>1444</v>
      </c>
      <c r="B851" s="104" t="s">
        <v>1443</v>
      </c>
      <c r="C851" s="104" t="str">
        <f t="shared" si="42"/>
        <v>C</v>
      </c>
      <c r="D851" s="104" t="s">
        <v>1431</v>
      </c>
      <c r="E851" s="158" t="s">
        <v>1446</v>
      </c>
      <c r="F851" s="104" t="s">
        <v>1443</v>
      </c>
      <c r="G851" s="107" t="str">
        <f t="shared" si="41"/>
        <v>SAME</v>
      </c>
      <c r="H851" s="105" t="b">
        <f t="shared" si="43"/>
        <v>1</v>
      </c>
      <c r="I851" s="105"/>
    </row>
    <row r="852" spans="1:9" ht="60">
      <c r="A852" s="105"/>
      <c r="B852" s="105"/>
      <c r="C852" s="104" t="str">
        <f t="shared" si="42"/>
        <v>C</v>
      </c>
      <c r="D852" s="104" t="s">
        <v>1431</v>
      </c>
      <c r="E852" s="158" t="s">
        <v>3939</v>
      </c>
      <c r="F852" s="163" t="s">
        <v>4249</v>
      </c>
      <c r="G852" s="107" t="str">
        <f t="shared" si="41"/>
        <v>CHANGE</v>
      </c>
      <c r="H852" s="105" t="b">
        <f t="shared" si="43"/>
        <v>0</v>
      </c>
      <c r="I852" s="107" t="s">
        <v>4364</v>
      </c>
    </row>
    <row r="853" spans="1:9" ht="60">
      <c r="A853" s="104" t="s">
        <v>1446</v>
      </c>
      <c r="B853" s="104" t="s">
        <v>1445</v>
      </c>
      <c r="C853" s="104" t="str">
        <f t="shared" si="42"/>
        <v>C</v>
      </c>
      <c r="D853" s="104" t="s">
        <v>1431</v>
      </c>
      <c r="E853" s="158" t="s">
        <v>4292</v>
      </c>
      <c r="F853" s="104" t="s">
        <v>1445</v>
      </c>
      <c r="G853" s="107" t="str">
        <f t="shared" si="41"/>
        <v>SAME</v>
      </c>
      <c r="H853" s="105" t="b">
        <f t="shared" si="43"/>
        <v>1</v>
      </c>
      <c r="I853" s="105"/>
    </row>
    <row r="854" spans="1:9" ht="30">
      <c r="A854" s="104" t="s">
        <v>1448</v>
      </c>
      <c r="B854" s="104" t="s">
        <v>1447</v>
      </c>
      <c r="C854" s="104" t="str">
        <f t="shared" si="42"/>
        <v>C</v>
      </c>
      <c r="D854" s="104" t="s">
        <v>1431</v>
      </c>
      <c r="E854" s="158" t="s">
        <v>3940</v>
      </c>
      <c r="F854" s="104" t="s">
        <v>3941</v>
      </c>
      <c r="G854" s="107" t="str">
        <f t="shared" si="41"/>
        <v>CHANGE</v>
      </c>
      <c r="H854" s="105" t="b">
        <f t="shared" si="43"/>
        <v>0</v>
      </c>
      <c r="I854" s="107" t="s">
        <v>4361</v>
      </c>
    </row>
    <row r="855" spans="1:9" ht="45">
      <c r="A855" s="104" t="s">
        <v>1450</v>
      </c>
      <c r="B855" s="104" t="s">
        <v>2550</v>
      </c>
      <c r="C855" s="104" t="str">
        <f t="shared" si="42"/>
        <v>C</v>
      </c>
      <c r="D855" s="104" t="s">
        <v>1431</v>
      </c>
      <c r="E855" s="158" t="s">
        <v>1448</v>
      </c>
      <c r="F855" s="104" t="s">
        <v>4064</v>
      </c>
      <c r="G855" s="107" t="str">
        <f t="shared" si="41"/>
        <v>CHANGE</v>
      </c>
      <c r="H855" s="105" t="b">
        <f t="shared" si="43"/>
        <v>0</v>
      </c>
      <c r="I855" s="105" t="s">
        <v>4360</v>
      </c>
    </row>
    <row r="856" spans="1:9" ht="60">
      <c r="A856" s="104" t="s">
        <v>1451</v>
      </c>
      <c r="B856" s="113" t="s">
        <v>1452</v>
      </c>
      <c r="C856" s="104" t="str">
        <f t="shared" si="42"/>
        <v>C</v>
      </c>
      <c r="D856" s="104" t="s">
        <v>1431</v>
      </c>
      <c r="E856" s="158" t="s">
        <v>3942</v>
      </c>
      <c r="F856" s="113" t="s">
        <v>4065</v>
      </c>
      <c r="G856" s="107" t="str">
        <f t="shared" si="41"/>
        <v>CHANGE</v>
      </c>
      <c r="H856" s="105" t="b">
        <f t="shared" si="43"/>
        <v>0</v>
      </c>
      <c r="I856" s="123" t="s">
        <v>4597</v>
      </c>
    </row>
    <row r="857" spans="1:9" ht="45">
      <c r="A857" s="104" t="s">
        <v>1454</v>
      </c>
      <c r="B857" s="104" t="s">
        <v>1455</v>
      </c>
      <c r="C857" s="104" t="str">
        <f t="shared" si="42"/>
        <v>C</v>
      </c>
      <c r="D857" s="104" t="s">
        <v>1431</v>
      </c>
      <c r="E857" s="158" t="s">
        <v>1450</v>
      </c>
      <c r="F857" s="104" t="s">
        <v>1455</v>
      </c>
      <c r="G857" s="107" t="str">
        <f t="shared" si="41"/>
        <v>SAME</v>
      </c>
      <c r="H857" s="105" t="b">
        <f t="shared" si="43"/>
        <v>1</v>
      </c>
      <c r="I857" s="105"/>
    </row>
    <row r="858" spans="1:9" ht="45">
      <c r="A858" s="104" t="s">
        <v>1456</v>
      </c>
      <c r="B858" s="104" t="s">
        <v>1457</v>
      </c>
      <c r="C858" s="104" t="str">
        <f t="shared" si="42"/>
        <v>C</v>
      </c>
      <c r="D858" s="104" t="s">
        <v>1431</v>
      </c>
      <c r="E858" s="158" t="s">
        <v>1454</v>
      </c>
      <c r="F858" s="104" t="s">
        <v>1457</v>
      </c>
      <c r="G858" s="107" t="str">
        <f t="shared" si="41"/>
        <v>SAME</v>
      </c>
      <c r="H858" s="105" t="b">
        <f t="shared" si="43"/>
        <v>1</v>
      </c>
      <c r="I858" s="107"/>
    </row>
    <row r="859" spans="1:9" ht="30">
      <c r="A859" s="104" t="s">
        <v>1459</v>
      </c>
      <c r="B859" s="104" t="s">
        <v>1458</v>
      </c>
      <c r="C859" s="104" t="str">
        <f t="shared" si="42"/>
        <v>C</v>
      </c>
      <c r="D859" s="104" t="s">
        <v>1431</v>
      </c>
      <c r="E859" s="158" t="s">
        <v>1456</v>
      </c>
      <c r="F859" s="104" t="s">
        <v>1458</v>
      </c>
      <c r="G859" s="107" t="str">
        <f t="shared" si="41"/>
        <v>SAME</v>
      </c>
      <c r="H859" s="105" t="b">
        <f t="shared" si="43"/>
        <v>1</v>
      </c>
      <c r="I859" s="105"/>
    </row>
    <row r="860" spans="1:9" ht="60">
      <c r="A860" s="104" t="s">
        <v>1460</v>
      </c>
      <c r="B860" s="104" t="s">
        <v>2661</v>
      </c>
      <c r="C860" s="104" t="str">
        <f t="shared" si="42"/>
        <v>C</v>
      </c>
      <c r="D860" s="104" t="s">
        <v>1431</v>
      </c>
      <c r="E860" s="158" t="s">
        <v>1459</v>
      </c>
      <c r="F860" s="104" t="s">
        <v>2661</v>
      </c>
      <c r="G860" s="107" t="str">
        <f t="shared" si="41"/>
        <v>SAME</v>
      </c>
      <c r="H860" s="105" t="b">
        <f t="shared" si="43"/>
        <v>1</v>
      </c>
      <c r="I860" s="107"/>
    </row>
    <row r="861" spans="1:9" ht="60">
      <c r="A861" s="104" t="s">
        <v>1466</v>
      </c>
      <c r="B861" s="104" t="s">
        <v>1465</v>
      </c>
      <c r="C861" s="104" t="str">
        <f t="shared" si="42"/>
        <v>C</v>
      </c>
      <c r="D861" s="104" t="s">
        <v>1431</v>
      </c>
      <c r="E861" s="158" t="s">
        <v>1460</v>
      </c>
      <c r="F861" s="104" t="s">
        <v>1465</v>
      </c>
      <c r="G861" s="107" t="str">
        <f t="shared" si="41"/>
        <v>SAME</v>
      </c>
      <c r="H861" s="105" t="b">
        <f t="shared" si="43"/>
        <v>1</v>
      </c>
      <c r="I861" s="105"/>
    </row>
    <row r="862" spans="1:9" ht="30">
      <c r="A862" s="104"/>
      <c r="B862" s="104"/>
      <c r="C862" s="104" t="str">
        <f t="shared" si="42"/>
        <v>C</v>
      </c>
      <c r="D862" s="104" t="s">
        <v>1431</v>
      </c>
      <c r="E862" s="158" t="s">
        <v>3943</v>
      </c>
      <c r="F862" s="104" t="s">
        <v>4196</v>
      </c>
      <c r="G862" s="107" t="str">
        <f t="shared" si="41"/>
        <v>CHANGE</v>
      </c>
      <c r="H862" s="105" t="b">
        <f t="shared" si="43"/>
        <v>0</v>
      </c>
      <c r="I862" s="107" t="s">
        <v>4384</v>
      </c>
    </row>
    <row r="863" spans="1:9" ht="105">
      <c r="A863" s="104" t="s">
        <v>1467</v>
      </c>
      <c r="B863" s="104" t="s">
        <v>1468</v>
      </c>
      <c r="C863" s="104" t="str">
        <f t="shared" si="42"/>
        <v>C</v>
      </c>
      <c r="D863" s="104" t="s">
        <v>1431</v>
      </c>
      <c r="E863" s="158" t="s">
        <v>1462</v>
      </c>
      <c r="F863" s="104" t="s">
        <v>1468</v>
      </c>
      <c r="G863" s="107" t="str">
        <f t="shared" si="41"/>
        <v>SAME</v>
      </c>
      <c r="H863" s="105" t="b">
        <f t="shared" si="43"/>
        <v>1</v>
      </c>
      <c r="I863" s="105"/>
    </row>
    <row r="864" spans="1:9" ht="60">
      <c r="A864" s="104" t="s">
        <v>1469</v>
      </c>
      <c r="B864" s="104" t="s">
        <v>1470</v>
      </c>
      <c r="C864" s="104" t="str">
        <f t="shared" si="42"/>
        <v>C</v>
      </c>
      <c r="D864" s="104" t="s">
        <v>1431</v>
      </c>
      <c r="E864" s="158" t="s">
        <v>1463</v>
      </c>
      <c r="F864" s="104" t="s">
        <v>4555</v>
      </c>
      <c r="G864" s="107" t="str">
        <f t="shared" si="41"/>
        <v>CHANGE</v>
      </c>
      <c r="H864" s="105" t="b">
        <f t="shared" si="43"/>
        <v>0</v>
      </c>
      <c r="I864" s="107" t="s">
        <v>4360</v>
      </c>
    </row>
    <row r="865" spans="1:9" ht="45">
      <c r="A865" s="104" t="s">
        <v>1472</v>
      </c>
      <c r="B865" s="104" t="s">
        <v>2663</v>
      </c>
      <c r="C865" s="104" t="str">
        <f t="shared" si="42"/>
        <v/>
      </c>
      <c r="D865" s="104" t="s">
        <v>4450</v>
      </c>
      <c r="E865" s="158"/>
      <c r="F865" s="104"/>
      <c r="G865" s="107" t="str">
        <f t="shared" si="41"/>
        <v>CHANGE</v>
      </c>
      <c r="H865" s="105" t="b">
        <f t="shared" si="43"/>
        <v>0</v>
      </c>
      <c r="I865" s="105" t="s">
        <v>2</v>
      </c>
    </row>
    <row r="866" spans="1:9" ht="45">
      <c r="A866" s="104" t="s">
        <v>1473</v>
      </c>
      <c r="B866" s="104" t="s">
        <v>1474</v>
      </c>
      <c r="C866" s="104" t="str">
        <f t="shared" si="42"/>
        <v/>
      </c>
      <c r="D866" s="104" t="s">
        <v>4450</v>
      </c>
      <c r="E866" s="158"/>
      <c r="F866" s="104"/>
      <c r="G866" s="107" t="str">
        <f t="shared" si="41"/>
        <v>CHANGE</v>
      </c>
      <c r="H866" s="105" t="b">
        <f t="shared" si="43"/>
        <v>0</v>
      </c>
      <c r="I866" s="107" t="s">
        <v>4442</v>
      </c>
    </row>
    <row r="867" spans="1:9" ht="30">
      <c r="A867" s="104" t="s">
        <v>1476</v>
      </c>
      <c r="B867" s="104" t="s">
        <v>1475</v>
      </c>
      <c r="C867" s="104" t="str">
        <f t="shared" si="42"/>
        <v>C</v>
      </c>
      <c r="D867" s="104" t="s">
        <v>1431</v>
      </c>
      <c r="E867" s="158" t="s">
        <v>1466</v>
      </c>
      <c r="F867" s="104" t="s">
        <v>4250</v>
      </c>
      <c r="G867" s="107" t="str">
        <f t="shared" si="41"/>
        <v>CHANGE</v>
      </c>
      <c r="H867" s="105" t="b">
        <f t="shared" si="43"/>
        <v>0</v>
      </c>
      <c r="I867" s="105" t="s">
        <v>4370</v>
      </c>
    </row>
    <row r="868" spans="1:9" ht="30">
      <c r="A868" s="104" t="s">
        <v>1478</v>
      </c>
      <c r="B868" s="104" t="s">
        <v>1479</v>
      </c>
      <c r="C868" s="104" t="str">
        <f t="shared" si="42"/>
        <v>C</v>
      </c>
      <c r="D868" s="104" t="s">
        <v>1431</v>
      </c>
      <c r="E868" s="158" t="s">
        <v>1467</v>
      </c>
      <c r="F868" s="104" t="s">
        <v>1479</v>
      </c>
      <c r="G868" s="107" t="str">
        <f t="shared" si="41"/>
        <v>SAME</v>
      </c>
      <c r="H868" s="105" t="b">
        <f t="shared" si="43"/>
        <v>1</v>
      </c>
      <c r="I868" s="107"/>
    </row>
    <row r="869" spans="1:9" ht="45">
      <c r="A869" s="104" t="s">
        <v>1481</v>
      </c>
      <c r="B869" s="104" t="s">
        <v>1480</v>
      </c>
      <c r="C869" s="104" t="str">
        <f t="shared" si="42"/>
        <v>C</v>
      </c>
      <c r="D869" s="104" t="s">
        <v>1431</v>
      </c>
      <c r="E869" s="158" t="s">
        <v>1473</v>
      </c>
      <c r="F869" s="104" t="s">
        <v>1480</v>
      </c>
      <c r="G869" s="107" t="str">
        <f t="shared" si="41"/>
        <v>SAME</v>
      </c>
      <c r="H869" s="105" t="b">
        <f t="shared" si="43"/>
        <v>1</v>
      </c>
      <c r="I869" s="105"/>
    </row>
    <row r="870" spans="1:9" ht="45">
      <c r="A870" s="104" t="s">
        <v>1483</v>
      </c>
      <c r="B870" s="104" t="s">
        <v>1482</v>
      </c>
      <c r="C870" s="104" t="str">
        <f t="shared" si="42"/>
        <v>C</v>
      </c>
      <c r="D870" s="104" t="s">
        <v>1431</v>
      </c>
      <c r="E870" s="158" t="s">
        <v>4293</v>
      </c>
      <c r="F870" s="104" t="s">
        <v>1482</v>
      </c>
      <c r="G870" s="107" t="str">
        <f t="shared" si="41"/>
        <v>SAME</v>
      </c>
      <c r="H870" s="105" t="b">
        <f t="shared" si="43"/>
        <v>1</v>
      </c>
      <c r="I870" s="107"/>
    </row>
    <row r="871" spans="1:9" ht="30">
      <c r="A871" s="104" t="s">
        <v>1485</v>
      </c>
      <c r="B871" s="104" t="s">
        <v>3743</v>
      </c>
      <c r="C871" s="104" t="str">
        <f t="shared" si="42"/>
        <v>C</v>
      </c>
      <c r="D871" s="104" t="s">
        <v>1431</v>
      </c>
      <c r="E871" s="158" t="s">
        <v>1476</v>
      </c>
      <c r="F871" s="104" t="s">
        <v>3945</v>
      </c>
      <c r="G871" s="107" t="str">
        <f t="shared" si="41"/>
        <v>CHANGE</v>
      </c>
      <c r="H871" s="105" t="b">
        <f t="shared" si="43"/>
        <v>0</v>
      </c>
      <c r="I871" s="105" t="s">
        <v>4360</v>
      </c>
    </row>
    <row r="872" spans="1:9" ht="75">
      <c r="A872" s="104" t="s">
        <v>1487</v>
      </c>
      <c r="B872" s="104" t="s">
        <v>2668</v>
      </c>
      <c r="C872" s="104" t="str">
        <f t="shared" si="42"/>
        <v>C</v>
      </c>
      <c r="D872" s="104" t="s">
        <v>1431</v>
      </c>
      <c r="E872" s="158" t="s">
        <v>3944</v>
      </c>
      <c r="F872" s="104" t="s">
        <v>2668</v>
      </c>
      <c r="G872" s="107" t="str">
        <f t="shared" si="41"/>
        <v>SAME</v>
      </c>
      <c r="H872" s="105" t="b">
        <f t="shared" si="43"/>
        <v>1</v>
      </c>
      <c r="I872" s="107"/>
    </row>
    <row r="873" spans="1:9" ht="60">
      <c r="A873" s="104" t="s">
        <v>1488</v>
      </c>
      <c r="B873" s="104" t="s">
        <v>1489</v>
      </c>
      <c r="C873" s="104" t="str">
        <f t="shared" si="42"/>
        <v/>
      </c>
      <c r="D873" s="104" t="s">
        <v>4450</v>
      </c>
      <c r="E873" s="158"/>
      <c r="F873" s="104"/>
      <c r="G873" s="107" t="str">
        <f t="shared" si="41"/>
        <v>CHANGE</v>
      </c>
      <c r="H873" s="105" t="b">
        <f t="shared" si="43"/>
        <v>0</v>
      </c>
      <c r="I873" s="105" t="s">
        <v>4442</v>
      </c>
    </row>
    <row r="874" spans="1:9" ht="45">
      <c r="A874" s="104" t="s">
        <v>1491</v>
      </c>
      <c r="B874" s="104" t="s">
        <v>2669</v>
      </c>
      <c r="C874" s="104" t="str">
        <f t="shared" si="42"/>
        <v>C</v>
      </c>
      <c r="D874" s="104" t="s">
        <v>1431</v>
      </c>
      <c r="E874" s="158" t="s">
        <v>4294</v>
      </c>
      <c r="F874" s="104" t="s">
        <v>4295</v>
      </c>
      <c r="G874" s="107" t="str">
        <f t="shared" si="41"/>
        <v>CHANGE</v>
      </c>
      <c r="H874" s="105" t="b">
        <f t="shared" si="43"/>
        <v>0</v>
      </c>
      <c r="I874" s="107" t="s">
        <v>4360</v>
      </c>
    </row>
    <row r="875" spans="1:9">
      <c r="A875" s="104" t="s">
        <v>1493</v>
      </c>
      <c r="B875" s="104" t="s">
        <v>1492</v>
      </c>
      <c r="C875" s="104" t="str">
        <f t="shared" si="42"/>
        <v>C</v>
      </c>
      <c r="D875" s="104" t="s">
        <v>1493</v>
      </c>
      <c r="E875" s="158" t="s">
        <v>1493</v>
      </c>
      <c r="F875" s="104" t="s">
        <v>1492</v>
      </c>
      <c r="G875" s="107" t="str">
        <f t="shared" si="41"/>
        <v>SAME</v>
      </c>
      <c r="H875" s="105" t="b">
        <f t="shared" si="43"/>
        <v>1</v>
      </c>
      <c r="I875" s="105"/>
    </row>
    <row r="876" spans="1:9" ht="60">
      <c r="A876" s="104" t="s">
        <v>1494</v>
      </c>
      <c r="B876" s="104" t="s">
        <v>2671</v>
      </c>
      <c r="C876" s="104" t="str">
        <f t="shared" si="42"/>
        <v>C</v>
      </c>
      <c r="D876" s="104" t="s">
        <v>1493</v>
      </c>
      <c r="E876" s="158" t="s">
        <v>1494</v>
      </c>
      <c r="F876" s="104" t="s">
        <v>3946</v>
      </c>
      <c r="G876" s="107" t="str">
        <f t="shared" si="41"/>
        <v>CHANGE</v>
      </c>
      <c r="H876" s="105" t="b">
        <f t="shared" si="43"/>
        <v>0</v>
      </c>
      <c r="I876" s="107" t="s">
        <v>4360</v>
      </c>
    </row>
    <row r="877" spans="1:9" ht="45">
      <c r="A877" s="104" t="s">
        <v>1495</v>
      </c>
      <c r="B877" s="104" t="s">
        <v>1496</v>
      </c>
      <c r="C877" s="104" t="str">
        <f t="shared" si="42"/>
        <v>C</v>
      </c>
      <c r="D877" s="104" t="s">
        <v>1493</v>
      </c>
      <c r="E877" s="158" t="s">
        <v>1495</v>
      </c>
      <c r="F877" s="104" t="s">
        <v>1496</v>
      </c>
      <c r="G877" s="107" t="str">
        <f t="shared" si="41"/>
        <v>SAME</v>
      </c>
      <c r="H877" s="105" t="b">
        <f t="shared" si="43"/>
        <v>1</v>
      </c>
      <c r="I877" s="105"/>
    </row>
    <row r="878" spans="1:9" ht="30">
      <c r="A878" s="104"/>
      <c r="B878" s="104"/>
      <c r="C878" s="104" t="str">
        <f t="shared" si="42"/>
        <v>C</v>
      </c>
      <c r="D878" s="104" t="s">
        <v>1493</v>
      </c>
      <c r="E878" s="158" t="s">
        <v>3947</v>
      </c>
      <c r="F878" s="104" t="s">
        <v>4558</v>
      </c>
      <c r="G878" s="107" t="str">
        <f t="shared" si="41"/>
        <v>CHANGE</v>
      </c>
      <c r="H878" s="105" t="b">
        <f t="shared" si="43"/>
        <v>0</v>
      </c>
      <c r="I878" s="107" t="s">
        <v>4363</v>
      </c>
    </row>
    <row r="879" spans="1:9" ht="60">
      <c r="A879" s="104"/>
      <c r="B879" s="104"/>
      <c r="C879" s="104" t="str">
        <f t="shared" si="42"/>
        <v>C</v>
      </c>
      <c r="D879" s="104" t="s">
        <v>1493</v>
      </c>
      <c r="E879" s="158" t="s">
        <v>4296</v>
      </c>
      <c r="F879" s="104" t="s">
        <v>4297</v>
      </c>
      <c r="G879" s="107" t="str">
        <f t="shared" si="41"/>
        <v>CHANGE</v>
      </c>
      <c r="H879" s="105" t="b">
        <f t="shared" si="43"/>
        <v>0</v>
      </c>
      <c r="I879" s="105" t="s">
        <v>4363</v>
      </c>
    </row>
    <row r="880" spans="1:9" ht="30">
      <c r="A880" s="104" t="s">
        <v>1497</v>
      </c>
      <c r="B880" s="104" t="s">
        <v>1498</v>
      </c>
      <c r="C880" s="104" t="str">
        <f t="shared" si="42"/>
        <v>C</v>
      </c>
      <c r="D880" s="104" t="s">
        <v>1497</v>
      </c>
      <c r="E880" s="158" t="s">
        <v>1497</v>
      </c>
      <c r="F880" s="104" t="s">
        <v>1498</v>
      </c>
      <c r="G880" s="107" t="str">
        <f t="shared" si="41"/>
        <v>SAME</v>
      </c>
      <c r="H880" s="105" t="b">
        <f t="shared" si="43"/>
        <v>1</v>
      </c>
      <c r="I880" s="107"/>
    </row>
    <row r="881" spans="1:9" ht="60">
      <c r="A881" s="104" t="s">
        <v>1499</v>
      </c>
      <c r="B881" s="104" t="s">
        <v>2674</v>
      </c>
      <c r="C881" s="104" t="str">
        <f t="shared" si="42"/>
        <v>C</v>
      </c>
      <c r="D881" s="104" t="s">
        <v>1497</v>
      </c>
      <c r="E881" s="158" t="s">
        <v>1499</v>
      </c>
      <c r="F881" s="104" t="s">
        <v>2674</v>
      </c>
      <c r="G881" s="107" t="str">
        <f t="shared" si="41"/>
        <v>SAME</v>
      </c>
      <c r="H881" s="105" t="b">
        <f t="shared" si="43"/>
        <v>1</v>
      </c>
      <c r="I881" s="105"/>
    </row>
    <row r="882" spans="1:9" ht="30">
      <c r="A882" s="104"/>
      <c r="B882" s="104"/>
      <c r="C882" s="104" t="str">
        <f t="shared" si="42"/>
        <v>C</v>
      </c>
      <c r="D882" s="104" t="s">
        <v>1497</v>
      </c>
      <c r="E882" s="158" t="s">
        <v>4298</v>
      </c>
      <c r="F882" s="104" t="s">
        <v>4253</v>
      </c>
      <c r="G882" s="107" t="str">
        <f t="shared" si="41"/>
        <v>CHANGE</v>
      </c>
      <c r="H882" s="105" t="b">
        <f t="shared" si="43"/>
        <v>0</v>
      </c>
      <c r="I882" s="107" t="s">
        <v>4363</v>
      </c>
    </row>
    <row r="883" spans="1:9" ht="45">
      <c r="A883" s="104" t="s">
        <v>1501</v>
      </c>
      <c r="B883" s="104" t="s">
        <v>1500</v>
      </c>
      <c r="C883" s="104" t="str">
        <f t="shared" si="42"/>
        <v>C</v>
      </c>
      <c r="D883" s="104" t="s">
        <v>1497</v>
      </c>
      <c r="E883" s="158" t="s">
        <v>1501</v>
      </c>
      <c r="F883" s="104" t="s">
        <v>1500</v>
      </c>
      <c r="G883" s="107" t="str">
        <f t="shared" si="41"/>
        <v>SAME</v>
      </c>
      <c r="H883" s="105" t="b">
        <f t="shared" si="43"/>
        <v>1</v>
      </c>
      <c r="I883" s="105"/>
    </row>
    <row r="884" spans="1:9" ht="60">
      <c r="A884" s="104" t="s">
        <v>1502</v>
      </c>
      <c r="B884" s="104" t="s">
        <v>2676</v>
      </c>
      <c r="C884" s="104" t="str">
        <f t="shared" si="42"/>
        <v>C</v>
      </c>
      <c r="D884" s="104" t="s">
        <v>1497</v>
      </c>
      <c r="E884" s="158" t="s">
        <v>1502</v>
      </c>
      <c r="F884" s="104" t="s">
        <v>2676</v>
      </c>
      <c r="G884" s="107" t="str">
        <f t="shared" si="41"/>
        <v>SAME</v>
      </c>
      <c r="H884" s="105" t="b">
        <f t="shared" si="43"/>
        <v>1</v>
      </c>
      <c r="I884" s="107"/>
    </row>
    <row r="885" spans="1:9" ht="90">
      <c r="A885" s="104" t="s">
        <v>1503</v>
      </c>
      <c r="B885" s="104" t="s">
        <v>2677</v>
      </c>
      <c r="C885" s="104" t="str">
        <f t="shared" si="42"/>
        <v>C</v>
      </c>
      <c r="D885" s="104" t="s">
        <v>1497</v>
      </c>
      <c r="E885" s="158" t="s">
        <v>1503</v>
      </c>
      <c r="F885" s="104" t="s">
        <v>4066</v>
      </c>
      <c r="G885" s="107" t="str">
        <f t="shared" si="41"/>
        <v>CHANGE</v>
      </c>
      <c r="H885" s="105" t="b">
        <f t="shared" si="43"/>
        <v>0</v>
      </c>
      <c r="I885" s="105" t="s">
        <v>4360</v>
      </c>
    </row>
    <row r="886" spans="1:9" ht="60">
      <c r="A886" s="104"/>
      <c r="B886" s="104"/>
      <c r="C886" s="104" t="str">
        <f t="shared" si="42"/>
        <v>C</v>
      </c>
      <c r="D886" s="104" t="s">
        <v>1020</v>
      </c>
      <c r="E886" s="158" t="s">
        <v>4067</v>
      </c>
      <c r="F886" s="104" t="s">
        <v>4254</v>
      </c>
      <c r="G886" s="107" t="str">
        <f t="shared" si="41"/>
        <v>CHANGE</v>
      </c>
      <c r="H886" s="105" t="b">
        <f t="shared" si="43"/>
        <v>0</v>
      </c>
      <c r="I886" s="107" t="s">
        <v>4363</v>
      </c>
    </row>
    <row r="887" spans="1:9" ht="30">
      <c r="A887" s="104" t="s">
        <v>1504</v>
      </c>
      <c r="B887" s="104" t="s">
        <v>1505</v>
      </c>
      <c r="C887" s="104" t="str">
        <f t="shared" si="42"/>
        <v>C</v>
      </c>
      <c r="D887" s="104" t="s">
        <v>1497</v>
      </c>
      <c r="E887" s="158" t="s">
        <v>4068</v>
      </c>
      <c r="F887" s="104" t="s">
        <v>1505</v>
      </c>
      <c r="G887" s="107" t="str">
        <f t="shared" si="41"/>
        <v>SAME</v>
      </c>
      <c r="H887" s="105" t="b">
        <f t="shared" si="43"/>
        <v>1</v>
      </c>
      <c r="I887" s="105"/>
    </row>
    <row r="888" spans="1:9" ht="60">
      <c r="A888" s="104" t="s">
        <v>1506</v>
      </c>
      <c r="B888" s="104" t="s">
        <v>3793</v>
      </c>
      <c r="C888" s="104" t="str">
        <f t="shared" si="42"/>
        <v>C</v>
      </c>
      <c r="D888" s="104" t="s">
        <v>1497</v>
      </c>
      <c r="E888" s="158" t="s">
        <v>1506</v>
      </c>
      <c r="F888" s="104" t="s">
        <v>3793</v>
      </c>
      <c r="G888" s="107" t="str">
        <f t="shared" si="41"/>
        <v>SAME</v>
      </c>
      <c r="H888" s="105" t="b">
        <f t="shared" si="43"/>
        <v>1</v>
      </c>
      <c r="I888" s="107"/>
    </row>
    <row r="889" spans="1:9" ht="30">
      <c r="A889" s="104" t="s">
        <v>1508</v>
      </c>
      <c r="B889" s="104" t="s">
        <v>1507</v>
      </c>
      <c r="C889" s="104" t="str">
        <f t="shared" si="42"/>
        <v>C</v>
      </c>
      <c r="D889" s="104" t="s">
        <v>1497</v>
      </c>
      <c r="E889" s="158" t="s">
        <v>1508</v>
      </c>
      <c r="F889" s="104" t="s">
        <v>1507</v>
      </c>
      <c r="G889" s="107" t="str">
        <f t="shared" si="41"/>
        <v>SAME</v>
      </c>
      <c r="H889" s="105" t="b">
        <f t="shared" si="43"/>
        <v>1</v>
      </c>
      <c r="I889" s="105"/>
    </row>
    <row r="890" spans="1:9">
      <c r="A890" s="104" t="s">
        <v>1509</v>
      </c>
      <c r="B890" s="104" t="s">
        <v>974</v>
      </c>
      <c r="C890" s="104" t="str">
        <f t="shared" si="42"/>
        <v>C</v>
      </c>
      <c r="D890" s="104" t="s">
        <v>1509</v>
      </c>
      <c r="E890" s="158" t="s">
        <v>1509</v>
      </c>
      <c r="F890" s="104" t="s">
        <v>974</v>
      </c>
      <c r="G890" s="107" t="str">
        <f t="shared" si="41"/>
        <v>SAME</v>
      </c>
      <c r="H890" s="105" t="b">
        <f t="shared" si="43"/>
        <v>1</v>
      </c>
      <c r="I890" s="107"/>
    </row>
    <row r="891" spans="1:9">
      <c r="A891" s="104" t="s">
        <v>1511</v>
      </c>
      <c r="B891" s="104" t="s">
        <v>1510</v>
      </c>
      <c r="C891" s="104" t="str">
        <f t="shared" si="42"/>
        <v>C</v>
      </c>
      <c r="D891" s="104" t="s">
        <v>1509</v>
      </c>
      <c r="E891" s="158" t="s">
        <v>1511</v>
      </c>
      <c r="F891" s="104" t="s">
        <v>1510</v>
      </c>
      <c r="G891" s="107" t="str">
        <f t="shared" si="41"/>
        <v>SAME</v>
      </c>
      <c r="H891" s="105" t="b">
        <f t="shared" si="43"/>
        <v>1</v>
      </c>
      <c r="I891" s="105"/>
    </row>
    <row r="892" spans="1:9" ht="30">
      <c r="A892" s="104" t="s">
        <v>1513</v>
      </c>
      <c r="B892" s="104" t="s">
        <v>1512</v>
      </c>
      <c r="C892" s="104" t="str">
        <f t="shared" si="42"/>
        <v>C</v>
      </c>
      <c r="D892" s="104" t="s">
        <v>1509</v>
      </c>
      <c r="E892" s="158" t="s">
        <v>1513</v>
      </c>
      <c r="F892" s="104" t="s">
        <v>1512</v>
      </c>
      <c r="G892" s="107" t="str">
        <f t="shared" si="41"/>
        <v>SAME</v>
      </c>
      <c r="H892" s="105" t="b">
        <f t="shared" si="43"/>
        <v>1</v>
      </c>
      <c r="I892" s="107"/>
    </row>
    <row r="893" spans="1:9" ht="60">
      <c r="A893" s="104" t="s">
        <v>1515</v>
      </c>
      <c r="B893" s="104" t="s">
        <v>1514</v>
      </c>
      <c r="C893" s="104" t="str">
        <f t="shared" si="42"/>
        <v>C</v>
      </c>
      <c r="D893" s="104" t="s">
        <v>1509</v>
      </c>
      <c r="E893" s="158" t="s">
        <v>1515</v>
      </c>
      <c r="F893" s="104" t="s">
        <v>1514</v>
      </c>
      <c r="G893" s="107" t="str">
        <f t="shared" si="41"/>
        <v>SAME</v>
      </c>
      <c r="H893" s="105" t="b">
        <f t="shared" si="43"/>
        <v>1</v>
      </c>
      <c r="I893" s="105"/>
    </row>
    <row r="894" spans="1:9" ht="90">
      <c r="A894" s="104" t="s">
        <v>1516</v>
      </c>
      <c r="B894" s="104" t="s">
        <v>1517</v>
      </c>
      <c r="C894" s="104" t="str">
        <f t="shared" si="42"/>
        <v>C</v>
      </c>
      <c r="D894" s="104" t="s">
        <v>1509</v>
      </c>
      <c r="E894" s="158" t="s">
        <v>1516</v>
      </c>
      <c r="F894" s="104" t="s">
        <v>1517</v>
      </c>
      <c r="G894" s="107" t="str">
        <f t="shared" si="41"/>
        <v>SAME</v>
      </c>
      <c r="H894" s="105" t="b">
        <f t="shared" si="43"/>
        <v>1</v>
      </c>
      <c r="I894" s="107"/>
    </row>
    <row r="895" spans="1:9" ht="30">
      <c r="A895" s="104" t="s">
        <v>1518</v>
      </c>
      <c r="B895" s="104" t="s">
        <v>1519</v>
      </c>
      <c r="C895" s="104" t="str">
        <f t="shared" si="42"/>
        <v>C</v>
      </c>
      <c r="D895" s="104" t="s">
        <v>1509</v>
      </c>
      <c r="E895" s="158" t="s">
        <v>1518</v>
      </c>
      <c r="F895" s="104" t="s">
        <v>4113</v>
      </c>
      <c r="G895" s="107" t="str">
        <f t="shared" si="41"/>
        <v>CHANGE</v>
      </c>
      <c r="H895" s="105" t="b">
        <f t="shared" si="43"/>
        <v>0</v>
      </c>
      <c r="I895" s="105" t="s">
        <v>4361</v>
      </c>
    </row>
    <row r="896" spans="1:9">
      <c r="A896" s="104" t="s">
        <v>1523</v>
      </c>
      <c r="B896" s="104" t="s">
        <v>1522</v>
      </c>
      <c r="C896" s="104" t="str">
        <f t="shared" si="42"/>
        <v>C</v>
      </c>
      <c r="D896" s="104" t="s">
        <v>1509</v>
      </c>
      <c r="E896" s="158" t="s">
        <v>1523</v>
      </c>
      <c r="F896" s="104" t="s">
        <v>4299</v>
      </c>
      <c r="G896" s="107" t="str">
        <f t="shared" si="41"/>
        <v>CHANGE</v>
      </c>
      <c r="H896" s="105" t="b">
        <f t="shared" si="43"/>
        <v>0</v>
      </c>
      <c r="I896" s="107" t="s">
        <v>4361</v>
      </c>
    </row>
    <row r="897" spans="1:9">
      <c r="A897" s="104"/>
      <c r="B897" s="104"/>
      <c r="C897" s="104" t="str">
        <f t="shared" si="42"/>
        <v>C</v>
      </c>
      <c r="D897" s="104" t="s">
        <v>1509</v>
      </c>
      <c r="E897" s="158" t="s">
        <v>1521</v>
      </c>
      <c r="F897" s="104" t="s">
        <v>4300</v>
      </c>
      <c r="G897" s="107" t="str">
        <f t="shared" ref="G897:G960" si="44">IF(F897=B897,"SAME","CHANGE")</f>
        <v>CHANGE</v>
      </c>
      <c r="H897" s="105" t="b">
        <f t="shared" si="43"/>
        <v>0</v>
      </c>
      <c r="I897" s="105" t="s">
        <v>4364</v>
      </c>
    </row>
    <row r="898" spans="1:9" ht="75">
      <c r="A898" s="104" t="s">
        <v>1521</v>
      </c>
      <c r="B898" s="104" t="s">
        <v>1520</v>
      </c>
      <c r="C898" s="104" t="str">
        <f t="shared" ref="C898:C961" si="45">LEFT(E898,1)</f>
        <v>C</v>
      </c>
      <c r="D898" s="104" t="s">
        <v>1509</v>
      </c>
      <c r="E898" s="158" t="s">
        <v>4301</v>
      </c>
      <c r="F898" s="104" t="s">
        <v>4302</v>
      </c>
      <c r="G898" s="107" t="str">
        <f t="shared" si="44"/>
        <v>CHANGE</v>
      </c>
      <c r="H898" s="105" t="b">
        <f t="shared" ref="H898:H961" si="46">EXACT(B898,F898)</f>
        <v>0</v>
      </c>
      <c r="I898" s="107" t="s">
        <v>4361</v>
      </c>
    </row>
    <row r="899" spans="1:9" ht="30">
      <c r="A899" s="104" t="s">
        <v>1524</v>
      </c>
      <c r="B899" s="104" t="s">
        <v>1525</v>
      </c>
      <c r="C899" s="104" t="str">
        <f t="shared" si="45"/>
        <v>C</v>
      </c>
      <c r="D899" s="104" t="s">
        <v>1509</v>
      </c>
      <c r="E899" s="158" t="s">
        <v>1524</v>
      </c>
      <c r="F899" s="104" t="s">
        <v>1525</v>
      </c>
      <c r="G899" s="107" t="str">
        <f t="shared" si="44"/>
        <v>SAME</v>
      </c>
      <c r="H899" s="105" t="b">
        <f t="shared" si="46"/>
        <v>1</v>
      </c>
      <c r="I899" s="105"/>
    </row>
    <row r="900" spans="1:9" ht="90">
      <c r="A900" s="104" t="s">
        <v>1526</v>
      </c>
      <c r="B900" s="104" t="s">
        <v>1527</v>
      </c>
      <c r="C900" s="104" t="str">
        <f t="shared" si="45"/>
        <v>C</v>
      </c>
      <c r="D900" s="104" t="s">
        <v>1509</v>
      </c>
      <c r="E900" s="158" t="s">
        <v>1526</v>
      </c>
      <c r="F900" s="104" t="s">
        <v>4114</v>
      </c>
      <c r="G900" s="107" t="str">
        <f t="shared" si="44"/>
        <v>CHANGE</v>
      </c>
      <c r="H900" s="105" t="b">
        <f t="shared" si="46"/>
        <v>0</v>
      </c>
      <c r="I900" s="107" t="s">
        <v>4361</v>
      </c>
    </row>
    <row r="901" spans="1:9" ht="30">
      <c r="A901" s="104" t="s">
        <v>1529</v>
      </c>
      <c r="B901" s="104" t="s">
        <v>1528</v>
      </c>
      <c r="C901" s="104" t="str">
        <f t="shared" si="45"/>
        <v>C</v>
      </c>
      <c r="D901" s="104" t="s">
        <v>1509</v>
      </c>
      <c r="E901" s="158" t="s">
        <v>1529</v>
      </c>
      <c r="F901" s="104" t="s">
        <v>3948</v>
      </c>
      <c r="G901" s="107" t="str">
        <f t="shared" si="44"/>
        <v>CHANGE</v>
      </c>
      <c r="H901" s="105" t="b">
        <f t="shared" si="46"/>
        <v>0</v>
      </c>
      <c r="I901" s="105" t="s">
        <v>4361</v>
      </c>
    </row>
    <row r="902" spans="1:9" ht="45">
      <c r="A902" s="104" t="s">
        <v>1530</v>
      </c>
      <c r="B902" s="104" t="s">
        <v>979</v>
      </c>
      <c r="C902" s="104" t="str">
        <f t="shared" si="45"/>
        <v>C</v>
      </c>
      <c r="D902" s="104" t="s">
        <v>1509</v>
      </c>
      <c r="E902" s="158" t="s">
        <v>1530</v>
      </c>
      <c r="F902" s="104" t="s">
        <v>4303</v>
      </c>
      <c r="G902" s="107" t="str">
        <f t="shared" si="44"/>
        <v>CHANGE</v>
      </c>
      <c r="H902" s="105" t="b">
        <f t="shared" si="46"/>
        <v>0</v>
      </c>
      <c r="I902" s="107" t="s">
        <v>4361</v>
      </c>
    </row>
    <row r="903" spans="1:9" ht="30">
      <c r="A903" s="104"/>
      <c r="B903" s="104"/>
      <c r="C903" s="104" t="str">
        <f t="shared" si="45"/>
        <v>C</v>
      </c>
      <c r="D903" s="104" t="s">
        <v>1509</v>
      </c>
      <c r="E903" s="158" t="s">
        <v>3949</v>
      </c>
      <c r="F903" s="104" t="s">
        <v>4304</v>
      </c>
      <c r="G903" s="107" t="str">
        <f t="shared" si="44"/>
        <v>CHANGE</v>
      </c>
      <c r="H903" s="105" t="b">
        <f t="shared" si="46"/>
        <v>0</v>
      </c>
      <c r="I903" s="105" t="s">
        <v>4363</v>
      </c>
    </row>
    <row r="904" spans="1:9" ht="120">
      <c r="A904" s="104" t="s">
        <v>1531</v>
      </c>
      <c r="B904" s="104" t="s">
        <v>2694</v>
      </c>
      <c r="C904" s="104" t="str">
        <f t="shared" si="45"/>
        <v>C</v>
      </c>
      <c r="D904" s="104" t="s">
        <v>1509</v>
      </c>
      <c r="E904" s="158" t="s">
        <v>1531</v>
      </c>
      <c r="F904" s="104" t="s">
        <v>4305</v>
      </c>
      <c r="G904" s="107" t="str">
        <f t="shared" si="44"/>
        <v>CHANGE</v>
      </c>
      <c r="H904" s="105" t="b">
        <f t="shared" si="46"/>
        <v>0</v>
      </c>
      <c r="I904" s="107" t="s">
        <v>4360</v>
      </c>
    </row>
    <row r="905" spans="1:9" ht="120">
      <c r="A905" s="104" t="s">
        <v>1532</v>
      </c>
      <c r="B905" s="104" t="s">
        <v>2696</v>
      </c>
      <c r="C905" s="104" t="str">
        <f t="shared" si="45"/>
        <v>C</v>
      </c>
      <c r="D905" s="104" t="s">
        <v>1509</v>
      </c>
      <c r="E905" s="158" t="s">
        <v>1532</v>
      </c>
      <c r="F905" s="104" t="s">
        <v>3950</v>
      </c>
      <c r="G905" s="107" t="str">
        <f t="shared" si="44"/>
        <v>CHANGE</v>
      </c>
      <c r="H905" s="105" t="b">
        <f t="shared" si="46"/>
        <v>0</v>
      </c>
      <c r="I905" s="107" t="s">
        <v>4361</v>
      </c>
    </row>
    <row r="906" spans="1:9" ht="75">
      <c r="A906" s="104" t="s">
        <v>1533</v>
      </c>
      <c r="B906" s="104" t="s">
        <v>2530</v>
      </c>
      <c r="C906" s="104" t="str">
        <f t="shared" si="45"/>
        <v>C</v>
      </c>
      <c r="D906" s="104" t="s">
        <v>1509</v>
      </c>
      <c r="E906" s="158" t="s">
        <v>1533</v>
      </c>
      <c r="F906" s="104" t="s">
        <v>3951</v>
      </c>
      <c r="G906" s="107" t="str">
        <f t="shared" si="44"/>
        <v>CHANGE</v>
      </c>
      <c r="H906" s="105" t="b">
        <f t="shared" si="46"/>
        <v>0</v>
      </c>
      <c r="I906" s="107" t="s">
        <v>4361</v>
      </c>
    </row>
    <row r="907" spans="1:9">
      <c r="A907" s="104" t="s">
        <v>1534</v>
      </c>
      <c r="B907" s="104" t="s">
        <v>984</v>
      </c>
      <c r="C907" s="104" t="str">
        <f t="shared" si="45"/>
        <v>C</v>
      </c>
      <c r="D907" s="104" t="s">
        <v>1509</v>
      </c>
      <c r="E907" s="158" t="s">
        <v>1534</v>
      </c>
      <c r="F907" s="104" t="s">
        <v>984</v>
      </c>
      <c r="G907" s="107" t="str">
        <f t="shared" si="44"/>
        <v>SAME</v>
      </c>
      <c r="H907" s="105" t="b">
        <f t="shared" si="46"/>
        <v>1</v>
      </c>
      <c r="I907" s="105"/>
    </row>
    <row r="908" spans="1:9" ht="105">
      <c r="A908" s="104" t="s">
        <v>1535</v>
      </c>
      <c r="B908" s="104" t="s">
        <v>1536</v>
      </c>
      <c r="C908" s="104" t="str">
        <f t="shared" si="45"/>
        <v>C</v>
      </c>
      <c r="D908" s="104" t="s">
        <v>1509</v>
      </c>
      <c r="E908" s="158" t="s">
        <v>1535</v>
      </c>
      <c r="F908" s="104" t="s">
        <v>1536</v>
      </c>
      <c r="G908" s="107" t="str">
        <f t="shared" si="44"/>
        <v>SAME</v>
      </c>
      <c r="H908" s="105" t="b">
        <f t="shared" si="46"/>
        <v>1</v>
      </c>
      <c r="I908" s="107"/>
    </row>
    <row r="909" spans="1:9" ht="60">
      <c r="A909" s="104" t="s">
        <v>1538</v>
      </c>
      <c r="B909" s="104" t="s">
        <v>988</v>
      </c>
      <c r="C909" s="104" t="str">
        <f t="shared" si="45"/>
        <v>C</v>
      </c>
      <c r="D909" s="104" t="s">
        <v>1509</v>
      </c>
      <c r="E909" s="158" t="s">
        <v>1538</v>
      </c>
      <c r="F909" s="104" t="s">
        <v>988</v>
      </c>
      <c r="G909" s="107" t="str">
        <f t="shared" si="44"/>
        <v>SAME</v>
      </c>
      <c r="H909" s="105" t="b">
        <f t="shared" si="46"/>
        <v>1</v>
      </c>
      <c r="I909" s="105"/>
    </row>
    <row r="910" spans="1:9" ht="30">
      <c r="A910" s="104" t="s">
        <v>1539</v>
      </c>
      <c r="B910" s="104" t="s">
        <v>990</v>
      </c>
      <c r="C910" s="104" t="str">
        <f t="shared" si="45"/>
        <v>C</v>
      </c>
      <c r="D910" s="104" t="s">
        <v>1509</v>
      </c>
      <c r="E910" s="158" t="s">
        <v>1539</v>
      </c>
      <c r="F910" s="104" t="s">
        <v>990</v>
      </c>
      <c r="G910" s="107" t="str">
        <f t="shared" si="44"/>
        <v>SAME</v>
      </c>
      <c r="H910" s="105" t="b">
        <f t="shared" si="46"/>
        <v>1</v>
      </c>
      <c r="I910" s="107"/>
    </row>
    <row r="911" spans="1:9" ht="30">
      <c r="A911" s="104" t="s">
        <v>1540</v>
      </c>
      <c r="B911" s="104" t="s">
        <v>992</v>
      </c>
      <c r="C911" s="104" t="str">
        <f t="shared" si="45"/>
        <v>C</v>
      </c>
      <c r="D911" s="104" t="s">
        <v>1509</v>
      </c>
      <c r="E911" s="158" t="s">
        <v>1540</v>
      </c>
      <c r="F911" s="104" t="s">
        <v>992</v>
      </c>
      <c r="G911" s="107" t="str">
        <f t="shared" si="44"/>
        <v>SAME</v>
      </c>
      <c r="H911" s="105" t="b">
        <f t="shared" si="46"/>
        <v>1</v>
      </c>
      <c r="I911" s="105"/>
    </row>
    <row r="912" spans="1:9" ht="45">
      <c r="A912" s="104" t="s">
        <v>1541</v>
      </c>
      <c r="B912" s="104" t="s">
        <v>994</v>
      </c>
      <c r="C912" s="104" t="str">
        <f t="shared" si="45"/>
        <v>C</v>
      </c>
      <c r="D912" s="104" t="s">
        <v>1509</v>
      </c>
      <c r="E912" s="158" t="s">
        <v>1541</v>
      </c>
      <c r="F912" s="104" t="s">
        <v>994</v>
      </c>
      <c r="G912" s="107" t="str">
        <f t="shared" si="44"/>
        <v>SAME</v>
      </c>
      <c r="H912" s="105" t="b">
        <f t="shared" si="46"/>
        <v>1</v>
      </c>
      <c r="I912" s="107"/>
    </row>
    <row r="913" spans="1:9" ht="90">
      <c r="A913" s="104" t="s">
        <v>1542</v>
      </c>
      <c r="B913" s="104" t="s">
        <v>1543</v>
      </c>
      <c r="C913" s="104" t="str">
        <f t="shared" si="45"/>
        <v>C</v>
      </c>
      <c r="D913" s="104" t="s">
        <v>1509</v>
      </c>
      <c r="E913" s="158" t="s">
        <v>1542</v>
      </c>
      <c r="F913" s="104" t="s">
        <v>1543</v>
      </c>
      <c r="G913" s="107" t="str">
        <f t="shared" si="44"/>
        <v>SAME</v>
      </c>
      <c r="H913" s="105" t="b">
        <f t="shared" si="46"/>
        <v>1</v>
      </c>
      <c r="I913" s="105"/>
    </row>
    <row r="914" spans="1:9" ht="45">
      <c r="A914" s="104" t="s">
        <v>1545</v>
      </c>
      <c r="B914" s="104" t="s">
        <v>998</v>
      </c>
      <c r="C914" s="104" t="str">
        <f t="shared" si="45"/>
        <v>C</v>
      </c>
      <c r="D914" s="104" t="s">
        <v>1509</v>
      </c>
      <c r="E914" s="158" t="s">
        <v>1545</v>
      </c>
      <c r="F914" s="104" t="s">
        <v>998</v>
      </c>
      <c r="G914" s="107" t="str">
        <f t="shared" si="44"/>
        <v>SAME</v>
      </c>
      <c r="H914" s="105" t="b">
        <f t="shared" si="46"/>
        <v>1</v>
      </c>
      <c r="I914" s="107"/>
    </row>
    <row r="915" spans="1:9" ht="30">
      <c r="A915" s="104" t="s">
        <v>1546</v>
      </c>
      <c r="B915" s="104" t="s">
        <v>1000</v>
      </c>
      <c r="C915" s="104" t="str">
        <f t="shared" si="45"/>
        <v>C</v>
      </c>
      <c r="D915" s="104" t="s">
        <v>1509</v>
      </c>
      <c r="E915" s="158" t="s">
        <v>1546</v>
      </c>
      <c r="F915" s="104" t="s">
        <v>1000</v>
      </c>
      <c r="G915" s="107" t="str">
        <f t="shared" si="44"/>
        <v>SAME</v>
      </c>
      <c r="H915" s="105" t="b">
        <f t="shared" si="46"/>
        <v>1</v>
      </c>
      <c r="I915" s="105"/>
    </row>
    <row r="916" spans="1:9" ht="45">
      <c r="A916" s="104" t="s">
        <v>1547</v>
      </c>
      <c r="B916" s="104" t="s">
        <v>1002</v>
      </c>
      <c r="C916" s="104" t="str">
        <f t="shared" si="45"/>
        <v>C</v>
      </c>
      <c r="D916" s="104" t="s">
        <v>1509</v>
      </c>
      <c r="E916" s="158" t="s">
        <v>1547</v>
      </c>
      <c r="F916" s="104" t="s">
        <v>1002</v>
      </c>
      <c r="G916" s="107" t="str">
        <f t="shared" si="44"/>
        <v>SAME</v>
      </c>
      <c r="H916" s="105" t="b">
        <f t="shared" si="46"/>
        <v>1</v>
      </c>
      <c r="I916" s="107"/>
    </row>
    <row r="917" spans="1:9" ht="60">
      <c r="A917" s="104" t="s">
        <v>1548</v>
      </c>
      <c r="B917" s="104" t="s">
        <v>1004</v>
      </c>
      <c r="C917" s="104" t="str">
        <f t="shared" si="45"/>
        <v>C</v>
      </c>
      <c r="D917" s="104" t="s">
        <v>1509</v>
      </c>
      <c r="E917" s="158" t="s">
        <v>1548</v>
      </c>
      <c r="F917" s="104" t="s">
        <v>1004</v>
      </c>
      <c r="G917" s="107" t="str">
        <f t="shared" si="44"/>
        <v>SAME</v>
      </c>
      <c r="H917" s="105" t="b">
        <f t="shared" si="46"/>
        <v>1</v>
      </c>
      <c r="I917" s="105"/>
    </row>
    <row r="918" spans="1:9" ht="30">
      <c r="A918" s="104" t="s">
        <v>1549</v>
      </c>
      <c r="B918" s="104" t="s">
        <v>1006</v>
      </c>
      <c r="C918" s="104" t="str">
        <f t="shared" si="45"/>
        <v>C</v>
      </c>
      <c r="D918" s="104" t="s">
        <v>1509</v>
      </c>
      <c r="E918" s="158" t="s">
        <v>1549</v>
      </c>
      <c r="F918" s="104" t="s">
        <v>1006</v>
      </c>
      <c r="G918" s="107" t="str">
        <f t="shared" si="44"/>
        <v>SAME</v>
      </c>
      <c r="H918" s="105" t="b">
        <f t="shared" si="46"/>
        <v>1</v>
      </c>
      <c r="I918" s="107"/>
    </row>
    <row r="919" spans="1:9">
      <c r="A919" s="104" t="s">
        <v>1550</v>
      </c>
      <c r="B919" s="104" t="s">
        <v>1551</v>
      </c>
      <c r="C919" s="104" t="str">
        <f t="shared" si="45"/>
        <v>C</v>
      </c>
      <c r="D919" s="104" t="s">
        <v>1509</v>
      </c>
      <c r="E919" s="158" t="s">
        <v>1550</v>
      </c>
      <c r="F919" s="104" t="s">
        <v>1551</v>
      </c>
      <c r="G919" s="107" t="str">
        <f t="shared" si="44"/>
        <v>SAME</v>
      </c>
      <c r="H919" s="105" t="b">
        <f t="shared" si="46"/>
        <v>1</v>
      </c>
      <c r="I919" s="105"/>
    </row>
    <row r="920" spans="1:9">
      <c r="A920" s="104" t="s">
        <v>1552</v>
      </c>
      <c r="B920" s="104" t="s">
        <v>1553</v>
      </c>
      <c r="C920" s="104" t="str">
        <f t="shared" si="45"/>
        <v>C</v>
      </c>
      <c r="D920" s="104" t="s">
        <v>1509</v>
      </c>
      <c r="E920" s="158" t="s">
        <v>1552</v>
      </c>
      <c r="F920" s="104" t="s">
        <v>1553</v>
      </c>
      <c r="G920" s="107" t="str">
        <f t="shared" si="44"/>
        <v>SAME</v>
      </c>
      <c r="H920" s="105" t="b">
        <f t="shared" si="46"/>
        <v>1</v>
      </c>
      <c r="I920" s="107"/>
    </row>
    <row r="921" spans="1:9" ht="30">
      <c r="A921" s="104" t="s">
        <v>1554</v>
      </c>
      <c r="B921" s="104" t="s">
        <v>1555</v>
      </c>
      <c r="C921" s="104" t="str">
        <f t="shared" si="45"/>
        <v>C</v>
      </c>
      <c r="D921" s="104" t="s">
        <v>1509</v>
      </c>
      <c r="E921" s="158" t="s">
        <v>1554</v>
      </c>
      <c r="F921" s="104" t="s">
        <v>1555</v>
      </c>
      <c r="G921" s="107" t="str">
        <f t="shared" si="44"/>
        <v>SAME</v>
      </c>
      <c r="H921" s="105" t="b">
        <f t="shared" si="46"/>
        <v>1</v>
      </c>
      <c r="I921" s="105"/>
    </row>
    <row r="922" spans="1:9" ht="30">
      <c r="A922" s="104" t="s">
        <v>1556</v>
      </c>
      <c r="B922" s="104" t="s">
        <v>1008</v>
      </c>
      <c r="C922" s="104" t="str">
        <f t="shared" si="45"/>
        <v>C</v>
      </c>
      <c r="D922" s="104" t="s">
        <v>1509</v>
      </c>
      <c r="E922" s="158" t="s">
        <v>1556</v>
      </c>
      <c r="F922" s="104" t="s">
        <v>1008</v>
      </c>
      <c r="G922" s="107" t="str">
        <f t="shared" si="44"/>
        <v>SAME</v>
      </c>
      <c r="H922" s="105" t="b">
        <f t="shared" si="46"/>
        <v>1</v>
      </c>
      <c r="I922" s="107"/>
    </row>
    <row r="923" spans="1:9">
      <c r="A923" s="104" t="s">
        <v>1557</v>
      </c>
      <c r="B923" s="104" t="s">
        <v>1010</v>
      </c>
      <c r="C923" s="104" t="str">
        <f t="shared" si="45"/>
        <v>C</v>
      </c>
      <c r="D923" s="104" t="s">
        <v>1509</v>
      </c>
      <c r="E923" s="158" t="s">
        <v>1557</v>
      </c>
      <c r="F923" s="104" t="s">
        <v>1010</v>
      </c>
      <c r="G923" s="107" t="str">
        <f t="shared" si="44"/>
        <v>SAME</v>
      </c>
      <c r="H923" s="105" t="b">
        <f t="shared" si="46"/>
        <v>1</v>
      </c>
      <c r="I923" s="105"/>
    </row>
    <row r="924" spans="1:9" ht="30">
      <c r="A924" s="104" t="s">
        <v>1558</v>
      </c>
      <c r="B924" s="104" t="s">
        <v>1012</v>
      </c>
      <c r="C924" s="104" t="str">
        <f t="shared" si="45"/>
        <v>C</v>
      </c>
      <c r="D924" s="104" t="s">
        <v>1509</v>
      </c>
      <c r="E924" s="158" t="s">
        <v>1558</v>
      </c>
      <c r="F924" s="104" t="s">
        <v>1012</v>
      </c>
      <c r="G924" s="107" t="str">
        <f t="shared" si="44"/>
        <v>SAME</v>
      </c>
      <c r="H924" s="105" t="b">
        <f t="shared" si="46"/>
        <v>1</v>
      </c>
      <c r="I924" s="107"/>
    </row>
    <row r="925" spans="1:9">
      <c r="A925" s="104" t="s">
        <v>1559</v>
      </c>
      <c r="B925" s="104" t="s">
        <v>1014</v>
      </c>
      <c r="C925" s="104" t="str">
        <f t="shared" si="45"/>
        <v>C</v>
      </c>
      <c r="D925" s="104" t="s">
        <v>1509</v>
      </c>
      <c r="E925" s="158" t="s">
        <v>1559</v>
      </c>
      <c r="F925" s="104" t="s">
        <v>1014</v>
      </c>
      <c r="G925" s="107" t="str">
        <f t="shared" si="44"/>
        <v>SAME</v>
      </c>
      <c r="H925" s="105" t="b">
        <f t="shared" si="46"/>
        <v>1</v>
      </c>
      <c r="I925" s="105"/>
    </row>
    <row r="926" spans="1:9">
      <c r="A926" s="104" t="s">
        <v>1560</v>
      </c>
      <c r="B926" s="104" t="s">
        <v>1015</v>
      </c>
      <c r="C926" s="104" t="str">
        <f t="shared" si="45"/>
        <v>C</v>
      </c>
      <c r="D926" s="104" t="s">
        <v>1509</v>
      </c>
      <c r="E926" s="158" t="s">
        <v>1560</v>
      </c>
      <c r="F926" s="104" t="s">
        <v>1015</v>
      </c>
      <c r="G926" s="107" t="str">
        <f t="shared" si="44"/>
        <v>SAME</v>
      </c>
      <c r="H926" s="105" t="b">
        <f t="shared" si="46"/>
        <v>1</v>
      </c>
      <c r="I926" s="107"/>
    </row>
    <row r="927" spans="1:9" ht="75">
      <c r="A927" s="104" t="s">
        <v>1562</v>
      </c>
      <c r="B927" s="104" t="s">
        <v>1563</v>
      </c>
      <c r="C927" s="104" t="str">
        <f t="shared" si="45"/>
        <v>C</v>
      </c>
      <c r="D927" s="104" t="s">
        <v>1509</v>
      </c>
      <c r="E927" s="158" t="s">
        <v>1562</v>
      </c>
      <c r="F927" s="104" t="s">
        <v>4306</v>
      </c>
      <c r="G927" s="107" t="str">
        <f t="shared" si="44"/>
        <v>CHANGE</v>
      </c>
      <c r="H927" s="105" t="b">
        <f t="shared" si="46"/>
        <v>0</v>
      </c>
      <c r="I927" s="105" t="s">
        <v>4360</v>
      </c>
    </row>
    <row r="928" spans="1:9" ht="60">
      <c r="A928" s="104" t="s">
        <v>1564</v>
      </c>
      <c r="B928" s="104" t="s">
        <v>1017</v>
      </c>
      <c r="C928" s="104" t="str">
        <f t="shared" si="45"/>
        <v>C</v>
      </c>
      <c r="D928" s="104" t="s">
        <v>1509</v>
      </c>
      <c r="E928" s="158" t="s">
        <v>1564</v>
      </c>
      <c r="F928" s="104" t="s">
        <v>1017</v>
      </c>
      <c r="G928" s="107" t="str">
        <f t="shared" si="44"/>
        <v>SAME</v>
      </c>
      <c r="H928" s="105" t="b">
        <f t="shared" si="46"/>
        <v>1</v>
      </c>
      <c r="I928" s="107"/>
    </row>
    <row r="929" spans="1:9">
      <c r="A929" s="104" t="s">
        <v>1565</v>
      </c>
      <c r="B929" s="104" t="s">
        <v>1566</v>
      </c>
      <c r="C929" s="104" t="str">
        <f t="shared" si="45"/>
        <v>C</v>
      </c>
      <c r="D929" s="104" t="s">
        <v>1565</v>
      </c>
      <c r="E929" s="158" t="s">
        <v>1565</v>
      </c>
      <c r="F929" s="104" t="s">
        <v>1566</v>
      </c>
      <c r="G929" s="107" t="str">
        <f t="shared" si="44"/>
        <v>SAME</v>
      </c>
      <c r="H929" s="105" t="b">
        <f t="shared" si="46"/>
        <v>1</v>
      </c>
      <c r="I929" s="105"/>
    </row>
    <row r="930" spans="1:9" ht="90">
      <c r="A930" s="104" t="s">
        <v>1567</v>
      </c>
      <c r="B930" s="104" t="s">
        <v>4386</v>
      </c>
      <c r="C930" s="104" t="str">
        <f t="shared" si="45"/>
        <v>C</v>
      </c>
      <c r="D930" s="104" t="s">
        <v>1565</v>
      </c>
      <c r="E930" s="158" t="s">
        <v>1567</v>
      </c>
      <c r="F930" s="104" t="s">
        <v>4307</v>
      </c>
      <c r="G930" s="107" t="str">
        <f t="shared" si="44"/>
        <v>CHANGE</v>
      </c>
      <c r="H930" s="105" t="b">
        <f t="shared" si="46"/>
        <v>0</v>
      </c>
      <c r="I930" s="107" t="s">
        <v>4361</v>
      </c>
    </row>
    <row r="931" spans="1:9">
      <c r="A931" s="104" t="s">
        <v>2995</v>
      </c>
      <c r="B931" s="104" t="s">
        <v>15</v>
      </c>
      <c r="C931" s="104" t="str">
        <f t="shared" si="45"/>
        <v>M</v>
      </c>
      <c r="D931" s="104" t="s">
        <v>2995</v>
      </c>
      <c r="E931" s="158" t="s">
        <v>2995</v>
      </c>
      <c r="F931" s="104" t="s">
        <v>15</v>
      </c>
      <c r="G931" s="107" t="str">
        <f t="shared" si="44"/>
        <v>SAME</v>
      </c>
      <c r="H931" s="105" t="b">
        <f t="shared" si="46"/>
        <v>1</v>
      </c>
      <c r="I931" s="105"/>
    </row>
    <row r="932" spans="1:9" ht="60">
      <c r="A932" s="104" t="s">
        <v>2997</v>
      </c>
      <c r="B932" s="104" t="s">
        <v>2542</v>
      </c>
      <c r="C932" s="104" t="str">
        <f t="shared" si="45"/>
        <v>M</v>
      </c>
      <c r="D932" s="104" t="s">
        <v>2995</v>
      </c>
      <c r="E932" s="158" t="s">
        <v>2997</v>
      </c>
      <c r="F932" s="104" t="s">
        <v>4123</v>
      </c>
      <c r="G932" s="107" t="str">
        <f t="shared" si="44"/>
        <v>CHANGE</v>
      </c>
      <c r="H932" s="105" t="b">
        <f t="shared" si="46"/>
        <v>0</v>
      </c>
      <c r="I932" s="107" t="s">
        <v>4361</v>
      </c>
    </row>
    <row r="933" spans="1:9" ht="45">
      <c r="A933" s="104" t="s">
        <v>3002</v>
      </c>
      <c r="B933" s="104" t="s">
        <v>1572</v>
      </c>
      <c r="C933" s="104" t="str">
        <f t="shared" si="45"/>
        <v>M</v>
      </c>
      <c r="D933" s="104" t="s">
        <v>2995</v>
      </c>
      <c r="E933" s="158" t="s">
        <v>3002</v>
      </c>
      <c r="F933" s="104" t="s">
        <v>1572</v>
      </c>
      <c r="G933" s="107" t="str">
        <f t="shared" si="44"/>
        <v>SAME</v>
      </c>
      <c r="H933" s="105" t="b">
        <f t="shared" si="46"/>
        <v>1</v>
      </c>
      <c r="I933" s="105"/>
    </row>
    <row r="934" spans="1:9" ht="30">
      <c r="A934" s="104" t="s">
        <v>3005</v>
      </c>
      <c r="B934" s="104" t="s">
        <v>1574</v>
      </c>
      <c r="C934" s="104" t="str">
        <f t="shared" si="45"/>
        <v>M</v>
      </c>
      <c r="D934" s="104" t="s">
        <v>2995</v>
      </c>
      <c r="E934" s="158" t="s">
        <v>3005</v>
      </c>
      <c r="F934" s="104" t="s">
        <v>4226</v>
      </c>
      <c r="G934" s="107" t="str">
        <f t="shared" si="44"/>
        <v>CHANGE</v>
      </c>
      <c r="H934" s="105" t="b">
        <f t="shared" si="46"/>
        <v>0</v>
      </c>
      <c r="I934" s="107" t="s">
        <v>4361</v>
      </c>
    </row>
    <row r="935" spans="1:9" ht="45">
      <c r="A935" s="104" t="s">
        <v>3007</v>
      </c>
      <c r="B935" s="104" t="s">
        <v>1577</v>
      </c>
      <c r="C935" s="104" t="str">
        <f t="shared" si="45"/>
        <v>M</v>
      </c>
      <c r="D935" s="104" t="s">
        <v>2995</v>
      </c>
      <c r="E935" s="158" t="s">
        <v>3007</v>
      </c>
      <c r="F935" s="104" t="s">
        <v>1577</v>
      </c>
      <c r="G935" s="107" t="str">
        <f t="shared" si="44"/>
        <v>SAME</v>
      </c>
      <c r="H935" s="105" t="b">
        <f t="shared" si="46"/>
        <v>1</v>
      </c>
      <c r="I935" s="105"/>
    </row>
    <row r="936" spans="1:9" ht="90">
      <c r="A936" s="104" t="s">
        <v>3009</v>
      </c>
      <c r="B936" s="104" t="s">
        <v>2543</v>
      </c>
      <c r="C936" s="104" t="str">
        <f t="shared" si="45"/>
        <v>M</v>
      </c>
      <c r="D936" s="104" t="s">
        <v>2995</v>
      </c>
      <c r="E936" s="158" t="s">
        <v>3009</v>
      </c>
      <c r="F936" s="104" t="s">
        <v>2543</v>
      </c>
      <c r="G936" s="107" t="str">
        <f t="shared" si="44"/>
        <v>SAME</v>
      </c>
      <c r="H936" s="105" t="b">
        <f t="shared" si="46"/>
        <v>1</v>
      </c>
      <c r="I936" s="107"/>
    </row>
    <row r="937" spans="1:9" ht="90">
      <c r="A937" s="104" t="s">
        <v>3014</v>
      </c>
      <c r="B937" s="104" t="s">
        <v>3718</v>
      </c>
      <c r="C937" s="104" t="str">
        <f t="shared" si="45"/>
        <v>M</v>
      </c>
      <c r="D937" s="104" t="s">
        <v>2995</v>
      </c>
      <c r="E937" s="158" t="s">
        <v>3014</v>
      </c>
      <c r="F937" s="104" t="s">
        <v>3905</v>
      </c>
      <c r="G937" s="107" t="str">
        <f t="shared" si="44"/>
        <v>CHANGE</v>
      </c>
      <c r="H937" s="105" t="b">
        <f t="shared" si="46"/>
        <v>0</v>
      </c>
      <c r="I937" s="105" t="s">
        <v>4360</v>
      </c>
    </row>
    <row r="938" spans="1:9">
      <c r="A938" s="104" t="s">
        <v>3016</v>
      </c>
      <c r="B938" s="104" t="s">
        <v>1581</v>
      </c>
      <c r="C938" s="104" t="str">
        <f t="shared" si="45"/>
        <v>M</v>
      </c>
      <c r="D938" s="104" t="s">
        <v>3016</v>
      </c>
      <c r="E938" s="158" t="s">
        <v>3016</v>
      </c>
      <c r="F938" s="104" t="s">
        <v>1581</v>
      </c>
      <c r="G938" s="107" t="str">
        <f t="shared" si="44"/>
        <v>SAME</v>
      </c>
      <c r="H938" s="105" t="b">
        <f t="shared" si="46"/>
        <v>1</v>
      </c>
      <c r="I938" s="107"/>
    </row>
    <row r="939" spans="1:9" ht="60">
      <c r="A939" s="104" t="s">
        <v>3017</v>
      </c>
      <c r="B939" s="104" t="s">
        <v>1036</v>
      </c>
      <c r="C939" s="104" t="str">
        <f t="shared" si="45"/>
        <v>M</v>
      </c>
      <c r="D939" s="104" t="s">
        <v>3016</v>
      </c>
      <c r="E939" s="158" t="s">
        <v>3017</v>
      </c>
      <c r="F939" s="104" t="s">
        <v>4374</v>
      </c>
      <c r="G939" s="107" t="str">
        <f t="shared" si="44"/>
        <v>CHANGE</v>
      </c>
      <c r="H939" s="105" t="b">
        <f t="shared" si="46"/>
        <v>0</v>
      </c>
      <c r="I939" s="105" t="s">
        <v>4370</v>
      </c>
    </row>
    <row r="940" spans="1:9" ht="60">
      <c r="A940" s="104" t="s">
        <v>3026</v>
      </c>
      <c r="B940" s="104" t="s">
        <v>1584</v>
      </c>
      <c r="C940" s="104" t="str">
        <f t="shared" si="45"/>
        <v>M</v>
      </c>
      <c r="D940" s="104" t="s">
        <v>3016</v>
      </c>
      <c r="E940" s="158" t="s">
        <v>3026</v>
      </c>
      <c r="F940" s="104" t="s">
        <v>1584</v>
      </c>
      <c r="G940" s="107" t="str">
        <f t="shared" si="44"/>
        <v>SAME</v>
      </c>
      <c r="H940" s="105" t="b">
        <f t="shared" si="46"/>
        <v>1</v>
      </c>
      <c r="I940" s="107"/>
    </row>
    <row r="941" spans="1:9" ht="45">
      <c r="A941" s="104" t="s">
        <v>3028</v>
      </c>
      <c r="B941" s="104" t="s">
        <v>1042</v>
      </c>
      <c r="C941" s="104" t="str">
        <f t="shared" si="45"/>
        <v>M</v>
      </c>
      <c r="D941" s="104" t="s">
        <v>3016</v>
      </c>
      <c r="E941" s="158" t="s">
        <v>3028</v>
      </c>
      <c r="F941" s="104" t="s">
        <v>3906</v>
      </c>
      <c r="G941" s="107" t="str">
        <f t="shared" si="44"/>
        <v>CHANGE</v>
      </c>
      <c r="H941" s="105" t="b">
        <f t="shared" si="46"/>
        <v>0</v>
      </c>
      <c r="I941" s="105" t="s">
        <v>4361</v>
      </c>
    </row>
    <row r="942" spans="1:9" ht="30">
      <c r="A942" s="104" t="s">
        <v>3029</v>
      </c>
      <c r="B942" s="104" t="s">
        <v>1043</v>
      </c>
      <c r="C942" s="104" t="str">
        <f t="shared" si="45"/>
        <v>M</v>
      </c>
      <c r="D942" s="104" t="s">
        <v>3016</v>
      </c>
      <c r="E942" s="158" t="s">
        <v>3029</v>
      </c>
      <c r="F942" s="104" t="s">
        <v>1043</v>
      </c>
      <c r="G942" s="107" t="str">
        <f t="shared" si="44"/>
        <v>SAME</v>
      </c>
      <c r="H942" s="105" t="b">
        <f t="shared" si="46"/>
        <v>1</v>
      </c>
      <c r="I942" s="107"/>
    </row>
    <row r="943" spans="1:9" ht="60">
      <c r="A943" s="104" t="s">
        <v>3031</v>
      </c>
      <c r="B943" s="104" t="s">
        <v>1589</v>
      </c>
      <c r="C943" s="104" t="str">
        <f t="shared" si="45"/>
        <v>M</v>
      </c>
      <c r="D943" s="104" t="s">
        <v>3016</v>
      </c>
      <c r="E943" s="158" t="s">
        <v>3031</v>
      </c>
      <c r="F943" s="104" t="s">
        <v>4521</v>
      </c>
      <c r="G943" s="107" t="str">
        <f t="shared" si="44"/>
        <v>CHANGE</v>
      </c>
      <c r="H943" s="105" t="b">
        <f t="shared" si="46"/>
        <v>0</v>
      </c>
      <c r="I943" s="105" t="s">
        <v>4360</v>
      </c>
    </row>
    <row r="944" spans="1:9" ht="45">
      <c r="A944" s="104" t="s">
        <v>3036</v>
      </c>
      <c r="B944" s="104" t="s">
        <v>2551</v>
      </c>
      <c r="C944" s="104" t="str">
        <f t="shared" si="45"/>
        <v>M</v>
      </c>
      <c r="D944" s="104" t="s">
        <v>3016</v>
      </c>
      <c r="E944" s="158" t="s">
        <v>3036</v>
      </c>
      <c r="F944" s="104" t="s">
        <v>2551</v>
      </c>
      <c r="G944" s="107" t="str">
        <f t="shared" si="44"/>
        <v>SAME</v>
      </c>
      <c r="H944" s="105" t="b">
        <f t="shared" si="46"/>
        <v>1</v>
      </c>
      <c r="I944" s="107"/>
    </row>
    <row r="945" spans="1:9" ht="60">
      <c r="A945" s="104" t="s">
        <v>3033</v>
      </c>
      <c r="B945" s="104" t="s">
        <v>2553</v>
      </c>
      <c r="C945" s="104" t="str">
        <f t="shared" si="45"/>
        <v>M</v>
      </c>
      <c r="D945" s="104" t="s">
        <v>3016</v>
      </c>
      <c r="E945" s="158" t="s">
        <v>3033</v>
      </c>
      <c r="F945" s="104" t="s">
        <v>2553</v>
      </c>
      <c r="G945" s="107" t="str">
        <f t="shared" si="44"/>
        <v>SAME</v>
      </c>
      <c r="H945" s="105" t="b">
        <f t="shared" si="46"/>
        <v>1</v>
      </c>
      <c r="I945" s="105"/>
    </row>
    <row r="946" spans="1:9" ht="30">
      <c r="A946" s="104" t="s">
        <v>4387</v>
      </c>
      <c r="B946" s="104" t="s">
        <v>1051</v>
      </c>
      <c r="C946" s="104" t="str">
        <f t="shared" si="45"/>
        <v>M</v>
      </c>
      <c r="D946" s="104" t="s">
        <v>3016</v>
      </c>
      <c r="E946" s="158" t="s">
        <v>4387</v>
      </c>
      <c r="F946" s="104" t="s">
        <v>1051</v>
      </c>
      <c r="G946" s="107" t="str">
        <f t="shared" si="44"/>
        <v>SAME</v>
      </c>
      <c r="H946" s="105" t="b">
        <f t="shared" si="46"/>
        <v>1</v>
      </c>
      <c r="I946" s="107"/>
    </row>
    <row r="947" spans="1:9" ht="45">
      <c r="A947" s="104" t="s">
        <v>4388</v>
      </c>
      <c r="B947" s="104" t="s">
        <v>1052</v>
      </c>
      <c r="C947" s="104" t="str">
        <f t="shared" si="45"/>
        <v>M</v>
      </c>
      <c r="D947" s="104" t="s">
        <v>3016</v>
      </c>
      <c r="E947" s="158" t="s">
        <v>4388</v>
      </c>
      <c r="F947" s="104" t="s">
        <v>1052</v>
      </c>
      <c r="G947" s="107" t="str">
        <f t="shared" si="44"/>
        <v>SAME</v>
      </c>
      <c r="H947" s="105" t="b">
        <f t="shared" si="46"/>
        <v>1</v>
      </c>
      <c r="I947" s="105"/>
    </row>
    <row r="948" spans="1:9" ht="45">
      <c r="A948" s="104" t="s">
        <v>3044</v>
      </c>
      <c r="B948" s="104" t="s">
        <v>1595</v>
      </c>
      <c r="C948" s="104" t="str">
        <f t="shared" si="45"/>
        <v>M</v>
      </c>
      <c r="D948" s="104" t="s">
        <v>3016</v>
      </c>
      <c r="E948" s="158" t="s">
        <v>3044</v>
      </c>
      <c r="F948" s="104" t="s">
        <v>1595</v>
      </c>
      <c r="G948" s="107" t="str">
        <f t="shared" si="44"/>
        <v>SAME</v>
      </c>
      <c r="H948" s="105" t="b">
        <f t="shared" si="46"/>
        <v>1</v>
      </c>
      <c r="I948" s="107"/>
    </row>
    <row r="949" spans="1:9" ht="30">
      <c r="A949" s="104" t="s">
        <v>3046</v>
      </c>
      <c r="B949" s="104" t="s">
        <v>54</v>
      </c>
      <c r="C949" s="104" t="str">
        <f t="shared" si="45"/>
        <v>M</v>
      </c>
      <c r="D949" s="104" t="s">
        <v>3016</v>
      </c>
      <c r="E949" s="158" t="s">
        <v>3046</v>
      </c>
      <c r="F949" s="104" t="s">
        <v>54</v>
      </c>
      <c r="G949" s="107" t="str">
        <f t="shared" si="44"/>
        <v>SAME</v>
      </c>
      <c r="H949" s="105" t="b">
        <f t="shared" si="46"/>
        <v>1</v>
      </c>
      <c r="I949" s="105"/>
    </row>
    <row r="950" spans="1:9" ht="30">
      <c r="A950" s="104" t="s">
        <v>3051</v>
      </c>
      <c r="B950" s="104" t="s">
        <v>2555</v>
      </c>
      <c r="C950" s="104" t="str">
        <f t="shared" si="45"/>
        <v>M</v>
      </c>
      <c r="D950" s="104" t="s">
        <v>3016</v>
      </c>
      <c r="E950" s="158" t="s">
        <v>3051</v>
      </c>
      <c r="F950" s="104" t="s">
        <v>2555</v>
      </c>
      <c r="G950" s="107" t="str">
        <f t="shared" si="44"/>
        <v>SAME</v>
      </c>
      <c r="H950" s="105" t="b">
        <f t="shared" si="46"/>
        <v>1</v>
      </c>
      <c r="I950" s="107"/>
    </row>
    <row r="951" spans="1:9" ht="45">
      <c r="A951" s="104" t="s">
        <v>3053</v>
      </c>
      <c r="B951" s="104" t="s">
        <v>2556</v>
      </c>
      <c r="C951" s="104" t="str">
        <f t="shared" si="45"/>
        <v>M</v>
      </c>
      <c r="D951" s="104" t="s">
        <v>3016</v>
      </c>
      <c r="E951" s="158" t="s">
        <v>3053</v>
      </c>
      <c r="F951" s="104" t="s">
        <v>2556</v>
      </c>
      <c r="G951" s="107" t="str">
        <f t="shared" si="44"/>
        <v>SAME</v>
      </c>
      <c r="H951" s="105" t="b">
        <f t="shared" si="46"/>
        <v>1</v>
      </c>
      <c r="I951" s="105"/>
    </row>
    <row r="952" spans="1:9" ht="75">
      <c r="A952" s="104" t="s">
        <v>3055</v>
      </c>
      <c r="B952" s="104" t="s">
        <v>1601</v>
      </c>
      <c r="C952" s="104" t="str">
        <f t="shared" si="45"/>
        <v>M</v>
      </c>
      <c r="D952" s="104" t="s">
        <v>3016</v>
      </c>
      <c r="E952" s="158" t="s">
        <v>3055</v>
      </c>
      <c r="F952" s="104" t="s">
        <v>3907</v>
      </c>
      <c r="G952" s="107" t="str">
        <f t="shared" si="44"/>
        <v>CHANGE</v>
      </c>
      <c r="H952" s="105" t="b">
        <f t="shared" si="46"/>
        <v>0</v>
      </c>
      <c r="I952" s="107" t="s">
        <v>4360</v>
      </c>
    </row>
    <row r="953" spans="1:9" ht="60">
      <c r="A953" s="104" t="s">
        <v>4389</v>
      </c>
      <c r="B953" s="104" t="s">
        <v>1603</v>
      </c>
      <c r="C953" s="104" t="str">
        <f t="shared" si="45"/>
        <v>M</v>
      </c>
      <c r="D953" s="104" t="s">
        <v>3016</v>
      </c>
      <c r="E953" s="158" t="s">
        <v>4389</v>
      </c>
      <c r="F953" s="104" t="s">
        <v>3908</v>
      </c>
      <c r="G953" s="107" t="str">
        <f t="shared" si="44"/>
        <v>CHANGE</v>
      </c>
      <c r="H953" s="105" t="b">
        <f t="shared" si="46"/>
        <v>0</v>
      </c>
      <c r="I953" s="105" t="s">
        <v>4361</v>
      </c>
    </row>
    <row r="954" spans="1:9" ht="60">
      <c r="A954" s="104" t="s">
        <v>4390</v>
      </c>
      <c r="B954" s="104" t="s">
        <v>4354</v>
      </c>
      <c r="C954" s="104" t="str">
        <f t="shared" si="45"/>
        <v>M</v>
      </c>
      <c r="D954" s="104" t="s">
        <v>3016</v>
      </c>
      <c r="E954" s="158" t="s">
        <v>4390</v>
      </c>
      <c r="F954" s="104" t="s">
        <v>4135</v>
      </c>
      <c r="G954" s="107" t="str">
        <f t="shared" si="44"/>
        <v>CHANGE</v>
      </c>
      <c r="H954" s="105" t="b">
        <f t="shared" si="46"/>
        <v>0</v>
      </c>
      <c r="I954" s="107" t="s">
        <v>4370</v>
      </c>
    </row>
    <row r="955" spans="1:9">
      <c r="A955" s="104" t="s">
        <v>3060</v>
      </c>
      <c r="B955" s="104" t="s">
        <v>81</v>
      </c>
      <c r="C955" s="104" t="str">
        <f t="shared" si="45"/>
        <v>M</v>
      </c>
      <c r="D955" s="104" t="s">
        <v>3060</v>
      </c>
      <c r="E955" s="158" t="s">
        <v>3060</v>
      </c>
      <c r="F955" s="104" t="s">
        <v>81</v>
      </c>
      <c r="G955" s="107" t="str">
        <f t="shared" si="44"/>
        <v>SAME</v>
      </c>
      <c r="H955" s="105" t="b">
        <f t="shared" si="46"/>
        <v>1</v>
      </c>
      <c r="I955" s="105"/>
    </row>
    <row r="956" spans="1:9">
      <c r="A956" s="104" t="s">
        <v>3078</v>
      </c>
      <c r="B956" s="104" t="s">
        <v>1606</v>
      </c>
      <c r="C956" s="104" t="str">
        <f t="shared" si="45"/>
        <v>M</v>
      </c>
      <c r="D956" s="104" t="s">
        <v>3060</v>
      </c>
      <c r="E956" s="158" t="s">
        <v>3078</v>
      </c>
      <c r="F956" s="104" t="s">
        <v>1606</v>
      </c>
      <c r="G956" s="107" t="str">
        <f t="shared" si="44"/>
        <v>SAME</v>
      </c>
      <c r="H956" s="105" t="b">
        <f t="shared" si="46"/>
        <v>1</v>
      </c>
      <c r="I956" s="107"/>
    </row>
    <row r="957" spans="1:9" ht="75">
      <c r="A957" s="104" t="s">
        <v>3080</v>
      </c>
      <c r="B957" s="104" t="s">
        <v>2566</v>
      </c>
      <c r="C957" s="104" t="str">
        <f t="shared" si="45"/>
        <v>M</v>
      </c>
      <c r="D957" s="104" t="s">
        <v>3060</v>
      </c>
      <c r="E957" s="158" t="s">
        <v>3080</v>
      </c>
      <c r="F957" s="104" t="s">
        <v>4099</v>
      </c>
      <c r="G957" s="107" t="str">
        <f t="shared" si="44"/>
        <v>CHANGE</v>
      </c>
      <c r="H957" s="105" t="b">
        <f t="shared" si="46"/>
        <v>0</v>
      </c>
      <c r="I957" s="105" t="s">
        <v>2</v>
      </c>
    </row>
    <row r="958" spans="1:9" ht="45">
      <c r="A958" s="104" t="s">
        <v>3087</v>
      </c>
      <c r="B958" s="104" t="s">
        <v>1609</v>
      </c>
      <c r="C958" s="104" t="str">
        <f t="shared" si="45"/>
        <v>M</v>
      </c>
      <c r="D958" s="104" t="s">
        <v>3060</v>
      </c>
      <c r="E958" s="158" t="s">
        <v>3087</v>
      </c>
      <c r="F958" s="104" t="s">
        <v>4058</v>
      </c>
      <c r="G958" s="107" t="str">
        <f t="shared" si="44"/>
        <v>CHANGE</v>
      </c>
      <c r="H958" s="105" t="b">
        <f t="shared" si="46"/>
        <v>0</v>
      </c>
      <c r="I958" s="107" t="s">
        <v>4360</v>
      </c>
    </row>
    <row r="959" spans="1:9">
      <c r="A959" s="104" t="s">
        <v>3091</v>
      </c>
      <c r="B959" s="104" t="s">
        <v>1611</v>
      </c>
      <c r="C959" s="104" t="str">
        <f t="shared" si="45"/>
        <v>M</v>
      </c>
      <c r="D959" s="104" t="s">
        <v>3060</v>
      </c>
      <c r="E959" s="158" t="s">
        <v>3091</v>
      </c>
      <c r="F959" s="104" t="s">
        <v>1611</v>
      </c>
      <c r="G959" s="107" t="str">
        <f t="shared" si="44"/>
        <v>SAME</v>
      </c>
      <c r="H959" s="105" t="b">
        <f t="shared" si="46"/>
        <v>1</v>
      </c>
      <c r="I959" s="105"/>
    </row>
    <row r="960" spans="1:9">
      <c r="A960" s="104" t="s">
        <v>3092</v>
      </c>
      <c r="B960" s="104" t="s">
        <v>1615</v>
      </c>
      <c r="C960" s="104" t="str">
        <f t="shared" si="45"/>
        <v>M</v>
      </c>
      <c r="D960" s="104" t="s">
        <v>3060</v>
      </c>
      <c r="E960" s="158" t="s">
        <v>3092</v>
      </c>
      <c r="F960" s="104" t="s">
        <v>1615</v>
      </c>
      <c r="G960" s="107" t="str">
        <f t="shared" si="44"/>
        <v>SAME</v>
      </c>
      <c r="H960" s="105" t="b">
        <f t="shared" si="46"/>
        <v>1</v>
      </c>
      <c r="I960" s="107"/>
    </row>
    <row r="961" spans="1:9">
      <c r="A961" s="104" t="s">
        <v>3093</v>
      </c>
      <c r="B961" s="104" t="s">
        <v>1616</v>
      </c>
      <c r="C961" s="104" t="str">
        <f t="shared" si="45"/>
        <v>M</v>
      </c>
      <c r="D961" s="104" t="s">
        <v>3060</v>
      </c>
      <c r="E961" s="158" t="s">
        <v>3093</v>
      </c>
      <c r="F961" s="104" t="s">
        <v>1616</v>
      </c>
      <c r="G961" s="107" t="str">
        <f t="shared" ref="G961:G1024" si="47">IF(F961=B961,"SAME","CHANGE")</f>
        <v>SAME</v>
      </c>
      <c r="H961" s="105" t="b">
        <f t="shared" si="46"/>
        <v>1</v>
      </c>
      <c r="I961" s="105"/>
    </row>
    <row r="962" spans="1:9">
      <c r="A962" s="104" t="s">
        <v>3094</v>
      </c>
      <c r="B962" s="104" t="s">
        <v>1618</v>
      </c>
      <c r="C962" s="104" t="str">
        <f t="shared" ref="C962:C1025" si="48">LEFT(E962,1)</f>
        <v>M</v>
      </c>
      <c r="D962" s="104" t="s">
        <v>3060</v>
      </c>
      <c r="E962" s="158" t="s">
        <v>3094</v>
      </c>
      <c r="F962" s="104" t="s">
        <v>1618</v>
      </c>
      <c r="G962" s="107" t="str">
        <f t="shared" si="47"/>
        <v>SAME</v>
      </c>
      <c r="H962" s="105" t="b">
        <f t="shared" ref="H962:H1025" si="49">EXACT(B962,F962)</f>
        <v>1</v>
      </c>
      <c r="I962" s="107"/>
    </row>
    <row r="963" spans="1:9" ht="30">
      <c r="A963" s="104" t="s">
        <v>3095</v>
      </c>
      <c r="B963" s="104" t="s">
        <v>1620</v>
      </c>
      <c r="C963" s="104" t="str">
        <f t="shared" si="48"/>
        <v>M</v>
      </c>
      <c r="D963" s="104" t="s">
        <v>3060</v>
      </c>
      <c r="E963" s="158" t="s">
        <v>3095</v>
      </c>
      <c r="F963" s="104" t="s">
        <v>4227</v>
      </c>
      <c r="G963" s="107" t="str">
        <f t="shared" si="47"/>
        <v>CHANGE</v>
      </c>
      <c r="H963" s="105" t="b">
        <f t="shared" si="49"/>
        <v>0</v>
      </c>
      <c r="I963" s="105" t="s">
        <v>4360</v>
      </c>
    </row>
    <row r="964" spans="1:9" ht="30">
      <c r="A964" s="104" t="s">
        <v>3096</v>
      </c>
      <c r="B964" s="104" t="s">
        <v>1622</v>
      </c>
      <c r="C964" s="104" t="str">
        <f t="shared" si="48"/>
        <v>M</v>
      </c>
      <c r="D964" s="104" t="s">
        <v>3060</v>
      </c>
      <c r="E964" s="158" t="s">
        <v>3096</v>
      </c>
      <c r="F964" s="104" t="s">
        <v>4228</v>
      </c>
      <c r="G964" s="107" t="str">
        <f t="shared" si="47"/>
        <v>CHANGE</v>
      </c>
      <c r="H964" s="105" t="b">
        <f t="shared" si="49"/>
        <v>0</v>
      </c>
      <c r="I964" s="107" t="s">
        <v>4360</v>
      </c>
    </row>
    <row r="965" spans="1:9" ht="30">
      <c r="A965" s="104" t="s">
        <v>3097</v>
      </c>
      <c r="B965" s="104" t="s">
        <v>1624</v>
      </c>
      <c r="C965" s="104" t="str">
        <f t="shared" si="48"/>
        <v>M</v>
      </c>
      <c r="D965" s="104" t="s">
        <v>3060</v>
      </c>
      <c r="E965" s="158" t="s">
        <v>3097</v>
      </c>
      <c r="F965" s="104" t="s">
        <v>1624</v>
      </c>
      <c r="G965" s="107" t="str">
        <f t="shared" si="47"/>
        <v>SAME</v>
      </c>
      <c r="H965" s="105" t="b">
        <f t="shared" si="49"/>
        <v>1</v>
      </c>
      <c r="I965" s="105"/>
    </row>
    <row r="966" spans="1:9" ht="45">
      <c r="A966" s="104" t="s">
        <v>3098</v>
      </c>
      <c r="B966" s="104" t="s">
        <v>1626</v>
      </c>
      <c r="C966" s="104" t="str">
        <f t="shared" si="48"/>
        <v>M</v>
      </c>
      <c r="D966" s="104" t="s">
        <v>3060</v>
      </c>
      <c r="E966" s="158" t="s">
        <v>3098</v>
      </c>
      <c r="F966" s="104" t="s">
        <v>3909</v>
      </c>
      <c r="G966" s="107" t="str">
        <f t="shared" si="47"/>
        <v>CHANGE</v>
      </c>
      <c r="H966" s="105" t="b">
        <f t="shared" si="49"/>
        <v>0</v>
      </c>
      <c r="I966" s="107" t="s">
        <v>4361</v>
      </c>
    </row>
    <row r="967" spans="1:9" ht="45">
      <c r="A967" s="104" t="s">
        <v>3084</v>
      </c>
      <c r="B967" s="104" t="s">
        <v>1629</v>
      </c>
      <c r="C967" s="104" t="str">
        <f t="shared" si="48"/>
        <v/>
      </c>
      <c r="D967" s="104" t="s">
        <v>4450</v>
      </c>
      <c r="E967" s="158"/>
      <c r="F967" s="104"/>
      <c r="G967" s="107" t="str">
        <f t="shared" si="47"/>
        <v>CHANGE</v>
      </c>
      <c r="H967" s="105" t="b">
        <f t="shared" si="49"/>
        <v>0</v>
      </c>
      <c r="I967" s="105" t="s">
        <v>2</v>
      </c>
    </row>
    <row r="968" spans="1:9" ht="45">
      <c r="A968" s="104" t="s">
        <v>3099</v>
      </c>
      <c r="B968" s="104" t="s">
        <v>2570</v>
      </c>
      <c r="C968" s="104" t="str">
        <f t="shared" si="48"/>
        <v>M</v>
      </c>
      <c r="D968" s="104" t="s">
        <v>3060</v>
      </c>
      <c r="E968" s="158" t="s">
        <v>3084</v>
      </c>
      <c r="F968" s="104" t="s">
        <v>2570</v>
      </c>
      <c r="G968" s="107" t="str">
        <f t="shared" si="47"/>
        <v>SAME</v>
      </c>
      <c r="H968" s="105" t="b">
        <f t="shared" si="49"/>
        <v>1</v>
      </c>
      <c r="I968" s="107"/>
    </row>
    <row r="969" spans="1:9" ht="45">
      <c r="A969" s="104" t="s">
        <v>3102</v>
      </c>
      <c r="B969" s="104" t="s">
        <v>2572</v>
      </c>
      <c r="C969" s="104" t="str">
        <f t="shared" si="48"/>
        <v>M</v>
      </c>
      <c r="D969" s="104" t="s">
        <v>3060</v>
      </c>
      <c r="E969" s="158" t="s">
        <v>3099</v>
      </c>
      <c r="F969" s="104" t="s">
        <v>2572</v>
      </c>
      <c r="G969" s="107" t="str">
        <f t="shared" si="47"/>
        <v>SAME</v>
      </c>
      <c r="H969" s="105" t="b">
        <f t="shared" si="49"/>
        <v>1</v>
      </c>
      <c r="I969" s="105"/>
    </row>
    <row r="970" spans="1:9" ht="45">
      <c r="A970" s="104" t="s">
        <v>3104</v>
      </c>
      <c r="B970" s="104" t="s">
        <v>96</v>
      </c>
      <c r="C970" s="104" t="str">
        <f t="shared" si="48"/>
        <v>M</v>
      </c>
      <c r="D970" s="104" t="s">
        <v>3060</v>
      </c>
      <c r="E970" s="158" t="s">
        <v>4391</v>
      </c>
      <c r="F970" s="104" t="s">
        <v>3825</v>
      </c>
      <c r="G970" s="107" t="str">
        <f t="shared" si="47"/>
        <v>CHANGE</v>
      </c>
      <c r="H970" s="105" t="b">
        <f t="shared" si="49"/>
        <v>0</v>
      </c>
      <c r="I970" s="107" t="s">
        <v>4360</v>
      </c>
    </row>
    <row r="971" spans="1:9">
      <c r="A971" s="104" t="s">
        <v>3141</v>
      </c>
      <c r="B971" s="104" t="s">
        <v>343</v>
      </c>
      <c r="C971" s="104" t="str">
        <f t="shared" si="48"/>
        <v>M</v>
      </c>
      <c r="D971" s="104" t="s">
        <v>3060</v>
      </c>
      <c r="E971" s="158" t="s">
        <v>3141</v>
      </c>
      <c r="F971" s="104" t="s">
        <v>343</v>
      </c>
      <c r="G971" s="107" t="str">
        <f t="shared" si="47"/>
        <v>SAME</v>
      </c>
      <c r="H971" s="105" t="b">
        <f t="shared" si="49"/>
        <v>1</v>
      </c>
      <c r="I971" s="105"/>
    </row>
    <row r="972" spans="1:9" ht="90">
      <c r="A972" s="104" t="s">
        <v>3143</v>
      </c>
      <c r="B972" s="104" t="s">
        <v>2574</v>
      </c>
      <c r="C972" s="104" t="str">
        <f t="shared" si="48"/>
        <v>M</v>
      </c>
      <c r="D972" s="104" t="s">
        <v>3060</v>
      </c>
      <c r="E972" s="158" t="s">
        <v>3143</v>
      </c>
      <c r="F972" s="104" t="s">
        <v>2574</v>
      </c>
      <c r="G972" s="107" t="str">
        <f t="shared" si="47"/>
        <v>SAME</v>
      </c>
      <c r="H972" s="105" t="b">
        <f t="shared" si="49"/>
        <v>1</v>
      </c>
      <c r="I972" s="107"/>
    </row>
    <row r="973" spans="1:9" ht="45">
      <c r="A973" s="104" t="s">
        <v>3145</v>
      </c>
      <c r="B973" s="113" t="s">
        <v>1637</v>
      </c>
      <c r="C973" s="104" t="str">
        <f t="shared" si="48"/>
        <v>M</v>
      </c>
      <c r="D973" s="104" t="s">
        <v>3060</v>
      </c>
      <c r="E973" s="158" t="s">
        <v>3145</v>
      </c>
      <c r="F973" s="113" t="s">
        <v>1637</v>
      </c>
      <c r="G973" s="107" t="str">
        <f t="shared" si="47"/>
        <v>SAME</v>
      </c>
      <c r="H973" s="105" t="b">
        <f t="shared" si="49"/>
        <v>1</v>
      </c>
      <c r="I973" s="105"/>
    </row>
    <row r="974" spans="1:9" ht="60">
      <c r="A974" s="104" t="s">
        <v>4392</v>
      </c>
      <c r="B974" s="104" t="s">
        <v>2577</v>
      </c>
      <c r="C974" s="104" t="str">
        <f t="shared" si="48"/>
        <v>M</v>
      </c>
      <c r="D974" s="104" t="s">
        <v>3060</v>
      </c>
      <c r="E974" s="158" t="s">
        <v>4392</v>
      </c>
      <c r="F974" s="104" t="s">
        <v>4229</v>
      </c>
      <c r="G974" s="107" t="str">
        <f t="shared" si="47"/>
        <v>CHANGE</v>
      </c>
      <c r="H974" s="105" t="b">
        <f t="shared" si="49"/>
        <v>0</v>
      </c>
      <c r="I974" s="107" t="s">
        <v>4360</v>
      </c>
    </row>
    <row r="975" spans="1:9" ht="30">
      <c r="A975" s="104" t="s">
        <v>4393</v>
      </c>
      <c r="B975" s="104" t="s">
        <v>96</v>
      </c>
      <c r="C975" s="104" t="str">
        <f t="shared" si="48"/>
        <v>M</v>
      </c>
      <c r="D975" s="104" t="s">
        <v>3060</v>
      </c>
      <c r="E975" s="158" t="s">
        <v>4393</v>
      </c>
      <c r="F975" s="104" t="s">
        <v>4230</v>
      </c>
      <c r="G975" s="107" t="str">
        <f t="shared" si="47"/>
        <v>CHANGE</v>
      </c>
      <c r="H975" s="105" t="b">
        <f t="shared" si="49"/>
        <v>0</v>
      </c>
      <c r="I975" s="105" t="s">
        <v>4360</v>
      </c>
    </row>
    <row r="976" spans="1:9">
      <c r="A976" s="104" t="s">
        <v>3152</v>
      </c>
      <c r="B976" s="104" t="s">
        <v>1091</v>
      </c>
      <c r="C976" s="104" t="str">
        <f t="shared" si="48"/>
        <v>M</v>
      </c>
      <c r="D976" s="104" t="s">
        <v>3060</v>
      </c>
      <c r="E976" s="158" t="s">
        <v>3152</v>
      </c>
      <c r="F976" s="104" t="s">
        <v>1091</v>
      </c>
      <c r="G976" s="107" t="str">
        <f t="shared" si="47"/>
        <v>SAME</v>
      </c>
      <c r="H976" s="105" t="b">
        <f t="shared" si="49"/>
        <v>1</v>
      </c>
      <c r="I976" s="107"/>
    </row>
    <row r="977" spans="1:9" ht="45">
      <c r="A977" s="104" t="s">
        <v>3155</v>
      </c>
      <c r="B977" s="104" t="s">
        <v>1641</v>
      </c>
      <c r="C977" s="104" t="str">
        <f t="shared" si="48"/>
        <v>M</v>
      </c>
      <c r="D977" s="104" t="s">
        <v>3060</v>
      </c>
      <c r="E977" s="158" t="s">
        <v>3155</v>
      </c>
      <c r="F977" s="104" t="s">
        <v>1641</v>
      </c>
      <c r="G977" s="107" t="str">
        <f t="shared" si="47"/>
        <v>SAME</v>
      </c>
      <c r="H977" s="105" t="b">
        <f t="shared" si="49"/>
        <v>1</v>
      </c>
      <c r="I977" s="105"/>
    </row>
    <row r="978" spans="1:9" ht="75">
      <c r="A978" s="104" t="s">
        <v>3157</v>
      </c>
      <c r="B978" s="104" t="s">
        <v>3791</v>
      </c>
      <c r="C978" s="104" t="str">
        <f t="shared" si="48"/>
        <v>M</v>
      </c>
      <c r="D978" s="104" t="s">
        <v>3060</v>
      </c>
      <c r="E978" s="158" t="s">
        <v>3157</v>
      </c>
      <c r="F978" s="104" t="s">
        <v>4231</v>
      </c>
      <c r="G978" s="107" t="str">
        <f t="shared" si="47"/>
        <v>CHANGE</v>
      </c>
      <c r="H978" s="105" t="b">
        <f t="shared" si="49"/>
        <v>0</v>
      </c>
      <c r="I978" s="107" t="s">
        <v>4361</v>
      </c>
    </row>
    <row r="979" spans="1:9" ht="60">
      <c r="A979" s="104" t="s">
        <v>3158</v>
      </c>
      <c r="B979" s="104" t="s">
        <v>1645</v>
      </c>
      <c r="C979" s="104" t="str">
        <f t="shared" si="48"/>
        <v>M</v>
      </c>
      <c r="D979" s="104" t="s">
        <v>3060</v>
      </c>
      <c r="E979" s="158" t="s">
        <v>3158</v>
      </c>
      <c r="F979" s="104" t="s">
        <v>1645</v>
      </c>
      <c r="G979" s="107" t="str">
        <f t="shared" si="47"/>
        <v>SAME</v>
      </c>
      <c r="H979" s="105" t="b">
        <f t="shared" si="49"/>
        <v>1</v>
      </c>
      <c r="I979" s="105"/>
    </row>
    <row r="980" spans="1:9" ht="45">
      <c r="A980" s="104"/>
      <c r="B980" s="104"/>
      <c r="C980" s="104" t="str">
        <f t="shared" si="48"/>
        <v>M</v>
      </c>
      <c r="D980" s="104" t="s">
        <v>3060</v>
      </c>
      <c r="E980" s="158" t="s">
        <v>4394</v>
      </c>
      <c r="F980" s="104" t="s">
        <v>4232</v>
      </c>
      <c r="G980" s="107" t="str">
        <f t="shared" si="47"/>
        <v>CHANGE</v>
      </c>
      <c r="H980" s="105" t="b">
        <f t="shared" si="49"/>
        <v>0</v>
      </c>
      <c r="I980" s="107" t="s">
        <v>4363</v>
      </c>
    </row>
    <row r="981" spans="1:9" ht="45">
      <c r="A981" s="104"/>
      <c r="B981" s="104"/>
      <c r="C981" s="104" t="str">
        <f t="shared" si="48"/>
        <v>M</v>
      </c>
      <c r="D981" s="104" t="s">
        <v>3060</v>
      </c>
      <c r="E981" s="158" t="s">
        <v>4395</v>
      </c>
      <c r="F981" s="104" t="s">
        <v>4233</v>
      </c>
      <c r="G981" s="107" t="str">
        <f t="shared" si="47"/>
        <v>CHANGE</v>
      </c>
      <c r="H981" s="105" t="b">
        <f t="shared" si="49"/>
        <v>0</v>
      </c>
      <c r="I981" s="105" t="s">
        <v>4363</v>
      </c>
    </row>
    <row r="982" spans="1:9" ht="30">
      <c r="A982" s="104"/>
      <c r="B982" s="104"/>
      <c r="C982" s="104" t="str">
        <f t="shared" si="48"/>
        <v>M</v>
      </c>
      <c r="D982" s="104" t="s">
        <v>3060</v>
      </c>
      <c r="E982" s="158" t="s">
        <v>4396</v>
      </c>
      <c r="F982" s="104" t="s">
        <v>4234</v>
      </c>
      <c r="G982" s="107" t="str">
        <f t="shared" si="47"/>
        <v>CHANGE</v>
      </c>
      <c r="H982" s="105" t="b">
        <f t="shared" si="49"/>
        <v>0</v>
      </c>
      <c r="I982" s="107" t="s">
        <v>4363</v>
      </c>
    </row>
    <row r="983" spans="1:9">
      <c r="A983" s="104" t="s">
        <v>3160</v>
      </c>
      <c r="B983" s="104" t="s">
        <v>363</v>
      </c>
      <c r="C983" s="104" t="str">
        <f t="shared" si="48"/>
        <v>M</v>
      </c>
      <c r="D983" s="104" t="s">
        <v>3160</v>
      </c>
      <c r="E983" s="158" t="s">
        <v>3160</v>
      </c>
      <c r="F983" s="104" t="s">
        <v>363</v>
      </c>
      <c r="G983" s="107" t="str">
        <f t="shared" si="47"/>
        <v>SAME</v>
      </c>
      <c r="H983" s="105" t="b">
        <f t="shared" si="49"/>
        <v>1</v>
      </c>
      <c r="I983" s="105"/>
    </row>
    <row r="984" spans="1:9" ht="30">
      <c r="A984" s="104" t="s">
        <v>3161</v>
      </c>
      <c r="B984" s="104" t="s">
        <v>1647</v>
      </c>
      <c r="C984" s="104" t="str">
        <f t="shared" si="48"/>
        <v>M</v>
      </c>
      <c r="D984" s="104" t="s">
        <v>3160</v>
      </c>
      <c r="E984" s="158" t="s">
        <v>3161</v>
      </c>
      <c r="F984" s="104" t="s">
        <v>1647</v>
      </c>
      <c r="G984" s="107" t="str">
        <f t="shared" si="47"/>
        <v>SAME</v>
      </c>
      <c r="H984" s="105" t="b">
        <f t="shared" si="49"/>
        <v>1</v>
      </c>
      <c r="I984" s="107"/>
    </row>
    <row r="985" spans="1:9" ht="45">
      <c r="A985" s="104"/>
      <c r="B985" s="104"/>
      <c r="C985" s="104" t="str">
        <f t="shared" si="48"/>
        <v>M</v>
      </c>
      <c r="D985" s="104" t="s">
        <v>3160</v>
      </c>
      <c r="E985" s="158" t="s">
        <v>4397</v>
      </c>
      <c r="F985" s="104" t="s">
        <v>4235</v>
      </c>
      <c r="G985" s="107" t="str">
        <f t="shared" si="47"/>
        <v>CHANGE</v>
      </c>
      <c r="H985" s="105" t="b">
        <f t="shared" si="49"/>
        <v>0</v>
      </c>
      <c r="I985" s="105" t="s">
        <v>4363</v>
      </c>
    </row>
    <row r="986" spans="1:9">
      <c r="A986" s="104" t="s">
        <v>3247</v>
      </c>
      <c r="B986" s="104" t="s">
        <v>2616</v>
      </c>
      <c r="C986" s="104" t="str">
        <f t="shared" si="48"/>
        <v>M</v>
      </c>
      <c r="D986" s="104" t="s">
        <v>3247</v>
      </c>
      <c r="E986" s="158" t="s">
        <v>3247</v>
      </c>
      <c r="F986" s="104" t="s">
        <v>2616</v>
      </c>
      <c r="G986" s="107" t="str">
        <f t="shared" si="47"/>
        <v>SAME</v>
      </c>
      <c r="H986" s="105" t="b">
        <f t="shared" si="49"/>
        <v>1</v>
      </c>
      <c r="I986" s="107"/>
    </row>
    <row r="987" spans="1:9" ht="90">
      <c r="A987" s="104" t="s">
        <v>3249</v>
      </c>
      <c r="B987" s="104" t="s">
        <v>2617</v>
      </c>
      <c r="C987" s="104" t="str">
        <f t="shared" si="48"/>
        <v>M</v>
      </c>
      <c r="D987" s="104" t="s">
        <v>3247</v>
      </c>
      <c r="E987" s="158" t="s">
        <v>3249</v>
      </c>
      <c r="F987" s="104" t="s">
        <v>2617</v>
      </c>
      <c r="G987" s="107" t="str">
        <f t="shared" si="47"/>
        <v>SAME</v>
      </c>
      <c r="H987" s="105" t="b">
        <f t="shared" si="49"/>
        <v>1</v>
      </c>
      <c r="I987" s="105"/>
    </row>
    <row r="988" spans="1:9">
      <c r="A988" s="104" t="s">
        <v>3254</v>
      </c>
      <c r="B988" s="104" t="s">
        <v>583</v>
      </c>
      <c r="C988" s="104" t="str">
        <f t="shared" si="48"/>
        <v>M</v>
      </c>
      <c r="D988" s="104" t="s">
        <v>3247</v>
      </c>
      <c r="E988" s="158" t="s">
        <v>3254</v>
      </c>
      <c r="F988" s="104" t="s">
        <v>583</v>
      </c>
      <c r="G988" s="107" t="str">
        <f t="shared" si="47"/>
        <v>SAME</v>
      </c>
      <c r="H988" s="105" t="b">
        <f t="shared" si="49"/>
        <v>1</v>
      </c>
      <c r="I988" s="107"/>
    </row>
    <row r="989" spans="1:9" ht="30">
      <c r="A989" s="104" t="s">
        <v>3253</v>
      </c>
      <c r="B989" s="104" t="s">
        <v>585</v>
      </c>
      <c r="C989" s="104" t="str">
        <f t="shared" si="48"/>
        <v>M</v>
      </c>
      <c r="D989" s="104" t="s">
        <v>3247</v>
      </c>
      <c r="E989" s="158" t="s">
        <v>3253</v>
      </c>
      <c r="F989" s="104" t="s">
        <v>4236</v>
      </c>
      <c r="G989" s="107" t="str">
        <f t="shared" si="47"/>
        <v>CHANGE</v>
      </c>
      <c r="H989" s="105" t="b">
        <f t="shared" si="49"/>
        <v>0</v>
      </c>
      <c r="I989" s="105" t="s">
        <v>4361</v>
      </c>
    </row>
    <row r="990" spans="1:9" ht="30">
      <c r="A990" s="104" t="s">
        <v>3257</v>
      </c>
      <c r="B990" s="104" t="s">
        <v>1234</v>
      </c>
      <c r="C990" s="104" t="str">
        <f t="shared" si="48"/>
        <v>M</v>
      </c>
      <c r="D990" s="104" t="s">
        <v>3247</v>
      </c>
      <c r="E990" s="158" t="s">
        <v>3257</v>
      </c>
      <c r="F990" s="104" t="s">
        <v>3910</v>
      </c>
      <c r="G990" s="107" t="str">
        <f t="shared" si="47"/>
        <v>CHANGE</v>
      </c>
      <c r="H990" s="105" t="b">
        <f t="shared" si="49"/>
        <v>0</v>
      </c>
      <c r="I990" s="107" t="s">
        <v>4360</v>
      </c>
    </row>
    <row r="991" spans="1:9" ht="30">
      <c r="A991" s="104"/>
      <c r="B991" s="104"/>
      <c r="C991" s="104" t="str">
        <f t="shared" si="48"/>
        <v>M</v>
      </c>
      <c r="D991" s="104" t="s">
        <v>3247</v>
      </c>
      <c r="E991" s="158" t="s">
        <v>3259</v>
      </c>
      <c r="F991" s="104" t="s">
        <v>3912</v>
      </c>
      <c r="G991" s="107" t="str">
        <f t="shared" si="47"/>
        <v>CHANGE</v>
      </c>
      <c r="H991" s="105" t="b">
        <f t="shared" si="49"/>
        <v>0</v>
      </c>
      <c r="I991" s="105" t="s">
        <v>4363</v>
      </c>
    </row>
    <row r="992" spans="1:9">
      <c r="A992" s="104" t="s">
        <v>3259</v>
      </c>
      <c r="B992" s="104" t="s">
        <v>1237</v>
      </c>
      <c r="C992" s="104" t="str">
        <f t="shared" si="48"/>
        <v>M</v>
      </c>
      <c r="D992" s="104" t="s">
        <v>3247</v>
      </c>
      <c r="E992" s="158" t="s">
        <v>3258</v>
      </c>
      <c r="F992" s="104" t="s">
        <v>1237</v>
      </c>
      <c r="G992" s="107" t="str">
        <f t="shared" si="47"/>
        <v>SAME</v>
      </c>
      <c r="H992" s="105" t="b">
        <f t="shared" si="49"/>
        <v>1</v>
      </c>
      <c r="I992" s="107"/>
    </row>
    <row r="993" spans="1:9">
      <c r="A993" s="104" t="s">
        <v>3258</v>
      </c>
      <c r="B993" s="104" t="s">
        <v>276</v>
      </c>
      <c r="C993" s="104" t="str">
        <f t="shared" si="48"/>
        <v>M</v>
      </c>
      <c r="D993" s="104" t="s">
        <v>3247</v>
      </c>
      <c r="E993" s="158" t="s">
        <v>3260</v>
      </c>
      <c r="F993" s="104" t="s">
        <v>276</v>
      </c>
      <c r="G993" s="107" t="str">
        <f t="shared" si="47"/>
        <v>SAME</v>
      </c>
      <c r="H993" s="105" t="b">
        <f t="shared" si="49"/>
        <v>1</v>
      </c>
      <c r="I993" s="105"/>
    </row>
    <row r="994" spans="1:9">
      <c r="A994" s="104" t="s">
        <v>3260</v>
      </c>
      <c r="B994" s="104" t="s">
        <v>1239</v>
      </c>
      <c r="C994" s="104" t="str">
        <f t="shared" si="48"/>
        <v>M</v>
      </c>
      <c r="D994" s="104" t="s">
        <v>3247</v>
      </c>
      <c r="E994" s="158" t="s">
        <v>3261</v>
      </c>
      <c r="F994" s="104" t="s">
        <v>1239</v>
      </c>
      <c r="G994" s="107" t="str">
        <f t="shared" si="47"/>
        <v>SAME</v>
      </c>
      <c r="H994" s="105" t="b">
        <f t="shared" si="49"/>
        <v>1</v>
      </c>
      <c r="I994" s="107"/>
    </row>
    <row r="995" spans="1:9">
      <c r="A995" s="104" t="s">
        <v>3261</v>
      </c>
      <c r="B995" s="104" t="s">
        <v>1241</v>
      </c>
      <c r="C995" s="104" t="str">
        <f t="shared" si="48"/>
        <v>M</v>
      </c>
      <c r="D995" s="104" t="s">
        <v>3247</v>
      </c>
      <c r="E995" s="158" t="s">
        <v>3262</v>
      </c>
      <c r="F995" s="104" t="s">
        <v>1241</v>
      </c>
      <c r="G995" s="107" t="str">
        <f t="shared" si="47"/>
        <v>SAME</v>
      </c>
      <c r="H995" s="105" t="b">
        <f t="shared" si="49"/>
        <v>1</v>
      </c>
      <c r="I995" s="105"/>
    </row>
    <row r="996" spans="1:9">
      <c r="A996" s="104" t="s">
        <v>3262</v>
      </c>
      <c r="B996" s="104" t="s">
        <v>1244</v>
      </c>
      <c r="C996" s="104" t="str">
        <f t="shared" si="48"/>
        <v>M</v>
      </c>
      <c r="D996" s="104" t="s">
        <v>3247</v>
      </c>
      <c r="E996" s="158" t="s">
        <v>3263</v>
      </c>
      <c r="F996" s="104" t="s">
        <v>1244</v>
      </c>
      <c r="G996" s="107" t="str">
        <f t="shared" si="47"/>
        <v>SAME</v>
      </c>
      <c r="H996" s="105" t="b">
        <f t="shared" si="49"/>
        <v>1</v>
      </c>
      <c r="I996" s="107"/>
    </row>
    <row r="997" spans="1:9">
      <c r="A997" s="104" t="s">
        <v>3263</v>
      </c>
      <c r="B997" s="104" t="s">
        <v>1246</v>
      </c>
      <c r="C997" s="104" t="str">
        <f t="shared" si="48"/>
        <v>M</v>
      </c>
      <c r="D997" s="104" t="s">
        <v>3247</v>
      </c>
      <c r="E997" s="158" t="s">
        <v>3264</v>
      </c>
      <c r="F997" s="104" t="s">
        <v>1246</v>
      </c>
      <c r="G997" s="107" t="str">
        <f t="shared" si="47"/>
        <v>SAME</v>
      </c>
      <c r="H997" s="105" t="b">
        <f t="shared" si="49"/>
        <v>1</v>
      </c>
      <c r="I997" s="105"/>
    </row>
    <row r="998" spans="1:9">
      <c r="A998" s="104" t="s">
        <v>3264</v>
      </c>
      <c r="B998" s="104" t="s">
        <v>1247</v>
      </c>
      <c r="C998" s="104" t="str">
        <f t="shared" si="48"/>
        <v>M</v>
      </c>
      <c r="D998" s="104" t="s">
        <v>3247</v>
      </c>
      <c r="E998" s="158" t="s">
        <v>3267</v>
      </c>
      <c r="F998" s="104" t="s">
        <v>1247</v>
      </c>
      <c r="G998" s="107" t="str">
        <f t="shared" si="47"/>
        <v>SAME</v>
      </c>
      <c r="H998" s="105" t="b">
        <f t="shared" si="49"/>
        <v>1</v>
      </c>
      <c r="I998" s="107"/>
    </row>
    <row r="999" spans="1:9" ht="45">
      <c r="A999" s="104" t="s">
        <v>3267</v>
      </c>
      <c r="B999" s="104" t="s">
        <v>1250</v>
      </c>
      <c r="C999" s="104" t="str">
        <f t="shared" si="48"/>
        <v>M</v>
      </c>
      <c r="D999" s="104" t="s">
        <v>3247</v>
      </c>
      <c r="E999" s="158" t="s">
        <v>3266</v>
      </c>
      <c r="F999" s="104" t="s">
        <v>4273</v>
      </c>
      <c r="G999" s="107" t="str">
        <f t="shared" si="47"/>
        <v>CHANGE</v>
      </c>
      <c r="H999" s="105" t="b">
        <f t="shared" si="49"/>
        <v>0</v>
      </c>
      <c r="I999" s="105" t="s">
        <v>4370</v>
      </c>
    </row>
    <row r="1000" spans="1:9" ht="30">
      <c r="A1000" s="104"/>
      <c r="B1000" s="104"/>
      <c r="C1000" s="104" t="str">
        <f t="shared" si="48"/>
        <v>M</v>
      </c>
      <c r="D1000" s="104" t="s">
        <v>3247</v>
      </c>
      <c r="E1000" s="158" t="s">
        <v>4398</v>
      </c>
      <c r="F1000" s="104" t="s">
        <v>4237</v>
      </c>
      <c r="G1000" s="107" t="str">
        <f t="shared" si="47"/>
        <v>CHANGE</v>
      </c>
      <c r="H1000" s="105" t="b">
        <f t="shared" si="49"/>
        <v>0</v>
      </c>
      <c r="I1000" s="107" t="s">
        <v>4363</v>
      </c>
    </row>
    <row r="1001" spans="1:9">
      <c r="A1001" s="104"/>
      <c r="B1001" s="104"/>
      <c r="C1001" s="104" t="str">
        <f t="shared" si="48"/>
        <v>M</v>
      </c>
      <c r="D1001" s="104" t="s">
        <v>3247</v>
      </c>
      <c r="E1001" s="158" t="s">
        <v>4399</v>
      </c>
      <c r="F1001" s="104" t="s">
        <v>4238</v>
      </c>
      <c r="G1001" s="107" t="str">
        <f t="shared" si="47"/>
        <v>CHANGE</v>
      </c>
      <c r="H1001" s="105" t="b">
        <f t="shared" si="49"/>
        <v>0</v>
      </c>
      <c r="I1001" s="105" t="s">
        <v>4363</v>
      </c>
    </row>
    <row r="1002" spans="1:9" ht="45">
      <c r="A1002" s="104" t="s">
        <v>3266</v>
      </c>
      <c r="B1002" s="104" t="s">
        <v>1663</v>
      </c>
      <c r="C1002" s="104" t="str">
        <f t="shared" si="48"/>
        <v>M</v>
      </c>
      <c r="D1002" s="104" t="s">
        <v>3247</v>
      </c>
      <c r="E1002" s="158" t="s">
        <v>3256</v>
      </c>
      <c r="F1002" s="104" t="s">
        <v>1663</v>
      </c>
      <c r="G1002" s="107" t="str">
        <f t="shared" si="47"/>
        <v>SAME</v>
      </c>
      <c r="H1002" s="105" t="b">
        <f t="shared" si="49"/>
        <v>1</v>
      </c>
      <c r="I1002" s="107"/>
    </row>
    <row r="1003" spans="1:9" ht="30">
      <c r="A1003" s="104" t="s">
        <v>3256</v>
      </c>
      <c r="B1003" s="104" t="s">
        <v>605</v>
      </c>
      <c r="C1003" s="104" t="str">
        <f t="shared" si="48"/>
        <v>M</v>
      </c>
      <c r="D1003" s="104" t="s">
        <v>3247</v>
      </c>
      <c r="E1003" s="158" t="s">
        <v>4400</v>
      </c>
      <c r="F1003" s="104" t="s">
        <v>605</v>
      </c>
      <c r="G1003" s="107" t="str">
        <f t="shared" si="47"/>
        <v>SAME</v>
      </c>
      <c r="H1003" s="105" t="b">
        <f t="shared" si="49"/>
        <v>1</v>
      </c>
      <c r="I1003" s="105"/>
    </row>
    <row r="1004" spans="1:9">
      <c r="A1004" s="104"/>
      <c r="B1004" s="104"/>
      <c r="C1004" s="104" t="str">
        <f t="shared" si="48"/>
        <v>M</v>
      </c>
      <c r="D1004" s="104" t="s">
        <v>3247</v>
      </c>
      <c r="E1004" s="158" t="s">
        <v>4401</v>
      </c>
      <c r="F1004" s="104" t="s">
        <v>606</v>
      </c>
      <c r="G1004" s="107" t="str">
        <f t="shared" si="47"/>
        <v>CHANGE</v>
      </c>
      <c r="H1004" s="105" t="b">
        <f t="shared" si="49"/>
        <v>0</v>
      </c>
      <c r="I1004" s="107" t="s">
        <v>4363</v>
      </c>
    </row>
    <row r="1005" spans="1:9" ht="30">
      <c r="A1005" s="104" t="s">
        <v>4400</v>
      </c>
      <c r="B1005" s="104" t="s">
        <v>1667</v>
      </c>
      <c r="C1005" s="104" t="str">
        <f t="shared" si="48"/>
        <v>M</v>
      </c>
      <c r="D1005" s="104" t="s">
        <v>3247</v>
      </c>
      <c r="E1005" s="158" t="s">
        <v>4402</v>
      </c>
      <c r="F1005" s="104" t="s">
        <v>1667</v>
      </c>
      <c r="G1005" s="107" t="str">
        <f t="shared" si="47"/>
        <v>SAME</v>
      </c>
      <c r="H1005" s="105" t="b">
        <f t="shared" si="49"/>
        <v>1</v>
      </c>
      <c r="I1005" s="105"/>
    </row>
    <row r="1006" spans="1:9" ht="30">
      <c r="A1006" s="104" t="s">
        <v>3269</v>
      </c>
      <c r="B1006" s="104" t="s">
        <v>1668</v>
      </c>
      <c r="C1006" s="104" t="str">
        <f t="shared" si="48"/>
        <v>M</v>
      </c>
      <c r="D1006" s="104" t="s">
        <v>3247</v>
      </c>
      <c r="E1006" s="158" t="s">
        <v>3269</v>
      </c>
      <c r="F1006" s="104" t="s">
        <v>1668</v>
      </c>
      <c r="G1006" s="107" t="str">
        <f t="shared" si="47"/>
        <v>SAME</v>
      </c>
      <c r="H1006" s="105" t="b">
        <f t="shared" si="49"/>
        <v>1</v>
      </c>
      <c r="I1006" s="107"/>
    </row>
    <row r="1007" spans="1:9" ht="75">
      <c r="A1007" s="104" t="s">
        <v>3271</v>
      </c>
      <c r="B1007" s="104" t="s">
        <v>2622</v>
      </c>
      <c r="C1007" s="104" t="str">
        <f t="shared" si="48"/>
        <v>M</v>
      </c>
      <c r="D1007" s="104" t="s">
        <v>3247</v>
      </c>
      <c r="E1007" s="158" t="s">
        <v>3271</v>
      </c>
      <c r="F1007" s="104" t="s">
        <v>3911</v>
      </c>
      <c r="G1007" s="107" t="str">
        <f t="shared" si="47"/>
        <v>CHANGE</v>
      </c>
      <c r="H1007" s="105" t="b">
        <f t="shared" si="49"/>
        <v>0</v>
      </c>
      <c r="I1007" s="105" t="s">
        <v>4361</v>
      </c>
    </row>
    <row r="1008" spans="1:9">
      <c r="A1008" s="104" t="s">
        <v>3273</v>
      </c>
      <c r="B1008" s="104" t="s">
        <v>613</v>
      </c>
      <c r="C1008" s="104" t="str">
        <f t="shared" si="48"/>
        <v>M</v>
      </c>
      <c r="D1008" s="104" t="s">
        <v>3247</v>
      </c>
      <c r="E1008" s="158" t="s">
        <v>3273</v>
      </c>
      <c r="F1008" s="104" t="s">
        <v>613</v>
      </c>
      <c r="G1008" s="107" t="str">
        <f t="shared" si="47"/>
        <v>SAME</v>
      </c>
      <c r="H1008" s="105" t="b">
        <f t="shared" si="49"/>
        <v>1</v>
      </c>
      <c r="I1008" s="107"/>
    </row>
    <row r="1009" spans="1:9">
      <c r="A1009" s="104" t="s">
        <v>3274</v>
      </c>
      <c r="B1009" s="104" t="s">
        <v>615</v>
      </c>
      <c r="C1009" s="104" t="str">
        <f t="shared" si="48"/>
        <v>M</v>
      </c>
      <c r="D1009" s="104" t="s">
        <v>3247</v>
      </c>
      <c r="E1009" s="158" t="s">
        <v>3274</v>
      </c>
      <c r="F1009" s="104" t="s">
        <v>615</v>
      </c>
      <c r="G1009" s="107" t="str">
        <f t="shared" si="47"/>
        <v>SAME</v>
      </c>
      <c r="H1009" s="105" t="b">
        <f t="shared" si="49"/>
        <v>1</v>
      </c>
      <c r="I1009" s="105"/>
    </row>
    <row r="1010" spans="1:9">
      <c r="A1010" s="104" t="s">
        <v>3275</v>
      </c>
      <c r="B1010" s="104" t="s">
        <v>617</v>
      </c>
      <c r="C1010" s="104" t="str">
        <f t="shared" si="48"/>
        <v>M</v>
      </c>
      <c r="D1010" s="104" t="s">
        <v>3247</v>
      </c>
      <c r="E1010" s="158" t="s">
        <v>3275</v>
      </c>
      <c r="F1010" s="104" t="s">
        <v>617</v>
      </c>
      <c r="G1010" s="107" t="str">
        <f t="shared" si="47"/>
        <v>SAME</v>
      </c>
      <c r="H1010" s="105" t="b">
        <f t="shared" si="49"/>
        <v>1</v>
      </c>
      <c r="I1010" s="107"/>
    </row>
    <row r="1011" spans="1:9">
      <c r="A1011" s="104" t="s">
        <v>3276</v>
      </c>
      <c r="B1011" s="104" t="s">
        <v>619</v>
      </c>
      <c r="C1011" s="104" t="str">
        <f t="shared" si="48"/>
        <v>M</v>
      </c>
      <c r="D1011" s="104" t="s">
        <v>3247</v>
      </c>
      <c r="E1011" s="158" t="s">
        <v>3276</v>
      </c>
      <c r="F1011" s="104" t="s">
        <v>619</v>
      </c>
      <c r="G1011" s="107" t="str">
        <f t="shared" si="47"/>
        <v>SAME</v>
      </c>
      <c r="H1011" s="105" t="b">
        <f t="shared" si="49"/>
        <v>1</v>
      </c>
      <c r="I1011" s="105"/>
    </row>
    <row r="1012" spans="1:9">
      <c r="A1012" s="104" t="s">
        <v>3293</v>
      </c>
      <c r="B1012" s="104" t="s">
        <v>623</v>
      </c>
      <c r="C1012" s="104" t="str">
        <f t="shared" si="48"/>
        <v/>
      </c>
      <c r="D1012" s="104" t="s">
        <v>4450</v>
      </c>
      <c r="E1012" s="158"/>
      <c r="F1012" s="104"/>
      <c r="G1012" s="107" t="str">
        <f t="shared" si="47"/>
        <v>CHANGE</v>
      </c>
      <c r="H1012" s="105" t="b">
        <f t="shared" si="49"/>
        <v>0</v>
      </c>
      <c r="I1012" s="107" t="s">
        <v>4442</v>
      </c>
    </row>
    <row r="1013" spans="1:9" ht="30">
      <c r="A1013" s="104" t="s">
        <v>3277</v>
      </c>
      <c r="B1013" s="104" t="s">
        <v>621</v>
      </c>
      <c r="C1013" s="104" t="str">
        <f t="shared" si="48"/>
        <v>M</v>
      </c>
      <c r="D1013" s="104" t="s">
        <v>3247</v>
      </c>
      <c r="E1013" s="158" t="s">
        <v>3293</v>
      </c>
      <c r="F1013" s="104" t="s">
        <v>621</v>
      </c>
      <c r="G1013" s="107" t="str">
        <f t="shared" si="47"/>
        <v>SAME</v>
      </c>
      <c r="H1013" s="105" t="b">
        <f t="shared" si="49"/>
        <v>1</v>
      </c>
      <c r="I1013" s="105"/>
    </row>
    <row r="1014" spans="1:9" ht="30">
      <c r="A1014" s="104" t="s">
        <v>3278</v>
      </c>
      <c r="B1014" s="104" t="s">
        <v>627</v>
      </c>
      <c r="C1014" s="104" t="str">
        <f t="shared" si="48"/>
        <v>M</v>
      </c>
      <c r="D1014" s="104" t="s">
        <v>3247</v>
      </c>
      <c r="E1014" s="158" t="s">
        <v>3277</v>
      </c>
      <c r="F1014" s="104" t="s">
        <v>627</v>
      </c>
      <c r="G1014" s="107" t="str">
        <f t="shared" si="47"/>
        <v>SAME</v>
      </c>
      <c r="H1014" s="105" t="b">
        <f t="shared" si="49"/>
        <v>1</v>
      </c>
      <c r="I1014" s="107"/>
    </row>
    <row r="1015" spans="1:9" ht="30">
      <c r="A1015" s="104" t="s">
        <v>3287</v>
      </c>
      <c r="B1015" s="104" t="s">
        <v>634</v>
      </c>
      <c r="C1015" s="104" t="str">
        <f t="shared" si="48"/>
        <v>M</v>
      </c>
      <c r="D1015" s="104" t="s">
        <v>3247</v>
      </c>
      <c r="E1015" s="158" t="s">
        <v>3278</v>
      </c>
      <c r="F1015" s="104" t="s">
        <v>3913</v>
      </c>
      <c r="G1015" s="107" t="str">
        <f t="shared" si="47"/>
        <v>CHANGE</v>
      </c>
      <c r="H1015" s="105" t="b">
        <f t="shared" si="49"/>
        <v>0</v>
      </c>
      <c r="I1015" s="105" t="s">
        <v>4361</v>
      </c>
    </row>
    <row r="1016" spans="1:9" ht="45">
      <c r="A1016" s="104" t="s">
        <v>3280</v>
      </c>
      <c r="B1016" s="104" t="s">
        <v>2624</v>
      </c>
      <c r="C1016" s="104" t="str">
        <f t="shared" si="48"/>
        <v>M</v>
      </c>
      <c r="D1016" s="104" t="s">
        <v>3247</v>
      </c>
      <c r="E1016" s="158" t="s">
        <v>3280</v>
      </c>
      <c r="F1016" s="104" t="s">
        <v>2624</v>
      </c>
      <c r="G1016" s="107" t="str">
        <f t="shared" si="47"/>
        <v>SAME</v>
      </c>
      <c r="H1016" s="105" t="b">
        <f t="shared" si="49"/>
        <v>1</v>
      </c>
      <c r="I1016" s="107"/>
    </row>
    <row r="1017" spans="1:9" ht="45">
      <c r="A1017" s="104" t="s">
        <v>3284</v>
      </c>
      <c r="B1017" s="104" t="s">
        <v>1680</v>
      </c>
      <c r="C1017" s="104" t="str">
        <f t="shared" si="48"/>
        <v>M</v>
      </c>
      <c r="D1017" s="104" t="s">
        <v>3247</v>
      </c>
      <c r="E1017" s="158" t="s">
        <v>3284</v>
      </c>
      <c r="F1017" s="104" t="s">
        <v>1680</v>
      </c>
      <c r="G1017" s="107" t="str">
        <f t="shared" si="47"/>
        <v>SAME</v>
      </c>
      <c r="H1017" s="105" t="b">
        <f t="shared" si="49"/>
        <v>1</v>
      </c>
      <c r="I1017" s="105"/>
    </row>
    <row r="1018" spans="1:9" ht="30">
      <c r="A1018" s="104" t="s">
        <v>3289</v>
      </c>
      <c r="B1018" s="104" t="s">
        <v>2626</v>
      </c>
      <c r="C1018" s="104" t="str">
        <f t="shared" si="48"/>
        <v>M</v>
      </c>
      <c r="D1018" s="104" t="s">
        <v>3247</v>
      </c>
      <c r="E1018" s="158" t="s">
        <v>3289</v>
      </c>
      <c r="F1018" s="104" t="s">
        <v>2626</v>
      </c>
      <c r="G1018" s="107" t="str">
        <f t="shared" si="47"/>
        <v>SAME</v>
      </c>
      <c r="H1018" s="105" t="b">
        <f t="shared" si="49"/>
        <v>1</v>
      </c>
      <c r="I1018" s="107"/>
    </row>
    <row r="1019" spans="1:9" ht="45">
      <c r="A1019" s="104" t="s">
        <v>3292</v>
      </c>
      <c r="B1019" s="104" t="s">
        <v>2627</v>
      </c>
      <c r="C1019" s="104" t="str">
        <f t="shared" si="48"/>
        <v>M</v>
      </c>
      <c r="D1019" s="104" t="s">
        <v>3247</v>
      </c>
      <c r="E1019" s="158" t="s">
        <v>3292</v>
      </c>
      <c r="F1019" s="104" t="s">
        <v>2627</v>
      </c>
      <c r="G1019" s="107" t="str">
        <f t="shared" si="47"/>
        <v>SAME</v>
      </c>
      <c r="H1019" s="105" t="b">
        <f t="shared" si="49"/>
        <v>1</v>
      </c>
      <c r="I1019" s="105"/>
    </row>
    <row r="1020" spans="1:9" ht="30">
      <c r="A1020" s="104" t="s">
        <v>3290</v>
      </c>
      <c r="B1020" s="104" t="s">
        <v>2628</v>
      </c>
      <c r="C1020" s="104" t="str">
        <f t="shared" si="48"/>
        <v>M</v>
      </c>
      <c r="D1020" s="104" t="s">
        <v>3247</v>
      </c>
      <c r="E1020" s="158" t="s">
        <v>3290</v>
      </c>
      <c r="F1020" s="104" t="s">
        <v>2628</v>
      </c>
      <c r="G1020" s="107" t="str">
        <f t="shared" si="47"/>
        <v>SAME</v>
      </c>
      <c r="H1020" s="105" t="b">
        <f t="shared" si="49"/>
        <v>1</v>
      </c>
      <c r="I1020" s="107"/>
    </row>
    <row r="1021" spans="1:9" ht="45">
      <c r="A1021" s="104" t="s">
        <v>3294</v>
      </c>
      <c r="B1021" s="104" t="s">
        <v>2629</v>
      </c>
      <c r="C1021" s="104" t="str">
        <f t="shared" si="48"/>
        <v>M</v>
      </c>
      <c r="D1021" s="104" t="s">
        <v>3247</v>
      </c>
      <c r="E1021" s="158" t="s">
        <v>3294</v>
      </c>
      <c r="F1021" s="104" t="s">
        <v>2629</v>
      </c>
      <c r="G1021" s="107" t="str">
        <f t="shared" si="47"/>
        <v>SAME</v>
      </c>
      <c r="H1021" s="105" t="b">
        <f t="shared" si="49"/>
        <v>1</v>
      </c>
      <c r="I1021" s="105"/>
    </row>
    <row r="1022" spans="1:9" ht="30">
      <c r="A1022" s="104" t="s">
        <v>3296</v>
      </c>
      <c r="B1022" s="104" t="s">
        <v>1285</v>
      </c>
      <c r="C1022" s="104" t="str">
        <f t="shared" si="48"/>
        <v>M</v>
      </c>
      <c r="D1022" s="104" t="s">
        <v>3296</v>
      </c>
      <c r="E1022" s="158" t="s">
        <v>3296</v>
      </c>
      <c r="F1022" s="104" t="s">
        <v>1285</v>
      </c>
      <c r="G1022" s="107" t="str">
        <f t="shared" si="47"/>
        <v>SAME</v>
      </c>
      <c r="H1022" s="105" t="b">
        <f t="shared" si="49"/>
        <v>1</v>
      </c>
      <c r="I1022" s="107"/>
    </row>
    <row r="1023" spans="1:9" ht="45">
      <c r="A1023" s="104" t="s">
        <v>3297</v>
      </c>
      <c r="B1023" s="104" t="s">
        <v>1287</v>
      </c>
      <c r="C1023" s="104" t="str">
        <f t="shared" si="48"/>
        <v>M</v>
      </c>
      <c r="D1023" s="104" t="s">
        <v>3296</v>
      </c>
      <c r="E1023" s="158" t="s">
        <v>3297</v>
      </c>
      <c r="F1023" s="104" t="s">
        <v>1287</v>
      </c>
      <c r="G1023" s="107" t="str">
        <f t="shared" si="47"/>
        <v>SAME</v>
      </c>
      <c r="H1023" s="105" t="b">
        <f t="shared" si="49"/>
        <v>1</v>
      </c>
      <c r="I1023" s="105"/>
    </row>
    <row r="1024" spans="1:9" ht="30">
      <c r="A1024" s="104" t="s">
        <v>3299</v>
      </c>
      <c r="B1024" s="104" t="s">
        <v>1289</v>
      </c>
      <c r="C1024" s="104" t="str">
        <f t="shared" si="48"/>
        <v>M</v>
      </c>
      <c r="D1024" s="104" t="s">
        <v>3296</v>
      </c>
      <c r="E1024" s="158" t="s">
        <v>3299</v>
      </c>
      <c r="F1024" s="104" t="s">
        <v>1289</v>
      </c>
      <c r="G1024" s="107" t="str">
        <f t="shared" si="47"/>
        <v>SAME</v>
      </c>
      <c r="H1024" s="105" t="b">
        <f t="shared" si="49"/>
        <v>1</v>
      </c>
      <c r="I1024" s="107"/>
    </row>
    <row r="1025" spans="1:9" ht="45">
      <c r="A1025" s="104" t="s">
        <v>3300</v>
      </c>
      <c r="B1025" s="104" t="s">
        <v>651</v>
      </c>
      <c r="C1025" s="104" t="str">
        <f t="shared" si="48"/>
        <v>M</v>
      </c>
      <c r="D1025" s="104" t="s">
        <v>3296</v>
      </c>
      <c r="E1025" s="158" t="s">
        <v>3300</v>
      </c>
      <c r="F1025" s="104" t="s">
        <v>651</v>
      </c>
      <c r="G1025" s="107" t="str">
        <f t="shared" ref="G1025:G1088" si="50">IF(F1025=B1025,"SAME","CHANGE")</f>
        <v>SAME</v>
      </c>
      <c r="H1025" s="105" t="b">
        <f t="shared" si="49"/>
        <v>1</v>
      </c>
      <c r="I1025" s="105"/>
    </row>
    <row r="1026" spans="1:9">
      <c r="A1026" s="104" t="s">
        <v>3301</v>
      </c>
      <c r="B1026" s="104" t="s">
        <v>653</v>
      </c>
      <c r="C1026" s="104" t="str">
        <f t="shared" ref="C1026:C1089" si="51">LEFT(E1026,1)</f>
        <v>M</v>
      </c>
      <c r="D1026" s="104" t="s">
        <v>3296</v>
      </c>
      <c r="E1026" s="158" t="s">
        <v>3301</v>
      </c>
      <c r="F1026" s="104" t="s">
        <v>653</v>
      </c>
      <c r="G1026" s="107" t="str">
        <f t="shared" si="50"/>
        <v>SAME</v>
      </c>
      <c r="H1026" s="105" t="b">
        <f t="shared" ref="H1026:H1089" si="52">EXACT(B1026,F1026)</f>
        <v>1</v>
      </c>
      <c r="I1026" s="107"/>
    </row>
    <row r="1027" spans="1:9">
      <c r="A1027" s="104"/>
      <c r="B1027" s="104"/>
      <c r="C1027" s="104" t="str">
        <f t="shared" si="51"/>
        <v>M</v>
      </c>
      <c r="D1027" s="104" t="s">
        <v>3296</v>
      </c>
      <c r="E1027" s="158" t="s">
        <v>3302</v>
      </c>
      <c r="F1027" s="104" t="s">
        <v>4239</v>
      </c>
      <c r="G1027" s="107" t="str">
        <f t="shared" si="50"/>
        <v>CHANGE</v>
      </c>
      <c r="H1027" s="105" t="b">
        <f t="shared" si="52"/>
        <v>0</v>
      </c>
      <c r="I1027" s="105" t="s">
        <v>4384</v>
      </c>
    </row>
    <row r="1028" spans="1:9" ht="30">
      <c r="A1028" s="104" t="s">
        <v>3302</v>
      </c>
      <c r="B1028" s="104" t="s">
        <v>655</v>
      </c>
      <c r="C1028" s="104" t="str">
        <f t="shared" si="51"/>
        <v>M</v>
      </c>
      <c r="D1028" s="104" t="s">
        <v>3296</v>
      </c>
      <c r="E1028" s="158" t="s">
        <v>3303</v>
      </c>
      <c r="F1028" s="104" t="s">
        <v>655</v>
      </c>
      <c r="G1028" s="107" t="str">
        <f t="shared" si="50"/>
        <v>SAME</v>
      </c>
      <c r="H1028" s="105" t="b">
        <f t="shared" si="52"/>
        <v>1</v>
      </c>
      <c r="I1028" s="107"/>
    </row>
    <row r="1029" spans="1:9" ht="45">
      <c r="A1029" s="104" t="s">
        <v>3303</v>
      </c>
      <c r="B1029" s="104" t="s">
        <v>658</v>
      </c>
      <c r="C1029" s="104" t="str">
        <f t="shared" si="51"/>
        <v>M</v>
      </c>
      <c r="D1029" s="104" t="s">
        <v>3296</v>
      </c>
      <c r="E1029" s="158" t="s">
        <v>3304</v>
      </c>
      <c r="F1029" s="104" t="s">
        <v>3860</v>
      </c>
      <c r="G1029" s="107" t="str">
        <f t="shared" si="50"/>
        <v>CHANGE</v>
      </c>
      <c r="H1029" s="105" t="b">
        <f t="shared" si="52"/>
        <v>0</v>
      </c>
      <c r="I1029" s="105" t="s">
        <v>4361</v>
      </c>
    </row>
    <row r="1030" spans="1:9">
      <c r="A1030" s="104" t="s">
        <v>3304</v>
      </c>
      <c r="B1030" s="104" t="s">
        <v>661</v>
      </c>
      <c r="C1030" s="104" t="str">
        <f t="shared" si="51"/>
        <v>M</v>
      </c>
      <c r="D1030" s="104" t="s">
        <v>3296</v>
      </c>
      <c r="E1030" s="158" t="s">
        <v>4403</v>
      </c>
      <c r="F1030" s="104" t="s">
        <v>661</v>
      </c>
      <c r="G1030" s="107" t="str">
        <f t="shared" si="50"/>
        <v>SAME</v>
      </c>
      <c r="H1030" s="105" t="b">
        <f t="shared" si="52"/>
        <v>1</v>
      </c>
      <c r="I1030" s="107"/>
    </row>
    <row r="1031" spans="1:9" ht="45">
      <c r="A1031" s="104" t="s">
        <v>3305</v>
      </c>
      <c r="B1031" s="104" t="s">
        <v>663</v>
      </c>
      <c r="C1031" s="104" t="str">
        <f t="shared" si="51"/>
        <v>M</v>
      </c>
      <c r="D1031" s="104" t="s">
        <v>3296</v>
      </c>
      <c r="E1031" s="158" t="s">
        <v>3305</v>
      </c>
      <c r="F1031" s="104" t="s">
        <v>663</v>
      </c>
      <c r="G1031" s="107" t="str">
        <f t="shared" si="50"/>
        <v>SAME</v>
      </c>
      <c r="H1031" s="105" t="b">
        <f t="shared" si="52"/>
        <v>1</v>
      </c>
      <c r="I1031" s="105"/>
    </row>
    <row r="1032" spans="1:9" ht="30">
      <c r="A1032" s="104" t="s">
        <v>3306</v>
      </c>
      <c r="B1032" s="113" t="s">
        <v>665</v>
      </c>
      <c r="C1032" s="104" t="str">
        <f t="shared" si="51"/>
        <v>M</v>
      </c>
      <c r="D1032" s="104" t="s">
        <v>3296</v>
      </c>
      <c r="E1032" s="158" t="s">
        <v>4404</v>
      </c>
      <c r="F1032" s="113" t="s">
        <v>3862</v>
      </c>
      <c r="G1032" s="107" t="str">
        <f t="shared" si="50"/>
        <v>CHANGE</v>
      </c>
      <c r="H1032" s="105" t="b">
        <f t="shared" si="52"/>
        <v>0</v>
      </c>
      <c r="I1032" s="123" t="s">
        <v>4597</v>
      </c>
    </row>
    <row r="1033" spans="1:9">
      <c r="A1033" s="104" t="s">
        <v>3307</v>
      </c>
      <c r="B1033" s="104" t="s">
        <v>667</v>
      </c>
      <c r="C1033" s="104" t="str">
        <f t="shared" si="51"/>
        <v>M</v>
      </c>
      <c r="D1033" s="104" t="s">
        <v>3296</v>
      </c>
      <c r="E1033" s="158" t="s">
        <v>3306</v>
      </c>
      <c r="F1033" s="104" t="s">
        <v>667</v>
      </c>
      <c r="G1033" s="107" t="str">
        <f t="shared" si="50"/>
        <v>SAME</v>
      </c>
      <c r="H1033" s="105" t="b">
        <f t="shared" si="52"/>
        <v>1</v>
      </c>
      <c r="I1033" s="105"/>
    </row>
    <row r="1034" spans="1:9" ht="30">
      <c r="A1034" s="104" t="s">
        <v>3308</v>
      </c>
      <c r="B1034" s="104" t="s">
        <v>671</v>
      </c>
      <c r="C1034" s="104" t="str">
        <f t="shared" si="51"/>
        <v>M</v>
      </c>
      <c r="D1034" s="104" t="s">
        <v>3296</v>
      </c>
      <c r="E1034" s="158" t="s">
        <v>3307</v>
      </c>
      <c r="F1034" s="104" t="s">
        <v>671</v>
      </c>
      <c r="G1034" s="107" t="str">
        <f t="shared" si="50"/>
        <v>SAME</v>
      </c>
      <c r="H1034" s="105" t="b">
        <f t="shared" si="52"/>
        <v>1</v>
      </c>
      <c r="I1034" s="107"/>
    </row>
    <row r="1035" spans="1:9" ht="60">
      <c r="A1035" s="104" t="s">
        <v>3309</v>
      </c>
      <c r="B1035" s="104" t="s">
        <v>2632</v>
      </c>
      <c r="C1035" s="104" t="str">
        <f t="shared" si="51"/>
        <v>M</v>
      </c>
      <c r="D1035" s="104" t="s">
        <v>3296</v>
      </c>
      <c r="E1035" s="158" t="s">
        <v>4405</v>
      </c>
      <c r="F1035" s="104" t="s">
        <v>2632</v>
      </c>
      <c r="G1035" s="107" t="str">
        <f t="shared" si="50"/>
        <v>SAME</v>
      </c>
      <c r="H1035" s="105" t="b">
        <f t="shared" si="52"/>
        <v>1</v>
      </c>
      <c r="I1035" s="105"/>
    </row>
    <row r="1036" spans="1:9" ht="60">
      <c r="A1036" s="104" t="s">
        <v>3310</v>
      </c>
      <c r="B1036" s="104" t="s">
        <v>1302</v>
      </c>
      <c r="C1036" s="104" t="str">
        <f t="shared" si="51"/>
        <v>M</v>
      </c>
      <c r="D1036" s="104" t="s">
        <v>3296</v>
      </c>
      <c r="E1036" s="158" t="s">
        <v>3308</v>
      </c>
      <c r="F1036" s="104" t="s">
        <v>4100</v>
      </c>
      <c r="G1036" s="107" t="str">
        <f t="shared" si="50"/>
        <v>CHANGE</v>
      </c>
      <c r="H1036" s="105" t="b">
        <f t="shared" si="52"/>
        <v>0</v>
      </c>
      <c r="I1036" s="107" t="s">
        <v>4360</v>
      </c>
    </row>
    <row r="1037" spans="1:9" ht="60">
      <c r="A1037" s="104" t="s">
        <v>3311</v>
      </c>
      <c r="B1037" s="104" t="s">
        <v>678</v>
      </c>
      <c r="C1037" s="104" t="str">
        <f t="shared" si="51"/>
        <v>M</v>
      </c>
      <c r="D1037" s="104" t="s">
        <v>3296</v>
      </c>
      <c r="E1037" s="158" t="s">
        <v>3309</v>
      </c>
      <c r="F1037" s="104" t="s">
        <v>678</v>
      </c>
      <c r="G1037" s="107" t="str">
        <f t="shared" si="50"/>
        <v>SAME</v>
      </c>
      <c r="H1037" s="105" t="b">
        <f t="shared" si="52"/>
        <v>1</v>
      </c>
      <c r="I1037" s="105"/>
    </row>
    <row r="1038" spans="1:9" ht="60">
      <c r="A1038" s="104" t="s">
        <v>3313</v>
      </c>
      <c r="B1038" s="104" t="s">
        <v>1306</v>
      </c>
      <c r="C1038" s="104" t="str">
        <f t="shared" si="51"/>
        <v>M</v>
      </c>
      <c r="D1038" s="104" t="s">
        <v>3296</v>
      </c>
      <c r="E1038" s="158" t="s">
        <v>3310</v>
      </c>
      <c r="F1038" s="104" t="s">
        <v>3864</v>
      </c>
      <c r="G1038" s="107" t="str">
        <f t="shared" si="50"/>
        <v>CHANGE</v>
      </c>
      <c r="H1038" s="105" t="b">
        <f t="shared" si="52"/>
        <v>0</v>
      </c>
      <c r="I1038" s="107" t="s">
        <v>4361</v>
      </c>
    </row>
    <row r="1039" spans="1:9" ht="60">
      <c r="A1039" s="104" t="s">
        <v>3314</v>
      </c>
      <c r="B1039" s="104" t="s">
        <v>2633</v>
      </c>
      <c r="C1039" s="104" t="str">
        <f t="shared" si="51"/>
        <v>M</v>
      </c>
      <c r="D1039" s="104" t="s">
        <v>3296</v>
      </c>
      <c r="E1039" s="158" t="s">
        <v>3313</v>
      </c>
      <c r="F1039" s="104" t="s">
        <v>2633</v>
      </c>
      <c r="G1039" s="107" t="str">
        <f t="shared" si="50"/>
        <v>SAME</v>
      </c>
      <c r="H1039" s="105" t="b">
        <f t="shared" si="52"/>
        <v>1</v>
      </c>
      <c r="I1039" s="105"/>
    </row>
    <row r="1040" spans="1:9" ht="60">
      <c r="A1040" s="104"/>
      <c r="B1040" s="104"/>
      <c r="C1040" s="104" t="str">
        <f t="shared" si="51"/>
        <v>M</v>
      </c>
      <c r="D1040" s="104" t="s">
        <v>3296</v>
      </c>
      <c r="E1040" s="158" t="s">
        <v>3314</v>
      </c>
      <c r="F1040" s="104" t="s">
        <v>3865</v>
      </c>
      <c r="G1040" s="107" t="str">
        <f t="shared" si="50"/>
        <v>CHANGE</v>
      </c>
      <c r="H1040" s="105" t="b">
        <f t="shared" si="52"/>
        <v>0</v>
      </c>
      <c r="I1040" s="107" t="s">
        <v>4363</v>
      </c>
    </row>
    <row r="1041" spans="1:9" ht="45">
      <c r="A1041" s="104" t="s">
        <v>3315</v>
      </c>
      <c r="B1041" s="104" t="s">
        <v>2634</v>
      </c>
      <c r="C1041" s="104" t="str">
        <f t="shared" si="51"/>
        <v>M</v>
      </c>
      <c r="D1041" s="104" t="s">
        <v>3296</v>
      </c>
      <c r="E1041" s="158" t="s">
        <v>3315</v>
      </c>
      <c r="F1041" s="104" t="s">
        <v>2634</v>
      </c>
      <c r="G1041" s="107" t="str">
        <f t="shared" si="50"/>
        <v>SAME</v>
      </c>
      <c r="H1041" s="105" t="b">
        <f t="shared" si="52"/>
        <v>1</v>
      </c>
      <c r="I1041" s="105"/>
    </row>
    <row r="1042" spans="1:9" ht="30">
      <c r="A1042" s="104" t="s">
        <v>3316</v>
      </c>
      <c r="B1042" s="104" t="s">
        <v>686</v>
      </c>
      <c r="C1042" s="104" t="str">
        <f t="shared" si="51"/>
        <v>M</v>
      </c>
      <c r="D1042" s="104" t="s">
        <v>3296</v>
      </c>
      <c r="E1042" s="158" t="s">
        <v>3316</v>
      </c>
      <c r="F1042" s="104" t="s">
        <v>686</v>
      </c>
      <c r="G1042" s="107" t="str">
        <f t="shared" si="50"/>
        <v>SAME</v>
      </c>
      <c r="H1042" s="105" t="b">
        <f t="shared" si="52"/>
        <v>1</v>
      </c>
      <c r="I1042" s="107"/>
    </row>
    <row r="1043" spans="1:9" ht="60">
      <c r="A1043" s="104" t="s">
        <v>3318</v>
      </c>
      <c r="B1043" s="104" t="s">
        <v>2635</v>
      </c>
      <c r="C1043" s="104" t="str">
        <f t="shared" si="51"/>
        <v>M</v>
      </c>
      <c r="D1043" s="104" t="s">
        <v>3296</v>
      </c>
      <c r="E1043" s="158" t="s">
        <v>3318</v>
      </c>
      <c r="F1043" s="104" t="s">
        <v>2635</v>
      </c>
      <c r="G1043" s="107" t="str">
        <f t="shared" si="50"/>
        <v>SAME</v>
      </c>
      <c r="H1043" s="105" t="b">
        <f t="shared" si="52"/>
        <v>1</v>
      </c>
      <c r="I1043" s="105"/>
    </row>
    <row r="1044" spans="1:9" ht="60">
      <c r="A1044" s="104" t="s">
        <v>3319</v>
      </c>
      <c r="B1044" s="104" t="s">
        <v>2636</v>
      </c>
      <c r="C1044" s="104" t="str">
        <f t="shared" si="51"/>
        <v>M</v>
      </c>
      <c r="D1044" s="104" t="s">
        <v>3296</v>
      </c>
      <c r="E1044" s="158" t="s">
        <v>3319</v>
      </c>
      <c r="F1044" s="104" t="s">
        <v>2636</v>
      </c>
      <c r="G1044" s="107" t="str">
        <f t="shared" si="50"/>
        <v>SAME</v>
      </c>
      <c r="H1044" s="105" t="b">
        <f t="shared" si="52"/>
        <v>1</v>
      </c>
      <c r="I1044" s="107"/>
    </row>
    <row r="1045" spans="1:9" ht="45">
      <c r="A1045" s="104" t="s">
        <v>3321</v>
      </c>
      <c r="B1045" s="104" t="s">
        <v>692</v>
      </c>
      <c r="C1045" s="104" t="str">
        <f t="shared" si="51"/>
        <v>M</v>
      </c>
      <c r="D1045" s="104" t="s">
        <v>3296</v>
      </c>
      <c r="E1045" s="158" t="s">
        <v>3321</v>
      </c>
      <c r="F1045" s="104" t="s">
        <v>692</v>
      </c>
      <c r="G1045" s="107" t="str">
        <f t="shared" si="50"/>
        <v>SAME</v>
      </c>
      <c r="H1045" s="105" t="b">
        <f t="shared" si="52"/>
        <v>1</v>
      </c>
      <c r="I1045" s="105"/>
    </row>
    <row r="1046" spans="1:9" ht="30">
      <c r="A1046" s="104" t="s">
        <v>3322</v>
      </c>
      <c r="B1046" s="104" t="s">
        <v>693</v>
      </c>
      <c r="C1046" s="104" t="str">
        <f t="shared" si="51"/>
        <v>M</v>
      </c>
      <c r="D1046" s="104" t="s">
        <v>3296</v>
      </c>
      <c r="E1046" s="158" t="s">
        <v>3322</v>
      </c>
      <c r="F1046" s="104" t="s">
        <v>3866</v>
      </c>
      <c r="G1046" s="107" t="str">
        <f t="shared" si="50"/>
        <v>CHANGE</v>
      </c>
      <c r="H1046" s="105" t="b">
        <f t="shared" si="52"/>
        <v>0</v>
      </c>
      <c r="I1046" s="107" t="s">
        <v>4361</v>
      </c>
    </row>
    <row r="1047" spans="1:9" ht="30">
      <c r="A1047" s="104" t="s">
        <v>3323</v>
      </c>
      <c r="B1047" s="104" t="s">
        <v>1711</v>
      </c>
      <c r="C1047" s="104" t="str">
        <f t="shared" si="51"/>
        <v>M</v>
      </c>
      <c r="D1047" s="104" t="s">
        <v>3296</v>
      </c>
      <c r="E1047" s="158" t="s">
        <v>3323</v>
      </c>
      <c r="F1047" s="104" t="s">
        <v>1711</v>
      </c>
      <c r="G1047" s="107" t="str">
        <f t="shared" si="50"/>
        <v>SAME</v>
      </c>
      <c r="H1047" s="105" t="b">
        <f t="shared" si="52"/>
        <v>1</v>
      </c>
      <c r="I1047" s="105"/>
    </row>
    <row r="1048" spans="1:9" ht="45">
      <c r="A1048" s="104" t="s">
        <v>3324</v>
      </c>
      <c r="B1048" s="104" t="s">
        <v>1713</v>
      </c>
      <c r="C1048" s="104" t="str">
        <f t="shared" si="51"/>
        <v>M</v>
      </c>
      <c r="D1048" s="104" t="s">
        <v>3296</v>
      </c>
      <c r="E1048" s="158" t="s">
        <v>3324</v>
      </c>
      <c r="F1048" s="104" t="s">
        <v>1713</v>
      </c>
      <c r="G1048" s="107" t="str">
        <f t="shared" si="50"/>
        <v>SAME</v>
      </c>
      <c r="H1048" s="105" t="b">
        <f t="shared" si="52"/>
        <v>1</v>
      </c>
      <c r="I1048" s="107"/>
    </row>
    <row r="1049" spans="1:9" ht="90">
      <c r="A1049" s="104" t="s">
        <v>3325</v>
      </c>
      <c r="B1049" s="104" t="s">
        <v>2639</v>
      </c>
      <c r="C1049" s="104" t="str">
        <f t="shared" si="51"/>
        <v>M</v>
      </c>
      <c r="D1049" s="104" t="s">
        <v>3296</v>
      </c>
      <c r="E1049" s="158" t="s">
        <v>3325</v>
      </c>
      <c r="F1049" s="104" t="s">
        <v>2639</v>
      </c>
      <c r="G1049" s="107" t="str">
        <f t="shared" si="50"/>
        <v>SAME</v>
      </c>
      <c r="H1049" s="105" t="b">
        <f t="shared" si="52"/>
        <v>1</v>
      </c>
      <c r="I1049" s="105"/>
    </row>
    <row r="1050" spans="1:9" ht="60">
      <c r="A1050" s="104" t="s">
        <v>3330</v>
      </c>
      <c r="B1050" s="104" t="s">
        <v>2640</v>
      </c>
      <c r="C1050" s="104" t="str">
        <f t="shared" si="51"/>
        <v>M</v>
      </c>
      <c r="D1050" s="104" t="s">
        <v>3296</v>
      </c>
      <c r="E1050" s="158" t="s">
        <v>3330</v>
      </c>
      <c r="F1050" s="104" t="s">
        <v>3914</v>
      </c>
      <c r="G1050" s="107" t="str">
        <f t="shared" si="50"/>
        <v>CHANGE</v>
      </c>
      <c r="H1050" s="105" t="b">
        <f t="shared" si="52"/>
        <v>0</v>
      </c>
      <c r="I1050" s="107" t="s">
        <v>4361</v>
      </c>
    </row>
    <row r="1051" spans="1:9" ht="45">
      <c r="A1051" s="104" t="s">
        <v>3373</v>
      </c>
      <c r="B1051" s="104" t="s">
        <v>709</v>
      </c>
      <c r="C1051" s="104" t="str">
        <f t="shared" si="51"/>
        <v>M</v>
      </c>
      <c r="D1051" s="104" t="s">
        <v>3296</v>
      </c>
      <c r="E1051" s="158" t="s">
        <v>3373</v>
      </c>
      <c r="F1051" s="104" t="s">
        <v>709</v>
      </c>
      <c r="G1051" s="107" t="str">
        <f t="shared" si="50"/>
        <v>SAME</v>
      </c>
      <c r="H1051" s="105" t="b">
        <f t="shared" si="52"/>
        <v>1</v>
      </c>
      <c r="I1051" s="105"/>
    </row>
    <row r="1052" spans="1:9" ht="75">
      <c r="A1052" s="104" t="s">
        <v>3335</v>
      </c>
      <c r="B1052" s="104" t="s">
        <v>2641</v>
      </c>
      <c r="C1052" s="104" t="str">
        <f t="shared" si="51"/>
        <v>M</v>
      </c>
      <c r="D1052" s="104" t="s">
        <v>3296</v>
      </c>
      <c r="E1052" s="158" t="s">
        <v>3335</v>
      </c>
      <c r="F1052" s="104" t="s">
        <v>2641</v>
      </c>
      <c r="G1052" s="107" t="str">
        <f t="shared" si="50"/>
        <v>SAME</v>
      </c>
      <c r="H1052" s="105" t="b">
        <f t="shared" si="52"/>
        <v>1</v>
      </c>
      <c r="I1052" s="107"/>
    </row>
    <row r="1053" spans="1:9" ht="75">
      <c r="A1053" s="104" t="s">
        <v>4406</v>
      </c>
      <c r="B1053" s="104" t="s">
        <v>1720</v>
      </c>
      <c r="C1053" s="104" t="str">
        <f t="shared" si="51"/>
        <v>M</v>
      </c>
      <c r="D1053" s="104" t="s">
        <v>3296</v>
      </c>
      <c r="E1053" s="158" t="s">
        <v>4406</v>
      </c>
      <c r="F1053" s="104" t="s">
        <v>1720</v>
      </c>
      <c r="G1053" s="107" t="str">
        <f t="shared" si="50"/>
        <v>SAME</v>
      </c>
      <c r="H1053" s="105" t="b">
        <f t="shared" si="52"/>
        <v>1</v>
      </c>
      <c r="I1053" s="105"/>
    </row>
    <row r="1054" spans="1:9" ht="60">
      <c r="A1054" s="104" t="s">
        <v>3336</v>
      </c>
      <c r="B1054" s="104" t="s">
        <v>2642</v>
      </c>
      <c r="C1054" s="104" t="str">
        <f t="shared" si="51"/>
        <v>M</v>
      </c>
      <c r="D1054" s="104" t="s">
        <v>3296</v>
      </c>
      <c r="E1054" s="158" t="s">
        <v>3336</v>
      </c>
      <c r="F1054" s="104" t="s">
        <v>2642</v>
      </c>
      <c r="G1054" s="107" t="str">
        <f t="shared" si="50"/>
        <v>SAME</v>
      </c>
      <c r="H1054" s="105" t="b">
        <f t="shared" si="52"/>
        <v>1</v>
      </c>
      <c r="I1054" s="107"/>
    </row>
    <row r="1055" spans="1:9">
      <c r="A1055" s="104" t="s">
        <v>3341</v>
      </c>
      <c r="B1055" s="104" t="s">
        <v>718</v>
      </c>
      <c r="C1055" s="104" t="str">
        <f t="shared" si="51"/>
        <v>M</v>
      </c>
      <c r="D1055" s="104" t="s">
        <v>3296</v>
      </c>
      <c r="E1055" s="158" t="s">
        <v>3341</v>
      </c>
      <c r="F1055" s="104" t="s">
        <v>718</v>
      </c>
      <c r="G1055" s="107" t="str">
        <f t="shared" si="50"/>
        <v>SAME</v>
      </c>
      <c r="H1055" s="105" t="b">
        <f t="shared" si="52"/>
        <v>1</v>
      </c>
      <c r="I1055" s="105"/>
    </row>
    <row r="1056" spans="1:9" ht="60">
      <c r="A1056" s="104" t="s">
        <v>3332</v>
      </c>
      <c r="B1056" s="104" t="s">
        <v>2643</v>
      </c>
      <c r="C1056" s="104" t="str">
        <f t="shared" si="51"/>
        <v>M</v>
      </c>
      <c r="D1056" s="104" t="s">
        <v>3296</v>
      </c>
      <c r="E1056" s="158" t="s">
        <v>3332</v>
      </c>
      <c r="F1056" s="104" t="s">
        <v>3869</v>
      </c>
      <c r="G1056" s="107" t="str">
        <f t="shared" si="50"/>
        <v>CHANGE</v>
      </c>
      <c r="H1056" s="105" t="b">
        <f t="shared" si="52"/>
        <v>0</v>
      </c>
      <c r="I1056" s="107" t="s">
        <v>4361</v>
      </c>
    </row>
    <row r="1057" spans="1:9" ht="45">
      <c r="A1057" s="104" t="s">
        <v>3327</v>
      </c>
      <c r="B1057" s="104" t="s">
        <v>2644</v>
      </c>
      <c r="C1057" s="104" t="str">
        <f t="shared" si="51"/>
        <v>M</v>
      </c>
      <c r="D1057" s="104" t="s">
        <v>3296</v>
      </c>
      <c r="E1057" s="158" t="s">
        <v>3327</v>
      </c>
      <c r="F1057" s="104" t="s">
        <v>4199</v>
      </c>
      <c r="G1057" s="107" t="str">
        <f t="shared" si="50"/>
        <v>CHANGE</v>
      </c>
      <c r="H1057" s="105" t="b">
        <f t="shared" si="52"/>
        <v>0</v>
      </c>
      <c r="I1057" s="105" t="s">
        <v>4361</v>
      </c>
    </row>
    <row r="1058" spans="1:9" ht="45">
      <c r="A1058" s="104" t="s">
        <v>4407</v>
      </c>
      <c r="B1058" s="104" t="s">
        <v>1726</v>
      </c>
      <c r="C1058" s="104" t="str">
        <f t="shared" si="51"/>
        <v>M</v>
      </c>
      <c r="D1058" s="104" t="s">
        <v>3296</v>
      </c>
      <c r="E1058" s="158" t="s">
        <v>4407</v>
      </c>
      <c r="F1058" s="104" t="s">
        <v>4240</v>
      </c>
      <c r="G1058" s="107" t="str">
        <f t="shared" si="50"/>
        <v>CHANGE</v>
      </c>
      <c r="H1058" s="105" t="b">
        <f t="shared" si="52"/>
        <v>0</v>
      </c>
      <c r="I1058" s="107" t="s">
        <v>4361</v>
      </c>
    </row>
    <row r="1059" spans="1:9" ht="45">
      <c r="A1059" s="104" t="s">
        <v>4408</v>
      </c>
      <c r="B1059" s="104" t="s">
        <v>1728</v>
      </c>
      <c r="C1059" s="104" t="str">
        <f t="shared" si="51"/>
        <v>M</v>
      </c>
      <c r="D1059" s="104" t="s">
        <v>3296</v>
      </c>
      <c r="E1059" s="158" t="s">
        <v>4408</v>
      </c>
      <c r="F1059" s="104" t="s">
        <v>4241</v>
      </c>
      <c r="G1059" s="107" t="str">
        <f t="shared" si="50"/>
        <v>CHANGE</v>
      </c>
      <c r="H1059" s="105" t="b">
        <f t="shared" si="52"/>
        <v>0</v>
      </c>
      <c r="I1059" s="105" t="s">
        <v>4361</v>
      </c>
    </row>
    <row r="1060" spans="1:9" ht="60">
      <c r="A1060" s="104" t="s">
        <v>4409</v>
      </c>
      <c r="B1060" s="104" t="s">
        <v>1730</v>
      </c>
      <c r="C1060" s="104" t="str">
        <f t="shared" si="51"/>
        <v>M</v>
      </c>
      <c r="D1060" s="104" t="s">
        <v>3296</v>
      </c>
      <c r="E1060" s="158" t="s">
        <v>4409</v>
      </c>
      <c r="F1060" s="104" t="s">
        <v>4242</v>
      </c>
      <c r="G1060" s="107" t="str">
        <f t="shared" si="50"/>
        <v>CHANGE</v>
      </c>
      <c r="H1060" s="105" t="b">
        <f t="shared" si="52"/>
        <v>0</v>
      </c>
      <c r="I1060" s="107" t="s">
        <v>4361</v>
      </c>
    </row>
    <row r="1061" spans="1:9" ht="30">
      <c r="A1061" s="104"/>
      <c r="B1061" s="104"/>
      <c r="C1061" s="104" t="str">
        <f t="shared" si="51"/>
        <v>M</v>
      </c>
      <c r="D1061" s="104" t="s">
        <v>3296</v>
      </c>
      <c r="E1061" s="158" t="s">
        <v>4410</v>
      </c>
      <c r="F1061" s="104" t="s">
        <v>3351</v>
      </c>
      <c r="G1061" s="107" t="str">
        <f t="shared" si="50"/>
        <v>CHANGE</v>
      </c>
      <c r="H1061" s="105" t="b">
        <f t="shared" si="52"/>
        <v>0</v>
      </c>
      <c r="I1061" s="105" t="s">
        <v>4363</v>
      </c>
    </row>
    <row r="1062" spans="1:9" ht="45">
      <c r="A1062" s="104"/>
      <c r="B1062" s="104"/>
      <c r="C1062" s="104" t="str">
        <f t="shared" si="51"/>
        <v>M</v>
      </c>
      <c r="D1062" s="104" t="s">
        <v>3296</v>
      </c>
      <c r="E1062" s="158" t="s">
        <v>4411</v>
      </c>
      <c r="F1062" s="104" t="s">
        <v>1354</v>
      </c>
      <c r="G1062" s="107" t="str">
        <f t="shared" si="50"/>
        <v>CHANGE</v>
      </c>
      <c r="H1062" s="105" t="b">
        <f t="shared" si="52"/>
        <v>0</v>
      </c>
      <c r="I1062" s="107" t="s">
        <v>4363</v>
      </c>
    </row>
    <row r="1063" spans="1:9" ht="30">
      <c r="A1063" s="104"/>
      <c r="B1063" s="104"/>
      <c r="C1063" s="104" t="str">
        <f t="shared" si="51"/>
        <v>M</v>
      </c>
      <c r="D1063" s="104" t="s">
        <v>3296</v>
      </c>
      <c r="E1063" s="158" t="s">
        <v>4412</v>
      </c>
      <c r="F1063" s="104" t="s">
        <v>1345</v>
      </c>
      <c r="G1063" s="107" t="str">
        <f t="shared" si="50"/>
        <v>CHANGE</v>
      </c>
      <c r="H1063" s="105" t="b">
        <f t="shared" si="52"/>
        <v>0</v>
      </c>
      <c r="I1063" s="105" t="s">
        <v>4363</v>
      </c>
    </row>
    <row r="1064" spans="1:9" ht="30">
      <c r="A1064" s="104"/>
      <c r="B1064" s="104"/>
      <c r="C1064" s="104" t="str">
        <f t="shared" si="51"/>
        <v>M</v>
      </c>
      <c r="D1064" s="104" t="s">
        <v>3296</v>
      </c>
      <c r="E1064" s="158" t="s">
        <v>4413</v>
      </c>
      <c r="F1064" s="104" t="s">
        <v>1348</v>
      </c>
      <c r="G1064" s="107" t="str">
        <f t="shared" si="50"/>
        <v>CHANGE</v>
      </c>
      <c r="H1064" s="105" t="b">
        <f t="shared" si="52"/>
        <v>0</v>
      </c>
      <c r="I1064" s="107" t="s">
        <v>4363</v>
      </c>
    </row>
    <row r="1065" spans="1:9">
      <c r="A1065" s="104"/>
      <c r="B1065" s="104"/>
      <c r="C1065" s="104" t="str">
        <f t="shared" si="51"/>
        <v>M</v>
      </c>
      <c r="D1065" s="104" t="s">
        <v>3296</v>
      </c>
      <c r="E1065" s="158" t="s">
        <v>4414</v>
      </c>
      <c r="F1065" s="104" t="s">
        <v>1349</v>
      </c>
      <c r="G1065" s="107" t="str">
        <f t="shared" si="50"/>
        <v>CHANGE</v>
      </c>
      <c r="H1065" s="105" t="b">
        <f t="shared" si="52"/>
        <v>0</v>
      </c>
      <c r="I1065" s="105" t="s">
        <v>4363</v>
      </c>
    </row>
    <row r="1066" spans="1:9">
      <c r="A1066" s="104"/>
      <c r="B1066" s="104"/>
      <c r="C1066" s="104" t="str">
        <f t="shared" si="51"/>
        <v>M</v>
      </c>
      <c r="D1066" s="104" t="s">
        <v>3296</v>
      </c>
      <c r="E1066" s="158" t="s">
        <v>4415</v>
      </c>
      <c r="F1066" s="104" t="s">
        <v>1351</v>
      </c>
      <c r="G1066" s="107" t="str">
        <f t="shared" si="50"/>
        <v>CHANGE</v>
      </c>
      <c r="H1066" s="105" t="b">
        <f t="shared" si="52"/>
        <v>0</v>
      </c>
      <c r="I1066" s="107" t="s">
        <v>4363</v>
      </c>
    </row>
    <row r="1067" spans="1:9">
      <c r="A1067" s="104" t="s">
        <v>3410</v>
      </c>
      <c r="B1067" s="104" t="s">
        <v>1356</v>
      </c>
      <c r="C1067" s="104" t="str">
        <f t="shared" si="51"/>
        <v>M</v>
      </c>
      <c r="D1067" s="104" t="s">
        <v>3410</v>
      </c>
      <c r="E1067" s="158" t="s">
        <v>3410</v>
      </c>
      <c r="F1067" s="104" t="s">
        <v>1356</v>
      </c>
      <c r="G1067" s="107" t="str">
        <f t="shared" si="50"/>
        <v>SAME</v>
      </c>
      <c r="H1067" s="105" t="b">
        <f t="shared" si="52"/>
        <v>1</v>
      </c>
      <c r="I1067" s="105"/>
    </row>
    <row r="1068" spans="1:9">
      <c r="A1068" s="104" t="s">
        <v>3411</v>
      </c>
      <c r="B1068" s="104" t="s">
        <v>2891</v>
      </c>
      <c r="C1068" s="104" t="str">
        <f t="shared" si="51"/>
        <v>M</v>
      </c>
      <c r="D1068" s="104" t="s">
        <v>3410</v>
      </c>
      <c r="E1068" s="158" t="s">
        <v>3411</v>
      </c>
      <c r="F1068" s="104" t="s">
        <v>2891</v>
      </c>
      <c r="G1068" s="107" t="str">
        <f t="shared" si="50"/>
        <v>SAME</v>
      </c>
      <c r="H1068" s="105" t="b">
        <f t="shared" si="52"/>
        <v>1</v>
      </c>
      <c r="I1068" s="107"/>
    </row>
    <row r="1069" spans="1:9" ht="30">
      <c r="A1069" s="104" t="s">
        <v>3412</v>
      </c>
      <c r="B1069" s="104" t="s">
        <v>3724</v>
      </c>
      <c r="C1069" s="104" t="str">
        <f t="shared" si="51"/>
        <v>M</v>
      </c>
      <c r="D1069" s="104" t="s">
        <v>3410</v>
      </c>
      <c r="E1069" s="158" t="s">
        <v>3412</v>
      </c>
      <c r="F1069" s="104" t="s">
        <v>3724</v>
      </c>
      <c r="G1069" s="107" t="str">
        <f t="shared" si="50"/>
        <v>SAME</v>
      </c>
      <c r="H1069" s="105" t="b">
        <f t="shared" si="52"/>
        <v>1</v>
      </c>
      <c r="I1069" s="105"/>
    </row>
    <row r="1070" spans="1:9" ht="30">
      <c r="A1070" s="104" t="s">
        <v>3414</v>
      </c>
      <c r="B1070" s="104" t="s">
        <v>1735</v>
      </c>
      <c r="C1070" s="104" t="str">
        <f t="shared" si="51"/>
        <v>M</v>
      </c>
      <c r="D1070" s="104" t="s">
        <v>3410</v>
      </c>
      <c r="E1070" s="158" t="s">
        <v>3414</v>
      </c>
      <c r="F1070" s="104" t="s">
        <v>1735</v>
      </c>
      <c r="G1070" s="107" t="str">
        <f t="shared" si="50"/>
        <v>SAME</v>
      </c>
      <c r="H1070" s="105" t="b">
        <f t="shared" si="52"/>
        <v>1</v>
      </c>
      <c r="I1070" s="107"/>
    </row>
    <row r="1071" spans="1:9">
      <c r="A1071" s="104" t="s">
        <v>3416</v>
      </c>
      <c r="B1071" s="104" t="s">
        <v>1362</v>
      </c>
      <c r="C1071" s="104" t="str">
        <f t="shared" si="51"/>
        <v>M</v>
      </c>
      <c r="D1071" s="104" t="s">
        <v>3410</v>
      </c>
      <c r="E1071" s="158" t="s">
        <v>3416</v>
      </c>
      <c r="F1071" s="104" t="s">
        <v>1362</v>
      </c>
      <c r="G1071" s="107" t="str">
        <f t="shared" si="50"/>
        <v>SAME</v>
      </c>
      <c r="H1071" s="105" t="b">
        <f t="shared" si="52"/>
        <v>1</v>
      </c>
      <c r="I1071" s="105"/>
    </row>
    <row r="1072" spans="1:9" ht="60">
      <c r="A1072" s="104" t="s">
        <v>3417</v>
      </c>
      <c r="B1072" s="104" t="s">
        <v>1365</v>
      </c>
      <c r="C1072" s="104" t="str">
        <f t="shared" si="51"/>
        <v>M</v>
      </c>
      <c r="D1072" s="104" t="s">
        <v>3410</v>
      </c>
      <c r="E1072" s="158" t="s">
        <v>3417</v>
      </c>
      <c r="F1072" s="104" t="s">
        <v>1365</v>
      </c>
      <c r="G1072" s="107" t="str">
        <f t="shared" si="50"/>
        <v>SAME</v>
      </c>
      <c r="H1072" s="105" t="b">
        <f t="shared" si="52"/>
        <v>1</v>
      </c>
      <c r="I1072" s="107"/>
    </row>
    <row r="1073" spans="1:9" ht="75">
      <c r="A1073" s="104" t="s">
        <v>3418</v>
      </c>
      <c r="B1073" s="104" t="s">
        <v>1741</v>
      </c>
      <c r="C1073" s="104" t="str">
        <f t="shared" si="51"/>
        <v>M</v>
      </c>
      <c r="D1073" s="104" t="s">
        <v>3410</v>
      </c>
      <c r="E1073" s="158" t="s">
        <v>3418</v>
      </c>
      <c r="F1073" s="104" t="s">
        <v>4588</v>
      </c>
      <c r="G1073" s="107" t="str">
        <f t="shared" si="50"/>
        <v>CHANGE</v>
      </c>
      <c r="H1073" s="105" t="b">
        <f t="shared" si="52"/>
        <v>0</v>
      </c>
      <c r="I1073" s="105" t="s">
        <v>4360</v>
      </c>
    </row>
    <row r="1074" spans="1:9" ht="45">
      <c r="A1074" s="104"/>
      <c r="B1074" s="104"/>
      <c r="C1074" s="104" t="str">
        <f t="shared" si="51"/>
        <v>M</v>
      </c>
      <c r="D1074" s="104" t="s">
        <v>3410</v>
      </c>
      <c r="E1074" s="158" t="s">
        <v>4416</v>
      </c>
      <c r="F1074" s="104" t="s">
        <v>4081</v>
      </c>
      <c r="G1074" s="107" t="str">
        <f t="shared" si="50"/>
        <v>CHANGE</v>
      </c>
      <c r="H1074" s="105" t="b">
        <f t="shared" si="52"/>
        <v>0</v>
      </c>
      <c r="I1074" s="107" t="s">
        <v>4363</v>
      </c>
    </row>
    <row r="1075" spans="1:9" ht="30">
      <c r="A1075" s="104" t="s">
        <v>3421</v>
      </c>
      <c r="B1075" s="104" t="s">
        <v>1367</v>
      </c>
      <c r="C1075" s="104" t="str">
        <f t="shared" si="51"/>
        <v>M</v>
      </c>
      <c r="D1075" s="104" t="s">
        <v>3410</v>
      </c>
      <c r="E1075" s="158" t="s">
        <v>4417</v>
      </c>
      <c r="F1075" s="104" t="s">
        <v>1367</v>
      </c>
      <c r="G1075" s="107" t="str">
        <f t="shared" si="50"/>
        <v>SAME</v>
      </c>
      <c r="H1075" s="105" t="b">
        <f t="shared" si="52"/>
        <v>1</v>
      </c>
      <c r="I1075" s="105"/>
    </row>
    <row r="1076" spans="1:9" ht="60">
      <c r="A1076" s="104" t="s">
        <v>3423</v>
      </c>
      <c r="B1076" s="104" t="s">
        <v>1743</v>
      </c>
      <c r="C1076" s="104" t="str">
        <f t="shared" si="51"/>
        <v>M</v>
      </c>
      <c r="D1076" s="104" t="s">
        <v>3410</v>
      </c>
      <c r="E1076" s="158" t="s">
        <v>3423</v>
      </c>
      <c r="F1076" s="104" t="s">
        <v>4539</v>
      </c>
      <c r="G1076" s="107" t="str">
        <f t="shared" si="50"/>
        <v>CHANGE</v>
      </c>
      <c r="H1076" s="105" t="b">
        <f t="shared" si="52"/>
        <v>0</v>
      </c>
      <c r="I1076" s="107" t="s">
        <v>4360</v>
      </c>
    </row>
    <row r="1077" spans="1:9">
      <c r="A1077" s="104" t="s">
        <v>3426</v>
      </c>
      <c r="B1077" s="104" t="s">
        <v>1374</v>
      </c>
      <c r="C1077" s="104" t="str">
        <f t="shared" si="51"/>
        <v>M</v>
      </c>
      <c r="D1077" s="104" t="s">
        <v>3410</v>
      </c>
      <c r="E1077" s="158" t="s">
        <v>3426</v>
      </c>
      <c r="F1077" s="104" t="s">
        <v>1374</v>
      </c>
      <c r="G1077" s="107" t="str">
        <f t="shared" si="50"/>
        <v>SAME</v>
      </c>
      <c r="H1077" s="105" t="b">
        <f t="shared" si="52"/>
        <v>1</v>
      </c>
      <c r="I1077" s="105"/>
    </row>
    <row r="1078" spans="1:9">
      <c r="A1078" s="104" t="s">
        <v>3422</v>
      </c>
      <c r="B1078" s="104" t="s">
        <v>1369</v>
      </c>
      <c r="C1078" s="104" t="str">
        <f t="shared" si="51"/>
        <v>M</v>
      </c>
      <c r="D1078" s="104" t="s">
        <v>3410</v>
      </c>
      <c r="E1078" s="158" t="s">
        <v>3427</v>
      </c>
      <c r="F1078" s="104" t="s">
        <v>1369</v>
      </c>
      <c r="G1078" s="107" t="str">
        <f t="shared" si="50"/>
        <v>SAME</v>
      </c>
      <c r="H1078" s="105" t="b">
        <f t="shared" si="52"/>
        <v>1</v>
      </c>
      <c r="I1078" s="107"/>
    </row>
    <row r="1079" spans="1:9" ht="75">
      <c r="A1079" s="104" t="s">
        <v>3427</v>
      </c>
      <c r="B1079" s="104" t="s">
        <v>1377</v>
      </c>
      <c r="C1079" s="104" t="str">
        <f t="shared" si="51"/>
        <v>M</v>
      </c>
      <c r="D1079" s="104" t="s">
        <v>3410</v>
      </c>
      <c r="E1079" s="158" t="s">
        <v>4419</v>
      </c>
      <c r="F1079" s="104" t="s">
        <v>3915</v>
      </c>
      <c r="G1079" s="107" t="str">
        <f t="shared" si="50"/>
        <v>CHANGE</v>
      </c>
      <c r="H1079" s="105" t="b">
        <f t="shared" si="52"/>
        <v>0</v>
      </c>
      <c r="I1079" s="105" t="s">
        <v>4361</v>
      </c>
    </row>
    <row r="1080" spans="1:9" ht="30">
      <c r="A1080" s="104" t="s">
        <v>3428</v>
      </c>
      <c r="B1080" s="104" t="s">
        <v>1378</v>
      </c>
      <c r="C1080" s="104" t="str">
        <f t="shared" si="51"/>
        <v>M</v>
      </c>
      <c r="D1080" s="104" t="s">
        <v>3410</v>
      </c>
      <c r="E1080" s="158" t="s">
        <v>3428</v>
      </c>
      <c r="F1080" s="104" t="s">
        <v>1378</v>
      </c>
      <c r="G1080" s="107" t="str">
        <f t="shared" si="50"/>
        <v>SAME</v>
      </c>
      <c r="H1080" s="105" t="b">
        <f t="shared" si="52"/>
        <v>1</v>
      </c>
      <c r="I1080" s="107"/>
    </row>
    <row r="1081" spans="1:9" ht="45">
      <c r="A1081" s="104" t="s">
        <v>3432</v>
      </c>
      <c r="B1081" s="104" t="s">
        <v>1387</v>
      </c>
      <c r="C1081" s="104" t="str">
        <f t="shared" si="51"/>
        <v>M</v>
      </c>
      <c r="D1081" s="104" t="s">
        <v>3410</v>
      </c>
      <c r="E1081" s="158" t="s">
        <v>3429</v>
      </c>
      <c r="F1081" s="104" t="s">
        <v>1387</v>
      </c>
      <c r="G1081" s="107" t="str">
        <f t="shared" si="50"/>
        <v>SAME</v>
      </c>
      <c r="H1081" s="105" t="b">
        <f t="shared" si="52"/>
        <v>1</v>
      </c>
      <c r="I1081" s="105"/>
    </row>
    <row r="1082" spans="1:9" ht="75">
      <c r="A1082" s="104" t="s">
        <v>3430</v>
      </c>
      <c r="B1082" s="104" t="s">
        <v>1382</v>
      </c>
      <c r="C1082" s="104" t="str">
        <f t="shared" si="51"/>
        <v>M</v>
      </c>
      <c r="D1082" s="104" t="s">
        <v>3410</v>
      </c>
      <c r="E1082" s="158" t="s">
        <v>3430</v>
      </c>
      <c r="F1082" s="104" t="s">
        <v>4243</v>
      </c>
      <c r="G1082" s="107" t="str">
        <f t="shared" si="50"/>
        <v>SAME</v>
      </c>
      <c r="H1082" s="105" t="b">
        <f t="shared" si="52"/>
        <v>0</v>
      </c>
      <c r="I1082" s="107"/>
    </row>
    <row r="1083" spans="1:9" ht="60">
      <c r="A1083" s="104" t="s">
        <v>3429</v>
      </c>
      <c r="B1083" s="104" t="s">
        <v>1380</v>
      </c>
      <c r="C1083" s="104" t="str">
        <f t="shared" si="51"/>
        <v>M</v>
      </c>
      <c r="D1083" s="104" t="s">
        <v>3410</v>
      </c>
      <c r="E1083" s="158" t="s">
        <v>4420</v>
      </c>
      <c r="F1083" s="104" t="s">
        <v>1380</v>
      </c>
      <c r="G1083" s="107" t="str">
        <f t="shared" si="50"/>
        <v>SAME</v>
      </c>
      <c r="H1083" s="105" t="b">
        <f t="shared" si="52"/>
        <v>1</v>
      </c>
      <c r="I1083" s="105"/>
    </row>
    <row r="1084" spans="1:9" ht="45">
      <c r="A1084" s="104" t="s">
        <v>3431</v>
      </c>
      <c r="B1084" s="104" t="s">
        <v>1384</v>
      </c>
      <c r="C1084" s="104" t="str">
        <f t="shared" si="51"/>
        <v>M</v>
      </c>
      <c r="D1084" s="104" t="s">
        <v>3410</v>
      </c>
      <c r="E1084" s="158" t="s">
        <v>3431</v>
      </c>
      <c r="F1084" s="104" t="s">
        <v>1384</v>
      </c>
      <c r="G1084" s="107" t="str">
        <f t="shared" si="50"/>
        <v>SAME</v>
      </c>
      <c r="H1084" s="105" t="b">
        <f t="shared" si="52"/>
        <v>1</v>
      </c>
      <c r="I1084" s="107"/>
    </row>
    <row r="1085" spans="1:9" ht="30">
      <c r="A1085" s="104" t="s">
        <v>3435</v>
      </c>
      <c r="B1085" s="104" t="s">
        <v>1388</v>
      </c>
      <c r="C1085" s="104" t="str">
        <f t="shared" si="51"/>
        <v>M</v>
      </c>
      <c r="D1085" s="104" t="s">
        <v>3410</v>
      </c>
      <c r="E1085" s="158" t="s">
        <v>3432</v>
      </c>
      <c r="F1085" s="104" t="s">
        <v>3916</v>
      </c>
      <c r="G1085" s="107" t="str">
        <f t="shared" si="50"/>
        <v>CHANGE</v>
      </c>
      <c r="H1085" s="105" t="b">
        <f t="shared" si="52"/>
        <v>0</v>
      </c>
      <c r="I1085" s="105" t="s">
        <v>4361</v>
      </c>
    </row>
    <row r="1086" spans="1:9">
      <c r="A1086" s="104" t="s">
        <v>3436</v>
      </c>
      <c r="B1086" s="104" t="s">
        <v>1390</v>
      </c>
      <c r="C1086" s="104" t="str">
        <f t="shared" si="51"/>
        <v>M</v>
      </c>
      <c r="D1086" s="104" t="s">
        <v>3410</v>
      </c>
      <c r="E1086" s="158" t="s">
        <v>3435</v>
      </c>
      <c r="F1086" s="104" t="s">
        <v>1390</v>
      </c>
      <c r="G1086" s="107" t="str">
        <f t="shared" si="50"/>
        <v>SAME</v>
      </c>
      <c r="H1086" s="105" t="b">
        <f t="shared" si="52"/>
        <v>1</v>
      </c>
      <c r="I1086" s="107"/>
    </row>
    <row r="1087" spans="1:9" ht="30">
      <c r="A1087" s="104" t="s">
        <v>3437</v>
      </c>
      <c r="B1087" s="104" t="s">
        <v>1392</v>
      </c>
      <c r="C1087" s="104" t="str">
        <f t="shared" si="51"/>
        <v>M</v>
      </c>
      <c r="D1087" s="104" t="s">
        <v>3410</v>
      </c>
      <c r="E1087" s="158" t="s">
        <v>3436</v>
      </c>
      <c r="F1087" s="104" t="s">
        <v>1392</v>
      </c>
      <c r="G1087" s="107" t="str">
        <f t="shared" si="50"/>
        <v>SAME</v>
      </c>
      <c r="H1087" s="105" t="b">
        <f t="shared" si="52"/>
        <v>1</v>
      </c>
      <c r="I1087" s="105"/>
    </row>
    <row r="1088" spans="1:9" ht="45">
      <c r="A1088" s="104" t="s">
        <v>3438</v>
      </c>
      <c r="B1088" s="104" t="s">
        <v>1394</v>
      </c>
      <c r="C1088" s="104" t="str">
        <f t="shared" si="51"/>
        <v>M</v>
      </c>
      <c r="D1088" s="104" t="s">
        <v>3410</v>
      </c>
      <c r="E1088" s="158" t="s">
        <v>3437</v>
      </c>
      <c r="F1088" s="104" t="s">
        <v>1394</v>
      </c>
      <c r="G1088" s="107" t="str">
        <f t="shared" si="50"/>
        <v>SAME</v>
      </c>
      <c r="H1088" s="105" t="b">
        <f t="shared" si="52"/>
        <v>1</v>
      </c>
      <c r="I1088" s="107"/>
    </row>
    <row r="1089" spans="1:9" ht="30">
      <c r="A1089" s="104" t="s">
        <v>3439</v>
      </c>
      <c r="B1089" s="104" t="s">
        <v>1396</v>
      </c>
      <c r="C1089" s="104" t="str">
        <f t="shared" si="51"/>
        <v>M</v>
      </c>
      <c r="D1089" s="104" t="s">
        <v>3410</v>
      </c>
      <c r="E1089" s="158" t="s">
        <v>3438</v>
      </c>
      <c r="F1089" s="104" t="s">
        <v>1396</v>
      </c>
      <c r="G1089" s="107" t="str">
        <f t="shared" ref="G1089:G1153" si="53">IF(F1089=B1089,"SAME","CHANGE")</f>
        <v>SAME</v>
      </c>
      <c r="H1089" s="105" t="b">
        <f t="shared" si="52"/>
        <v>1</v>
      </c>
      <c r="I1089" s="105"/>
    </row>
    <row r="1090" spans="1:9">
      <c r="A1090" s="104" t="s">
        <v>3440</v>
      </c>
      <c r="B1090" s="104" t="s">
        <v>1398</v>
      </c>
      <c r="C1090" s="104" t="str">
        <f t="shared" ref="C1090:C1153" si="54">LEFT(E1090,1)</f>
        <v>M</v>
      </c>
      <c r="D1090" s="104" t="s">
        <v>3410</v>
      </c>
      <c r="E1090" s="158" t="s">
        <v>3440</v>
      </c>
      <c r="F1090" s="104" t="s">
        <v>1398</v>
      </c>
      <c r="G1090" s="107" t="str">
        <f t="shared" si="53"/>
        <v>SAME</v>
      </c>
      <c r="H1090" s="105" t="b">
        <f t="shared" ref="H1090:H1153" si="55">EXACT(B1090,F1090)</f>
        <v>1</v>
      </c>
      <c r="I1090" s="107"/>
    </row>
    <row r="1091" spans="1:9" ht="75">
      <c r="A1091" s="104" t="s">
        <v>3441</v>
      </c>
      <c r="B1091" s="104" t="s">
        <v>1401</v>
      </c>
      <c r="C1091" s="104" t="str">
        <f t="shared" si="54"/>
        <v>M</v>
      </c>
      <c r="D1091" s="104" t="s">
        <v>3410</v>
      </c>
      <c r="E1091" s="158" t="s">
        <v>3441</v>
      </c>
      <c r="F1091" s="104" t="s">
        <v>4542</v>
      </c>
      <c r="G1091" s="107" t="str">
        <f t="shared" si="53"/>
        <v>CHANGE</v>
      </c>
      <c r="H1091" s="105" t="b">
        <f t="shared" si="55"/>
        <v>0</v>
      </c>
      <c r="I1091" s="124" t="s">
        <v>4361</v>
      </c>
    </row>
    <row r="1092" spans="1:9" ht="45">
      <c r="A1092" s="104" t="s">
        <v>3442</v>
      </c>
      <c r="B1092" s="104" t="s">
        <v>1759</v>
      </c>
      <c r="C1092" s="104" t="str">
        <f t="shared" si="54"/>
        <v>M</v>
      </c>
      <c r="D1092" s="104" t="s">
        <v>3410</v>
      </c>
      <c r="E1092" s="158" t="s">
        <v>3442</v>
      </c>
      <c r="F1092" s="104" t="s">
        <v>1759</v>
      </c>
      <c r="G1092" s="107" t="str">
        <f t="shared" si="53"/>
        <v>SAME</v>
      </c>
      <c r="H1092" s="105" t="b">
        <f t="shared" si="55"/>
        <v>1</v>
      </c>
      <c r="I1092" s="107"/>
    </row>
    <row r="1093" spans="1:9" ht="45">
      <c r="A1093" s="104" t="s">
        <v>3443</v>
      </c>
      <c r="B1093" s="104" t="s">
        <v>3792</v>
      </c>
      <c r="C1093" s="104" t="str">
        <f t="shared" si="54"/>
        <v>M</v>
      </c>
      <c r="D1093" s="104" t="s">
        <v>3410</v>
      </c>
      <c r="E1093" s="158" t="s">
        <v>3443</v>
      </c>
      <c r="F1093" s="104" t="s">
        <v>3792</v>
      </c>
      <c r="G1093" s="107" t="str">
        <f t="shared" si="53"/>
        <v>SAME</v>
      </c>
      <c r="H1093" s="105" t="b">
        <f t="shared" si="55"/>
        <v>1</v>
      </c>
      <c r="I1093" s="105"/>
    </row>
    <row r="1094" spans="1:9" ht="30">
      <c r="A1094" s="104" t="s">
        <v>3444</v>
      </c>
      <c r="B1094" s="104" t="s">
        <v>1408</v>
      </c>
      <c r="C1094" s="104" t="str">
        <f t="shared" si="54"/>
        <v>M</v>
      </c>
      <c r="D1094" s="104" t="s">
        <v>3410</v>
      </c>
      <c r="E1094" s="158" t="s">
        <v>3444</v>
      </c>
      <c r="F1094" s="104" t="s">
        <v>1408</v>
      </c>
      <c r="G1094" s="107" t="str">
        <f t="shared" si="53"/>
        <v>SAME</v>
      </c>
      <c r="H1094" s="105" t="b">
        <f t="shared" si="55"/>
        <v>1</v>
      </c>
      <c r="I1094" s="107"/>
    </row>
    <row r="1095" spans="1:9" ht="45">
      <c r="A1095" s="104" t="s">
        <v>3445</v>
      </c>
      <c r="B1095" s="104" t="s">
        <v>2654</v>
      </c>
      <c r="C1095" s="104" t="str">
        <f t="shared" si="54"/>
        <v>M</v>
      </c>
      <c r="D1095" s="104" t="s">
        <v>3410</v>
      </c>
      <c r="E1095" s="158" t="s">
        <v>3445</v>
      </c>
      <c r="F1095" s="104" t="s">
        <v>2654</v>
      </c>
      <c r="G1095" s="107" t="str">
        <f t="shared" si="53"/>
        <v>SAME</v>
      </c>
      <c r="H1095" s="105" t="b">
        <f t="shared" si="55"/>
        <v>1</v>
      </c>
      <c r="I1095" s="105"/>
    </row>
    <row r="1096" spans="1:9">
      <c r="A1096" s="104" t="s">
        <v>3446</v>
      </c>
      <c r="B1096" s="104" t="s">
        <v>1412</v>
      </c>
      <c r="C1096" s="104" t="str">
        <f t="shared" si="54"/>
        <v>M</v>
      </c>
      <c r="D1096" s="104" t="s">
        <v>3410</v>
      </c>
      <c r="E1096" s="158" t="s">
        <v>3446</v>
      </c>
      <c r="F1096" s="104" t="s">
        <v>1412</v>
      </c>
      <c r="G1096" s="107" t="str">
        <f t="shared" si="53"/>
        <v>SAME</v>
      </c>
      <c r="H1096" s="105" t="b">
        <f t="shared" si="55"/>
        <v>1</v>
      </c>
      <c r="I1096" s="107"/>
    </row>
    <row r="1097" spans="1:9" ht="45">
      <c r="A1097" s="104"/>
      <c r="B1097" s="104"/>
      <c r="C1097" s="104" t="str">
        <f t="shared" si="54"/>
        <v>M</v>
      </c>
      <c r="D1097" s="104"/>
      <c r="E1097" s="158" t="s">
        <v>4592</v>
      </c>
      <c r="F1097" s="104" t="s">
        <v>4545</v>
      </c>
      <c r="G1097" s="107" t="str">
        <f t="shared" ref="G1097:G1098" si="56">IF(F1097=B1097,"SAME","CHANGE")</f>
        <v>CHANGE</v>
      </c>
      <c r="H1097" s="105" t="b">
        <f t="shared" si="55"/>
        <v>0</v>
      </c>
      <c r="I1097" s="124" t="s">
        <v>4363</v>
      </c>
    </row>
    <row r="1098" spans="1:9" ht="60">
      <c r="A1098" s="104" t="s">
        <v>3447</v>
      </c>
      <c r="B1098" s="104" t="s">
        <v>1415</v>
      </c>
      <c r="C1098" s="104" t="str">
        <f t="shared" si="54"/>
        <v/>
      </c>
      <c r="D1098" s="104" t="s">
        <v>3410</v>
      </c>
      <c r="E1098" s="158"/>
      <c r="F1098" s="104"/>
      <c r="G1098" s="107" t="str">
        <f t="shared" si="56"/>
        <v>CHANGE</v>
      </c>
      <c r="H1098" s="105" t="b">
        <f t="shared" si="55"/>
        <v>0</v>
      </c>
      <c r="I1098" s="124" t="s">
        <v>4442</v>
      </c>
    </row>
    <row r="1099" spans="1:9" ht="45">
      <c r="A1099" s="104" t="s">
        <v>3448</v>
      </c>
      <c r="B1099" s="104" t="s">
        <v>1769</v>
      </c>
      <c r="C1099" s="104" t="str">
        <f t="shared" si="54"/>
        <v>M</v>
      </c>
      <c r="D1099" s="104" t="s">
        <v>3410</v>
      </c>
      <c r="E1099" s="158" t="s">
        <v>3448</v>
      </c>
      <c r="F1099" s="104" t="s">
        <v>4543</v>
      </c>
      <c r="G1099" s="107" t="str">
        <f t="shared" si="53"/>
        <v>CHANGE</v>
      </c>
      <c r="H1099" s="105" t="b">
        <f t="shared" si="55"/>
        <v>0</v>
      </c>
      <c r="I1099" s="120" t="s">
        <v>4361</v>
      </c>
    </row>
    <row r="1100" spans="1:9" ht="60">
      <c r="A1100" s="104" t="s">
        <v>3449</v>
      </c>
      <c r="B1100" s="104" t="s">
        <v>1768</v>
      </c>
      <c r="C1100" s="104" t="str">
        <f t="shared" si="54"/>
        <v>M</v>
      </c>
      <c r="D1100" s="104" t="s">
        <v>3410</v>
      </c>
      <c r="E1100" s="158" t="s">
        <v>3447</v>
      </c>
      <c r="F1100" s="104" t="s">
        <v>1768</v>
      </c>
      <c r="G1100" s="107" t="str">
        <f t="shared" si="53"/>
        <v>SAME</v>
      </c>
      <c r="H1100" s="105" t="b">
        <f t="shared" si="55"/>
        <v>1</v>
      </c>
      <c r="I1100" s="105"/>
    </row>
    <row r="1101" spans="1:9" ht="90">
      <c r="A1101" s="104" t="s">
        <v>3450</v>
      </c>
      <c r="B1101" s="104" t="s">
        <v>2153</v>
      </c>
      <c r="C1101" s="104" t="str">
        <f t="shared" si="54"/>
        <v>M</v>
      </c>
      <c r="D1101" s="104" t="s">
        <v>3410</v>
      </c>
      <c r="E1101" s="158" t="s">
        <v>3449</v>
      </c>
      <c r="F1101" s="104" t="s">
        <v>2153</v>
      </c>
      <c r="G1101" s="107" t="str">
        <f t="shared" si="53"/>
        <v>SAME</v>
      </c>
      <c r="H1101" s="105" t="b">
        <f t="shared" si="55"/>
        <v>1</v>
      </c>
      <c r="I1101" s="107"/>
    </row>
    <row r="1102" spans="1:9" ht="45">
      <c r="A1102" s="104"/>
      <c r="B1102" s="104"/>
      <c r="C1102" s="104" t="str">
        <f t="shared" si="54"/>
        <v>M</v>
      </c>
      <c r="D1102" s="104" t="s">
        <v>3410</v>
      </c>
      <c r="E1102" s="158" t="s">
        <v>4593</v>
      </c>
      <c r="F1102" s="104" t="s">
        <v>4288</v>
      </c>
      <c r="G1102" s="107" t="str">
        <f t="shared" si="53"/>
        <v>CHANGE</v>
      </c>
      <c r="H1102" s="105" t="b">
        <f t="shared" si="55"/>
        <v>0</v>
      </c>
      <c r="I1102" s="105" t="s">
        <v>4363</v>
      </c>
    </row>
    <row r="1103" spans="1:9" ht="75">
      <c r="A1103" s="104" t="s">
        <v>3452</v>
      </c>
      <c r="B1103" s="104" t="s">
        <v>3725</v>
      </c>
      <c r="C1103" s="104" t="str">
        <f t="shared" si="54"/>
        <v>M</v>
      </c>
      <c r="D1103" s="104" t="s">
        <v>3410</v>
      </c>
      <c r="E1103" s="158" t="s">
        <v>3450</v>
      </c>
      <c r="F1103" s="104" t="s">
        <v>3725</v>
      </c>
      <c r="G1103" s="107" t="str">
        <f t="shared" si="53"/>
        <v>SAME</v>
      </c>
      <c r="H1103" s="105" t="b">
        <f t="shared" si="55"/>
        <v>1</v>
      </c>
      <c r="I1103" s="107"/>
    </row>
    <row r="1104" spans="1:9" ht="90">
      <c r="A1104" s="104" t="s">
        <v>3453</v>
      </c>
      <c r="B1104" s="104" t="s">
        <v>1421</v>
      </c>
      <c r="C1104" s="104" t="str">
        <f t="shared" si="54"/>
        <v>M</v>
      </c>
      <c r="D1104" s="104" t="s">
        <v>3410</v>
      </c>
      <c r="E1104" s="158" t="s">
        <v>3452</v>
      </c>
      <c r="F1104" s="104" t="s">
        <v>1421</v>
      </c>
      <c r="G1104" s="107" t="str">
        <f t="shared" si="53"/>
        <v>SAME</v>
      </c>
      <c r="H1104" s="105" t="b">
        <f t="shared" si="55"/>
        <v>1</v>
      </c>
      <c r="I1104" s="105"/>
    </row>
    <row r="1105" spans="1:9" ht="60">
      <c r="A1105" s="104" t="s">
        <v>4422</v>
      </c>
      <c r="B1105" s="104" t="s">
        <v>1426</v>
      </c>
      <c r="C1105" s="104" t="str">
        <f t="shared" si="54"/>
        <v>M</v>
      </c>
      <c r="D1105" s="104" t="s">
        <v>3410</v>
      </c>
      <c r="E1105" s="158" t="s">
        <v>3453</v>
      </c>
      <c r="F1105" s="104" t="s">
        <v>1426</v>
      </c>
      <c r="G1105" s="107" t="str">
        <f t="shared" si="53"/>
        <v>SAME</v>
      </c>
      <c r="H1105" s="105" t="b">
        <f t="shared" si="55"/>
        <v>1</v>
      </c>
      <c r="I1105" s="107"/>
    </row>
    <row r="1106" spans="1:9" ht="45">
      <c r="A1106" s="104" t="s">
        <v>4423</v>
      </c>
      <c r="B1106" s="104" t="s">
        <v>1428</v>
      </c>
      <c r="C1106" s="104" t="str">
        <f t="shared" si="54"/>
        <v>M</v>
      </c>
      <c r="D1106" s="104" t="s">
        <v>3410</v>
      </c>
      <c r="E1106" s="158" t="s">
        <v>4422</v>
      </c>
      <c r="F1106" s="104" t="s">
        <v>1428</v>
      </c>
      <c r="G1106" s="107" t="str">
        <f t="shared" si="53"/>
        <v>SAME</v>
      </c>
      <c r="H1106" s="105" t="b">
        <f t="shared" si="55"/>
        <v>1</v>
      </c>
      <c r="I1106" s="105"/>
    </row>
    <row r="1107" spans="1:9">
      <c r="A1107" s="104" t="s">
        <v>3366</v>
      </c>
      <c r="B1107" s="104" t="s">
        <v>1430</v>
      </c>
      <c r="C1107" s="104" t="str">
        <f t="shared" si="54"/>
        <v>M</v>
      </c>
      <c r="D1107" s="104" t="s">
        <v>3366</v>
      </c>
      <c r="E1107" s="158" t="s">
        <v>3366</v>
      </c>
      <c r="F1107" s="104" t="s">
        <v>1430</v>
      </c>
      <c r="G1107" s="107" t="str">
        <f t="shared" si="53"/>
        <v>SAME</v>
      </c>
      <c r="H1107" s="105" t="b">
        <f t="shared" si="55"/>
        <v>1</v>
      </c>
      <c r="I1107" s="107"/>
    </row>
    <row r="1108" spans="1:9" ht="45">
      <c r="A1108" s="104" t="s">
        <v>3367</v>
      </c>
      <c r="B1108" s="104" t="s">
        <v>2660</v>
      </c>
      <c r="C1108" s="104" t="str">
        <f t="shared" si="54"/>
        <v>M</v>
      </c>
      <c r="D1108" s="104" t="s">
        <v>3366</v>
      </c>
      <c r="E1108" s="158" t="s">
        <v>3367</v>
      </c>
      <c r="F1108" s="104" t="s">
        <v>2660</v>
      </c>
      <c r="G1108" s="107" t="str">
        <f t="shared" si="53"/>
        <v>SAME</v>
      </c>
      <c r="H1108" s="105" t="b">
        <f t="shared" si="55"/>
        <v>1</v>
      </c>
      <c r="I1108" s="105"/>
    </row>
    <row r="1109" spans="1:9" ht="45">
      <c r="A1109" s="104" t="s">
        <v>3397</v>
      </c>
      <c r="B1109" s="104" t="s">
        <v>1435</v>
      </c>
      <c r="C1109" s="104" t="str">
        <f t="shared" si="54"/>
        <v>M</v>
      </c>
      <c r="D1109" s="104" t="s">
        <v>3366</v>
      </c>
      <c r="E1109" s="158" t="s">
        <v>3397</v>
      </c>
      <c r="F1109" s="104" t="s">
        <v>4547</v>
      </c>
      <c r="G1109" s="107" t="str">
        <f t="shared" si="53"/>
        <v>CHANGE</v>
      </c>
      <c r="H1109" s="105" t="b">
        <f t="shared" si="55"/>
        <v>0</v>
      </c>
      <c r="I1109" s="107" t="s">
        <v>4370</v>
      </c>
    </row>
    <row r="1110" spans="1:9" ht="45">
      <c r="A1110" s="104" t="s">
        <v>3399</v>
      </c>
      <c r="B1110" s="104" t="s">
        <v>2650</v>
      </c>
      <c r="C1110" s="104" t="str">
        <f t="shared" si="54"/>
        <v>M</v>
      </c>
      <c r="D1110" s="104" t="s">
        <v>3366</v>
      </c>
      <c r="E1110" s="158" t="s">
        <v>3399</v>
      </c>
      <c r="F1110" s="104" t="s">
        <v>2650</v>
      </c>
      <c r="G1110" s="107" t="str">
        <f t="shared" si="53"/>
        <v>SAME</v>
      </c>
      <c r="H1110" s="105" t="b">
        <f t="shared" si="55"/>
        <v>1</v>
      </c>
      <c r="I1110" s="105"/>
    </row>
    <row r="1111" spans="1:9" ht="45">
      <c r="A1111" s="104" t="s">
        <v>3393</v>
      </c>
      <c r="B1111" s="104" t="s">
        <v>1438</v>
      </c>
      <c r="C1111" s="104" t="str">
        <f t="shared" si="54"/>
        <v>M</v>
      </c>
      <c r="D1111" s="104" t="s">
        <v>3366</v>
      </c>
      <c r="E1111" s="158" t="s">
        <v>3393</v>
      </c>
      <c r="F1111" s="104" t="s">
        <v>1438</v>
      </c>
      <c r="G1111" s="107" t="str">
        <f t="shared" si="53"/>
        <v>SAME</v>
      </c>
      <c r="H1111" s="105" t="b">
        <f t="shared" si="55"/>
        <v>1</v>
      </c>
      <c r="I1111" s="107"/>
    </row>
    <row r="1112" spans="1:9" ht="30">
      <c r="A1112" s="104"/>
      <c r="B1112" s="104"/>
      <c r="C1112" s="104" t="str">
        <f t="shared" si="54"/>
        <v>M</v>
      </c>
      <c r="D1112" s="104" t="s">
        <v>3366</v>
      </c>
      <c r="E1112" s="158" t="s">
        <v>4424</v>
      </c>
      <c r="F1112" s="104" t="s">
        <v>4245</v>
      </c>
      <c r="G1112" s="107" t="str">
        <f t="shared" si="53"/>
        <v>CHANGE</v>
      </c>
      <c r="H1112" s="105" t="b">
        <f t="shared" si="55"/>
        <v>0</v>
      </c>
      <c r="I1112" s="105" t="s">
        <v>4363</v>
      </c>
    </row>
    <row r="1113" spans="1:9" ht="45">
      <c r="A1113" s="104" t="s">
        <v>3394</v>
      </c>
      <c r="B1113" s="104" t="s">
        <v>1440</v>
      </c>
      <c r="C1113" s="104" t="str">
        <f t="shared" si="54"/>
        <v>M</v>
      </c>
      <c r="D1113" s="104" t="s">
        <v>3366</v>
      </c>
      <c r="E1113" s="158" t="s">
        <v>3394</v>
      </c>
      <c r="F1113" s="104" t="s">
        <v>1440</v>
      </c>
      <c r="G1113" s="107" t="str">
        <f t="shared" si="53"/>
        <v>SAME</v>
      </c>
      <c r="H1113" s="105" t="b">
        <f t="shared" si="55"/>
        <v>1</v>
      </c>
      <c r="I1113" s="107"/>
    </row>
    <row r="1114" spans="1:9" ht="30">
      <c r="A1114" s="104"/>
      <c r="B1114" s="104"/>
      <c r="C1114" s="104" t="str">
        <f t="shared" si="54"/>
        <v>M</v>
      </c>
      <c r="D1114" s="104" t="s">
        <v>3366</v>
      </c>
      <c r="E1114" s="158" t="s">
        <v>3396</v>
      </c>
      <c r="F1114" s="104" t="s">
        <v>4102</v>
      </c>
      <c r="G1114" s="107" t="str">
        <f t="shared" si="53"/>
        <v>CHANGE</v>
      </c>
      <c r="H1114" s="105" t="b">
        <f t="shared" si="55"/>
        <v>0</v>
      </c>
      <c r="I1114" s="105" t="s">
        <v>4363</v>
      </c>
    </row>
    <row r="1115" spans="1:9" ht="30">
      <c r="A1115" s="104"/>
      <c r="B1115" s="104"/>
      <c r="C1115" s="104" t="str">
        <f t="shared" si="54"/>
        <v>M</v>
      </c>
      <c r="D1115" s="104" t="s">
        <v>3366</v>
      </c>
      <c r="E1115" s="158" t="s">
        <v>4425</v>
      </c>
      <c r="F1115" s="104" t="s">
        <v>4379</v>
      </c>
      <c r="G1115" s="107" t="str">
        <f t="shared" si="53"/>
        <v>CHANGE</v>
      </c>
      <c r="H1115" s="105" t="b">
        <f t="shared" si="55"/>
        <v>0</v>
      </c>
      <c r="I1115" s="107" t="s">
        <v>4363</v>
      </c>
    </row>
    <row r="1116" spans="1:9" ht="60">
      <c r="A1116" s="104"/>
      <c r="B1116" s="104"/>
      <c r="C1116" s="104" t="str">
        <f t="shared" si="54"/>
        <v>M</v>
      </c>
      <c r="D1116" s="104" t="s">
        <v>3366</v>
      </c>
      <c r="E1116" s="158" t="s">
        <v>4426</v>
      </c>
      <c r="F1116" s="104" t="s">
        <v>4246</v>
      </c>
      <c r="G1116" s="107" t="str">
        <f t="shared" si="53"/>
        <v>CHANGE</v>
      </c>
      <c r="H1116" s="105" t="b">
        <f t="shared" si="55"/>
        <v>0</v>
      </c>
      <c r="I1116" s="105" t="s">
        <v>4363</v>
      </c>
    </row>
    <row r="1117" spans="1:9" ht="30">
      <c r="A1117" s="104"/>
      <c r="B1117" s="104"/>
      <c r="C1117" s="104" t="str">
        <f t="shared" si="54"/>
        <v>M</v>
      </c>
      <c r="D1117" s="104" t="s">
        <v>3366</v>
      </c>
      <c r="E1117" s="158" t="s">
        <v>4427</v>
      </c>
      <c r="F1117" s="104" t="s">
        <v>4247</v>
      </c>
      <c r="G1117" s="107" t="str">
        <f t="shared" si="53"/>
        <v>CHANGE</v>
      </c>
      <c r="H1117" s="105" t="b">
        <f t="shared" si="55"/>
        <v>0</v>
      </c>
      <c r="I1117" s="107" t="s">
        <v>4363</v>
      </c>
    </row>
    <row r="1118" spans="1:9" ht="45">
      <c r="A1118" s="104"/>
      <c r="B1118" s="104"/>
      <c r="C1118" s="104" t="str">
        <f t="shared" si="54"/>
        <v>M</v>
      </c>
      <c r="D1118" s="104" t="s">
        <v>3366</v>
      </c>
      <c r="E1118" s="158" t="s">
        <v>4428</v>
      </c>
      <c r="F1118" s="104" t="s">
        <v>4248</v>
      </c>
      <c r="G1118" s="107" t="str">
        <f t="shared" si="53"/>
        <v>CHANGE</v>
      </c>
      <c r="H1118" s="105" t="b">
        <f t="shared" si="55"/>
        <v>0</v>
      </c>
      <c r="I1118" s="105" t="s">
        <v>4363</v>
      </c>
    </row>
    <row r="1119" spans="1:9" ht="60">
      <c r="A1119" s="104"/>
      <c r="B1119" s="104"/>
      <c r="C1119" s="104" t="str">
        <f t="shared" si="54"/>
        <v>M</v>
      </c>
      <c r="D1119" s="104" t="s">
        <v>3366</v>
      </c>
      <c r="E1119" s="158" t="s">
        <v>4429</v>
      </c>
      <c r="F1119" s="104" t="s">
        <v>1443</v>
      </c>
      <c r="G1119" s="107" t="str">
        <f t="shared" si="53"/>
        <v>CHANGE</v>
      </c>
      <c r="H1119" s="105" t="b">
        <f t="shared" si="55"/>
        <v>0</v>
      </c>
      <c r="I1119" s="107" t="s">
        <v>4363</v>
      </c>
    </row>
    <row r="1120" spans="1:9" ht="60">
      <c r="A1120" s="104"/>
      <c r="B1120" s="104"/>
      <c r="C1120" s="104" t="str">
        <f t="shared" si="54"/>
        <v>M</v>
      </c>
      <c r="D1120" s="104" t="s">
        <v>3366</v>
      </c>
      <c r="E1120" s="158" t="s">
        <v>4430</v>
      </c>
      <c r="F1120" s="104" t="s">
        <v>4249</v>
      </c>
      <c r="G1120" s="107" t="str">
        <f t="shared" si="53"/>
        <v>CHANGE</v>
      </c>
      <c r="H1120" s="105" t="b">
        <f t="shared" si="55"/>
        <v>0</v>
      </c>
      <c r="I1120" s="105" t="s">
        <v>4363</v>
      </c>
    </row>
    <row r="1121" spans="1:9" ht="60">
      <c r="A1121" s="104"/>
      <c r="B1121" s="104"/>
      <c r="C1121" s="104" t="str">
        <f t="shared" si="54"/>
        <v>M</v>
      </c>
      <c r="D1121" s="104" t="s">
        <v>3366</v>
      </c>
      <c r="E1121" s="158" t="s">
        <v>4431</v>
      </c>
      <c r="F1121" s="104" t="s">
        <v>1445</v>
      </c>
      <c r="G1121" s="107" t="str">
        <f t="shared" si="53"/>
        <v>CHANGE</v>
      </c>
      <c r="H1121" s="105" t="b">
        <f t="shared" si="55"/>
        <v>0</v>
      </c>
      <c r="I1121" s="107" t="s">
        <v>4363</v>
      </c>
    </row>
    <row r="1122" spans="1:9" ht="30">
      <c r="A1122" s="104" t="s">
        <v>3396</v>
      </c>
      <c r="B1122" s="104" t="s">
        <v>1783</v>
      </c>
      <c r="C1122" s="104" t="str">
        <f t="shared" si="54"/>
        <v>M</v>
      </c>
      <c r="D1122" s="104" t="s">
        <v>3366</v>
      </c>
      <c r="E1122" s="158" t="s">
        <v>4432</v>
      </c>
      <c r="F1122" s="104" t="s">
        <v>3918</v>
      </c>
      <c r="G1122" s="107" t="str">
        <f t="shared" si="53"/>
        <v>CHANGE</v>
      </c>
      <c r="H1122" s="105" t="b">
        <f t="shared" si="55"/>
        <v>0</v>
      </c>
      <c r="I1122" s="105" t="s">
        <v>4361</v>
      </c>
    </row>
    <row r="1123" spans="1:9" ht="45">
      <c r="A1123" s="104" t="s">
        <v>3048</v>
      </c>
      <c r="B1123" s="104" t="s">
        <v>2549</v>
      </c>
      <c r="C1123" s="104" t="str">
        <f t="shared" si="54"/>
        <v>M</v>
      </c>
      <c r="D1123" s="104" t="s">
        <v>3366</v>
      </c>
      <c r="E1123" s="158" t="s">
        <v>3048</v>
      </c>
      <c r="F1123" s="104" t="s">
        <v>4059</v>
      </c>
      <c r="G1123" s="107" t="str">
        <f t="shared" si="53"/>
        <v>CHANGE</v>
      </c>
      <c r="H1123" s="105" t="b">
        <f t="shared" si="55"/>
        <v>0</v>
      </c>
      <c r="I1123" s="107" t="s">
        <v>4360</v>
      </c>
    </row>
    <row r="1124" spans="1:9" ht="45">
      <c r="A1124" s="104" t="s">
        <v>4433</v>
      </c>
      <c r="B1124" s="113" t="s">
        <v>1786</v>
      </c>
      <c r="C1124" s="104" t="str">
        <f t="shared" si="54"/>
        <v>M</v>
      </c>
      <c r="D1124" s="104" t="s">
        <v>3366</v>
      </c>
      <c r="E1124" s="158" t="s">
        <v>4433</v>
      </c>
      <c r="F1124" s="113" t="s">
        <v>4060</v>
      </c>
      <c r="G1124" s="107" t="str">
        <f t="shared" si="53"/>
        <v>CHANGE</v>
      </c>
      <c r="H1124" s="105" t="b">
        <f t="shared" si="55"/>
        <v>0</v>
      </c>
      <c r="I1124" s="124" t="s">
        <v>4597</v>
      </c>
    </row>
    <row r="1125" spans="1:9" ht="45">
      <c r="A1125" s="104" t="s">
        <v>3374</v>
      </c>
      <c r="B1125" s="104" t="s">
        <v>1455</v>
      </c>
      <c r="C1125" s="104" t="str">
        <f t="shared" si="54"/>
        <v>M</v>
      </c>
      <c r="D1125" s="104" t="s">
        <v>3366</v>
      </c>
      <c r="E1125" s="158" t="s">
        <v>3374</v>
      </c>
      <c r="F1125" s="104" t="s">
        <v>1455</v>
      </c>
      <c r="G1125" s="107" t="str">
        <f t="shared" si="53"/>
        <v>SAME</v>
      </c>
      <c r="H1125" s="105" t="b">
        <f t="shared" si="55"/>
        <v>1</v>
      </c>
      <c r="I1125" s="107"/>
    </row>
    <row r="1126" spans="1:9" ht="30">
      <c r="A1126" s="104" t="s">
        <v>3372</v>
      </c>
      <c r="B1126" s="104" t="s">
        <v>1458</v>
      </c>
      <c r="C1126" s="104" t="str">
        <f t="shared" si="54"/>
        <v>M</v>
      </c>
      <c r="D1126" s="104" t="s">
        <v>3366</v>
      </c>
      <c r="E1126" s="158" t="s">
        <v>3372</v>
      </c>
      <c r="F1126" s="104" t="s">
        <v>1458</v>
      </c>
      <c r="G1126" s="107" t="str">
        <f t="shared" si="53"/>
        <v>SAME</v>
      </c>
      <c r="H1126" s="105" t="b">
        <f t="shared" si="55"/>
        <v>1</v>
      </c>
      <c r="I1126" s="105"/>
    </row>
    <row r="1127" spans="1:9" ht="60">
      <c r="A1127" s="104" t="s">
        <v>3371</v>
      </c>
      <c r="B1127" s="104" t="s">
        <v>1790</v>
      </c>
      <c r="C1127" s="104" t="str">
        <f t="shared" si="54"/>
        <v>M</v>
      </c>
      <c r="D1127" s="104" t="s">
        <v>3366</v>
      </c>
      <c r="E1127" s="158" t="s">
        <v>3371</v>
      </c>
      <c r="F1127" s="104" t="s">
        <v>1790</v>
      </c>
      <c r="G1127" s="107" t="str">
        <f t="shared" si="53"/>
        <v>SAME</v>
      </c>
      <c r="H1127" s="105" t="b">
        <f t="shared" si="55"/>
        <v>1</v>
      </c>
      <c r="I1127" s="107"/>
    </row>
    <row r="1128" spans="1:9" ht="45">
      <c r="A1128" s="104" t="s">
        <v>3375</v>
      </c>
      <c r="B1128" s="104" t="s">
        <v>1791</v>
      </c>
      <c r="C1128" s="104" t="str">
        <f t="shared" si="54"/>
        <v>M</v>
      </c>
      <c r="D1128" s="104" t="s">
        <v>3366</v>
      </c>
      <c r="E1128" s="158" t="s">
        <v>3375</v>
      </c>
      <c r="F1128" s="104" t="s">
        <v>1791</v>
      </c>
      <c r="G1128" s="107" t="str">
        <f t="shared" si="53"/>
        <v>SAME</v>
      </c>
      <c r="H1128" s="105" t="b">
        <f t="shared" si="55"/>
        <v>1</v>
      </c>
      <c r="I1128" s="105"/>
    </row>
    <row r="1129" spans="1:9" ht="60">
      <c r="A1129" s="104" t="s">
        <v>3377</v>
      </c>
      <c r="B1129" s="104" t="s">
        <v>1465</v>
      </c>
      <c r="C1129" s="104" t="str">
        <f t="shared" si="54"/>
        <v>M</v>
      </c>
      <c r="D1129" s="104" t="s">
        <v>3366</v>
      </c>
      <c r="E1129" s="158" t="s">
        <v>3377</v>
      </c>
      <c r="F1129" s="104" t="s">
        <v>1465</v>
      </c>
      <c r="G1129" s="107" t="str">
        <f t="shared" si="53"/>
        <v>SAME</v>
      </c>
      <c r="H1129" s="105" t="b">
        <f t="shared" si="55"/>
        <v>1</v>
      </c>
      <c r="I1129" s="107"/>
    </row>
    <row r="1130" spans="1:9" ht="105">
      <c r="A1130" s="104" t="s">
        <v>3378</v>
      </c>
      <c r="B1130" s="104" t="s">
        <v>1795</v>
      </c>
      <c r="C1130" s="104" t="str">
        <f t="shared" si="54"/>
        <v>M</v>
      </c>
      <c r="D1130" s="104" t="s">
        <v>3366</v>
      </c>
      <c r="E1130" s="158" t="s">
        <v>3378</v>
      </c>
      <c r="F1130" s="104" t="s">
        <v>1795</v>
      </c>
      <c r="G1130" s="107" t="str">
        <f t="shared" si="53"/>
        <v>SAME</v>
      </c>
      <c r="H1130" s="105" t="b">
        <f t="shared" si="55"/>
        <v>1</v>
      </c>
      <c r="I1130" s="105"/>
    </row>
    <row r="1131" spans="1:9" ht="60">
      <c r="A1131" s="104" t="s">
        <v>3380</v>
      </c>
      <c r="B1131" s="104" t="s">
        <v>1470</v>
      </c>
      <c r="C1131" s="104" t="str">
        <f t="shared" si="54"/>
        <v/>
      </c>
      <c r="D1131" s="104" t="s">
        <v>4450</v>
      </c>
      <c r="E1131" s="158"/>
      <c r="F1131" s="104"/>
      <c r="G1131" s="107" t="str">
        <f t="shared" si="53"/>
        <v>CHANGE</v>
      </c>
      <c r="H1131" s="105" t="b">
        <f t="shared" si="55"/>
        <v>0</v>
      </c>
      <c r="I1131" s="107" t="s">
        <v>4442</v>
      </c>
    </row>
    <row r="1132" spans="1:9" ht="60">
      <c r="A1132" s="104" t="s">
        <v>3381</v>
      </c>
      <c r="B1132" s="104" t="s">
        <v>2663</v>
      </c>
      <c r="C1132" s="104" t="str">
        <f t="shared" si="54"/>
        <v>M</v>
      </c>
      <c r="D1132" s="104" t="s">
        <v>3366</v>
      </c>
      <c r="E1132" s="158" t="s">
        <v>3380</v>
      </c>
      <c r="F1132" s="104" t="s">
        <v>4555</v>
      </c>
      <c r="G1132" s="107" t="str">
        <f t="shared" si="53"/>
        <v>CHANGE</v>
      </c>
      <c r="H1132" s="105" t="b">
        <f t="shared" si="55"/>
        <v>0</v>
      </c>
      <c r="I1132" s="107" t="s">
        <v>4360</v>
      </c>
    </row>
    <row r="1133" spans="1:9" ht="45">
      <c r="A1133" s="104" t="s">
        <v>3383</v>
      </c>
      <c r="B1133" s="104" t="s">
        <v>1474</v>
      </c>
      <c r="C1133" s="104" t="str">
        <f t="shared" si="54"/>
        <v/>
      </c>
      <c r="D1133" s="104" t="s">
        <v>4450</v>
      </c>
      <c r="E1133" s="162"/>
      <c r="F1133" s="104"/>
      <c r="G1133" s="107" t="str">
        <f t="shared" si="53"/>
        <v>CHANGE</v>
      </c>
      <c r="H1133" s="105" t="b">
        <f t="shared" si="55"/>
        <v>0</v>
      </c>
      <c r="I1133" s="107" t="s">
        <v>2</v>
      </c>
    </row>
    <row r="1134" spans="1:9" ht="30">
      <c r="A1134" s="104" t="s">
        <v>3390</v>
      </c>
      <c r="B1134" s="104" t="s">
        <v>1475</v>
      </c>
      <c r="C1134" s="104" t="str">
        <f t="shared" si="54"/>
        <v>M</v>
      </c>
      <c r="D1134" s="104" t="s">
        <v>3366</v>
      </c>
      <c r="E1134" s="158" t="s">
        <v>3383</v>
      </c>
      <c r="F1134" s="104" t="s">
        <v>4250</v>
      </c>
      <c r="G1134" s="107" t="str">
        <f t="shared" si="53"/>
        <v>CHANGE</v>
      </c>
      <c r="H1134" s="105" t="b">
        <f t="shared" si="55"/>
        <v>0</v>
      </c>
      <c r="I1134" s="105" t="s">
        <v>4370</v>
      </c>
    </row>
    <row r="1135" spans="1:9" ht="45">
      <c r="A1135" s="104" t="s">
        <v>3388</v>
      </c>
      <c r="B1135" s="104" t="s">
        <v>1477</v>
      </c>
      <c r="C1135" s="104" t="str">
        <f t="shared" si="54"/>
        <v>M</v>
      </c>
      <c r="D1135" s="104" t="s">
        <v>3366</v>
      </c>
      <c r="E1135" s="158" t="s">
        <v>3390</v>
      </c>
      <c r="F1135" s="104" t="s">
        <v>1477</v>
      </c>
      <c r="G1135" s="107" t="str">
        <f t="shared" si="53"/>
        <v>SAME</v>
      </c>
      <c r="H1135" s="105" t="b">
        <f t="shared" si="55"/>
        <v>1</v>
      </c>
      <c r="I1135" s="107"/>
    </row>
    <row r="1136" spans="1:9" ht="60">
      <c r="A1136" s="104" t="s">
        <v>3389</v>
      </c>
      <c r="B1136" s="104" t="s">
        <v>1801</v>
      </c>
      <c r="C1136" s="104" t="str">
        <f t="shared" si="54"/>
        <v>M</v>
      </c>
      <c r="D1136" s="104" t="s">
        <v>3366</v>
      </c>
      <c r="E1136" s="158" t="s">
        <v>3388</v>
      </c>
      <c r="F1136" s="104" t="s">
        <v>1801</v>
      </c>
      <c r="G1136" s="107" t="str">
        <f t="shared" si="53"/>
        <v>SAME</v>
      </c>
      <c r="H1136" s="105" t="b">
        <f t="shared" si="55"/>
        <v>1</v>
      </c>
      <c r="I1136" s="105"/>
    </row>
    <row r="1137" spans="1:9" ht="45">
      <c r="A1137" s="104" t="s">
        <v>3402</v>
      </c>
      <c r="B1137" s="104" t="s">
        <v>1480</v>
      </c>
      <c r="C1137" s="104" t="str">
        <f t="shared" si="54"/>
        <v>M</v>
      </c>
      <c r="D1137" s="104" t="s">
        <v>3366</v>
      </c>
      <c r="E1137" s="158" t="s">
        <v>3389</v>
      </c>
      <c r="F1137" s="104" t="s">
        <v>1480</v>
      </c>
      <c r="G1137" s="107" t="str">
        <f t="shared" si="53"/>
        <v>SAME</v>
      </c>
      <c r="H1137" s="105" t="b">
        <f t="shared" si="55"/>
        <v>1</v>
      </c>
      <c r="I1137" s="107"/>
    </row>
    <row r="1138" spans="1:9" ht="45">
      <c r="A1138" s="104" t="s">
        <v>3403</v>
      </c>
      <c r="B1138" s="104" t="s">
        <v>1482</v>
      </c>
      <c r="C1138" s="104" t="str">
        <f t="shared" si="54"/>
        <v>M</v>
      </c>
      <c r="D1138" s="104" t="s">
        <v>3366</v>
      </c>
      <c r="E1138" s="158" t="s">
        <v>4434</v>
      </c>
      <c r="F1138" s="104" t="s">
        <v>1482</v>
      </c>
      <c r="G1138" s="107" t="str">
        <f t="shared" si="53"/>
        <v>SAME</v>
      </c>
      <c r="H1138" s="105" t="b">
        <f t="shared" si="55"/>
        <v>1</v>
      </c>
      <c r="I1138" s="105"/>
    </row>
    <row r="1139" spans="1:9">
      <c r="A1139" s="104" t="s">
        <v>3470</v>
      </c>
      <c r="B1139" s="104" t="s">
        <v>1492</v>
      </c>
      <c r="C1139" s="104" t="str">
        <f t="shared" si="54"/>
        <v>M</v>
      </c>
      <c r="D1139" s="104" t="s">
        <v>3470</v>
      </c>
      <c r="E1139" s="158" t="s">
        <v>3470</v>
      </c>
      <c r="F1139" s="104" t="s">
        <v>1492</v>
      </c>
      <c r="G1139" s="107" t="str">
        <f t="shared" si="53"/>
        <v>SAME</v>
      </c>
      <c r="H1139" s="105" t="b">
        <f t="shared" si="55"/>
        <v>1</v>
      </c>
      <c r="I1139" s="107"/>
    </row>
    <row r="1140" spans="1:9" ht="60">
      <c r="A1140" s="104" t="s">
        <v>3471</v>
      </c>
      <c r="B1140" s="104" t="s">
        <v>2670</v>
      </c>
      <c r="C1140" s="104" t="str">
        <f t="shared" si="54"/>
        <v>M</v>
      </c>
      <c r="D1140" s="104" t="s">
        <v>3470</v>
      </c>
      <c r="E1140" s="158" t="s">
        <v>3471</v>
      </c>
      <c r="F1140" s="104" t="s">
        <v>4103</v>
      </c>
      <c r="G1140" s="107" t="str">
        <f t="shared" si="53"/>
        <v>CHANGE</v>
      </c>
      <c r="H1140" s="105" t="b">
        <f t="shared" si="55"/>
        <v>0</v>
      </c>
      <c r="I1140" s="105" t="s">
        <v>4370</v>
      </c>
    </row>
    <row r="1141" spans="1:9" ht="45">
      <c r="A1141" s="104" t="s">
        <v>3473</v>
      </c>
      <c r="B1141" s="104" t="s">
        <v>1808</v>
      </c>
      <c r="C1141" s="104" t="str">
        <f t="shared" si="54"/>
        <v>M</v>
      </c>
      <c r="D1141" s="104" t="s">
        <v>3470</v>
      </c>
      <c r="E1141" s="158" t="s">
        <v>3473</v>
      </c>
      <c r="F1141" s="104" t="s">
        <v>1808</v>
      </c>
      <c r="G1141" s="107" t="str">
        <f t="shared" si="53"/>
        <v>SAME</v>
      </c>
      <c r="H1141" s="105" t="b">
        <f t="shared" si="55"/>
        <v>1</v>
      </c>
      <c r="I1141" s="107"/>
    </row>
    <row r="1142" spans="1:9" ht="30">
      <c r="A1142" s="104"/>
      <c r="B1142" s="104"/>
      <c r="C1142" s="104" t="str">
        <f t="shared" si="54"/>
        <v>M</v>
      </c>
      <c r="D1142" s="104" t="s">
        <v>3470</v>
      </c>
      <c r="E1142" s="158" t="s">
        <v>4435</v>
      </c>
      <c r="F1142" s="104" t="s">
        <v>4558</v>
      </c>
      <c r="G1142" s="107" t="str">
        <f t="shared" si="53"/>
        <v>CHANGE</v>
      </c>
      <c r="H1142" s="105" t="b">
        <f t="shared" si="55"/>
        <v>0</v>
      </c>
      <c r="I1142" s="105" t="s">
        <v>4363</v>
      </c>
    </row>
    <row r="1143" spans="1:9" ht="60">
      <c r="A1143" s="104"/>
      <c r="B1143" s="104"/>
      <c r="C1143" s="104" t="str">
        <f t="shared" si="54"/>
        <v>M</v>
      </c>
      <c r="D1143" s="104" t="s">
        <v>3470</v>
      </c>
      <c r="E1143" s="158" t="s">
        <v>4436</v>
      </c>
      <c r="F1143" s="104" t="s">
        <v>4252</v>
      </c>
      <c r="G1143" s="107" t="str">
        <f t="shared" si="53"/>
        <v>CHANGE</v>
      </c>
      <c r="H1143" s="105" t="b">
        <f t="shared" si="55"/>
        <v>0</v>
      </c>
      <c r="I1143" s="107" t="s">
        <v>4363</v>
      </c>
    </row>
    <row r="1144" spans="1:9" ht="30">
      <c r="A1144" s="104" t="s">
        <v>3478</v>
      </c>
      <c r="B1144" s="104" t="s">
        <v>1498</v>
      </c>
      <c r="C1144" s="104" t="str">
        <f t="shared" si="54"/>
        <v>M</v>
      </c>
      <c r="D1144" s="104" t="s">
        <v>3478</v>
      </c>
      <c r="E1144" s="158" t="s">
        <v>3478</v>
      </c>
      <c r="F1144" s="104" t="s">
        <v>1498</v>
      </c>
      <c r="G1144" s="107" t="str">
        <f t="shared" si="53"/>
        <v>SAME</v>
      </c>
      <c r="H1144" s="105" t="b">
        <f t="shared" si="55"/>
        <v>1</v>
      </c>
      <c r="I1144" s="105"/>
    </row>
    <row r="1145" spans="1:9" ht="60">
      <c r="A1145" s="104" t="s">
        <v>3479</v>
      </c>
      <c r="B1145" s="104" t="s">
        <v>2674</v>
      </c>
      <c r="C1145" s="104" t="str">
        <f t="shared" si="54"/>
        <v>M</v>
      </c>
      <c r="D1145" s="104" t="s">
        <v>3478</v>
      </c>
      <c r="E1145" s="158" t="s">
        <v>3479</v>
      </c>
      <c r="F1145" s="104" t="s">
        <v>2674</v>
      </c>
      <c r="G1145" s="107" t="str">
        <f t="shared" si="53"/>
        <v>SAME</v>
      </c>
      <c r="H1145" s="105" t="b">
        <f t="shared" si="55"/>
        <v>1</v>
      </c>
      <c r="I1145" s="107"/>
    </row>
    <row r="1146" spans="1:9" ht="30">
      <c r="A1146" s="104"/>
      <c r="B1146" s="104"/>
      <c r="C1146" s="104" t="str">
        <f t="shared" si="54"/>
        <v>M</v>
      </c>
      <c r="D1146" s="104" t="s">
        <v>3478</v>
      </c>
      <c r="E1146" s="158" t="s">
        <v>4437</v>
      </c>
      <c r="F1146" s="104" t="s">
        <v>4253</v>
      </c>
      <c r="G1146" s="107" t="str">
        <f t="shared" si="53"/>
        <v>CHANGE</v>
      </c>
      <c r="H1146" s="105" t="b">
        <f t="shared" si="55"/>
        <v>0</v>
      </c>
      <c r="I1146" s="105" t="s">
        <v>4363</v>
      </c>
    </row>
    <row r="1147" spans="1:9" ht="45">
      <c r="A1147" s="104" t="s">
        <v>3482</v>
      </c>
      <c r="B1147" s="104" t="s">
        <v>1500</v>
      </c>
      <c r="C1147" s="104" t="str">
        <f t="shared" si="54"/>
        <v>M</v>
      </c>
      <c r="D1147" s="104" t="s">
        <v>3478</v>
      </c>
      <c r="E1147" s="158" t="s">
        <v>3482</v>
      </c>
      <c r="F1147" s="104" t="s">
        <v>1500</v>
      </c>
      <c r="G1147" s="107" t="str">
        <f t="shared" si="53"/>
        <v>SAME</v>
      </c>
      <c r="H1147" s="105" t="b">
        <f t="shared" si="55"/>
        <v>1</v>
      </c>
      <c r="I1147" s="107"/>
    </row>
    <row r="1148" spans="1:9" ht="60">
      <c r="A1148" s="104" t="s">
        <v>3483</v>
      </c>
      <c r="B1148" s="104" t="s">
        <v>2676</v>
      </c>
      <c r="C1148" s="104" t="str">
        <f t="shared" si="54"/>
        <v>M</v>
      </c>
      <c r="D1148" s="104" t="s">
        <v>3478</v>
      </c>
      <c r="E1148" s="158" t="s">
        <v>3483</v>
      </c>
      <c r="F1148" s="104" t="s">
        <v>2676</v>
      </c>
      <c r="G1148" s="107" t="str">
        <f t="shared" si="53"/>
        <v>SAME</v>
      </c>
      <c r="H1148" s="105" t="b">
        <f t="shared" si="55"/>
        <v>1</v>
      </c>
      <c r="I1148" s="105"/>
    </row>
    <row r="1149" spans="1:9" ht="90">
      <c r="A1149" s="104" t="s">
        <v>3485</v>
      </c>
      <c r="B1149" s="104" t="s">
        <v>2677</v>
      </c>
      <c r="C1149" s="104" t="str">
        <f t="shared" si="54"/>
        <v>M</v>
      </c>
      <c r="D1149" s="104" t="s">
        <v>3478</v>
      </c>
      <c r="E1149" s="158" t="s">
        <v>3485</v>
      </c>
      <c r="F1149" s="104" t="s">
        <v>2677</v>
      </c>
      <c r="G1149" s="107" t="str">
        <f t="shared" si="53"/>
        <v>SAME</v>
      </c>
      <c r="H1149" s="105" t="b">
        <f t="shared" si="55"/>
        <v>1</v>
      </c>
      <c r="I1149" s="107"/>
    </row>
    <row r="1150" spans="1:9" ht="60">
      <c r="A1150" s="104"/>
      <c r="B1150" s="104"/>
      <c r="C1150" s="104" t="str">
        <f t="shared" si="54"/>
        <v>M</v>
      </c>
      <c r="D1150" s="104" t="s">
        <v>3478</v>
      </c>
      <c r="E1150" s="158" t="s">
        <v>3490</v>
      </c>
      <c r="F1150" s="104" t="s">
        <v>4254</v>
      </c>
      <c r="G1150" s="107" t="str">
        <f t="shared" si="53"/>
        <v>CHANGE</v>
      </c>
      <c r="H1150" s="105" t="b">
        <f t="shared" si="55"/>
        <v>0</v>
      </c>
      <c r="I1150" s="105" t="s">
        <v>4363</v>
      </c>
    </row>
    <row r="1151" spans="1:9" ht="30">
      <c r="A1151" s="104" t="s">
        <v>3490</v>
      </c>
      <c r="B1151" s="104" t="s">
        <v>1505</v>
      </c>
      <c r="C1151" s="104" t="str">
        <f t="shared" si="54"/>
        <v>M</v>
      </c>
      <c r="D1151" s="104" t="s">
        <v>3478</v>
      </c>
      <c r="E1151" s="158" t="s">
        <v>4438</v>
      </c>
      <c r="F1151" s="104" t="s">
        <v>1505</v>
      </c>
      <c r="G1151" s="107" t="str">
        <f t="shared" si="53"/>
        <v>SAME</v>
      </c>
      <c r="H1151" s="105" t="b">
        <f t="shared" si="55"/>
        <v>1</v>
      </c>
      <c r="I1151" s="107"/>
    </row>
    <row r="1152" spans="1:9" ht="60">
      <c r="A1152" s="104" t="s">
        <v>3487</v>
      </c>
      <c r="B1152" s="104" t="s">
        <v>3796</v>
      </c>
      <c r="C1152" s="104" t="str">
        <f t="shared" si="54"/>
        <v>M</v>
      </c>
      <c r="D1152" s="104" t="s">
        <v>3478</v>
      </c>
      <c r="E1152" s="158" t="s">
        <v>3487</v>
      </c>
      <c r="F1152" s="104" t="s">
        <v>4562</v>
      </c>
      <c r="G1152" s="107" t="str">
        <f t="shared" si="53"/>
        <v>CHANGE</v>
      </c>
      <c r="H1152" s="105" t="b">
        <f t="shared" si="55"/>
        <v>0</v>
      </c>
      <c r="I1152" s="124" t="s">
        <v>4361</v>
      </c>
    </row>
    <row r="1153" spans="1:9" ht="30">
      <c r="A1153" s="104" t="s">
        <v>3489</v>
      </c>
      <c r="B1153" s="104" t="s">
        <v>1507</v>
      </c>
      <c r="C1153" s="104" t="str">
        <f t="shared" si="54"/>
        <v>M</v>
      </c>
      <c r="D1153" s="104" t="s">
        <v>3478</v>
      </c>
      <c r="E1153" s="158" t="s">
        <v>3489</v>
      </c>
      <c r="F1153" s="104" t="s">
        <v>1507</v>
      </c>
      <c r="G1153" s="107" t="str">
        <f t="shared" si="53"/>
        <v>SAME</v>
      </c>
      <c r="H1153" s="105" t="b">
        <f t="shared" si="55"/>
        <v>1</v>
      </c>
      <c r="I1153" s="107"/>
    </row>
    <row r="1154" spans="1:9">
      <c r="A1154" s="104" t="s">
        <v>3513</v>
      </c>
      <c r="B1154" s="104" t="s">
        <v>974</v>
      </c>
      <c r="C1154" s="104" t="str">
        <f t="shared" ref="C1154:C1217" si="57">LEFT(E1154,1)</f>
        <v>M</v>
      </c>
      <c r="D1154" s="104" t="s">
        <v>3513</v>
      </c>
      <c r="E1154" s="158" t="s">
        <v>3513</v>
      </c>
      <c r="F1154" s="104" t="s">
        <v>974</v>
      </c>
      <c r="G1154" s="107" t="str">
        <f t="shared" ref="G1154:G1217" si="58">IF(F1154=B1154,"SAME","CHANGE")</f>
        <v>SAME</v>
      </c>
      <c r="H1154" s="105" t="b">
        <f t="shared" ref="H1154:H1217" si="59">EXACT(B1154,F1154)</f>
        <v>1</v>
      </c>
      <c r="I1154" s="105"/>
    </row>
    <row r="1155" spans="1:9" ht="30">
      <c r="A1155" s="104" t="s">
        <v>3514</v>
      </c>
      <c r="B1155" s="104" t="s">
        <v>1819</v>
      </c>
      <c r="C1155" s="104" t="str">
        <f t="shared" si="57"/>
        <v>M</v>
      </c>
      <c r="D1155" s="104" t="s">
        <v>3513</v>
      </c>
      <c r="E1155" s="158" t="s">
        <v>3514</v>
      </c>
      <c r="F1155" s="104" t="s">
        <v>1819</v>
      </c>
      <c r="G1155" s="107" t="str">
        <f t="shared" si="58"/>
        <v>SAME</v>
      </c>
      <c r="H1155" s="105" t="b">
        <f t="shared" si="59"/>
        <v>1</v>
      </c>
      <c r="I1155" s="107"/>
    </row>
    <row r="1156" spans="1:9">
      <c r="A1156" s="104" t="s">
        <v>3571</v>
      </c>
      <c r="B1156" s="104" t="s">
        <v>1566</v>
      </c>
      <c r="C1156" s="104" t="str">
        <f t="shared" si="57"/>
        <v>M</v>
      </c>
      <c r="D1156" s="104" t="s">
        <v>3571</v>
      </c>
      <c r="E1156" s="158" t="s">
        <v>3571</v>
      </c>
      <c r="F1156" s="104" t="s">
        <v>1566</v>
      </c>
      <c r="G1156" s="107" t="str">
        <f t="shared" si="58"/>
        <v>SAME</v>
      </c>
      <c r="H1156" s="105" t="b">
        <f t="shared" si="59"/>
        <v>1</v>
      </c>
      <c r="I1156" s="105"/>
    </row>
    <row r="1157" spans="1:9" ht="90">
      <c r="A1157" s="104" t="s">
        <v>3572</v>
      </c>
      <c r="B1157" s="104" t="s">
        <v>3919</v>
      </c>
      <c r="C1157" s="104" t="str">
        <f t="shared" si="57"/>
        <v>M</v>
      </c>
      <c r="D1157" s="104" t="s">
        <v>3571</v>
      </c>
      <c r="E1157" s="158" t="s">
        <v>3572</v>
      </c>
      <c r="F1157" s="104" t="s">
        <v>3919</v>
      </c>
      <c r="G1157" s="107" t="str">
        <f t="shared" si="58"/>
        <v>SAME</v>
      </c>
      <c r="H1157" s="105" t="b">
        <f t="shared" si="59"/>
        <v>1</v>
      </c>
      <c r="I1157" s="107"/>
    </row>
    <row r="1158" spans="1:9">
      <c r="A1158" s="104" t="s">
        <v>1824</v>
      </c>
      <c r="B1158" s="104" t="s">
        <v>15</v>
      </c>
      <c r="C1158" s="104" t="str">
        <f t="shared" si="57"/>
        <v>D</v>
      </c>
      <c r="D1158" s="104" t="s">
        <v>1824</v>
      </c>
      <c r="E1158" s="158" t="s">
        <v>1824</v>
      </c>
      <c r="F1158" s="104" t="s">
        <v>15</v>
      </c>
      <c r="G1158" s="107" t="str">
        <f t="shared" si="58"/>
        <v>SAME</v>
      </c>
      <c r="H1158" s="105" t="b">
        <f t="shared" si="59"/>
        <v>1</v>
      </c>
      <c r="I1158" s="105"/>
    </row>
    <row r="1159" spans="1:9" ht="60">
      <c r="A1159" s="104" t="s">
        <v>1826</v>
      </c>
      <c r="B1159" s="104" t="s">
        <v>1825</v>
      </c>
      <c r="C1159" s="104" t="str">
        <f t="shared" si="57"/>
        <v>D</v>
      </c>
      <c r="D1159" s="104" t="s">
        <v>1824</v>
      </c>
      <c r="E1159" s="158" t="s">
        <v>1826</v>
      </c>
      <c r="F1159" s="104" t="s">
        <v>3952</v>
      </c>
      <c r="G1159" s="107" t="str">
        <f t="shared" si="58"/>
        <v>CHANGE</v>
      </c>
      <c r="H1159" s="105" t="b">
        <f t="shared" si="59"/>
        <v>0</v>
      </c>
      <c r="I1159" s="107" t="s">
        <v>4361</v>
      </c>
    </row>
    <row r="1160" spans="1:9" ht="30">
      <c r="A1160" s="104" t="s">
        <v>1828</v>
      </c>
      <c r="B1160" s="104" t="s">
        <v>1827</v>
      </c>
      <c r="C1160" s="104" t="str">
        <f t="shared" si="57"/>
        <v>D</v>
      </c>
      <c r="D1160" s="104" t="s">
        <v>1824</v>
      </c>
      <c r="E1160" s="158" t="s">
        <v>1828</v>
      </c>
      <c r="F1160" s="104" t="s">
        <v>4308</v>
      </c>
      <c r="G1160" s="107" t="str">
        <f t="shared" si="58"/>
        <v>CHANGE</v>
      </c>
      <c r="H1160" s="105" t="b">
        <f t="shared" si="59"/>
        <v>0</v>
      </c>
      <c r="I1160" s="105" t="s">
        <v>4361</v>
      </c>
    </row>
    <row r="1161" spans="1:9" ht="45">
      <c r="A1161" s="104" t="s">
        <v>1829</v>
      </c>
      <c r="B1161" s="104" t="s">
        <v>1830</v>
      </c>
      <c r="C1161" s="104" t="str">
        <f t="shared" si="57"/>
        <v>D</v>
      </c>
      <c r="D1161" s="104" t="s">
        <v>1824</v>
      </c>
      <c r="E1161" s="158" t="s">
        <v>1829</v>
      </c>
      <c r="F1161" s="104" t="s">
        <v>1830</v>
      </c>
      <c r="G1161" s="107" t="str">
        <f t="shared" si="58"/>
        <v>SAME</v>
      </c>
      <c r="H1161" s="105" t="b">
        <f t="shared" si="59"/>
        <v>1</v>
      </c>
      <c r="I1161" s="107"/>
    </row>
    <row r="1162" spans="1:9" ht="105">
      <c r="A1162" s="104" t="s">
        <v>1831</v>
      </c>
      <c r="B1162" s="104" t="s">
        <v>2545</v>
      </c>
      <c r="C1162" s="104" t="str">
        <f t="shared" si="57"/>
        <v>D</v>
      </c>
      <c r="D1162" s="104" t="s">
        <v>1824</v>
      </c>
      <c r="E1162" s="158" t="s">
        <v>1831</v>
      </c>
      <c r="F1162" s="104" t="s">
        <v>2545</v>
      </c>
      <c r="G1162" s="107" t="str">
        <f t="shared" si="58"/>
        <v>SAME</v>
      </c>
      <c r="H1162" s="105" t="b">
        <f t="shared" si="59"/>
        <v>1</v>
      </c>
      <c r="I1162" s="105"/>
    </row>
    <row r="1163" spans="1:9">
      <c r="A1163" s="104" t="s">
        <v>1833</v>
      </c>
      <c r="B1163" s="104" t="s">
        <v>1832</v>
      </c>
      <c r="C1163" s="104" t="str">
        <f t="shared" si="57"/>
        <v>D</v>
      </c>
      <c r="D1163" s="104" t="s">
        <v>1833</v>
      </c>
      <c r="E1163" s="158" t="s">
        <v>1833</v>
      </c>
      <c r="F1163" s="104" t="s">
        <v>1832</v>
      </c>
      <c r="G1163" s="107" t="str">
        <f t="shared" si="58"/>
        <v>SAME</v>
      </c>
      <c r="H1163" s="105" t="b">
        <f t="shared" si="59"/>
        <v>1</v>
      </c>
      <c r="I1163" s="107"/>
    </row>
    <row r="1164" spans="1:9" ht="45">
      <c r="A1164" s="104"/>
      <c r="B1164" s="104"/>
      <c r="C1164" s="104" t="str">
        <f t="shared" si="57"/>
        <v>D</v>
      </c>
      <c r="D1164" s="104" t="s">
        <v>1833</v>
      </c>
      <c r="E1164" s="158" t="s">
        <v>1835</v>
      </c>
      <c r="F1164" s="104" t="s">
        <v>4309</v>
      </c>
      <c r="G1164" s="107" t="str">
        <f t="shared" si="58"/>
        <v>CHANGE</v>
      </c>
      <c r="H1164" s="105" t="b">
        <f t="shared" si="59"/>
        <v>0</v>
      </c>
      <c r="I1164" s="140" t="s">
        <v>4363</v>
      </c>
    </row>
    <row r="1165" spans="1:9" ht="45">
      <c r="A1165" s="104" t="s">
        <v>1835</v>
      </c>
      <c r="B1165" s="104" t="s">
        <v>1834</v>
      </c>
      <c r="C1165" s="104" t="str">
        <f t="shared" si="57"/>
        <v>D</v>
      </c>
      <c r="D1165" s="104" t="s">
        <v>1833</v>
      </c>
      <c r="E1165" s="158" t="s">
        <v>1836</v>
      </c>
      <c r="F1165" s="104" t="s">
        <v>4310</v>
      </c>
      <c r="G1165" s="107" t="str">
        <f t="shared" si="58"/>
        <v>CHANGE</v>
      </c>
      <c r="H1165" s="105" t="b">
        <f t="shared" si="59"/>
        <v>0</v>
      </c>
      <c r="I1165" s="107" t="s">
        <v>4363</v>
      </c>
    </row>
    <row r="1166" spans="1:9" ht="60">
      <c r="A1166" s="104" t="s">
        <v>1843</v>
      </c>
      <c r="B1166" s="104" t="s">
        <v>1842</v>
      </c>
      <c r="C1166" s="104" t="str">
        <f t="shared" si="57"/>
        <v>D</v>
      </c>
      <c r="D1166" s="104" t="s">
        <v>1833</v>
      </c>
      <c r="E1166" s="158" t="s">
        <v>1839</v>
      </c>
      <c r="F1166" s="104" t="s">
        <v>1842</v>
      </c>
      <c r="G1166" s="107" t="str">
        <f t="shared" si="58"/>
        <v>SAME</v>
      </c>
      <c r="H1166" s="105" t="b">
        <f t="shared" si="59"/>
        <v>1</v>
      </c>
      <c r="I1166" s="105"/>
    </row>
    <row r="1167" spans="1:9" ht="45">
      <c r="A1167" s="104" t="s">
        <v>1845</v>
      </c>
      <c r="B1167" s="104" t="s">
        <v>1042</v>
      </c>
      <c r="C1167" s="104" t="str">
        <f t="shared" si="57"/>
        <v>D</v>
      </c>
      <c r="D1167" s="104" t="s">
        <v>1833</v>
      </c>
      <c r="E1167" s="158" t="s">
        <v>1841</v>
      </c>
      <c r="F1167" s="104" t="s">
        <v>3906</v>
      </c>
      <c r="G1167" s="107" t="str">
        <f t="shared" si="58"/>
        <v>CHANGE</v>
      </c>
      <c r="H1167" s="105" t="b">
        <f t="shared" si="59"/>
        <v>0</v>
      </c>
      <c r="I1167" s="107" t="s">
        <v>4361</v>
      </c>
    </row>
    <row r="1168" spans="1:9" ht="60">
      <c r="A1168" s="104" t="s">
        <v>1836</v>
      </c>
      <c r="B1168" s="104" t="s">
        <v>1837</v>
      </c>
      <c r="C1168" s="104" t="str">
        <f t="shared" si="57"/>
        <v>D</v>
      </c>
      <c r="D1168" s="104" t="s">
        <v>1833</v>
      </c>
      <c r="E1168" s="158" t="s">
        <v>1847</v>
      </c>
      <c r="F1168" s="104" t="s">
        <v>4570</v>
      </c>
      <c r="G1168" s="107" t="str">
        <f t="shared" si="58"/>
        <v>CHANGE</v>
      </c>
      <c r="H1168" s="105" t="b">
        <f t="shared" si="59"/>
        <v>0</v>
      </c>
      <c r="I1168" s="105" t="s">
        <v>4360</v>
      </c>
    </row>
    <row r="1169" spans="1:9" ht="30">
      <c r="A1169" s="104" t="s">
        <v>1839</v>
      </c>
      <c r="B1169" s="104" t="s">
        <v>1838</v>
      </c>
      <c r="C1169" s="104" t="str">
        <f t="shared" si="57"/>
        <v>D</v>
      </c>
      <c r="D1169" s="104" t="s">
        <v>1833</v>
      </c>
      <c r="E1169" s="158" t="s">
        <v>3953</v>
      </c>
      <c r="F1169" s="104" t="s">
        <v>1838</v>
      </c>
      <c r="G1169" s="107" t="str">
        <f t="shared" si="58"/>
        <v>SAME</v>
      </c>
      <c r="H1169" s="105" t="b">
        <f t="shared" si="59"/>
        <v>1</v>
      </c>
      <c r="I1169" s="107"/>
    </row>
    <row r="1170" spans="1:9" ht="30">
      <c r="A1170" s="104" t="s">
        <v>1841</v>
      </c>
      <c r="B1170" s="104" t="s">
        <v>1840</v>
      </c>
      <c r="C1170" s="104" t="str">
        <f t="shared" si="57"/>
        <v/>
      </c>
      <c r="D1170" s="104" t="s">
        <v>4450</v>
      </c>
      <c r="E1170" s="158"/>
      <c r="F1170" s="104"/>
      <c r="G1170" s="107" t="str">
        <f t="shared" si="58"/>
        <v>CHANGE</v>
      </c>
      <c r="H1170" s="105" t="b">
        <f t="shared" si="59"/>
        <v>0</v>
      </c>
      <c r="I1170" s="105" t="s">
        <v>2</v>
      </c>
    </row>
    <row r="1171" spans="1:9" ht="45">
      <c r="A1171" s="104" t="s">
        <v>1847</v>
      </c>
      <c r="B1171" s="104" t="s">
        <v>1846</v>
      </c>
      <c r="C1171" s="104" t="str">
        <f t="shared" si="57"/>
        <v>D</v>
      </c>
      <c r="D1171" s="104" t="s">
        <v>1833</v>
      </c>
      <c r="E1171" s="158" t="s">
        <v>1848</v>
      </c>
      <c r="F1171" s="104" t="s">
        <v>1846</v>
      </c>
      <c r="G1171" s="107" t="str">
        <f t="shared" si="58"/>
        <v>SAME</v>
      </c>
      <c r="H1171" s="105" t="b">
        <f t="shared" si="59"/>
        <v>1</v>
      </c>
      <c r="I1171" s="107"/>
    </row>
    <row r="1172" spans="1:9" ht="60">
      <c r="A1172" s="104" t="s">
        <v>1848</v>
      </c>
      <c r="B1172" s="104" t="s">
        <v>1849</v>
      </c>
      <c r="C1172" s="104" t="str">
        <f t="shared" si="57"/>
        <v>D</v>
      </c>
      <c r="D1172" s="104" t="s">
        <v>1833</v>
      </c>
      <c r="E1172" s="158" t="s">
        <v>1856</v>
      </c>
      <c r="F1172" s="104" t="s">
        <v>4069</v>
      </c>
      <c r="G1172" s="107" t="str">
        <f t="shared" si="58"/>
        <v>CHANGE</v>
      </c>
      <c r="H1172" s="105" t="b">
        <f t="shared" si="59"/>
        <v>0</v>
      </c>
      <c r="I1172" s="105" t="s">
        <v>4370</v>
      </c>
    </row>
    <row r="1173" spans="1:9" ht="45">
      <c r="A1173" s="104" t="s">
        <v>1850</v>
      </c>
      <c r="B1173" s="104" t="s">
        <v>1851</v>
      </c>
      <c r="C1173" s="104" t="str">
        <f t="shared" si="57"/>
        <v>D</v>
      </c>
      <c r="D1173" s="104" t="s">
        <v>1833</v>
      </c>
      <c r="E1173" s="158" t="s">
        <v>3042</v>
      </c>
      <c r="F1173" s="104" t="s">
        <v>3954</v>
      </c>
      <c r="G1173" s="107" t="str">
        <f t="shared" si="58"/>
        <v>CHANGE</v>
      </c>
      <c r="H1173" s="105" t="b">
        <f t="shared" si="59"/>
        <v>0</v>
      </c>
      <c r="I1173" s="107" t="s">
        <v>4361</v>
      </c>
    </row>
    <row r="1174" spans="1:9" ht="45">
      <c r="A1174" s="104" t="s">
        <v>1852</v>
      </c>
      <c r="B1174" s="104" t="s">
        <v>1052</v>
      </c>
      <c r="C1174" s="104" t="str">
        <f t="shared" si="57"/>
        <v>D</v>
      </c>
      <c r="D1174" s="104" t="s">
        <v>1833</v>
      </c>
      <c r="E1174" s="158" t="s">
        <v>3955</v>
      </c>
      <c r="F1174" s="104" t="s">
        <v>1052</v>
      </c>
      <c r="G1174" s="107" t="str">
        <f t="shared" si="58"/>
        <v>SAME</v>
      </c>
      <c r="H1174" s="105" t="b">
        <f t="shared" si="59"/>
        <v>1</v>
      </c>
      <c r="I1174" s="105"/>
    </row>
    <row r="1175" spans="1:9" ht="60">
      <c r="A1175" s="104" t="s">
        <v>1854</v>
      </c>
      <c r="B1175" s="104" t="s">
        <v>1853</v>
      </c>
      <c r="C1175" s="104" t="str">
        <f t="shared" si="57"/>
        <v>D</v>
      </c>
      <c r="D1175" s="104" t="s">
        <v>1833</v>
      </c>
      <c r="E1175" s="158" t="s">
        <v>3956</v>
      </c>
      <c r="F1175" s="104" t="s">
        <v>1853</v>
      </c>
      <c r="G1175" s="107" t="str">
        <f t="shared" si="58"/>
        <v>SAME</v>
      </c>
      <c r="H1175" s="105" t="b">
        <f t="shared" si="59"/>
        <v>1</v>
      </c>
      <c r="I1175" s="107"/>
    </row>
    <row r="1176" spans="1:9" ht="45">
      <c r="A1176" s="104" t="s">
        <v>1856</v>
      </c>
      <c r="B1176" s="104" t="s">
        <v>1855</v>
      </c>
      <c r="C1176" s="104" t="str">
        <f t="shared" si="57"/>
        <v>D</v>
      </c>
      <c r="D1176" s="104" t="s">
        <v>1833</v>
      </c>
      <c r="E1176" s="158" t="s">
        <v>1857</v>
      </c>
      <c r="F1176" s="104" t="s">
        <v>1855</v>
      </c>
      <c r="G1176" s="107" t="str">
        <f t="shared" si="58"/>
        <v>SAME</v>
      </c>
      <c r="H1176" s="105" t="b">
        <f t="shared" si="59"/>
        <v>1</v>
      </c>
      <c r="I1176" s="105"/>
    </row>
    <row r="1177" spans="1:9" ht="45">
      <c r="A1177" s="104" t="s">
        <v>1858</v>
      </c>
      <c r="B1177" s="104" t="s">
        <v>2558</v>
      </c>
      <c r="C1177" s="104" t="str">
        <f t="shared" si="57"/>
        <v>D</v>
      </c>
      <c r="D1177" s="104" t="s">
        <v>1833</v>
      </c>
      <c r="E1177" s="158" t="s">
        <v>1858</v>
      </c>
      <c r="F1177" s="104" t="s">
        <v>2558</v>
      </c>
      <c r="G1177" s="107" t="str">
        <f t="shared" si="58"/>
        <v>SAME</v>
      </c>
      <c r="H1177" s="105" t="b">
        <f t="shared" si="59"/>
        <v>1</v>
      </c>
      <c r="I1177" s="105"/>
    </row>
    <row r="1178" spans="1:9" ht="75">
      <c r="A1178" s="104" t="s">
        <v>1859</v>
      </c>
      <c r="B1178" s="104" t="s">
        <v>1860</v>
      </c>
      <c r="C1178" s="104" t="str">
        <f t="shared" si="57"/>
        <v>D</v>
      </c>
      <c r="D1178" s="104" t="s">
        <v>1833</v>
      </c>
      <c r="E1178" s="158" t="s">
        <v>1859</v>
      </c>
      <c r="F1178" s="104" t="s">
        <v>3957</v>
      </c>
      <c r="G1178" s="107" t="str">
        <f t="shared" si="58"/>
        <v>CHANGE</v>
      </c>
      <c r="H1178" s="105" t="b">
        <f t="shared" si="59"/>
        <v>0</v>
      </c>
      <c r="I1178" s="107" t="s">
        <v>4360</v>
      </c>
    </row>
    <row r="1179" spans="1:9" ht="60">
      <c r="A1179" s="104"/>
      <c r="B1179" s="104"/>
      <c r="C1179" s="104" t="str">
        <f t="shared" si="57"/>
        <v>D</v>
      </c>
      <c r="D1179" s="104" t="s">
        <v>1833</v>
      </c>
      <c r="E1179" s="158" t="s">
        <v>1862</v>
      </c>
      <c r="F1179" s="104" t="s">
        <v>4312</v>
      </c>
      <c r="G1179" s="107" t="str">
        <f t="shared" si="58"/>
        <v>CHANGE</v>
      </c>
      <c r="H1179" s="105" t="b">
        <f t="shared" si="59"/>
        <v>0</v>
      </c>
      <c r="I1179" s="105" t="s">
        <v>4363</v>
      </c>
    </row>
    <row r="1180" spans="1:9" ht="60">
      <c r="A1180" s="104" t="s">
        <v>1862</v>
      </c>
      <c r="B1180" s="104" t="s">
        <v>1861</v>
      </c>
      <c r="C1180" s="104" t="str">
        <f t="shared" si="57"/>
        <v>D</v>
      </c>
      <c r="D1180" s="104" t="s">
        <v>1833</v>
      </c>
      <c r="E1180" s="158" t="s">
        <v>1863</v>
      </c>
      <c r="F1180" s="104" t="s">
        <v>3958</v>
      </c>
      <c r="G1180" s="107" t="str">
        <f t="shared" si="58"/>
        <v>CHANGE</v>
      </c>
      <c r="H1180" s="105" t="b">
        <f t="shared" si="59"/>
        <v>0</v>
      </c>
      <c r="I1180" s="107" t="s">
        <v>4361</v>
      </c>
    </row>
    <row r="1181" spans="1:9" ht="60">
      <c r="A1181" s="104" t="s">
        <v>1863</v>
      </c>
      <c r="B1181" s="104" t="s">
        <v>4354</v>
      </c>
      <c r="C1181" s="104" t="str">
        <f t="shared" si="57"/>
        <v>D</v>
      </c>
      <c r="D1181" s="104" t="s">
        <v>1833</v>
      </c>
      <c r="E1181" s="158" t="s">
        <v>3059</v>
      </c>
      <c r="F1181" s="104" t="s">
        <v>4135</v>
      </c>
      <c r="G1181" s="107" t="str">
        <f t="shared" si="58"/>
        <v>CHANGE</v>
      </c>
      <c r="H1181" s="105" t="b">
        <f t="shared" si="59"/>
        <v>0</v>
      </c>
      <c r="I1181" s="105" t="s">
        <v>4370</v>
      </c>
    </row>
    <row r="1182" spans="1:9">
      <c r="A1182" s="104" t="s">
        <v>1864</v>
      </c>
      <c r="B1182" s="104" t="s">
        <v>81</v>
      </c>
      <c r="C1182" s="104" t="str">
        <f t="shared" si="57"/>
        <v>D</v>
      </c>
      <c r="D1182" s="104" t="s">
        <v>1864</v>
      </c>
      <c r="E1182" s="158" t="s">
        <v>1864</v>
      </c>
      <c r="F1182" s="104" t="s">
        <v>81</v>
      </c>
      <c r="G1182" s="107" t="str">
        <f t="shared" si="58"/>
        <v>SAME</v>
      </c>
      <c r="H1182" s="105" t="b">
        <f t="shared" si="59"/>
        <v>1</v>
      </c>
      <c r="I1182" s="107"/>
    </row>
    <row r="1183" spans="1:9">
      <c r="A1183" s="104" t="s">
        <v>1866</v>
      </c>
      <c r="B1183" s="104" t="s">
        <v>1865</v>
      </c>
      <c r="C1183" s="104" t="str">
        <f t="shared" si="57"/>
        <v>D</v>
      </c>
      <c r="D1183" s="104" t="s">
        <v>1864</v>
      </c>
      <c r="E1183" s="158" t="s">
        <v>1866</v>
      </c>
      <c r="F1183" s="104" t="s">
        <v>1865</v>
      </c>
      <c r="G1183" s="107" t="str">
        <f t="shared" si="58"/>
        <v>SAME</v>
      </c>
      <c r="H1183" s="105" t="b">
        <f t="shared" si="59"/>
        <v>1</v>
      </c>
      <c r="I1183" s="105"/>
    </row>
    <row r="1184" spans="1:9" ht="75">
      <c r="A1184" s="104" t="s">
        <v>1867</v>
      </c>
      <c r="B1184" s="104" t="s">
        <v>1868</v>
      </c>
      <c r="C1184" s="104" t="str">
        <f t="shared" si="57"/>
        <v>D</v>
      </c>
      <c r="D1184" s="104" t="s">
        <v>1864</v>
      </c>
      <c r="E1184" s="158" t="s">
        <v>1867</v>
      </c>
      <c r="F1184" s="104" t="s">
        <v>1868</v>
      </c>
      <c r="G1184" s="107" t="str">
        <f t="shared" si="58"/>
        <v>SAME</v>
      </c>
      <c r="H1184" s="105" t="b">
        <f t="shared" si="59"/>
        <v>1</v>
      </c>
      <c r="I1184" s="107"/>
    </row>
    <row r="1185" spans="1:9" ht="75">
      <c r="A1185" s="104" t="s">
        <v>1869</v>
      </c>
      <c r="B1185" s="104" t="s">
        <v>2562</v>
      </c>
      <c r="C1185" s="104" t="str">
        <f t="shared" si="57"/>
        <v>D</v>
      </c>
      <c r="D1185" s="104" t="s">
        <v>1864</v>
      </c>
      <c r="E1185" s="158" t="s">
        <v>1869</v>
      </c>
      <c r="F1185" s="104" t="s">
        <v>3959</v>
      </c>
      <c r="G1185" s="107" t="str">
        <f t="shared" si="58"/>
        <v>CHANGE</v>
      </c>
      <c r="H1185" s="105" t="b">
        <f t="shared" si="59"/>
        <v>0</v>
      </c>
      <c r="I1185" s="105" t="s">
        <v>4361</v>
      </c>
    </row>
    <row r="1186" spans="1:9" ht="90">
      <c r="A1186" s="104" t="s">
        <v>1870</v>
      </c>
      <c r="B1186" s="104" t="s">
        <v>1871</v>
      </c>
      <c r="C1186" s="104" t="str">
        <f t="shared" si="57"/>
        <v>D</v>
      </c>
      <c r="D1186" s="104" t="s">
        <v>1864</v>
      </c>
      <c r="E1186" s="158" t="s">
        <v>1870</v>
      </c>
      <c r="F1186" s="104" t="s">
        <v>1871</v>
      </c>
      <c r="G1186" s="107" t="str">
        <f t="shared" si="58"/>
        <v>SAME</v>
      </c>
      <c r="H1186" s="105" t="b">
        <f t="shared" si="59"/>
        <v>1</v>
      </c>
      <c r="I1186" s="107"/>
    </row>
    <row r="1187" spans="1:9" ht="45">
      <c r="A1187" s="104" t="s">
        <v>1872</v>
      </c>
      <c r="B1187" s="104" t="s">
        <v>2565</v>
      </c>
      <c r="C1187" s="104" t="str">
        <f t="shared" si="57"/>
        <v>D</v>
      </c>
      <c r="D1187" s="104" t="s">
        <v>1864</v>
      </c>
      <c r="E1187" s="158" t="s">
        <v>1872</v>
      </c>
      <c r="F1187" s="104" t="s">
        <v>2565</v>
      </c>
      <c r="G1187" s="107" t="str">
        <f t="shared" si="58"/>
        <v>SAME</v>
      </c>
      <c r="H1187" s="105" t="b">
        <f t="shared" si="59"/>
        <v>1</v>
      </c>
      <c r="I1187" s="105"/>
    </row>
    <row r="1188" spans="1:9" ht="45">
      <c r="A1188" s="104" t="s">
        <v>1874</v>
      </c>
      <c r="B1188" s="104" t="s">
        <v>96</v>
      </c>
      <c r="C1188" s="104" t="str">
        <f t="shared" si="57"/>
        <v>D</v>
      </c>
      <c r="D1188" s="104" t="s">
        <v>1864</v>
      </c>
      <c r="E1188" s="158" t="s">
        <v>1874</v>
      </c>
      <c r="F1188" s="104" t="s">
        <v>3825</v>
      </c>
      <c r="G1188" s="107" t="str">
        <f t="shared" si="58"/>
        <v>CHANGE</v>
      </c>
      <c r="H1188" s="105" t="b">
        <f t="shared" si="59"/>
        <v>0</v>
      </c>
      <c r="I1188" s="107" t="s">
        <v>4360</v>
      </c>
    </row>
    <row r="1189" spans="1:9">
      <c r="A1189" s="104" t="s">
        <v>1876</v>
      </c>
      <c r="B1189" s="104" t="s">
        <v>1875</v>
      </c>
      <c r="C1189" s="104" t="str">
        <f t="shared" si="57"/>
        <v>D</v>
      </c>
      <c r="D1189" s="104" t="s">
        <v>1864</v>
      </c>
      <c r="E1189" s="158" t="s">
        <v>1876</v>
      </c>
      <c r="F1189" s="104" t="s">
        <v>1875</v>
      </c>
      <c r="G1189" s="107" t="str">
        <f t="shared" si="58"/>
        <v>SAME</v>
      </c>
      <c r="H1189" s="105" t="b">
        <f t="shared" si="59"/>
        <v>1</v>
      </c>
      <c r="I1189" s="105"/>
    </row>
    <row r="1190" spans="1:9" ht="90">
      <c r="A1190" s="104" t="s">
        <v>1877</v>
      </c>
      <c r="B1190" s="104" t="s">
        <v>2568</v>
      </c>
      <c r="C1190" s="104" t="str">
        <f t="shared" si="57"/>
        <v>D</v>
      </c>
      <c r="D1190" s="104" t="s">
        <v>1864</v>
      </c>
      <c r="E1190" s="158" t="s">
        <v>1877</v>
      </c>
      <c r="F1190" s="104" t="s">
        <v>2568</v>
      </c>
      <c r="G1190" s="107" t="str">
        <f t="shared" si="58"/>
        <v>SAME</v>
      </c>
      <c r="H1190" s="105" t="b">
        <f t="shared" si="59"/>
        <v>1</v>
      </c>
      <c r="I1190" s="107"/>
    </row>
    <row r="1191" spans="1:9" ht="45">
      <c r="A1191" s="104" t="s">
        <v>1879</v>
      </c>
      <c r="B1191" s="104" t="s">
        <v>1878</v>
      </c>
      <c r="C1191" s="104" t="str">
        <f t="shared" si="57"/>
        <v>D</v>
      </c>
      <c r="D1191" s="104" t="s">
        <v>1864</v>
      </c>
      <c r="E1191" s="158" t="s">
        <v>1879</v>
      </c>
      <c r="F1191" s="104" t="s">
        <v>4070</v>
      </c>
      <c r="G1191" s="107" t="str">
        <f t="shared" si="58"/>
        <v>CHANGE</v>
      </c>
      <c r="H1191" s="105" t="b">
        <f t="shared" si="59"/>
        <v>0</v>
      </c>
      <c r="I1191" s="105" t="s">
        <v>4360</v>
      </c>
    </row>
    <row r="1192" spans="1:9" ht="105">
      <c r="A1192" s="104" t="s">
        <v>1880</v>
      </c>
      <c r="B1192" s="104" t="s">
        <v>1881</v>
      </c>
      <c r="C1192" s="104" t="str">
        <f t="shared" si="57"/>
        <v>D</v>
      </c>
      <c r="D1192" s="104" t="s">
        <v>1864</v>
      </c>
      <c r="E1192" s="158" t="s">
        <v>1880</v>
      </c>
      <c r="F1192" s="104" t="s">
        <v>3960</v>
      </c>
      <c r="G1192" s="107" t="str">
        <f t="shared" si="58"/>
        <v>CHANGE</v>
      </c>
      <c r="H1192" s="105" t="b">
        <f t="shared" si="59"/>
        <v>0</v>
      </c>
      <c r="I1192" s="107" t="s">
        <v>4361</v>
      </c>
    </row>
    <row r="1193" spans="1:9" ht="45">
      <c r="A1193" s="104" t="s">
        <v>1882</v>
      </c>
      <c r="B1193" s="104" t="s">
        <v>2571</v>
      </c>
      <c r="C1193" s="104" t="str">
        <f t="shared" si="57"/>
        <v>D</v>
      </c>
      <c r="D1193" s="104" t="s">
        <v>1864</v>
      </c>
      <c r="E1193" s="158" t="s">
        <v>1882</v>
      </c>
      <c r="F1193" s="104" t="s">
        <v>2571</v>
      </c>
      <c r="G1193" s="107" t="str">
        <f t="shared" si="58"/>
        <v>SAME</v>
      </c>
      <c r="H1193" s="105" t="b">
        <f t="shared" si="59"/>
        <v>1</v>
      </c>
      <c r="I1193" s="105"/>
    </row>
    <row r="1194" spans="1:9" ht="45">
      <c r="A1194" s="104" t="s">
        <v>1883</v>
      </c>
      <c r="B1194" s="104" t="s">
        <v>96</v>
      </c>
      <c r="C1194" s="104" t="str">
        <f t="shared" si="57"/>
        <v>D</v>
      </c>
      <c r="D1194" s="104" t="s">
        <v>1864</v>
      </c>
      <c r="E1194" s="158" t="s">
        <v>1883</v>
      </c>
      <c r="F1194" s="104" t="s">
        <v>4313</v>
      </c>
      <c r="G1194" s="107" t="str">
        <f t="shared" si="58"/>
        <v>CHANGE</v>
      </c>
      <c r="H1194" s="105" t="b">
        <f t="shared" si="59"/>
        <v>0</v>
      </c>
      <c r="I1194" s="107" t="s">
        <v>4360</v>
      </c>
    </row>
    <row r="1195" spans="1:9">
      <c r="A1195" s="104" t="s">
        <v>1884</v>
      </c>
      <c r="B1195" s="104" t="s">
        <v>343</v>
      </c>
      <c r="C1195" s="104" t="str">
        <f t="shared" si="57"/>
        <v>D</v>
      </c>
      <c r="D1195" s="104" t="s">
        <v>1864</v>
      </c>
      <c r="E1195" s="158" t="s">
        <v>1884</v>
      </c>
      <c r="F1195" s="104" t="s">
        <v>343</v>
      </c>
      <c r="G1195" s="107" t="str">
        <f t="shared" si="58"/>
        <v>SAME</v>
      </c>
      <c r="H1195" s="105" t="b">
        <f t="shared" si="59"/>
        <v>1</v>
      </c>
      <c r="I1195" s="105"/>
    </row>
    <row r="1196" spans="1:9" ht="75">
      <c r="A1196" s="104" t="s">
        <v>1885</v>
      </c>
      <c r="B1196" s="104" t="s">
        <v>2576</v>
      </c>
      <c r="C1196" s="104" t="str">
        <f t="shared" si="57"/>
        <v>D</v>
      </c>
      <c r="D1196" s="104" t="s">
        <v>1864</v>
      </c>
      <c r="E1196" s="158" t="s">
        <v>1885</v>
      </c>
      <c r="F1196" s="104" t="s">
        <v>2576</v>
      </c>
      <c r="G1196" s="107" t="str">
        <f t="shared" si="58"/>
        <v>SAME</v>
      </c>
      <c r="H1196" s="105" t="b">
        <f t="shared" si="59"/>
        <v>1</v>
      </c>
      <c r="I1196" s="107"/>
    </row>
    <row r="1197" spans="1:9" ht="45">
      <c r="A1197" s="104" t="s">
        <v>1886</v>
      </c>
      <c r="B1197" s="113" t="s">
        <v>1887</v>
      </c>
      <c r="C1197" s="104" t="str">
        <f t="shared" si="57"/>
        <v>D</v>
      </c>
      <c r="D1197" s="104" t="s">
        <v>1864</v>
      </c>
      <c r="E1197" s="158" t="s">
        <v>1886</v>
      </c>
      <c r="F1197" s="113" t="s">
        <v>1887</v>
      </c>
      <c r="G1197" s="107" t="str">
        <f t="shared" si="58"/>
        <v>SAME</v>
      </c>
      <c r="H1197" s="105" t="b">
        <f t="shared" si="59"/>
        <v>1</v>
      </c>
      <c r="I1197" s="105"/>
    </row>
    <row r="1198" spans="1:9" ht="60">
      <c r="A1198" s="104" t="s">
        <v>1888</v>
      </c>
      <c r="B1198" s="104" t="s">
        <v>2579</v>
      </c>
      <c r="C1198" s="104" t="str">
        <f t="shared" si="57"/>
        <v>D</v>
      </c>
      <c r="D1198" s="104" t="s">
        <v>1864</v>
      </c>
      <c r="E1198" s="158" t="s">
        <v>1888</v>
      </c>
      <c r="F1198" s="104" t="s">
        <v>4380</v>
      </c>
      <c r="G1198" s="107" t="str">
        <f t="shared" si="58"/>
        <v>CHANGE</v>
      </c>
      <c r="H1198" s="105" t="b">
        <f t="shared" si="59"/>
        <v>0</v>
      </c>
      <c r="I1198" s="107" t="s">
        <v>4361</v>
      </c>
    </row>
    <row r="1199" spans="1:9" ht="30">
      <c r="A1199" s="104" t="s">
        <v>1889</v>
      </c>
      <c r="B1199" s="104" t="s">
        <v>96</v>
      </c>
      <c r="C1199" s="104" t="str">
        <f t="shared" si="57"/>
        <v>D</v>
      </c>
      <c r="D1199" s="104" t="s">
        <v>1864</v>
      </c>
      <c r="E1199" s="158" t="s">
        <v>1889</v>
      </c>
      <c r="F1199" s="104" t="s">
        <v>4314</v>
      </c>
      <c r="G1199" s="107" t="str">
        <f t="shared" si="58"/>
        <v>CHANGE</v>
      </c>
      <c r="H1199" s="105" t="b">
        <f t="shared" si="59"/>
        <v>0</v>
      </c>
      <c r="I1199" s="105" t="s">
        <v>4364</v>
      </c>
    </row>
    <row r="1200" spans="1:9">
      <c r="A1200" s="104" t="s">
        <v>1890</v>
      </c>
      <c r="B1200" s="104" t="s">
        <v>1091</v>
      </c>
      <c r="C1200" s="104" t="str">
        <f t="shared" si="57"/>
        <v>D</v>
      </c>
      <c r="D1200" s="104" t="s">
        <v>1864</v>
      </c>
      <c r="E1200" s="158" t="s">
        <v>1890</v>
      </c>
      <c r="F1200" s="104" t="s">
        <v>1091</v>
      </c>
      <c r="G1200" s="107" t="str">
        <f t="shared" si="58"/>
        <v>SAME</v>
      </c>
      <c r="H1200" s="105" t="b">
        <f t="shared" si="59"/>
        <v>1</v>
      </c>
      <c r="I1200" s="107"/>
    </row>
    <row r="1201" spans="1:9" ht="75">
      <c r="A1201" s="104" t="s">
        <v>1891</v>
      </c>
      <c r="B1201" s="104" t="s">
        <v>3794</v>
      </c>
      <c r="C1201" s="104" t="str">
        <f t="shared" si="57"/>
        <v>D</v>
      </c>
      <c r="D1201" s="104" t="s">
        <v>1864</v>
      </c>
      <c r="E1201" s="158" t="s">
        <v>1891</v>
      </c>
      <c r="F1201" s="104" t="s">
        <v>4315</v>
      </c>
      <c r="G1201" s="107" t="str">
        <f t="shared" si="58"/>
        <v>CHANGE</v>
      </c>
      <c r="H1201" s="105" t="b">
        <f t="shared" si="59"/>
        <v>0</v>
      </c>
      <c r="I1201" s="105" t="s">
        <v>4361</v>
      </c>
    </row>
    <row r="1202" spans="1:9">
      <c r="A1202" s="104" t="s">
        <v>1893</v>
      </c>
      <c r="B1202" s="104" t="s">
        <v>363</v>
      </c>
      <c r="C1202" s="104" t="str">
        <f t="shared" si="57"/>
        <v>D</v>
      </c>
      <c r="D1202" s="104" t="s">
        <v>1893</v>
      </c>
      <c r="E1202" s="158" t="s">
        <v>1893</v>
      </c>
      <c r="F1202" s="104" t="s">
        <v>363</v>
      </c>
      <c r="G1202" s="107" t="str">
        <f t="shared" si="58"/>
        <v>SAME</v>
      </c>
      <c r="H1202" s="105" t="b">
        <f t="shared" si="59"/>
        <v>1</v>
      </c>
      <c r="I1202" s="107"/>
    </row>
    <row r="1203" spans="1:9" ht="30">
      <c r="A1203" s="104" t="s">
        <v>1894</v>
      </c>
      <c r="B1203" s="104" t="s">
        <v>1099</v>
      </c>
      <c r="C1203" s="104" t="str">
        <f t="shared" si="57"/>
        <v>D</v>
      </c>
      <c r="D1203" s="104" t="s">
        <v>1893</v>
      </c>
      <c r="E1203" s="158" t="s">
        <v>1894</v>
      </c>
      <c r="F1203" s="104" t="s">
        <v>1099</v>
      </c>
      <c r="G1203" s="107" t="str">
        <f t="shared" si="58"/>
        <v>SAME</v>
      </c>
      <c r="H1203" s="105" t="b">
        <f t="shared" si="59"/>
        <v>1</v>
      </c>
      <c r="I1203" s="105"/>
    </row>
    <row r="1204" spans="1:9" ht="60">
      <c r="A1204" s="104" t="s">
        <v>1896</v>
      </c>
      <c r="B1204" s="104" t="s">
        <v>1895</v>
      </c>
      <c r="C1204" s="104" t="str">
        <f t="shared" si="57"/>
        <v>D</v>
      </c>
      <c r="D1204" s="104" t="s">
        <v>1893</v>
      </c>
      <c r="E1204" s="158" t="s">
        <v>1896</v>
      </c>
      <c r="F1204" s="104" t="s">
        <v>4071</v>
      </c>
      <c r="G1204" s="107" t="str">
        <f t="shared" si="58"/>
        <v>CHANGE</v>
      </c>
      <c r="H1204" s="105" t="b">
        <f t="shared" si="59"/>
        <v>0</v>
      </c>
      <c r="I1204" s="107" t="s">
        <v>4360</v>
      </c>
    </row>
    <row r="1205" spans="1:9" ht="30">
      <c r="A1205" s="104" t="s">
        <v>1900</v>
      </c>
      <c r="B1205" s="104" t="s">
        <v>1899</v>
      </c>
      <c r="C1205" s="104" t="str">
        <f t="shared" si="57"/>
        <v>D</v>
      </c>
      <c r="D1205" s="104" t="s">
        <v>1893</v>
      </c>
      <c r="E1205" s="158" t="s">
        <v>1900</v>
      </c>
      <c r="F1205" s="104" t="s">
        <v>1899</v>
      </c>
      <c r="G1205" s="107" t="str">
        <f t="shared" si="58"/>
        <v>SAME</v>
      </c>
      <c r="H1205" s="105" t="b">
        <f t="shared" si="59"/>
        <v>1</v>
      </c>
      <c r="I1205" s="105"/>
    </row>
    <row r="1206" spans="1:9" ht="45">
      <c r="A1206" s="104" t="s">
        <v>1902</v>
      </c>
      <c r="B1206" s="104" t="s">
        <v>1901</v>
      </c>
      <c r="C1206" s="104" t="str">
        <f t="shared" si="57"/>
        <v>D</v>
      </c>
      <c r="D1206" s="104" t="s">
        <v>1893</v>
      </c>
      <c r="E1206" s="158" t="s">
        <v>1902</v>
      </c>
      <c r="F1206" s="104" t="s">
        <v>4072</v>
      </c>
      <c r="G1206" s="107" t="str">
        <f t="shared" si="58"/>
        <v>CHANGE</v>
      </c>
      <c r="H1206" s="105" t="b">
        <f t="shared" si="59"/>
        <v>0</v>
      </c>
      <c r="I1206" s="107" t="s">
        <v>4360</v>
      </c>
    </row>
    <row r="1207" spans="1:9" ht="60">
      <c r="A1207" s="104" t="s">
        <v>1905</v>
      </c>
      <c r="B1207" s="104" t="s">
        <v>1906</v>
      </c>
      <c r="C1207" s="104" t="str">
        <f t="shared" si="57"/>
        <v>D</v>
      </c>
      <c r="D1207" s="104" t="s">
        <v>1893</v>
      </c>
      <c r="E1207" s="158" t="s">
        <v>1905</v>
      </c>
      <c r="F1207" s="104" t="s">
        <v>4381</v>
      </c>
      <c r="G1207" s="107" t="str">
        <f t="shared" si="58"/>
        <v>CHANGE</v>
      </c>
      <c r="H1207" s="105" t="b">
        <f t="shared" si="59"/>
        <v>0</v>
      </c>
      <c r="I1207" s="105" t="s">
        <v>4360</v>
      </c>
    </row>
    <row r="1208" spans="1:9" ht="45">
      <c r="A1208" s="104" t="s">
        <v>1907</v>
      </c>
      <c r="B1208" s="104" t="s">
        <v>382</v>
      </c>
      <c r="C1208" s="104" t="str">
        <f t="shared" si="57"/>
        <v>D</v>
      </c>
      <c r="D1208" s="104" t="s">
        <v>1893</v>
      </c>
      <c r="E1208" s="158" t="s">
        <v>1907</v>
      </c>
      <c r="F1208" s="104" t="s">
        <v>382</v>
      </c>
      <c r="G1208" s="107" t="str">
        <f t="shared" si="58"/>
        <v>SAME</v>
      </c>
      <c r="H1208" s="105" t="b">
        <f t="shared" si="59"/>
        <v>1</v>
      </c>
      <c r="I1208" s="107"/>
    </row>
    <row r="1209" spans="1:9" ht="90">
      <c r="A1209" s="104" t="s">
        <v>1908</v>
      </c>
      <c r="B1209" s="104" t="s">
        <v>1909</v>
      </c>
      <c r="C1209" s="104" t="str">
        <f t="shared" si="57"/>
        <v>D</v>
      </c>
      <c r="D1209" s="104" t="s">
        <v>1893</v>
      </c>
      <c r="E1209" s="158" t="s">
        <v>1908</v>
      </c>
      <c r="F1209" s="104" t="s">
        <v>1909</v>
      </c>
      <c r="G1209" s="107" t="str">
        <f t="shared" si="58"/>
        <v>SAME</v>
      </c>
      <c r="H1209" s="105" t="b">
        <f t="shared" si="59"/>
        <v>1</v>
      </c>
      <c r="I1209" s="105"/>
    </row>
    <row r="1210" spans="1:9">
      <c r="A1210" s="104" t="s">
        <v>1910</v>
      </c>
      <c r="B1210" s="104" t="s">
        <v>385</v>
      </c>
      <c r="C1210" s="104" t="str">
        <f t="shared" si="57"/>
        <v>D</v>
      </c>
      <c r="D1210" s="104" t="s">
        <v>1893</v>
      </c>
      <c r="E1210" s="158" t="s">
        <v>1910</v>
      </c>
      <c r="F1210" s="104" t="s">
        <v>385</v>
      </c>
      <c r="G1210" s="107" t="str">
        <f t="shared" si="58"/>
        <v>SAME</v>
      </c>
      <c r="H1210" s="105" t="b">
        <f t="shared" si="59"/>
        <v>1</v>
      </c>
      <c r="I1210" s="107"/>
    </row>
    <row r="1211" spans="1:9">
      <c r="A1211" s="104" t="s">
        <v>1911</v>
      </c>
      <c r="B1211" s="104" t="s">
        <v>388</v>
      </c>
      <c r="C1211" s="104" t="str">
        <f t="shared" si="57"/>
        <v>D</v>
      </c>
      <c r="D1211" s="104" t="s">
        <v>1893</v>
      </c>
      <c r="E1211" s="158" t="s">
        <v>1911</v>
      </c>
      <c r="F1211" s="104" t="s">
        <v>388</v>
      </c>
      <c r="G1211" s="107" t="str">
        <f t="shared" si="58"/>
        <v>SAME</v>
      </c>
      <c r="H1211" s="105" t="b">
        <f t="shared" si="59"/>
        <v>1</v>
      </c>
      <c r="I1211" s="105"/>
    </row>
    <row r="1212" spans="1:9">
      <c r="A1212" s="104" t="s">
        <v>1912</v>
      </c>
      <c r="B1212" s="104" t="s">
        <v>389</v>
      </c>
      <c r="C1212" s="104" t="str">
        <f t="shared" si="57"/>
        <v>D</v>
      </c>
      <c r="D1212" s="104" t="s">
        <v>1893</v>
      </c>
      <c r="E1212" s="158" t="s">
        <v>1912</v>
      </c>
      <c r="F1212" s="104" t="s">
        <v>389</v>
      </c>
      <c r="G1212" s="107" t="str">
        <f t="shared" si="58"/>
        <v>SAME</v>
      </c>
      <c r="H1212" s="105" t="b">
        <f t="shared" si="59"/>
        <v>1</v>
      </c>
      <c r="I1212" s="107"/>
    </row>
    <row r="1213" spans="1:9">
      <c r="A1213" s="104" t="s">
        <v>1913</v>
      </c>
      <c r="B1213" s="104" t="s">
        <v>391</v>
      </c>
      <c r="C1213" s="104" t="str">
        <f t="shared" si="57"/>
        <v>D</v>
      </c>
      <c r="D1213" s="104" t="s">
        <v>1893</v>
      </c>
      <c r="E1213" s="158" t="s">
        <v>1913</v>
      </c>
      <c r="F1213" s="104" t="s">
        <v>391</v>
      </c>
      <c r="G1213" s="107" t="str">
        <f t="shared" si="58"/>
        <v>SAME</v>
      </c>
      <c r="H1213" s="105" t="b">
        <f t="shared" si="59"/>
        <v>1</v>
      </c>
      <c r="I1213" s="105"/>
    </row>
    <row r="1214" spans="1:9" ht="45">
      <c r="A1214" s="104" t="s">
        <v>1914</v>
      </c>
      <c r="B1214" s="104" t="s">
        <v>1122</v>
      </c>
      <c r="C1214" s="104" t="str">
        <f t="shared" si="57"/>
        <v>D</v>
      </c>
      <c r="D1214" s="104" t="s">
        <v>1893</v>
      </c>
      <c r="E1214" s="158" t="s">
        <v>1914</v>
      </c>
      <c r="F1214" s="104" t="s">
        <v>3846</v>
      </c>
      <c r="G1214" s="107" t="str">
        <f t="shared" si="58"/>
        <v>CHANGE</v>
      </c>
      <c r="H1214" s="105" t="b">
        <f t="shared" si="59"/>
        <v>0</v>
      </c>
      <c r="I1214" s="107" t="s">
        <v>4360</v>
      </c>
    </row>
    <row r="1215" spans="1:9" ht="30">
      <c r="A1215" s="104" t="s">
        <v>9</v>
      </c>
      <c r="B1215" s="104" t="s">
        <v>396</v>
      </c>
      <c r="C1215" s="104" t="str">
        <f t="shared" si="57"/>
        <v>D</v>
      </c>
      <c r="D1215" s="104" t="s">
        <v>1893</v>
      </c>
      <c r="E1215" s="158" t="s">
        <v>9</v>
      </c>
      <c r="F1215" s="104" t="s">
        <v>396</v>
      </c>
      <c r="G1215" s="107" t="str">
        <f t="shared" si="58"/>
        <v>SAME</v>
      </c>
      <c r="H1215" s="105" t="b">
        <f t="shared" si="59"/>
        <v>1</v>
      </c>
      <c r="I1215" s="105"/>
    </row>
    <row r="1216" spans="1:9" ht="45">
      <c r="A1216" s="104"/>
      <c r="B1216" s="104"/>
      <c r="C1216" s="104" t="str">
        <f t="shared" si="57"/>
        <v>D</v>
      </c>
      <c r="D1216" s="104" t="s">
        <v>1893</v>
      </c>
      <c r="E1216" s="158" t="s">
        <v>1915</v>
      </c>
      <c r="F1216" s="104" t="s">
        <v>4261</v>
      </c>
      <c r="G1216" s="107" t="str">
        <f t="shared" si="58"/>
        <v>CHANGE</v>
      </c>
      <c r="H1216" s="105" t="b">
        <f t="shared" si="59"/>
        <v>0</v>
      </c>
      <c r="I1216" s="107" t="s">
        <v>4363</v>
      </c>
    </row>
    <row r="1217" spans="1:9">
      <c r="A1217" s="104" t="s">
        <v>1915</v>
      </c>
      <c r="B1217" s="104" t="s">
        <v>398</v>
      </c>
      <c r="C1217" s="104" t="str">
        <f t="shared" si="57"/>
        <v>D</v>
      </c>
      <c r="D1217" s="104" t="s">
        <v>1893</v>
      </c>
      <c r="E1217" s="158" t="s">
        <v>3182</v>
      </c>
      <c r="F1217" s="104" t="s">
        <v>398</v>
      </c>
      <c r="G1217" s="107" t="str">
        <f t="shared" si="58"/>
        <v>SAME</v>
      </c>
      <c r="H1217" s="105" t="b">
        <f t="shared" si="59"/>
        <v>1</v>
      </c>
      <c r="I1217" s="105"/>
    </row>
    <row r="1218" spans="1:9" ht="45">
      <c r="A1218" s="104" t="s">
        <v>1916</v>
      </c>
      <c r="B1218" s="104" t="s">
        <v>401</v>
      </c>
      <c r="C1218" s="104" t="str">
        <f t="shared" ref="C1218:C1281" si="60">LEFT(E1218,1)</f>
        <v>D</v>
      </c>
      <c r="D1218" s="104" t="s">
        <v>1893</v>
      </c>
      <c r="E1218" s="158" t="s">
        <v>1916</v>
      </c>
      <c r="F1218" s="104" t="s">
        <v>401</v>
      </c>
      <c r="G1218" s="107" t="str">
        <f t="shared" ref="G1218:G1281" si="61">IF(F1218=B1218,"SAME","CHANGE")</f>
        <v>SAME</v>
      </c>
      <c r="H1218" s="105" t="b">
        <f t="shared" ref="H1218:H1281" si="62">EXACT(B1218,F1218)</f>
        <v>1</v>
      </c>
      <c r="I1218" s="107"/>
    </row>
    <row r="1219" spans="1:9" ht="60">
      <c r="A1219" s="104" t="s">
        <v>1918</v>
      </c>
      <c r="B1219" s="104" t="s">
        <v>404</v>
      </c>
      <c r="C1219" s="104" t="str">
        <f t="shared" si="60"/>
        <v>D</v>
      </c>
      <c r="D1219" s="104" t="s">
        <v>1893</v>
      </c>
      <c r="E1219" s="158" t="s">
        <v>1918</v>
      </c>
      <c r="F1219" s="104" t="s">
        <v>404</v>
      </c>
      <c r="G1219" s="107" t="str">
        <f t="shared" si="61"/>
        <v>SAME</v>
      </c>
      <c r="H1219" s="105" t="b">
        <f t="shared" si="62"/>
        <v>1</v>
      </c>
      <c r="I1219" s="105"/>
    </row>
    <row r="1220" spans="1:9">
      <c r="A1220" s="104" t="s">
        <v>1919</v>
      </c>
      <c r="B1220" s="104" t="s">
        <v>1128</v>
      </c>
      <c r="C1220" s="104" t="str">
        <f t="shared" si="60"/>
        <v>D</v>
      </c>
      <c r="D1220" s="104" t="s">
        <v>1893</v>
      </c>
      <c r="E1220" s="158" t="s">
        <v>1919</v>
      </c>
      <c r="F1220" s="104" t="s">
        <v>1128</v>
      </c>
      <c r="G1220" s="107" t="str">
        <f t="shared" si="61"/>
        <v>SAME</v>
      </c>
      <c r="H1220" s="105" t="b">
        <f t="shared" si="62"/>
        <v>1</v>
      </c>
      <c r="I1220" s="107"/>
    </row>
    <row r="1221" spans="1:9">
      <c r="A1221" s="104" t="s">
        <v>1920</v>
      </c>
      <c r="B1221" s="104" t="s">
        <v>407</v>
      </c>
      <c r="C1221" s="104" t="str">
        <f t="shared" si="60"/>
        <v>D</v>
      </c>
      <c r="D1221" s="104" t="s">
        <v>1893</v>
      </c>
      <c r="E1221" s="158" t="s">
        <v>1920</v>
      </c>
      <c r="F1221" s="104" t="s">
        <v>407</v>
      </c>
      <c r="G1221" s="107" t="str">
        <f t="shared" si="61"/>
        <v>SAME</v>
      </c>
      <c r="H1221" s="105" t="b">
        <f t="shared" si="62"/>
        <v>1</v>
      </c>
      <c r="I1221" s="105"/>
    </row>
    <row r="1222" spans="1:9">
      <c r="A1222" s="104" t="s">
        <v>1921</v>
      </c>
      <c r="B1222" s="104" t="s">
        <v>409</v>
      </c>
      <c r="C1222" s="104" t="str">
        <f t="shared" si="60"/>
        <v>D</v>
      </c>
      <c r="D1222" s="104" t="s">
        <v>1893</v>
      </c>
      <c r="E1222" s="158" t="s">
        <v>1921</v>
      </c>
      <c r="F1222" s="104" t="s">
        <v>409</v>
      </c>
      <c r="G1222" s="107" t="str">
        <f t="shared" si="61"/>
        <v>SAME</v>
      </c>
      <c r="H1222" s="105" t="b">
        <f t="shared" si="62"/>
        <v>1</v>
      </c>
      <c r="I1222" s="107"/>
    </row>
    <row r="1223" spans="1:9">
      <c r="A1223" s="104" t="s">
        <v>1922</v>
      </c>
      <c r="B1223" s="104" t="s">
        <v>411</v>
      </c>
      <c r="C1223" s="104" t="str">
        <f t="shared" si="60"/>
        <v>D</v>
      </c>
      <c r="D1223" s="104" t="s">
        <v>1893</v>
      </c>
      <c r="E1223" s="158" t="s">
        <v>1922</v>
      </c>
      <c r="F1223" s="104" t="s">
        <v>411</v>
      </c>
      <c r="G1223" s="107" t="str">
        <f t="shared" si="61"/>
        <v>SAME</v>
      </c>
      <c r="H1223" s="105" t="b">
        <f t="shared" si="62"/>
        <v>1</v>
      </c>
      <c r="I1223" s="105"/>
    </row>
    <row r="1224" spans="1:9" ht="60">
      <c r="A1224" s="104" t="s">
        <v>1917</v>
      </c>
      <c r="B1224" s="104" t="s">
        <v>2580</v>
      </c>
      <c r="C1224" s="104" t="str">
        <f t="shared" si="60"/>
        <v>D</v>
      </c>
      <c r="D1224" s="104" t="s">
        <v>1893</v>
      </c>
      <c r="E1224" s="158" t="s">
        <v>1917</v>
      </c>
      <c r="F1224" s="104" t="s">
        <v>2580</v>
      </c>
      <c r="G1224" s="107" t="str">
        <f t="shared" si="61"/>
        <v>SAME</v>
      </c>
      <c r="H1224" s="105" t="b">
        <f t="shared" si="62"/>
        <v>1</v>
      </c>
      <c r="I1224" s="107"/>
    </row>
    <row r="1225" spans="1:9">
      <c r="A1225" s="104" t="s">
        <v>1923</v>
      </c>
      <c r="B1225" s="104" t="s">
        <v>2581</v>
      </c>
      <c r="C1225" s="104" t="str">
        <f t="shared" si="60"/>
        <v>D</v>
      </c>
      <c r="D1225" s="104" t="s">
        <v>1893</v>
      </c>
      <c r="E1225" s="158" t="s">
        <v>1923</v>
      </c>
      <c r="F1225" s="104" t="s">
        <v>2581</v>
      </c>
      <c r="G1225" s="107" t="str">
        <f t="shared" si="61"/>
        <v>SAME</v>
      </c>
      <c r="H1225" s="105" t="b">
        <f t="shared" si="62"/>
        <v>1</v>
      </c>
      <c r="I1225" s="105"/>
    </row>
    <row r="1226" spans="1:9">
      <c r="A1226" s="104" t="s">
        <v>1924</v>
      </c>
      <c r="B1226" s="104" t="s">
        <v>1135</v>
      </c>
      <c r="C1226" s="104" t="str">
        <f t="shared" si="60"/>
        <v>D</v>
      </c>
      <c r="D1226" s="104" t="s">
        <v>1893</v>
      </c>
      <c r="E1226" s="158" t="s">
        <v>1924</v>
      </c>
      <c r="F1226" s="104" t="s">
        <v>1135</v>
      </c>
      <c r="G1226" s="107" t="str">
        <f t="shared" si="61"/>
        <v>SAME</v>
      </c>
      <c r="H1226" s="105" t="b">
        <f t="shared" si="62"/>
        <v>1</v>
      </c>
      <c r="I1226" s="107"/>
    </row>
    <row r="1227" spans="1:9" ht="45">
      <c r="A1227" s="104" t="s">
        <v>1926</v>
      </c>
      <c r="B1227" s="104" t="s">
        <v>2583</v>
      </c>
      <c r="C1227" s="104" t="str">
        <f t="shared" si="60"/>
        <v>D</v>
      </c>
      <c r="D1227" s="104" t="s">
        <v>1893</v>
      </c>
      <c r="E1227" s="158" t="s">
        <v>1926</v>
      </c>
      <c r="F1227" s="104" t="s">
        <v>2583</v>
      </c>
      <c r="G1227" s="107" t="str">
        <f t="shared" si="61"/>
        <v>SAME</v>
      </c>
      <c r="H1227" s="105" t="b">
        <f t="shared" si="62"/>
        <v>1</v>
      </c>
      <c r="I1227" s="105"/>
    </row>
    <row r="1228" spans="1:9" ht="45">
      <c r="A1228" s="104" t="s">
        <v>1927</v>
      </c>
      <c r="B1228" s="104" t="s">
        <v>2584</v>
      </c>
      <c r="C1228" s="104" t="str">
        <f t="shared" si="60"/>
        <v>D</v>
      </c>
      <c r="D1228" s="104" t="s">
        <v>1893</v>
      </c>
      <c r="E1228" s="158" t="s">
        <v>1927</v>
      </c>
      <c r="F1228" s="104" t="s">
        <v>2584</v>
      </c>
      <c r="G1228" s="107" t="str">
        <f t="shared" si="61"/>
        <v>SAME</v>
      </c>
      <c r="H1228" s="105" t="b">
        <f t="shared" si="62"/>
        <v>1</v>
      </c>
      <c r="I1228" s="107"/>
    </row>
    <row r="1229" spans="1:9" ht="30">
      <c r="A1229" s="104" t="s">
        <v>1928</v>
      </c>
      <c r="B1229" s="104" t="s">
        <v>421</v>
      </c>
      <c r="C1229" s="104" t="str">
        <f t="shared" si="60"/>
        <v>D</v>
      </c>
      <c r="D1229" s="104" t="s">
        <v>1893</v>
      </c>
      <c r="E1229" s="158" t="s">
        <v>1928</v>
      </c>
      <c r="F1229" s="104" t="s">
        <v>421</v>
      </c>
      <c r="G1229" s="107" t="str">
        <f t="shared" si="61"/>
        <v>SAME</v>
      </c>
      <c r="H1229" s="105" t="b">
        <f t="shared" si="62"/>
        <v>1</v>
      </c>
      <c r="I1229" s="105"/>
    </row>
    <row r="1230" spans="1:9" ht="30">
      <c r="A1230" s="104" t="s">
        <v>1929</v>
      </c>
      <c r="B1230" s="104" t="s">
        <v>3676</v>
      </c>
      <c r="C1230" s="104" t="str">
        <f t="shared" si="60"/>
        <v>D</v>
      </c>
      <c r="D1230" s="104" t="s">
        <v>1893</v>
      </c>
      <c r="E1230" s="158" t="s">
        <v>1929</v>
      </c>
      <c r="F1230" s="104" t="s">
        <v>3676</v>
      </c>
      <c r="G1230" s="107" t="str">
        <f t="shared" si="61"/>
        <v>SAME</v>
      </c>
      <c r="H1230" s="105" t="b">
        <f t="shared" si="62"/>
        <v>1</v>
      </c>
      <c r="I1230" s="107"/>
    </row>
    <row r="1231" spans="1:9" ht="75">
      <c r="A1231" s="104" t="s">
        <v>1930</v>
      </c>
      <c r="B1231" s="104" t="s">
        <v>2824</v>
      </c>
      <c r="C1231" s="104" t="str">
        <f t="shared" si="60"/>
        <v>D</v>
      </c>
      <c r="D1231" s="104" t="s">
        <v>1893</v>
      </c>
      <c r="E1231" s="158" t="s">
        <v>1930</v>
      </c>
      <c r="F1231" s="104" t="s">
        <v>3926</v>
      </c>
      <c r="G1231" s="107" t="str">
        <f t="shared" si="61"/>
        <v>CHANGE</v>
      </c>
      <c r="H1231" s="105" t="b">
        <f t="shared" si="62"/>
        <v>0</v>
      </c>
      <c r="I1231" s="105" t="s">
        <v>4361</v>
      </c>
    </row>
    <row r="1232" spans="1:9" ht="60">
      <c r="A1232" s="104" t="s">
        <v>1931</v>
      </c>
      <c r="B1232" s="104" t="s">
        <v>3677</v>
      </c>
      <c r="C1232" s="104" t="str">
        <f t="shared" si="60"/>
        <v>D</v>
      </c>
      <c r="D1232" s="104" t="s">
        <v>1893</v>
      </c>
      <c r="E1232" s="158" t="s">
        <v>1931</v>
      </c>
      <c r="F1232" s="104" t="s">
        <v>3677</v>
      </c>
      <c r="G1232" s="107" t="str">
        <f t="shared" si="61"/>
        <v>SAME</v>
      </c>
      <c r="H1232" s="105" t="b">
        <f t="shared" si="62"/>
        <v>1</v>
      </c>
      <c r="I1232" s="107"/>
    </row>
    <row r="1233" spans="1:9" ht="30">
      <c r="A1233" s="104" t="s">
        <v>1932</v>
      </c>
      <c r="B1233" s="104" t="s">
        <v>429</v>
      </c>
      <c r="C1233" s="104" t="str">
        <f t="shared" si="60"/>
        <v>D</v>
      </c>
      <c r="D1233" s="104" t="s">
        <v>1893</v>
      </c>
      <c r="E1233" s="158" t="s">
        <v>1932</v>
      </c>
      <c r="F1233" s="104" t="s">
        <v>429</v>
      </c>
      <c r="G1233" s="107" t="str">
        <f t="shared" si="61"/>
        <v>SAME</v>
      </c>
      <c r="H1233" s="105" t="b">
        <f t="shared" si="62"/>
        <v>1</v>
      </c>
      <c r="I1233" s="105"/>
    </row>
    <row r="1234" spans="1:9" ht="60">
      <c r="A1234" s="104" t="s">
        <v>1933</v>
      </c>
      <c r="B1234" s="104" t="s">
        <v>1145</v>
      </c>
      <c r="C1234" s="104" t="str">
        <f t="shared" si="60"/>
        <v>D</v>
      </c>
      <c r="D1234" s="104" t="s">
        <v>1893</v>
      </c>
      <c r="E1234" s="158" t="s">
        <v>1933</v>
      </c>
      <c r="F1234" s="104" t="s">
        <v>1145</v>
      </c>
      <c r="G1234" s="107" t="str">
        <f t="shared" si="61"/>
        <v>SAME</v>
      </c>
      <c r="H1234" s="105" t="b">
        <f t="shared" si="62"/>
        <v>1</v>
      </c>
      <c r="I1234" s="107"/>
    </row>
    <row r="1235" spans="1:9" ht="60">
      <c r="A1235" s="104" t="s">
        <v>1935</v>
      </c>
      <c r="B1235" s="104" t="s">
        <v>436</v>
      </c>
      <c r="C1235" s="104" t="str">
        <f t="shared" si="60"/>
        <v>D</v>
      </c>
      <c r="D1235" s="104" t="s">
        <v>1893</v>
      </c>
      <c r="E1235" s="158" t="s">
        <v>1935</v>
      </c>
      <c r="F1235" s="104" t="s">
        <v>436</v>
      </c>
      <c r="G1235" s="107" t="str">
        <f t="shared" si="61"/>
        <v>SAME</v>
      </c>
      <c r="H1235" s="105" t="b">
        <f t="shared" si="62"/>
        <v>1</v>
      </c>
      <c r="I1235" s="105"/>
    </row>
    <row r="1236" spans="1:9" ht="90">
      <c r="A1236" s="104" t="s">
        <v>1936</v>
      </c>
      <c r="B1236" s="104" t="s">
        <v>2588</v>
      </c>
      <c r="C1236" s="104" t="str">
        <f t="shared" si="60"/>
        <v>D</v>
      </c>
      <c r="D1236" s="104" t="s">
        <v>1893</v>
      </c>
      <c r="E1236" s="158" t="s">
        <v>1936</v>
      </c>
      <c r="F1236" s="104" t="s">
        <v>3961</v>
      </c>
      <c r="G1236" s="107" t="str">
        <f t="shared" si="61"/>
        <v>CHANGE</v>
      </c>
      <c r="H1236" s="105" t="b">
        <f t="shared" si="62"/>
        <v>0</v>
      </c>
      <c r="I1236" s="107" t="s">
        <v>4361</v>
      </c>
    </row>
    <row r="1237" spans="1:9" ht="30">
      <c r="A1237" s="104"/>
      <c r="B1237" s="104"/>
      <c r="C1237" s="104" t="str">
        <f t="shared" si="60"/>
        <v>D</v>
      </c>
      <c r="D1237" s="104" t="s">
        <v>1893</v>
      </c>
      <c r="E1237" s="158" t="s">
        <v>1937</v>
      </c>
      <c r="F1237" s="104" t="s">
        <v>4316</v>
      </c>
      <c r="G1237" s="107" t="str">
        <f t="shared" si="61"/>
        <v>CHANGE</v>
      </c>
      <c r="H1237" s="105" t="b">
        <f t="shared" si="62"/>
        <v>0</v>
      </c>
      <c r="I1237" s="105" t="s">
        <v>4363</v>
      </c>
    </row>
    <row r="1238" spans="1:9" ht="30">
      <c r="A1238" s="104" t="s">
        <v>1937</v>
      </c>
      <c r="B1238" s="104" t="s">
        <v>3678</v>
      </c>
      <c r="C1238" s="104" t="str">
        <f t="shared" si="60"/>
        <v>D</v>
      </c>
      <c r="D1238" s="104" t="s">
        <v>1893</v>
      </c>
      <c r="E1238" s="158" t="s">
        <v>4317</v>
      </c>
      <c r="F1238" s="104" t="s">
        <v>3678</v>
      </c>
      <c r="G1238" s="107" t="str">
        <f t="shared" si="61"/>
        <v>SAME</v>
      </c>
      <c r="H1238" s="105" t="b">
        <f t="shared" si="62"/>
        <v>1</v>
      </c>
      <c r="I1238" s="107"/>
    </row>
    <row r="1239" spans="1:9" ht="90">
      <c r="A1239" s="104" t="s">
        <v>1938</v>
      </c>
      <c r="B1239" s="104" t="s">
        <v>2590</v>
      </c>
      <c r="C1239" s="104" t="str">
        <f t="shared" si="60"/>
        <v>D</v>
      </c>
      <c r="D1239" s="104" t="s">
        <v>1893</v>
      </c>
      <c r="E1239" s="158" t="s">
        <v>1938</v>
      </c>
      <c r="F1239" s="104" t="s">
        <v>2590</v>
      </c>
      <c r="G1239" s="107" t="str">
        <f t="shared" si="61"/>
        <v>SAME</v>
      </c>
      <c r="H1239" s="105" t="b">
        <f t="shared" si="62"/>
        <v>1</v>
      </c>
      <c r="I1239" s="105"/>
    </row>
    <row r="1240" spans="1:9" ht="45">
      <c r="A1240" s="104" t="s">
        <v>1939</v>
      </c>
      <c r="B1240" s="104" t="s">
        <v>2591</v>
      </c>
      <c r="C1240" s="104" t="str">
        <f t="shared" si="60"/>
        <v>D</v>
      </c>
      <c r="D1240" s="104" t="s">
        <v>1893</v>
      </c>
      <c r="E1240" s="158" t="s">
        <v>1939</v>
      </c>
      <c r="F1240" s="104" t="s">
        <v>444</v>
      </c>
      <c r="G1240" s="107" t="str">
        <f t="shared" si="61"/>
        <v>CHANGE</v>
      </c>
      <c r="H1240" s="105" t="b">
        <f t="shared" si="62"/>
        <v>0</v>
      </c>
      <c r="I1240" s="107" t="s">
        <v>4360</v>
      </c>
    </row>
    <row r="1241" spans="1:9" ht="45">
      <c r="A1241" s="104" t="s">
        <v>1940</v>
      </c>
      <c r="B1241" s="104" t="s">
        <v>1152</v>
      </c>
      <c r="C1241" s="104" t="str">
        <f t="shared" si="60"/>
        <v>D</v>
      </c>
      <c r="D1241" s="104" t="s">
        <v>1893</v>
      </c>
      <c r="E1241" s="158" t="s">
        <v>1940</v>
      </c>
      <c r="F1241" s="104" t="s">
        <v>1152</v>
      </c>
      <c r="G1241" s="107" t="str">
        <f t="shared" si="61"/>
        <v>SAME</v>
      </c>
      <c r="H1241" s="105" t="b">
        <f t="shared" si="62"/>
        <v>1</v>
      </c>
      <c r="I1241" s="105"/>
    </row>
    <row r="1242" spans="1:9" ht="60">
      <c r="A1242" s="104" t="s">
        <v>1941</v>
      </c>
      <c r="B1242" s="104" t="s">
        <v>1942</v>
      </c>
      <c r="C1242" s="104" t="str">
        <f t="shared" si="60"/>
        <v>D</v>
      </c>
      <c r="D1242" s="104" t="s">
        <v>1893</v>
      </c>
      <c r="E1242" s="158" t="s">
        <v>1941</v>
      </c>
      <c r="F1242" s="104" t="s">
        <v>4571</v>
      </c>
      <c r="G1242" s="107" t="str">
        <f t="shared" si="61"/>
        <v>CHANGE</v>
      </c>
      <c r="H1242" s="105" t="b">
        <f t="shared" si="62"/>
        <v>0</v>
      </c>
      <c r="I1242" s="107" t="s">
        <v>4360</v>
      </c>
    </row>
    <row r="1243" spans="1:9" ht="105">
      <c r="A1243" s="104" t="s">
        <v>1943</v>
      </c>
      <c r="B1243" s="104" t="s">
        <v>2593</v>
      </c>
      <c r="C1243" s="104" t="str">
        <f t="shared" si="60"/>
        <v>D</v>
      </c>
      <c r="D1243" s="104" t="s">
        <v>1893</v>
      </c>
      <c r="E1243" s="158" t="s">
        <v>1943</v>
      </c>
      <c r="F1243" s="104" t="s">
        <v>3962</v>
      </c>
      <c r="G1243" s="107" t="str">
        <f t="shared" si="61"/>
        <v>CHANGE</v>
      </c>
      <c r="H1243" s="105" t="b">
        <f t="shared" si="62"/>
        <v>0</v>
      </c>
      <c r="I1243" s="107" t="s">
        <v>4361</v>
      </c>
    </row>
    <row r="1244" spans="1:9" ht="60">
      <c r="A1244" s="104" t="s">
        <v>1944</v>
      </c>
      <c r="B1244" s="104" t="s">
        <v>472</v>
      </c>
      <c r="C1244" s="104" t="str">
        <f t="shared" si="60"/>
        <v>D</v>
      </c>
      <c r="D1244" s="104" t="s">
        <v>1893</v>
      </c>
      <c r="E1244" s="158" t="s">
        <v>1944</v>
      </c>
      <c r="F1244" s="104" t="s">
        <v>4169</v>
      </c>
      <c r="G1244" s="107" t="str">
        <f t="shared" si="61"/>
        <v>CHANGE</v>
      </c>
      <c r="H1244" s="105" t="b">
        <f t="shared" si="62"/>
        <v>0</v>
      </c>
      <c r="I1244" s="107" t="s">
        <v>4370</v>
      </c>
    </row>
    <row r="1245" spans="1:9" ht="75">
      <c r="A1245" s="104" t="s">
        <v>1945</v>
      </c>
      <c r="B1245" s="104" t="s">
        <v>1946</v>
      </c>
      <c r="C1245" s="104" t="str">
        <f t="shared" si="60"/>
        <v>D</v>
      </c>
      <c r="D1245" s="104" t="s">
        <v>1893</v>
      </c>
      <c r="E1245" s="158" t="s">
        <v>1945</v>
      </c>
      <c r="F1245" s="104" t="s">
        <v>1946</v>
      </c>
      <c r="G1245" s="107" t="str">
        <f t="shared" si="61"/>
        <v>SAME</v>
      </c>
      <c r="H1245" s="105" t="b">
        <f t="shared" si="62"/>
        <v>1</v>
      </c>
      <c r="I1245" s="105"/>
    </row>
    <row r="1246" spans="1:9" ht="30">
      <c r="A1246" s="104" t="s">
        <v>1947</v>
      </c>
      <c r="B1246" s="104" t="s">
        <v>475</v>
      </c>
      <c r="C1246" s="104" t="str">
        <f t="shared" si="60"/>
        <v>D</v>
      </c>
      <c r="D1246" s="104" t="s">
        <v>1893</v>
      </c>
      <c r="E1246" s="158" t="s">
        <v>1947</v>
      </c>
      <c r="F1246" s="104" t="s">
        <v>4170</v>
      </c>
      <c r="G1246" s="107" t="str">
        <f t="shared" si="61"/>
        <v>CHANGE</v>
      </c>
      <c r="H1246" s="105" t="b">
        <f t="shared" si="62"/>
        <v>0</v>
      </c>
      <c r="I1246" s="107" t="s">
        <v>4370</v>
      </c>
    </row>
    <row r="1247" spans="1:9" ht="45">
      <c r="A1247" s="104" t="s">
        <v>1948</v>
      </c>
      <c r="B1247" s="104" t="s">
        <v>2594</v>
      </c>
      <c r="C1247" s="104" t="str">
        <f t="shared" si="60"/>
        <v>D</v>
      </c>
      <c r="D1247" s="104" t="s">
        <v>1893</v>
      </c>
      <c r="E1247" s="158" t="s">
        <v>1948</v>
      </c>
      <c r="F1247" s="104" t="s">
        <v>4266</v>
      </c>
      <c r="G1247" s="107" t="str">
        <f t="shared" si="61"/>
        <v>CHANGE</v>
      </c>
      <c r="H1247" s="105" t="b">
        <f t="shared" si="62"/>
        <v>0</v>
      </c>
      <c r="I1247" s="105" t="s">
        <v>4361</v>
      </c>
    </row>
    <row r="1248" spans="1:9" ht="30">
      <c r="A1248" s="104" t="s">
        <v>1950</v>
      </c>
      <c r="B1248" s="104" t="s">
        <v>1949</v>
      </c>
      <c r="C1248" s="104" t="str">
        <f t="shared" si="60"/>
        <v>D</v>
      </c>
      <c r="D1248" s="104" t="s">
        <v>1893</v>
      </c>
      <c r="E1248" s="158" t="s">
        <v>1950</v>
      </c>
      <c r="F1248" s="104" t="s">
        <v>4174</v>
      </c>
      <c r="G1248" s="107" t="str">
        <f t="shared" si="61"/>
        <v>CHANGE</v>
      </c>
      <c r="H1248" s="105" t="b">
        <f t="shared" si="62"/>
        <v>0</v>
      </c>
      <c r="I1248" s="105" t="s">
        <v>4361</v>
      </c>
    </row>
    <row r="1249" spans="1:9" ht="75">
      <c r="A1249" s="104" t="s">
        <v>1951</v>
      </c>
      <c r="B1249" s="104" t="s">
        <v>2595</v>
      </c>
      <c r="C1249" s="104" t="str">
        <f t="shared" si="60"/>
        <v>D</v>
      </c>
      <c r="D1249" s="104" t="s">
        <v>1893</v>
      </c>
      <c r="E1249" s="158" t="s">
        <v>1951</v>
      </c>
      <c r="F1249" s="104" t="s">
        <v>2595</v>
      </c>
      <c r="G1249" s="107" t="str">
        <f t="shared" si="61"/>
        <v>SAME</v>
      </c>
      <c r="H1249" s="105" t="b">
        <f t="shared" si="62"/>
        <v>1</v>
      </c>
      <c r="I1249" s="105"/>
    </row>
    <row r="1250" spans="1:9">
      <c r="A1250" s="104" t="s">
        <v>1953</v>
      </c>
      <c r="B1250" s="104" t="s">
        <v>1952</v>
      </c>
      <c r="C1250" s="104" t="str">
        <f t="shared" si="60"/>
        <v>D</v>
      </c>
      <c r="D1250" s="104" t="s">
        <v>1893</v>
      </c>
      <c r="E1250" s="158" t="s">
        <v>1953</v>
      </c>
      <c r="F1250" s="104" t="s">
        <v>1952</v>
      </c>
      <c r="G1250" s="107" t="str">
        <f t="shared" si="61"/>
        <v>SAME</v>
      </c>
      <c r="H1250" s="105" t="b">
        <f t="shared" si="62"/>
        <v>1</v>
      </c>
      <c r="I1250" s="107"/>
    </row>
    <row r="1251" spans="1:9">
      <c r="A1251" s="104" t="s">
        <v>1955</v>
      </c>
      <c r="B1251" s="104" t="s">
        <v>1954</v>
      </c>
      <c r="C1251" s="104" t="str">
        <f t="shared" si="60"/>
        <v>D</v>
      </c>
      <c r="D1251" s="104" t="s">
        <v>1893</v>
      </c>
      <c r="E1251" s="158" t="s">
        <v>1955</v>
      </c>
      <c r="F1251" s="104" t="s">
        <v>1954</v>
      </c>
      <c r="G1251" s="107" t="str">
        <f t="shared" si="61"/>
        <v>SAME</v>
      </c>
      <c r="H1251" s="105" t="b">
        <f t="shared" si="62"/>
        <v>1</v>
      </c>
      <c r="I1251" s="105"/>
    </row>
    <row r="1252" spans="1:9">
      <c r="A1252" s="104" t="s">
        <v>1957</v>
      </c>
      <c r="B1252" s="104" t="s">
        <v>1958</v>
      </c>
      <c r="C1252" s="104" t="str">
        <f t="shared" si="60"/>
        <v>D</v>
      </c>
      <c r="D1252" s="104" t="s">
        <v>1893</v>
      </c>
      <c r="E1252" s="158" t="s">
        <v>1957</v>
      </c>
      <c r="F1252" s="104" t="s">
        <v>1958</v>
      </c>
      <c r="G1252" s="107" t="str">
        <f t="shared" si="61"/>
        <v>SAME</v>
      </c>
      <c r="H1252" s="105" t="b">
        <f t="shared" si="62"/>
        <v>1</v>
      </c>
      <c r="I1252" s="107"/>
    </row>
    <row r="1253" spans="1:9" ht="45">
      <c r="A1253" s="104" t="s">
        <v>1960</v>
      </c>
      <c r="B1253" s="104" t="s">
        <v>1959</v>
      </c>
      <c r="C1253" s="104" t="str">
        <f t="shared" si="60"/>
        <v>D</v>
      </c>
      <c r="D1253" s="104" t="s">
        <v>1893</v>
      </c>
      <c r="E1253" s="158" t="s">
        <v>1960</v>
      </c>
      <c r="F1253" s="104" t="s">
        <v>1959</v>
      </c>
      <c r="G1253" s="107" t="str">
        <f t="shared" si="61"/>
        <v>SAME</v>
      </c>
      <c r="H1253" s="105" t="b">
        <f t="shared" si="62"/>
        <v>1</v>
      </c>
      <c r="I1253" s="105"/>
    </row>
    <row r="1254" spans="1:9" ht="45">
      <c r="A1254" s="104" t="s">
        <v>1962</v>
      </c>
      <c r="B1254" s="104" t="s">
        <v>2596</v>
      </c>
      <c r="C1254" s="104" t="str">
        <f t="shared" si="60"/>
        <v>D</v>
      </c>
      <c r="D1254" s="104" t="s">
        <v>1893</v>
      </c>
      <c r="E1254" s="158" t="s">
        <v>1962</v>
      </c>
      <c r="F1254" s="104" t="s">
        <v>2596</v>
      </c>
      <c r="G1254" s="107" t="str">
        <f t="shared" si="61"/>
        <v>SAME</v>
      </c>
      <c r="H1254" s="105" t="b">
        <f t="shared" si="62"/>
        <v>1</v>
      </c>
      <c r="I1254" s="107"/>
    </row>
    <row r="1255" spans="1:9">
      <c r="A1255" s="104" t="s">
        <v>1961</v>
      </c>
      <c r="B1255" s="104" t="s">
        <v>503</v>
      </c>
      <c r="C1255" s="104" t="str">
        <f t="shared" si="60"/>
        <v>D</v>
      </c>
      <c r="D1255" s="104" t="s">
        <v>1893</v>
      </c>
      <c r="E1255" s="158" t="s">
        <v>1961</v>
      </c>
      <c r="F1255" s="104" t="s">
        <v>503</v>
      </c>
      <c r="G1255" s="107" t="str">
        <f t="shared" si="61"/>
        <v>SAME</v>
      </c>
      <c r="H1255" s="105" t="b">
        <f t="shared" si="62"/>
        <v>1</v>
      </c>
      <c r="I1255" s="105"/>
    </row>
    <row r="1256" spans="1:9">
      <c r="A1256" s="104" t="s">
        <v>1963</v>
      </c>
      <c r="B1256" s="104" t="s">
        <v>1176</v>
      </c>
      <c r="C1256" s="104" t="str">
        <f t="shared" si="60"/>
        <v>D</v>
      </c>
      <c r="D1256" s="104" t="s">
        <v>1893</v>
      </c>
      <c r="E1256" s="158" t="s">
        <v>1963</v>
      </c>
      <c r="F1256" s="104" t="s">
        <v>1176</v>
      </c>
      <c r="G1256" s="107" t="str">
        <f t="shared" si="61"/>
        <v>SAME</v>
      </c>
      <c r="H1256" s="105" t="b">
        <f t="shared" si="62"/>
        <v>1</v>
      </c>
      <c r="I1256" s="107"/>
    </row>
    <row r="1257" spans="1:9" ht="90">
      <c r="A1257" s="104" t="s">
        <v>1964</v>
      </c>
      <c r="B1257" s="104" t="s">
        <v>2597</v>
      </c>
      <c r="C1257" s="104" t="str">
        <f t="shared" si="60"/>
        <v>D</v>
      </c>
      <c r="D1257" s="104" t="s">
        <v>1893</v>
      </c>
      <c r="E1257" s="158" t="s">
        <v>1964</v>
      </c>
      <c r="F1257" s="104" t="s">
        <v>2597</v>
      </c>
      <c r="G1257" s="107" t="str">
        <f t="shared" si="61"/>
        <v>SAME</v>
      </c>
      <c r="H1257" s="105" t="b">
        <f t="shared" si="62"/>
        <v>1</v>
      </c>
      <c r="I1257" s="105"/>
    </row>
    <row r="1258" spans="1:9">
      <c r="A1258" s="104" t="s">
        <v>1965</v>
      </c>
      <c r="B1258" s="104" t="s">
        <v>507</v>
      </c>
      <c r="C1258" s="104" t="str">
        <f t="shared" si="60"/>
        <v>D</v>
      </c>
      <c r="D1258" s="104" t="s">
        <v>1893</v>
      </c>
      <c r="E1258" s="158" t="s">
        <v>1965</v>
      </c>
      <c r="F1258" s="104" t="s">
        <v>507</v>
      </c>
      <c r="G1258" s="107" t="str">
        <f t="shared" si="61"/>
        <v>SAME</v>
      </c>
      <c r="H1258" s="105" t="b">
        <f t="shared" si="62"/>
        <v>1</v>
      </c>
      <c r="I1258" s="107"/>
    </row>
    <row r="1259" spans="1:9">
      <c r="A1259" s="104" t="s">
        <v>1966</v>
      </c>
      <c r="B1259" s="104" t="s">
        <v>509</v>
      </c>
      <c r="C1259" s="104" t="str">
        <f t="shared" si="60"/>
        <v>D</v>
      </c>
      <c r="D1259" s="104" t="s">
        <v>1893</v>
      </c>
      <c r="E1259" s="158" t="s">
        <v>1966</v>
      </c>
      <c r="F1259" s="104" t="s">
        <v>509</v>
      </c>
      <c r="G1259" s="107" t="str">
        <f t="shared" si="61"/>
        <v>SAME</v>
      </c>
      <c r="H1259" s="105" t="b">
        <f t="shared" si="62"/>
        <v>1</v>
      </c>
      <c r="I1259" s="105"/>
    </row>
    <row r="1260" spans="1:9" ht="75">
      <c r="A1260" s="104" t="s">
        <v>1968</v>
      </c>
      <c r="B1260" s="104" t="s">
        <v>1967</v>
      </c>
      <c r="C1260" s="104" t="str">
        <f t="shared" si="60"/>
        <v>D</v>
      </c>
      <c r="D1260" s="104" t="s">
        <v>1893</v>
      </c>
      <c r="E1260" s="158" t="s">
        <v>1968</v>
      </c>
      <c r="F1260" s="104" t="s">
        <v>4318</v>
      </c>
      <c r="G1260" s="107" t="str">
        <f t="shared" si="61"/>
        <v>CHANGE</v>
      </c>
      <c r="H1260" s="105" t="b">
        <f t="shared" si="62"/>
        <v>0</v>
      </c>
      <c r="I1260" s="107" t="s">
        <v>4370</v>
      </c>
    </row>
    <row r="1261" spans="1:9" ht="45">
      <c r="A1261" s="104" t="s">
        <v>1969</v>
      </c>
      <c r="B1261" s="104" t="s">
        <v>2598</v>
      </c>
      <c r="C1261" s="104" t="str">
        <f t="shared" si="60"/>
        <v>D</v>
      </c>
      <c r="D1261" s="104" t="s">
        <v>1893</v>
      </c>
      <c r="E1261" s="158" t="s">
        <v>1969</v>
      </c>
      <c r="F1261" s="104" t="s">
        <v>2598</v>
      </c>
      <c r="G1261" s="107" t="str">
        <f t="shared" si="61"/>
        <v>SAME</v>
      </c>
      <c r="H1261" s="105" t="b">
        <f t="shared" si="62"/>
        <v>1</v>
      </c>
      <c r="I1261" s="105"/>
    </row>
    <row r="1262" spans="1:9">
      <c r="A1262" s="104"/>
      <c r="B1262" s="104"/>
      <c r="C1262" s="104" t="str">
        <f t="shared" si="60"/>
        <v>D</v>
      </c>
      <c r="D1262" s="104" t="s">
        <v>1893</v>
      </c>
      <c r="E1262" s="158" t="s">
        <v>4319</v>
      </c>
      <c r="F1262" s="104" t="s">
        <v>4177</v>
      </c>
      <c r="G1262" s="107" t="str">
        <f t="shared" si="61"/>
        <v>CHANGE</v>
      </c>
      <c r="H1262" s="105" t="b">
        <f t="shared" si="62"/>
        <v>0</v>
      </c>
      <c r="I1262" s="107" t="s">
        <v>4363</v>
      </c>
    </row>
    <row r="1263" spans="1:9">
      <c r="A1263" s="104" t="s">
        <v>1970</v>
      </c>
      <c r="B1263" s="104" t="s">
        <v>515</v>
      </c>
      <c r="C1263" s="104" t="str">
        <f t="shared" si="60"/>
        <v>D</v>
      </c>
      <c r="D1263" s="104" t="s">
        <v>1893</v>
      </c>
      <c r="E1263" s="158" t="s">
        <v>1970</v>
      </c>
      <c r="F1263" s="104" t="s">
        <v>515</v>
      </c>
      <c r="G1263" s="107" t="str">
        <f t="shared" si="61"/>
        <v>SAME</v>
      </c>
      <c r="H1263" s="105" t="b">
        <f t="shared" si="62"/>
        <v>1</v>
      </c>
      <c r="I1263" s="105"/>
    </row>
    <row r="1264" spans="1:9" ht="75">
      <c r="A1264" s="104" t="s">
        <v>1971</v>
      </c>
      <c r="B1264" s="104" t="s">
        <v>2599</v>
      </c>
      <c r="C1264" s="104" t="str">
        <f t="shared" si="60"/>
        <v>D</v>
      </c>
      <c r="D1264" s="104" t="s">
        <v>1893</v>
      </c>
      <c r="E1264" s="158" t="s">
        <v>1971</v>
      </c>
      <c r="F1264" s="104" t="s">
        <v>2599</v>
      </c>
      <c r="G1264" s="107" t="str">
        <f t="shared" si="61"/>
        <v>SAME</v>
      </c>
      <c r="H1264" s="105" t="b">
        <f t="shared" si="62"/>
        <v>1</v>
      </c>
      <c r="I1264" s="107"/>
    </row>
    <row r="1265" spans="1:9" ht="45">
      <c r="A1265" s="104" t="s">
        <v>1972</v>
      </c>
      <c r="B1265" s="104" t="s">
        <v>1973</v>
      </c>
      <c r="C1265" s="104" t="str">
        <f t="shared" si="60"/>
        <v>D</v>
      </c>
      <c r="D1265" s="104" t="s">
        <v>1893</v>
      </c>
      <c r="E1265" s="158" t="s">
        <v>1972</v>
      </c>
      <c r="F1265" s="104" t="s">
        <v>4320</v>
      </c>
      <c r="G1265" s="107" t="str">
        <f t="shared" si="61"/>
        <v>CHANGE</v>
      </c>
      <c r="H1265" s="105" t="b">
        <f t="shared" si="62"/>
        <v>0</v>
      </c>
      <c r="I1265" s="105" t="s">
        <v>4360</v>
      </c>
    </row>
    <row r="1266" spans="1:9">
      <c r="A1266" s="104" t="s">
        <v>1974</v>
      </c>
      <c r="B1266" s="104" t="s">
        <v>523</v>
      </c>
      <c r="C1266" s="104" t="str">
        <f t="shared" si="60"/>
        <v/>
      </c>
      <c r="D1266" s="104" t="s">
        <v>4450</v>
      </c>
      <c r="E1266" s="158"/>
      <c r="F1266" s="104"/>
      <c r="G1266" s="107" t="str">
        <f t="shared" si="61"/>
        <v>CHANGE</v>
      </c>
      <c r="H1266" s="105" t="b">
        <f t="shared" si="62"/>
        <v>0</v>
      </c>
      <c r="I1266" s="107" t="s">
        <v>2</v>
      </c>
    </row>
    <row r="1267" spans="1:9" ht="75">
      <c r="A1267" s="104" t="s">
        <v>1976</v>
      </c>
      <c r="B1267" s="104" t="s">
        <v>3684</v>
      </c>
      <c r="C1267" s="104" t="str">
        <f t="shared" si="60"/>
        <v>D</v>
      </c>
      <c r="D1267" s="104" t="s">
        <v>1893</v>
      </c>
      <c r="E1267" s="158" t="s">
        <v>1974</v>
      </c>
      <c r="F1267" s="104" t="s">
        <v>4321</v>
      </c>
      <c r="G1267" s="107" t="str">
        <f t="shared" si="61"/>
        <v>CHANGE</v>
      </c>
      <c r="H1267" s="105" t="b">
        <f t="shared" si="62"/>
        <v>0</v>
      </c>
      <c r="I1267" s="105" t="s">
        <v>4360</v>
      </c>
    </row>
    <row r="1268" spans="1:9">
      <c r="A1268" s="104" t="s">
        <v>1977</v>
      </c>
      <c r="B1268" s="104" t="s">
        <v>526</v>
      </c>
      <c r="C1268" s="104" t="str">
        <f t="shared" si="60"/>
        <v>D</v>
      </c>
      <c r="D1268" s="104" t="s">
        <v>1893</v>
      </c>
      <c r="E1268" s="158" t="s">
        <v>1977</v>
      </c>
      <c r="F1268" s="104" t="s">
        <v>526</v>
      </c>
      <c r="G1268" s="107" t="str">
        <f t="shared" si="61"/>
        <v>SAME</v>
      </c>
      <c r="H1268" s="105" t="b">
        <f t="shared" si="62"/>
        <v>1</v>
      </c>
      <c r="I1268" s="107"/>
    </row>
    <row r="1269" spans="1:9" ht="105">
      <c r="A1269" s="104" t="s">
        <v>1978</v>
      </c>
      <c r="B1269" s="104" t="s">
        <v>2603</v>
      </c>
      <c r="C1269" s="104" t="str">
        <f t="shared" si="60"/>
        <v>D</v>
      </c>
      <c r="D1269" s="104" t="s">
        <v>1893</v>
      </c>
      <c r="E1269" s="158" t="s">
        <v>1978</v>
      </c>
      <c r="F1269" s="104" t="s">
        <v>3963</v>
      </c>
      <c r="G1269" s="107" t="str">
        <f t="shared" si="61"/>
        <v>CHANGE</v>
      </c>
      <c r="H1269" s="105" t="b">
        <f t="shared" si="62"/>
        <v>0</v>
      </c>
      <c r="I1269" s="107" t="s">
        <v>4361</v>
      </c>
    </row>
    <row r="1270" spans="1:9" ht="75">
      <c r="A1270" s="104" t="s">
        <v>1979</v>
      </c>
      <c r="B1270" s="104" t="s">
        <v>2604</v>
      </c>
      <c r="C1270" s="104" t="str">
        <f t="shared" si="60"/>
        <v>D</v>
      </c>
      <c r="D1270" s="104" t="s">
        <v>1893</v>
      </c>
      <c r="E1270" s="158" t="s">
        <v>1979</v>
      </c>
      <c r="F1270" s="104" t="s">
        <v>2604</v>
      </c>
      <c r="G1270" s="107" t="str">
        <f t="shared" si="61"/>
        <v>SAME</v>
      </c>
      <c r="H1270" s="105" t="b">
        <f t="shared" si="62"/>
        <v>1</v>
      </c>
      <c r="I1270" s="107"/>
    </row>
    <row r="1271" spans="1:9">
      <c r="A1271" s="104" t="s">
        <v>1980</v>
      </c>
      <c r="B1271" s="104" t="s">
        <v>532</v>
      </c>
      <c r="C1271" s="104" t="str">
        <f t="shared" si="60"/>
        <v>D</v>
      </c>
      <c r="D1271" s="104" t="s">
        <v>1893</v>
      </c>
      <c r="E1271" s="158" t="s">
        <v>1980</v>
      </c>
      <c r="F1271" s="104" t="s">
        <v>532</v>
      </c>
      <c r="G1271" s="107" t="str">
        <f t="shared" si="61"/>
        <v>SAME</v>
      </c>
      <c r="H1271" s="105" t="b">
        <f t="shared" si="62"/>
        <v>1</v>
      </c>
      <c r="I1271" s="105"/>
    </row>
    <row r="1272" spans="1:9" ht="60">
      <c r="A1272" s="104" t="s">
        <v>1981</v>
      </c>
      <c r="B1272" s="104" t="s">
        <v>2605</v>
      </c>
      <c r="C1272" s="104" t="str">
        <f t="shared" si="60"/>
        <v>D</v>
      </c>
      <c r="D1272" s="104" t="s">
        <v>1893</v>
      </c>
      <c r="E1272" s="158" t="s">
        <v>1981</v>
      </c>
      <c r="F1272" s="104" t="s">
        <v>2605</v>
      </c>
      <c r="G1272" s="107" t="str">
        <f t="shared" si="61"/>
        <v>SAME</v>
      </c>
      <c r="H1272" s="105" t="b">
        <f t="shared" si="62"/>
        <v>1</v>
      </c>
      <c r="I1272" s="107"/>
    </row>
    <row r="1273" spans="1:9" ht="45">
      <c r="A1273" s="104" t="s">
        <v>1982</v>
      </c>
      <c r="B1273" s="104" t="s">
        <v>3852</v>
      </c>
      <c r="C1273" s="104" t="str">
        <f t="shared" si="60"/>
        <v>D</v>
      </c>
      <c r="D1273" s="104" t="s">
        <v>1893</v>
      </c>
      <c r="E1273" s="158" t="s">
        <v>1982</v>
      </c>
      <c r="F1273" s="104" t="s">
        <v>3852</v>
      </c>
      <c r="G1273" s="107" t="str">
        <f t="shared" si="61"/>
        <v>SAME</v>
      </c>
      <c r="H1273" s="105" t="b">
        <f t="shared" si="62"/>
        <v>1</v>
      </c>
      <c r="I1273" s="105"/>
    </row>
    <row r="1274" spans="1:9" ht="90">
      <c r="A1274" s="104" t="s">
        <v>1983</v>
      </c>
      <c r="B1274" s="104" t="s">
        <v>2606</v>
      </c>
      <c r="C1274" s="104" t="str">
        <f t="shared" si="60"/>
        <v>D</v>
      </c>
      <c r="D1274" s="104" t="s">
        <v>1893</v>
      </c>
      <c r="E1274" s="158" t="s">
        <v>1983</v>
      </c>
      <c r="F1274" s="104" t="s">
        <v>4179</v>
      </c>
      <c r="G1274" s="107" t="str">
        <f t="shared" si="61"/>
        <v>CHANGE</v>
      </c>
      <c r="H1274" s="105" t="b">
        <f t="shared" si="62"/>
        <v>0</v>
      </c>
      <c r="I1274" s="107" t="s">
        <v>4360</v>
      </c>
    </row>
    <row r="1275" spans="1:9" ht="60">
      <c r="A1275" s="104" t="s">
        <v>1984</v>
      </c>
      <c r="B1275" s="104" t="s">
        <v>2608</v>
      </c>
      <c r="C1275" s="104" t="str">
        <f t="shared" si="60"/>
        <v>D</v>
      </c>
      <c r="D1275" s="104" t="s">
        <v>1893</v>
      </c>
      <c r="E1275" s="158" t="s">
        <v>1984</v>
      </c>
      <c r="F1275" s="104" t="s">
        <v>2608</v>
      </c>
      <c r="G1275" s="107" t="str">
        <f t="shared" si="61"/>
        <v>SAME</v>
      </c>
      <c r="H1275" s="105" t="b">
        <f t="shared" si="62"/>
        <v>1</v>
      </c>
      <c r="I1275" s="105"/>
    </row>
    <row r="1276" spans="1:9" ht="75">
      <c r="A1276" s="104" t="s">
        <v>1985</v>
      </c>
      <c r="B1276" s="104" t="s">
        <v>3687</v>
      </c>
      <c r="C1276" s="104" t="str">
        <f t="shared" si="60"/>
        <v>D</v>
      </c>
      <c r="D1276" s="104" t="s">
        <v>1893</v>
      </c>
      <c r="E1276" s="158" t="s">
        <v>1985</v>
      </c>
      <c r="F1276" s="104" t="s">
        <v>4180</v>
      </c>
      <c r="G1276" s="107" t="str">
        <f t="shared" si="61"/>
        <v>CHANGE</v>
      </c>
      <c r="H1276" s="105" t="b">
        <f t="shared" si="62"/>
        <v>0</v>
      </c>
      <c r="I1276" s="107" t="s">
        <v>4360</v>
      </c>
    </row>
    <row r="1277" spans="1:9" ht="30">
      <c r="A1277" s="104"/>
      <c r="B1277" s="104"/>
      <c r="C1277" s="104" t="str">
        <f t="shared" si="60"/>
        <v>D</v>
      </c>
      <c r="D1277" s="104" t="s">
        <v>1893</v>
      </c>
      <c r="E1277" s="158" t="s">
        <v>1988</v>
      </c>
      <c r="F1277" s="104" t="s">
        <v>4181</v>
      </c>
      <c r="G1277" s="107" t="str">
        <f t="shared" si="61"/>
        <v>CHANGE</v>
      </c>
      <c r="H1277" s="105" t="b">
        <f t="shared" si="62"/>
        <v>0</v>
      </c>
      <c r="I1277" s="140" t="s">
        <v>4363</v>
      </c>
    </row>
    <row r="1278" spans="1:9" ht="30">
      <c r="A1278" s="104" t="s">
        <v>1988</v>
      </c>
      <c r="B1278" s="104" t="s">
        <v>1201</v>
      </c>
      <c r="C1278" s="104" t="str">
        <f t="shared" si="60"/>
        <v>D</v>
      </c>
      <c r="D1278" s="104" t="s">
        <v>1893</v>
      </c>
      <c r="E1278" s="158" t="s">
        <v>1987</v>
      </c>
      <c r="F1278" s="104" t="s">
        <v>1201</v>
      </c>
      <c r="G1278" s="107" t="str">
        <f t="shared" si="61"/>
        <v>SAME</v>
      </c>
      <c r="H1278" s="105" t="b">
        <f t="shared" si="62"/>
        <v>1</v>
      </c>
      <c r="I1278" s="107"/>
    </row>
    <row r="1279" spans="1:9" ht="30">
      <c r="A1279" s="104" t="s">
        <v>1987</v>
      </c>
      <c r="B1279" s="104" t="s">
        <v>545</v>
      </c>
      <c r="C1279" s="104" t="str">
        <f t="shared" si="60"/>
        <v>D</v>
      </c>
      <c r="D1279" s="104" t="s">
        <v>1893</v>
      </c>
      <c r="E1279" s="158" t="s">
        <v>1986</v>
      </c>
      <c r="F1279" s="104" t="s">
        <v>545</v>
      </c>
      <c r="G1279" s="107" t="str">
        <f t="shared" si="61"/>
        <v>SAME</v>
      </c>
      <c r="H1279" s="105" t="b">
        <f t="shared" si="62"/>
        <v>1</v>
      </c>
      <c r="I1279" s="105"/>
    </row>
    <row r="1280" spans="1:9" ht="45">
      <c r="A1280" s="104" t="s">
        <v>1986</v>
      </c>
      <c r="B1280" s="104" t="s">
        <v>2611</v>
      </c>
      <c r="C1280" s="104" t="str">
        <f t="shared" si="60"/>
        <v>D</v>
      </c>
      <c r="D1280" s="104" t="s">
        <v>1893</v>
      </c>
      <c r="E1280" s="158" t="s">
        <v>4322</v>
      </c>
      <c r="F1280" s="104" t="s">
        <v>4440</v>
      </c>
      <c r="G1280" s="107" t="str">
        <f t="shared" si="61"/>
        <v>CHANGE</v>
      </c>
      <c r="H1280" s="105" t="b">
        <f t="shared" si="62"/>
        <v>0</v>
      </c>
      <c r="I1280" s="107" t="s">
        <v>4360</v>
      </c>
    </row>
    <row r="1281" spans="1:9" ht="60">
      <c r="A1281" s="104" t="s">
        <v>1989</v>
      </c>
      <c r="B1281" s="104" t="s">
        <v>548</v>
      </c>
      <c r="C1281" s="104" t="str">
        <f t="shared" si="60"/>
        <v>D</v>
      </c>
      <c r="D1281" s="104" t="s">
        <v>1893</v>
      </c>
      <c r="E1281" s="158" t="s">
        <v>1989</v>
      </c>
      <c r="F1281" s="104" t="s">
        <v>548</v>
      </c>
      <c r="G1281" s="107" t="str">
        <f t="shared" si="61"/>
        <v>SAME</v>
      </c>
      <c r="H1281" s="105" t="b">
        <f t="shared" si="62"/>
        <v>1</v>
      </c>
      <c r="I1281" s="105"/>
    </row>
    <row r="1282" spans="1:9" ht="60">
      <c r="A1282" s="104" t="s">
        <v>1991</v>
      </c>
      <c r="B1282" s="104" t="s">
        <v>2613</v>
      </c>
      <c r="C1282" s="104" t="str">
        <f t="shared" ref="C1282:C1345" si="63">LEFT(E1282,1)</f>
        <v>D</v>
      </c>
      <c r="D1282" s="104" t="s">
        <v>1893</v>
      </c>
      <c r="E1282" s="158" t="s">
        <v>1991</v>
      </c>
      <c r="F1282" s="104" t="s">
        <v>3964</v>
      </c>
      <c r="G1282" s="107" t="str">
        <f t="shared" ref="G1282:G1345" si="64">IF(F1282=B1282,"SAME","CHANGE")</f>
        <v>CHANGE</v>
      </c>
      <c r="H1282" s="105" t="b">
        <f t="shared" ref="H1282:H1345" si="65">EXACT(B1282,F1282)</f>
        <v>0</v>
      </c>
      <c r="I1282" s="107" t="s">
        <v>4370</v>
      </c>
    </row>
    <row r="1283" spans="1:9" ht="30">
      <c r="A1283" s="104" t="s">
        <v>1992</v>
      </c>
      <c r="B1283" s="104" t="s">
        <v>1993</v>
      </c>
      <c r="C1283" s="104" t="str">
        <f t="shared" si="63"/>
        <v>D</v>
      </c>
      <c r="D1283" s="104" t="s">
        <v>1893</v>
      </c>
      <c r="E1283" s="158" t="s">
        <v>1992</v>
      </c>
      <c r="F1283" s="104" t="s">
        <v>4185</v>
      </c>
      <c r="G1283" s="107" t="str">
        <f t="shared" si="64"/>
        <v>CHANGE</v>
      </c>
      <c r="H1283" s="105" t="b">
        <f t="shared" si="65"/>
        <v>0</v>
      </c>
      <c r="I1283" s="105" t="s">
        <v>4361</v>
      </c>
    </row>
    <row r="1284" spans="1:9" ht="30">
      <c r="A1284" s="104" t="s">
        <v>1994</v>
      </c>
      <c r="B1284" s="104" t="s">
        <v>553</v>
      </c>
      <c r="C1284" s="104" t="str">
        <f t="shared" si="63"/>
        <v>D</v>
      </c>
      <c r="D1284" s="104" t="s">
        <v>1893</v>
      </c>
      <c r="E1284" s="158" t="s">
        <v>1994</v>
      </c>
      <c r="F1284" s="104" t="s">
        <v>3853</v>
      </c>
      <c r="G1284" s="107" t="str">
        <f t="shared" si="64"/>
        <v>CHANGE</v>
      </c>
      <c r="H1284" s="105" t="b">
        <f t="shared" si="65"/>
        <v>0</v>
      </c>
      <c r="I1284" s="107" t="s">
        <v>4360</v>
      </c>
    </row>
    <row r="1285" spans="1:9">
      <c r="A1285" s="104" t="s">
        <v>1995</v>
      </c>
      <c r="B1285" s="104" t="s">
        <v>555</v>
      </c>
      <c r="C1285" s="104" t="str">
        <f t="shared" si="63"/>
        <v>D</v>
      </c>
      <c r="D1285" s="104" t="s">
        <v>1893</v>
      </c>
      <c r="E1285" s="158" t="s">
        <v>1995</v>
      </c>
      <c r="F1285" s="104" t="s">
        <v>555</v>
      </c>
      <c r="G1285" s="107" t="str">
        <f t="shared" si="64"/>
        <v>SAME</v>
      </c>
      <c r="H1285" s="105" t="b">
        <f t="shared" si="65"/>
        <v>1</v>
      </c>
      <c r="I1285" s="105"/>
    </row>
    <row r="1286" spans="1:9">
      <c r="A1286" s="104" t="s">
        <v>1996</v>
      </c>
      <c r="B1286" s="104" t="s">
        <v>557</v>
      </c>
      <c r="C1286" s="104" t="str">
        <f t="shared" si="63"/>
        <v>D</v>
      </c>
      <c r="D1286" s="104" t="s">
        <v>1893</v>
      </c>
      <c r="E1286" s="158" t="s">
        <v>1996</v>
      </c>
      <c r="F1286" s="104" t="s">
        <v>557</v>
      </c>
      <c r="G1286" s="107" t="str">
        <f t="shared" si="64"/>
        <v>SAME</v>
      </c>
      <c r="H1286" s="105" t="b">
        <f t="shared" si="65"/>
        <v>1</v>
      </c>
      <c r="I1286" s="107"/>
    </row>
    <row r="1287" spans="1:9">
      <c r="A1287" s="104" t="s">
        <v>1997</v>
      </c>
      <c r="B1287" s="104" t="s">
        <v>559</v>
      </c>
      <c r="C1287" s="104" t="str">
        <f t="shared" si="63"/>
        <v>D</v>
      </c>
      <c r="D1287" s="104" t="s">
        <v>1893</v>
      </c>
      <c r="E1287" s="158" t="s">
        <v>1997</v>
      </c>
      <c r="F1287" s="104" t="s">
        <v>559</v>
      </c>
      <c r="G1287" s="107" t="str">
        <f t="shared" si="64"/>
        <v>SAME</v>
      </c>
      <c r="H1287" s="105" t="b">
        <f t="shared" si="65"/>
        <v>1</v>
      </c>
      <c r="I1287" s="105"/>
    </row>
    <row r="1288" spans="1:9">
      <c r="A1288" s="104" t="s">
        <v>1998</v>
      </c>
      <c r="B1288" s="104" t="s">
        <v>561</v>
      </c>
      <c r="C1288" s="104" t="str">
        <f t="shared" si="63"/>
        <v>D</v>
      </c>
      <c r="D1288" s="104" t="s">
        <v>1893</v>
      </c>
      <c r="E1288" s="158" t="s">
        <v>1998</v>
      </c>
      <c r="F1288" s="104" t="s">
        <v>561</v>
      </c>
      <c r="G1288" s="107" t="str">
        <f t="shared" si="64"/>
        <v>SAME</v>
      </c>
      <c r="H1288" s="105" t="b">
        <f t="shared" si="65"/>
        <v>1</v>
      </c>
      <c r="I1288" s="107"/>
    </row>
    <row r="1289" spans="1:9">
      <c r="A1289" s="104" t="s">
        <v>1999</v>
      </c>
      <c r="B1289" s="104" t="s">
        <v>564</v>
      </c>
      <c r="C1289" s="104" t="str">
        <f t="shared" si="63"/>
        <v>D</v>
      </c>
      <c r="D1289" s="104" t="s">
        <v>1893</v>
      </c>
      <c r="E1289" s="158" t="s">
        <v>1999</v>
      </c>
      <c r="F1289" s="104" t="s">
        <v>564</v>
      </c>
      <c r="G1289" s="107" t="str">
        <f t="shared" si="64"/>
        <v>SAME</v>
      </c>
      <c r="H1289" s="105" t="b">
        <f t="shared" si="65"/>
        <v>1</v>
      </c>
      <c r="I1289" s="105"/>
    </row>
    <row r="1290" spans="1:9" ht="60">
      <c r="A1290" s="104" t="s">
        <v>2000</v>
      </c>
      <c r="B1290" s="104" t="s">
        <v>2615</v>
      </c>
      <c r="C1290" s="104" t="str">
        <f t="shared" si="63"/>
        <v>D</v>
      </c>
      <c r="D1290" s="104" t="s">
        <v>1893</v>
      </c>
      <c r="E1290" s="158" t="s">
        <v>2000</v>
      </c>
      <c r="F1290" s="104" t="s">
        <v>4591</v>
      </c>
      <c r="G1290" s="107" t="str">
        <f t="shared" si="64"/>
        <v>CHANGE</v>
      </c>
      <c r="H1290" s="105" t="b">
        <f t="shared" si="65"/>
        <v>0</v>
      </c>
      <c r="I1290" s="107" t="s">
        <v>4360</v>
      </c>
    </row>
    <row r="1291" spans="1:9" ht="30">
      <c r="A1291" s="104" t="s">
        <v>2001</v>
      </c>
      <c r="B1291" s="104" t="s">
        <v>567</v>
      </c>
      <c r="C1291" s="104" t="str">
        <f t="shared" si="63"/>
        <v>D</v>
      </c>
      <c r="D1291" s="104" t="s">
        <v>1893</v>
      </c>
      <c r="E1291" s="158" t="s">
        <v>2001</v>
      </c>
      <c r="F1291" s="104" t="s">
        <v>567</v>
      </c>
      <c r="G1291" s="107" t="str">
        <f t="shared" si="64"/>
        <v>SAME</v>
      </c>
      <c r="H1291" s="105" t="b">
        <f t="shared" si="65"/>
        <v>1</v>
      </c>
      <c r="I1291" s="105"/>
    </row>
    <row r="1292" spans="1:9" ht="90">
      <c r="A1292" s="104" t="s">
        <v>2003</v>
      </c>
      <c r="B1292" s="104" t="s">
        <v>569</v>
      </c>
      <c r="C1292" s="104" t="str">
        <f t="shared" si="63"/>
        <v>D</v>
      </c>
      <c r="D1292" s="104" t="s">
        <v>1893</v>
      </c>
      <c r="E1292" s="158" t="s">
        <v>2003</v>
      </c>
      <c r="F1292" s="104" t="s">
        <v>569</v>
      </c>
      <c r="G1292" s="107" t="str">
        <f t="shared" si="64"/>
        <v>SAME</v>
      </c>
      <c r="H1292" s="105" t="b">
        <f t="shared" si="65"/>
        <v>1</v>
      </c>
      <c r="I1292" s="107"/>
    </row>
    <row r="1293" spans="1:9" ht="30">
      <c r="A1293" s="104"/>
      <c r="B1293" s="104"/>
      <c r="C1293" s="104" t="str">
        <f t="shared" si="63"/>
        <v>D</v>
      </c>
      <c r="D1293" s="104" t="s">
        <v>1893</v>
      </c>
      <c r="E1293" s="158" t="s">
        <v>3965</v>
      </c>
      <c r="F1293" s="104" t="s">
        <v>4086</v>
      </c>
      <c r="G1293" s="107" t="str">
        <f t="shared" si="64"/>
        <v>CHANGE</v>
      </c>
      <c r="H1293" s="105" t="b">
        <f t="shared" si="65"/>
        <v>0</v>
      </c>
      <c r="I1293" s="105" t="s">
        <v>4363</v>
      </c>
    </row>
    <row r="1294" spans="1:9" ht="45">
      <c r="A1294" s="104" t="s">
        <v>2005</v>
      </c>
      <c r="B1294" s="104" t="s">
        <v>571</v>
      </c>
      <c r="C1294" s="104" t="str">
        <f t="shared" si="63"/>
        <v>D</v>
      </c>
      <c r="D1294" s="104" t="s">
        <v>1893</v>
      </c>
      <c r="E1294" s="158" t="s">
        <v>2005</v>
      </c>
      <c r="F1294" s="104" t="s">
        <v>571</v>
      </c>
      <c r="G1294" s="107" t="str">
        <f t="shared" si="64"/>
        <v>SAME</v>
      </c>
      <c r="H1294" s="105" t="b">
        <f t="shared" si="65"/>
        <v>1</v>
      </c>
      <c r="I1294" s="107"/>
    </row>
    <row r="1295" spans="1:9" ht="30">
      <c r="A1295" s="104" t="s">
        <v>2006</v>
      </c>
      <c r="B1295" s="104" t="s">
        <v>2007</v>
      </c>
      <c r="C1295" s="104" t="str">
        <f t="shared" si="63"/>
        <v>D</v>
      </c>
      <c r="D1295" s="104" t="s">
        <v>1893</v>
      </c>
      <c r="E1295" s="158" t="s">
        <v>2006</v>
      </c>
      <c r="F1295" s="104" t="s">
        <v>2007</v>
      </c>
      <c r="G1295" s="107" t="str">
        <f t="shared" si="64"/>
        <v>SAME</v>
      </c>
      <c r="H1295" s="105" t="b">
        <f t="shared" si="65"/>
        <v>1</v>
      </c>
      <c r="I1295" s="105"/>
    </row>
    <row r="1296" spans="1:9" ht="60">
      <c r="A1296" s="104" t="s">
        <v>2008</v>
      </c>
      <c r="B1296" s="104" t="s">
        <v>3759</v>
      </c>
      <c r="C1296" s="104" t="str">
        <f t="shared" si="63"/>
        <v>D</v>
      </c>
      <c r="D1296" s="104" t="s">
        <v>1893</v>
      </c>
      <c r="E1296" s="158" t="s">
        <v>2008</v>
      </c>
      <c r="F1296" s="104" t="s">
        <v>4115</v>
      </c>
      <c r="G1296" s="107" t="str">
        <f t="shared" si="64"/>
        <v>CHANGE</v>
      </c>
      <c r="H1296" s="105" t="b">
        <f t="shared" si="65"/>
        <v>0</v>
      </c>
      <c r="I1296" s="107" t="s">
        <v>4360</v>
      </c>
    </row>
    <row r="1297" spans="1:9" ht="30">
      <c r="A1297" s="104" t="s">
        <v>2010</v>
      </c>
      <c r="B1297" s="113" t="s">
        <v>575</v>
      </c>
      <c r="C1297" s="104" t="str">
        <f t="shared" si="63"/>
        <v>D</v>
      </c>
      <c r="D1297" s="104" t="s">
        <v>1893</v>
      </c>
      <c r="E1297" s="158" t="s">
        <v>2010</v>
      </c>
      <c r="F1297" s="113" t="s">
        <v>3927</v>
      </c>
      <c r="G1297" s="107" t="str">
        <f t="shared" si="64"/>
        <v>CHANGE</v>
      </c>
      <c r="H1297" s="105" t="b">
        <f t="shared" si="65"/>
        <v>0</v>
      </c>
      <c r="I1297" s="124" t="s">
        <v>4597</v>
      </c>
    </row>
    <row r="1298" spans="1:9" ht="30">
      <c r="A1298" s="104" t="s">
        <v>2011</v>
      </c>
      <c r="B1298" s="104" t="s">
        <v>577</v>
      </c>
      <c r="C1298" s="104" t="str">
        <f t="shared" si="63"/>
        <v>D</v>
      </c>
      <c r="D1298" s="104" t="s">
        <v>1893</v>
      </c>
      <c r="E1298" s="158" t="s">
        <v>2011</v>
      </c>
      <c r="F1298" s="104" t="s">
        <v>4508</v>
      </c>
      <c r="G1298" s="107" t="str">
        <f t="shared" si="64"/>
        <v>CHANGE</v>
      </c>
      <c r="H1298" s="105" t="b">
        <f t="shared" si="65"/>
        <v>0</v>
      </c>
      <c r="I1298" s="107" t="s">
        <v>4361</v>
      </c>
    </row>
    <row r="1299" spans="1:9" ht="45">
      <c r="A1299" s="104" t="s">
        <v>1904</v>
      </c>
      <c r="B1299" s="104" t="s">
        <v>1903</v>
      </c>
      <c r="C1299" s="104" t="str">
        <f t="shared" si="63"/>
        <v>D</v>
      </c>
      <c r="D1299" s="104" t="s">
        <v>1893</v>
      </c>
      <c r="E1299" s="158" t="s">
        <v>1904</v>
      </c>
      <c r="F1299" s="104" t="s">
        <v>3966</v>
      </c>
      <c r="G1299" s="107" t="str">
        <f t="shared" si="64"/>
        <v>CHANGE</v>
      </c>
      <c r="H1299" s="105" t="b">
        <f t="shared" si="65"/>
        <v>0</v>
      </c>
      <c r="I1299" s="105" t="s">
        <v>4360</v>
      </c>
    </row>
    <row r="1300" spans="1:9" ht="45">
      <c r="A1300" s="104" t="s">
        <v>1897</v>
      </c>
      <c r="B1300" s="104" t="s">
        <v>1898</v>
      </c>
      <c r="C1300" s="104" t="str">
        <f t="shared" si="63"/>
        <v>D</v>
      </c>
      <c r="D1300" s="104" t="s">
        <v>1893</v>
      </c>
      <c r="E1300" s="158" t="s">
        <v>1897</v>
      </c>
      <c r="F1300" s="104" t="s">
        <v>4116</v>
      </c>
      <c r="G1300" s="107" t="str">
        <f t="shared" si="64"/>
        <v>CHANGE</v>
      </c>
      <c r="H1300" s="105" t="b">
        <f t="shared" si="65"/>
        <v>0</v>
      </c>
      <c r="I1300" s="107" t="s">
        <v>4360</v>
      </c>
    </row>
    <row r="1301" spans="1:9" ht="60">
      <c r="A1301" s="104" t="s">
        <v>2012</v>
      </c>
      <c r="B1301" s="104" t="s">
        <v>2013</v>
      </c>
      <c r="C1301" s="104" t="str">
        <f t="shared" si="63"/>
        <v>D</v>
      </c>
      <c r="D1301" s="104" t="s">
        <v>1893</v>
      </c>
      <c r="E1301" s="158" t="s">
        <v>2012</v>
      </c>
      <c r="F1301" s="104" t="s">
        <v>4323</v>
      </c>
      <c r="G1301" s="107" t="str">
        <f t="shared" si="64"/>
        <v>CHANGE</v>
      </c>
      <c r="H1301" s="105" t="b">
        <f t="shared" si="65"/>
        <v>0</v>
      </c>
      <c r="I1301" s="105" t="s">
        <v>4360</v>
      </c>
    </row>
    <row r="1302" spans="1:9">
      <c r="A1302" s="104" t="s">
        <v>2014</v>
      </c>
      <c r="B1302" s="104" t="s">
        <v>2616</v>
      </c>
      <c r="C1302" s="104" t="str">
        <f t="shared" si="63"/>
        <v>D</v>
      </c>
      <c r="D1302" s="104" t="s">
        <v>2014</v>
      </c>
      <c r="E1302" s="158" t="s">
        <v>2014</v>
      </c>
      <c r="F1302" s="104" t="s">
        <v>2616</v>
      </c>
      <c r="G1302" s="107" t="str">
        <f t="shared" si="64"/>
        <v>SAME</v>
      </c>
      <c r="H1302" s="105" t="b">
        <f t="shared" si="65"/>
        <v>1</v>
      </c>
      <c r="I1302" s="107"/>
    </row>
    <row r="1303" spans="1:9" ht="90">
      <c r="A1303" s="104" t="s">
        <v>2015</v>
      </c>
      <c r="B1303" s="104" t="s">
        <v>2619</v>
      </c>
      <c r="C1303" s="104" t="str">
        <f t="shared" si="63"/>
        <v>D</v>
      </c>
      <c r="D1303" s="104" t="s">
        <v>2014</v>
      </c>
      <c r="E1303" s="158" t="s">
        <v>2015</v>
      </c>
      <c r="F1303" s="104" t="s">
        <v>2619</v>
      </c>
      <c r="G1303" s="107" t="str">
        <f t="shared" si="64"/>
        <v>SAME</v>
      </c>
      <c r="H1303" s="105" t="b">
        <f t="shared" si="65"/>
        <v>1</v>
      </c>
      <c r="I1303" s="105"/>
    </row>
    <row r="1304" spans="1:9">
      <c r="A1304" s="104" t="s">
        <v>2016</v>
      </c>
      <c r="B1304" s="104" t="s">
        <v>583</v>
      </c>
      <c r="C1304" s="104" t="str">
        <f t="shared" si="63"/>
        <v>D</v>
      </c>
      <c r="D1304" s="104" t="s">
        <v>2014</v>
      </c>
      <c r="E1304" s="158" t="s">
        <v>2016</v>
      </c>
      <c r="F1304" s="104" t="s">
        <v>583</v>
      </c>
      <c r="G1304" s="107" t="str">
        <f t="shared" si="64"/>
        <v>SAME</v>
      </c>
      <c r="H1304" s="105" t="b">
        <f t="shared" si="65"/>
        <v>1</v>
      </c>
      <c r="I1304" s="107"/>
    </row>
    <row r="1305" spans="1:9">
      <c r="A1305" s="104" t="s">
        <v>2017</v>
      </c>
      <c r="B1305" s="104" t="s">
        <v>2018</v>
      </c>
      <c r="C1305" s="104" t="str">
        <f t="shared" si="63"/>
        <v>D</v>
      </c>
      <c r="D1305" s="104" t="s">
        <v>2014</v>
      </c>
      <c r="E1305" s="158" t="s">
        <v>2017</v>
      </c>
      <c r="F1305" s="104" t="s">
        <v>2018</v>
      </c>
      <c r="G1305" s="107" t="str">
        <f t="shared" si="64"/>
        <v>SAME</v>
      </c>
      <c r="H1305" s="105" t="b">
        <f t="shared" si="65"/>
        <v>1</v>
      </c>
      <c r="I1305" s="105"/>
    </row>
    <row r="1306" spans="1:9">
      <c r="A1306" s="104" t="s">
        <v>2020</v>
      </c>
      <c r="B1306" s="104" t="s">
        <v>2019</v>
      </c>
      <c r="C1306" s="104" t="str">
        <f t="shared" si="63"/>
        <v>D</v>
      </c>
      <c r="D1306" s="104" t="s">
        <v>2014</v>
      </c>
      <c r="E1306" s="158" t="s">
        <v>2020</v>
      </c>
      <c r="F1306" s="104" t="s">
        <v>2019</v>
      </c>
      <c r="G1306" s="107" t="str">
        <f t="shared" si="64"/>
        <v>SAME</v>
      </c>
      <c r="H1306" s="105" t="b">
        <f t="shared" si="65"/>
        <v>1</v>
      </c>
      <c r="I1306" s="107"/>
    </row>
    <row r="1307" spans="1:9" ht="60">
      <c r="A1307" s="104" t="s">
        <v>2021</v>
      </c>
      <c r="B1307" s="104" t="s">
        <v>2022</v>
      </c>
      <c r="C1307" s="104" t="str">
        <f t="shared" si="63"/>
        <v>D</v>
      </c>
      <c r="D1307" s="104" t="s">
        <v>2014</v>
      </c>
      <c r="E1307" s="158" t="s">
        <v>2021</v>
      </c>
      <c r="F1307" s="104" t="s">
        <v>4573</v>
      </c>
      <c r="G1307" s="107" t="str">
        <f t="shared" si="64"/>
        <v>CHANGE</v>
      </c>
      <c r="H1307" s="105" t="b">
        <f t="shared" si="65"/>
        <v>0</v>
      </c>
      <c r="I1307" s="105" t="s">
        <v>4360</v>
      </c>
    </row>
    <row r="1308" spans="1:9">
      <c r="A1308" s="104" t="s">
        <v>2023</v>
      </c>
      <c r="B1308" s="104" t="s">
        <v>1239</v>
      </c>
      <c r="C1308" s="104" t="str">
        <f t="shared" si="63"/>
        <v>D</v>
      </c>
      <c r="D1308" s="104" t="s">
        <v>2014</v>
      </c>
      <c r="E1308" s="158" t="s">
        <v>2023</v>
      </c>
      <c r="F1308" s="104" t="s">
        <v>1239</v>
      </c>
      <c r="G1308" s="107" t="str">
        <f t="shared" si="64"/>
        <v>SAME</v>
      </c>
      <c r="H1308" s="105" t="b">
        <f t="shared" si="65"/>
        <v>1</v>
      </c>
      <c r="I1308" s="107"/>
    </row>
    <row r="1309" spans="1:9">
      <c r="A1309" s="104" t="s">
        <v>2024</v>
      </c>
      <c r="B1309" s="104" t="s">
        <v>1241</v>
      </c>
      <c r="C1309" s="104" t="str">
        <f t="shared" si="63"/>
        <v>D</v>
      </c>
      <c r="D1309" s="104" t="s">
        <v>2014</v>
      </c>
      <c r="E1309" s="158" t="s">
        <v>2024</v>
      </c>
      <c r="F1309" s="104" t="s">
        <v>1241</v>
      </c>
      <c r="G1309" s="107" t="str">
        <f t="shared" si="64"/>
        <v>SAME</v>
      </c>
      <c r="H1309" s="105" t="b">
        <f t="shared" si="65"/>
        <v>1</v>
      </c>
      <c r="I1309" s="105"/>
    </row>
    <row r="1310" spans="1:9" ht="30">
      <c r="A1310" s="104" t="s">
        <v>2026</v>
      </c>
      <c r="B1310" s="104" t="s">
        <v>2025</v>
      </c>
      <c r="C1310" s="104" t="str">
        <f t="shared" si="63"/>
        <v>D</v>
      </c>
      <c r="D1310" s="104" t="s">
        <v>2014</v>
      </c>
      <c r="E1310" s="158" t="s">
        <v>4572</v>
      </c>
      <c r="F1310" s="104" t="s">
        <v>3967</v>
      </c>
      <c r="G1310" s="107" t="str">
        <f t="shared" si="64"/>
        <v>CHANGE</v>
      </c>
      <c r="H1310" s="105" t="b">
        <f t="shared" si="65"/>
        <v>0</v>
      </c>
      <c r="I1310" s="107" t="s">
        <v>4360</v>
      </c>
    </row>
    <row r="1311" spans="1:9">
      <c r="A1311" s="104" t="s">
        <v>2027</v>
      </c>
      <c r="B1311" s="104" t="s">
        <v>1244</v>
      </c>
      <c r="C1311" s="104" t="str">
        <f t="shared" si="63"/>
        <v>D</v>
      </c>
      <c r="D1311" s="104" t="s">
        <v>2014</v>
      </c>
      <c r="E1311" s="158" t="s">
        <v>2026</v>
      </c>
      <c r="F1311" s="104" t="s">
        <v>1244</v>
      </c>
      <c r="G1311" s="107" t="str">
        <f t="shared" si="64"/>
        <v>SAME</v>
      </c>
      <c r="H1311" s="105" t="b">
        <f t="shared" si="65"/>
        <v>1</v>
      </c>
      <c r="I1311" s="105"/>
    </row>
    <row r="1312" spans="1:9" ht="30">
      <c r="A1312" s="104" t="s">
        <v>2028</v>
      </c>
      <c r="B1312" s="104" t="s">
        <v>2029</v>
      </c>
      <c r="C1312" s="104" t="str">
        <f t="shared" si="63"/>
        <v>D</v>
      </c>
      <c r="D1312" s="104" t="s">
        <v>2014</v>
      </c>
      <c r="E1312" s="158" t="s">
        <v>2027</v>
      </c>
      <c r="F1312" s="104" t="s">
        <v>2029</v>
      </c>
      <c r="G1312" s="107" t="str">
        <f t="shared" si="64"/>
        <v>SAME</v>
      </c>
      <c r="H1312" s="105" t="b">
        <f t="shared" si="65"/>
        <v>1</v>
      </c>
      <c r="I1312" s="107"/>
    </row>
    <row r="1313" spans="1:9">
      <c r="A1313" s="104" t="s">
        <v>2030</v>
      </c>
      <c r="B1313" s="104" t="s">
        <v>1247</v>
      </c>
      <c r="C1313" s="104" t="str">
        <f t="shared" si="63"/>
        <v>D</v>
      </c>
      <c r="D1313" s="104" t="s">
        <v>2014</v>
      </c>
      <c r="E1313" s="158" t="s">
        <v>2028</v>
      </c>
      <c r="F1313" s="104" t="s">
        <v>1247</v>
      </c>
      <c r="G1313" s="107" t="str">
        <f t="shared" si="64"/>
        <v>SAME</v>
      </c>
      <c r="H1313" s="105" t="b">
        <f t="shared" si="65"/>
        <v>1</v>
      </c>
      <c r="I1313" s="105"/>
    </row>
    <row r="1314" spans="1:9" ht="45">
      <c r="A1314" s="104" t="s">
        <v>2032</v>
      </c>
      <c r="B1314" s="104" t="s">
        <v>2031</v>
      </c>
      <c r="C1314" s="104" t="str">
        <f t="shared" si="63"/>
        <v>D</v>
      </c>
      <c r="D1314" s="104" t="s">
        <v>2014</v>
      </c>
      <c r="E1314" s="158" t="s">
        <v>2030</v>
      </c>
      <c r="F1314" s="104" t="s">
        <v>4574</v>
      </c>
      <c r="G1314" s="107" t="str">
        <f t="shared" si="64"/>
        <v>CHANGE</v>
      </c>
      <c r="H1314" s="105" t="b">
        <f t="shared" si="65"/>
        <v>0</v>
      </c>
      <c r="I1314" s="107" t="s">
        <v>4370</v>
      </c>
    </row>
    <row r="1315" spans="1:9" ht="45">
      <c r="A1315" s="104" t="s">
        <v>2033</v>
      </c>
      <c r="B1315" s="104" t="s">
        <v>2034</v>
      </c>
      <c r="C1315" s="104" t="str">
        <f t="shared" si="63"/>
        <v>D</v>
      </c>
      <c r="D1315" s="104" t="s">
        <v>2014</v>
      </c>
      <c r="E1315" s="158" t="s">
        <v>2032</v>
      </c>
      <c r="F1315" s="104" t="s">
        <v>2034</v>
      </c>
      <c r="G1315" s="107" t="str">
        <f t="shared" si="64"/>
        <v>SAME</v>
      </c>
      <c r="H1315" s="105" t="b">
        <f t="shared" si="65"/>
        <v>1</v>
      </c>
      <c r="I1315" s="105"/>
    </row>
    <row r="1316" spans="1:9">
      <c r="A1316" s="104" t="s">
        <v>2035</v>
      </c>
      <c r="B1316" s="104" t="s">
        <v>2036</v>
      </c>
      <c r="C1316" s="104" t="str">
        <f t="shared" si="63"/>
        <v>D</v>
      </c>
      <c r="D1316" s="104" t="s">
        <v>2014</v>
      </c>
      <c r="E1316" s="158" t="s">
        <v>2033</v>
      </c>
      <c r="F1316" s="104" t="s">
        <v>2036</v>
      </c>
      <c r="G1316" s="107" t="str">
        <f t="shared" si="64"/>
        <v>SAME</v>
      </c>
      <c r="H1316" s="105" t="b">
        <f t="shared" si="65"/>
        <v>1</v>
      </c>
      <c r="I1316" s="107"/>
    </row>
    <row r="1317" spans="1:9" ht="45">
      <c r="A1317" s="104" t="s">
        <v>2037</v>
      </c>
      <c r="B1317" s="104" t="s">
        <v>1252</v>
      </c>
      <c r="C1317" s="104" t="str">
        <f t="shared" si="63"/>
        <v>D</v>
      </c>
      <c r="D1317" s="104" t="s">
        <v>2014</v>
      </c>
      <c r="E1317" s="158" t="s">
        <v>2035</v>
      </c>
      <c r="F1317" s="104" t="s">
        <v>3968</v>
      </c>
      <c r="G1317" s="107" t="str">
        <f t="shared" si="64"/>
        <v>CHANGE</v>
      </c>
      <c r="H1317" s="105" t="b">
        <f t="shared" si="65"/>
        <v>0</v>
      </c>
      <c r="I1317" s="105" t="s">
        <v>4360</v>
      </c>
    </row>
    <row r="1318" spans="1:9" ht="30">
      <c r="A1318" s="104" t="s">
        <v>2038</v>
      </c>
      <c r="B1318" s="104" t="s">
        <v>1254</v>
      </c>
      <c r="C1318" s="104" t="str">
        <f t="shared" si="63"/>
        <v>D</v>
      </c>
      <c r="D1318" s="104" t="s">
        <v>2014</v>
      </c>
      <c r="E1318" s="158" t="s">
        <v>2037</v>
      </c>
      <c r="F1318" s="104" t="s">
        <v>1254</v>
      </c>
      <c r="G1318" s="107" t="str">
        <f t="shared" si="64"/>
        <v>SAME</v>
      </c>
      <c r="H1318" s="105" t="b">
        <f t="shared" si="65"/>
        <v>1</v>
      </c>
      <c r="I1318" s="107"/>
    </row>
    <row r="1319" spans="1:9">
      <c r="A1319" s="104" t="s">
        <v>2039</v>
      </c>
      <c r="B1319" s="104" t="s">
        <v>1255</v>
      </c>
      <c r="C1319" s="104" t="str">
        <f t="shared" si="63"/>
        <v/>
      </c>
      <c r="D1319" s="104" t="s">
        <v>4450</v>
      </c>
      <c r="E1319" s="158"/>
      <c r="F1319" s="104"/>
      <c r="G1319" s="107" t="str">
        <f t="shared" si="64"/>
        <v>CHANGE</v>
      </c>
      <c r="H1319" s="105" t="b">
        <f t="shared" si="65"/>
        <v>0</v>
      </c>
      <c r="I1319" s="105" t="s">
        <v>2</v>
      </c>
    </row>
    <row r="1320" spans="1:9" ht="45">
      <c r="A1320" s="104" t="s">
        <v>2040</v>
      </c>
      <c r="B1320" s="104" t="s">
        <v>1258</v>
      </c>
      <c r="C1320" s="104" t="str">
        <f t="shared" si="63"/>
        <v>D</v>
      </c>
      <c r="D1320" s="104" t="s">
        <v>2014</v>
      </c>
      <c r="E1320" s="158" t="s">
        <v>2038</v>
      </c>
      <c r="F1320" s="104" t="s">
        <v>1258</v>
      </c>
      <c r="G1320" s="107" t="str">
        <f t="shared" si="64"/>
        <v>SAME</v>
      </c>
      <c r="H1320" s="105" t="b">
        <f t="shared" si="65"/>
        <v>1</v>
      </c>
      <c r="I1320" s="107"/>
    </row>
    <row r="1321" spans="1:9" ht="30">
      <c r="A1321" s="104" t="s">
        <v>2042</v>
      </c>
      <c r="B1321" s="104" t="s">
        <v>2041</v>
      </c>
      <c r="C1321" s="104" t="str">
        <f t="shared" si="63"/>
        <v>D</v>
      </c>
      <c r="D1321" s="104" t="s">
        <v>2014</v>
      </c>
      <c r="E1321" s="158" t="s">
        <v>2039</v>
      </c>
      <c r="F1321" s="104" t="s">
        <v>2041</v>
      </c>
      <c r="G1321" s="107" t="str">
        <f t="shared" si="64"/>
        <v>SAME</v>
      </c>
      <c r="H1321" s="105" t="b">
        <f t="shared" si="65"/>
        <v>1</v>
      </c>
      <c r="I1321" s="105"/>
    </row>
    <row r="1322" spans="1:9" ht="30">
      <c r="A1322" s="104" t="s">
        <v>2043</v>
      </c>
      <c r="B1322" s="104" t="s">
        <v>605</v>
      </c>
      <c r="C1322" s="104" t="str">
        <f t="shared" si="63"/>
        <v>D</v>
      </c>
      <c r="D1322" s="104" t="s">
        <v>2014</v>
      </c>
      <c r="E1322" s="158" t="s">
        <v>2040</v>
      </c>
      <c r="F1322" s="104" t="s">
        <v>605</v>
      </c>
      <c r="G1322" s="107" t="str">
        <f t="shared" si="64"/>
        <v>SAME</v>
      </c>
      <c r="H1322" s="105" t="b">
        <f t="shared" si="65"/>
        <v>1</v>
      </c>
      <c r="I1322" s="107"/>
    </row>
    <row r="1323" spans="1:9">
      <c r="A1323" s="104" t="s">
        <v>2044</v>
      </c>
      <c r="B1323" s="104" t="s">
        <v>606</v>
      </c>
      <c r="C1323" s="104" t="str">
        <f t="shared" si="63"/>
        <v>D</v>
      </c>
      <c r="D1323" s="104" t="s">
        <v>2014</v>
      </c>
      <c r="E1323" s="158" t="s">
        <v>2042</v>
      </c>
      <c r="F1323" s="104" t="s">
        <v>606</v>
      </c>
      <c r="G1323" s="107" t="str">
        <f t="shared" si="64"/>
        <v>SAME</v>
      </c>
      <c r="H1323" s="105" t="b">
        <f t="shared" si="65"/>
        <v>1</v>
      </c>
      <c r="I1323" s="105"/>
    </row>
    <row r="1324" spans="1:9" ht="60">
      <c r="A1324" s="104"/>
      <c r="B1324" s="104"/>
      <c r="C1324" s="104" t="str">
        <f t="shared" si="63"/>
        <v>D</v>
      </c>
      <c r="D1324" s="104" t="s">
        <v>2014</v>
      </c>
      <c r="E1324" s="158" t="s">
        <v>4575</v>
      </c>
      <c r="F1324" s="104" t="s">
        <v>4576</v>
      </c>
      <c r="G1324" s="107" t="str">
        <f t="shared" si="64"/>
        <v>CHANGE</v>
      </c>
      <c r="H1324" s="105" t="b">
        <f t="shared" si="65"/>
        <v>0</v>
      </c>
      <c r="I1324" s="107" t="s">
        <v>4363</v>
      </c>
    </row>
    <row r="1325" spans="1:9" ht="30">
      <c r="A1325" s="104" t="s">
        <v>2046</v>
      </c>
      <c r="B1325" s="104" t="s">
        <v>2620</v>
      </c>
      <c r="C1325" s="104" t="str">
        <f t="shared" si="63"/>
        <v>D</v>
      </c>
      <c r="D1325" s="104" t="s">
        <v>2014</v>
      </c>
      <c r="E1325" s="158" t="s">
        <v>2043</v>
      </c>
      <c r="F1325" s="104" t="s">
        <v>2620</v>
      </c>
      <c r="G1325" s="107" t="str">
        <f t="shared" si="64"/>
        <v>SAME</v>
      </c>
      <c r="H1325" s="105" t="b">
        <f t="shared" si="65"/>
        <v>1</v>
      </c>
      <c r="I1325" s="105"/>
    </row>
    <row r="1326" spans="1:9" ht="30">
      <c r="A1326" s="104" t="s">
        <v>2047</v>
      </c>
      <c r="B1326" s="104" t="s">
        <v>2048</v>
      </c>
      <c r="C1326" s="104" t="str">
        <f t="shared" si="63"/>
        <v>D</v>
      </c>
      <c r="D1326" s="104" t="s">
        <v>2014</v>
      </c>
      <c r="E1326" s="158" t="s">
        <v>2047</v>
      </c>
      <c r="F1326" s="104" t="s">
        <v>2048</v>
      </c>
      <c r="G1326" s="107" t="str">
        <f t="shared" si="64"/>
        <v>SAME</v>
      </c>
      <c r="H1326" s="105" t="b">
        <f t="shared" si="65"/>
        <v>1</v>
      </c>
      <c r="I1326" s="107"/>
    </row>
    <row r="1327" spans="1:9" ht="60">
      <c r="A1327" s="104" t="s">
        <v>2049</v>
      </c>
      <c r="B1327" s="104" t="s">
        <v>2623</v>
      </c>
      <c r="C1327" s="104" t="str">
        <f t="shared" si="63"/>
        <v>D</v>
      </c>
      <c r="D1327" s="104" t="s">
        <v>2014</v>
      </c>
      <c r="E1327" s="158" t="s">
        <v>2049</v>
      </c>
      <c r="F1327" s="104" t="s">
        <v>2623</v>
      </c>
      <c r="G1327" s="107" t="str">
        <f t="shared" si="64"/>
        <v>SAME</v>
      </c>
      <c r="H1327" s="105" t="b">
        <f t="shared" si="65"/>
        <v>1</v>
      </c>
      <c r="I1327" s="105"/>
    </row>
    <row r="1328" spans="1:9">
      <c r="A1328" s="104" t="s">
        <v>2050</v>
      </c>
      <c r="B1328" s="104" t="s">
        <v>613</v>
      </c>
      <c r="C1328" s="104" t="str">
        <f t="shared" si="63"/>
        <v>D</v>
      </c>
      <c r="D1328" s="104" t="s">
        <v>2014</v>
      </c>
      <c r="E1328" s="158" t="s">
        <v>2050</v>
      </c>
      <c r="F1328" s="104" t="s">
        <v>613</v>
      </c>
      <c r="G1328" s="107" t="str">
        <f t="shared" si="64"/>
        <v>SAME</v>
      </c>
      <c r="H1328" s="105" t="b">
        <f t="shared" si="65"/>
        <v>1</v>
      </c>
      <c r="I1328" s="107"/>
    </row>
    <row r="1329" spans="1:9">
      <c r="A1329" s="104" t="s">
        <v>2051</v>
      </c>
      <c r="B1329" s="104" t="s">
        <v>615</v>
      </c>
      <c r="C1329" s="104" t="str">
        <f t="shared" si="63"/>
        <v>D</v>
      </c>
      <c r="D1329" s="104" t="s">
        <v>2014</v>
      </c>
      <c r="E1329" s="158" t="s">
        <v>2051</v>
      </c>
      <c r="F1329" s="104" t="s">
        <v>615</v>
      </c>
      <c r="G1329" s="107" t="str">
        <f t="shared" si="64"/>
        <v>SAME</v>
      </c>
      <c r="H1329" s="105" t="b">
        <f t="shared" si="65"/>
        <v>1</v>
      </c>
      <c r="I1329" s="105"/>
    </row>
    <row r="1330" spans="1:9">
      <c r="A1330" s="104" t="s">
        <v>2052</v>
      </c>
      <c r="B1330" s="104" t="s">
        <v>617</v>
      </c>
      <c r="C1330" s="104" t="str">
        <f t="shared" si="63"/>
        <v>D</v>
      </c>
      <c r="D1330" s="104" t="s">
        <v>2014</v>
      </c>
      <c r="E1330" s="158" t="s">
        <v>2052</v>
      </c>
      <c r="F1330" s="104" t="s">
        <v>617</v>
      </c>
      <c r="G1330" s="107" t="str">
        <f t="shared" si="64"/>
        <v>SAME</v>
      </c>
      <c r="H1330" s="105" t="b">
        <f t="shared" si="65"/>
        <v>1</v>
      </c>
      <c r="I1330" s="107"/>
    </row>
    <row r="1331" spans="1:9">
      <c r="A1331" s="104" t="s">
        <v>2053</v>
      </c>
      <c r="B1331" s="104" t="s">
        <v>619</v>
      </c>
      <c r="C1331" s="104" t="str">
        <f t="shared" si="63"/>
        <v>D</v>
      </c>
      <c r="D1331" s="104" t="s">
        <v>2014</v>
      </c>
      <c r="E1331" s="158" t="s">
        <v>2053</v>
      </c>
      <c r="F1331" s="104" t="s">
        <v>619</v>
      </c>
      <c r="G1331" s="107" t="str">
        <f t="shared" si="64"/>
        <v>SAME</v>
      </c>
      <c r="H1331" s="105" t="b">
        <f t="shared" si="65"/>
        <v>1</v>
      </c>
      <c r="I1331" s="105"/>
    </row>
    <row r="1332" spans="1:9" ht="30">
      <c r="A1332" s="104" t="s">
        <v>2054</v>
      </c>
      <c r="B1332" s="104" t="s">
        <v>621</v>
      </c>
      <c r="C1332" s="104" t="str">
        <f t="shared" si="63"/>
        <v>D</v>
      </c>
      <c r="D1332" s="104" t="s">
        <v>2014</v>
      </c>
      <c r="E1332" s="158" t="s">
        <v>2054</v>
      </c>
      <c r="F1332" s="104" t="s">
        <v>621</v>
      </c>
      <c r="G1332" s="107" t="str">
        <f t="shared" si="64"/>
        <v>SAME</v>
      </c>
      <c r="H1332" s="105" t="b">
        <f t="shared" si="65"/>
        <v>1</v>
      </c>
      <c r="I1332" s="107"/>
    </row>
    <row r="1333" spans="1:9" ht="30">
      <c r="A1333" s="104" t="s">
        <v>2055</v>
      </c>
      <c r="B1333" s="104" t="s">
        <v>627</v>
      </c>
      <c r="C1333" s="104" t="str">
        <f t="shared" si="63"/>
        <v>D</v>
      </c>
      <c r="D1333" s="104" t="s">
        <v>2014</v>
      </c>
      <c r="E1333" s="158" t="s">
        <v>2055</v>
      </c>
      <c r="F1333" s="104" t="s">
        <v>627</v>
      </c>
      <c r="G1333" s="107" t="str">
        <f t="shared" si="64"/>
        <v>SAME</v>
      </c>
      <c r="H1333" s="105" t="b">
        <f t="shared" si="65"/>
        <v>1</v>
      </c>
      <c r="I1333" s="105"/>
    </row>
    <row r="1334" spans="1:9" ht="60">
      <c r="A1334" s="104" t="s">
        <v>2057</v>
      </c>
      <c r="B1334" s="104" t="s">
        <v>2625</v>
      </c>
      <c r="C1334" s="104" t="str">
        <f t="shared" si="63"/>
        <v>D</v>
      </c>
      <c r="D1334" s="104" t="s">
        <v>2014</v>
      </c>
      <c r="E1334" s="158" t="s">
        <v>2057</v>
      </c>
      <c r="F1334" s="104" t="s">
        <v>4577</v>
      </c>
      <c r="G1334" s="107" t="str">
        <f t="shared" si="64"/>
        <v>CHANGE</v>
      </c>
      <c r="H1334" s="105" t="b">
        <f t="shared" si="65"/>
        <v>0</v>
      </c>
      <c r="I1334" s="120" t="s">
        <v>4361</v>
      </c>
    </row>
    <row r="1335" spans="1:9" ht="45">
      <c r="A1335" s="104" t="s">
        <v>2059</v>
      </c>
      <c r="B1335" s="104" t="s">
        <v>2058</v>
      </c>
      <c r="C1335" s="104" t="str">
        <f t="shared" si="63"/>
        <v>D</v>
      </c>
      <c r="D1335" s="104" t="s">
        <v>2014</v>
      </c>
      <c r="E1335" s="158" t="s">
        <v>2059</v>
      </c>
      <c r="F1335" s="104" t="s">
        <v>2058</v>
      </c>
      <c r="G1335" s="107" t="str">
        <f t="shared" si="64"/>
        <v>SAME</v>
      </c>
      <c r="H1335" s="105" t="b">
        <f t="shared" si="65"/>
        <v>1</v>
      </c>
      <c r="I1335" s="105"/>
    </row>
    <row r="1336" spans="1:9" ht="30">
      <c r="A1336" s="104" t="s">
        <v>2060</v>
      </c>
      <c r="B1336" s="104" t="s">
        <v>634</v>
      </c>
      <c r="C1336" s="104" t="str">
        <f t="shared" si="63"/>
        <v>D</v>
      </c>
      <c r="D1336" s="104" t="s">
        <v>2014</v>
      </c>
      <c r="E1336" s="158" t="s">
        <v>2060</v>
      </c>
      <c r="F1336" s="104" t="s">
        <v>634</v>
      </c>
      <c r="G1336" s="107" t="str">
        <f t="shared" si="64"/>
        <v>SAME</v>
      </c>
      <c r="H1336" s="105" t="b">
        <f t="shared" si="65"/>
        <v>1</v>
      </c>
      <c r="I1336" s="107"/>
    </row>
    <row r="1337" spans="1:9" ht="30">
      <c r="A1337" s="104" t="s">
        <v>2061</v>
      </c>
      <c r="B1337" s="104" t="s">
        <v>2626</v>
      </c>
      <c r="C1337" s="104" t="str">
        <f t="shared" si="63"/>
        <v>D</v>
      </c>
      <c r="D1337" s="104" t="s">
        <v>2014</v>
      </c>
      <c r="E1337" s="158" t="s">
        <v>2061</v>
      </c>
      <c r="F1337" s="104" t="s">
        <v>2626</v>
      </c>
      <c r="G1337" s="107" t="str">
        <f t="shared" si="64"/>
        <v>SAME</v>
      </c>
      <c r="H1337" s="105" t="b">
        <f t="shared" si="65"/>
        <v>1</v>
      </c>
      <c r="I1337" s="105"/>
    </row>
    <row r="1338" spans="1:9" ht="45">
      <c r="A1338" s="104" t="s">
        <v>2062</v>
      </c>
      <c r="B1338" s="104" t="s">
        <v>2627</v>
      </c>
      <c r="C1338" s="104" t="str">
        <f t="shared" si="63"/>
        <v>D</v>
      </c>
      <c r="D1338" s="104" t="s">
        <v>2014</v>
      </c>
      <c r="E1338" s="158" t="s">
        <v>2062</v>
      </c>
      <c r="F1338" s="104" t="s">
        <v>2627</v>
      </c>
      <c r="G1338" s="107" t="str">
        <f t="shared" si="64"/>
        <v>SAME</v>
      </c>
      <c r="H1338" s="105" t="b">
        <f t="shared" si="65"/>
        <v>1</v>
      </c>
      <c r="I1338" s="107"/>
    </row>
    <row r="1339" spans="1:9" ht="30">
      <c r="A1339" s="104" t="s">
        <v>2063</v>
      </c>
      <c r="B1339" s="104" t="s">
        <v>2628</v>
      </c>
      <c r="C1339" s="104" t="str">
        <f t="shared" si="63"/>
        <v>D</v>
      </c>
      <c r="D1339" s="104" t="s">
        <v>2014</v>
      </c>
      <c r="E1339" s="158" t="s">
        <v>2063</v>
      </c>
      <c r="F1339" s="104" t="s">
        <v>2628</v>
      </c>
      <c r="G1339" s="107" t="str">
        <f t="shared" si="64"/>
        <v>SAME</v>
      </c>
      <c r="H1339" s="105" t="b">
        <f t="shared" si="65"/>
        <v>1</v>
      </c>
      <c r="I1339" s="105"/>
    </row>
    <row r="1340" spans="1:9" ht="45">
      <c r="A1340" s="104" t="s">
        <v>2064</v>
      </c>
      <c r="B1340" s="104" t="s">
        <v>2631</v>
      </c>
      <c r="C1340" s="104" t="str">
        <f t="shared" si="63"/>
        <v>D</v>
      </c>
      <c r="D1340" s="104" t="s">
        <v>2014</v>
      </c>
      <c r="E1340" s="158" t="s">
        <v>2064</v>
      </c>
      <c r="F1340" s="104" t="s">
        <v>2631</v>
      </c>
      <c r="G1340" s="107" t="str">
        <f t="shared" si="64"/>
        <v>SAME</v>
      </c>
      <c r="H1340" s="105" t="b">
        <f t="shared" si="65"/>
        <v>1</v>
      </c>
      <c r="I1340" s="107"/>
    </row>
    <row r="1341" spans="1:9">
      <c r="A1341" s="104" t="s">
        <v>2066</v>
      </c>
      <c r="B1341" s="104" t="s">
        <v>2065</v>
      </c>
      <c r="C1341" s="104" t="str">
        <f t="shared" si="63"/>
        <v>D</v>
      </c>
      <c r="D1341" s="104" t="s">
        <v>2066</v>
      </c>
      <c r="E1341" s="158" t="s">
        <v>2066</v>
      </c>
      <c r="F1341" s="104" t="s">
        <v>2065</v>
      </c>
      <c r="G1341" s="107" t="str">
        <f t="shared" si="64"/>
        <v>SAME</v>
      </c>
      <c r="H1341" s="105" t="b">
        <f t="shared" si="65"/>
        <v>1</v>
      </c>
      <c r="I1341" s="105"/>
    </row>
    <row r="1342" spans="1:9" ht="75">
      <c r="A1342" s="104" t="s">
        <v>2067</v>
      </c>
      <c r="B1342" s="104" t="s">
        <v>2647</v>
      </c>
      <c r="C1342" s="104" t="str">
        <f t="shared" si="63"/>
        <v>D</v>
      </c>
      <c r="D1342" s="104" t="s">
        <v>2066</v>
      </c>
      <c r="E1342" s="158" t="s">
        <v>2067</v>
      </c>
      <c r="F1342" s="104" t="s">
        <v>2647</v>
      </c>
      <c r="G1342" s="107" t="str">
        <f t="shared" si="64"/>
        <v>SAME</v>
      </c>
      <c r="H1342" s="105" t="b">
        <f t="shared" si="65"/>
        <v>1</v>
      </c>
      <c r="I1342" s="107"/>
    </row>
    <row r="1343" spans="1:9" ht="30">
      <c r="A1343" s="104" t="s">
        <v>1857</v>
      </c>
      <c r="B1343" s="104" t="s">
        <v>54</v>
      </c>
      <c r="C1343" s="104" t="str">
        <f t="shared" si="63"/>
        <v>D</v>
      </c>
      <c r="D1343" s="104" t="s">
        <v>2066</v>
      </c>
      <c r="E1343" s="158" t="s">
        <v>2068</v>
      </c>
      <c r="F1343" s="104" t="s">
        <v>54</v>
      </c>
      <c r="G1343" s="107" t="str">
        <f t="shared" si="64"/>
        <v>SAME</v>
      </c>
      <c r="H1343" s="105" t="b">
        <f t="shared" si="65"/>
        <v>1</v>
      </c>
      <c r="I1343" s="105"/>
    </row>
    <row r="1344" spans="1:9" ht="60">
      <c r="A1344" s="104" t="s">
        <v>2068</v>
      </c>
      <c r="B1344" s="104" t="s">
        <v>2069</v>
      </c>
      <c r="C1344" s="104" t="str">
        <f t="shared" si="63"/>
        <v>D</v>
      </c>
      <c r="D1344" s="104" t="s">
        <v>2066</v>
      </c>
      <c r="E1344" s="158" t="s">
        <v>2090</v>
      </c>
      <c r="F1344" s="104" t="s">
        <v>2069</v>
      </c>
      <c r="G1344" s="107" t="str">
        <f t="shared" si="64"/>
        <v>SAME</v>
      </c>
      <c r="H1344" s="105" t="b">
        <f t="shared" si="65"/>
        <v>1</v>
      </c>
      <c r="I1344" s="107"/>
    </row>
    <row r="1345" spans="1:9" ht="60">
      <c r="A1345" s="104" t="s">
        <v>2071</v>
      </c>
      <c r="B1345" s="104" t="s">
        <v>2070</v>
      </c>
      <c r="C1345" s="104" t="str">
        <f t="shared" si="63"/>
        <v>D</v>
      </c>
      <c r="D1345" s="104" t="s">
        <v>2066</v>
      </c>
      <c r="E1345" s="158" t="s">
        <v>3970</v>
      </c>
      <c r="F1345" s="104" t="s">
        <v>2070</v>
      </c>
      <c r="G1345" s="107" t="str">
        <f t="shared" si="64"/>
        <v>SAME</v>
      </c>
      <c r="H1345" s="105" t="b">
        <f t="shared" si="65"/>
        <v>1</v>
      </c>
      <c r="I1345" s="105"/>
    </row>
    <row r="1346" spans="1:9" ht="45">
      <c r="A1346" s="104" t="s">
        <v>2073</v>
      </c>
      <c r="B1346" s="104" t="s">
        <v>2072</v>
      </c>
      <c r="C1346" s="104" t="str">
        <f t="shared" ref="C1346:C1409" si="66">LEFT(E1346,1)</f>
        <v>D</v>
      </c>
      <c r="D1346" s="104" t="s">
        <v>2066</v>
      </c>
      <c r="E1346" s="158" t="s">
        <v>3971</v>
      </c>
      <c r="F1346" s="104" t="s">
        <v>2072</v>
      </c>
      <c r="G1346" s="107" t="str">
        <f t="shared" ref="G1346:G1409" si="67">IF(F1346=B1346,"SAME","CHANGE")</f>
        <v>SAME</v>
      </c>
      <c r="H1346" s="105" t="b">
        <f t="shared" ref="H1346:H1409" si="68">EXACT(B1346,F1346)</f>
        <v>1</v>
      </c>
      <c r="I1346" s="107"/>
    </row>
    <row r="1347" spans="1:9" ht="45">
      <c r="A1347" s="104" t="s">
        <v>2075</v>
      </c>
      <c r="B1347" s="104" t="s">
        <v>2074</v>
      </c>
      <c r="C1347" s="104" t="str">
        <f t="shared" si="66"/>
        <v>D</v>
      </c>
      <c r="D1347" s="104" t="s">
        <v>2066</v>
      </c>
      <c r="E1347" s="158" t="s">
        <v>3972</v>
      </c>
      <c r="F1347" s="104" t="s">
        <v>2074</v>
      </c>
      <c r="G1347" s="107" t="str">
        <f t="shared" si="67"/>
        <v>SAME</v>
      </c>
      <c r="H1347" s="105" t="b">
        <f t="shared" si="68"/>
        <v>1</v>
      </c>
      <c r="I1347" s="105"/>
    </row>
    <row r="1348" spans="1:9" ht="60">
      <c r="A1348" s="104" t="s">
        <v>2077</v>
      </c>
      <c r="B1348" s="104" t="s">
        <v>2076</v>
      </c>
      <c r="C1348" s="104" t="str">
        <f t="shared" si="66"/>
        <v>D</v>
      </c>
      <c r="D1348" s="104" t="s">
        <v>2066</v>
      </c>
      <c r="E1348" s="158" t="s">
        <v>3973</v>
      </c>
      <c r="F1348" s="104" t="s">
        <v>2076</v>
      </c>
      <c r="G1348" s="107" t="str">
        <f t="shared" si="67"/>
        <v>SAME</v>
      </c>
      <c r="H1348" s="105" t="b">
        <f t="shared" si="68"/>
        <v>1</v>
      </c>
      <c r="I1348" s="107"/>
    </row>
    <row r="1349" spans="1:9" ht="30">
      <c r="A1349" s="104" t="s">
        <v>2078</v>
      </c>
      <c r="B1349" s="104" t="s">
        <v>2079</v>
      </c>
      <c r="C1349" s="104" t="str">
        <f t="shared" si="66"/>
        <v>D</v>
      </c>
      <c r="D1349" s="104" t="s">
        <v>2066</v>
      </c>
      <c r="E1349" s="158" t="s">
        <v>3974</v>
      </c>
      <c r="F1349" s="104" t="s">
        <v>2079</v>
      </c>
      <c r="G1349" s="107" t="str">
        <f t="shared" si="67"/>
        <v>SAME</v>
      </c>
      <c r="H1349" s="105" t="b">
        <f t="shared" si="68"/>
        <v>1</v>
      </c>
      <c r="I1349" s="105"/>
    </row>
    <row r="1350" spans="1:9" ht="45">
      <c r="A1350" s="104" t="s">
        <v>2080</v>
      </c>
      <c r="B1350" s="104" t="s">
        <v>2081</v>
      </c>
      <c r="C1350" s="104" t="str">
        <f t="shared" si="66"/>
        <v>D</v>
      </c>
      <c r="D1350" s="104" t="s">
        <v>2066</v>
      </c>
      <c r="E1350" s="158" t="s">
        <v>3975</v>
      </c>
      <c r="F1350" s="104" t="s">
        <v>2081</v>
      </c>
      <c r="G1350" s="107" t="str">
        <f t="shared" si="67"/>
        <v>SAME</v>
      </c>
      <c r="H1350" s="105" t="b">
        <f t="shared" si="68"/>
        <v>1</v>
      </c>
      <c r="I1350" s="107"/>
    </row>
    <row r="1351" spans="1:9" ht="45">
      <c r="A1351" s="104" t="s">
        <v>2082</v>
      </c>
      <c r="B1351" s="104" t="s">
        <v>2083</v>
      </c>
      <c r="C1351" s="104" t="str">
        <f t="shared" si="66"/>
        <v>D</v>
      </c>
      <c r="D1351" s="104" t="s">
        <v>2066</v>
      </c>
      <c r="E1351" s="158" t="s">
        <v>3976</v>
      </c>
      <c r="F1351" s="104" t="s">
        <v>2083</v>
      </c>
      <c r="G1351" s="107" t="str">
        <f t="shared" si="67"/>
        <v>SAME</v>
      </c>
      <c r="H1351" s="105" t="b">
        <f t="shared" si="68"/>
        <v>1</v>
      </c>
      <c r="I1351" s="105"/>
    </row>
    <row r="1352" spans="1:9" ht="45">
      <c r="A1352" s="104" t="s">
        <v>2084</v>
      </c>
      <c r="B1352" s="104" t="s">
        <v>2085</v>
      </c>
      <c r="C1352" s="104" t="str">
        <f t="shared" si="66"/>
        <v>D</v>
      </c>
      <c r="D1352" s="104" t="s">
        <v>2066</v>
      </c>
      <c r="E1352" s="158" t="s">
        <v>3977</v>
      </c>
      <c r="F1352" s="104" t="s">
        <v>2085</v>
      </c>
      <c r="G1352" s="107" t="str">
        <f t="shared" si="67"/>
        <v>SAME</v>
      </c>
      <c r="H1352" s="105" t="b">
        <f t="shared" si="68"/>
        <v>1</v>
      </c>
      <c r="I1352" s="107"/>
    </row>
    <row r="1353" spans="1:9" ht="30">
      <c r="A1353" s="104" t="s">
        <v>2086</v>
      </c>
      <c r="B1353" s="104" t="s">
        <v>2087</v>
      </c>
      <c r="C1353" s="104" t="str">
        <f t="shared" si="66"/>
        <v>D</v>
      </c>
      <c r="D1353" s="104" t="s">
        <v>2066</v>
      </c>
      <c r="E1353" s="158" t="s">
        <v>3978</v>
      </c>
      <c r="F1353" s="104" t="s">
        <v>2087</v>
      </c>
      <c r="G1353" s="107" t="str">
        <f t="shared" si="67"/>
        <v>SAME</v>
      </c>
      <c r="H1353" s="105" t="b">
        <f t="shared" si="68"/>
        <v>1</v>
      </c>
      <c r="I1353" s="105"/>
    </row>
    <row r="1354" spans="1:9" ht="30">
      <c r="A1354" s="104" t="s">
        <v>2089</v>
      </c>
      <c r="B1354" s="104" t="s">
        <v>2088</v>
      </c>
      <c r="C1354" s="104" t="str">
        <f t="shared" si="66"/>
        <v>D</v>
      </c>
      <c r="D1354" s="104" t="s">
        <v>2066</v>
      </c>
      <c r="E1354" s="158" t="s">
        <v>3979</v>
      </c>
      <c r="F1354" s="104" t="s">
        <v>2088</v>
      </c>
      <c r="G1354" s="107" t="str">
        <f t="shared" si="67"/>
        <v>SAME</v>
      </c>
      <c r="H1354" s="105" t="b">
        <f t="shared" si="68"/>
        <v>1</v>
      </c>
      <c r="I1354" s="107"/>
    </row>
    <row r="1355" spans="1:9" ht="60">
      <c r="A1355" s="104" t="s">
        <v>2090</v>
      </c>
      <c r="B1355" s="104" t="s">
        <v>2091</v>
      </c>
      <c r="C1355" s="104" t="str">
        <f t="shared" si="66"/>
        <v>D</v>
      </c>
      <c r="D1355" s="104" t="s">
        <v>2066</v>
      </c>
      <c r="E1355" s="158" t="s">
        <v>2092</v>
      </c>
      <c r="F1355" s="104" t="s">
        <v>2091</v>
      </c>
      <c r="G1355" s="107" t="str">
        <f t="shared" si="67"/>
        <v>SAME</v>
      </c>
      <c r="H1355" s="105" t="b">
        <f t="shared" si="68"/>
        <v>1</v>
      </c>
      <c r="I1355" s="105"/>
    </row>
    <row r="1356" spans="1:9" ht="75">
      <c r="A1356" s="104" t="s">
        <v>2092</v>
      </c>
      <c r="B1356" s="104" t="s">
        <v>2093</v>
      </c>
      <c r="C1356" s="104" t="str">
        <f t="shared" si="66"/>
        <v>D</v>
      </c>
      <c r="D1356" s="104" t="s">
        <v>2066</v>
      </c>
      <c r="E1356" s="158" t="s">
        <v>2096</v>
      </c>
      <c r="F1356" s="104" t="s">
        <v>2093</v>
      </c>
      <c r="G1356" s="107" t="str">
        <f t="shared" si="67"/>
        <v>SAME</v>
      </c>
      <c r="H1356" s="105" t="b">
        <f t="shared" si="68"/>
        <v>1</v>
      </c>
      <c r="I1356" s="107"/>
    </row>
    <row r="1357" spans="1:9" ht="45">
      <c r="A1357" s="104" t="s">
        <v>2096</v>
      </c>
      <c r="B1357" s="104" t="s">
        <v>2094</v>
      </c>
      <c r="C1357" s="104" t="str">
        <f t="shared" si="66"/>
        <v>D</v>
      </c>
      <c r="D1357" s="104" t="s">
        <v>2066</v>
      </c>
      <c r="E1357" s="158" t="s">
        <v>2097</v>
      </c>
      <c r="F1357" s="104" t="s">
        <v>2094</v>
      </c>
      <c r="G1357" s="107" t="str">
        <f t="shared" si="67"/>
        <v>SAME</v>
      </c>
      <c r="H1357" s="105" t="b">
        <f t="shared" si="68"/>
        <v>1</v>
      </c>
      <c r="I1357" s="105"/>
    </row>
    <row r="1358" spans="1:9" ht="75">
      <c r="A1358" s="104" t="s">
        <v>2097</v>
      </c>
      <c r="B1358" s="104" t="s">
        <v>2098</v>
      </c>
      <c r="C1358" s="104" t="str">
        <f t="shared" si="66"/>
        <v>D</v>
      </c>
      <c r="D1358" s="104" t="s">
        <v>2066</v>
      </c>
      <c r="E1358" s="158" t="s">
        <v>2103</v>
      </c>
      <c r="F1358" s="104" t="s">
        <v>2098</v>
      </c>
      <c r="G1358" s="107" t="str">
        <f t="shared" si="67"/>
        <v>SAME</v>
      </c>
      <c r="H1358" s="105" t="b">
        <f t="shared" si="68"/>
        <v>1</v>
      </c>
      <c r="I1358" s="107"/>
    </row>
    <row r="1359" spans="1:9" ht="60">
      <c r="A1359" s="104" t="s">
        <v>2099</v>
      </c>
      <c r="B1359" s="104" t="s">
        <v>1443</v>
      </c>
      <c r="C1359" s="104" t="str">
        <f t="shared" si="66"/>
        <v>D</v>
      </c>
      <c r="D1359" s="104" t="s">
        <v>2066</v>
      </c>
      <c r="E1359" s="158" t="s">
        <v>3980</v>
      </c>
      <c r="F1359" s="104" t="s">
        <v>1443</v>
      </c>
      <c r="G1359" s="107" t="str">
        <f t="shared" si="67"/>
        <v>SAME</v>
      </c>
      <c r="H1359" s="105" t="b">
        <f t="shared" si="68"/>
        <v>1</v>
      </c>
      <c r="I1359" s="105"/>
    </row>
    <row r="1360" spans="1:9" ht="60">
      <c r="A1360" s="104" t="s">
        <v>2100</v>
      </c>
      <c r="B1360" s="104" t="s">
        <v>2101</v>
      </c>
      <c r="C1360" s="104" t="str">
        <f t="shared" si="66"/>
        <v>D</v>
      </c>
      <c r="D1360" s="104" t="s">
        <v>2066</v>
      </c>
      <c r="E1360" s="158" t="s">
        <v>3981</v>
      </c>
      <c r="F1360" s="104" t="s">
        <v>2101</v>
      </c>
      <c r="G1360" s="107" t="str">
        <f t="shared" si="67"/>
        <v>SAME</v>
      </c>
      <c r="H1360" s="105" t="b">
        <f t="shared" si="68"/>
        <v>1</v>
      </c>
      <c r="I1360" s="107"/>
    </row>
    <row r="1361" spans="1:9" ht="45">
      <c r="A1361" s="104" t="s">
        <v>2103</v>
      </c>
      <c r="B1361" s="104" t="s">
        <v>2649</v>
      </c>
      <c r="C1361" s="104" t="str">
        <f t="shared" si="66"/>
        <v>D</v>
      </c>
      <c r="D1361" s="104" t="s">
        <v>2066</v>
      </c>
      <c r="E1361" s="158" t="s">
        <v>2104</v>
      </c>
      <c r="F1361" s="104" t="s">
        <v>2649</v>
      </c>
      <c r="G1361" s="107" t="str">
        <f t="shared" si="67"/>
        <v>SAME</v>
      </c>
      <c r="H1361" s="105" t="b">
        <f t="shared" si="68"/>
        <v>1</v>
      </c>
      <c r="I1361" s="105"/>
    </row>
    <row r="1362" spans="1:9" ht="30">
      <c r="A1362" s="104" t="s">
        <v>2104</v>
      </c>
      <c r="B1362" s="104" t="s">
        <v>1447</v>
      </c>
      <c r="C1362" s="104" t="str">
        <f t="shared" si="66"/>
        <v>D</v>
      </c>
      <c r="D1362" s="104" t="s">
        <v>2066</v>
      </c>
      <c r="E1362" s="158" t="s">
        <v>2106</v>
      </c>
      <c r="F1362" s="104" t="s">
        <v>3982</v>
      </c>
      <c r="G1362" s="107" t="str">
        <f t="shared" si="67"/>
        <v>CHANGE</v>
      </c>
      <c r="H1362" s="105" t="b">
        <f t="shared" si="68"/>
        <v>0</v>
      </c>
      <c r="I1362" s="107" t="s">
        <v>4361</v>
      </c>
    </row>
    <row r="1363" spans="1:9" ht="45">
      <c r="A1363" s="104" t="s">
        <v>2106</v>
      </c>
      <c r="B1363" s="104" t="s">
        <v>3983</v>
      </c>
      <c r="C1363" s="104" t="str">
        <f t="shared" si="66"/>
        <v>D</v>
      </c>
      <c r="D1363" s="104" t="s">
        <v>2066</v>
      </c>
      <c r="E1363" s="158" t="s">
        <v>2108</v>
      </c>
      <c r="F1363" s="104" t="s">
        <v>3983</v>
      </c>
      <c r="G1363" s="107" t="str">
        <f t="shared" si="67"/>
        <v>SAME</v>
      </c>
      <c r="H1363" s="105" t="b">
        <f t="shared" si="68"/>
        <v>1</v>
      </c>
      <c r="I1363" s="105"/>
    </row>
    <row r="1364" spans="1:9" ht="60">
      <c r="A1364" s="104" t="s">
        <v>2108</v>
      </c>
      <c r="B1364" s="104" t="s">
        <v>2107</v>
      </c>
      <c r="C1364" s="104" t="str">
        <f t="shared" si="66"/>
        <v>D</v>
      </c>
      <c r="D1364" s="104" t="s">
        <v>2066</v>
      </c>
      <c r="E1364" s="158" t="s">
        <v>3806</v>
      </c>
      <c r="F1364" s="104" t="s">
        <v>2107</v>
      </c>
      <c r="G1364" s="107" t="str">
        <f t="shared" si="67"/>
        <v>SAME</v>
      </c>
      <c r="H1364" s="105" t="b">
        <f t="shared" si="68"/>
        <v>1</v>
      </c>
      <c r="I1364" s="107"/>
    </row>
    <row r="1365" spans="1:9" ht="45">
      <c r="A1365" s="104" t="s">
        <v>2110</v>
      </c>
      <c r="B1365" s="104" t="s">
        <v>2109</v>
      </c>
      <c r="C1365" s="104" t="str">
        <f t="shared" si="66"/>
        <v>D</v>
      </c>
      <c r="D1365" s="104" t="s">
        <v>2066</v>
      </c>
      <c r="E1365" s="158" t="s">
        <v>3984</v>
      </c>
      <c r="F1365" s="104" t="s">
        <v>2109</v>
      </c>
      <c r="G1365" s="107" t="str">
        <f t="shared" si="67"/>
        <v>SAME</v>
      </c>
      <c r="H1365" s="105" t="b">
        <f t="shared" si="68"/>
        <v>1</v>
      </c>
      <c r="I1365" s="105"/>
    </row>
    <row r="1366" spans="1:9" ht="30">
      <c r="A1366" s="104" t="s">
        <v>2112</v>
      </c>
      <c r="B1366" s="104" t="s">
        <v>2111</v>
      </c>
      <c r="C1366" s="104" t="str">
        <f t="shared" si="66"/>
        <v>D</v>
      </c>
      <c r="D1366" s="104" t="s">
        <v>2066</v>
      </c>
      <c r="E1366" s="158" t="s">
        <v>3985</v>
      </c>
      <c r="F1366" s="104" t="s">
        <v>2111</v>
      </c>
      <c r="G1366" s="107" t="str">
        <f t="shared" si="67"/>
        <v>SAME</v>
      </c>
      <c r="H1366" s="105" t="b">
        <f t="shared" si="68"/>
        <v>1</v>
      </c>
      <c r="I1366" s="107"/>
    </row>
    <row r="1367" spans="1:9" ht="30">
      <c r="A1367" s="104" t="s">
        <v>2114</v>
      </c>
      <c r="B1367" s="104" t="s">
        <v>2113</v>
      </c>
      <c r="C1367" s="104" t="str">
        <f t="shared" si="66"/>
        <v>D</v>
      </c>
      <c r="D1367" s="104" t="s">
        <v>2066</v>
      </c>
      <c r="E1367" s="158" t="s">
        <v>3986</v>
      </c>
      <c r="F1367" s="104" t="s">
        <v>2113</v>
      </c>
      <c r="G1367" s="107" t="str">
        <f t="shared" si="67"/>
        <v>SAME</v>
      </c>
      <c r="H1367" s="105" t="b">
        <f t="shared" si="68"/>
        <v>1</v>
      </c>
      <c r="I1367" s="105"/>
    </row>
    <row r="1368" spans="1:9">
      <c r="A1368" s="104" t="s">
        <v>2115</v>
      </c>
      <c r="B1368" s="104" t="s">
        <v>1356</v>
      </c>
      <c r="C1368" s="104" t="str">
        <f t="shared" si="66"/>
        <v>D</v>
      </c>
      <c r="D1368" s="104" t="s">
        <v>2115</v>
      </c>
      <c r="E1368" s="158" t="s">
        <v>2115</v>
      </c>
      <c r="F1368" s="104" t="s">
        <v>1356</v>
      </c>
      <c r="G1368" s="107" t="str">
        <f t="shared" si="67"/>
        <v>SAME</v>
      </c>
      <c r="H1368" s="105" t="b">
        <f t="shared" si="68"/>
        <v>1</v>
      </c>
      <c r="I1368" s="107"/>
    </row>
    <row r="1369" spans="1:9">
      <c r="A1369" s="104" t="s">
        <v>2116</v>
      </c>
      <c r="B1369" s="104" t="s">
        <v>2891</v>
      </c>
      <c r="C1369" s="104" t="str">
        <f t="shared" si="66"/>
        <v>D</v>
      </c>
      <c r="D1369" s="104" t="s">
        <v>2115</v>
      </c>
      <c r="E1369" s="158" t="s">
        <v>2116</v>
      </c>
      <c r="F1369" s="104" t="s">
        <v>2891</v>
      </c>
      <c r="G1369" s="107" t="str">
        <f t="shared" si="67"/>
        <v>SAME</v>
      </c>
      <c r="H1369" s="105" t="b">
        <f t="shared" si="68"/>
        <v>1</v>
      </c>
      <c r="I1369" s="105"/>
    </row>
    <row r="1370" spans="1:9" ht="30">
      <c r="A1370" s="104" t="s">
        <v>2117</v>
      </c>
      <c r="B1370" s="104" t="s">
        <v>3724</v>
      </c>
      <c r="C1370" s="104" t="str">
        <f t="shared" si="66"/>
        <v>D</v>
      </c>
      <c r="D1370" s="104" t="s">
        <v>2115</v>
      </c>
      <c r="E1370" s="158" t="s">
        <v>2117</v>
      </c>
      <c r="F1370" s="104" t="s">
        <v>3724</v>
      </c>
      <c r="G1370" s="107" t="str">
        <f t="shared" si="67"/>
        <v>SAME</v>
      </c>
      <c r="H1370" s="105" t="b">
        <f t="shared" si="68"/>
        <v>1</v>
      </c>
      <c r="I1370" s="107"/>
    </row>
    <row r="1371" spans="1:9" ht="30">
      <c r="A1371" s="104" t="s">
        <v>2118</v>
      </c>
      <c r="B1371" s="104" t="s">
        <v>1735</v>
      </c>
      <c r="C1371" s="104" t="str">
        <f t="shared" si="66"/>
        <v>D</v>
      </c>
      <c r="D1371" s="104" t="s">
        <v>2115</v>
      </c>
      <c r="E1371" s="158" t="s">
        <v>2118</v>
      </c>
      <c r="F1371" s="104" t="s">
        <v>1735</v>
      </c>
      <c r="G1371" s="107" t="str">
        <f t="shared" si="67"/>
        <v>SAME</v>
      </c>
      <c r="H1371" s="105" t="b">
        <f t="shared" si="68"/>
        <v>1</v>
      </c>
      <c r="I1371" s="105"/>
    </row>
    <row r="1372" spans="1:9">
      <c r="A1372" s="104" t="s">
        <v>2119</v>
      </c>
      <c r="B1372" s="104" t="s">
        <v>1362</v>
      </c>
      <c r="C1372" s="104" t="str">
        <f t="shared" si="66"/>
        <v>D</v>
      </c>
      <c r="D1372" s="104" t="s">
        <v>2115</v>
      </c>
      <c r="E1372" s="158" t="s">
        <v>2119</v>
      </c>
      <c r="F1372" s="104" t="s">
        <v>1362</v>
      </c>
      <c r="G1372" s="107" t="str">
        <f t="shared" si="67"/>
        <v>SAME</v>
      </c>
      <c r="H1372" s="105" t="b">
        <f t="shared" si="68"/>
        <v>1</v>
      </c>
      <c r="I1372" s="107"/>
    </row>
    <row r="1373" spans="1:9" ht="60">
      <c r="A1373" s="104" t="s">
        <v>2120</v>
      </c>
      <c r="B1373" s="104" t="s">
        <v>1365</v>
      </c>
      <c r="C1373" s="104" t="str">
        <f t="shared" si="66"/>
        <v>D</v>
      </c>
      <c r="D1373" s="104" t="s">
        <v>2115</v>
      </c>
      <c r="E1373" s="158" t="s">
        <v>2120</v>
      </c>
      <c r="F1373" s="104" t="s">
        <v>1365</v>
      </c>
      <c r="G1373" s="107" t="str">
        <f t="shared" si="67"/>
        <v>SAME</v>
      </c>
      <c r="H1373" s="105" t="b">
        <f t="shared" si="68"/>
        <v>1</v>
      </c>
      <c r="I1373" s="105"/>
    </row>
    <row r="1374" spans="1:9" ht="45">
      <c r="A1374" s="104" t="s">
        <v>2122</v>
      </c>
      <c r="B1374" s="104" t="s">
        <v>2121</v>
      </c>
      <c r="C1374" s="104" t="str">
        <f t="shared" si="66"/>
        <v>D</v>
      </c>
      <c r="D1374" s="104" t="s">
        <v>2115</v>
      </c>
      <c r="E1374" s="158" t="s">
        <v>2122</v>
      </c>
      <c r="F1374" s="104" t="s">
        <v>2121</v>
      </c>
      <c r="G1374" s="107" t="str">
        <f t="shared" si="67"/>
        <v>SAME</v>
      </c>
      <c r="H1374" s="105" t="b">
        <f t="shared" si="68"/>
        <v>1</v>
      </c>
      <c r="I1374" s="107"/>
    </row>
    <row r="1375" spans="1:9">
      <c r="A1375" s="104" t="s">
        <v>2123</v>
      </c>
      <c r="B1375" s="104" t="s">
        <v>1369</v>
      </c>
      <c r="C1375" s="104" t="str">
        <f t="shared" si="66"/>
        <v>D</v>
      </c>
      <c r="D1375" s="104" t="s">
        <v>2115</v>
      </c>
      <c r="E1375" s="158" t="s">
        <v>2123</v>
      </c>
      <c r="F1375" s="104" t="s">
        <v>1369</v>
      </c>
      <c r="G1375" s="107" t="str">
        <f t="shared" si="67"/>
        <v>SAME</v>
      </c>
      <c r="H1375" s="105" t="b">
        <f t="shared" si="68"/>
        <v>1</v>
      </c>
      <c r="I1375" s="105"/>
    </row>
    <row r="1376" spans="1:9" ht="75">
      <c r="A1376" s="104" t="s">
        <v>2124</v>
      </c>
      <c r="B1376" s="104" t="s">
        <v>2125</v>
      </c>
      <c r="C1376" s="104" t="str">
        <f t="shared" si="66"/>
        <v>D</v>
      </c>
      <c r="D1376" s="104" t="s">
        <v>2115</v>
      </c>
      <c r="E1376" s="158" t="s">
        <v>2124</v>
      </c>
      <c r="F1376" s="104" t="s">
        <v>4075</v>
      </c>
      <c r="G1376" s="107" t="str">
        <f t="shared" si="67"/>
        <v>CHANGE</v>
      </c>
      <c r="H1376" s="105" t="b">
        <f t="shared" si="68"/>
        <v>0</v>
      </c>
      <c r="I1376" s="107" t="s">
        <v>4360</v>
      </c>
    </row>
    <row r="1377" spans="1:9" ht="45">
      <c r="A1377" s="104"/>
      <c r="B1377" s="104"/>
      <c r="C1377" s="104" t="str">
        <f t="shared" si="66"/>
        <v>D</v>
      </c>
      <c r="D1377" s="104" t="s">
        <v>2115</v>
      </c>
      <c r="E1377" s="158" t="s">
        <v>2126</v>
      </c>
      <c r="F1377" s="104" t="s">
        <v>4081</v>
      </c>
      <c r="G1377" s="107" t="str">
        <f t="shared" si="67"/>
        <v>CHANGE</v>
      </c>
      <c r="H1377" s="105" t="b">
        <f t="shared" si="68"/>
        <v>0</v>
      </c>
      <c r="I1377" s="105" t="s">
        <v>4363</v>
      </c>
    </row>
    <row r="1378" spans="1:9" ht="60">
      <c r="A1378" s="104" t="s">
        <v>2126</v>
      </c>
      <c r="B1378" s="104" t="s">
        <v>2127</v>
      </c>
      <c r="C1378" s="104" t="str">
        <f t="shared" si="66"/>
        <v>D</v>
      </c>
      <c r="D1378" s="104" t="s">
        <v>2115</v>
      </c>
      <c r="E1378" s="158" t="s">
        <v>2128</v>
      </c>
      <c r="F1378" s="104" t="s">
        <v>4076</v>
      </c>
      <c r="G1378" s="107" t="str">
        <f t="shared" si="67"/>
        <v>CHANGE</v>
      </c>
      <c r="H1378" s="105" t="b">
        <f t="shared" si="68"/>
        <v>0</v>
      </c>
      <c r="I1378" s="107" t="s">
        <v>4360</v>
      </c>
    </row>
    <row r="1379" spans="1:9">
      <c r="A1379" s="104" t="s">
        <v>2128</v>
      </c>
      <c r="B1379" s="104" t="s">
        <v>1374</v>
      </c>
      <c r="C1379" s="104" t="str">
        <f t="shared" si="66"/>
        <v>D</v>
      </c>
      <c r="D1379" s="104" t="s">
        <v>2115</v>
      </c>
      <c r="E1379" s="158" t="s">
        <v>2130</v>
      </c>
      <c r="F1379" s="104" t="s">
        <v>1374</v>
      </c>
      <c r="G1379" s="107" t="str">
        <f t="shared" si="67"/>
        <v>SAME</v>
      </c>
      <c r="H1379" s="105" t="b">
        <f t="shared" si="68"/>
        <v>1</v>
      </c>
      <c r="I1379" s="105"/>
    </row>
    <row r="1380" spans="1:9" ht="75">
      <c r="A1380" s="104" t="s">
        <v>2129</v>
      </c>
      <c r="B1380" s="104" t="s">
        <v>1377</v>
      </c>
      <c r="C1380" s="104" t="str">
        <f t="shared" si="66"/>
        <v>D</v>
      </c>
      <c r="D1380" s="104" t="s">
        <v>2115</v>
      </c>
      <c r="E1380" s="158" t="s">
        <v>2131</v>
      </c>
      <c r="F1380" s="104" t="s">
        <v>3915</v>
      </c>
      <c r="G1380" s="107" t="str">
        <f t="shared" si="67"/>
        <v>CHANGE</v>
      </c>
      <c r="H1380" s="105" t="b">
        <f t="shared" si="68"/>
        <v>0</v>
      </c>
      <c r="I1380" s="107" t="s">
        <v>4361</v>
      </c>
    </row>
    <row r="1381" spans="1:9" ht="30">
      <c r="A1381" s="104" t="s">
        <v>2130</v>
      </c>
      <c r="B1381" s="104" t="s">
        <v>1378</v>
      </c>
      <c r="C1381" s="104" t="str">
        <f t="shared" si="66"/>
        <v>D</v>
      </c>
      <c r="D1381" s="104" t="s">
        <v>2115</v>
      </c>
      <c r="E1381" s="158" t="s">
        <v>2133</v>
      </c>
      <c r="F1381" s="104" t="s">
        <v>1378</v>
      </c>
      <c r="G1381" s="107" t="str">
        <f t="shared" si="67"/>
        <v>SAME</v>
      </c>
      <c r="H1381" s="105" t="b">
        <f t="shared" si="68"/>
        <v>1</v>
      </c>
      <c r="I1381" s="105"/>
    </row>
    <row r="1382" spans="1:9" ht="60">
      <c r="A1382" s="104" t="s">
        <v>2131</v>
      </c>
      <c r="B1382" s="104" t="s">
        <v>1380</v>
      </c>
      <c r="C1382" s="104" t="str">
        <f t="shared" si="66"/>
        <v>D</v>
      </c>
      <c r="D1382" s="104" t="s">
        <v>2115</v>
      </c>
      <c r="E1382" s="158" t="s">
        <v>4326</v>
      </c>
      <c r="F1382" s="104" t="s">
        <v>1380</v>
      </c>
      <c r="G1382" s="107" t="str">
        <f t="shared" si="67"/>
        <v>SAME</v>
      </c>
      <c r="H1382" s="105" t="b">
        <f t="shared" si="68"/>
        <v>1</v>
      </c>
      <c r="I1382" s="107"/>
    </row>
    <row r="1383" spans="1:9" ht="75">
      <c r="A1383" s="104" t="s">
        <v>2132</v>
      </c>
      <c r="B1383" s="104" t="s">
        <v>1382</v>
      </c>
      <c r="C1383" s="104" t="str">
        <f t="shared" si="66"/>
        <v>D</v>
      </c>
      <c r="D1383" s="104" t="s">
        <v>2115</v>
      </c>
      <c r="E1383" s="158" t="s">
        <v>4327</v>
      </c>
      <c r="F1383" s="104" t="s">
        <v>1382</v>
      </c>
      <c r="G1383" s="107" t="str">
        <f t="shared" si="67"/>
        <v>SAME</v>
      </c>
      <c r="H1383" s="105" t="b">
        <f t="shared" si="68"/>
        <v>1</v>
      </c>
      <c r="I1383" s="105"/>
    </row>
    <row r="1384" spans="1:9" ht="45">
      <c r="A1384" s="104" t="s">
        <v>2133</v>
      </c>
      <c r="B1384" s="104" t="s">
        <v>1384</v>
      </c>
      <c r="C1384" s="104" t="str">
        <f t="shared" si="66"/>
        <v>D</v>
      </c>
      <c r="D1384" s="104" t="s">
        <v>2115</v>
      </c>
      <c r="E1384" s="158" t="s">
        <v>2134</v>
      </c>
      <c r="F1384" s="104" t="s">
        <v>1384</v>
      </c>
      <c r="G1384" s="107" t="str">
        <f t="shared" si="67"/>
        <v>SAME</v>
      </c>
      <c r="H1384" s="105" t="b">
        <f t="shared" si="68"/>
        <v>1</v>
      </c>
      <c r="I1384" s="107"/>
    </row>
    <row r="1385" spans="1:9" ht="45">
      <c r="A1385" s="104" t="s">
        <v>2134</v>
      </c>
      <c r="B1385" s="104" t="s">
        <v>1387</v>
      </c>
      <c r="C1385" s="104" t="str">
        <f t="shared" si="66"/>
        <v>D</v>
      </c>
      <c r="D1385" s="104" t="s">
        <v>2115</v>
      </c>
      <c r="E1385" s="158" t="s">
        <v>2135</v>
      </c>
      <c r="F1385" s="104" t="s">
        <v>1387</v>
      </c>
      <c r="G1385" s="107" t="str">
        <f t="shared" si="67"/>
        <v>SAME</v>
      </c>
      <c r="H1385" s="105" t="b">
        <f t="shared" si="68"/>
        <v>1</v>
      </c>
      <c r="I1385" s="105"/>
    </row>
    <row r="1386" spans="1:9" ht="30">
      <c r="A1386" s="104" t="s">
        <v>2135</v>
      </c>
      <c r="B1386" s="104" t="s">
        <v>1388</v>
      </c>
      <c r="C1386" s="104" t="str">
        <f t="shared" si="66"/>
        <v>D</v>
      </c>
      <c r="D1386" s="104" t="s">
        <v>2115</v>
      </c>
      <c r="E1386" s="158" t="s">
        <v>2136</v>
      </c>
      <c r="F1386" s="104" t="s">
        <v>3916</v>
      </c>
      <c r="G1386" s="107" t="str">
        <f t="shared" si="67"/>
        <v>CHANGE</v>
      </c>
      <c r="H1386" s="105" t="b">
        <f t="shared" si="68"/>
        <v>0</v>
      </c>
      <c r="I1386" s="107" t="s">
        <v>4361</v>
      </c>
    </row>
    <row r="1387" spans="1:9">
      <c r="A1387" s="104" t="s">
        <v>2136</v>
      </c>
      <c r="B1387" s="104" t="s">
        <v>1390</v>
      </c>
      <c r="C1387" s="104" t="str">
        <f t="shared" si="66"/>
        <v>D</v>
      </c>
      <c r="D1387" s="104" t="s">
        <v>2115</v>
      </c>
      <c r="E1387" s="158" t="s">
        <v>2137</v>
      </c>
      <c r="F1387" s="104" t="s">
        <v>1390</v>
      </c>
      <c r="G1387" s="107" t="str">
        <f t="shared" si="67"/>
        <v>SAME</v>
      </c>
      <c r="H1387" s="105" t="b">
        <f t="shared" si="68"/>
        <v>1</v>
      </c>
      <c r="I1387" s="105"/>
    </row>
    <row r="1388" spans="1:9" ht="30">
      <c r="A1388" s="104" t="s">
        <v>2137</v>
      </c>
      <c r="B1388" s="104" t="s">
        <v>1392</v>
      </c>
      <c r="C1388" s="104" t="str">
        <f t="shared" si="66"/>
        <v>D</v>
      </c>
      <c r="D1388" s="104" t="s">
        <v>2115</v>
      </c>
      <c r="E1388" s="158" t="s">
        <v>2138</v>
      </c>
      <c r="F1388" s="104" t="s">
        <v>1392</v>
      </c>
      <c r="G1388" s="107" t="str">
        <f t="shared" si="67"/>
        <v>SAME</v>
      </c>
      <c r="H1388" s="105" t="b">
        <f t="shared" si="68"/>
        <v>1</v>
      </c>
      <c r="I1388" s="107"/>
    </row>
    <row r="1389" spans="1:9" ht="30">
      <c r="A1389" s="104" t="s">
        <v>2139</v>
      </c>
      <c r="B1389" s="104" t="s">
        <v>1396</v>
      </c>
      <c r="C1389" s="104" t="str">
        <f t="shared" si="66"/>
        <v>D</v>
      </c>
      <c r="D1389" s="104" t="s">
        <v>2115</v>
      </c>
      <c r="E1389" s="158" t="s">
        <v>2139</v>
      </c>
      <c r="F1389" s="104" t="s">
        <v>1396</v>
      </c>
      <c r="G1389" s="107" t="str">
        <f t="shared" si="67"/>
        <v>SAME</v>
      </c>
      <c r="H1389" s="105" t="b">
        <f t="shared" si="68"/>
        <v>1</v>
      </c>
      <c r="I1389" s="105"/>
    </row>
    <row r="1390" spans="1:9" ht="45">
      <c r="A1390" s="104" t="s">
        <v>2138</v>
      </c>
      <c r="B1390" s="104" t="s">
        <v>1394</v>
      </c>
      <c r="C1390" s="104" t="str">
        <f t="shared" si="66"/>
        <v>D</v>
      </c>
      <c r="D1390" s="104" t="s">
        <v>2115</v>
      </c>
      <c r="E1390" s="158" t="s">
        <v>4328</v>
      </c>
      <c r="F1390" s="104" t="s">
        <v>1394</v>
      </c>
      <c r="G1390" s="107" t="str">
        <f t="shared" si="67"/>
        <v>SAME</v>
      </c>
      <c r="H1390" s="105" t="b">
        <f t="shared" si="68"/>
        <v>1</v>
      </c>
      <c r="I1390" s="107"/>
    </row>
    <row r="1391" spans="1:9">
      <c r="A1391" s="104" t="s">
        <v>2140</v>
      </c>
      <c r="B1391" s="104" t="s">
        <v>1398</v>
      </c>
      <c r="C1391" s="104" t="str">
        <f t="shared" si="66"/>
        <v>D</v>
      </c>
      <c r="D1391" s="104" t="s">
        <v>2115</v>
      </c>
      <c r="E1391" s="158" t="s">
        <v>2140</v>
      </c>
      <c r="F1391" s="104" t="s">
        <v>1398</v>
      </c>
      <c r="G1391" s="107" t="str">
        <f t="shared" si="67"/>
        <v>SAME</v>
      </c>
      <c r="H1391" s="105" t="b">
        <f t="shared" si="68"/>
        <v>1</v>
      </c>
      <c r="I1391" s="105"/>
    </row>
    <row r="1392" spans="1:9" ht="75">
      <c r="A1392" s="104" t="s">
        <v>2141</v>
      </c>
      <c r="B1392" s="104" t="s">
        <v>2142</v>
      </c>
      <c r="C1392" s="104" t="str">
        <f t="shared" si="66"/>
        <v>D</v>
      </c>
      <c r="D1392" s="104" t="s">
        <v>2115</v>
      </c>
      <c r="E1392" s="158" t="s">
        <v>2141</v>
      </c>
      <c r="F1392" s="104" t="s">
        <v>4329</v>
      </c>
      <c r="G1392" s="107" t="str">
        <f t="shared" si="67"/>
        <v>CHANGE</v>
      </c>
      <c r="H1392" s="105" t="b">
        <f t="shared" si="68"/>
        <v>0</v>
      </c>
      <c r="I1392" s="107" t="s">
        <v>4360</v>
      </c>
    </row>
    <row r="1393" spans="1:9" ht="45">
      <c r="A1393" s="104" t="s">
        <v>2143</v>
      </c>
      <c r="B1393" s="104" t="s">
        <v>1403</v>
      </c>
      <c r="C1393" s="104" t="str">
        <f t="shared" si="66"/>
        <v>D</v>
      </c>
      <c r="D1393" s="104" t="s">
        <v>2115</v>
      </c>
      <c r="E1393" s="158" t="s">
        <v>2143</v>
      </c>
      <c r="F1393" s="104" t="s">
        <v>1403</v>
      </c>
      <c r="G1393" s="107" t="str">
        <f t="shared" si="67"/>
        <v>SAME</v>
      </c>
      <c r="H1393" s="105" t="b">
        <f t="shared" si="68"/>
        <v>1</v>
      </c>
      <c r="I1393" s="105"/>
    </row>
    <row r="1394" spans="1:9" ht="45">
      <c r="A1394" s="104" t="s">
        <v>2144</v>
      </c>
      <c r="B1394" s="104" t="s">
        <v>3792</v>
      </c>
      <c r="C1394" s="104" t="str">
        <f t="shared" si="66"/>
        <v>D</v>
      </c>
      <c r="D1394" s="104" t="s">
        <v>2115</v>
      </c>
      <c r="E1394" s="158" t="s">
        <v>2144</v>
      </c>
      <c r="F1394" s="104" t="s">
        <v>3792</v>
      </c>
      <c r="G1394" s="107" t="str">
        <f t="shared" si="67"/>
        <v>SAME</v>
      </c>
      <c r="H1394" s="105" t="b">
        <f t="shared" si="68"/>
        <v>1</v>
      </c>
      <c r="I1394" s="107"/>
    </row>
    <row r="1395" spans="1:9" ht="45">
      <c r="A1395" s="104" t="s">
        <v>2145</v>
      </c>
      <c r="B1395" s="104" t="s">
        <v>1406</v>
      </c>
      <c r="C1395" s="104" t="str">
        <f t="shared" si="66"/>
        <v>D</v>
      </c>
      <c r="D1395" s="104" t="s">
        <v>2115</v>
      </c>
      <c r="E1395" s="158" t="s">
        <v>2145</v>
      </c>
      <c r="F1395" s="104" t="s">
        <v>1406</v>
      </c>
      <c r="G1395" s="107" t="str">
        <f t="shared" si="67"/>
        <v>SAME</v>
      </c>
      <c r="H1395" s="105" t="b">
        <f t="shared" si="68"/>
        <v>1</v>
      </c>
      <c r="I1395" s="105"/>
    </row>
    <row r="1396" spans="1:9" ht="30">
      <c r="A1396" s="104" t="s">
        <v>2146</v>
      </c>
      <c r="B1396" s="104" t="s">
        <v>1408</v>
      </c>
      <c r="C1396" s="104" t="str">
        <f t="shared" si="66"/>
        <v>D</v>
      </c>
      <c r="D1396" s="104" t="s">
        <v>2115</v>
      </c>
      <c r="E1396" s="158" t="s">
        <v>2146</v>
      </c>
      <c r="F1396" s="104" t="s">
        <v>1408</v>
      </c>
      <c r="G1396" s="107" t="str">
        <f t="shared" si="67"/>
        <v>SAME</v>
      </c>
      <c r="H1396" s="105" t="b">
        <f t="shared" si="68"/>
        <v>1</v>
      </c>
      <c r="I1396" s="107"/>
    </row>
    <row r="1397" spans="1:9" ht="45">
      <c r="A1397" s="104" t="s">
        <v>2147</v>
      </c>
      <c r="B1397" s="104" t="s">
        <v>2654</v>
      </c>
      <c r="C1397" s="104" t="str">
        <f t="shared" si="66"/>
        <v>D</v>
      </c>
      <c r="D1397" s="104" t="s">
        <v>2115</v>
      </c>
      <c r="E1397" s="158" t="s">
        <v>2147</v>
      </c>
      <c r="F1397" s="104" t="s">
        <v>2654</v>
      </c>
      <c r="G1397" s="107" t="str">
        <f t="shared" si="67"/>
        <v>SAME</v>
      </c>
      <c r="H1397" s="105" t="b">
        <f t="shared" si="68"/>
        <v>1</v>
      </c>
      <c r="I1397" s="105"/>
    </row>
    <row r="1398" spans="1:9" ht="30">
      <c r="A1398" s="104" t="s">
        <v>2149</v>
      </c>
      <c r="B1398" s="104" t="s">
        <v>2148</v>
      </c>
      <c r="C1398" s="104" t="str">
        <f t="shared" si="66"/>
        <v>D</v>
      </c>
      <c r="D1398" s="104" t="s">
        <v>2115</v>
      </c>
      <c r="E1398" s="158" t="s">
        <v>2149</v>
      </c>
      <c r="F1398" s="104" t="s">
        <v>2148</v>
      </c>
      <c r="G1398" s="107" t="str">
        <f t="shared" si="67"/>
        <v>SAME</v>
      </c>
      <c r="H1398" s="105" t="b">
        <f t="shared" si="68"/>
        <v>1</v>
      </c>
      <c r="I1398" s="107"/>
    </row>
    <row r="1399" spans="1:9">
      <c r="A1399" s="104" t="s">
        <v>2150</v>
      </c>
      <c r="B1399" s="104" t="s">
        <v>1412</v>
      </c>
      <c r="C1399" s="104" t="str">
        <f t="shared" si="66"/>
        <v>D</v>
      </c>
      <c r="D1399" s="104" t="s">
        <v>2115</v>
      </c>
      <c r="E1399" s="158" t="s">
        <v>2150</v>
      </c>
      <c r="F1399" s="104" t="s">
        <v>1412</v>
      </c>
      <c r="G1399" s="107" t="str">
        <f t="shared" si="67"/>
        <v>SAME</v>
      </c>
      <c r="H1399" s="105" t="b">
        <f t="shared" si="68"/>
        <v>1</v>
      </c>
      <c r="I1399" s="105"/>
    </row>
    <row r="1400" spans="1:9" ht="60">
      <c r="A1400" s="104" t="s">
        <v>2151</v>
      </c>
      <c r="B1400" s="104" t="s">
        <v>2156</v>
      </c>
      <c r="C1400" s="104" t="str">
        <f t="shared" si="66"/>
        <v>D</v>
      </c>
      <c r="D1400" s="104" t="s">
        <v>2115</v>
      </c>
      <c r="E1400" s="158" t="s">
        <v>2151</v>
      </c>
      <c r="F1400" s="104" t="s">
        <v>2156</v>
      </c>
      <c r="G1400" s="107" t="str">
        <f t="shared" si="67"/>
        <v>SAME</v>
      </c>
      <c r="H1400" s="105" t="b">
        <f t="shared" si="68"/>
        <v>1</v>
      </c>
      <c r="I1400" s="107"/>
    </row>
    <row r="1401" spans="1:9" ht="90">
      <c r="A1401" s="104" t="s">
        <v>2154</v>
      </c>
      <c r="B1401" s="104" t="s">
        <v>2159</v>
      </c>
      <c r="C1401" s="104" t="str">
        <f t="shared" si="66"/>
        <v>D</v>
      </c>
      <c r="D1401" s="104" t="s">
        <v>2115</v>
      </c>
      <c r="E1401" s="158" t="s">
        <v>2154</v>
      </c>
      <c r="F1401" s="104" t="s">
        <v>2159</v>
      </c>
      <c r="G1401" s="107" t="str">
        <f t="shared" si="67"/>
        <v>SAME</v>
      </c>
      <c r="H1401" s="105" t="b">
        <f t="shared" si="68"/>
        <v>1</v>
      </c>
      <c r="I1401" s="105"/>
    </row>
    <row r="1402" spans="1:9" ht="75">
      <c r="A1402" s="104" t="s">
        <v>2155</v>
      </c>
      <c r="B1402" s="104" t="s">
        <v>3755</v>
      </c>
      <c r="C1402" s="104" t="str">
        <f t="shared" si="66"/>
        <v>D</v>
      </c>
      <c r="D1402" s="104" t="s">
        <v>2115</v>
      </c>
      <c r="E1402" s="158" t="s">
        <v>2155</v>
      </c>
      <c r="F1402" s="104" t="s">
        <v>3755</v>
      </c>
      <c r="G1402" s="107" t="str">
        <f t="shared" si="67"/>
        <v>SAME</v>
      </c>
      <c r="H1402" s="105" t="b">
        <f t="shared" si="68"/>
        <v>1</v>
      </c>
      <c r="I1402" s="107"/>
    </row>
    <row r="1403" spans="1:9" ht="90">
      <c r="A1403" s="104" t="s">
        <v>2158</v>
      </c>
      <c r="B1403" s="104" t="s">
        <v>2153</v>
      </c>
      <c r="C1403" s="104" t="str">
        <f t="shared" si="66"/>
        <v>D</v>
      </c>
      <c r="D1403" s="104" t="s">
        <v>2115</v>
      </c>
      <c r="E1403" s="158" t="s">
        <v>2158</v>
      </c>
      <c r="F1403" s="104" t="s">
        <v>2153</v>
      </c>
      <c r="G1403" s="107" t="str">
        <f t="shared" si="67"/>
        <v>SAME</v>
      </c>
      <c r="H1403" s="105" t="b">
        <f t="shared" si="68"/>
        <v>1</v>
      </c>
      <c r="I1403" s="105"/>
    </row>
    <row r="1404" spans="1:9" ht="60">
      <c r="A1404" s="104"/>
      <c r="B1404" s="104"/>
      <c r="C1404" s="104" t="str">
        <f t="shared" si="66"/>
        <v>D</v>
      </c>
      <c r="D1404" s="104" t="s">
        <v>2115</v>
      </c>
      <c r="E1404" s="158" t="s">
        <v>4330</v>
      </c>
      <c r="F1404" s="104" t="s">
        <v>4244</v>
      </c>
      <c r="G1404" s="107" t="str">
        <f t="shared" si="67"/>
        <v>CHANGE</v>
      </c>
      <c r="H1404" s="105" t="b">
        <f t="shared" si="68"/>
        <v>0</v>
      </c>
      <c r="I1404" s="107" t="s">
        <v>4363</v>
      </c>
    </row>
    <row r="1405" spans="1:9" ht="75">
      <c r="A1405" s="104" t="s">
        <v>2160</v>
      </c>
      <c r="B1405" s="104" t="s">
        <v>4117</v>
      </c>
      <c r="C1405" s="104" t="str">
        <f t="shared" si="66"/>
        <v>D</v>
      </c>
      <c r="D1405" s="104" t="s">
        <v>2115</v>
      </c>
      <c r="E1405" s="158" t="s">
        <v>2160</v>
      </c>
      <c r="F1405" s="104" t="s">
        <v>4117</v>
      </c>
      <c r="G1405" s="107" t="str">
        <f t="shared" si="67"/>
        <v>SAME</v>
      </c>
      <c r="H1405" s="105" t="b">
        <f t="shared" si="68"/>
        <v>1</v>
      </c>
      <c r="I1405" s="105"/>
    </row>
    <row r="1406" spans="1:9" ht="90">
      <c r="A1406" s="104" t="s">
        <v>2161</v>
      </c>
      <c r="B1406" s="104" t="s">
        <v>1421</v>
      </c>
      <c r="C1406" s="104" t="str">
        <f t="shared" si="66"/>
        <v>D</v>
      </c>
      <c r="D1406" s="104" t="s">
        <v>2115</v>
      </c>
      <c r="E1406" s="158" t="s">
        <v>2161</v>
      </c>
      <c r="F1406" s="104" t="s">
        <v>1421</v>
      </c>
      <c r="G1406" s="107" t="str">
        <f t="shared" si="67"/>
        <v>SAME</v>
      </c>
      <c r="H1406" s="105" t="b">
        <f t="shared" si="68"/>
        <v>1</v>
      </c>
      <c r="I1406" s="107"/>
    </row>
    <row r="1407" spans="1:9" ht="90">
      <c r="A1407" s="104" t="s">
        <v>2163</v>
      </c>
      <c r="B1407" s="104" t="s">
        <v>2162</v>
      </c>
      <c r="C1407" s="104" t="str">
        <f t="shared" si="66"/>
        <v>D</v>
      </c>
      <c r="D1407" s="104" t="s">
        <v>2115</v>
      </c>
      <c r="E1407" s="158" t="s">
        <v>2163</v>
      </c>
      <c r="F1407" s="104" t="s">
        <v>2162</v>
      </c>
      <c r="G1407" s="107" t="str">
        <f t="shared" si="67"/>
        <v>SAME</v>
      </c>
      <c r="H1407" s="105" t="b">
        <f t="shared" si="68"/>
        <v>1</v>
      </c>
      <c r="I1407" s="105"/>
    </row>
    <row r="1408" spans="1:9" ht="45">
      <c r="A1408" s="104" t="s">
        <v>2164</v>
      </c>
      <c r="B1408" s="104" t="s">
        <v>1428</v>
      </c>
      <c r="C1408" s="104" t="str">
        <f t="shared" si="66"/>
        <v>D</v>
      </c>
      <c r="D1408" s="104" t="s">
        <v>2115</v>
      </c>
      <c r="E1408" s="158" t="s">
        <v>2164</v>
      </c>
      <c r="F1408" s="104" t="s">
        <v>1428</v>
      </c>
      <c r="G1408" s="107" t="str">
        <f t="shared" si="67"/>
        <v>SAME</v>
      </c>
      <c r="H1408" s="105" t="b">
        <f t="shared" si="68"/>
        <v>1</v>
      </c>
      <c r="I1408" s="107"/>
    </row>
    <row r="1409" spans="1:9">
      <c r="A1409" s="104" t="s">
        <v>2165</v>
      </c>
      <c r="B1409" s="104" t="s">
        <v>1430</v>
      </c>
      <c r="C1409" s="104" t="str">
        <f t="shared" si="66"/>
        <v>D</v>
      </c>
      <c r="D1409" s="104" t="s">
        <v>2165</v>
      </c>
      <c r="E1409" s="158" t="s">
        <v>2165</v>
      </c>
      <c r="F1409" s="104" t="s">
        <v>1430</v>
      </c>
      <c r="G1409" s="107" t="str">
        <f t="shared" si="67"/>
        <v>SAME</v>
      </c>
      <c r="H1409" s="105" t="b">
        <f t="shared" si="68"/>
        <v>1</v>
      </c>
      <c r="I1409" s="105"/>
    </row>
    <row r="1410" spans="1:9" ht="45">
      <c r="A1410" s="104" t="s">
        <v>2166</v>
      </c>
      <c r="B1410" s="104" t="s">
        <v>2167</v>
      </c>
      <c r="C1410" s="104" t="str">
        <f t="shared" ref="C1410:C1473" si="69">LEFT(E1410,1)</f>
        <v>D</v>
      </c>
      <c r="D1410" s="104" t="s">
        <v>2165</v>
      </c>
      <c r="E1410" s="158" t="s">
        <v>2166</v>
      </c>
      <c r="F1410" s="104" t="s">
        <v>2167</v>
      </c>
      <c r="G1410" s="107" t="str">
        <f t="shared" ref="G1410:G1473" si="70">IF(F1410=B1410,"SAME","CHANGE")</f>
        <v>SAME</v>
      </c>
      <c r="H1410" s="105" t="b">
        <f t="shared" ref="H1410:H1473" si="71">EXACT(B1410,F1410)</f>
        <v>1</v>
      </c>
      <c r="I1410" s="107"/>
    </row>
    <row r="1411" spans="1:9" ht="105">
      <c r="A1411" s="104" t="s">
        <v>2168</v>
      </c>
      <c r="B1411" s="104" t="s">
        <v>2169</v>
      </c>
      <c r="C1411" s="104" t="str">
        <f t="shared" si="69"/>
        <v>D</v>
      </c>
      <c r="D1411" s="104" t="s">
        <v>2165</v>
      </c>
      <c r="E1411" s="158" t="s">
        <v>2168</v>
      </c>
      <c r="F1411" s="104" t="s">
        <v>2169</v>
      </c>
      <c r="G1411" s="107" t="str">
        <f t="shared" si="70"/>
        <v>SAME</v>
      </c>
      <c r="H1411" s="105" t="b">
        <f t="shared" si="71"/>
        <v>1</v>
      </c>
      <c r="I1411" s="105"/>
    </row>
    <row r="1412" spans="1:9" ht="60">
      <c r="A1412" s="104" t="s">
        <v>2170</v>
      </c>
      <c r="B1412" s="104" t="s">
        <v>2171</v>
      </c>
      <c r="C1412" s="104" t="str">
        <f t="shared" si="69"/>
        <v>D</v>
      </c>
      <c r="D1412" s="104" t="s">
        <v>2165</v>
      </c>
      <c r="E1412" s="158" t="s">
        <v>2170</v>
      </c>
      <c r="F1412" s="104" t="s">
        <v>2171</v>
      </c>
      <c r="G1412" s="107" t="str">
        <f t="shared" si="70"/>
        <v>SAME</v>
      </c>
      <c r="H1412" s="105" t="b">
        <f t="shared" si="71"/>
        <v>1</v>
      </c>
      <c r="I1412" s="107"/>
    </row>
    <row r="1413" spans="1:9" ht="45">
      <c r="A1413" s="104" t="s">
        <v>2172</v>
      </c>
      <c r="B1413" s="104" t="s">
        <v>2173</v>
      </c>
      <c r="C1413" s="104" t="str">
        <f t="shared" si="69"/>
        <v>D</v>
      </c>
      <c r="D1413" s="104" t="s">
        <v>2165</v>
      </c>
      <c r="E1413" s="158" t="s">
        <v>2172</v>
      </c>
      <c r="F1413" s="104" t="s">
        <v>2173</v>
      </c>
      <c r="G1413" s="107" t="str">
        <f t="shared" si="70"/>
        <v>SAME</v>
      </c>
      <c r="H1413" s="105" t="b">
        <f t="shared" si="71"/>
        <v>1</v>
      </c>
      <c r="I1413" s="105"/>
    </row>
    <row r="1414" spans="1:9" ht="30">
      <c r="A1414" s="104" t="s">
        <v>2175</v>
      </c>
      <c r="B1414" s="104" t="s">
        <v>2174</v>
      </c>
      <c r="C1414" s="104" t="str">
        <f t="shared" si="69"/>
        <v>D</v>
      </c>
      <c r="D1414" s="104" t="s">
        <v>2165</v>
      </c>
      <c r="E1414" s="158" t="s">
        <v>2175</v>
      </c>
      <c r="F1414" s="104" t="s">
        <v>2174</v>
      </c>
      <c r="G1414" s="107" t="str">
        <f t="shared" si="70"/>
        <v>SAME</v>
      </c>
      <c r="H1414" s="105" t="b">
        <f t="shared" si="71"/>
        <v>1</v>
      </c>
      <c r="I1414" s="107"/>
    </row>
    <row r="1415" spans="1:9" ht="45">
      <c r="A1415" s="104" t="s">
        <v>2177</v>
      </c>
      <c r="B1415" s="104" t="s">
        <v>2176</v>
      </c>
      <c r="C1415" s="104" t="str">
        <f t="shared" si="69"/>
        <v>D</v>
      </c>
      <c r="D1415" s="104" t="s">
        <v>2165</v>
      </c>
      <c r="E1415" s="158" t="s">
        <v>2177</v>
      </c>
      <c r="F1415" s="104" t="s">
        <v>2176</v>
      </c>
      <c r="G1415" s="107" t="str">
        <f t="shared" si="70"/>
        <v>SAME</v>
      </c>
      <c r="H1415" s="105" t="b">
        <f t="shared" si="71"/>
        <v>1</v>
      </c>
      <c r="I1415" s="105"/>
    </row>
    <row r="1416" spans="1:9" ht="30">
      <c r="A1416" s="104" t="s">
        <v>2179</v>
      </c>
      <c r="B1416" s="104" t="s">
        <v>2178</v>
      </c>
      <c r="C1416" s="104" t="str">
        <f t="shared" si="69"/>
        <v>D</v>
      </c>
      <c r="D1416" s="104" t="s">
        <v>2165</v>
      </c>
      <c r="E1416" s="158" t="s">
        <v>2179</v>
      </c>
      <c r="F1416" s="104" t="s">
        <v>2178</v>
      </c>
      <c r="G1416" s="107" t="str">
        <f t="shared" si="70"/>
        <v>SAME</v>
      </c>
      <c r="H1416" s="105" t="b">
        <f t="shared" si="71"/>
        <v>1</v>
      </c>
      <c r="I1416" s="107"/>
    </row>
    <row r="1417" spans="1:9" ht="45">
      <c r="A1417" s="104" t="s">
        <v>2180</v>
      </c>
      <c r="B1417" s="104" t="s">
        <v>2181</v>
      </c>
      <c r="C1417" s="104" t="str">
        <f t="shared" si="69"/>
        <v>D</v>
      </c>
      <c r="D1417" s="104" t="s">
        <v>2165</v>
      </c>
      <c r="E1417" s="158" t="s">
        <v>2180</v>
      </c>
      <c r="F1417" s="104" t="s">
        <v>2181</v>
      </c>
      <c r="G1417" s="107" t="str">
        <f t="shared" si="70"/>
        <v>SAME</v>
      </c>
      <c r="H1417" s="105" t="b">
        <f t="shared" si="71"/>
        <v>1</v>
      </c>
      <c r="I1417" s="105"/>
    </row>
    <row r="1418" spans="1:9" ht="75">
      <c r="A1418" s="104" t="s">
        <v>2182</v>
      </c>
      <c r="B1418" s="104" t="s">
        <v>2183</v>
      </c>
      <c r="C1418" s="104" t="str">
        <f t="shared" si="69"/>
        <v>D</v>
      </c>
      <c r="D1418" s="104" t="s">
        <v>2165</v>
      </c>
      <c r="E1418" s="158" t="s">
        <v>2182</v>
      </c>
      <c r="F1418" s="104" t="s">
        <v>2183</v>
      </c>
      <c r="G1418" s="107" t="str">
        <f t="shared" si="70"/>
        <v>SAME</v>
      </c>
      <c r="H1418" s="105" t="b">
        <f t="shared" si="71"/>
        <v>1</v>
      </c>
      <c r="I1418" s="107"/>
    </row>
    <row r="1419" spans="1:9" ht="30">
      <c r="A1419" s="104" t="s">
        <v>2184</v>
      </c>
      <c r="B1419" s="104" t="s">
        <v>2185</v>
      </c>
      <c r="C1419" s="104" t="str">
        <f t="shared" si="69"/>
        <v>D</v>
      </c>
      <c r="D1419" s="104" t="s">
        <v>2165</v>
      </c>
      <c r="E1419" s="158" t="s">
        <v>2184</v>
      </c>
      <c r="F1419" s="104" t="s">
        <v>2185</v>
      </c>
      <c r="G1419" s="107" t="str">
        <f t="shared" si="70"/>
        <v>SAME</v>
      </c>
      <c r="H1419" s="105" t="b">
        <f t="shared" si="71"/>
        <v>1</v>
      </c>
      <c r="I1419" s="105"/>
    </row>
    <row r="1420" spans="1:9" ht="45">
      <c r="A1420" s="104" t="s">
        <v>2187</v>
      </c>
      <c r="B1420" s="104" t="s">
        <v>2186</v>
      </c>
      <c r="C1420" s="104" t="str">
        <f t="shared" si="69"/>
        <v>D</v>
      </c>
      <c r="D1420" s="104" t="s">
        <v>2165</v>
      </c>
      <c r="E1420" s="158" t="s">
        <v>2187</v>
      </c>
      <c r="F1420" s="104" t="s">
        <v>2186</v>
      </c>
      <c r="G1420" s="107" t="str">
        <f t="shared" si="70"/>
        <v>SAME</v>
      </c>
      <c r="H1420" s="105" t="b">
        <f t="shared" si="71"/>
        <v>1</v>
      </c>
      <c r="I1420" s="107"/>
    </row>
    <row r="1421" spans="1:9" ht="60">
      <c r="A1421" s="104" t="s">
        <v>2189</v>
      </c>
      <c r="B1421" s="104" t="s">
        <v>2188</v>
      </c>
      <c r="C1421" s="104" t="str">
        <f t="shared" si="69"/>
        <v>D</v>
      </c>
      <c r="D1421" s="104" t="s">
        <v>2165</v>
      </c>
      <c r="E1421" s="158" t="s">
        <v>2189</v>
      </c>
      <c r="F1421" s="104" t="s">
        <v>2188</v>
      </c>
      <c r="G1421" s="107" t="str">
        <f t="shared" si="70"/>
        <v>SAME</v>
      </c>
      <c r="H1421" s="105" t="b">
        <f t="shared" si="71"/>
        <v>1</v>
      </c>
      <c r="I1421" s="105"/>
    </row>
    <row r="1422" spans="1:9" ht="45">
      <c r="A1422" s="104" t="s">
        <v>2190</v>
      </c>
      <c r="B1422" s="104" t="s">
        <v>2191</v>
      </c>
      <c r="C1422" s="104" t="str">
        <f t="shared" si="69"/>
        <v>D</v>
      </c>
      <c r="D1422" s="104" t="s">
        <v>2165</v>
      </c>
      <c r="E1422" s="158" t="s">
        <v>2190</v>
      </c>
      <c r="F1422" s="104" t="s">
        <v>2191</v>
      </c>
      <c r="G1422" s="107" t="str">
        <f t="shared" si="70"/>
        <v>SAME</v>
      </c>
      <c r="H1422" s="105" t="b">
        <f t="shared" si="71"/>
        <v>1</v>
      </c>
      <c r="I1422" s="107"/>
    </row>
    <row r="1423" spans="1:9" ht="45">
      <c r="A1423" s="104" t="s">
        <v>2193</v>
      </c>
      <c r="B1423" s="104" t="s">
        <v>2192</v>
      </c>
      <c r="C1423" s="104" t="str">
        <f t="shared" si="69"/>
        <v>D</v>
      </c>
      <c r="D1423" s="104" t="s">
        <v>2165</v>
      </c>
      <c r="E1423" s="158" t="s">
        <v>2193</v>
      </c>
      <c r="F1423" s="104" t="s">
        <v>2192</v>
      </c>
      <c r="G1423" s="107" t="str">
        <f t="shared" si="70"/>
        <v>SAME</v>
      </c>
      <c r="H1423" s="105" t="b">
        <f t="shared" si="71"/>
        <v>1</v>
      </c>
      <c r="I1423" s="105"/>
    </row>
    <row r="1424" spans="1:9" ht="75">
      <c r="A1424" s="104" t="s">
        <v>2195</v>
      </c>
      <c r="B1424" s="104" t="s">
        <v>2194</v>
      </c>
      <c r="C1424" s="104" t="str">
        <f t="shared" si="69"/>
        <v>D</v>
      </c>
      <c r="D1424" s="104" t="s">
        <v>2165</v>
      </c>
      <c r="E1424" s="158" t="s">
        <v>2195</v>
      </c>
      <c r="F1424" s="104" t="s">
        <v>3987</v>
      </c>
      <c r="G1424" s="107" t="str">
        <f t="shared" si="70"/>
        <v>CHANGE</v>
      </c>
      <c r="H1424" s="105" t="b">
        <f t="shared" si="71"/>
        <v>0</v>
      </c>
      <c r="I1424" s="107" t="s">
        <v>4360</v>
      </c>
    </row>
    <row r="1425" spans="1:9" ht="60">
      <c r="A1425" s="104" t="s">
        <v>2196</v>
      </c>
      <c r="B1425" s="104" t="s">
        <v>2197</v>
      </c>
      <c r="C1425" s="104" t="str">
        <f t="shared" si="69"/>
        <v>D</v>
      </c>
      <c r="D1425" s="104" t="s">
        <v>2165</v>
      </c>
      <c r="E1425" s="158" t="s">
        <v>2196</v>
      </c>
      <c r="F1425" s="104" t="s">
        <v>2197</v>
      </c>
      <c r="G1425" s="107" t="str">
        <f t="shared" si="70"/>
        <v>SAME</v>
      </c>
      <c r="H1425" s="105" t="b">
        <f t="shared" si="71"/>
        <v>1</v>
      </c>
      <c r="I1425" s="105"/>
    </row>
    <row r="1426" spans="1:9" ht="60">
      <c r="A1426" s="104" t="s">
        <v>2198</v>
      </c>
      <c r="B1426" s="104" t="s">
        <v>2662</v>
      </c>
      <c r="C1426" s="104" t="str">
        <f t="shared" si="69"/>
        <v>D</v>
      </c>
      <c r="D1426" s="104" t="s">
        <v>2165</v>
      </c>
      <c r="E1426" s="158" t="s">
        <v>2198</v>
      </c>
      <c r="F1426" s="104" t="s">
        <v>4331</v>
      </c>
      <c r="G1426" s="107" t="str">
        <f t="shared" si="70"/>
        <v>CHANGE</v>
      </c>
      <c r="H1426" s="105" t="b">
        <f t="shared" si="71"/>
        <v>0</v>
      </c>
      <c r="I1426" s="107" t="s">
        <v>4361</v>
      </c>
    </row>
    <row r="1427" spans="1:9" ht="120">
      <c r="A1427" s="104" t="s">
        <v>2199</v>
      </c>
      <c r="B1427" s="104" t="s">
        <v>2200</v>
      </c>
      <c r="C1427" s="104" t="str">
        <f t="shared" si="69"/>
        <v>D</v>
      </c>
      <c r="D1427" s="104" t="s">
        <v>2165</v>
      </c>
      <c r="E1427" s="158" t="s">
        <v>2199</v>
      </c>
      <c r="F1427" s="104" t="s">
        <v>4077</v>
      </c>
      <c r="G1427" s="107" t="str">
        <f t="shared" si="70"/>
        <v>CHANGE</v>
      </c>
      <c r="H1427" s="105" t="b">
        <f t="shared" si="71"/>
        <v>0</v>
      </c>
      <c r="I1427" s="105" t="s">
        <v>4360</v>
      </c>
    </row>
    <row r="1428" spans="1:9" ht="45">
      <c r="A1428" s="104" t="s">
        <v>2201</v>
      </c>
      <c r="B1428" s="104" t="s">
        <v>2202</v>
      </c>
      <c r="C1428" s="104" t="str">
        <f t="shared" si="69"/>
        <v>D</v>
      </c>
      <c r="D1428" s="104" t="s">
        <v>2165</v>
      </c>
      <c r="E1428" s="158" t="s">
        <v>2201</v>
      </c>
      <c r="F1428" s="104" t="s">
        <v>2202</v>
      </c>
      <c r="G1428" s="107" t="str">
        <f t="shared" si="70"/>
        <v>SAME</v>
      </c>
      <c r="H1428" s="105" t="b">
        <f t="shared" si="71"/>
        <v>1</v>
      </c>
      <c r="I1428" s="107"/>
    </row>
    <row r="1429" spans="1:9" ht="90">
      <c r="A1429" s="104" t="s">
        <v>2203</v>
      </c>
      <c r="B1429" s="104" t="s">
        <v>2204</v>
      </c>
      <c r="C1429" s="104" t="str">
        <f t="shared" si="69"/>
        <v>D</v>
      </c>
      <c r="D1429" s="104" t="s">
        <v>2165</v>
      </c>
      <c r="E1429" s="158" t="s">
        <v>2203</v>
      </c>
      <c r="F1429" s="104" t="s">
        <v>3988</v>
      </c>
      <c r="G1429" s="107" t="str">
        <f t="shared" si="70"/>
        <v>CHANGE</v>
      </c>
      <c r="H1429" s="105" t="b">
        <f t="shared" si="71"/>
        <v>0</v>
      </c>
      <c r="I1429" s="105" t="s">
        <v>4361</v>
      </c>
    </row>
    <row r="1430" spans="1:9" ht="45">
      <c r="A1430" s="104" t="s">
        <v>2206</v>
      </c>
      <c r="B1430" s="104" t="s">
        <v>2205</v>
      </c>
      <c r="C1430" s="104" t="str">
        <f t="shared" si="69"/>
        <v>D</v>
      </c>
      <c r="D1430" s="104" t="s">
        <v>2165</v>
      </c>
      <c r="E1430" s="158" t="s">
        <v>2206</v>
      </c>
      <c r="F1430" s="104" t="s">
        <v>2205</v>
      </c>
      <c r="G1430" s="107" t="str">
        <f t="shared" si="70"/>
        <v>SAME</v>
      </c>
      <c r="H1430" s="105" t="b">
        <f t="shared" si="71"/>
        <v>1</v>
      </c>
      <c r="I1430" s="107"/>
    </row>
    <row r="1431" spans="1:9">
      <c r="A1431" s="104" t="s">
        <v>2208</v>
      </c>
      <c r="B1431" s="104" t="s">
        <v>2207</v>
      </c>
      <c r="C1431" s="104" t="str">
        <f t="shared" si="69"/>
        <v>D</v>
      </c>
      <c r="D1431" s="104" t="s">
        <v>2165</v>
      </c>
      <c r="E1431" s="158" t="s">
        <v>2208</v>
      </c>
      <c r="F1431" s="104" t="s">
        <v>2207</v>
      </c>
      <c r="G1431" s="107" t="str">
        <f t="shared" si="70"/>
        <v>SAME</v>
      </c>
      <c r="H1431" s="105" t="b">
        <f t="shared" si="71"/>
        <v>1</v>
      </c>
      <c r="I1431" s="105"/>
    </row>
    <row r="1432" spans="1:9">
      <c r="A1432" s="104" t="s">
        <v>2210</v>
      </c>
      <c r="B1432" s="104" t="s">
        <v>2209</v>
      </c>
      <c r="C1432" s="104" t="str">
        <f t="shared" si="69"/>
        <v>D</v>
      </c>
      <c r="D1432" s="104" t="s">
        <v>2165</v>
      </c>
      <c r="E1432" s="158" t="s">
        <v>2210</v>
      </c>
      <c r="F1432" s="104" t="s">
        <v>2209</v>
      </c>
      <c r="G1432" s="107" t="str">
        <f t="shared" si="70"/>
        <v>SAME</v>
      </c>
      <c r="H1432" s="105" t="b">
        <f t="shared" si="71"/>
        <v>1</v>
      </c>
      <c r="I1432" s="107"/>
    </row>
    <row r="1433" spans="1:9" ht="45">
      <c r="A1433" s="104" t="s">
        <v>2211</v>
      </c>
      <c r="B1433" s="104" t="s">
        <v>2212</v>
      </c>
      <c r="C1433" s="104" t="str">
        <f t="shared" si="69"/>
        <v>D</v>
      </c>
      <c r="D1433" s="104" t="s">
        <v>2165</v>
      </c>
      <c r="E1433" s="158" t="s">
        <v>2211</v>
      </c>
      <c r="F1433" s="104" t="s">
        <v>2212</v>
      </c>
      <c r="G1433" s="107" t="str">
        <f t="shared" si="70"/>
        <v>SAME</v>
      </c>
      <c r="H1433" s="105" t="b">
        <f t="shared" si="71"/>
        <v>1</v>
      </c>
      <c r="I1433" s="105"/>
    </row>
    <row r="1434" spans="1:9" ht="45">
      <c r="A1434" s="104" t="s">
        <v>2214</v>
      </c>
      <c r="B1434" s="104" t="s">
        <v>2213</v>
      </c>
      <c r="C1434" s="104" t="str">
        <f t="shared" si="69"/>
        <v>D</v>
      </c>
      <c r="D1434" s="104" t="s">
        <v>2165</v>
      </c>
      <c r="E1434" s="158" t="s">
        <v>2214</v>
      </c>
      <c r="F1434" s="104" t="s">
        <v>2213</v>
      </c>
      <c r="G1434" s="107" t="str">
        <f t="shared" si="70"/>
        <v>SAME</v>
      </c>
      <c r="H1434" s="105" t="b">
        <f t="shared" si="71"/>
        <v>1</v>
      </c>
      <c r="I1434" s="107"/>
    </row>
    <row r="1435" spans="1:9" ht="30">
      <c r="A1435" s="104" t="s">
        <v>2216</v>
      </c>
      <c r="B1435" s="104" t="s">
        <v>2215</v>
      </c>
      <c r="C1435" s="104" t="str">
        <f t="shared" si="69"/>
        <v>D</v>
      </c>
      <c r="D1435" s="104" t="s">
        <v>2165</v>
      </c>
      <c r="E1435" s="158" t="s">
        <v>2216</v>
      </c>
      <c r="F1435" s="104" t="s">
        <v>2215</v>
      </c>
      <c r="G1435" s="107" t="str">
        <f t="shared" si="70"/>
        <v>SAME</v>
      </c>
      <c r="H1435" s="105" t="b">
        <f t="shared" si="71"/>
        <v>1</v>
      </c>
      <c r="I1435" s="105"/>
    </row>
    <row r="1436" spans="1:9" ht="45">
      <c r="A1436" s="104" t="s">
        <v>2218</v>
      </c>
      <c r="B1436" s="104" t="s">
        <v>2217</v>
      </c>
      <c r="C1436" s="104" t="str">
        <f t="shared" si="69"/>
        <v>D</v>
      </c>
      <c r="D1436" s="104" t="s">
        <v>2165</v>
      </c>
      <c r="E1436" s="158" t="s">
        <v>2218</v>
      </c>
      <c r="F1436" s="104" t="s">
        <v>2217</v>
      </c>
      <c r="G1436" s="107" t="str">
        <f t="shared" si="70"/>
        <v>SAME</v>
      </c>
      <c r="H1436" s="105" t="b">
        <f t="shared" si="71"/>
        <v>1</v>
      </c>
      <c r="I1436" s="107"/>
    </row>
    <row r="1437" spans="1:9" ht="45">
      <c r="A1437" s="104" t="s">
        <v>2219</v>
      </c>
      <c r="B1437" s="104" t="s">
        <v>848</v>
      </c>
      <c r="C1437" s="104" t="str">
        <f t="shared" si="69"/>
        <v>D</v>
      </c>
      <c r="D1437" s="104" t="s">
        <v>2165</v>
      </c>
      <c r="E1437" s="158" t="s">
        <v>2219</v>
      </c>
      <c r="F1437" s="104" t="s">
        <v>4205</v>
      </c>
      <c r="G1437" s="107" t="str">
        <f t="shared" si="70"/>
        <v>CHANGE</v>
      </c>
      <c r="H1437" s="105" t="b">
        <f t="shared" si="71"/>
        <v>0</v>
      </c>
      <c r="I1437" s="105" t="s">
        <v>4361</v>
      </c>
    </row>
    <row r="1438" spans="1:9" ht="45">
      <c r="A1438" s="104" t="s">
        <v>2220</v>
      </c>
      <c r="B1438" s="113" t="s">
        <v>850</v>
      </c>
      <c r="C1438" s="104" t="str">
        <f t="shared" si="69"/>
        <v>D</v>
      </c>
      <c r="D1438" s="104" t="s">
        <v>2165</v>
      </c>
      <c r="E1438" s="158" t="s">
        <v>2220</v>
      </c>
      <c r="F1438" s="113" t="s">
        <v>4206</v>
      </c>
      <c r="G1438" s="107" t="str">
        <f t="shared" si="70"/>
        <v>CHANGE</v>
      </c>
      <c r="H1438" s="105" t="b">
        <f t="shared" si="71"/>
        <v>0</v>
      </c>
      <c r="I1438" s="107" t="s">
        <v>4361</v>
      </c>
    </row>
    <row r="1439" spans="1:9" ht="60">
      <c r="A1439" s="104" t="s">
        <v>2222</v>
      </c>
      <c r="B1439" s="104" t="s">
        <v>2221</v>
      </c>
      <c r="C1439" s="104" t="str">
        <f t="shared" si="69"/>
        <v/>
      </c>
      <c r="D1439" s="104" t="s">
        <v>4450</v>
      </c>
      <c r="E1439" s="158"/>
      <c r="F1439" s="104"/>
      <c r="G1439" s="107" t="str">
        <f t="shared" si="70"/>
        <v>CHANGE</v>
      </c>
      <c r="H1439" s="105" t="b">
        <f t="shared" si="71"/>
        <v>0</v>
      </c>
      <c r="I1439" s="105" t="s">
        <v>4442</v>
      </c>
    </row>
    <row r="1440" spans="1:9" ht="45">
      <c r="A1440" s="104"/>
      <c r="B1440" s="104"/>
      <c r="C1440" s="104" t="str">
        <f t="shared" si="69"/>
        <v>D</v>
      </c>
      <c r="D1440" s="104" t="s">
        <v>2165</v>
      </c>
      <c r="E1440" s="158" t="s">
        <v>2222</v>
      </c>
      <c r="F1440" s="104" t="s">
        <v>4332</v>
      </c>
      <c r="G1440" s="107" t="str">
        <f t="shared" si="70"/>
        <v>CHANGE</v>
      </c>
      <c r="H1440" s="105" t="b">
        <f t="shared" si="71"/>
        <v>0</v>
      </c>
      <c r="I1440" s="107" t="s">
        <v>4363</v>
      </c>
    </row>
    <row r="1441" spans="1:9" ht="60">
      <c r="A1441" s="104" t="s">
        <v>2224</v>
      </c>
      <c r="B1441" s="113" t="s">
        <v>2223</v>
      </c>
      <c r="C1441" s="104" t="str">
        <f t="shared" si="69"/>
        <v>D</v>
      </c>
      <c r="D1441" s="104" t="s">
        <v>2165</v>
      </c>
      <c r="E1441" s="158" t="s">
        <v>2224</v>
      </c>
      <c r="F1441" s="113" t="s">
        <v>3989</v>
      </c>
      <c r="G1441" s="107" t="str">
        <f t="shared" si="70"/>
        <v>CHANGE</v>
      </c>
      <c r="H1441" s="105" t="b">
        <f t="shared" si="71"/>
        <v>0</v>
      </c>
      <c r="I1441" s="105" t="s">
        <v>4361</v>
      </c>
    </row>
    <row r="1442" spans="1:9" ht="30">
      <c r="A1442" s="104"/>
      <c r="B1442" s="104"/>
      <c r="C1442" s="104" t="str">
        <f t="shared" si="69"/>
        <v>D</v>
      </c>
      <c r="D1442" s="104" t="s">
        <v>2165</v>
      </c>
      <c r="E1442" s="158" t="s">
        <v>3990</v>
      </c>
      <c r="F1442" s="104" t="s">
        <v>4333</v>
      </c>
      <c r="G1442" s="107" t="str">
        <f t="shared" si="70"/>
        <v>CHANGE</v>
      </c>
      <c r="H1442" s="105" t="b">
        <f t="shared" si="71"/>
        <v>0</v>
      </c>
      <c r="I1442" s="107" t="s">
        <v>4363</v>
      </c>
    </row>
    <row r="1443" spans="1:9" ht="45">
      <c r="A1443" s="104" t="s">
        <v>2226</v>
      </c>
      <c r="B1443" s="104" t="s">
        <v>2225</v>
      </c>
      <c r="C1443" s="104" t="str">
        <f t="shared" si="69"/>
        <v>D</v>
      </c>
      <c r="D1443" s="104" t="s">
        <v>2165</v>
      </c>
      <c r="E1443" s="158" t="s">
        <v>2226</v>
      </c>
      <c r="F1443" s="104" t="s">
        <v>2225</v>
      </c>
      <c r="G1443" s="107" t="str">
        <f t="shared" si="70"/>
        <v>SAME</v>
      </c>
      <c r="H1443" s="105" t="b">
        <f t="shared" si="71"/>
        <v>1</v>
      </c>
      <c r="I1443" s="105"/>
    </row>
    <row r="1444" spans="1:9" ht="30">
      <c r="A1444" s="104"/>
      <c r="B1444" s="104"/>
      <c r="C1444" s="104" t="str">
        <f t="shared" si="69"/>
        <v>D</v>
      </c>
      <c r="D1444" s="104" t="s">
        <v>2165</v>
      </c>
      <c r="E1444" s="158" t="s">
        <v>2228</v>
      </c>
      <c r="F1444" s="104" t="s">
        <v>3991</v>
      </c>
      <c r="G1444" s="107" t="str">
        <f t="shared" si="70"/>
        <v>CHANGE</v>
      </c>
      <c r="H1444" s="105" t="b">
        <f t="shared" si="71"/>
        <v>0</v>
      </c>
      <c r="I1444" s="107" t="s">
        <v>4363</v>
      </c>
    </row>
    <row r="1445" spans="1:9" ht="45">
      <c r="A1445" s="104" t="s">
        <v>2228</v>
      </c>
      <c r="B1445" s="104" t="s">
        <v>2227</v>
      </c>
      <c r="C1445" s="104" t="str">
        <f t="shared" si="69"/>
        <v>D</v>
      </c>
      <c r="D1445" s="104" t="s">
        <v>2165</v>
      </c>
      <c r="E1445" s="158" t="s">
        <v>2234</v>
      </c>
      <c r="F1445" s="104" t="s">
        <v>2227</v>
      </c>
      <c r="G1445" s="107" t="str">
        <f t="shared" si="70"/>
        <v>SAME</v>
      </c>
      <c r="H1445" s="105" t="b">
        <f t="shared" si="71"/>
        <v>1</v>
      </c>
      <c r="I1445" s="105"/>
    </row>
    <row r="1446" spans="1:9" ht="45">
      <c r="A1446" s="104" t="s">
        <v>2230</v>
      </c>
      <c r="B1446" s="104" t="s">
        <v>2229</v>
      </c>
      <c r="C1446" s="104" t="str">
        <f t="shared" si="69"/>
        <v>D</v>
      </c>
      <c r="D1446" s="104" t="s">
        <v>2165</v>
      </c>
      <c r="E1446" s="158" t="s">
        <v>2236</v>
      </c>
      <c r="F1446" s="104" t="s">
        <v>2229</v>
      </c>
      <c r="G1446" s="107" t="str">
        <f t="shared" si="70"/>
        <v>SAME</v>
      </c>
      <c r="H1446" s="105" t="b">
        <f t="shared" si="71"/>
        <v>1</v>
      </c>
      <c r="I1446" s="107"/>
    </row>
    <row r="1447" spans="1:9" ht="30">
      <c r="A1447" s="104" t="s">
        <v>2232</v>
      </c>
      <c r="B1447" s="104" t="s">
        <v>2231</v>
      </c>
      <c r="C1447" s="104" t="str">
        <f t="shared" si="69"/>
        <v>D</v>
      </c>
      <c r="D1447" s="104" t="s">
        <v>2165</v>
      </c>
      <c r="E1447" s="158" t="s">
        <v>2238</v>
      </c>
      <c r="F1447" s="104" t="s">
        <v>2231</v>
      </c>
      <c r="G1447" s="107" t="str">
        <f t="shared" si="70"/>
        <v>SAME</v>
      </c>
      <c r="H1447" s="105" t="b">
        <f t="shared" si="71"/>
        <v>1</v>
      </c>
      <c r="I1447" s="105"/>
    </row>
    <row r="1448" spans="1:9" ht="60">
      <c r="A1448" s="104" t="s">
        <v>2234</v>
      </c>
      <c r="B1448" s="104" t="s">
        <v>2233</v>
      </c>
      <c r="C1448" s="104" t="str">
        <f t="shared" si="69"/>
        <v>D</v>
      </c>
      <c r="D1448" s="104" t="s">
        <v>2165</v>
      </c>
      <c r="E1448" s="158" t="s">
        <v>2240</v>
      </c>
      <c r="F1448" s="104" t="s">
        <v>2233</v>
      </c>
      <c r="G1448" s="107" t="str">
        <f t="shared" si="70"/>
        <v>SAME</v>
      </c>
      <c r="H1448" s="105" t="b">
        <f t="shared" si="71"/>
        <v>1</v>
      </c>
      <c r="I1448" s="107"/>
    </row>
    <row r="1449" spans="1:9" ht="45">
      <c r="A1449" s="104" t="s">
        <v>2236</v>
      </c>
      <c r="B1449" s="104" t="s">
        <v>2235</v>
      </c>
      <c r="C1449" s="104" t="str">
        <f t="shared" si="69"/>
        <v>D</v>
      </c>
      <c r="D1449" s="104" t="s">
        <v>2165</v>
      </c>
      <c r="E1449" s="158" t="s">
        <v>2241</v>
      </c>
      <c r="F1449" s="104" t="s">
        <v>4078</v>
      </c>
      <c r="G1449" s="107" t="str">
        <f t="shared" si="70"/>
        <v>CHANGE</v>
      </c>
      <c r="H1449" s="105" t="b">
        <f t="shared" si="71"/>
        <v>0</v>
      </c>
      <c r="I1449" s="105" t="s">
        <v>4360</v>
      </c>
    </row>
    <row r="1450" spans="1:9" ht="30">
      <c r="A1450" s="104" t="s">
        <v>2238</v>
      </c>
      <c r="B1450" s="104" t="s">
        <v>2237</v>
      </c>
      <c r="C1450" s="104" t="str">
        <f t="shared" si="69"/>
        <v>D</v>
      </c>
      <c r="D1450" s="104" t="s">
        <v>2165</v>
      </c>
      <c r="E1450" s="158" t="s">
        <v>2243</v>
      </c>
      <c r="F1450" s="104" t="s">
        <v>2237</v>
      </c>
      <c r="G1450" s="107" t="str">
        <f t="shared" si="70"/>
        <v>SAME</v>
      </c>
      <c r="H1450" s="105" t="b">
        <f t="shared" si="71"/>
        <v>1</v>
      </c>
      <c r="I1450" s="107"/>
    </row>
    <row r="1451" spans="1:9" ht="75">
      <c r="A1451" s="104" t="s">
        <v>2240</v>
      </c>
      <c r="B1451" s="104" t="s">
        <v>2239</v>
      </c>
      <c r="C1451" s="104" t="str">
        <f t="shared" si="69"/>
        <v>D</v>
      </c>
      <c r="D1451" s="104" t="s">
        <v>2165</v>
      </c>
      <c r="E1451" s="158" t="s">
        <v>2245</v>
      </c>
      <c r="F1451" s="104" t="s">
        <v>2239</v>
      </c>
      <c r="G1451" s="107" t="str">
        <f t="shared" si="70"/>
        <v>SAME</v>
      </c>
      <c r="H1451" s="105" t="b">
        <f t="shared" si="71"/>
        <v>1</v>
      </c>
      <c r="I1451" s="105"/>
    </row>
    <row r="1452" spans="1:9" ht="45">
      <c r="A1452" s="104" t="s">
        <v>2241</v>
      </c>
      <c r="B1452" s="104" t="s">
        <v>1482</v>
      </c>
      <c r="C1452" s="104" t="str">
        <f t="shared" si="69"/>
        <v>D</v>
      </c>
      <c r="D1452" s="104" t="s">
        <v>2165</v>
      </c>
      <c r="E1452" s="158" t="s">
        <v>3992</v>
      </c>
      <c r="F1452" s="104" t="s">
        <v>1482</v>
      </c>
      <c r="G1452" s="107" t="str">
        <f t="shared" si="70"/>
        <v>SAME</v>
      </c>
      <c r="H1452" s="105" t="b">
        <f t="shared" si="71"/>
        <v>1</v>
      </c>
      <c r="I1452" s="107"/>
    </row>
    <row r="1453" spans="1:9" ht="30">
      <c r="A1453" s="104" t="s">
        <v>2243</v>
      </c>
      <c r="B1453" s="104" t="s">
        <v>2242</v>
      </c>
      <c r="C1453" s="104" t="str">
        <f t="shared" si="69"/>
        <v>D</v>
      </c>
      <c r="D1453" s="104" t="s">
        <v>2165</v>
      </c>
      <c r="E1453" s="158" t="s">
        <v>3993</v>
      </c>
      <c r="F1453" s="104" t="s">
        <v>2242</v>
      </c>
      <c r="G1453" s="107" t="str">
        <f t="shared" si="70"/>
        <v>SAME</v>
      </c>
      <c r="H1453" s="105" t="b">
        <f t="shared" si="71"/>
        <v>1</v>
      </c>
      <c r="I1453" s="105"/>
    </row>
    <row r="1454" spans="1:9" ht="45">
      <c r="A1454" s="104" t="s">
        <v>2245</v>
      </c>
      <c r="B1454" s="104" t="s">
        <v>2244</v>
      </c>
      <c r="C1454" s="104" t="str">
        <f t="shared" si="69"/>
        <v>D</v>
      </c>
      <c r="D1454" s="104" t="s">
        <v>2165</v>
      </c>
      <c r="E1454" s="158" t="s">
        <v>2246</v>
      </c>
      <c r="F1454" s="104" t="s">
        <v>3994</v>
      </c>
      <c r="G1454" s="107" t="str">
        <f t="shared" si="70"/>
        <v>CHANGE</v>
      </c>
      <c r="H1454" s="105" t="b">
        <f t="shared" si="71"/>
        <v>0</v>
      </c>
      <c r="I1454" s="107" t="s">
        <v>4360</v>
      </c>
    </row>
    <row r="1455" spans="1:9" ht="60">
      <c r="A1455" s="104" t="s">
        <v>2246</v>
      </c>
      <c r="B1455" s="104" t="s">
        <v>2247</v>
      </c>
      <c r="C1455" s="104" t="str">
        <f t="shared" si="69"/>
        <v>D</v>
      </c>
      <c r="D1455" s="104" t="s">
        <v>2165</v>
      </c>
      <c r="E1455" s="158" t="s">
        <v>2248</v>
      </c>
      <c r="F1455" s="104" t="s">
        <v>2247</v>
      </c>
      <c r="G1455" s="107" t="str">
        <f t="shared" si="70"/>
        <v>SAME</v>
      </c>
      <c r="H1455" s="105" t="b">
        <f t="shared" si="71"/>
        <v>1</v>
      </c>
      <c r="I1455" s="105"/>
    </row>
    <row r="1456" spans="1:9" ht="90">
      <c r="A1456" s="104" t="s">
        <v>2248</v>
      </c>
      <c r="B1456" s="104" t="s">
        <v>2249</v>
      </c>
      <c r="C1456" s="104" t="str">
        <f t="shared" si="69"/>
        <v>D</v>
      </c>
      <c r="D1456" s="104" t="s">
        <v>2165</v>
      </c>
      <c r="E1456" s="158" t="s">
        <v>2253</v>
      </c>
      <c r="F1456" s="104" t="s">
        <v>4118</v>
      </c>
      <c r="G1456" s="107" t="str">
        <f t="shared" si="70"/>
        <v>CHANGE</v>
      </c>
      <c r="H1456" s="105" t="b">
        <f t="shared" si="71"/>
        <v>0</v>
      </c>
      <c r="I1456" s="107" t="s">
        <v>4360</v>
      </c>
    </row>
    <row r="1457" spans="1:9" ht="60">
      <c r="A1457" s="104"/>
      <c r="B1457" s="104"/>
      <c r="C1457" s="104" t="str">
        <f t="shared" si="69"/>
        <v>D</v>
      </c>
      <c r="D1457" s="104" t="s">
        <v>2165</v>
      </c>
      <c r="E1457" s="158" t="s">
        <v>2255</v>
      </c>
      <c r="F1457" s="104" t="s">
        <v>4578</v>
      </c>
      <c r="G1457" s="107" t="str">
        <f t="shared" si="70"/>
        <v>CHANGE</v>
      </c>
      <c r="H1457" s="105" t="b">
        <f t="shared" si="71"/>
        <v>0</v>
      </c>
      <c r="I1457" s="105" t="s">
        <v>4363</v>
      </c>
    </row>
    <row r="1458" spans="1:9" ht="30">
      <c r="A1458" s="104" t="s">
        <v>2251</v>
      </c>
      <c r="B1458" s="104" t="s">
        <v>2664</v>
      </c>
      <c r="C1458" s="104" t="str">
        <f t="shared" si="69"/>
        <v>D</v>
      </c>
      <c r="D1458" s="104" t="s">
        <v>2165</v>
      </c>
      <c r="E1458" s="158" t="s">
        <v>2256</v>
      </c>
      <c r="F1458" s="104" t="s">
        <v>2664</v>
      </c>
      <c r="G1458" s="107" t="str">
        <f t="shared" si="70"/>
        <v>SAME</v>
      </c>
      <c r="H1458" s="105" t="b">
        <f t="shared" si="71"/>
        <v>1</v>
      </c>
      <c r="I1458" s="107"/>
    </row>
    <row r="1459" spans="1:9" ht="30">
      <c r="A1459" s="104" t="s">
        <v>2253</v>
      </c>
      <c r="B1459" s="104" t="s">
        <v>2252</v>
      </c>
      <c r="C1459" s="104" t="str">
        <f t="shared" si="69"/>
        <v>D</v>
      </c>
      <c r="D1459" s="104" t="s">
        <v>2165</v>
      </c>
      <c r="E1459" s="158" t="s">
        <v>2259</v>
      </c>
      <c r="F1459" s="104" t="s">
        <v>2252</v>
      </c>
      <c r="G1459" s="107" t="str">
        <f t="shared" si="70"/>
        <v>SAME</v>
      </c>
      <c r="H1459" s="105" t="b">
        <f t="shared" si="71"/>
        <v>1</v>
      </c>
      <c r="I1459" s="105"/>
    </row>
    <row r="1460" spans="1:9" ht="60">
      <c r="A1460" s="104" t="s">
        <v>2255</v>
      </c>
      <c r="B1460" s="104" t="s">
        <v>2665</v>
      </c>
      <c r="C1460" s="104" t="str">
        <f t="shared" si="69"/>
        <v>D</v>
      </c>
      <c r="D1460" s="104" t="s">
        <v>2165</v>
      </c>
      <c r="E1460" s="158" t="s">
        <v>3995</v>
      </c>
      <c r="F1460" s="104" t="s">
        <v>2665</v>
      </c>
      <c r="G1460" s="107" t="str">
        <f t="shared" si="70"/>
        <v>SAME</v>
      </c>
      <c r="H1460" s="105" t="b">
        <f t="shared" si="71"/>
        <v>1</v>
      </c>
      <c r="I1460" s="107"/>
    </row>
    <row r="1461" spans="1:9" ht="30">
      <c r="A1461" s="104" t="s">
        <v>2256</v>
      </c>
      <c r="B1461" s="104" t="s">
        <v>2257</v>
      </c>
      <c r="C1461" s="104" t="str">
        <f t="shared" si="69"/>
        <v>D</v>
      </c>
      <c r="D1461" s="104" t="s">
        <v>2165</v>
      </c>
      <c r="E1461" s="158" t="s">
        <v>3996</v>
      </c>
      <c r="F1461" s="104" t="s">
        <v>4335</v>
      </c>
      <c r="G1461" s="107" t="str">
        <f t="shared" si="70"/>
        <v>CHANGE</v>
      </c>
      <c r="H1461" s="105" t="b">
        <f t="shared" si="71"/>
        <v>0</v>
      </c>
      <c r="I1461" s="105" t="s">
        <v>4361</v>
      </c>
    </row>
    <row r="1462" spans="1:9" ht="45">
      <c r="A1462" s="104" t="s">
        <v>2259</v>
      </c>
      <c r="B1462" s="104" t="s">
        <v>2666</v>
      </c>
      <c r="C1462" s="104" t="str">
        <f t="shared" si="69"/>
        <v>D</v>
      </c>
      <c r="D1462" s="104" t="s">
        <v>2165</v>
      </c>
      <c r="E1462" s="158" t="s">
        <v>2260</v>
      </c>
      <c r="F1462" s="104" t="s">
        <v>2666</v>
      </c>
      <c r="G1462" s="107" t="str">
        <f t="shared" si="70"/>
        <v>SAME</v>
      </c>
      <c r="H1462" s="105" t="b">
        <f t="shared" si="71"/>
        <v>1</v>
      </c>
      <c r="I1462" s="107"/>
    </row>
    <row r="1463" spans="1:9" ht="75">
      <c r="A1463" s="104" t="s">
        <v>2260</v>
      </c>
      <c r="B1463" s="104" t="s">
        <v>4353</v>
      </c>
      <c r="C1463" s="104" t="str">
        <f t="shared" si="69"/>
        <v>D</v>
      </c>
      <c r="D1463" s="104" t="s">
        <v>2165</v>
      </c>
      <c r="E1463" s="158" t="s">
        <v>3997</v>
      </c>
      <c r="F1463" s="104" t="s">
        <v>4119</v>
      </c>
      <c r="G1463" s="107" t="str">
        <f t="shared" si="70"/>
        <v>CHANGE</v>
      </c>
      <c r="H1463" s="105" t="b">
        <f t="shared" si="71"/>
        <v>0</v>
      </c>
      <c r="I1463" s="105" t="s">
        <v>4360</v>
      </c>
    </row>
    <row r="1464" spans="1:9" ht="45">
      <c r="A1464" s="104" t="s">
        <v>2262</v>
      </c>
      <c r="B1464" s="104" t="s">
        <v>2263</v>
      </c>
      <c r="C1464" s="104" t="str">
        <f t="shared" si="69"/>
        <v/>
      </c>
      <c r="D1464" s="104" t="s">
        <v>4450</v>
      </c>
      <c r="E1464" s="158"/>
      <c r="F1464" s="104"/>
      <c r="G1464" s="107" t="str">
        <f t="shared" si="70"/>
        <v>CHANGE</v>
      </c>
      <c r="H1464" s="105" t="b">
        <f t="shared" si="71"/>
        <v>0</v>
      </c>
      <c r="I1464" s="107" t="s">
        <v>2</v>
      </c>
    </row>
    <row r="1465" spans="1:9" ht="30">
      <c r="A1465" s="104" t="s">
        <v>2265</v>
      </c>
      <c r="B1465" s="104" t="s">
        <v>2264</v>
      </c>
      <c r="C1465" s="104" t="str">
        <f t="shared" si="69"/>
        <v/>
      </c>
      <c r="D1465" s="104" t="s">
        <v>4450</v>
      </c>
      <c r="E1465" s="158"/>
      <c r="F1465" s="104"/>
      <c r="G1465" s="107" t="str">
        <f t="shared" si="70"/>
        <v>CHANGE</v>
      </c>
      <c r="H1465" s="105" t="b">
        <f t="shared" si="71"/>
        <v>0</v>
      </c>
      <c r="I1465" s="105" t="s">
        <v>2</v>
      </c>
    </row>
    <row r="1466" spans="1:9">
      <c r="A1466" s="104" t="s">
        <v>2266</v>
      </c>
      <c r="B1466" s="104" t="s">
        <v>1492</v>
      </c>
      <c r="C1466" s="104" t="str">
        <f t="shared" si="69"/>
        <v>D</v>
      </c>
      <c r="D1466" s="104" t="s">
        <v>2266</v>
      </c>
      <c r="E1466" s="158" t="s">
        <v>2266</v>
      </c>
      <c r="F1466" s="104" t="s">
        <v>1492</v>
      </c>
      <c r="G1466" s="107" t="str">
        <f t="shared" si="70"/>
        <v>SAME</v>
      </c>
      <c r="H1466" s="105" t="b">
        <f t="shared" si="71"/>
        <v>1</v>
      </c>
      <c r="I1466" s="107"/>
    </row>
    <row r="1467" spans="1:9" ht="60">
      <c r="A1467" s="104" t="s">
        <v>2268</v>
      </c>
      <c r="B1467" s="104" t="s">
        <v>2267</v>
      </c>
      <c r="C1467" s="104" t="str">
        <f t="shared" si="69"/>
        <v>D</v>
      </c>
      <c r="D1467" s="104" t="s">
        <v>2266</v>
      </c>
      <c r="E1467" s="158" t="s">
        <v>2268</v>
      </c>
      <c r="F1467" s="104" t="s">
        <v>4079</v>
      </c>
      <c r="G1467" s="107" t="str">
        <f t="shared" si="70"/>
        <v>CHANGE</v>
      </c>
      <c r="H1467" s="105" t="b">
        <f t="shared" si="71"/>
        <v>0</v>
      </c>
      <c r="I1467" s="105" t="s">
        <v>4370</v>
      </c>
    </row>
    <row r="1468" spans="1:9">
      <c r="A1468" s="104" t="s">
        <v>2270</v>
      </c>
      <c r="B1468" s="104" t="s">
        <v>2269</v>
      </c>
      <c r="C1468" s="104" t="str">
        <f t="shared" si="69"/>
        <v>D</v>
      </c>
      <c r="D1468" s="104" t="s">
        <v>2266</v>
      </c>
      <c r="E1468" s="158" t="s">
        <v>2270</v>
      </c>
      <c r="F1468" s="104" t="s">
        <v>2269</v>
      </c>
      <c r="G1468" s="107" t="str">
        <f t="shared" si="70"/>
        <v>SAME</v>
      </c>
      <c r="H1468" s="105" t="b">
        <f t="shared" si="71"/>
        <v>1</v>
      </c>
      <c r="I1468" s="107"/>
    </row>
    <row r="1469" spans="1:9" ht="30">
      <c r="A1469" s="104"/>
      <c r="B1469" s="104"/>
      <c r="C1469" s="104" t="str">
        <f t="shared" si="69"/>
        <v>D</v>
      </c>
      <c r="D1469" s="104" t="s">
        <v>2266</v>
      </c>
      <c r="E1469" s="158" t="s">
        <v>2272</v>
      </c>
      <c r="F1469" s="104" t="s">
        <v>4558</v>
      </c>
      <c r="G1469" s="107" t="str">
        <f t="shared" si="70"/>
        <v>CHANGE</v>
      </c>
      <c r="H1469" s="105" t="b">
        <f t="shared" si="71"/>
        <v>0</v>
      </c>
      <c r="I1469" s="105" t="s">
        <v>4363</v>
      </c>
    </row>
    <row r="1470" spans="1:9" ht="60">
      <c r="A1470" s="104" t="s">
        <v>2272</v>
      </c>
      <c r="B1470" s="104" t="s">
        <v>2271</v>
      </c>
      <c r="C1470" s="104" t="str">
        <f t="shared" si="69"/>
        <v>D</v>
      </c>
      <c r="D1470" s="104" t="s">
        <v>2266</v>
      </c>
      <c r="E1470" s="158" t="s">
        <v>2274</v>
      </c>
      <c r="F1470" s="104" t="s">
        <v>3998</v>
      </c>
      <c r="G1470" s="107" t="str">
        <f t="shared" si="70"/>
        <v>CHANGE</v>
      </c>
      <c r="H1470" s="105" t="b">
        <f t="shared" si="71"/>
        <v>0</v>
      </c>
      <c r="I1470" s="107" t="s">
        <v>4360</v>
      </c>
    </row>
    <row r="1471" spans="1:9" ht="45">
      <c r="A1471" s="104" t="s">
        <v>2274</v>
      </c>
      <c r="B1471" s="104" t="s">
        <v>2672</v>
      </c>
      <c r="C1471" s="104" t="str">
        <f t="shared" si="69"/>
        <v>D</v>
      </c>
      <c r="D1471" s="104" t="s">
        <v>2266</v>
      </c>
      <c r="E1471" s="158" t="s">
        <v>4337</v>
      </c>
      <c r="F1471" s="104" t="s">
        <v>3999</v>
      </c>
      <c r="G1471" s="107" t="str">
        <f t="shared" si="70"/>
        <v>CHANGE</v>
      </c>
      <c r="H1471" s="105" t="b">
        <f t="shared" si="71"/>
        <v>0</v>
      </c>
      <c r="I1471" s="105" t="s">
        <v>4361</v>
      </c>
    </row>
    <row r="1472" spans="1:9" ht="45">
      <c r="A1472" s="104"/>
      <c r="B1472" s="104"/>
      <c r="C1472" s="104" t="str">
        <f t="shared" si="69"/>
        <v>D</v>
      </c>
      <c r="D1472" s="104" t="s">
        <v>2266</v>
      </c>
      <c r="E1472" s="158" t="s">
        <v>4338</v>
      </c>
      <c r="F1472" s="104" t="s">
        <v>4339</v>
      </c>
      <c r="G1472" s="107" t="str">
        <f t="shared" si="70"/>
        <v>CHANGE</v>
      </c>
      <c r="H1472" s="105" t="b">
        <f t="shared" si="71"/>
        <v>0</v>
      </c>
      <c r="I1472" s="107" t="s">
        <v>4384</v>
      </c>
    </row>
    <row r="1473" spans="1:9">
      <c r="A1473" s="104" t="s">
        <v>2276</v>
      </c>
      <c r="B1473" s="104" t="s">
        <v>2275</v>
      </c>
      <c r="C1473" s="104" t="str">
        <f t="shared" si="69"/>
        <v>D</v>
      </c>
      <c r="D1473" s="104" t="s">
        <v>2266</v>
      </c>
      <c r="E1473" s="158" t="s">
        <v>2276</v>
      </c>
      <c r="F1473" s="104" t="s">
        <v>2275</v>
      </c>
      <c r="G1473" s="107" t="str">
        <f t="shared" si="70"/>
        <v>SAME</v>
      </c>
      <c r="H1473" s="105" t="b">
        <f t="shared" si="71"/>
        <v>1</v>
      </c>
      <c r="I1473" s="105"/>
    </row>
    <row r="1474" spans="1:9" ht="30">
      <c r="A1474" s="104" t="s">
        <v>2278</v>
      </c>
      <c r="B1474" s="104" t="s">
        <v>2277</v>
      </c>
      <c r="C1474" s="104" t="str">
        <f t="shared" ref="C1474:C1537" si="72">LEFT(E1474,1)</f>
        <v>D</v>
      </c>
      <c r="D1474" s="104" t="s">
        <v>2266</v>
      </c>
      <c r="E1474" s="158" t="s">
        <v>2278</v>
      </c>
      <c r="F1474" s="104" t="s">
        <v>2277</v>
      </c>
      <c r="G1474" s="107" t="str">
        <f t="shared" ref="G1474:G1537" si="73">IF(F1474=B1474,"SAME","CHANGE")</f>
        <v>SAME</v>
      </c>
      <c r="H1474" s="105" t="b">
        <f t="shared" ref="H1474:H1537" si="74">EXACT(B1474,F1474)</f>
        <v>1</v>
      </c>
      <c r="I1474" s="107"/>
    </row>
    <row r="1475" spans="1:9" ht="75">
      <c r="A1475" s="104" t="s">
        <v>2280</v>
      </c>
      <c r="B1475" s="104" t="s">
        <v>2279</v>
      </c>
      <c r="C1475" s="104" t="str">
        <f t="shared" si="72"/>
        <v>D</v>
      </c>
      <c r="D1475" s="104" t="s">
        <v>2266</v>
      </c>
      <c r="E1475" s="158" t="s">
        <v>2280</v>
      </c>
      <c r="F1475" s="104" t="s">
        <v>2279</v>
      </c>
      <c r="G1475" s="107" t="str">
        <f t="shared" si="73"/>
        <v>SAME</v>
      </c>
      <c r="H1475" s="105" t="b">
        <f t="shared" si="74"/>
        <v>1</v>
      </c>
      <c r="I1475" s="105"/>
    </row>
    <row r="1476" spans="1:9" ht="60">
      <c r="A1476" s="104" t="s">
        <v>2282</v>
      </c>
      <c r="B1476" s="104" t="s">
        <v>2281</v>
      </c>
      <c r="C1476" s="104" t="str">
        <f t="shared" si="72"/>
        <v>D</v>
      </c>
      <c r="D1476" s="104" t="s">
        <v>2266</v>
      </c>
      <c r="E1476" s="158" t="s">
        <v>2282</v>
      </c>
      <c r="F1476" s="104" t="s">
        <v>2281</v>
      </c>
      <c r="G1476" s="107" t="str">
        <f t="shared" si="73"/>
        <v>SAME</v>
      </c>
      <c r="H1476" s="105" t="b">
        <f t="shared" si="74"/>
        <v>1</v>
      </c>
      <c r="I1476" s="107"/>
    </row>
    <row r="1477" spans="1:9" ht="45">
      <c r="A1477" s="104" t="s">
        <v>2283</v>
      </c>
      <c r="B1477" s="104" t="s">
        <v>2284</v>
      </c>
      <c r="C1477" s="104" t="str">
        <f t="shared" si="72"/>
        <v>D</v>
      </c>
      <c r="D1477" s="104" t="s">
        <v>2266</v>
      </c>
      <c r="E1477" s="158" t="s">
        <v>2283</v>
      </c>
      <c r="F1477" s="104" t="s">
        <v>2284</v>
      </c>
      <c r="G1477" s="107" t="str">
        <f t="shared" si="73"/>
        <v>SAME</v>
      </c>
      <c r="H1477" s="105" t="b">
        <f t="shared" si="74"/>
        <v>1</v>
      </c>
      <c r="I1477" s="105"/>
    </row>
    <row r="1478" spans="1:9">
      <c r="A1478" s="104" t="s">
        <v>2286</v>
      </c>
      <c r="B1478" s="104" t="s">
        <v>2285</v>
      </c>
      <c r="C1478" s="104" t="str">
        <f t="shared" si="72"/>
        <v>D</v>
      </c>
      <c r="D1478" s="104" t="s">
        <v>2266</v>
      </c>
      <c r="E1478" s="158" t="s">
        <v>2286</v>
      </c>
      <c r="F1478" s="104" t="s">
        <v>2285</v>
      </c>
      <c r="G1478" s="107" t="str">
        <f t="shared" si="73"/>
        <v>SAME</v>
      </c>
      <c r="H1478" s="105" t="b">
        <f t="shared" si="74"/>
        <v>1</v>
      </c>
      <c r="I1478" s="107"/>
    </row>
    <row r="1479" spans="1:9" ht="45">
      <c r="A1479" s="104" t="s">
        <v>2288</v>
      </c>
      <c r="B1479" s="104" t="s">
        <v>2287</v>
      </c>
      <c r="C1479" s="104" t="str">
        <f t="shared" si="72"/>
        <v>D</v>
      </c>
      <c r="D1479" s="104" t="s">
        <v>2266</v>
      </c>
      <c r="E1479" s="158" t="s">
        <v>2288</v>
      </c>
      <c r="F1479" s="104" t="s">
        <v>2287</v>
      </c>
      <c r="G1479" s="107" t="str">
        <f t="shared" si="73"/>
        <v>SAME</v>
      </c>
      <c r="H1479" s="105" t="b">
        <f t="shared" si="74"/>
        <v>1</v>
      </c>
      <c r="I1479" s="105"/>
    </row>
    <row r="1480" spans="1:9" ht="45">
      <c r="A1480" s="104" t="s">
        <v>2290</v>
      </c>
      <c r="B1480" s="104" t="s">
        <v>2289</v>
      </c>
      <c r="C1480" s="104" t="str">
        <f t="shared" si="72"/>
        <v>D</v>
      </c>
      <c r="D1480" s="104" t="s">
        <v>2266</v>
      </c>
      <c r="E1480" s="158" t="s">
        <v>2290</v>
      </c>
      <c r="F1480" s="104" t="s">
        <v>2289</v>
      </c>
      <c r="G1480" s="107" t="str">
        <f t="shared" si="73"/>
        <v>SAME</v>
      </c>
      <c r="H1480" s="105" t="b">
        <f t="shared" si="74"/>
        <v>1</v>
      </c>
      <c r="I1480" s="107"/>
    </row>
    <row r="1481" spans="1:9" ht="45">
      <c r="A1481" s="104" t="s">
        <v>2292</v>
      </c>
      <c r="B1481" s="104" t="s">
        <v>2291</v>
      </c>
      <c r="C1481" s="104" t="str">
        <f t="shared" si="72"/>
        <v>D</v>
      </c>
      <c r="D1481" s="104" t="s">
        <v>2266</v>
      </c>
      <c r="E1481" s="158" t="s">
        <v>2292</v>
      </c>
      <c r="F1481" s="104" t="s">
        <v>2291</v>
      </c>
      <c r="G1481" s="107" t="str">
        <f t="shared" si="73"/>
        <v>SAME</v>
      </c>
      <c r="H1481" s="105" t="b">
        <f t="shared" si="74"/>
        <v>1</v>
      </c>
      <c r="I1481" s="105"/>
    </row>
    <row r="1482" spans="1:9" ht="60">
      <c r="A1482" s="104" t="s">
        <v>2294</v>
      </c>
      <c r="B1482" s="104" t="s">
        <v>2293</v>
      </c>
      <c r="C1482" s="104" t="str">
        <f t="shared" si="72"/>
        <v>D</v>
      </c>
      <c r="D1482" s="104" t="s">
        <v>2266</v>
      </c>
      <c r="E1482" s="158" t="s">
        <v>2294</v>
      </c>
      <c r="F1482" s="104" t="s">
        <v>2293</v>
      </c>
      <c r="G1482" s="107" t="str">
        <f t="shared" si="73"/>
        <v>SAME</v>
      </c>
      <c r="H1482" s="105" t="b">
        <f t="shared" si="74"/>
        <v>1</v>
      </c>
      <c r="I1482" s="107"/>
    </row>
    <row r="1483" spans="1:9" ht="60">
      <c r="A1483" s="104" t="s">
        <v>2296</v>
      </c>
      <c r="B1483" s="104" t="s">
        <v>2295</v>
      </c>
      <c r="C1483" s="104" t="str">
        <f t="shared" si="72"/>
        <v>D</v>
      </c>
      <c r="D1483" s="104" t="s">
        <v>2266</v>
      </c>
      <c r="E1483" s="158" t="s">
        <v>2296</v>
      </c>
      <c r="F1483" s="104" t="s">
        <v>4000</v>
      </c>
      <c r="G1483" s="107" t="str">
        <f t="shared" si="73"/>
        <v>CHANGE</v>
      </c>
      <c r="H1483" s="105" t="b">
        <f t="shared" si="74"/>
        <v>0</v>
      </c>
      <c r="I1483" s="105" t="s">
        <v>4361</v>
      </c>
    </row>
    <row r="1484" spans="1:9" ht="60">
      <c r="A1484" s="104" t="s">
        <v>2298</v>
      </c>
      <c r="B1484" s="104" t="s">
        <v>2297</v>
      </c>
      <c r="C1484" s="104" t="str">
        <f t="shared" si="72"/>
        <v>D</v>
      </c>
      <c r="D1484" s="104" t="s">
        <v>2266</v>
      </c>
      <c r="E1484" s="158" t="s">
        <v>2298</v>
      </c>
      <c r="F1484" s="104" t="s">
        <v>4001</v>
      </c>
      <c r="G1484" s="107" t="str">
        <f t="shared" si="73"/>
        <v>CHANGE</v>
      </c>
      <c r="H1484" s="105" t="b">
        <f t="shared" si="74"/>
        <v>0</v>
      </c>
      <c r="I1484" s="107" t="s">
        <v>4361</v>
      </c>
    </row>
    <row r="1485" spans="1:9">
      <c r="A1485" s="104" t="s">
        <v>2300</v>
      </c>
      <c r="B1485" s="104" t="s">
        <v>2299</v>
      </c>
      <c r="C1485" s="104" t="str">
        <f t="shared" si="72"/>
        <v>D</v>
      </c>
      <c r="D1485" s="104" t="s">
        <v>2266</v>
      </c>
      <c r="E1485" s="158" t="s">
        <v>2300</v>
      </c>
      <c r="F1485" s="104" t="s">
        <v>2299</v>
      </c>
      <c r="G1485" s="107" t="str">
        <f t="shared" si="73"/>
        <v>SAME</v>
      </c>
      <c r="H1485" s="105" t="b">
        <f t="shared" si="74"/>
        <v>1</v>
      </c>
      <c r="I1485" s="105"/>
    </row>
    <row r="1486" spans="1:9" ht="75">
      <c r="A1486" s="104" t="s">
        <v>2303</v>
      </c>
      <c r="B1486" s="104" t="s">
        <v>2301</v>
      </c>
      <c r="C1486" s="104" t="str">
        <f t="shared" si="72"/>
        <v>D</v>
      </c>
      <c r="D1486" s="104" t="s">
        <v>2266</v>
      </c>
      <c r="E1486" s="158" t="s">
        <v>2303</v>
      </c>
      <c r="F1486" s="104" t="s">
        <v>4382</v>
      </c>
      <c r="G1486" s="107" t="str">
        <f t="shared" si="73"/>
        <v>CHANGE</v>
      </c>
      <c r="H1486" s="105" t="b">
        <f t="shared" si="74"/>
        <v>0</v>
      </c>
      <c r="I1486" s="107" t="s">
        <v>4361</v>
      </c>
    </row>
    <row r="1487" spans="1:9" ht="60">
      <c r="A1487" s="104" t="s">
        <v>2304</v>
      </c>
      <c r="B1487" s="104" t="s">
        <v>2305</v>
      </c>
      <c r="C1487" s="104" t="str">
        <f t="shared" si="72"/>
        <v>D</v>
      </c>
      <c r="D1487" s="104" t="s">
        <v>2266</v>
      </c>
      <c r="E1487" s="158" t="s">
        <v>2304</v>
      </c>
      <c r="F1487" s="104" t="s">
        <v>2305</v>
      </c>
      <c r="G1487" s="107" t="str">
        <f t="shared" si="73"/>
        <v>SAME</v>
      </c>
      <c r="H1487" s="105" t="b">
        <f t="shared" si="74"/>
        <v>1</v>
      </c>
      <c r="I1487" s="105"/>
    </row>
    <row r="1488" spans="1:9">
      <c r="A1488" s="104" t="s">
        <v>2307</v>
      </c>
      <c r="B1488" s="104" t="s">
        <v>2306</v>
      </c>
      <c r="C1488" s="104" t="str">
        <f t="shared" si="72"/>
        <v>D</v>
      </c>
      <c r="D1488" s="104" t="s">
        <v>2266</v>
      </c>
      <c r="E1488" s="158" t="s">
        <v>2307</v>
      </c>
      <c r="F1488" s="104" t="s">
        <v>2306</v>
      </c>
      <c r="G1488" s="107" t="str">
        <f t="shared" si="73"/>
        <v>SAME</v>
      </c>
      <c r="H1488" s="105" t="b">
        <f t="shared" si="74"/>
        <v>1</v>
      </c>
      <c r="I1488" s="107"/>
    </row>
    <row r="1489" spans="1:9" ht="45">
      <c r="A1489" s="104" t="s">
        <v>2309</v>
      </c>
      <c r="B1489" s="104" t="s">
        <v>2308</v>
      </c>
      <c r="C1489" s="104" t="str">
        <f t="shared" si="72"/>
        <v>D</v>
      </c>
      <c r="D1489" s="104" t="s">
        <v>2266</v>
      </c>
      <c r="E1489" s="158" t="s">
        <v>2309</v>
      </c>
      <c r="F1489" s="104" t="s">
        <v>2308</v>
      </c>
      <c r="G1489" s="107" t="str">
        <f t="shared" si="73"/>
        <v>SAME</v>
      </c>
      <c r="H1489" s="105" t="b">
        <f t="shared" si="74"/>
        <v>1</v>
      </c>
      <c r="I1489" s="105"/>
    </row>
    <row r="1490" spans="1:9" ht="30">
      <c r="A1490" s="104" t="s">
        <v>2310</v>
      </c>
      <c r="B1490" s="104" t="s">
        <v>2311</v>
      </c>
      <c r="C1490" s="104" t="str">
        <f t="shared" si="72"/>
        <v>D</v>
      </c>
      <c r="D1490" s="104" t="s">
        <v>2266</v>
      </c>
      <c r="E1490" s="158" t="s">
        <v>2310</v>
      </c>
      <c r="F1490" s="104" t="s">
        <v>2311</v>
      </c>
      <c r="G1490" s="107" t="str">
        <f t="shared" si="73"/>
        <v>SAME</v>
      </c>
      <c r="H1490" s="105" t="b">
        <f t="shared" si="74"/>
        <v>1</v>
      </c>
      <c r="I1490" s="107"/>
    </row>
    <row r="1491" spans="1:9">
      <c r="A1491" s="104" t="s">
        <v>2313</v>
      </c>
      <c r="B1491" s="104" t="s">
        <v>2312</v>
      </c>
      <c r="C1491" s="104" t="str">
        <f t="shared" si="72"/>
        <v>D</v>
      </c>
      <c r="D1491" s="104" t="s">
        <v>2266</v>
      </c>
      <c r="E1491" s="158" t="s">
        <v>2313</v>
      </c>
      <c r="F1491" s="104" t="s">
        <v>2312</v>
      </c>
      <c r="G1491" s="107" t="str">
        <f t="shared" si="73"/>
        <v>SAME</v>
      </c>
      <c r="H1491" s="105" t="b">
        <f t="shared" si="74"/>
        <v>1</v>
      </c>
      <c r="I1491" s="105"/>
    </row>
    <row r="1492" spans="1:9" ht="60">
      <c r="A1492" s="104" t="s">
        <v>2315</v>
      </c>
      <c r="B1492" s="104" t="s">
        <v>2314</v>
      </c>
      <c r="C1492" s="104" t="str">
        <f t="shared" si="72"/>
        <v>D</v>
      </c>
      <c r="D1492" s="104" t="s">
        <v>2266</v>
      </c>
      <c r="E1492" s="158" t="s">
        <v>2315</v>
      </c>
      <c r="F1492" s="104" t="s">
        <v>2314</v>
      </c>
      <c r="G1492" s="107" t="str">
        <f t="shared" si="73"/>
        <v>SAME</v>
      </c>
      <c r="H1492" s="105" t="b">
        <f t="shared" si="74"/>
        <v>1</v>
      </c>
      <c r="I1492" s="107"/>
    </row>
    <row r="1493" spans="1:9" ht="45">
      <c r="A1493" s="104" t="s">
        <v>2317</v>
      </c>
      <c r="B1493" s="104" t="s">
        <v>2316</v>
      </c>
      <c r="C1493" s="104" t="str">
        <f t="shared" si="72"/>
        <v>D</v>
      </c>
      <c r="D1493" s="104" t="s">
        <v>2266</v>
      </c>
      <c r="E1493" s="158" t="s">
        <v>2317</v>
      </c>
      <c r="F1493" s="104" t="s">
        <v>2316</v>
      </c>
      <c r="G1493" s="107" t="str">
        <f t="shared" si="73"/>
        <v>SAME</v>
      </c>
      <c r="H1493" s="105" t="b">
        <f t="shared" si="74"/>
        <v>1</v>
      </c>
      <c r="I1493" s="105"/>
    </row>
    <row r="1494" spans="1:9" ht="45">
      <c r="A1494" s="104" t="s">
        <v>2319</v>
      </c>
      <c r="B1494" s="104" t="s">
        <v>2318</v>
      </c>
      <c r="C1494" s="104" t="str">
        <f t="shared" si="72"/>
        <v>D</v>
      </c>
      <c r="D1494" s="104" t="s">
        <v>2266</v>
      </c>
      <c r="E1494" s="158" t="s">
        <v>2319</v>
      </c>
      <c r="F1494" s="104" t="s">
        <v>2318</v>
      </c>
      <c r="G1494" s="107" t="str">
        <f t="shared" si="73"/>
        <v>SAME</v>
      </c>
      <c r="H1494" s="105" t="b">
        <f t="shared" si="74"/>
        <v>1</v>
      </c>
      <c r="I1494" s="107"/>
    </row>
    <row r="1495" spans="1:9" ht="30">
      <c r="A1495" s="104" t="s">
        <v>2321</v>
      </c>
      <c r="B1495" s="104" t="s">
        <v>2320</v>
      </c>
      <c r="C1495" s="104" t="str">
        <f t="shared" si="72"/>
        <v>D</v>
      </c>
      <c r="D1495" s="104" t="s">
        <v>2266</v>
      </c>
      <c r="E1495" s="158" t="s">
        <v>2321</v>
      </c>
      <c r="F1495" s="104" t="s">
        <v>2320</v>
      </c>
      <c r="G1495" s="107" t="str">
        <f t="shared" si="73"/>
        <v>SAME</v>
      </c>
      <c r="H1495" s="105" t="b">
        <f t="shared" si="74"/>
        <v>1</v>
      </c>
      <c r="I1495" s="105"/>
    </row>
    <row r="1496" spans="1:9" ht="45">
      <c r="A1496" s="104" t="s">
        <v>2322</v>
      </c>
      <c r="B1496" s="104" t="s">
        <v>2323</v>
      </c>
      <c r="C1496" s="104" t="str">
        <f t="shared" si="72"/>
        <v>D</v>
      </c>
      <c r="D1496" s="104" t="s">
        <v>2266</v>
      </c>
      <c r="E1496" s="158" t="s">
        <v>2322</v>
      </c>
      <c r="F1496" s="104" t="s">
        <v>2323</v>
      </c>
      <c r="G1496" s="107" t="str">
        <f t="shared" si="73"/>
        <v>SAME</v>
      </c>
      <c r="H1496" s="105" t="b">
        <f t="shared" si="74"/>
        <v>1</v>
      </c>
      <c r="I1496" s="107"/>
    </row>
    <row r="1497" spans="1:9" ht="45">
      <c r="A1497" s="104" t="s">
        <v>2325</v>
      </c>
      <c r="B1497" s="104" t="s">
        <v>2673</v>
      </c>
      <c r="C1497" s="104" t="str">
        <f t="shared" si="72"/>
        <v>D</v>
      </c>
      <c r="D1497" s="104" t="s">
        <v>2266</v>
      </c>
      <c r="E1497" s="158" t="s">
        <v>2325</v>
      </c>
      <c r="F1497" s="104" t="s">
        <v>4579</v>
      </c>
      <c r="G1497" s="107" t="str">
        <f t="shared" si="73"/>
        <v>CHANGE</v>
      </c>
      <c r="H1497" s="105" t="b">
        <f t="shared" si="74"/>
        <v>0</v>
      </c>
      <c r="I1497" s="105" t="s">
        <v>4360</v>
      </c>
    </row>
    <row r="1498" spans="1:9" ht="60">
      <c r="A1498" s="104" t="s">
        <v>2326</v>
      </c>
      <c r="B1498" s="104" t="s">
        <v>2327</v>
      </c>
      <c r="C1498" s="104" t="str">
        <f t="shared" si="72"/>
        <v>D</v>
      </c>
      <c r="D1498" s="104" t="s">
        <v>2266</v>
      </c>
      <c r="E1498" s="158" t="s">
        <v>2326</v>
      </c>
      <c r="F1498" s="104" t="s">
        <v>2327</v>
      </c>
      <c r="G1498" s="107" t="str">
        <f t="shared" si="73"/>
        <v>SAME</v>
      </c>
      <c r="H1498" s="105" t="b">
        <f t="shared" si="74"/>
        <v>1</v>
      </c>
      <c r="I1498" s="107"/>
    </row>
    <row r="1499" spans="1:9">
      <c r="A1499" s="104" t="s">
        <v>2329</v>
      </c>
      <c r="B1499" s="104" t="s">
        <v>2328</v>
      </c>
      <c r="C1499" s="104" t="str">
        <f t="shared" si="72"/>
        <v>D</v>
      </c>
      <c r="D1499" s="104" t="s">
        <v>2266</v>
      </c>
      <c r="E1499" s="158" t="s">
        <v>2329</v>
      </c>
      <c r="F1499" s="104" t="s">
        <v>2328</v>
      </c>
      <c r="G1499" s="107" t="str">
        <f t="shared" si="73"/>
        <v>SAME</v>
      </c>
      <c r="H1499" s="105" t="b">
        <f t="shared" si="74"/>
        <v>1</v>
      </c>
      <c r="I1499" s="105"/>
    </row>
    <row r="1500" spans="1:9">
      <c r="A1500" s="104" t="s">
        <v>2331</v>
      </c>
      <c r="B1500" s="104" t="s">
        <v>2330</v>
      </c>
      <c r="C1500" s="104" t="str">
        <f t="shared" si="72"/>
        <v>D</v>
      </c>
      <c r="D1500" s="104" t="s">
        <v>2266</v>
      </c>
      <c r="E1500" s="158" t="s">
        <v>2331</v>
      </c>
      <c r="F1500" s="104" t="s">
        <v>2330</v>
      </c>
      <c r="G1500" s="107" t="str">
        <f t="shared" si="73"/>
        <v>SAME</v>
      </c>
      <c r="H1500" s="105" t="b">
        <f t="shared" si="74"/>
        <v>1</v>
      </c>
      <c r="I1500" s="107"/>
    </row>
    <row r="1501" spans="1:9">
      <c r="A1501" s="104" t="s">
        <v>2333</v>
      </c>
      <c r="B1501" s="104" t="s">
        <v>2332</v>
      </c>
      <c r="C1501" s="104" t="str">
        <f t="shared" si="72"/>
        <v>D</v>
      </c>
      <c r="D1501" s="104" t="s">
        <v>2266</v>
      </c>
      <c r="E1501" s="158" t="s">
        <v>2333</v>
      </c>
      <c r="F1501" s="104" t="s">
        <v>2332</v>
      </c>
      <c r="G1501" s="107" t="str">
        <f t="shared" si="73"/>
        <v>SAME</v>
      </c>
      <c r="H1501" s="105" t="b">
        <f t="shared" si="74"/>
        <v>1</v>
      </c>
      <c r="I1501" s="105"/>
    </row>
    <row r="1502" spans="1:9">
      <c r="A1502" s="104" t="s">
        <v>2335</v>
      </c>
      <c r="B1502" s="104" t="s">
        <v>2334</v>
      </c>
      <c r="C1502" s="104" t="str">
        <f t="shared" si="72"/>
        <v>D</v>
      </c>
      <c r="D1502" s="104" t="s">
        <v>2266</v>
      </c>
      <c r="E1502" s="158" t="s">
        <v>2335</v>
      </c>
      <c r="F1502" s="104" t="s">
        <v>2334</v>
      </c>
      <c r="G1502" s="107" t="str">
        <f t="shared" si="73"/>
        <v>SAME</v>
      </c>
      <c r="H1502" s="105" t="b">
        <f t="shared" si="74"/>
        <v>1</v>
      </c>
      <c r="I1502" s="107"/>
    </row>
    <row r="1503" spans="1:9" ht="30">
      <c r="A1503" s="104" t="s">
        <v>2336</v>
      </c>
      <c r="B1503" s="104" t="s">
        <v>1498</v>
      </c>
      <c r="C1503" s="104" t="str">
        <f t="shared" si="72"/>
        <v>D</v>
      </c>
      <c r="D1503" s="104" t="s">
        <v>2336</v>
      </c>
      <c r="E1503" s="158" t="s">
        <v>2336</v>
      </c>
      <c r="F1503" s="104" t="s">
        <v>1498</v>
      </c>
      <c r="G1503" s="107" t="str">
        <f t="shared" si="73"/>
        <v>SAME</v>
      </c>
      <c r="H1503" s="105" t="b">
        <f t="shared" si="74"/>
        <v>1</v>
      </c>
      <c r="I1503" s="105"/>
    </row>
    <row r="1504" spans="1:9" ht="60">
      <c r="A1504" s="104" t="s">
        <v>2337</v>
      </c>
      <c r="B1504" s="104" t="s">
        <v>2675</v>
      </c>
      <c r="C1504" s="104" t="str">
        <f t="shared" si="72"/>
        <v>D</v>
      </c>
      <c r="D1504" s="104" t="s">
        <v>2336</v>
      </c>
      <c r="E1504" s="158" t="s">
        <v>2337</v>
      </c>
      <c r="F1504" s="104" t="s">
        <v>2675</v>
      </c>
      <c r="G1504" s="107" t="str">
        <f t="shared" si="73"/>
        <v>SAME</v>
      </c>
      <c r="H1504" s="105" t="b">
        <f t="shared" si="74"/>
        <v>1</v>
      </c>
      <c r="I1504" s="107"/>
    </row>
    <row r="1505" spans="1:9" ht="45">
      <c r="A1505" s="104" t="s">
        <v>2339</v>
      </c>
      <c r="B1505" s="104" t="s">
        <v>2338</v>
      </c>
      <c r="C1505" s="104" t="str">
        <f t="shared" si="72"/>
        <v>D</v>
      </c>
      <c r="D1505" s="104" t="s">
        <v>2336</v>
      </c>
      <c r="E1505" s="158" t="s">
        <v>2339</v>
      </c>
      <c r="F1505" s="104" t="s">
        <v>2338</v>
      </c>
      <c r="G1505" s="107" t="str">
        <f t="shared" si="73"/>
        <v>SAME</v>
      </c>
      <c r="H1505" s="105" t="b">
        <f t="shared" si="74"/>
        <v>1</v>
      </c>
      <c r="I1505" s="105"/>
    </row>
    <row r="1506" spans="1:9" ht="75">
      <c r="A1506" s="104" t="s">
        <v>2341</v>
      </c>
      <c r="B1506" s="104" t="s">
        <v>2340</v>
      </c>
      <c r="C1506" s="104" t="str">
        <f t="shared" si="72"/>
        <v>D</v>
      </c>
      <c r="D1506" s="104" t="s">
        <v>2336</v>
      </c>
      <c r="E1506" s="158" t="s">
        <v>2341</v>
      </c>
      <c r="F1506" s="104" t="s">
        <v>2340</v>
      </c>
      <c r="G1506" s="107" t="str">
        <f t="shared" si="73"/>
        <v>SAME</v>
      </c>
      <c r="H1506" s="105" t="b">
        <f t="shared" si="74"/>
        <v>1</v>
      </c>
      <c r="I1506" s="107"/>
    </row>
    <row r="1507" spans="1:9" ht="45">
      <c r="A1507" s="104" t="s">
        <v>2343</v>
      </c>
      <c r="B1507" s="104" t="s">
        <v>2342</v>
      </c>
      <c r="C1507" s="104" t="str">
        <f t="shared" si="72"/>
        <v>D</v>
      </c>
      <c r="D1507" s="104" t="s">
        <v>2336</v>
      </c>
      <c r="E1507" s="158" t="s">
        <v>2343</v>
      </c>
      <c r="F1507" s="104" t="s">
        <v>2342</v>
      </c>
      <c r="G1507" s="107" t="str">
        <f t="shared" si="73"/>
        <v>SAME</v>
      </c>
      <c r="H1507" s="105" t="b">
        <f t="shared" si="74"/>
        <v>1</v>
      </c>
      <c r="I1507" s="105"/>
    </row>
    <row r="1508" spans="1:9" ht="45">
      <c r="A1508" s="104" t="s">
        <v>2345</v>
      </c>
      <c r="B1508" s="104" t="s">
        <v>2344</v>
      </c>
      <c r="C1508" s="104" t="str">
        <f t="shared" si="72"/>
        <v>D</v>
      </c>
      <c r="D1508" s="104" t="s">
        <v>2336</v>
      </c>
      <c r="E1508" s="158" t="s">
        <v>2345</v>
      </c>
      <c r="F1508" s="104" t="s">
        <v>2344</v>
      </c>
      <c r="G1508" s="107" t="str">
        <f t="shared" si="73"/>
        <v>SAME</v>
      </c>
      <c r="H1508" s="105" t="b">
        <f t="shared" si="74"/>
        <v>1</v>
      </c>
      <c r="I1508" s="107"/>
    </row>
    <row r="1509" spans="1:9" ht="45">
      <c r="A1509" s="104" t="s">
        <v>2347</v>
      </c>
      <c r="B1509" s="104" t="s">
        <v>2346</v>
      </c>
      <c r="C1509" s="104" t="str">
        <f t="shared" si="72"/>
        <v>D</v>
      </c>
      <c r="D1509" s="104" t="s">
        <v>2336</v>
      </c>
      <c r="E1509" s="158" t="s">
        <v>2347</v>
      </c>
      <c r="F1509" s="104" t="s">
        <v>2346</v>
      </c>
      <c r="G1509" s="107" t="str">
        <f t="shared" si="73"/>
        <v>SAME</v>
      </c>
      <c r="H1509" s="105" t="b">
        <f t="shared" si="74"/>
        <v>1</v>
      </c>
      <c r="I1509" s="105"/>
    </row>
    <row r="1510" spans="1:9" ht="60">
      <c r="A1510" s="104" t="s">
        <v>2349</v>
      </c>
      <c r="B1510" s="104" t="s">
        <v>2348</v>
      </c>
      <c r="C1510" s="104" t="str">
        <f t="shared" si="72"/>
        <v>D</v>
      </c>
      <c r="D1510" s="104" t="s">
        <v>2336</v>
      </c>
      <c r="E1510" s="158" t="s">
        <v>2349</v>
      </c>
      <c r="F1510" s="104" t="s">
        <v>2348</v>
      </c>
      <c r="G1510" s="107" t="str">
        <f t="shared" si="73"/>
        <v>SAME</v>
      </c>
      <c r="H1510" s="105" t="b">
        <f t="shared" si="74"/>
        <v>1</v>
      </c>
      <c r="I1510" s="107"/>
    </row>
    <row r="1511" spans="1:9" ht="45">
      <c r="A1511" s="104" t="s">
        <v>2350</v>
      </c>
      <c r="B1511" s="104" t="s">
        <v>2351</v>
      </c>
      <c r="C1511" s="104" t="str">
        <f t="shared" si="72"/>
        <v>D</v>
      </c>
      <c r="D1511" s="104" t="s">
        <v>2336</v>
      </c>
      <c r="E1511" s="158" t="s">
        <v>2350</v>
      </c>
      <c r="F1511" s="104" t="s">
        <v>2351</v>
      </c>
      <c r="G1511" s="107" t="str">
        <f t="shared" si="73"/>
        <v>SAME</v>
      </c>
      <c r="H1511" s="105" t="b">
        <f t="shared" si="74"/>
        <v>1</v>
      </c>
      <c r="I1511" s="105"/>
    </row>
    <row r="1512" spans="1:9" ht="30">
      <c r="A1512" s="104" t="s">
        <v>2353</v>
      </c>
      <c r="B1512" s="104" t="s">
        <v>2352</v>
      </c>
      <c r="C1512" s="104" t="str">
        <f t="shared" si="72"/>
        <v>D</v>
      </c>
      <c r="D1512" s="104" t="s">
        <v>2336</v>
      </c>
      <c r="E1512" s="158" t="s">
        <v>2353</v>
      </c>
      <c r="F1512" s="104" t="s">
        <v>2352</v>
      </c>
      <c r="G1512" s="107" t="str">
        <f t="shared" si="73"/>
        <v>SAME</v>
      </c>
      <c r="H1512" s="105" t="b">
        <f t="shared" si="74"/>
        <v>1</v>
      </c>
      <c r="I1512" s="107"/>
    </row>
    <row r="1513" spans="1:9">
      <c r="A1513" s="104" t="s">
        <v>2355</v>
      </c>
      <c r="B1513" s="104" t="s">
        <v>2354</v>
      </c>
      <c r="C1513" s="104" t="str">
        <f t="shared" si="72"/>
        <v>D</v>
      </c>
      <c r="D1513" s="104" t="s">
        <v>2336</v>
      </c>
      <c r="E1513" s="158" t="s">
        <v>2355</v>
      </c>
      <c r="F1513" s="104" t="s">
        <v>2354</v>
      </c>
      <c r="G1513" s="107" t="str">
        <f t="shared" si="73"/>
        <v>SAME</v>
      </c>
      <c r="H1513" s="105" t="b">
        <f t="shared" si="74"/>
        <v>1</v>
      </c>
      <c r="I1513" s="105"/>
    </row>
    <row r="1514" spans="1:9" ht="45">
      <c r="A1514" s="104" t="s">
        <v>2357</v>
      </c>
      <c r="B1514" s="104" t="s">
        <v>2680</v>
      </c>
      <c r="C1514" s="104" t="str">
        <f t="shared" si="72"/>
        <v>D</v>
      </c>
      <c r="D1514" s="104" t="s">
        <v>2336</v>
      </c>
      <c r="E1514" s="158" t="s">
        <v>2357</v>
      </c>
      <c r="F1514" s="104" t="s">
        <v>2680</v>
      </c>
      <c r="G1514" s="107" t="str">
        <f t="shared" si="73"/>
        <v>SAME</v>
      </c>
      <c r="H1514" s="105" t="b">
        <f t="shared" si="74"/>
        <v>1</v>
      </c>
      <c r="I1514" s="107"/>
    </row>
    <row r="1515" spans="1:9" ht="75">
      <c r="A1515" s="104" t="s">
        <v>2359</v>
      </c>
      <c r="B1515" s="104" t="s">
        <v>2681</v>
      </c>
      <c r="C1515" s="104" t="str">
        <f t="shared" si="72"/>
        <v>D</v>
      </c>
      <c r="D1515" s="104" t="s">
        <v>2336</v>
      </c>
      <c r="E1515" s="158" t="s">
        <v>2359</v>
      </c>
      <c r="F1515" s="104" t="s">
        <v>2681</v>
      </c>
      <c r="G1515" s="107" t="str">
        <f t="shared" si="73"/>
        <v>SAME</v>
      </c>
      <c r="H1515" s="105" t="b">
        <f t="shared" si="74"/>
        <v>1</v>
      </c>
      <c r="I1515" s="105"/>
    </row>
    <row r="1516" spans="1:9" ht="60">
      <c r="A1516" s="104" t="s">
        <v>2361</v>
      </c>
      <c r="B1516" s="104" t="s">
        <v>2360</v>
      </c>
      <c r="C1516" s="104" t="str">
        <f t="shared" si="72"/>
        <v>D</v>
      </c>
      <c r="D1516" s="104" t="s">
        <v>2336</v>
      </c>
      <c r="E1516" s="158" t="s">
        <v>2361</v>
      </c>
      <c r="F1516" s="104" t="s">
        <v>4002</v>
      </c>
      <c r="G1516" s="107" t="str">
        <f t="shared" si="73"/>
        <v>CHANGE</v>
      </c>
      <c r="H1516" s="105" t="b">
        <f t="shared" si="74"/>
        <v>0</v>
      </c>
      <c r="I1516" s="107" t="s">
        <v>4361</v>
      </c>
    </row>
    <row r="1517" spans="1:9" ht="30">
      <c r="A1517" s="104"/>
      <c r="B1517" s="104"/>
      <c r="C1517" s="104" t="str">
        <f t="shared" si="72"/>
        <v>D</v>
      </c>
      <c r="D1517" s="104" t="s">
        <v>2336</v>
      </c>
      <c r="E1517" s="158" t="s">
        <v>2362</v>
      </c>
      <c r="F1517" s="104" t="s">
        <v>4120</v>
      </c>
      <c r="G1517" s="107" t="str">
        <f t="shared" si="73"/>
        <v>CHANGE</v>
      </c>
      <c r="H1517" s="105" t="b">
        <f t="shared" si="74"/>
        <v>0</v>
      </c>
      <c r="I1517" s="105" t="s">
        <v>4363</v>
      </c>
    </row>
    <row r="1518" spans="1:9" ht="30">
      <c r="A1518" s="104"/>
      <c r="B1518" s="104"/>
      <c r="C1518" s="104" t="str">
        <f t="shared" si="72"/>
        <v>D</v>
      </c>
      <c r="D1518" s="104" t="s">
        <v>2336</v>
      </c>
      <c r="E1518" s="158" t="s">
        <v>3807</v>
      </c>
      <c r="F1518" s="104" t="s">
        <v>4121</v>
      </c>
      <c r="G1518" s="107" t="str">
        <f t="shared" si="73"/>
        <v>CHANGE</v>
      </c>
      <c r="H1518" s="105" t="b">
        <f t="shared" si="74"/>
        <v>0</v>
      </c>
      <c r="I1518" s="107" t="s">
        <v>4363</v>
      </c>
    </row>
    <row r="1519" spans="1:9" ht="60">
      <c r="A1519" s="104" t="s">
        <v>2362</v>
      </c>
      <c r="B1519" s="104" t="s">
        <v>2363</v>
      </c>
      <c r="C1519" s="104" t="str">
        <f t="shared" si="72"/>
        <v>D</v>
      </c>
      <c r="D1519" s="104" t="s">
        <v>2336</v>
      </c>
      <c r="E1519" s="158" t="s">
        <v>2364</v>
      </c>
      <c r="F1519" s="104" t="s">
        <v>2363</v>
      </c>
      <c r="G1519" s="107" t="str">
        <f t="shared" si="73"/>
        <v>SAME</v>
      </c>
      <c r="H1519" s="105" t="b">
        <f t="shared" si="74"/>
        <v>1</v>
      </c>
      <c r="I1519" s="105"/>
    </row>
    <row r="1520" spans="1:9" ht="30">
      <c r="A1520" s="104" t="s">
        <v>2364</v>
      </c>
      <c r="B1520" s="104" t="s">
        <v>1505</v>
      </c>
      <c r="C1520" s="104" t="str">
        <f t="shared" si="72"/>
        <v>D</v>
      </c>
      <c r="D1520" s="104" t="s">
        <v>2336</v>
      </c>
      <c r="E1520" s="158" t="s">
        <v>2366</v>
      </c>
      <c r="F1520" s="104" t="s">
        <v>1505</v>
      </c>
      <c r="G1520" s="107" t="str">
        <f t="shared" si="73"/>
        <v>SAME</v>
      </c>
      <c r="H1520" s="105" t="b">
        <f t="shared" si="74"/>
        <v>1</v>
      </c>
      <c r="I1520" s="107"/>
    </row>
    <row r="1521" spans="1:9" ht="30">
      <c r="A1521" s="104" t="s">
        <v>2366</v>
      </c>
      <c r="B1521" s="104" t="s">
        <v>2365</v>
      </c>
      <c r="C1521" s="104" t="str">
        <f t="shared" si="72"/>
        <v>D</v>
      </c>
      <c r="D1521" s="104" t="s">
        <v>2336</v>
      </c>
      <c r="E1521" s="158" t="s">
        <v>2368</v>
      </c>
      <c r="F1521" s="104" t="s">
        <v>2365</v>
      </c>
      <c r="G1521" s="107" t="str">
        <f t="shared" si="73"/>
        <v>SAME</v>
      </c>
      <c r="H1521" s="105" t="b">
        <f t="shared" si="74"/>
        <v>1</v>
      </c>
      <c r="I1521" s="105"/>
    </row>
    <row r="1522" spans="1:9" ht="60">
      <c r="A1522" s="104" t="s">
        <v>2368</v>
      </c>
      <c r="B1522" s="113" t="s">
        <v>3795</v>
      </c>
      <c r="C1522" s="104" t="str">
        <f t="shared" si="72"/>
        <v>D</v>
      </c>
      <c r="D1522" s="104" t="s">
        <v>2336</v>
      </c>
      <c r="E1522" s="158" t="s">
        <v>4003</v>
      </c>
      <c r="F1522" s="113" t="s">
        <v>3795</v>
      </c>
      <c r="G1522" s="107" t="str">
        <f t="shared" si="73"/>
        <v>SAME</v>
      </c>
      <c r="H1522" s="105" t="b">
        <f t="shared" si="74"/>
        <v>1</v>
      </c>
      <c r="I1522" s="107"/>
    </row>
    <row r="1523" spans="1:9">
      <c r="A1523" s="104" t="s">
        <v>2369</v>
      </c>
      <c r="B1523" s="104" t="s">
        <v>2370</v>
      </c>
      <c r="C1523" s="104" t="str">
        <f t="shared" si="72"/>
        <v>D</v>
      </c>
      <c r="D1523" s="104" t="s">
        <v>2369</v>
      </c>
      <c r="E1523" s="158" t="s">
        <v>2369</v>
      </c>
      <c r="F1523" s="104" t="s">
        <v>4125</v>
      </c>
      <c r="G1523" s="107" t="str">
        <f t="shared" si="73"/>
        <v>CHANGE</v>
      </c>
      <c r="H1523" s="105" t="b">
        <f t="shared" si="74"/>
        <v>0</v>
      </c>
      <c r="I1523" s="105" t="s">
        <v>4361</v>
      </c>
    </row>
    <row r="1524" spans="1:9">
      <c r="A1524" s="104" t="s">
        <v>2372</v>
      </c>
      <c r="B1524" s="104" t="s">
        <v>2371</v>
      </c>
      <c r="C1524" s="104" t="str">
        <f t="shared" si="72"/>
        <v>D</v>
      </c>
      <c r="D1524" s="104" t="s">
        <v>2369</v>
      </c>
      <c r="E1524" s="158" t="s">
        <v>2396</v>
      </c>
      <c r="F1524" s="104" t="s">
        <v>2371</v>
      </c>
      <c r="G1524" s="107" t="str">
        <f t="shared" si="73"/>
        <v>SAME</v>
      </c>
      <c r="H1524" s="105" t="b">
        <f t="shared" si="74"/>
        <v>1</v>
      </c>
      <c r="I1524" s="107"/>
    </row>
    <row r="1525" spans="1:9" ht="90">
      <c r="A1525" s="104" t="s">
        <v>2374</v>
      </c>
      <c r="B1525" s="104" t="s">
        <v>2373</v>
      </c>
      <c r="C1525" s="104" t="str">
        <f t="shared" si="72"/>
        <v>D</v>
      </c>
      <c r="D1525" s="104" t="s">
        <v>2369</v>
      </c>
      <c r="E1525" s="158" t="s">
        <v>2398</v>
      </c>
      <c r="F1525" s="104" t="s">
        <v>4383</v>
      </c>
      <c r="G1525" s="107" t="str">
        <f t="shared" si="73"/>
        <v>CHANGE</v>
      </c>
      <c r="H1525" s="105" t="b">
        <f t="shared" si="74"/>
        <v>0</v>
      </c>
      <c r="I1525" s="105" t="s">
        <v>4360</v>
      </c>
    </row>
    <row r="1526" spans="1:9" ht="30">
      <c r="A1526" s="104" t="s">
        <v>2375</v>
      </c>
      <c r="B1526" s="104" t="s">
        <v>2376</v>
      </c>
      <c r="C1526" s="104" t="str">
        <f t="shared" si="72"/>
        <v>D</v>
      </c>
      <c r="D1526" s="104" t="s">
        <v>2369</v>
      </c>
      <c r="E1526" s="158" t="s">
        <v>2403</v>
      </c>
      <c r="F1526" s="104" t="s">
        <v>2376</v>
      </c>
      <c r="G1526" s="107" t="str">
        <f t="shared" si="73"/>
        <v>SAME</v>
      </c>
      <c r="H1526" s="105" t="b">
        <f t="shared" si="74"/>
        <v>1</v>
      </c>
      <c r="I1526" s="107"/>
    </row>
    <row r="1527" spans="1:9" ht="60">
      <c r="A1527" s="104" t="s">
        <v>2378</v>
      </c>
      <c r="B1527" s="104" t="s">
        <v>2377</v>
      </c>
      <c r="C1527" s="104" t="str">
        <f t="shared" si="72"/>
        <v>D</v>
      </c>
      <c r="D1527" s="104" t="s">
        <v>2369</v>
      </c>
      <c r="E1527" s="158" t="s">
        <v>3461</v>
      </c>
      <c r="F1527" s="104" t="s">
        <v>2377</v>
      </c>
      <c r="G1527" s="107" t="str">
        <f t="shared" si="73"/>
        <v>SAME</v>
      </c>
      <c r="H1527" s="105" t="b">
        <f t="shared" si="74"/>
        <v>1</v>
      </c>
      <c r="I1527" s="105"/>
    </row>
    <row r="1528" spans="1:9" ht="45">
      <c r="A1528" s="104" t="s">
        <v>2380</v>
      </c>
      <c r="B1528" s="104" t="s">
        <v>2379</v>
      </c>
      <c r="C1528" s="104" t="str">
        <f t="shared" si="72"/>
        <v>D</v>
      </c>
      <c r="D1528" s="104" t="s">
        <v>2369</v>
      </c>
      <c r="E1528" s="158" t="s">
        <v>4015</v>
      </c>
      <c r="F1528" s="104" t="s">
        <v>4016</v>
      </c>
      <c r="G1528" s="107" t="str">
        <f t="shared" si="73"/>
        <v>CHANGE</v>
      </c>
      <c r="H1528" s="105" t="b">
        <f t="shared" si="74"/>
        <v>0</v>
      </c>
      <c r="I1528" s="107" t="s">
        <v>4360</v>
      </c>
    </row>
    <row r="1529" spans="1:9" ht="60">
      <c r="A1529" s="104" t="s">
        <v>2382</v>
      </c>
      <c r="B1529" s="104" t="s">
        <v>2381</v>
      </c>
      <c r="C1529" s="104" t="str">
        <f t="shared" si="72"/>
        <v>D</v>
      </c>
      <c r="D1529" s="104" t="s">
        <v>2369</v>
      </c>
      <c r="E1529" s="158" t="s">
        <v>4017</v>
      </c>
      <c r="F1529" s="104" t="s">
        <v>4018</v>
      </c>
      <c r="G1529" s="107" t="str">
        <f t="shared" si="73"/>
        <v>CHANGE</v>
      </c>
      <c r="H1529" s="105" t="b">
        <f t="shared" si="74"/>
        <v>0</v>
      </c>
      <c r="I1529" s="105" t="s">
        <v>4360</v>
      </c>
    </row>
    <row r="1530" spans="1:9" ht="90">
      <c r="A1530" s="104" t="s">
        <v>2383</v>
      </c>
      <c r="B1530" s="104" t="s">
        <v>2682</v>
      </c>
      <c r="C1530" s="104" t="str">
        <f t="shared" si="72"/>
        <v>D</v>
      </c>
      <c r="D1530" s="104" t="s">
        <v>2369</v>
      </c>
      <c r="E1530" s="158" t="s">
        <v>4019</v>
      </c>
      <c r="F1530" s="104" t="s">
        <v>4020</v>
      </c>
      <c r="G1530" s="107" t="str">
        <f t="shared" si="73"/>
        <v>CHANGE</v>
      </c>
      <c r="H1530" s="105" t="b">
        <f t="shared" si="74"/>
        <v>0</v>
      </c>
      <c r="I1530" s="107" t="s">
        <v>4360</v>
      </c>
    </row>
    <row r="1531" spans="1:9" ht="60">
      <c r="A1531" s="104" t="s">
        <v>2385</v>
      </c>
      <c r="B1531" s="104" t="s">
        <v>2384</v>
      </c>
      <c r="C1531" s="104" t="str">
        <f t="shared" si="72"/>
        <v>D</v>
      </c>
      <c r="D1531" s="104" t="s">
        <v>2369</v>
      </c>
      <c r="E1531" s="158" t="s">
        <v>3462</v>
      </c>
      <c r="F1531" s="104" t="s">
        <v>2384</v>
      </c>
      <c r="G1531" s="107" t="str">
        <f t="shared" si="73"/>
        <v>SAME</v>
      </c>
      <c r="H1531" s="105" t="b">
        <f t="shared" si="74"/>
        <v>1</v>
      </c>
      <c r="I1531" s="105"/>
    </row>
    <row r="1532" spans="1:9" ht="75">
      <c r="A1532" s="104" t="s">
        <v>2387</v>
      </c>
      <c r="B1532" s="104" t="s">
        <v>2386</v>
      </c>
      <c r="C1532" s="104" t="str">
        <f t="shared" si="72"/>
        <v>D</v>
      </c>
      <c r="D1532" s="104" t="s">
        <v>2369</v>
      </c>
      <c r="E1532" s="158" t="s">
        <v>4021</v>
      </c>
      <c r="F1532" s="104" t="s">
        <v>4022</v>
      </c>
      <c r="G1532" s="107" t="str">
        <f t="shared" si="73"/>
        <v>CHANGE</v>
      </c>
      <c r="H1532" s="105" t="b">
        <f t="shared" si="74"/>
        <v>0</v>
      </c>
      <c r="I1532" s="107" t="s">
        <v>4361</v>
      </c>
    </row>
    <row r="1533" spans="1:9" ht="45">
      <c r="A1533" s="104" t="s">
        <v>2388</v>
      </c>
      <c r="B1533" s="104" t="s">
        <v>2389</v>
      </c>
      <c r="C1533" s="104" t="str">
        <f t="shared" si="72"/>
        <v>D</v>
      </c>
      <c r="D1533" s="104" t="s">
        <v>2369</v>
      </c>
      <c r="E1533" s="158" t="s">
        <v>3463</v>
      </c>
      <c r="F1533" s="104" t="s">
        <v>2389</v>
      </c>
      <c r="G1533" s="107" t="str">
        <f t="shared" si="73"/>
        <v>SAME</v>
      </c>
      <c r="H1533" s="105" t="b">
        <f t="shared" si="74"/>
        <v>1</v>
      </c>
      <c r="I1533" s="105"/>
    </row>
    <row r="1534" spans="1:9" ht="45">
      <c r="A1534" s="104" t="s">
        <v>2391</v>
      </c>
      <c r="B1534" s="104" t="s">
        <v>2390</v>
      </c>
      <c r="C1534" s="104" t="str">
        <f t="shared" si="72"/>
        <v>D</v>
      </c>
      <c r="D1534" s="104" t="s">
        <v>2369</v>
      </c>
      <c r="E1534" s="158" t="s">
        <v>4023</v>
      </c>
      <c r="F1534" s="104" t="s">
        <v>2390</v>
      </c>
      <c r="G1534" s="107" t="str">
        <f t="shared" si="73"/>
        <v>SAME</v>
      </c>
      <c r="H1534" s="105" t="b">
        <f t="shared" si="74"/>
        <v>1</v>
      </c>
      <c r="I1534" s="107"/>
    </row>
    <row r="1535" spans="1:9" ht="45">
      <c r="A1535" s="104" t="s">
        <v>2393</v>
      </c>
      <c r="B1535" s="104" t="s">
        <v>2392</v>
      </c>
      <c r="C1535" s="104" t="str">
        <f t="shared" si="72"/>
        <v>D</v>
      </c>
      <c r="D1535" s="104" t="s">
        <v>2369</v>
      </c>
      <c r="E1535" s="158" t="s">
        <v>4024</v>
      </c>
      <c r="F1535" s="104" t="s">
        <v>2392</v>
      </c>
      <c r="G1535" s="107" t="str">
        <f t="shared" si="73"/>
        <v>SAME</v>
      </c>
      <c r="H1535" s="105" t="b">
        <f t="shared" si="74"/>
        <v>1</v>
      </c>
      <c r="I1535" s="105"/>
    </row>
    <row r="1536" spans="1:9" ht="30">
      <c r="A1536" s="104" t="s">
        <v>2395</v>
      </c>
      <c r="B1536" s="104" t="s">
        <v>2394</v>
      </c>
      <c r="C1536" s="104" t="str">
        <f t="shared" si="72"/>
        <v>D</v>
      </c>
      <c r="D1536" s="104" t="s">
        <v>2369</v>
      </c>
      <c r="E1536" s="158" t="s">
        <v>4025</v>
      </c>
      <c r="F1536" s="104" t="s">
        <v>2394</v>
      </c>
      <c r="G1536" s="107" t="str">
        <f t="shared" si="73"/>
        <v>SAME</v>
      </c>
      <c r="H1536" s="105" t="b">
        <f t="shared" si="74"/>
        <v>1</v>
      </c>
      <c r="I1536" s="107"/>
    </row>
    <row r="1537" spans="1:9">
      <c r="A1537" s="104" t="s">
        <v>2396</v>
      </c>
      <c r="B1537" s="104" t="s">
        <v>2397</v>
      </c>
      <c r="C1537" s="104" t="str">
        <f t="shared" si="72"/>
        <v>D</v>
      </c>
      <c r="D1537" s="104" t="s">
        <v>2369</v>
      </c>
      <c r="E1537" s="158" t="s">
        <v>2423</v>
      </c>
      <c r="F1537" s="104" t="s">
        <v>2397</v>
      </c>
      <c r="G1537" s="107" t="str">
        <f t="shared" si="73"/>
        <v>SAME</v>
      </c>
      <c r="H1537" s="105" t="b">
        <f t="shared" si="74"/>
        <v>1</v>
      </c>
      <c r="I1537" s="105"/>
    </row>
    <row r="1538" spans="1:9" ht="60">
      <c r="A1538" s="104" t="s">
        <v>2398</v>
      </c>
      <c r="B1538" s="104" t="s">
        <v>2683</v>
      </c>
      <c r="C1538" s="104" t="str">
        <f t="shared" ref="C1538:C1601" si="75">LEFT(E1538,1)</f>
        <v>D</v>
      </c>
      <c r="D1538" s="104" t="s">
        <v>2369</v>
      </c>
      <c r="E1538" s="158" t="s">
        <v>2425</v>
      </c>
      <c r="F1538" s="104" t="s">
        <v>2683</v>
      </c>
      <c r="G1538" s="107" t="str">
        <f t="shared" ref="G1538:G1601" si="76">IF(F1538=B1538,"SAME","CHANGE")</f>
        <v>SAME</v>
      </c>
      <c r="H1538" s="105" t="b">
        <f t="shared" ref="H1538:H1601" si="77">EXACT(B1538,F1538)</f>
        <v>1</v>
      </c>
      <c r="I1538" s="107"/>
    </row>
    <row r="1539" spans="1:9">
      <c r="A1539" s="104" t="s">
        <v>2403</v>
      </c>
      <c r="B1539" s="104" t="s">
        <v>2402</v>
      </c>
      <c r="C1539" s="104" t="str">
        <f t="shared" si="75"/>
        <v>D</v>
      </c>
      <c r="D1539" s="104" t="s">
        <v>2369</v>
      </c>
      <c r="E1539" s="158" t="s">
        <v>4026</v>
      </c>
      <c r="F1539" s="104" t="s">
        <v>2402</v>
      </c>
      <c r="G1539" s="107" t="str">
        <f t="shared" si="76"/>
        <v>SAME</v>
      </c>
      <c r="H1539" s="105" t="b">
        <f t="shared" si="77"/>
        <v>1</v>
      </c>
      <c r="I1539" s="105"/>
    </row>
    <row r="1540" spans="1:9">
      <c r="A1540" s="104" t="s">
        <v>2401</v>
      </c>
      <c r="B1540" s="104" t="s">
        <v>2400</v>
      </c>
      <c r="C1540" s="104" t="str">
        <f t="shared" si="75"/>
        <v>D</v>
      </c>
      <c r="D1540" s="104" t="s">
        <v>2369</v>
      </c>
      <c r="E1540" s="158" t="s">
        <v>4027</v>
      </c>
      <c r="F1540" s="104" t="s">
        <v>2400</v>
      </c>
      <c r="G1540" s="107" t="str">
        <f t="shared" si="76"/>
        <v>SAME</v>
      </c>
      <c r="H1540" s="105" t="b">
        <f t="shared" si="77"/>
        <v>1</v>
      </c>
      <c r="I1540" s="107"/>
    </row>
    <row r="1541" spans="1:9" ht="30">
      <c r="A1541" s="104" t="s">
        <v>2405</v>
      </c>
      <c r="B1541" s="104" t="s">
        <v>2684</v>
      </c>
      <c r="C1541" s="104" t="str">
        <f t="shared" si="75"/>
        <v>D</v>
      </c>
      <c r="D1541" s="104" t="s">
        <v>2369</v>
      </c>
      <c r="E1541" s="158" t="s">
        <v>4028</v>
      </c>
      <c r="F1541" s="104" t="s">
        <v>2684</v>
      </c>
      <c r="G1541" s="107" t="str">
        <f t="shared" si="76"/>
        <v>SAME</v>
      </c>
      <c r="H1541" s="105" t="b">
        <f t="shared" si="77"/>
        <v>1</v>
      </c>
      <c r="I1541" s="105"/>
    </row>
    <row r="1542" spans="1:9" ht="30">
      <c r="A1542" s="104" t="s">
        <v>2407</v>
      </c>
      <c r="B1542" s="104" t="s">
        <v>2406</v>
      </c>
      <c r="C1542" s="104" t="str">
        <f t="shared" si="75"/>
        <v>D</v>
      </c>
      <c r="D1542" s="104" t="s">
        <v>2369</v>
      </c>
      <c r="E1542" s="158" t="s">
        <v>4029</v>
      </c>
      <c r="F1542" s="104" t="s">
        <v>2406</v>
      </c>
      <c r="G1542" s="107" t="str">
        <f t="shared" si="76"/>
        <v>SAME</v>
      </c>
      <c r="H1542" s="105" t="b">
        <f t="shared" si="77"/>
        <v>1</v>
      </c>
      <c r="I1542" s="107"/>
    </row>
    <row r="1543" spans="1:9">
      <c r="A1543" s="104" t="s">
        <v>2415</v>
      </c>
      <c r="B1543" s="104" t="s">
        <v>2414</v>
      </c>
      <c r="C1543" s="104" t="str">
        <f t="shared" si="75"/>
        <v>D</v>
      </c>
      <c r="D1543" s="104" t="s">
        <v>2369</v>
      </c>
      <c r="E1543" s="158" t="s">
        <v>4030</v>
      </c>
      <c r="F1543" s="104" t="s">
        <v>2414</v>
      </c>
      <c r="G1543" s="107" t="str">
        <f t="shared" si="76"/>
        <v>SAME</v>
      </c>
      <c r="H1543" s="105" t="b">
        <f t="shared" si="77"/>
        <v>1</v>
      </c>
      <c r="I1543" s="105"/>
    </row>
    <row r="1544" spans="1:9">
      <c r="A1544" s="104" t="s">
        <v>2409</v>
      </c>
      <c r="B1544" s="104" t="s">
        <v>2408</v>
      </c>
      <c r="C1544" s="104" t="str">
        <f t="shared" si="75"/>
        <v>D</v>
      </c>
      <c r="D1544" s="104" t="s">
        <v>2369</v>
      </c>
      <c r="E1544" s="158" t="s">
        <v>4031</v>
      </c>
      <c r="F1544" s="104" t="s">
        <v>2408</v>
      </c>
      <c r="G1544" s="107" t="str">
        <f t="shared" si="76"/>
        <v>SAME</v>
      </c>
      <c r="H1544" s="105" t="b">
        <f t="shared" si="77"/>
        <v>1</v>
      </c>
      <c r="I1544" s="107"/>
    </row>
    <row r="1545" spans="1:9">
      <c r="A1545" s="104" t="s">
        <v>2411</v>
      </c>
      <c r="B1545" s="104" t="s">
        <v>2410</v>
      </c>
      <c r="C1545" s="104" t="str">
        <f t="shared" si="75"/>
        <v>D</v>
      </c>
      <c r="D1545" s="104" t="s">
        <v>2369</v>
      </c>
      <c r="E1545" s="158" t="s">
        <v>4032</v>
      </c>
      <c r="F1545" s="104" t="s">
        <v>2410</v>
      </c>
      <c r="G1545" s="107" t="str">
        <f t="shared" si="76"/>
        <v>SAME</v>
      </c>
      <c r="H1545" s="105" t="b">
        <f t="shared" si="77"/>
        <v>1</v>
      </c>
      <c r="I1545" s="105"/>
    </row>
    <row r="1546" spans="1:9">
      <c r="A1546" s="104" t="s">
        <v>2413</v>
      </c>
      <c r="B1546" s="104" t="s">
        <v>2412</v>
      </c>
      <c r="C1546" s="104" t="str">
        <f t="shared" si="75"/>
        <v>D</v>
      </c>
      <c r="D1546" s="104" t="s">
        <v>2369</v>
      </c>
      <c r="E1546" s="158" t="s">
        <v>4033</v>
      </c>
      <c r="F1546" s="104" t="s">
        <v>2412</v>
      </c>
      <c r="G1546" s="107" t="str">
        <f t="shared" si="76"/>
        <v>SAME</v>
      </c>
      <c r="H1546" s="105" t="b">
        <f t="shared" si="77"/>
        <v>1</v>
      </c>
      <c r="I1546" s="107"/>
    </row>
    <row r="1547" spans="1:9" ht="45">
      <c r="A1547" s="104" t="s">
        <v>2417</v>
      </c>
      <c r="B1547" s="104" t="s">
        <v>2416</v>
      </c>
      <c r="C1547" s="104" t="str">
        <f t="shared" si="75"/>
        <v>D</v>
      </c>
      <c r="D1547" s="104" t="s">
        <v>2369</v>
      </c>
      <c r="E1547" s="158" t="s">
        <v>4034</v>
      </c>
      <c r="F1547" s="104" t="s">
        <v>2416</v>
      </c>
      <c r="G1547" s="107" t="str">
        <f t="shared" si="76"/>
        <v>SAME</v>
      </c>
      <c r="H1547" s="105" t="b">
        <f t="shared" si="77"/>
        <v>1</v>
      </c>
      <c r="I1547" s="105"/>
    </row>
    <row r="1548" spans="1:9">
      <c r="A1548" s="104" t="s">
        <v>2419</v>
      </c>
      <c r="B1548" s="104" t="s">
        <v>2418</v>
      </c>
      <c r="C1548" s="104" t="str">
        <f t="shared" si="75"/>
        <v>D</v>
      </c>
      <c r="D1548" s="104" t="s">
        <v>2369</v>
      </c>
      <c r="E1548" s="158" t="s">
        <v>4035</v>
      </c>
      <c r="F1548" s="104" t="s">
        <v>2418</v>
      </c>
      <c r="G1548" s="107" t="str">
        <f t="shared" si="76"/>
        <v>SAME</v>
      </c>
      <c r="H1548" s="105" t="b">
        <f t="shared" si="77"/>
        <v>1</v>
      </c>
      <c r="I1548" s="107"/>
    </row>
    <row r="1549" spans="1:9" ht="30">
      <c r="A1549" s="104" t="s">
        <v>2421</v>
      </c>
      <c r="B1549" s="104" t="s">
        <v>2420</v>
      </c>
      <c r="C1549" s="104" t="str">
        <f t="shared" si="75"/>
        <v>D</v>
      </c>
      <c r="D1549" s="104" t="s">
        <v>2369</v>
      </c>
      <c r="E1549" s="158" t="s">
        <v>4036</v>
      </c>
      <c r="F1549" s="104" t="s">
        <v>2420</v>
      </c>
      <c r="G1549" s="107" t="str">
        <f t="shared" si="76"/>
        <v>SAME</v>
      </c>
      <c r="H1549" s="105" t="b">
        <f t="shared" si="77"/>
        <v>1</v>
      </c>
      <c r="I1549" s="105"/>
    </row>
    <row r="1550" spans="1:9">
      <c r="A1550" s="104" t="s">
        <v>2423</v>
      </c>
      <c r="B1550" s="104" t="s">
        <v>2422</v>
      </c>
      <c r="C1550" s="104" t="str">
        <f t="shared" si="75"/>
        <v>D</v>
      </c>
      <c r="D1550" s="104" t="s">
        <v>2369</v>
      </c>
      <c r="E1550" s="158" t="s">
        <v>2372</v>
      </c>
      <c r="F1550" s="104" t="s">
        <v>2422</v>
      </c>
      <c r="G1550" s="107" t="str">
        <f t="shared" si="76"/>
        <v>SAME</v>
      </c>
      <c r="H1550" s="105" t="b">
        <f t="shared" si="77"/>
        <v>1</v>
      </c>
      <c r="I1550" s="107"/>
    </row>
    <row r="1551" spans="1:9" ht="45">
      <c r="A1551" s="104" t="s">
        <v>2425</v>
      </c>
      <c r="B1551" s="104" t="s">
        <v>2685</v>
      </c>
      <c r="C1551" s="104" t="str">
        <f t="shared" si="75"/>
        <v>D</v>
      </c>
      <c r="D1551" s="104" t="s">
        <v>2369</v>
      </c>
      <c r="E1551" s="158" t="s">
        <v>2374</v>
      </c>
      <c r="F1551" s="104" t="s">
        <v>2685</v>
      </c>
      <c r="G1551" s="107" t="str">
        <f t="shared" si="76"/>
        <v>SAME</v>
      </c>
      <c r="H1551" s="105" t="b">
        <f t="shared" si="77"/>
        <v>1</v>
      </c>
      <c r="I1551" s="105"/>
    </row>
    <row r="1552" spans="1:9" ht="30">
      <c r="A1552" s="104" t="s">
        <v>2427</v>
      </c>
      <c r="B1552" s="104" t="s">
        <v>2426</v>
      </c>
      <c r="C1552" s="104" t="str">
        <f t="shared" si="75"/>
        <v>D</v>
      </c>
      <c r="D1552" s="104" t="s">
        <v>2369</v>
      </c>
      <c r="E1552" s="158" t="s">
        <v>2378</v>
      </c>
      <c r="F1552" s="104" t="s">
        <v>2426</v>
      </c>
      <c r="G1552" s="107" t="str">
        <f t="shared" si="76"/>
        <v>SAME</v>
      </c>
      <c r="H1552" s="105" t="b">
        <f t="shared" si="77"/>
        <v>1</v>
      </c>
      <c r="I1552" s="107"/>
    </row>
    <row r="1553" spans="1:9">
      <c r="A1553" s="104" t="s">
        <v>2429</v>
      </c>
      <c r="B1553" s="104" t="s">
        <v>2428</v>
      </c>
      <c r="C1553" s="104" t="str">
        <f t="shared" si="75"/>
        <v>D</v>
      </c>
      <c r="D1553" s="104" t="s">
        <v>2369</v>
      </c>
      <c r="E1553" s="158" t="s">
        <v>2380</v>
      </c>
      <c r="F1553" s="104" t="s">
        <v>2428</v>
      </c>
      <c r="G1553" s="107" t="str">
        <f t="shared" si="76"/>
        <v>SAME</v>
      </c>
      <c r="H1553" s="105" t="b">
        <f t="shared" si="77"/>
        <v>1</v>
      </c>
      <c r="I1553" s="105"/>
    </row>
    <row r="1554" spans="1:9" ht="30">
      <c r="A1554" s="104" t="s">
        <v>2431</v>
      </c>
      <c r="B1554" s="104" t="s">
        <v>2430</v>
      </c>
      <c r="C1554" s="104" t="str">
        <f t="shared" si="75"/>
        <v>D</v>
      </c>
      <c r="D1554" s="104" t="s">
        <v>2369</v>
      </c>
      <c r="E1554" s="158" t="s">
        <v>2382</v>
      </c>
      <c r="F1554" s="104" t="s">
        <v>2430</v>
      </c>
      <c r="G1554" s="107" t="str">
        <f t="shared" si="76"/>
        <v>SAME</v>
      </c>
      <c r="H1554" s="105" t="b">
        <f t="shared" si="77"/>
        <v>1</v>
      </c>
      <c r="I1554" s="107"/>
    </row>
    <row r="1555" spans="1:9">
      <c r="A1555" s="104" t="s">
        <v>2433</v>
      </c>
      <c r="B1555" s="104" t="s">
        <v>2432</v>
      </c>
      <c r="C1555" s="104" t="str">
        <f t="shared" si="75"/>
        <v>D</v>
      </c>
      <c r="D1555" s="104" t="s">
        <v>2369</v>
      </c>
      <c r="E1555" s="158" t="s">
        <v>2383</v>
      </c>
      <c r="F1555" s="104" t="s">
        <v>2432</v>
      </c>
      <c r="G1555" s="107" t="str">
        <f t="shared" si="76"/>
        <v>SAME</v>
      </c>
      <c r="H1555" s="105" t="b">
        <f t="shared" si="77"/>
        <v>1</v>
      </c>
      <c r="I1555" s="105"/>
    </row>
    <row r="1556" spans="1:9" ht="45">
      <c r="A1556" s="104" t="s">
        <v>2436</v>
      </c>
      <c r="B1556" s="104" t="s">
        <v>2687</v>
      </c>
      <c r="C1556" s="104" t="str">
        <f t="shared" si="75"/>
        <v>D</v>
      </c>
      <c r="D1556" s="104" t="s">
        <v>2369</v>
      </c>
      <c r="E1556" s="158" t="s">
        <v>2385</v>
      </c>
      <c r="F1556" s="104" t="s">
        <v>2687</v>
      </c>
      <c r="G1556" s="107" t="str">
        <f t="shared" si="76"/>
        <v>SAME</v>
      </c>
      <c r="H1556" s="105" t="b">
        <f t="shared" si="77"/>
        <v>1</v>
      </c>
      <c r="I1556" s="107"/>
    </row>
    <row r="1557" spans="1:9" ht="45">
      <c r="A1557" s="104" t="s">
        <v>2438</v>
      </c>
      <c r="B1557" s="104" t="s">
        <v>2688</v>
      </c>
      <c r="C1557" s="104" t="str">
        <f t="shared" si="75"/>
        <v>D</v>
      </c>
      <c r="D1557" s="104" t="s">
        <v>2369</v>
      </c>
      <c r="E1557" s="158" t="s">
        <v>2387</v>
      </c>
      <c r="F1557" s="104" t="s">
        <v>2688</v>
      </c>
      <c r="G1557" s="107" t="str">
        <f t="shared" si="76"/>
        <v>SAME</v>
      </c>
      <c r="H1557" s="105" t="b">
        <f t="shared" si="77"/>
        <v>1</v>
      </c>
      <c r="I1557" s="105"/>
    </row>
    <row r="1558" spans="1:9" ht="45">
      <c r="A1558" s="104" t="s">
        <v>2440</v>
      </c>
      <c r="B1558" s="104" t="s">
        <v>2689</v>
      </c>
      <c r="C1558" s="104" t="str">
        <f t="shared" si="75"/>
        <v>D</v>
      </c>
      <c r="D1558" s="104" t="s">
        <v>2369</v>
      </c>
      <c r="E1558" s="158" t="s">
        <v>4005</v>
      </c>
      <c r="F1558" s="104" t="s">
        <v>2689</v>
      </c>
      <c r="G1558" s="107" t="str">
        <f t="shared" si="76"/>
        <v>SAME</v>
      </c>
      <c r="H1558" s="105" t="b">
        <f t="shared" si="77"/>
        <v>1</v>
      </c>
      <c r="I1558" s="107"/>
    </row>
    <row r="1559" spans="1:9" ht="45">
      <c r="A1559" s="104" t="s">
        <v>2442</v>
      </c>
      <c r="B1559" s="104" t="s">
        <v>2690</v>
      </c>
      <c r="C1559" s="104" t="str">
        <f t="shared" si="75"/>
        <v>D</v>
      </c>
      <c r="D1559" s="104" t="s">
        <v>2369</v>
      </c>
      <c r="E1559" s="158" t="s">
        <v>2388</v>
      </c>
      <c r="F1559" s="104" t="s">
        <v>2690</v>
      </c>
      <c r="G1559" s="107" t="str">
        <f t="shared" si="76"/>
        <v>SAME</v>
      </c>
      <c r="H1559" s="105" t="b">
        <f t="shared" si="77"/>
        <v>1</v>
      </c>
      <c r="I1559" s="105"/>
    </row>
    <row r="1560" spans="1:9" ht="60">
      <c r="A1560" s="104" t="s">
        <v>2444</v>
      </c>
      <c r="B1560" s="104" t="s">
        <v>2691</v>
      </c>
      <c r="C1560" s="104" t="str">
        <f t="shared" si="75"/>
        <v>D</v>
      </c>
      <c r="D1560" s="104" t="s">
        <v>2369</v>
      </c>
      <c r="E1560" s="158" t="s">
        <v>4006</v>
      </c>
      <c r="F1560" s="104" t="s">
        <v>2691</v>
      </c>
      <c r="G1560" s="107" t="str">
        <f t="shared" si="76"/>
        <v>SAME</v>
      </c>
      <c r="H1560" s="105" t="b">
        <f t="shared" si="77"/>
        <v>1</v>
      </c>
      <c r="I1560" s="107"/>
    </row>
    <row r="1561" spans="1:9" ht="60">
      <c r="A1561" s="104" t="s">
        <v>2434</v>
      </c>
      <c r="B1561" s="104" t="s">
        <v>2686</v>
      </c>
      <c r="C1561" s="104" t="str">
        <f t="shared" si="75"/>
        <v>D</v>
      </c>
      <c r="D1561" s="104" t="s">
        <v>2369</v>
      </c>
      <c r="E1561" s="158" t="s">
        <v>4007</v>
      </c>
      <c r="F1561" s="104" t="s">
        <v>4008</v>
      </c>
      <c r="G1561" s="107" t="str">
        <f t="shared" si="76"/>
        <v>CHANGE</v>
      </c>
      <c r="H1561" s="105" t="b">
        <f t="shared" si="77"/>
        <v>0</v>
      </c>
      <c r="I1561" s="105" t="s">
        <v>4360</v>
      </c>
    </row>
    <row r="1562" spans="1:9" ht="45">
      <c r="A1562" s="104" t="s">
        <v>2445</v>
      </c>
      <c r="B1562" s="104" t="s">
        <v>2446</v>
      </c>
      <c r="C1562" s="104" t="str">
        <f t="shared" si="75"/>
        <v>D</v>
      </c>
      <c r="D1562" s="104" t="s">
        <v>2369</v>
      </c>
      <c r="E1562" s="158" t="s">
        <v>4009</v>
      </c>
      <c r="F1562" s="104" t="s">
        <v>2446</v>
      </c>
      <c r="G1562" s="107" t="str">
        <f t="shared" si="76"/>
        <v>SAME</v>
      </c>
      <c r="H1562" s="105" t="b">
        <f t="shared" si="77"/>
        <v>1</v>
      </c>
      <c r="I1562" s="107"/>
    </row>
    <row r="1563" spans="1:9" ht="60">
      <c r="A1563" s="104" t="s">
        <v>2448</v>
      </c>
      <c r="B1563" s="104" t="s">
        <v>2447</v>
      </c>
      <c r="C1563" s="104" t="str">
        <f t="shared" si="75"/>
        <v>D</v>
      </c>
      <c r="D1563" s="104" t="s">
        <v>2369</v>
      </c>
      <c r="E1563" s="158" t="s">
        <v>4010</v>
      </c>
      <c r="F1563" s="104" t="s">
        <v>4011</v>
      </c>
      <c r="G1563" s="107" t="str">
        <f t="shared" si="76"/>
        <v>CHANGE</v>
      </c>
      <c r="H1563" s="105" t="b">
        <f t="shared" si="77"/>
        <v>0</v>
      </c>
      <c r="I1563" s="107" t="s">
        <v>4361</v>
      </c>
    </row>
    <row r="1564" spans="1:9" ht="105">
      <c r="A1564" s="104" t="s">
        <v>2449</v>
      </c>
      <c r="B1564" s="104" t="s">
        <v>2450</v>
      </c>
      <c r="C1564" s="104" t="str">
        <f t="shared" si="75"/>
        <v>D</v>
      </c>
      <c r="D1564" s="104" t="s">
        <v>2369</v>
      </c>
      <c r="E1564" s="158" t="s">
        <v>4012</v>
      </c>
      <c r="F1564" s="104" t="s">
        <v>2450</v>
      </c>
      <c r="G1564" s="107" t="str">
        <f t="shared" si="76"/>
        <v>SAME</v>
      </c>
      <c r="H1564" s="105" t="b">
        <f t="shared" si="77"/>
        <v>1</v>
      </c>
      <c r="I1564" s="107"/>
    </row>
    <row r="1565" spans="1:9" ht="45">
      <c r="A1565" s="104" t="s">
        <v>2452</v>
      </c>
      <c r="B1565" s="104" t="s">
        <v>2692</v>
      </c>
      <c r="C1565" s="104" t="str">
        <f t="shared" si="75"/>
        <v>D</v>
      </c>
      <c r="D1565" s="104" t="s">
        <v>2369</v>
      </c>
      <c r="E1565" s="158" t="s">
        <v>4013</v>
      </c>
      <c r="F1565" s="104" t="s">
        <v>4014</v>
      </c>
      <c r="G1565" s="107" t="str">
        <f t="shared" si="76"/>
        <v>CHANGE</v>
      </c>
      <c r="H1565" s="105" t="b">
        <f t="shared" si="77"/>
        <v>0</v>
      </c>
      <c r="I1565" s="105" t="s">
        <v>4360</v>
      </c>
    </row>
    <row r="1566" spans="1:9">
      <c r="A1566" s="104" t="s">
        <v>2454</v>
      </c>
      <c r="B1566" s="104" t="s">
        <v>2453</v>
      </c>
      <c r="C1566" s="104" t="str">
        <f t="shared" si="75"/>
        <v>D</v>
      </c>
      <c r="D1566" s="104" t="s">
        <v>2454</v>
      </c>
      <c r="E1566" s="158" t="s">
        <v>2454</v>
      </c>
      <c r="F1566" s="104" t="s">
        <v>2453</v>
      </c>
      <c r="G1566" s="107" t="str">
        <f t="shared" si="76"/>
        <v>SAME</v>
      </c>
      <c r="H1566" s="105" t="b">
        <f t="shared" si="77"/>
        <v>1</v>
      </c>
      <c r="I1566" s="107"/>
    </row>
    <row r="1567" spans="1:9" ht="30">
      <c r="A1567" s="104" t="s">
        <v>2456</v>
      </c>
      <c r="B1567" s="104" t="s">
        <v>2455</v>
      </c>
      <c r="C1567" s="104" t="str">
        <f t="shared" si="75"/>
        <v>D</v>
      </c>
      <c r="D1567" s="104" t="s">
        <v>2454</v>
      </c>
      <c r="E1567" s="158" t="s">
        <v>2456</v>
      </c>
      <c r="F1567" s="104" t="s">
        <v>2455</v>
      </c>
      <c r="G1567" s="107" t="str">
        <f t="shared" si="76"/>
        <v>SAME</v>
      </c>
      <c r="H1567" s="105" t="b">
        <f t="shared" si="77"/>
        <v>1</v>
      </c>
      <c r="I1567" s="105"/>
    </row>
    <row r="1568" spans="1:9" ht="60">
      <c r="A1568" s="104" t="s">
        <v>2457</v>
      </c>
      <c r="B1568" s="104" t="s">
        <v>2458</v>
      </c>
      <c r="C1568" s="104" t="str">
        <f t="shared" si="75"/>
        <v>D</v>
      </c>
      <c r="D1568" s="104" t="s">
        <v>2454</v>
      </c>
      <c r="E1568" s="158" t="s">
        <v>2457</v>
      </c>
      <c r="F1568" s="104" t="s">
        <v>2458</v>
      </c>
      <c r="G1568" s="107" t="str">
        <f t="shared" si="76"/>
        <v>SAME</v>
      </c>
      <c r="H1568" s="105" t="b">
        <f t="shared" si="77"/>
        <v>1</v>
      </c>
      <c r="I1568" s="107"/>
    </row>
    <row r="1569" spans="1:9" ht="45">
      <c r="A1569" s="104" t="s">
        <v>2460</v>
      </c>
      <c r="B1569" s="104" t="s">
        <v>2459</v>
      </c>
      <c r="C1569" s="104" t="str">
        <f t="shared" si="75"/>
        <v>D</v>
      </c>
      <c r="D1569" s="104" t="s">
        <v>2454</v>
      </c>
      <c r="E1569" s="158" t="s">
        <v>2460</v>
      </c>
      <c r="F1569" s="104" t="s">
        <v>2459</v>
      </c>
      <c r="G1569" s="107" t="str">
        <f t="shared" si="76"/>
        <v>SAME</v>
      </c>
      <c r="H1569" s="105" t="b">
        <f t="shared" si="77"/>
        <v>1</v>
      </c>
      <c r="I1569" s="105"/>
    </row>
    <row r="1570" spans="1:9" ht="30">
      <c r="A1570" s="104" t="s">
        <v>2462</v>
      </c>
      <c r="B1570" s="104" t="s">
        <v>2461</v>
      </c>
      <c r="C1570" s="104" t="str">
        <f t="shared" si="75"/>
        <v>D</v>
      </c>
      <c r="D1570" s="104" t="s">
        <v>2454</v>
      </c>
      <c r="E1570" s="158" t="s">
        <v>2462</v>
      </c>
      <c r="F1570" s="104" t="s">
        <v>2461</v>
      </c>
      <c r="G1570" s="107" t="str">
        <f t="shared" si="76"/>
        <v>SAME</v>
      </c>
      <c r="H1570" s="105" t="b">
        <f t="shared" si="77"/>
        <v>1</v>
      </c>
      <c r="I1570" s="107"/>
    </row>
    <row r="1571" spans="1:9" ht="30">
      <c r="A1571" s="104" t="s">
        <v>2464</v>
      </c>
      <c r="B1571" s="104" t="s">
        <v>2463</v>
      </c>
      <c r="C1571" s="104" t="str">
        <f t="shared" si="75"/>
        <v>D</v>
      </c>
      <c r="D1571" s="104" t="s">
        <v>2454</v>
      </c>
      <c r="E1571" s="158" t="s">
        <v>2464</v>
      </c>
      <c r="F1571" s="104" t="s">
        <v>2463</v>
      </c>
      <c r="G1571" s="107" t="str">
        <f t="shared" si="76"/>
        <v>SAME</v>
      </c>
      <c r="H1571" s="105" t="b">
        <f t="shared" si="77"/>
        <v>1</v>
      </c>
      <c r="I1571" s="105"/>
    </row>
    <row r="1572" spans="1:9" ht="60">
      <c r="A1572" s="104" t="s">
        <v>2465</v>
      </c>
      <c r="B1572" s="104" t="s">
        <v>2693</v>
      </c>
      <c r="C1572" s="104" t="str">
        <f t="shared" si="75"/>
        <v>D</v>
      </c>
      <c r="D1572" s="104" t="s">
        <v>2454</v>
      </c>
      <c r="E1572" s="158" t="s">
        <v>2465</v>
      </c>
      <c r="F1572" s="104" t="s">
        <v>2693</v>
      </c>
      <c r="G1572" s="107" t="str">
        <f t="shared" si="76"/>
        <v>SAME</v>
      </c>
      <c r="H1572" s="105" t="b">
        <f t="shared" si="77"/>
        <v>1</v>
      </c>
      <c r="I1572" s="107"/>
    </row>
    <row r="1573" spans="1:9" ht="45">
      <c r="A1573" s="104" t="s">
        <v>2467</v>
      </c>
      <c r="B1573" s="104" t="s">
        <v>2466</v>
      </c>
      <c r="C1573" s="104" t="str">
        <f t="shared" si="75"/>
        <v>D</v>
      </c>
      <c r="D1573" s="104" t="s">
        <v>2454</v>
      </c>
      <c r="E1573" s="158" t="s">
        <v>2467</v>
      </c>
      <c r="F1573" s="104" t="s">
        <v>4037</v>
      </c>
      <c r="G1573" s="107" t="str">
        <f t="shared" si="76"/>
        <v>CHANGE</v>
      </c>
      <c r="H1573" s="105" t="b">
        <f t="shared" si="77"/>
        <v>0</v>
      </c>
      <c r="I1573" s="107" t="s">
        <v>4361</v>
      </c>
    </row>
    <row r="1574" spans="1:9" ht="45">
      <c r="A1574" s="104" t="s">
        <v>2469</v>
      </c>
      <c r="B1574" s="104" t="s">
        <v>2468</v>
      </c>
      <c r="C1574" s="104" t="str">
        <f t="shared" si="75"/>
        <v>D</v>
      </c>
      <c r="D1574" s="104" t="s">
        <v>2454</v>
      </c>
      <c r="E1574" s="158" t="s">
        <v>2469</v>
      </c>
      <c r="F1574" s="104" t="s">
        <v>2468</v>
      </c>
      <c r="G1574" s="107" t="str">
        <f t="shared" si="76"/>
        <v>SAME</v>
      </c>
      <c r="H1574" s="105" t="b">
        <f t="shared" si="77"/>
        <v>1</v>
      </c>
      <c r="I1574" s="107"/>
    </row>
    <row r="1575" spans="1:9" ht="60">
      <c r="A1575" s="104" t="s">
        <v>2470</v>
      </c>
      <c r="B1575" s="113" t="s">
        <v>2471</v>
      </c>
      <c r="C1575" s="104" t="str">
        <f t="shared" si="75"/>
        <v>D</v>
      </c>
      <c r="D1575" s="104" t="s">
        <v>2454</v>
      </c>
      <c r="E1575" s="158" t="s">
        <v>2470</v>
      </c>
      <c r="F1575" s="113" t="s">
        <v>2471</v>
      </c>
      <c r="G1575" s="107" t="str">
        <f t="shared" si="76"/>
        <v>SAME</v>
      </c>
      <c r="H1575" s="105" t="b">
        <f t="shared" si="77"/>
        <v>1</v>
      </c>
      <c r="I1575" s="105"/>
    </row>
    <row r="1576" spans="1:9" ht="105">
      <c r="A1576" s="104" t="s">
        <v>2472</v>
      </c>
      <c r="B1576" s="104" t="s">
        <v>2473</v>
      </c>
      <c r="C1576" s="104" t="str">
        <f t="shared" si="75"/>
        <v>D</v>
      </c>
      <c r="D1576" s="104" t="s">
        <v>2454</v>
      </c>
      <c r="E1576" s="158" t="s">
        <v>2472</v>
      </c>
      <c r="F1576" s="104" t="s">
        <v>2473</v>
      </c>
      <c r="G1576" s="107" t="str">
        <f t="shared" si="76"/>
        <v>SAME</v>
      </c>
      <c r="H1576" s="105" t="b">
        <f t="shared" si="77"/>
        <v>1</v>
      </c>
      <c r="I1576" s="107"/>
    </row>
    <row r="1577" spans="1:9" ht="60">
      <c r="A1577" s="104" t="s">
        <v>2475</v>
      </c>
      <c r="B1577" s="104" t="s">
        <v>2474</v>
      </c>
      <c r="C1577" s="104" t="str">
        <f t="shared" si="75"/>
        <v>D</v>
      </c>
      <c r="D1577" s="104" t="s">
        <v>2454</v>
      </c>
      <c r="E1577" s="158" t="s">
        <v>2475</v>
      </c>
      <c r="F1577" s="104" t="s">
        <v>2474</v>
      </c>
      <c r="G1577" s="107" t="str">
        <f t="shared" si="76"/>
        <v>SAME</v>
      </c>
      <c r="H1577" s="105" t="b">
        <f t="shared" si="77"/>
        <v>1</v>
      </c>
      <c r="I1577" s="105"/>
    </row>
    <row r="1578" spans="1:9">
      <c r="A1578" s="104" t="s">
        <v>2476</v>
      </c>
      <c r="B1578" s="104" t="s">
        <v>974</v>
      </c>
      <c r="C1578" s="104" t="str">
        <f t="shared" si="75"/>
        <v>D</v>
      </c>
      <c r="D1578" s="104" t="s">
        <v>2476</v>
      </c>
      <c r="E1578" s="158" t="s">
        <v>2476</v>
      </c>
      <c r="F1578" s="104" t="s">
        <v>974</v>
      </c>
      <c r="G1578" s="107" t="str">
        <f t="shared" si="76"/>
        <v>SAME</v>
      </c>
      <c r="H1578" s="105" t="b">
        <f t="shared" si="77"/>
        <v>1</v>
      </c>
      <c r="I1578" s="107"/>
    </row>
    <row r="1579" spans="1:9" ht="45">
      <c r="A1579" s="104" t="s">
        <v>2478</v>
      </c>
      <c r="B1579" s="104" t="s">
        <v>2477</v>
      </c>
      <c r="C1579" s="104" t="str">
        <f t="shared" si="75"/>
        <v>D</v>
      </c>
      <c r="D1579" s="104" t="s">
        <v>2476</v>
      </c>
      <c r="E1579" s="158" t="s">
        <v>2478</v>
      </c>
      <c r="F1579" s="104" t="s">
        <v>2477</v>
      </c>
      <c r="G1579" s="107" t="str">
        <f t="shared" si="76"/>
        <v>SAME</v>
      </c>
      <c r="H1579" s="105" t="b">
        <f t="shared" si="77"/>
        <v>1</v>
      </c>
      <c r="I1579" s="105"/>
    </row>
    <row r="1580" spans="1:9" ht="60">
      <c r="A1580" s="104" t="s">
        <v>2480</v>
      </c>
      <c r="B1580" s="104" t="s">
        <v>2479</v>
      </c>
      <c r="C1580" s="104" t="str">
        <f t="shared" si="75"/>
        <v>D</v>
      </c>
      <c r="D1580" s="104" t="s">
        <v>2476</v>
      </c>
      <c r="E1580" s="158" t="s">
        <v>2480</v>
      </c>
      <c r="F1580" s="104" t="s">
        <v>2479</v>
      </c>
      <c r="G1580" s="107" t="str">
        <f t="shared" si="76"/>
        <v>SAME</v>
      </c>
      <c r="H1580" s="105" t="b">
        <f t="shared" si="77"/>
        <v>1</v>
      </c>
      <c r="I1580" s="107"/>
    </row>
    <row r="1581" spans="1:9" ht="60">
      <c r="A1581" s="104" t="s">
        <v>2481</v>
      </c>
      <c r="B1581" s="104" t="s">
        <v>1514</v>
      </c>
      <c r="C1581" s="104" t="str">
        <f t="shared" si="75"/>
        <v>D</v>
      </c>
      <c r="D1581" s="104" t="s">
        <v>2476</v>
      </c>
      <c r="E1581" s="158" t="s">
        <v>2481</v>
      </c>
      <c r="F1581" s="104" t="s">
        <v>1514</v>
      </c>
      <c r="G1581" s="107" t="str">
        <f t="shared" si="76"/>
        <v>SAME</v>
      </c>
      <c r="H1581" s="105" t="b">
        <f t="shared" si="77"/>
        <v>1</v>
      </c>
      <c r="I1581" s="105"/>
    </row>
    <row r="1582" spans="1:9" ht="90">
      <c r="A1582" s="104" t="s">
        <v>2482</v>
      </c>
      <c r="B1582" s="104" t="s">
        <v>2483</v>
      </c>
      <c r="C1582" s="104" t="str">
        <f t="shared" si="75"/>
        <v>D</v>
      </c>
      <c r="D1582" s="104" t="s">
        <v>2476</v>
      </c>
      <c r="E1582" s="158" t="s">
        <v>2482</v>
      </c>
      <c r="F1582" s="104" t="s">
        <v>2483</v>
      </c>
      <c r="G1582" s="107" t="str">
        <f t="shared" si="76"/>
        <v>SAME</v>
      </c>
      <c r="H1582" s="105" t="b">
        <f t="shared" si="77"/>
        <v>1</v>
      </c>
      <c r="I1582" s="107"/>
    </row>
    <row r="1583" spans="1:9">
      <c r="A1583" s="104" t="s">
        <v>2487</v>
      </c>
      <c r="B1583" s="104" t="s">
        <v>2486</v>
      </c>
      <c r="C1583" s="104" t="str">
        <f t="shared" si="75"/>
        <v>D</v>
      </c>
      <c r="D1583" s="104" t="s">
        <v>2476</v>
      </c>
      <c r="E1583" s="158" t="s">
        <v>2484</v>
      </c>
      <c r="F1583" s="104" t="s">
        <v>4299</v>
      </c>
      <c r="G1583" s="107" t="str">
        <f t="shared" si="76"/>
        <v>CHANGE</v>
      </c>
      <c r="H1583" s="105" t="b">
        <f t="shared" si="77"/>
        <v>0</v>
      </c>
      <c r="I1583" s="107" t="s">
        <v>4361</v>
      </c>
    </row>
    <row r="1584" spans="1:9">
      <c r="A1584" s="104"/>
      <c r="B1584" s="104"/>
      <c r="C1584" s="104" t="str">
        <f t="shared" si="75"/>
        <v>D</v>
      </c>
      <c r="D1584" s="104" t="s">
        <v>2476</v>
      </c>
      <c r="E1584" s="158" t="s">
        <v>2487</v>
      </c>
      <c r="F1584" s="104" t="s">
        <v>4300</v>
      </c>
      <c r="G1584" s="107" t="str">
        <f t="shared" si="76"/>
        <v>CHANGE</v>
      </c>
      <c r="H1584" s="105" t="b">
        <f t="shared" si="77"/>
        <v>0</v>
      </c>
      <c r="I1584" s="105" t="s">
        <v>4364</v>
      </c>
    </row>
    <row r="1585" spans="1:9" ht="30">
      <c r="A1585" s="104" t="s">
        <v>2484</v>
      </c>
      <c r="B1585" s="104" t="s">
        <v>2485</v>
      </c>
      <c r="C1585" s="104" t="str">
        <f t="shared" si="75"/>
        <v>D</v>
      </c>
      <c r="D1585" s="104" t="s">
        <v>2476</v>
      </c>
      <c r="E1585" s="158" t="s">
        <v>2489</v>
      </c>
      <c r="F1585" s="104" t="s">
        <v>2485</v>
      </c>
      <c r="G1585" s="107" t="str">
        <f t="shared" si="76"/>
        <v>SAME</v>
      </c>
      <c r="H1585" s="105" t="b">
        <f t="shared" si="77"/>
        <v>1</v>
      </c>
      <c r="I1585" s="107"/>
    </row>
    <row r="1586" spans="1:9" ht="75">
      <c r="A1586" s="104" t="s">
        <v>2489</v>
      </c>
      <c r="B1586" s="104" t="s">
        <v>1520</v>
      </c>
      <c r="C1586" s="104" t="str">
        <f t="shared" si="75"/>
        <v>D</v>
      </c>
      <c r="D1586" s="104" t="s">
        <v>2476</v>
      </c>
      <c r="E1586" s="158" t="s">
        <v>4340</v>
      </c>
      <c r="F1586" s="104" t="s">
        <v>4302</v>
      </c>
      <c r="G1586" s="107" t="str">
        <f t="shared" si="76"/>
        <v>CHANGE</v>
      </c>
      <c r="H1586" s="105" t="b">
        <f t="shared" si="77"/>
        <v>0</v>
      </c>
      <c r="I1586" s="105" t="s">
        <v>4360</v>
      </c>
    </row>
    <row r="1587" spans="1:9" ht="30">
      <c r="A1587" s="104" t="s">
        <v>2490</v>
      </c>
      <c r="B1587" s="104" t="s">
        <v>2491</v>
      </c>
      <c r="C1587" s="104" t="str">
        <f t="shared" si="75"/>
        <v>D</v>
      </c>
      <c r="D1587" s="104" t="s">
        <v>2476</v>
      </c>
      <c r="E1587" s="158" t="s">
        <v>2490</v>
      </c>
      <c r="F1587" s="104" t="s">
        <v>2491</v>
      </c>
      <c r="G1587" s="107" t="str">
        <f t="shared" si="76"/>
        <v>SAME</v>
      </c>
      <c r="H1587" s="105" t="b">
        <f t="shared" si="77"/>
        <v>1</v>
      </c>
      <c r="I1587" s="107"/>
    </row>
    <row r="1588" spans="1:9">
      <c r="A1588" s="104" t="s">
        <v>2492</v>
      </c>
      <c r="B1588" s="104" t="s">
        <v>984</v>
      </c>
      <c r="C1588" s="104" t="str">
        <f t="shared" si="75"/>
        <v>D</v>
      </c>
      <c r="D1588" s="104" t="s">
        <v>2476</v>
      </c>
      <c r="E1588" s="158" t="s">
        <v>2492</v>
      </c>
      <c r="F1588" s="104" t="s">
        <v>984</v>
      </c>
      <c r="G1588" s="107" t="str">
        <f t="shared" si="76"/>
        <v>SAME</v>
      </c>
      <c r="H1588" s="105" t="b">
        <f t="shared" si="77"/>
        <v>1</v>
      </c>
      <c r="I1588" s="105"/>
    </row>
    <row r="1589" spans="1:9" ht="105">
      <c r="A1589" s="104" t="s">
        <v>2494</v>
      </c>
      <c r="B1589" s="104" t="s">
        <v>2493</v>
      </c>
      <c r="C1589" s="104" t="str">
        <f t="shared" si="75"/>
        <v>D</v>
      </c>
      <c r="D1589" s="104" t="s">
        <v>2476</v>
      </c>
      <c r="E1589" s="158" t="s">
        <v>2494</v>
      </c>
      <c r="F1589" s="104" t="s">
        <v>2493</v>
      </c>
      <c r="G1589" s="107" t="str">
        <f t="shared" si="76"/>
        <v>SAME</v>
      </c>
      <c r="H1589" s="105" t="b">
        <f t="shared" si="77"/>
        <v>1</v>
      </c>
      <c r="I1589" s="107"/>
    </row>
    <row r="1590" spans="1:9" ht="60">
      <c r="A1590" s="104" t="s">
        <v>2495</v>
      </c>
      <c r="B1590" s="104" t="s">
        <v>988</v>
      </c>
      <c r="C1590" s="104" t="str">
        <f t="shared" si="75"/>
        <v>D</v>
      </c>
      <c r="D1590" s="104" t="s">
        <v>2476</v>
      </c>
      <c r="E1590" s="158" t="s">
        <v>2495</v>
      </c>
      <c r="F1590" s="104" t="s">
        <v>988</v>
      </c>
      <c r="G1590" s="107" t="str">
        <f t="shared" si="76"/>
        <v>SAME</v>
      </c>
      <c r="H1590" s="105" t="b">
        <f t="shared" si="77"/>
        <v>1</v>
      </c>
      <c r="I1590" s="105"/>
    </row>
    <row r="1591" spans="1:9" ht="30">
      <c r="A1591" s="104" t="s">
        <v>2496</v>
      </c>
      <c r="B1591" s="104" t="s">
        <v>990</v>
      </c>
      <c r="C1591" s="104" t="str">
        <f t="shared" si="75"/>
        <v>D</v>
      </c>
      <c r="D1591" s="104" t="s">
        <v>2476</v>
      </c>
      <c r="E1591" s="158" t="s">
        <v>2496</v>
      </c>
      <c r="F1591" s="104" t="s">
        <v>990</v>
      </c>
      <c r="G1591" s="107" t="str">
        <f t="shared" si="76"/>
        <v>SAME</v>
      </c>
      <c r="H1591" s="105" t="b">
        <f t="shared" si="77"/>
        <v>1</v>
      </c>
      <c r="I1591" s="107"/>
    </row>
    <row r="1592" spans="1:9" ht="30">
      <c r="A1592" s="104" t="s">
        <v>2497</v>
      </c>
      <c r="B1592" s="104" t="s">
        <v>992</v>
      </c>
      <c r="C1592" s="104" t="str">
        <f t="shared" si="75"/>
        <v>D</v>
      </c>
      <c r="D1592" s="104" t="s">
        <v>2476</v>
      </c>
      <c r="E1592" s="158" t="s">
        <v>2497</v>
      </c>
      <c r="F1592" s="104" t="s">
        <v>992</v>
      </c>
      <c r="G1592" s="107" t="str">
        <f t="shared" si="76"/>
        <v>SAME</v>
      </c>
      <c r="H1592" s="105" t="b">
        <f t="shared" si="77"/>
        <v>1</v>
      </c>
      <c r="I1592" s="105"/>
    </row>
    <row r="1593" spans="1:9" ht="45">
      <c r="A1593" s="104" t="s">
        <v>2498</v>
      </c>
      <c r="B1593" s="104" t="s">
        <v>994</v>
      </c>
      <c r="C1593" s="104" t="str">
        <f t="shared" si="75"/>
        <v>D</v>
      </c>
      <c r="D1593" s="104" t="s">
        <v>2476</v>
      </c>
      <c r="E1593" s="158" t="s">
        <v>2498</v>
      </c>
      <c r="F1593" s="104" t="s">
        <v>994</v>
      </c>
      <c r="G1593" s="107" t="str">
        <f t="shared" si="76"/>
        <v>SAME</v>
      </c>
      <c r="H1593" s="105" t="b">
        <f t="shared" si="77"/>
        <v>1</v>
      </c>
      <c r="I1593" s="107"/>
    </row>
    <row r="1594" spans="1:9" ht="90">
      <c r="A1594" s="104" t="s">
        <v>2499</v>
      </c>
      <c r="B1594" s="104" t="s">
        <v>2500</v>
      </c>
      <c r="C1594" s="104" t="str">
        <f t="shared" si="75"/>
        <v>D</v>
      </c>
      <c r="D1594" s="104" t="s">
        <v>2476</v>
      </c>
      <c r="E1594" s="158" t="s">
        <v>2499</v>
      </c>
      <c r="F1594" s="104" t="s">
        <v>2500</v>
      </c>
      <c r="G1594" s="107" t="str">
        <f t="shared" si="76"/>
        <v>SAME</v>
      </c>
      <c r="H1594" s="105" t="b">
        <f t="shared" si="77"/>
        <v>1</v>
      </c>
      <c r="I1594" s="105"/>
    </row>
    <row r="1595" spans="1:9" ht="45">
      <c r="A1595" s="104" t="s">
        <v>2501</v>
      </c>
      <c r="B1595" s="104" t="s">
        <v>998</v>
      </c>
      <c r="C1595" s="104" t="str">
        <f t="shared" si="75"/>
        <v>D</v>
      </c>
      <c r="D1595" s="104" t="s">
        <v>2476</v>
      </c>
      <c r="E1595" s="158" t="s">
        <v>2501</v>
      </c>
      <c r="F1595" s="104" t="s">
        <v>998</v>
      </c>
      <c r="G1595" s="107" t="str">
        <f t="shared" si="76"/>
        <v>SAME</v>
      </c>
      <c r="H1595" s="105" t="b">
        <f t="shared" si="77"/>
        <v>1</v>
      </c>
      <c r="I1595" s="107"/>
    </row>
    <row r="1596" spans="1:9" ht="30">
      <c r="A1596" s="104" t="s">
        <v>2502</v>
      </c>
      <c r="B1596" s="104" t="s">
        <v>1000</v>
      </c>
      <c r="C1596" s="104" t="str">
        <f t="shared" si="75"/>
        <v>D</v>
      </c>
      <c r="D1596" s="104" t="s">
        <v>2476</v>
      </c>
      <c r="E1596" s="158" t="s">
        <v>2502</v>
      </c>
      <c r="F1596" s="104" t="s">
        <v>1000</v>
      </c>
      <c r="G1596" s="107" t="str">
        <f t="shared" si="76"/>
        <v>SAME</v>
      </c>
      <c r="H1596" s="105" t="b">
        <f t="shared" si="77"/>
        <v>1</v>
      </c>
      <c r="I1596" s="105"/>
    </row>
    <row r="1597" spans="1:9" ht="45">
      <c r="A1597" s="104" t="s">
        <v>2503</v>
      </c>
      <c r="B1597" s="104" t="s">
        <v>1002</v>
      </c>
      <c r="C1597" s="104" t="str">
        <f t="shared" si="75"/>
        <v>D</v>
      </c>
      <c r="D1597" s="104" t="s">
        <v>2476</v>
      </c>
      <c r="E1597" s="158" t="s">
        <v>2503</v>
      </c>
      <c r="F1597" s="104" t="s">
        <v>1002</v>
      </c>
      <c r="G1597" s="107" t="str">
        <f t="shared" si="76"/>
        <v>SAME</v>
      </c>
      <c r="H1597" s="105" t="b">
        <f t="shared" si="77"/>
        <v>1</v>
      </c>
      <c r="I1597" s="107"/>
    </row>
    <row r="1598" spans="1:9" ht="60">
      <c r="A1598" s="104" t="s">
        <v>2504</v>
      </c>
      <c r="B1598" s="104" t="s">
        <v>1004</v>
      </c>
      <c r="C1598" s="104" t="str">
        <f t="shared" si="75"/>
        <v>D</v>
      </c>
      <c r="D1598" s="104" t="s">
        <v>2476</v>
      </c>
      <c r="E1598" s="158" t="s">
        <v>2504</v>
      </c>
      <c r="F1598" s="104" t="s">
        <v>1004</v>
      </c>
      <c r="G1598" s="107" t="str">
        <f t="shared" si="76"/>
        <v>SAME</v>
      </c>
      <c r="H1598" s="105" t="b">
        <f t="shared" si="77"/>
        <v>1</v>
      </c>
      <c r="I1598" s="105"/>
    </row>
    <row r="1599" spans="1:9" ht="30">
      <c r="A1599" s="104" t="s">
        <v>2505</v>
      </c>
      <c r="B1599" s="104" t="s">
        <v>1006</v>
      </c>
      <c r="C1599" s="104" t="str">
        <f t="shared" si="75"/>
        <v>D</v>
      </c>
      <c r="D1599" s="104" t="s">
        <v>2476</v>
      </c>
      <c r="E1599" s="158" t="s">
        <v>2505</v>
      </c>
      <c r="F1599" s="104" t="s">
        <v>1006</v>
      </c>
      <c r="G1599" s="107" t="str">
        <f t="shared" si="76"/>
        <v>SAME</v>
      </c>
      <c r="H1599" s="105" t="b">
        <f t="shared" si="77"/>
        <v>1</v>
      </c>
      <c r="I1599" s="107"/>
    </row>
    <row r="1600" spans="1:9">
      <c r="A1600" s="104" t="s">
        <v>2506</v>
      </c>
      <c r="B1600" s="104" t="s">
        <v>1551</v>
      </c>
      <c r="C1600" s="104" t="str">
        <f t="shared" si="75"/>
        <v>D</v>
      </c>
      <c r="D1600" s="104" t="s">
        <v>2476</v>
      </c>
      <c r="E1600" s="158" t="s">
        <v>2506</v>
      </c>
      <c r="F1600" s="104" t="s">
        <v>1551</v>
      </c>
      <c r="G1600" s="107" t="str">
        <f t="shared" si="76"/>
        <v>SAME</v>
      </c>
      <c r="H1600" s="105" t="b">
        <f t="shared" si="77"/>
        <v>1</v>
      </c>
      <c r="I1600" s="105"/>
    </row>
    <row r="1601" spans="1:9">
      <c r="A1601" s="104" t="s">
        <v>2507</v>
      </c>
      <c r="B1601" s="104" t="s">
        <v>1553</v>
      </c>
      <c r="C1601" s="104" t="str">
        <f t="shared" si="75"/>
        <v>D</v>
      </c>
      <c r="D1601" s="104" t="s">
        <v>2476</v>
      </c>
      <c r="E1601" s="158" t="s">
        <v>2507</v>
      </c>
      <c r="F1601" s="104" t="s">
        <v>1553</v>
      </c>
      <c r="G1601" s="107" t="str">
        <f t="shared" si="76"/>
        <v>SAME</v>
      </c>
      <c r="H1601" s="105" t="b">
        <f t="shared" si="77"/>
        <v>1</v>
      </c>
      <c r="I1601" s="107"/>
    </row>
    <row r="1602" spans="1:9" ht="30">
      <c r="A1602" s="104" t="s">
        <v>2508</v>
      </c>
      <c r="B1602" s="104" t="s">
        <v>1555</v>
      </c>
      <c r="C1602" s="104" t="str">
        <f t="shared" ref="C1602:C1621" si="78">LEFT(E1602,1)</f>
        <v>D</v>
      </c>
      <c r="D1602" s="104" t="s">
        <v>2476</v>
      </c>
      <c r="E1602" s="158" t="s">
        <v>2508</v>
      </c>
      <c r="F1602" s="104" t="s">
        <v>1555</v>
      </c>
      <c r="G1602" s="107" t="str">
        <f t="shared" ref="G1602:G1620" si="79">IF(F1602=B1602,"SAME","CHANGE")</f>
        <v>SAME</v>
      </c>
      <c r="H1602" s="105" t="b">
        <f t="shared" ref="H1602:H1621" si="80">EXACT(B1602,F1602)</f>
        <v>1</v>
      </c>
      <c r="I1602" s="105"/>
    </row>
    <row r="1603" spans="1:9">
      <c r="A1603" s="104" t="s">
        <v>2510</v>
      </c>
      <c r="B1603" s="104" t="s">
        <v>2509</v>
      </c>
      <c r="C1603" s="104" t="str">
        <f t="shared" si="78"/>
        <v>D</v>
      </c>
      <c r="D1603" s="104" t="s">
        <v>2476</v>
      </c>
      <c r="E1603" s="158" t="s">
        <v>2510</v>
      </c>
      <c r="F1603" s="104" t="s">
        <v>2509</v>
      </c>
      <c r="G1603" s="107" t="str">
        <f t="shared" si="79"/>
        <v>SAME</v>
      </c>
      <c r="H1603" s="105" t="b">
        <f t="shared" si="80"/>
        <v>1</v>
      </c>
      <c r="I1603" s="107"/>
    </row>
    <row r="1604" spans="1:9" ht="30">
      <c r="A1604" s="104" t="s">
        <v>2511</v>
      </c>
      <c r="B1604" s="104" t="s">
        <v>1008</v>
      </c>
      <c r="C1604" s="104" t="str">
        <f t="shared" si="78"/>
        <v>D</v>
      </c>
      <c r="D1604" s="104" t="s">
        <v>2476</v>
      </c>
      <c r="E1604" s="158" t="s">
        <v>2511</v>
      </c>
      <c r="F1604" s="104" t="s">
        <v>1008</v>
      </c>
      <c r="G1604" s="107" t="str">
        <f t="shared" si="79"/>
        <v>SAME</v>
      </c>
      <c r="H1604" s="105" t="b">
        <f t="shared" si="80"/>
        <v>1</v>
      </c>
      <c r="I1604" s="105"/>
    </row>
    <row r="1605" spans="1:9">
      <c r="A1605" s="104" t="s">
        <v>2512</v>
      </c>
      <c r="B1605" s="104" t="s">
        <v>1010</v>
      </c>
      <c r="C1605" s="104" t="str">
        <f t="shared" si="78"/>
        <v>D</v>
      </c>
      <c r="D1605" s="104" t="s">
        <v>2476</v>
      </c>
      <c r="E1605" s="158" t="s">
        <v>2512</v>
      </c>
      <c r="F1605" s="104" t="s">
        <v>1010</v>
      </c>
      <c r="G1605" s="107" t="str">
        <f t="shared" si="79"/>
        <v>SAME</v>
      </c>
      <c r="H1605" s="105" t="b">
        <f t="shared" si="80"/>
        <v>1</v>
      </c>
      <c r="I1605" s="107"/>
    </row>
    <row r="1606" spans="1:9" ht="30">
      <c r="A1606" s="104" t="s">
        <v>2513</v>
      </c>
      <c r="B1606" s="104" t="s">
        <v>1012</v>
      </c>
      <c r="C1606" s="104" t="str">
        <f t="shared" si="78"/>
        <v>D</v>
      </c>
      <c r="D1606" s="104" t="s">
        <v>2476</v>
      </c>
      <c r="E1606" s="158" t="s">
        <v>2513</v>
      </c>
      <c r="F1606" s="104" t="s">
        <v>1012</v>
      </c>
      <c r="G1606" s="107" t="str">
        <f t="shared" si="79"/>
        <v>SAME</v>
      </c>
      <c r="H1606" s="105" t="b">
        <f t="shared" si="80"/>
        <v>1</v>
      </c>
      <c r="I1606" s="105"/>
    </row>
    <row r="1607" spans="1:9">
      <c r="A1607" s="104" t="s">
        <v>2515</v>
      </c>
      <c r="B1607" s="104" t="s">
        <v>2514</v>
      </c>
      <c r="C1607" s="104" t="str">
        <f t="shared" si="78"/>
        <v>D</v>
      </c>
      <c r="D1607" s="104" t="s">
        <v>2476</v>
      </c>
      <c r="E1607" s="158" t="s">
        <v>2515</v>
      </c>
      <c r="F1607" s="104" t="s">
        <v>2514</v>
      </c>
      <c r="G1607" s="107" t="str">
        <f t="shared" si="79"/>
        <v>SAME</v>
      </c>
      <c r="H1607" s="105" t="b">
        <f t="shared" si="80"/>
        <v>1</v>
      </c>
      <c r="I1607" s="107"/>
    </row>
    <row r="1608" spans="1:9">
      <c r="A1608" s="104" t="s">
        <v>2516</v>
      </c>
      <c r="B1608" s="104" t="s">
        <v>1014</v>
      </c>
      <c r="C1608" s="104" t="str">
        <f t="shared" si="78"/>
        <v>D</v>
      </c>
      <c r="D1608" s="104" t="s">
        <v>2476</v>
      </c>
      <c r="E1608" s="158" t="s">
        <v>2516</v>
      </c>
      <c r="F1608" s="104" t="s">
        <v>1014</v>
      </c>
      <c r="G1608" s="107" t="str">
        <f t="shared" si="79"/>
        <v>SAME</v>
      </c>
      <c r="H1608" s="105" t="b">
        <f t="shared" si="80"/>
        <v>1</v>
      </c>
      <c r="I1608" s="105"/>
    </row>
    <row r="1609" spans="1:9" ht="30">
      <c r="A1609" s="104" t="s">
        <v>2518</v>
      </c>
      <c r="B1609" s="104" t="s">
        <v>2517</v>
      </c>
      <c r="C1609" s="104" t="str">
        <f t="shared" si="78"/>
        <v>D</v>
      </c>
      <c r="D1609" s="104" t="s">
        <v>2476</v>
      </c>
      <c r="E1609" s="158" t="s">
        <v>2518</v>
      </c>
      <c r="F1609" s="104" t="s">
        <v>2517</v>
      </c>
      <c r="G1609" s="107" t="str">
        <f t="shared" si="79"/>
        <v>SAME</v>
      </c>
      <c r="H1609" s="105" t="b">
        <f t="shared" si="80"/>
        <v>1</v>
      </c>
      <c r="I1609" s="107"/>
    </row>
    <row r="1610" spans="1:9">
      <c r="A1610" s="104" t="s">
        <v>2520</v>
      </c>
      <c r="B1610" s="104" t="s">
        <v>2519</v>
      </c>
      <c r="C1610" s="104" t="str">
        <f t="shared" si="78"/>
        <v>D</v>
      </c>
      <c r="D1610" s="104" t="s">
        <v>2476</v>
      </c>
      <c r="E1610" s="158" t="s">
        <v>2520</v>
      </c>
      <c r="F1610" s="104" t="s">
        <v>2519</v>
      </c>
      <c r="G1610" s="107" t="str">
        <f t="shared" si="79"/>
        <v>SAME</v>
      </c>
      <c r="H1610" s="105" t="b">
        <f t="shared" si="80"/>
        <v>1</v>
      </c>
      <c r="I1610" s="105"/>
    </row>
    <row r="1611" spans="1:9" ht="135">
      <c r="A1611" s="104" t="s">
        <v>2521</v>
      </c>
      <c r="B1611" s="104" t="s">
        <v>4129</v>
      </c>
      <c r="C1611" s="104" t="str">
        <f t="shared" si="78"/>
        <v>D</v>
      </c>
      <c r="D1611" s="104" t="s">
        <v>2476</v>
      </c>
      <c r="E1611" s="158" t="s">
        <v>2521</v>
      </c>
      <c r="F1611" s="104" t="s">
        <v>4341</v>
      </c>
      <c r="G1611" s="107" t="str">
        <f t="shared" si="79"/>
        <v>CHANGE</v>
      </c>
      <c r="H1611" s="105" t="b">
        <f t="shared" si="80"/>
        <v>0</v>
      </c>
      <c r="I1611" s="107" t="s">
        <v>4360</v>
      </c>
    </row>
    <row r="1612" spans="1:9" ht="30">
      <c r="A1612" s="104" t="s">
        <v>2523</v>
      </c>
      <c r="B1612" s="104" t="s">
        <v>1528</v>
      </c>
      <c r="C1612" s="104" t="str">
        <f t="shared" si="78"/>
        <v>D</v>
      </c>
      <c r="D1612" s="104" t="s">
        <v>2476</v>
      </c>
      <c r="E1612" s="158" t="s">
        <v>2523</v>
      </c>
      <c r="F1612" s="104" t="s">
        <v>3948</v>
      </c>
      <c r="G1612" s="107" t="str">
        <f t="shared" si="79"/>
        <v>CHANGE</v>
      </c>
      <c r="H1612" s="105" t="b">
        <f t="shared" si="80"/>
        <v>0</v>
      </c>
      <c r="I1612" s="107" t="s">
        <v>4361</v>
      </c>
    </row>
    <row r="1613" spans="1:9" ht="60">
      <c r="A1613" s="104" t="s">
        <v>2524</v>
      </c>
      <c r="B1613" s="104" t="s">
        <v>2525</v>
      </c>
      <c r="C1613" s="104" t="str">
        <f t="shared" si="78"/>
        <v>D</v>
      </c>
      <c r="D1613" s="104" t="s">
        <v>2476</v>
      </c>
      <c r="E1613" s="158" t="s">
        <v>2524</v>
      </c>
      <c r="F1613" s="104" t="s">
        <v>4122</v>
      </c>
      <c r="G1613" s="107" t="str">
        <f t="shared" si="79"/>
        <v>CHANGE</v>
      </c>
      <c r="H1613" s="105" t="b">
        <f t="shared" si="80"/>
        <v>0</v>
      </c>
      <c r="I1613" s="107" t="s">
        <v>4361</v>
      </c>
    </row>
    <row r="1614" spans="1:9" ht="45">
      <c r="A1614" s="104"/>
      <c r="B1614" s="104"/>
      <c r="C1614" s="104" t="str">
        <f t="shared" si="78"/>
        <v>D</v>
      </c>
      <c r="D1614" s="104" t="s">
        <v>2476</v>
      </c>
      <c r="E1614" s="158" t="s">
        <v>4038</v>
      </c>
      <c r="F1614" s="104" t="s">
        <v>4342</v>
      </c>
      <c r="G1614" s="107" t="str">
        <f t="shared" si="79"/>
        <v>CHANGE</v>
      </c>
      <c r="H1614" s="105" t="b">
        <f t="shared" si="80"/>
        <v>0</v>
      </c>
      <c r="I1614" s="105" t="s">
        <v>4363</v>
      </c>
    </row>
    <row r="1615" spans="1:9" ht="165">
      <c r="A1615" s="104" t="s">
        <v>2526</v>
      </c>
      <c r="B1615" s="104" t="s">
        <v>2695</v>
      </c>
      <c r="C1615" s="104" t="str">
        <f t="shared" si="78"/>
        <v>D</v>
      </c>
      <c r="D1615" s="104" t="s">
        <v>2476</v>
      </c>
      <c r="E1615" s="158" t="s">
        <v>2526</v>
      </c>
      <c r="F1615" s="104" t="s">
        <v>4343</v>
      </c>
      <c r="G1615" s="107" t="str">
        <f t="shared" si="79"/>
        <v>CHANGE</v>
      </c>
      <c r="H1615" s="105" t="b">
        <f t="shared" si="80"/>
        <v>0</v>
      </c>
      <c r="I1615" s="107" t="s">
        <v>4360</v>
      </c>
    </row>
    <row r="1616" spans="1:9" ht="150">
      <c r="A1616" s="104" t="s">
        <v>2528</v>
      </c>
      <c r="B1616" s="104" t="s">
        <v>2697</v>
      </c>
      <c r="C1616" s="104" t="str">
        <f t="shared" si="78"/>
        <v>D</v>
      </c>
      <c r="D1616" s="104" t="s">
        <v>2476</v>
      </c>
      <c r="E1616" s="158" t="s">
        <v>2528</v>
      </c>
      <c r="F1616" s="104" t="s">
        <v>4039</v>
      </c>
      <c r="G1616" s="107" t="str">
        <f t="shared" si="79"/>
        <v>CHANGE</v>
      </c>
      <c r="H1616" s="105" t="b">
        <f t="shared" si="80"/>
        <v>0</v>
      </c>
      <c r="I1616" s="107" t="s">
        <v>4361</v>
      </c>
    </row>
    <row r="1617" spans="1:9" ht="75">
      <c r="A1617" s="104" t="s">
        <v>2529</v>
      </c>
      <c r="B1617" s="104" t="s">
        <v>2530</v>
      </c>
      <c r="C1617" s="104" t="str">
        <f t="shared" si="78"/>
        <v>D</v>
      </c>
      <c r="D1617" s="104" t="s">
        <v>2476</v>
      </c>
      <c r="E1617" s="158" t="s">
        <v>2529</v>
      </c>
      <c r="F1617" s="104" t="s">
        <v>3951</v>
      </c>
      <c r="G1617" s="107" t="str">
        <f t="shared" si="79"/>
        <v>CHANGE</v>
      </c>
      <c r="H1617" s="105" t="b">
        <f t="shared" si="80"/>
        <v>0</v>
      </c>
      <c r="I1617" s="107" t="s">
        <v>4361</v>
      </c>
    </row>
    <row r="1618" spans="1:9">
      <c r="A1618" s="104" t="s">
        <v>2531</v>
      </c>
      <c r="B1618" s="104" t="s">
        <v>1015</v>
      </c>
      <c r="C1618" s="104" t="str">
        <f t="shared" si="78"/>
        <v>D</v>
      </c>
      <c r="D1618" s="104" t="s">
        <v>2476</v>
      </c>
      <c r="E1618" s="158" t="s">
        <v>2531</v>
      </c>
      <c r="F1618" s="104" t="s">
        <v>1015</v>
      </c>
      <c r="G1618" s="107" t="str">
        <f t="shared" si="79"/>
        <v>SAME</v>
      </c>
      <c r="H1618" s="105" t="b">
        <f t="shared" si="80"/>
        <v>1</v>
      </c>
      <c r="I1618" s="105"/>
    </row>
    <row r="1619" spans="1:9" ht="60">
      <c r="A1619" s="104" t="s">
        <v>2535</v>
      </c>
      <c r="B1619" s="104" t="s">
        <v>2534</v>
      </c>
      <c r="C1619" s="104" t="str">
        <f t="shared" si="78"/>
        <v>D</v>
      </c>
      <c r="D1619" s="104" t="s">
        <v>2476</v>
      </c>
      <c r="E1619" s="158" t="s">
        <v>2535</v>
      </c>
      <c r="F1619" s="104" t="s">
        <v>2534</v>
      </c>
      <c r="G1619" s="107" t="str">
        <f t="shared" si="79"/>
        <v>SAME</v>
      </c>
      <c r="H1619" s="105" t="b">
        <f t="shared" si="80"/>
        <v>1</v>
      </c>
      <c r="I1619" s="107"/>
    </row>
    <row r="1620" spans="1:9" ht="75">
      <c r="A1620" s="104" t="s">
        <v>2536</v>
      </c>
      <c r="B1620" s="104" t="s">
        <v>2537</v>
      </c>
      <c r="C1620" s="104" t="str">
        <f t="shared" si="78"/>
        <v>D</v>
      </c>
      <c r="D1620" s="104" t="s">
        <v>2476</v>
      </c>
      <c r="E1620" s="158" t="s">
        <v>2536</v>
      </c>
      <c r="F1620" s="104" t="s">
        <v>4344</v>
      </c>
      <c r="G1620" s="107" t="str">
        <f t="shared" si="79"/>
        <v>CHANGE</v>
      </c>
      <c r="H1620" s="105" t="b">
        <f t="shared" si="80"/>
        <v>0</v>
      </c>
      <c r="I1620" s="105" t="s">
        <v>4360</v>
      </c>
    </row>
    <row r="1621" spans="1:9" ht="60">
      <c r="A1621" s="109" t="s">
        <v>2533</v>
      </c>
      <c r="B1621" s="109" t="s">
        <v>2698</v>
      </c>
      <c r="C1621" s="104" t="str">
        <f t="shared" si="78"/>
        <v>D</v>
      </c>
      <c r="D1621" s="104" t="s">
        <v>2476</v>
      </c>
      <c r="E1621" s="164" t="s">
        <v>2533</v>
      </c>
      <c r="F1621" s="109" t="s">
        <v>2698</v>
      </c>
      <c r="G1621" s="107" t="str">
        <f>IF(F1621=B1621,"SAME","CHANGE")</f>
        <v>SAME</v>
      </c>
      <c r="H1621" s="105" t="b">
        <f t="shared" si="80"/>
        <v>1</v>
      </c>
      <c r="I1621" s="114"/>
    </row>
    <row r="1622" spans="1:9">
      <c r="A1622" s="122">
        <f>COUNTA(A2:A1621)</f>
        <v>1505</v>
      </c>
      <c r="B1622" s="122">
        <f>COUNTA(B2:B1621)</f>
        <v>1505</v>
      </c>
      <c r="C1622" s="122"/>
      <c r="D1622" s="122"/>
      <c r="E1622" s="165">
        <f>COUNTA(E2:E1621)</f>
        <v>1582</v>
      </c>
      <c r="F1622" s="165">
        <f>COUNTA(F2:F1621)</f>
        <v>1582</v>
      </c>
      <c r="G1622" s="122"/>
      <c r="H1622" s="122">
        <f t="shared" ref="H1622" si="81">COUNTA(H2:H1621)</f>
        <v>1620</v>
      </c>
      <c r="I1622" s="122">
        <f>COUNTA(I2:I1621)</f>
        <v>527</v>
      </c>
    </row>
  </sheetData>
  <sheetProtection sort="0" autoFilter="0" pivotTables="0"/>
  <sortState xmlns:xlrd2="http://schemas.microsoft.com/office/spreadsheetml/2017/richdata2" ref="H154:I170">
    <sortCondition ref="I154:I170"/>
  </sortState>
  <phoneticPr fontId="30" type="noConversion"/>
  <conditionalFormatting sqref="G1623:G1048576 G1:G1621">
    <cfRule type="containsText" dxfId="58" priority="11" operator="containsText" text="SAME">
      <formula>NOT(ISERROR(SEARCH("SAME",G1)))</formula>
    </cfRule>
    <cfRule type="cellIs" dxfId="57" priority="14" operator="equal">
      <formula>"CHANGE"</formula>
    </cfRule>
  </conditionalFormatting>
  <conditionalFormatting sqref="H1623:H1048576 H1:H1621">
    <cfRule type="containsText" dxfId="56" priority="6" operator="containsText" text="FALSE">
      <formula>NOT(ISERROR(SEARCH("FALSE",H1)))</formula>
    </cfRule>
    <cfRule type="containsText" dxfId="55" priority="55" operator="containsText" text="TRUE">
      <formula>NOT(ISERROR(SEARCH("TRUE",H1)))</formula>
    </cfRule>
  </conditionalFormatting>
  <conditionalFormatting sqref="B1166:B1278 B1280:B1048576 B1:B1164 F1:F1048576">
    <cfRule type="containsText" dxfId="54" priority="5" operator="containsText" text="should">
      <formula>NOT(ISERROR(SEARCH("should",B1)))</formula>
    </cfRule>
  </conditionalFormatting>
  <conditionalFormatting sqref="B1165">
    <cfRule type="containsText" dxfId="53" priority="3" operator="containsText" text="should">
      <formula>NOT(ISERROR(SEARCH("should",B1165)))</formula>
    </cfRule>
  </conditionalFormatting>
  <conditionalFormatting sqref="B1279">
    <cfRule type="containsText" dxfId="52" priority="2" operator="containsText" text="should">
      <formula>NOT(ISERROR(SEARCH("should",B1279)))</formula>
    </cfRule>
  </conditionalFormatting>
  <conditionalFormatting sqref="E1:E1048576">
    <cfRule type="duplicateValues" dxfId="51" priority="1"/>
  </conditionalFormatting>
  <pageMargins left="0.23622047244094491" right="0.23622047244094491" top="0.74803149606299213" bottom="0.74803149606299213" header="0.31496062992125984" footer="0.31496062992125984"/>
  <pageSetup paperSize="9" scale="91" fitToHeight="0" orientation="landscape" r:id="rId1"/>
  <headerFooter>
    <oddHeader>&amp;CJACIE comparison 7th to 8th editions</oddHeader>
    <oddFooter>&amp;C&amp;P/&amp;N&amp;R&amp;D</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61A0-7336-4FC4-8641-31D9FD884072}">
  <dimension ref="A1:AA69"/>
  <sheetViews>
    <sheetView showGridLines="0" tabSelected="1" topLeftCell="A13" zoomScaleNormal="100" workbookViewId="0">
      <selection activeCell="E27" sqref="E27"/>
    </sheetView>
  </sheetViews>
  <sheetFormatPr defaultRowHeight="15"/>
  <cols>
    <col min="1" max="1" width="14.28515625" bestFit="1" customWidth="1"/>
    <col min="2" max="2" width="17.85546875" bestFit="1" customWidth="1"/>
    <col min="3" max="3" width="5.5703125" bestFit="1" customWidth="1"/>
    <col min="4" max="4" width="6.140625" bestFit="1" customWidth="1"/>
    <col min="5" max="5" width="5.5703125" bestFit="1" customWidth="1"/>
    <col min="6" max="6" width="6.28515625" bestFit="1" customWidth="1"/>
    <col min="7" max="7" width="7.42578125" bestFit="1" customWidth="1"/>
    <col min="8" max="8" width="8.5703125" bestFit="1" customWidth="1"/>
    <col min="9" max="9" width="5.5703125" bestFit="1" customWidth="1"/>
    <col min="10" max="10" width="6.140625" bestFit="1" customWidth="1"/>
    <col min="11" max="11" width="5.5703125" bestFit="1" customWidth="1"/>
    <col min="12" max="12" width="4" bestFit="1" customWidth="1"/>
    <col min="13" max="13" width="5.5703125" bestFit="1" customWidth="1"/>
    <col min="14" max="14" width="8.5703125" bestFit="1" customWidth="1"/>
    <col min="15" max="15" width="5.5703125" bestFit="1" customWidth="1"/>
    <col min="16" max="16" width="6.140625" bestFit="1" customWidth="1"/>
    <col min="17" max="17" width="5.5703125" bestFit="1" customWidth="1"/>
    <col min="18" max="18" width="4" bestFit="1" customWidth="1"/>
    <col min="19" max="19" width="5.5703125" bestFit="1" customWidth="1"/>
    <col min="20" max="20" width="8.5703125" bestFit="1" customWidth="1"/>
    <col min="21" max="21" width="5.5703125" bestFit="1" customWidth="1"/>
    <col min="22" max="22" width="6.140625" bestFit="1" customWidth="1"/>
    <col min="23" max="23" width="5.5703125" bestFit="1" customWidth="1"/>
    <col min="24" max="24" width="14.28515625" bestFit="1" customWidth="1"/>
    <col min="25" max="25" width="5.5703125" bestFit="1" customWidth="1"/>
    <col min="26" max="26" width="6.28515625" bestFit="1" customWidth="1"/>
    <col min="27" max="27" width="7.42578125" bestFit="1" customWidth="1"/>
  </cols>
  <sheetData>
    <row r="1" spans="1:25">
      <c r="A1" s="145" t="s">
        <v>4448</v>
      </c>
    </row>
    <row r="2" spans="1:25">
      <c r="A2" s="116" t="s">
        <v>4363</v>
      </c>
      <c r="B2" s="117" t="s">
        <v>4446</v>
      </c>
    </row>
    <row r="3" spans="1:25">
      <c r="A3" s="116" t="s">
        <v>4370</v>
      </c>
      <c r="B3" s="117" t="s">
        <v>4605</v>
      </c>
      <c r="X3" s="63"/>
      <c r="Y3" s="138"/>
    </row>
    <row r="4" spans="1:25">
      <c r="A4" s="116" t="s">
        <v>4597</v>
      </c>
      <c r="B4" s="144" t="s">
        <v>4599</v>
      </c>
      <c r="X4" s="63"/>
      <c r="Y4" s="138"/>
    </row>
    <row r="5" spans="1:25">
      <c r="A5" s="116" t="s">
        <v>4360</v>
      </c>
      <c r="B5" s="117" t="s">
        <v>4606</v>
      </c>
    </row>
    <row r="6" spans="1:25">
      <c r="A6" s="116" t="s">
        <v>4361</v>
      </c>
      <c r="B6" s="117" t="s">
        <v>4445</v>
      </c>
    </row>
    <row r="7" spans="1:25">
      <c r="A7" s="116" t="s">
        <v>2</v>
      </c>
      <c r="B7" s="117" t="s">
        <v>4443</v>
      </c>
    </row>
    <row r="8" spans="1:25">
      <c r="A8" s="116" t="s">
        <v>4364</v>
      </c>
      <c r="B8" s="117" t="s">
        <v>4607</v>
      </c>
    </row>
    <row r="9" spans="1:25">
      <c r="A9" s="116" t="s">
        <v>4442</v>
      </c>
      <c r="B9" s="117" t="s">
        <v>4447</v>
      </c>
      <c r="X9" s="62" t="s">
        <v>4363</v>
      </c>
      <c r="Y9" s="63">
        <v>101</v>
      </c>
    </row>
    <row r="10" spans="1:25">
      <c r="A10" s="116" t="s">
        <v>4365</v>
      </c>
      <c r="B10" s="117" t="s">
        <v>4444</v>
      </c>
      <c r="X10" s="62" t="s">
        <v>4370</v>
      </c>
      <c r="Y10" s="63">
        <v>25</v>
      </c>
    </row>
    <row r="11" spans="1:25">
      <c r="X11" s="62" t="s">
        <v>4597</v>
      </c>
      <c r="Y11" s="63">
        <v>9</v>
      </c>
    </row>
    <row r="12" spans="1:25">
      <c r="X12" s="62" t="s">
        <v>4360</v>
      </c>
      <c r="Y12" s="63">
        <v>177</v>
      </c>
    </row>
    <row r="13" spans="1:25">
      <c r="A13" s="117"/>
      <c r="B13" s="142" t="s">
        <v>4600</v>
      </c>
      <c r="C13" s="142" t="s">
        <v>4601</v>
      </c>
      <c r="D13" s="143" t="s">
        <v>4604</v>
      </c>
      <c r="X13" s="62" t="s">
        <v>4361</v>
      </c>
      <c r="Y13" s="63">
        <v>156</v>
      </c>
    </row>
    <row r="14" spans="1:25">
      <c r="A14" s="143" t="s">
        <v>4598</v>
      </c>
      <c r="B14" s="141">
        <f>COUNTA(Table5[7th ed. Standard])</f>
        <v>1505</v>
      </c>
      <c r="C14" s="141">
        <f>COUNTA(Table5[8th ed. Standard])</f>
        <v>1582</v>
      </c>
      <c r="D14" s="117">
        <f>C14-B14</f>
        <v>77</v>
      </c>
      <c r="X14" s="62" t="s">
        <v>2</v>
      </c>
      <c r="Y14" s="63">
        <v>5</v>
      </c>
    </row>
    <row r="15" spans="1:25">
      <c r="A15" s="143" t="s">
        <v>4602</v>
      </c>
      <c r="B15" s="141">
        <f>COUNTIF(Table5[7th ed. Standard],"*should*")</f>
        <v>26</v>
      </c>
      <c r="C15" s="141">
        <f>COUNTIF(Table5[8th ed. Standard],"*should*")</f>
        <v>23</v>
      </c>
      <c r="D15" s="117">
        <f t="shared" ref="D15:D16" si="0">C15-B15</f>
        <v>-3</v>
      </c>
      <c r="X15" s="62" t="s">
        <v>4364</v>
      </c>
      <c r="Y15" s="63">
        <v>16</v>
      </c>
    </row>
    <row r="16" spans="1:25">
      <c r="A16" s="143" t="s">
        <v>4603</v>
      </c>
      <c r="B16" s="141">
        <f>COUNTIF(Table5[7th ed. Standard],"*if*")+COUNTIF(Table5[7th ed. Standard],"if*")</f>
        <v>341</v>
      </c>
      <c r="C16" s="141">
        <f>COUNTIF(Table5[8th ed. Standard],"*if*")+COUNTIF(Table5[8th ed. Standard],"if*")</f>
        <v>371</v>
      </c>
      <c r="D16" s="117">
        <f t="shared" si="0"/>
        <v>30</v>
      </c>
      <c r="X16" s="62" t="s">
        <v>4596</v>
      </c>
      <c r="Y16" s="63">
        <v>1093</v>
      </c>
    </row>
    <row r="17" spans="1:25">
      <c r="A17" s="118"/>
      <c r="B17" s="119"/>
      <c r="X17" s="63"/>
      <c r="Y17" s="138"/>
    </row>
    <row r="18" spans="1:25">
      <c r="A18" s="118"/>
      <c r="B18" s="119"/>
      <c r="X18" s="63"/>
      <c r="Y18" s="138"/>
    </row>
    <row r="19" spans="1:25">
      <c r="A19" s="118"/>
      <c r="B19" s="119"/>
      <c r="X19" s="63"/>
      <c r="Y19" s="138"/>
    </row>
    <row r="20" spans="1:25">
      <c r="A20" s="118"/>
      <c r="B20" s="119"/>
      <c r="X20" s="63"/>
      <c r="Y20" s="138"/>
    </row>
    <row r="21" spans="1:25">
      <c r="A21" s="61" t="s">
        <v>4439</v>
      </c>
      <c r="B21" t="s">
        <v>4451</v>
      </c>
      <c r="X21" s="63"/>
      <c r="Y21" s="138"/>
    </row>
    <row r="22" spans="1:25">
      <c r="X22" s="63"/>
      <c r="Y22" s="138"/>
    </row>
    <row r="23" spans="1:25">
      <c r="B23" s="61" t="s">
        <v>4367</v>
      </c>
      <c r="X23" s="63"/>
      <c r="Y23" s="138"/>
    </row>
    <row r="24" spans="1:25">
      <c r="B24" t="s">
        <v>4357</v>
      </c>
      <c r="D24" t="s">
        <v>4452</v>
      </c>
      <c r="F24" t="s">
        <v>4366</v>
      </c>
      <c r="G24" t="s">
        <v>4368</v>
      </c>
      <c r="X24" s="63"/>
      <c r="Y24" s="138"/>
    </row>
    <row r="25" spans="1:25">
      <c r="A25" s="61" t="s">
        <v>4441</v>
      </c>
      <c r="B25" t="s">
        <v>4367</v>
      </c>
      <c r="C25" t="s">
        <v>4369</v>
      </c>
      <c r="D25" t="s">
        <v>4367</v>
      </c>
      <c r="E25" t="s">
        <v>4369</v>
      </c>
      <c r="Y25" s="138"/>
    </row>
    <row r="26" spans="1:25">
      <c r="A26" s="62" t="s">
        <v>4363</v>
      </c>
      <c r="B26" s="63">
        <v>101</v>
      </c>
      <c r="C26" s="115">
        <v>0.20654396728016361</v>
      </c>
      <c r="D26" s="63"/>
      <c r="E26" s="115">
        <v>0</v>
      </c>
      <c r="F26" s="63">
        <v>101</v>
      </c>
      <c r="G26" s="115">
        <v>6.3843236409608095E-2</v>
      </c>
    </row>
    <row r="27" spans="1:25">
      <c r="A27" s="62" t="s">
        <v>4370</v>
      </c>
      <c r="B27" s="63">
        <v>25</v>
      </c>
      <c r="C27" s="115">
        <v>5.112474437627812E-2</v>
      </c>
      <c r="D27" s="63"/>
      <c r="E27" s="115">
        <v>0</v>
      </c>
      <c r="F27" s="63">
        <v>25</v>
      </c>
      <c r="G27" s="115">
        <v>1.5802781289506952E-2</v>
      </c>
    </row>
    <row r="28" spans="1:25">
      <c r="A28" s="62" t="s">
        <v>4597</v>
      </c>
      <c r="B28" s="63">
        <v>9</v>
      </c>
      <c r="C28" s="115">
        <v>1.8404907975460124E-2</v>
      </c>
      <c r="D28" s="63"/>
      <c r="E28" s="115">
        <v>0</v>
      </c>
      <c r="F28" s="63">
        <v>9</v>
      </c>
      <c r="G28" s="115">
        <v>5.6890012642225032E-3</v>
      </c>
    </row>
    <row r="29" spans="1:25">
      <c r="A29" s="62" t="s">
        <v>4360</v>
      </c>
      <c r="B29" s="63">
        <v>177</v>
      </c>
      <c r="C29" s="115">
        <v>0.3619631901840491</v>
      </c>
      <c r="D29" s="63"/>
      <c r="E29" s="115">
        <v>0</v>
      </c>
      <c r="F29" s="63">
        <v>177</v>
      </c>
      <c r="G29" s="115">
        <v>0.11188369152970923</v>
      </c>
    </row>
    <row r="30" spans="1:25">
      <c r="A30" s="62" t="s">
        <v>4361</v>
      </c>
      <c r="B30" s="63">
        <v>156</v>
      </c>
      <c r="C30" s="115">
        <v>0.31901840490797545</v>
      </c>
      <c r="D30" s="63"/>
      <c r="E30" s="115">
        <v>0</v>
      </c>
      <c r="F30" s="63">
        <v>156</v>
      </c>
      <c r="G30" s="115">
        <v>9.8609355246523395E-2</v>
      </c>
    </row>
    <row r="31" spans="1:25">
      <c r="A31" s="62" t="s">
        <v>2</v>
      </c>
      <c r="B31" s="63">
        <v>5</v>
      </c>
      <c r="C31" s="115">
        <v>1.0224948875255624E-2</v>
      </c>
      <c r="D31" s="63"/>
      <c r="E31" s="115">
        <v>0</v>
      </c>
      <c r="F31" s="63">
        <v>5</v>
      </c>
      <c r="G31" s="115">
        <v>3.1605562579013905E-3</v>
      </c>
    </row>
    <row r="32" spans="1:25">
      <c r="A32" s="62" t="s">
        <v>4364</v>
      </c>
      <c r="B32" s="63">
        <v>16</v>
      </c>
      <c r="C32" s="115">
        <v>3.2719836400817999E-2</v>
      </c>
      <c r="D32" s="63"/>
      <c r="E32" s="115">
        <v>0</v>
      </c>
      <c r="F32" s="63">
        <v>16</v>
      </c>
      <c r="G32" s="115">
        <v>1.0113780025284451E-2</v>
      </c>
    </row>
    <row r="33" spans="1:7">
      <c r="A33" s="62" t="s">
        <v>4596</v>
      </c>
      <c r="B33" s="63"/>
      <c r="C33" s="115">
        <v>0</v>
      </c>
      <c r="D33" s="63">
        <v>1093</v>
      </c>
      <c r="E33" s="115">
        <v>1</v>
      </c>
      <c r="F33" s="63">
        <v>1093</v>
      </c>
      <c r="G33" s="115">
        <v>0.69089759797724404</v>
      </c>
    </row>
    <row r="34" spans="1:7">
      <c r="A34" s="62" t="s">
        <v>4358</v>
      </c>
      <c r="B34" s="63">
        <v>489</v>
      </c>
      <c r="C34" s="115">
        <v>1</v>
      </c>
      <c r="D34" s="63">
        <v>1093</v>
      </c>
      <c r="E34" s="115">
        <v>1</v>
      </c>
      <c r="F34" s="63">
        <v>1582</v>
      </c>
      <c r="G34" s="115">
        <v>1</v>
      </c>
    </row>
    <row r="37" spans="1:7">
      <c r="A37" s="61" t="s">
        <v>4449</v>
      </c>
      <c r="B37" t="s">
        <v>4451</v>
      </c>
    </row>
    <row r="39" spans="1:7">
      <c r="B39" s="61" t="s">
        <v>4367</v>
      </c>
    </row>
    <row r="40" spans="1:7">
      <c r="B40" t="s">
        <v>4357</v>
      </c>
      <c r="D40" t="s">
        <v>4452</v>
      </c>
      <c r="F40" t="s">
        <v>4366</v>
      </c>
      <c r="G40" t="s">
        <v>4368</v>
      </c>
    </row>
    <row r="41" spans="1:7">
      <c r="A41" s="61" t="s">
        <v>4441</v>
      </c>
      <c r="B41" t="s">
        <v>4367</v>
      </c>
      <c r="C41" t="s">
        <v>4369</v>
      </c>
      <c r="D41" t="s">
        <v>4367</v>
      </c>
      <c r="E41" t="s">
        <v>4369</v>
      </c>
    </row>
    <row r="42" spans="1:7">
      <c r="A42" s="62" t="s">
        <v>4363</v>
      </c>
      <c r="B42" s="63">
        <v>31</v>
      </c>
      <c r="C42" s="115">
        <v>0.20129870129870131</v>
      </c>
      <c r="D42" s="63"/>
      <c r="E42" s="115">
        <v>0</v>
      </c>
      <c r="F42" s="63">
        <v>31</v>
      </c>
      <c r="G42" s="115">
        <v>6.638115631691649E-2</v>
      </c>
    </row>
    <row r="43" spans="1:7">
      <c r="A43" s="62" t="s">
        <v>4370</v>
      </c>
      <c r="B43" s="63">
        <v>12</v>
      </c>
      <c r="C43" s="115">
        <v>7.792207792207792E-2</v>
      </c>
      <c r="D43" s="63"/>
      <c r="E43" s="115">
        <v>0</v>
      </c>
      <c r="F43" s="63">
        <v>12</v>
      </c>
      <c r="G43" s="115">
        <v>2.569593147751606E-2</v>
      </c>
    </row>
    <row r="44" spans="1:7">
      <c r="A44" s="62" t="s">
        <v>4597</v>
      </c>
      <c r="B44" s="63">
        <v>3</v>
      </c>
      <c r="C44" s="115">
        <v>1.948051948051948E-2</v>
      </c>
      <c r="D44" s="63"/>
      <c r="E44" s="115">
        <v>0</v>
      </c>
      <c r="F44" s="63">
        <v>3</v>
      </c>
      <c r="G44" s="115">
        <v>6.4239828693790149E-3</v>
      </c>
    </row>
    <row r="45" spans="1:7">
      <c r="A45" s="62" t="s">
        <v>4360</v>
      </c>
      <c r="B45" s="63">
        <v>67</v>
      </c>
      <c r="C45" s="115">
        <v>0.43506493506493504</v>
      </c>
      <c r="D45" s="63"/>
      <c r="E45" s="115">
        <v>0</v>
      </c>
      <c r="F45" s="63">
        <v>67</v>
      </c>
      <c r="G45" s="115">
        <v>0.14346895074946467</v>
      </c>
    </row>
    <row r="46" spans="1:7">
      <c r="A46" s="62" t="s">
        <v>4361</v>
      </c>
      <c r="B46" s="63">
        <v>39</v>
      </c>
      <c r="C46" s="115">
        <v>0.25324675324675322</v>
      </c>
      <c r="D46" s="63"/>
      <c r="E46" s="115">
        <v>0</v>
      </c>
      <c r="F46" s="63">
        <v>39</v>
      </c>
      <c r="G46" s="115">
        <v>8.3511777301927201E-2</v>
      </c>
    </row>
    <row r="47" spans="1:7">
      <c r="A47" s="62" t="s">
        <v>2</v>
      </c>
      <c r="B47" s="63">
        <v>2</v>
      </c>
      <c r="C47" s="115">
        <v>1.2987012987012988E-2</v>
      </c>
      <c r="D47" s="63"/>
      <c r="E47" s="115">
        <v>0</v>
      </c>
      <c r="F47" s="63">
        <v>2</v>
      </c>
      <c r="G47" s="115">
        <v>4.2826552462526769E-3</v>
      </c>
    </row>
    <row r="48" spans="1:7">
      <c r="A48" s="62" t="s">
        <v>4596</v>
      </c>
      <c r="B48" s="63"/>
      <c r="C48" s="115">
        <v>0</v>
      </c>
      <c r="D48" s="63">
        <v>313</v>
      </c>
      <c r="E48" s="115">
        <v>1</v>
      </c>
      <c r="F48" s="63">
        <v>313</v>
      </c>
      <c r="G48" s="115">
        <v>0.67023554603854385</v>
      </c>
    </row>
    <row r="49" spans="1:27">
      <c r="A49" s="62" t="s">
        <v>4358</v>
      </c>
      <c r="B49" s="63">
        <v>154</v>
      </c>
      <c r="C49" s="115">
        <v>1</v>
      </c>
      <c r="D49" s="63">
        <v>313</v>
      </c>
      <c r="E49" s="115">
        <v>1</v>
      </c>
      <c r="F49" s="63">
        <v>467</v>
      </c>
      <c r="G49" s="115">
        <v>1</v>
      </c>
    </row>
    <row r="57" spans="1:27">
      <c r="B57" s="61" t="s">
        <v>4465</v>
      </c>
    </row>
    <row r="58" spans="1:27">
      <c r="B58" t="s">
        <v>4454</v>
      </c>
      <c r="F58" t="s">
        <v>4455</v>
      </c>
      <c r="G58" t="s">
        <v>4456</v>
      </c>
      <c r="H58" t="s">
        <v>4462</v>
      </c>
      <c r="L58" t="s">
        <v>4463</v>
      </c>
      <c r="M58" t="s">
        <v>4464</v>
      </c>
      <c r="N58" t="s">
        <v>4457</v>
      </c>
      <c r="R58" t="s">
        <v>4458</v>
      </c>
      <c r="S58" t="s">
        <v>4459</v>
      </c>
      <c r="T58" t="s">
        <v>4453</v>
      </c>
      <c r="X58" t="s">
        <v>4460</v>
      </c>
      <c r="Y58" t="s">
        <v>4461</v>
      </c>
      <c r="Z58" t="s">
        <v>4366</v>
      </c>
      <c r="AA58" t="s">
        <v>4368</v>
      </c>
    </row>
    <row r="59" spans="1:27">
      <c r="B59" t="s">
        <v>4357</v>
      </c>
      <c r="D59" t="s">
        <v>4452</v>
      </c>
      <c r="H59" t="s">
        <v>4357</v>
      </c>
      <c r="J59" t="s">
        <v>4452</v>
      </c>
      <c r="N59" t="s">
        <v>4357</v>
      </c>
      <c r="P59" t="s">
        <v>4452</v>
      </c>
      <c r="T59" t="s">
        <v>4357</v>
      </c>
      <c r="V59" t="s">
        <v>4452</v>
      </c>
    </row>
    <row r="60" spans="1:27">
      <c r="A60" s="61" t="s">
        <v>4441</v>
      </c>
      <c r="B60" t="s">
        <v>4367</v>
      </c>
      <c r="C60" t="s">
        <v>4369</v>
      </c>
      <c r="D60" t="s">
        <v>4367</v>
      </c>
      <c r="E60" t="s">
        <v>4369</v>
      </c>
      <c r="H60" t="s">
        <v>4367</v>
      </c>
      <c r="I60" t="s">
        <v>4369</v>
      </c>
      <c r="J60" t="s">
        <v>4367</v>
      </c>
      <c r="K60" t="s">
        <v>4369</v>
      </c>
      <c r="N60" t="s">
        <v>4367</v>
      </c>
      <c r="O60" t="s">
        <v>4369</v>
      </c>
      <c r="P60" t="s">
        <v>4367</v>
      </c>
      <c r="Q60" t="s">
        <v>4369</v>
      </c>
      <c r="T60" t="s">
        <v>4367</v>
      </c>
      <c r="U60" t="s">
        <v>4369</v>
      </c>
      <c r="V60" t="s">
        <v>4367</v>
      </c>
      <c r="W60" t="s">
        <v>4369</v>
      </c>
    </row>
    <row r="61" spans="1:27">
      <c r="A61" s="62" t="s">
        <v>4363</v>
      </c>
      <c r="B61" s="63">
        <v>23</v>
      </c>
      <c r="C61" s="115">
        <v>0.14374999999999999</v>
      </c>
      <c r="D61" s="63"/>
      <c r="E61" s="115">
        <v>0</v>
      </c>
      <c r="F61" s="63">
        <v>23</v>
      </c>
      <c r="G61" s="115">
        <v>4.3314500941619587E-2</v>
      </c>
      <c r="H61" s="63">
        <v>32</v>
      </c>
      <c r="I61" s="115">
        <v>0.4</v>
      </c>
      <c r="J61" s="63"/>
      <c r="K61" s="115">
        <v>0</v>
      </c>
      <c r="L61" s="63">
        <v>32</v>
      </c>
      <c r="M61" s="115">
        <v>0.14414414414414414</v>
      </c>
      <c r="N61" s="63">
        <v>26</v>
      </c>
      <c r="O61" s="115">
        <v>0.19847328244274809</v>
      </c>
      <c r="P61" s="63"/>
      <c r="Q61" s="115">
        <v>0</v>
      </c>
      <c r="R61" s="63">
        <v>26</v>
      </c>
      <c r="S61" s="115">
        <v>7.0080862533692723E-2</v>
      </c>
      <c r="T61" s="63">
        <v>20</v>
      </c>
      <c r="U61" s="115">
        <v>0.16949152542372881</v>
      </c>
      <c r="V61" s="63"/>
      <c r="W61" s="115">
        <v>0</v>
      </c>
      <c r="X61" s="63">
        <v>20</v>
      </c>
      <c r="Y61" s="115">
        <v>4.3668122270742356E-2</v>
      </c>
      <c r="Z61" s="63">
        <v>101</v>
      </c>
      <c r="AA61" s="115">
        <v>6.3843236409608095E-2</v>
      </c>
    </row>
    <row r="62" spans="1:27">
      <c r="A62" s="62" t="s">
        <v>4370</v>
      </c>
      <c r="B62" s="63">
        <v>4</v>
      </c>
      <c r="C62" s="115">
        <v>2.5000000000000001E-2</v>
      </c>
      <c r="D62" s="63"/>
      <c r="E62" s="115">
        <v>0</v>
      </c>
      <c r="F62" s="63">
        <v>4</v>
      </c>
      <c r="G62" s="115">
        <v>7.5329566854990581E-3</v>
      </c>
      <c r="H62" s="63">
        <v>6</v>
      </c>
      <c r="I62" s="115">
        <v>7.4999999999999997E-2</v>
      </c>
      <c r="J62" s="63"/>
      <c r="K62" s="115">
        <v>0</v>
      </c>
      <c r="L62" s="63">
        <v>6</v>
      </c>
      <c r="M62" s="115">
        <v>2.7027027027027029E-2</v>
      </c>
      <c r="N62" s="63">
        <v>7</v>
      </c>
      <c r="O62" s="115">
        <v>5.3435114503816793E-2</v>
      </c>
      <c r="P62" s="63"/>
      <c r="Q62" s="115">
        <v>0</v>
      </c>
      <c r="R62" s="63">
        <v>7</v>
      </c>
      <c r="S62" s="115">
        <v>1.8867924528301886E-2</v>
      </c>
      <c r="T62" s="63">
        <v>8</v>
      </c>
      <c r="U62" s="115">
        <v>6.7796610169491525E-2</v>
      </c>
      <c r="V62" s="63"/>
      <c r="W62" s="115">
        <v>0</v>
      </c>
      <c r="X62" s="63">
        <v>8</v>
      </c>
      <c r="Y62" s="115">
        <v>1.7467248908296942E-2</v>
      </c>
      <c r="Z62" s="63">
        <v>25</v>
      </c>
      <c r="AA62" s="115">
        <v>1.5802781289506952E-2</v>
      </c>
    </row>
    <row r="63" spans="1:27">
      <c r="A63" s="62" t="s">
        <v>4597</v>
      </c>
      <c r="B63" s="63">
        <v>3</v>
      </c>
      <c r="C63" s="115">
        <v>1.8749999999999999E-2</v>
      </c>
      <c r="D63" s="63"/>
      <c r="E63" s="115">
        <v>0</v>
      </c>
      <c r="F63" s="63">
        <v>3</v>
      </c>
      <c r="G63" s="115">
        <v>5.6497175141242938E-3</v>
      </c>
      <c r="H63" s="63">
        <v>2</v>
      </c>
      <c r="I63" s="115">
        <v>2.5000000000000001E-2</v>
      </c>
      <c r="J63" s="63"/>
      <c r="K63" s="115">
        <v>0</v>
      </c>
      <c r="L63" s="63">
        <v>2</v>
      </c>
      <c r="M63" s="115">
        <v>9.0090090090090089E-3</v>
      </c>
      <c r="N63" s="63">
        <v>3</v>
      </c>
      <c r="O63" s="115">
        <v>2.2900763358778626E-2</v>
      </c>
      <c r="P63" s="63"/>
      <c r="Q63" s="115">
        <v>0</v>
      </c>
      <c r="R63" s="63">
        <v>3</v>
      </c>
      <c r="S63" s="115">
        <v>8.0862533692722376E-3</v>
      </c>
      <c r="T63" s="63">
        <v>1</v>
      </c>
      <c r="U63" s="115">
        <v>8.4745762711864406E-3</v>
      </c>
      <c r="V63" s="63"/>
      <c r="W63" s="115">
        <v>0</v>
      </c>
      <c r="X63" s="63">
        <v>1</v>
      </c>
      <c r="Y63" s="115">
        <v>2.1834061135371178E-3</v>
      </c>
      <c r="Z63" s="63">
        <v>9</v>
      </c>
      <c r="AA63" s="115">
        <v>5.6890012642225032E-3</v>
      </c>
    </row>
    <row r="64" spans="1:27">
      <c r="A64" s="62" t="s">
        <v>4360</v>
      </c>
      <c r="B64" s="63">
        <v>71</v>
      </c>
      <c r="C64" s="115">
        <v>0.44374999999999998</v>
      </c>
      <c r="D64" s="63"/>
      <c r="E64" s="115">
        <v>0</v>
      </c>
      <c r="F64" s="63">
        <v>71</v>
      </c>
      <c r="G64" s="115">
        <v>0.13370998116760829</v>
      </c>
      <c r="H64" s="63">
        <v>15</v>
      </c>
      <c r="I64" s="115">
        <v>0.1875</v>
      </c>
      <c r="J64" s="63"/>
      <c r="K64" s="115">
        <v>0</v>
      </c>
      <c r="L64" s="63">
        <v>15</v>
      </c>
      <c r="M64" s="115">
        <v>6.7567567567567571E-2</v>
      </c>
      <c r="N64" s="63">
        <v>45</v>
      </c>
      <c r="O64" s="115">
        <v>0.34351145038167941</v>
      </c>
      <c r="P64" s="63"/>
      <c r="Q64" s="115">
        <v>0</v>
      </c>
      <c r="R64" s="63">
        <v>45</v>
      </c>
      <c r="S64" s="115">
        <v>0.12129380053908356</v>
      </c>
      <c r="T64" s="63">
        <v>46</v>
      </c>
      <c r="U64" s="115">
        <v>0.38983050847457629</v>
      </c>
      <c r="V64" s="63"/>
      <c r="W64" s="115">
        <v>0</v>
      </c>
      <c r="X64" s="63">
        <v>46</v>
      </c>
      <c r="Y64" s="115">
        <v>0.10043668122270742</v>
      </c>
      <c r="Z64" s="63">
        <v>177</v>
      </c>
      <c r="AA64" s="115">
        <v>0.11188369152970923</v>
      </c>
    </row>
    <row r="65" spans="1:27">
      <c r="A65" s="62" t="s">
        <v>4361</v>
      </c>
      <c r="B65" s="63">
        <v>50</v>
      </c>
      <c r="C65" s="115">
        <v>0.3125</v>
      </c>
      <c r="D65" s="63"/>
      <c r="E65" s="115">
        <v>0</v>
      </c>
      <c r="F65" s="63">
        <v>50</v>
      </c>
      <c r="G65" s="115">
        <v>9.4161958568738227E-2</v>
      </c>
      <c r="H65" s="63">
        <v>24</v>
      </c>
      <c r="I65" s="115">
        <v>0.3</v>
      </c>
      <c r="J65" s="63"/>
      <c r="K65" s="115">
        <v>0</v>
      </c>
      <c r="L65" s="63">
        <v>24</v>
      </c>
      <c r="M65" s="115">
        <v>0.10810810810810811</v>
      </c>
      <c r="N65" s="63">
        <v>41</v>
      </c>
      <c r="O65" s="115">
        <v>0.31297709923664124</v>
      </c>
      <c r="P65" s="63"/>
      <c r="Q65" s="115">
        <v>0</v>
      </c>
      <c r="R65" s="63">
        <v>41</v>
      </c>
      <c r="S65" s="115">
        <v>0.11051212938005391</v>
      </c>
      <c r="T65" s="63">
        <v>41</v>
      </c>
      <c r="U65" s="115">
        <v>0.34745762711864409</v>
      </c>
      <c r="V65" s="63"/>
      <c r="W65" s="115">
        <v>0</v>
      </c>
      <c r="X65" s="63">
        <v>41</v>
      </c>
      <c r="Y65" s="115">
        <v>8.9519650655021835E-2</v>
      </c>
      <c r="Z65" s="63">
        <v>156</v>
      </c>
      <c r="AA65" s="115">
        <v>9.8609355246523395E-2</v>
      </c>
    </row>
    <row r="66" spans="1:27">
      <c r="A66" s="62" t="s">
        <v>2</v>
      </c>
      <c r="B66" s="63">
        <v>1</v>
      </c>
      <c r="C66" s="115">
        <v>6.2500000000000003E-3</v>
      </c>
      <c r="D66" s="63"/>
      <c r="E66" s="115">
        <v>0</v>
      </c>
      <c r="F66" s="63">
        <v>1</v>
      </c>
      <c r="G66" s="115">
        <v>1.8832391713747645E-3</v>
      </c>
      <c r="H66" s="63">
        <v>1</v>
      </c>
      <c r="I66" s="115">
        <v>1.2500000000000001E-2</v>
      </c>
      <c r="J66" s="63"/>
      <c r="K66" s="115">
        <v>0</v>
      </c>
      <c r="L66" s="63">
        <v>1</v>
      </c>
      <c r="M66" s="115">
        <v>4.5045045045045045E-3</v>
      </c>
      <c r="N66" s="63">
        <v>3</v>
      </c>
      <c r="O66" s="115">
        <v>2.2900763358778626E-2</v>
      </c>
      <c r="P66" s="63"/>
      <c r="Q66" s="115">
        <v>0</v>
      </c>
      <c r="R66" s="63">
        <v>3</v>
      </c>
      <c r="S66" s="115">
        <v>8.0862533692722376E-3</v>
      </c>
      <c r="T66" s="63"/>
      <c r="U66" s="115">
        <v>0</v>
      </c>
      <c r="V66" s="63"/>
      <c r="W66" s="115">
        <v>0</v>
      </c>
      <c r="X66" s="63"/>
      <c r="Y66" s="115">
        <v>0</v>
      </c>
      <c r="Z66" s="63">
        <v>5</v>
      </c>
      <c r="AA66" s="115">
        <v>3.1605562579013905E-3</v>
      </c>
    </row>
    <row r="67" spans="1:27">
      <c r="A67" s="62" t="s">
        <v>4364</v>
      </c>
      <c r="B67" s="63">
        <v>8</v>
      </c>
      <c r="C67" s="115">
        <v>0.05</v>
      </c>
      <c r="D67" s="63"/>
      <c r="E67" s="115">
        <v>0</v>
      </c>
      <c r="F67" s="63">
        <v>8</v>
      </c>
      <c r="G67" s="115">
        <v>1.5065913370998116E-2</v>
      </c>
      <c r="H67" s="63"/>
      <c r="I67" s="115">
        <v>0</v>
      </c>
      <c r="J67" s="63"/>
      <c r="K67" s="115">
        <v>0</v>
      </c>
      <c r="L67" s="63"/>
      <c r="M67" s="115">
        <v>0</v>
      </c>
      <c r="N67" s="63">
        <v>6</v>
      </c>
      <c r="O67" s="115">
        <v>4.5801526717557252E-2</v>
      </c>
      <c r="P67" s="63"/>
      <c r="Q67" s="115">
        <v>0</v>
      </c>
      <c r="R67" s="63">
        <v>6</v>
      </c>
      <c r="S67" s="115">
        <v>1.6172506738544475E-2</v>
      </c>
      <c r="T67" s="63">
        <v>2</v>
      </c>
      <c r="U67" s="115">
        <v>1.6949152542372881E-2</v>
      </c>
      <c r="V67" s="63"/>
      <c r="W67" s="115">
        <v>0</v>
      </c>
      <c r="X67" s="63">
        <v>2</v>
      </c>
      <c r="Y67" s="115">
        <v>4.3668122270742356E-3</v>
      </c>
      <c r="Z67" s="63">
        <v>16</v>
      </c>
      <c r="AA67" s="115">
        <v>1.0113780025284451E-2</v>
      </c>
    </row>
    <row r="68" spans="1:27">
      <c r="A68" s="62" t="s">
        <v>4596</v>
      </c>
      <c r="B68" s="63"/>
      <c r="C68" s="115">
        <v>0</v>
      </c>
      <c r="D68" s="63">
        <v>371</v>
      </c>
      <c r="E68" s="115">
        <v>1</v>
      </c>
      <c r="F68" s="63">
        <v>371</v>
      </c>
      <c r="G68" s="115">
        <v>0.69868173258003763</v>
      </c>
      <c r="H68" s="63"/>
      <c r="I68" s="115">
        <v>0</v>
      </c>
      <c r="J68" s="63">
        <v>142</v>
      </c>
      <c r="K68" s="115">
        <v>1</v>
      </c>
      <c r="L68" s="63">
        <v>142</v>
      </c>
      <c r="M68" s="115">
        <v>0.63963963963963966</v>
      </c>
      <c r="N68" s="63"/>
      <c r="O68" s="115">
        <v>0</v>
      </c>
      <c r="P68" s="63">
        <v>240</v>
      </c>
      <c r="Q68" s="115">
        <v>1</v>
      </c>
      <c r="R68" s="63">
        <v>240</v>
      </c>
      <c r="S68" s="115">
        <v>0.64690026954177893</v>
      </c>
      <c r="T68" s="63"/>
      <c r="U68" s="115">
        <v>0</v>
      </c>
      <c r="V68" s="63">
        <v>340</v>
      </c>
      <c r="W68" s="115">
        <v>1</v>
      </c>
      <c r="X68" s="63">
        <v>340</v>
      </c>
      <c r="Y68" s="115">
        <v>0.74235807860262004</v>
      </c>
      <c r="Z68" s="63">
        <v>1093</v>
      </c>
      <c r="AA68" s="115">
        <v>0.69089759797724404</v>
      </c>
    </row>
    <row r="69" spans="1:27">
      <c r="A69" s="62" t="s">
        <v>4358</v>
      </c>
      <c r="B69" s="63">
        <v>160</v>
      </c>
      <c r="C69" s="115">
        <v>1</v>
      </c>
      <c r="D69" s="63">
        <v>371</v>
      </c>
      <c r="E69" s="115">
        <v>1</v>
      </c>
      <c r="F69" s="63">
        <v>531</v>
      </c>
      <c r="G69" s="115">
        <v>1</v>
      </c>
      <c r="H69" s="63">
        <v>80</v>
      </c>
      <c r="I69" s="115">
        <v>1</v>
      </c>
      <c r="J69" s="63">
        <v>142</v>
      </c>
      <c r="K69" s="115">
        <v>1</v>
      </c>
      <c r="L69" s="63">
        <v>222</v>
      </c>
      <c r="M69" s="115">
        <v>1</v>
      </c>
      <c r="N69" s="63">
        <v>131</v>
      </c>
      <c r="O69" s="115">
        <v>1</v>
      </c>
      <c r="P69" s="63">
        <v>240</v>
      </c>
      <c r="Q69" s="115">
        <v>1</v>
      </c>
      <c r="R69" s="63">
        <v>371</v>
      </c>
      <c r="S69" s="115">
        <v>1</v>
      </c>
      <c r="T69" s="63">
        <v>118</v>
      </c>
      <c r="U69" s="115">
        <v>1</v>
      </c>
      <c r="V69" s="63">
        <v>340</v>
      </c>
      <c r="W69" s="115">
        <v>1</v>
      </c>
      <c r="X69" s="63">
        <v>458</v>
      </c>
      <c r="Y69" s="115">
        <v>1</v>
      </c>
      <c r="Z69" s="63">
        <v>1582</v>
      </c>
      <c r="AA69" s="115">
        <v>1</v>
      </c>
    </row>
  </sheetData>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2273D-F60F-494D-A772-1F9E730FF9C5}">
  <dimension ref="A1:D13"/>
  <sheetViews>
    <sheetView showGridLines="0" workbookViewId="0">
      <selection activeCell="B8" sqref="B8"/>
    </sheetView>
  </sheetViews>
  <sheetFormatPr defaultRowHeight="15"/>
  <cols>
    <col min="1" max="1" width="82.5703125" style="50" bestFit="1" customWidth="1"/>
    <col min="2" max="2" width="49.7109375" style="146" customWidth="1"/>
    <col min="3" max="3" width="5.140625" style="147" bestFit="1" customWidth="1"/>
    <col min="4" max="4" width="3.85546875" style="147" bestFit="1" customWidth="1"/>
    <col min="5" max="5" width="20.140625" bestFit="1" customWidth="1"/>
    <col min="6" max="6" width="15.42578125" customWidth="1"/>
    <col min="7" max="7" width="15.140625" customWidth="1"/>
    <col min="8" max="8" width="10.28515625" customWidth="1"/>
    <col min="9" max="9" width="9.140625" customWidth="1"/>
    <col min="10" max="10" width="9.7109375" customWidth="1"/>
  </cols>
  <sheetData>
    <row r="1" spans="1:3">
      <c r="A1" s="153" t="s">
        <v>4620</v>
      </c>
    </row>
    <row r="2" spans="1:3">
      <c r="A2" s="49" t="s">
        <v>4621</v>
      </c>
      <c r="B2" s="150" t="s">
        <v>4622</v>
      </c>
    </row>
    <row r="3" spans="1:3">
      <c r="A3" s="49"/>
    </row>
    <row r="4" spans="1:3">
      <c r="A4" s="153" t="s">
        <v>4619</v>
      </c>
    </row>
    <row r="5" spans="1:3">
      <c r="A5" s="49" t="s">
        <v>4623</v>
      </c>
      <c r="B5" s="146" t="s">
        <v>4622</v>
      </c>
    </row>
    <row r="6" spans="1:3">
      <c r="A6" s="49"/>
    </row>
    <row r="7" spans="1:3" ht="15.75" thickBot="1">
      <c r="A7" s="49" t="s">
        <v>4618</v>
      </c>
      <c r="B7" s="154" t="s">
        <v>4441</v>
      </c>
      <c r="C7" s="147" t="s">
        <v>4363</v>
      </c>
    </row>
    <row r="8" spans="1:3" ht="15.75" thickBot="1">
      <c r="A8" s="151" t="s">
        <v>3575</v>
      </c>
      <c r="B8" s="148" t="s">
        <v>4616</v>
      </c>
    </row>
    <row r="9" spans="1:3" ht="15.75" thickBot="1">
      <c r="A9" s="152" t="s">
        <v>4615</v>
      </c>
      <c r="B9" s="149" t="s">
        <v>3581</v>
      </c>
    </row>
    <row r="10" spans="1:3" ht="15.75" thickBot="1">
      <c r="A10" s="152" t="s">
        <v>4617</v>
      </c>
      <c r="B10" s="149" t="s">
        <v>3581</v>
      </c>
    </row>
    <row r="12" spans="1:3">
      <c r="A12" s="153" t="s">
        <v>4624</v>
      </c>
    </row>
    <row r="13" spans="1:3">
      <c r="A13" s="49" t="s">
        <v>4625</v>
      </c>
      <c r="B13" s="49" t="s">
        <v>4622</v>
      </c>
    </row>
  </sheetData>
  <conditionalFormatting sqref="B7">
    <cfRule type="containsText" dxfId="50" priority="1" operator="containsText" text="SAME">
      <formula>NOT(ISERROR(SEARCH("SAME",B7)))</formula>
    </cfRule>
    <cfRule type="cellIs" dxfId="49" priority="2" operator="equal">
      <formula>"CHANGE"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DFDAD-7607-41E6-A9B2-0A1EA5F6E774}">
  <dimension ref="A3:A988"/>
  <sheetViews>
    <sheetView zoomScaleNormal="100" workbookViewId="0">
      <selection activeCell="A6" sqref="A6"/>
    </sheetView>
  </sheetViews>
  <sheetFormatPr defaultColWidth="75.85546875" defaultRowHeight="15"/>
  <cols>
    <col min="1" max="1" width="60.7109375" style="50" customWidth="1"/>
  </cols>
  <sheetData>
    <row r="3" spans="1:1">
      <c r="A3" s="155" t="s">
        <v>4608</v>
      </c>
    </row>
    <row r="4" spans="1:1">
      <c r="A4" s="156" t="s">
        <v>4363</v>
      </c>
    </row>
    <row r="5" spans="1:1">
      <c r="A5" s="156" t="s">
        <v>133</v>
      </c>
    </row>
    <row r="6" spans="1:1" ht="30">
      <c r="A6" s="156" t="s">
        <v>4083</v>
      </c>
    </row>
    <row r="7" spans="1:1">
      <c r="A7" s="156" t="s">
        <v>197</v>
      </c>
    </row>
    <row r="8" spans="1:1">
      <c r="A8" s="156" t="s">
        <v>4149</v>
      </c>
    </row>
    <row r="9" spans="1:1">
      <c r="A9" s="156" t="s">
        <v>4467</v>
      </c>
    </row>
    <row r="10" spans="1:1" ht="30">
      <c r="A10" s="156" t="s">
        <v>4152</v>
      </c>
    </row>
    <row r="11" spans="1:1">
      <c r="A11" s="156" t="s">
        <v>4176</v>
      </c>
    </row>
    <row r="12" spans="1:1">
      <c r="A12" s="156" t="s">
        <v>4177</v>
      </c>
    </row>
    <row r="13" spans="1:1">
      <c r="A13" s="156" t="s">
        <v>543</v>
      </c>
    </row>
    <row r="14" spans="1:1" ht="30">
      <c r="A14" s="156" t="s">
        <v>4181</v>
      </c>
    </row>
    <row r="15" spans="1:1">
      <c r="A15" s="156" t="s">
        <v>552</v>
      </c>
    </row>
    <row r="16" spans="1:1" ht="30">
      <c r="A16" s="156" t="s">
        <v>4184</v>
      </c>
    </row>
    <row r="17" spans="1:1">
      <c r="A17" s="156" t="s">
        <v>3855</v>
      </c>
    </row>
    <row r="18" spans="1:1" ht="30">
      <c r="A18" s="156" t="s">
        <v>4086</v>
      </c>
    </row>
    <row r="19" spans="1:1">
      <c r="A19" s="156" t="s">
        <v>4041</v>
      </c>
    </row>
    <row r="20" spans="1:1" ht="45">
      <c r="A20" s="156" t="s">
        <v>4042</v>
      </c>
    </row>
    <row r="21" spans="1:1">
      <c r="A21" s="156" t="s">
        <v>455</v>
      </c>
    </row>
    <row r="22" spans="1:1" ht="30">
      <c r="A22" s="156" t="s">
        <v>4168</v>
      </c>
    </row>
    <row r="23" spans="1:1">
      <c r="A23" s="156" t="s">
        <v>599</v>
      </c>
    </row>
    <row r="24" spans="1:1">
      <c r="A24" s="156" t="s">
        <v>2792</v>
      </c>
    </row>
    <row r="25" spans="1:1">
      <c r="A25" s="156" t="s">
        <v>607</v>
      </c>
    </row>
    <row r="26" spans="1:1" ht="45">
      <c r="A26" s="156" t="s">
        <v>4189</v>
      </c>
    </row>
    <row r="27" spans="1:1">
      <c r="A27" s="156" t="s">
        <v>608</v>
      </c>
    </row>
    <row r="28" spans="1:1">
      <c r="A28" s="156" t="s">
        <v>4190</v>
      </c>
    </row>
    <row r="29" spans="1:1">
      <c r="A29" s="156" t="s">
        <v>3809</v>
      </c>
    </row>
    <row r="30" spans="1:1">
      <c r="A30" s="156" t="s">
        <v>4191</v>
      </c>
    </row>
    <row r="31" spans="1:1">
      <c r="A31" s="156" t="s">
        <v>4192</v>
      </c>
    </row>
    <row r="32" spans="1:1" ht="60">
      <c r="A32" s="156" t="s">
        <v>4193</v>
      </c>
    </row>
    <row r="33" spans="1:1">
      <c r="A33" s="156" t="s">
        <v>593</v>
      </c>
    </row>
    <row r="34" spans="1:1">
      <c r="A34" s="156" t="s">
        <v>4090</v>
      </c>
    </row>
    <row r="35" spans="1:1">
      <c r="A35" s="156" t="s">
        <v>706</v>
      </c>
    </row>
    <row r="36" spans="1:1" ht="30">
      <c r="A36" s="156" t="s">
        <v>4196</v>
      </c>
    </row>
    <row r="37" spans="1:1">
      <c r="A37" s="156" t="s">
        <v>908</v>
      </c>
    </row>
    <row r="38" spans="1:1" ht="30">
      <c r="A38" s="156" t="s">
        <v>4212</v>
      </c>
    </row>
    <row r="39" spans="1:1">
      <c r="A39" s="156" t="s">
        <v>878</v>
      </c>
    </row>
    <row r="40" spans="1:1" ht="60">
      <c r="A40" s="156" t="s">
        <v>4207</v>
      </c>
    </row>
    <row r="41" spans="1:1">
      <c r="A41" s="156" t="s">
        <v>3360</v>
      </c>
    </row>
    <row r="42" spans="1:1">
      <c r="A42" s="156" t="s">
        <v>4208</v>
      </c>
    </row>
    <row r="43" spans="1:1">
      <c r="A43" s="156" t="s">
        <v>3361</v>
      </c>
    </row>
    <row r="44" spans="1:1" ht="30">
      <c r="A44" s="156" t="s">
        <v>4209</v>
      </c>
    </row>
    <row r="45" spans="1:1">
      <c r="A45" s="156" t="s">
        <v>3362</v>
      </c>
    </row>
    <row r="46" spans="1:1">
      <c r="A46" s="156" t="s">
        <v>4210</v>
      </c>
    </row>
    <row r="47" spans="1:1">
      <c r="A47" s="156" t="s">
        <v>3363</v>
      </c>
    </row>
    <row r="48" spans="1:1" ht="45">
      <c r="A48" s="156" t="s">
        <v>4211</v>
      </c>
    </row>
    <row r="49" spans="1:1">
      <c r="A49" s="156" t="s">
        <v>967</v>
      </c>
    </row>
    <row r="50" spans="1:1" ht="30">
      <c r="A50" s="156" t="s">
        <v>4223</v>
      </c>
    </row>
    <row r="51" spans="1:1">
      <c r="A51" s="156" t="s">
        <v>4067</v>
      </c>
    </row>
    <row r="52" spans="1:1" ht="45">
      <c r="A52" s="156" t="s">
        <v>4254</v>
      </c>
    </row>
    <row r="53" spans="1:1">
      <c r="A53" s="156" t="s">
        <v>4298</v>
      </c>
    </row>
    <row r="54" spans="1:1" ht="30">
      <c r="A54" s="156" t="s">
        <v>4253</v>
      </c>
    </row>
    <row r="55" spans="1:1">
      <c r="A55" s="156" t="s">
        <v>3949</v>
      </c>
    </row>
    <row r="56" spans="1:1" ht="30">
      <c r="A56" s="156" t="s">
        <v>4304</v>
      </c>
    </row>
    <row r="57" spans="1:1">
      <c r="A57" s="156" t="s">
        <v>4258</v>
      </c>
    </row>
    <row r="58" spans="1:1" ht="45">
      <c r="A58" s="156" t="s">
        <v>4233</v>
      </c>
    </row>
    <row r="59" spans="1:1">
      <c r="A59" s="156" t="s">
        <v>4259</v>
      </c>
    </row>
    <row r="60" spans="1:1" ht="30">
      <c r="A60" s="156" t="s">
        <v>4234</v>
      </c>
    </row>
    <row r="61" spans="1:1">
      <c r="A61" s="156" t="s">
        <v>4565</v>
      </c>
    </row>
    <row r="62" spans="1:1">
      <c r="A62" s="156" t="s">
        <v>4177</v>
      </c>
    </row>
    <row r="63" spans="1:1">
      <c r="A63" s="156" t="s">
        <v>1200</v>
      </c>
    </row>
    <row r="64" spans="1:1" ht="30">
      <c r="A64" s="156" t="s">
        <v>4181</v>
      </c>
    </row>
    <row r="65" spans="1:1">
      <c r="A65" s="156" t="s">
        <v>3803</v>
      </c>
    </row>
    <row r="66" spans="1:1" ht="30">
      <c r="A66" s="156" t="s">
        <v>4086</v>
      </c>
    </row>
    <row r="67" spans="1:1">
      <c r="A67" s="156" t="s">
        <v>1149</v>
      </c>
    </row>
    <row r="68" spans="1:1" ht="30">
      <c r="A68" s="156" t="s">
        <v>4262</v>
      </c>
    </row>
    <row r="69" spans="1:1">
      <c r="A69" s="156" t="s">
        <v>1251</v>
      </c>
    </row>
    <row r="70" spans="1:1" ht="30">
      <c r="A70" s="156" t="s">
        <v>4272</v>
      </c>
    </row>
    <row r="71" spans="1:1">
      <c r="A71" s="156" t="s">
        <v>4274</v>
      </c>
    </row>
    <row r="72" spans="1:1" ht="30">
      <c r="A72" s="156" t="s">
        <v>4237</v>
      </c>
    </row>
    <row r="73" spans="1:1">
      <c r="A73" s="156" t="s">
        <v>4275</v>
      </c>
    </row>
    <row r="74" spans="1:1">
      <c r="A74" s="156" t="s">
        <v>4238</v>
      </c>
    </row>
    <row r="75" spans="1:1">
      <c r="A75" s="156" t="s">
        <v>1235</v>
      </c>
    </row>
    <row r="76" spans="1:1">
      <c r="A76" s="156" t="s">
        <v>3912</v>
      </c>
    </row>
    <row r="77" spans="1:1">
      <c r="A77" s="156" t="s">
        <v>1293</v>
      </c>
    </row>
    <row r="78" spans="1:1">
      <c r="A78" s="156" t="s">
        <v>4239</v>
      </c>
    </row>
    <row r="79" spans="1:1">
      <c r="A79" s="156" t="s">
        <v>1307</v>
      </c>
    </row>
    <row r="80" spans="1:1" ht="60">
      <c r="A80" s="156" t="s">
        <v>3865</v>
      </c>
    </row>
    <row r="81" spans="1:1">
      <c r="A81" s="156" t="s">
        <v>3931</v>
      </c>
    </row>
    <row r="82" spans="1:1" ht="45">
      <c r="A82" s="156" t="s">
        <v>4110</v>
      </c>
    </row>
    <row r="83" spans="1:1">
      <c r="A83" s="156" t="s">
        <v>1325</v>
      </c>
    </row>
    <row r="84" spans="1:1" ht="30">
      <c r="A84" s="156" t="s">
        <v>4376</v>
      </c>
    </row>
    <row r="85" spans="1:1">
      <c r="A85" s="156" t="s">
        <v>1328</v>
      </c>
    </row>
    <row r="86" spans="1:1" ht="30">
      <c r="A86" s="156" t="s">
        <v>4279</v>
      </c>
    </row>
    <row r="87" spans="1:1">
      <c r="A87" s="156" t="s">
        <v>3804</v>
      </c>
    </row>
    <row r="88" spans="1:1" ht="45">
      <c r="A88" s="156" t="s">
        <v>4568</v>
      </c>
    </row>
    <row r="89" spans="1:1">
      <c r="A89" s="156" t="s">
        <v>4287</v>
      </c>
    </row>
    <row r="90" spans="1:1" ht="45">
      <c r="A90" s="156" t="s">
        <v>4288</v>
      </c>
    </row>
    <row r="91" spans="1:1">
      <c r="A91" s="156" t="s">
        <v>3936</v>
      </c>
    </row>
    <row r="92" spans="1:1" ht="30">
      <c r="A92" s="156" t="s">
        <v>4245</v>
      </c>
    </row>
    <row r="93" spans="1:1">
      <c r="A93" s="156" t="s">
        <v>1442</v>
      </c>
    </row>
    <row r="94" spans="1:1" ht="30">
      <c r="A94" s="156" t="s">
        <v>4102</v>
      </c>
    </row>
    <row r="95" spans="1:1">
      <c r="A95" s="156" t="s">
        <v>1444</v>
      </c>
    </row>
    <row r="96" spans="1:1">
      <c r="A96" s="156" t="s">
        <v>4289</v>
      </c>
    </row>
    <row r="97" spans="1:1">
      <c r="A97" s="156" t="s">
        <v>3943</v>
      </c>
    </row>
    <row r="98" spans="1:1" ht="30">
      <c r="A98" s="156" t="s">
        <v>4196</v>
      </c>
    </row>
    <row r="99" spans="1:1">
      <c r="A99" s="156" t="s">
        <v>3947</v>
      </c>
    </row>
    <row r="100" spans="1:1" ht="30">
      <c r="A100" s="156" t="s">
        <v>4558</v>
      </c>
    </row>
    <row r="101" spans="1:1">
      <c r="A101" s="156" t="s">
        <v>4296</v>
      </c>
    </row>
    <row r="102" spans="1:1" ht="45">
      <c r="A102" s="156" t="s">
        <v>4297</v>
      </c>
    </row>
    <row r="103" spans="1:1">
      <c r="A103" s="156" t="s">
        <v>2362</v>
      </c>
    </row>
    <row r="104" spans="1:1" ht="30">
      <c r="A104" s="156" t="s">
        <v>4120</v>
      </c>
    </row>
    <row r="105" spans="1:1">
      <c r="A105" s="156" t="s">
        <v>3807</v>
      </c>
    </row>
    <row r="106" spans="1:1" ht="30">
      <c r="A106" s="156" t="s">
        <v>4121</v>
      </c>
    </row>
    <row r="107" spans="1:1">
      <c r="A107" s="156" t="s">
        <v>4038</v>
      </c>
    </row>
    <row r="108" spans="1:1" ht="45">
      <c r="A108" s="156" t="s">
        <v>4342</v>
      </c>
    </row>
    <row r="109" spans="1:1">
      <c r="A109" s="156" t="s">
        <v>1835</v>
      </c>
    </row>
    <row r="110" spans="1:1" ht="45">
      <c r="A110" s="156" t="s">
        <v>4309</v>
      </c>
    </row>
    <row r="111" spans="1:1">
      <c r="A111" s="156" t="s">
        <v>1836</v>
      </c>
    </row>
    <row r="112" spans="1:1" ht="45">
      <c r="A112" s="156" t="s">
        <v>4310</v>
      </c>
    </row>
    <row r="113" spans="1:1">
      <c r="A113" s="156" t="s">
        <v>1862</v>
      </c>
    </row>
    <row r="114" spans="1:1" ht="60">
      <c r="A114" s="156" t="s">
        <v>4312</v>
      </c>
    </row>
    <row r="115" spans="1:1">
      <c r="A115" s="156" t="s">
        <v>4319</v>
      </c>
    </row>
    <row r="116" spans="1:1">
      <c r="A116" s="156" t="s">
        <v>4177</v>
      </c>
    </row>
    <row r="117" spans="1:1">
      <c r="A117" s="156" t="s">
        <v>1988</v>
      </c>
    </row>
    <row r="118" spans="1:1" ht="30">
      <c r="A118" s="156" t="s">
        <v>4181</v>
      </c>
    </row>
    <row r="119" spans="1:1">
      <c r="A119" s="156" t="s">
        <v>3965</v>
      </c>
    </row>
    <row r="120" spans="1:1" ht="30">
      <c r="A120" s="156" t="s">
        <v>4086</v>
      </c>
    </row>
    <row r="121" spans="1:1">
      <c r="A121" s="156" t="s">
        <v>1915</v>
      </c>
    </row>
    <row r="122" spans="1:1" ht="30">
      <c r="A122" s="156" t="s">
        <v>4261</v>
      </c>
    </row>
    <row r="123" spans="1:1">
      <c r="A123" s="156" t="s">
        <v>1937</v>
      </c>
    </row>
    <row r="124" spans="1:1" ht="30">
      <c r="A124" s="156" t="s">
        <v>4316</v>
      </c>
    </row>
    <row r="125" spans="1:1">
      <c r="A125" s="156" t="s">
        <v>4575</v>
      </c>
    </row>
    <row r="126" spans="1:1" ht="60">
      <c r="A126" s="156" t="s">
        <v>4576</v>
      </c>
    </row>
    <row r="127" spans="1:1">
      <c r="A127" s="156" t="s">
        <v>2126</v>
      </c>
    </row>
    <row r="128" spans="1:1" ht="45">
      <c r="A128" s="156" t="s">
        <v>4081</v>
      </c>
    </row>
    <row r="129" spans="1:1">
      <c r="A129" s="156" t="s">
        <v>4330</v>
      </c>
    </row>
    <row r="130" spans="1:1" ht="45">
      <c r="A130" s="156" t="s">
        <v>4244</v>
      </c>
    </row>
    <row r="131" spans="1:1">
      <c r="A131" s="156" t="s">
        <v>2255</v>
      </c>
    </row>
    <row r="132" spans="1:1" ht="45">
      <c r="A132" s="156" t="s">
        <v>4578</v>
      </c>
    </row>
    <row r="133" spans="1:1">
      <c r="A133" s="156" t="s">
        <v>2222</v>
      </c>
    </row>
    <row r="134" spans="1:1" ht="45">
      <c r="A134" s="156" t="s">
        <v>4332</v>
      </c>
    </row>
    <row r="135" spans="1:1">
      <c r="A135" s="156" t="s">
        <v>3990</v>
      </c>
    </row>
    <row r="136" spans="1:1" ht="30">
      <c r="A136" s="156" t="s">
        <v>4333</v>
      </c>
    </row>
    <row r="137" spans="1:1">
      <c r="A137" s="156" t="s">
        <v>2228</v>
      </c>
    </row>
    <row r="138" spans="1:1" ht="30">
      <c r="A138" s="156" t="s">
        <v>3991</v>
      </c>
    </row>
    <row r="139" spans="1:1">
      <c r="A139" s="156" t="s">
        <v>2272</v>
      </c>
    </row>
    <row r="140" spans="1:1" ht="30">
      <c r="A140" s="156" t="s">
        <v>4558</v>
      </c>
    </row>
    <row r="141" spans="1:1">
      <c r="A141" s="156" t="s">
        <v>4338</v>
      </c>
    </row>
    <row r="142" spans="1:1" ht="45">
      <c r="A142" s="156" t="s">
        <v>4339</v>
      </c>
    </row>
    <row r="143" spans="1:1">
      <c r="A143" s="156" t="s">
        <v>4437</v>
      </c>
    </row>
    <row r="144" spans="1:1" ht="30">
      <c r="A144" s="156" t="s">
        <v>4253</v>
      </c>
    </row>
    <row r="145" spans="1:1">
      <c r="A145" s="156" t="s">
        <v>3490</v>
      </c>
    </row>
    <row r="146" spans="1:1" ht="45">
      <c r="A146" s="156" t="s">
        <v>4254</v>
      </c>
    </row>
    <row r="147" spans="1:1">
      <c r="A147" s="156" t="s">
        <v>4394</v>
      </c>
    </row>
    <row r="148" spans="1:1" ht="45">
      <c r="A148" s="156" t="s">
        <v>4232</v>
      </c>
    </row>
    <row r="149" spans="1:1">
      <c r="A149" s="156" t="s">
        <v>4395</v>
      </c>
    </row>
    <row r="150" spans="1:1" ht="45">
      <c r="A150" s="156" t="s">
        <v>4233</v>
      </c>
    </row>
    <row r="151" spans="1:1">
      <c r="A151" s="156" t="s">
        <v>4396</v>
      </c>
    </row>
    <row r="152" spans="1:1" ht="30">
      <c r="A152" s="156" t="s">
        <v>4234</v>
      </c>
    </row>
    <row r="153" spans="1:1">
      <c r="A153" s="156" t="s">
        <v>4397</v>
      </c>
    </row>
    <row r="154" spans="1:1" ht="30">
      <c r="A154" s="156" t="s">
        <v>4235</v>
      </c>
    </row>
    <row r="155" spans="1:1">
      <c r="A155" s="156" t="s">
        <v>4398</v>
      </c>
    </row>
    <row r="156" spans="1:1" ht="30">
      <c r="A156" s="156" t="s">
        <v>4237</v>
      </c>
    </row>
    <row r="157" spans="1:1">
      <c r="A157" s="156" t="s">
        <v>4399</v>
      </c>
    </row>
    <row r="158" spans="1:1">
      <c r="A158" s="156" t="s">
        <v>4238</v>
      </c>
    </row>
    <row r="159" spans="1:1">
      <c r="A159" s="156" t="s">
        <v>4401</v>
      </c>
    </row>
    <row r="160" spans="1:1">
      <c r="A160" s="156" t="s">
        <v>606</v>
      </c>
    </row>
    <row r="161" spans="1:1">
      <c r="A161" s="156" t="s">
        <v>3259</v>
      </c>
    </row>
    <row r="162" spans="1:1">
      <c r="A162" s="156" t="s">
        <v>3912</v>
      </c>
    </row>
    <row r="163" spans="1:1">
      <c r="A163" s="156" t="s">
        <v>3302</v>
      </c>
    </row>
    <row r="164" spans="1:1">
      <c r="A164" s="156" t="s">
        <v>4239</v>
      </c>
    </row>
    <row r="165" spans="1:1">
      <c r="A165" s="156" t="s">
        <v>3314</v>
      </c>
    </row>
    <row r="166" spans="1:1" ht="60">
      <c r="A166" s="156" t="s">
        <v>3865</v>
      </c>
    </row>
    <row r="167" spans="1:1">
      <c r="A167" s="156" t="s">
        <v>4410</v>
      </c>
    </row>
    <row r="168" spans="1:1" ht="30">
      <c r="A168" s="156" t="s">
        <v>3351</v>
      </c>
    </row>
    <row r="169" spans="1:1">
      <c r="A169" s="156" t="s">
        <v>4411</v>
      </c>
    </row>
    <row r="170" spans="1:1" ht="45">
      <c r="A170" s="156" t="s">
        <v>1354</v>
      </c>
    </row>
    <row r="171" spans="1:1">
      <c r="A171" s="156" t="s">
        <v>4412</v>
      </c>
    </row>
    <row r="172" spans="1:1">
      <c r="A172" s="156" t="s">
        <v>1345</v>
      </c>
    </row>
    <row r="173" spans="1:1">
      <c r="A173" s="156" t="s">
        <v>4413</v>
      </c>
    </row>
    <row r="174" spans="1:1" ht="30">
      <c r="A174" s="156" t="s">
        <v>1348</v>
      </c>
    </row>
    <row r="175" spans="1:1">
      <c r="A175" s="156" t="s">
        <v>4414</v>
      </c>
    </row>
    <row r="176" spans="1:1">
      <c r="A176" s="156" t="s">
        <v>1349</v>
      </c>
    </row>
    <row r="177" spans="1:1">
      <c r="A177" s="156" t="s">
        <v>4415</v>
      </c>
    </row>
    <row r="178" spans="1:1">
      <c r="A178" s="156" t="s">
        <v>1351</v>
      </c>
    </row>
    <row r="179" spans="1:1">
      <c r="A179" s="156" t="s">
        <v>4416</v>
      </c>
    </row>
    <row r="180" spans="1:1" ht="45">
      <c r="A180" s="156" t="s">
        <v>4081</v>
      </c>
    </row>
    <row r="181" spans="1:1">
      <c r="A181" s="156" t="s">
        <v>4592</v>
      </c>
    </row>
    <row r="182" spans="1:1" ht="45">
      <c r="A182" s="156" t="s">
        <v>4545</v>
      </c>
    </row>
    <row r="183" spans="1:1">
      <c r="A183" s="156" t="s">
        <v>4593</v>
      </c>
    </row>
    <row r="184" spans="1:1" ht="45">
      <c r="A184" s="156" t="s">
        <v>4288</v>
      </c>
    </row>
    <row r="185" spans="1:1">
      <c r="A185" s="156" t="s">
        <v>4424</v>
      </c>
    </row>
    <row r="186" spans="1:1" ht="30">
      <c r="A186" s="156" t="s">
        <v>4245</v>
      </c>
    </row>
    <row r="187" spans="1:1">
      <c r="A187" s="156" t="s">
        <v>3396</v>
      </c>
    </row>
    <row r="188" spans="1:1" ht="30">
      <c r="A188" s="156" t="s">
        <v>4102</v>
      </c>
    </row>
    <row r="189" spans="1:1">
      <c r="A189" s="156" t="s">
        <v>4425</v>
      </c>
    </row>
    <row r="190" spans="1:1" ht="30">
      <c r="A190" s="156" t="s">
        <v>4379</v>
      </c>
    </row>
    <row r="191" spans="1:1">
      <c r="A191" s="156" t="s">
        <v>4426</v>
      </c>
    </row>
    <row r="192" spans="1:1" ht="60">
      <c r="A192" s="156" t="s">
        <v>4246</v>
      </c>
    </row>
    <row r="193" spans="1:1">
      <c r="A193" s="156" t="s">
        <v>4427</v>
      </c>
    </row>
    <row r="194" spans="1:1" ht="30">
      <c r="A194" s="156" t="s">
        <v>4247</v>
      </c>
    </row>
    <row r="195" spans="1:1">
      <c r="A195" s="156" t="s">
        <v>4428</v>
      </c>
    </row>
    <row r="196" spans="1:1" ht="30">
      <c r="A196" s="156" t="s">
        <v>4248</v>
      </c>
    </row>
    <row r="197" spans="1:1">
      <c r="A197" s="156" t="s">
        <v>4429</v>
      </c>
    </row>
    <row r="198" spans="1:1" ht="60">
      <c r="A198" s="156" t="s">
        <v>1443</v>
      </c>
    </row>
    <row r="199" spans="1:1">
      <c r="A199" s="156" t="s">
        <v>4430</v>
      </c>
    </row>
    <row r="200" spans="1:1" ht="45">
      <c r="A200" s="156" t="s">
        <v>4249</v>
      </c>
    </row>
    <row r="201" spans="1:1">
      <c r="A201" s="156" t="s">
        <v>4431</v>
      </c>
    </row>
    <row r="202" spans="1:1" ht="60">
      <c r="A202" s="156" t="s">
        <v>1445</v>
      </c>
    </row>
    <row r="203" spans="1:1">
      <c r="A203" s="156" t="s">
        <v>4435</v>
      </c>
    </row>
    <row r="204" spans="1:1" ht="30">
      <c r="A204" s="156" t="s">
        <v>4558</v>
      </c>
    </row>
    <row r="205" spans="1:1">
      <c r="A205" s="156" t="s">
        <v>4436</v>
      </c>
    </row>
    <row r="206" spans="1:1" ht="45">
      <c r="A206" s="156" t="s">
        <v>4252</v>
      </c>
    </row>
    <row r="207" spans="1:1">
      <c r="A207" s="156" t="s">
        <v>4370</v>
      </c>
    </row>
    <row r="208" spans="1:1">
      <c r="A208" s="156" t="s">
        <v>4597</v>
      </c>
    </row>
    <row r="209" spans="1:1">
      <c r="A209" s="156" t="s">
        <v>4360</v>
      </c>
    </row>
    <row r="210" spans="1:1">
      <c r="A210" s="156" t="s">
        <v>4361</v>
      </c>
    </row>
    <row r="211" spans="1:1">
      <c r="A211" s="156" t="s">
        <v>2</v>
      </c>
    </row>
    <row r="212" spans="1:1">
      <c r="A212" s="156" t="s">
        <v>4364</v>
      </c>
    </row>
    <row r="213" spans="1:1">
      <c r="A213" s="156" t="s">
        <v>4358</v>
      </c>
    </row>
    <row r="214" spans="1:1">
      <c r="A214" s="49"/>
    </row>
    <row r="215" spans="1:1">
      <c r="A215" s="49"/>
    </row>
    <row r="216" spans="1:1">
      <c r="A216" s="49"/>
    </row>
    <row r="217" spans="1:1">
      <c r="A217" s="49"/>
    </row>
    <row r="218" spans="1:1">
      <c r="A218" s="49"/>
    </row>
    <row r="219" spans="1:1">
      <c r="A219" s="49"/>
    </row>
    <row r="220" spans="1:1">
      <c r="A220" s="49"/>
    </row>
    <row r="221" spans="1:1">
      <c r="A221" s="49"/>
    </row>
    <row r="222" spans="1:1">
      <c r="A222" s="49"/>
    </row>
    <row r="223" spans="1:1">
      <c r="A223" s="49"/>
    </row>
    <row r="224" spans="1:1">
      <c r="A224" s="49"/>
    </row>
    <row r="225" spans="1:1">
      <c r="A225" s="49"/>
    </row>
    <row r="226" spans="1:1">
      <c r="A226" s="49"/>
    </row>
    <row r="227" spans="1:1">
      <c r="A227" s="49"/>
    </row>
    <row r="228" spans="1:1">
      <c r="A228" s="49"/>
    </row>
    <row r="229" spans="1:1">
      <c r="A229" s="49"/>
    </row>
    <row r="230" spans="1:1">
      <c r="A230" s="49"/>
    </row>
    <row r="231" spans="1:1">
      <c r="A231" s="49"/>
    </row>
    <row r="232" spans="1:1">
      <c r="A232" s="49"/>
    </row>
    <row r="233" spans="1:1">
      <c r="A233" s="49"/>
    </row>
    <row r="234" spans="1:1">
      <c r="A234" s="49"/>
    </row>
    <row r="235" spans="1:1">
      <c r="A235" s="49"/>
    </row>
    <row r="236" spans="1:1">
      <c r="A236" s="49"/>
    </row>
    <row r="237" spans="1:1">
      <c r="A237" s="49"/>
    </row>
    <row r="238" spans="1:1">
      <c r="A238" s="49"/>
    </row>
    <row r="239" spans="1:1">
      <c r="A239" s="49"/>
    </row>
    <row r="240" spans="1:1">
      <c r="A240" s="49"/>
    </row>
    <row r="241" spans="1:1">
      <c r="A241" s="49"/>
    </row>
    <row r="242" spans="1:1">
      <c r="A242" s="49"/>
    </row>
    <row r="243" spans="1:1">
      <c r="A243" s="49"/>
    </row>
    <row r="244" spans="1:1">
      <c r="A244" s="49"/>
    </row>
    <row r="245" spans="1:1">
      <c r="A245" s="49"/>
    </row>
    <row r="246" spans="1:1">
      <c r="A246" s="49"/>
    </row>
    <row r="247" spans="1:1">
      <c r="A247" s="49"/>
    </row>
    <row r="248" spans="1:1">
      <c r="A248" s="49"/>
    </row>
    <row r="249" spans="1:1">
      <c r="A249" s="49"/>
    </row>
    <row r="250" spans="1:1">
      <c r="A250" s="49"/>
    </row>
    <row r="251" spans="1:1">
      <c r="A251" s="49"/>
    </row>
    <row r="252" spans="1:1">
      <c r="A252" s="49"/>
    </row>
    <row r="253" spans="1:1">
      <c r="A253" s="49"/>
    </row>
    <row r="254" spans="1:1">
      <c r="A254" s="49"/>
    </row>
    <row r="255" spans="1:1">
      <c r="A255" s="49"/>
    </row>
    <row r="256" spans="1:1">
      <c r="A256" s="49"/>
    </row>
    <row r="257" spans="1:1">
      <c r="A257" s="49"/>
    </row>
    <row r="258" spans="1:1">
      <c r="A258" s="49"/>
    </row>
    <row r="259" spans="1:1">
      <c r="A259" s="49"/>
    </row>
    <row r="260" spans="1:1">
      <c r="A260" s="49"/>
    </row>
    <row r="261" spans="1:1">
      <c r="A261" s="49"/>
    </row>
    <row r="262" spans="1:1">
      <c r="A262" s="49"/>
    </row>
    <row r="263" spans="1:1">
      <c r="A263" s="49"/>
    </row>
    <row r="264" spans="1:1">
      <c r="A264" s="49"/>
    </row>
    <row r="265" spans="1:1">
      <c r="A265" s="49"/>
    </row>
    <row r="266" spans="1:1">
      <c r="A266" s="49"/>
    </row>
    <row r="267" spans="1:1">
      <c r="A267" s="49"/>
    </row>
    <row r="268" spans="1:1">
      <c r="A268" s="49"/>
    </row>
    <row r="269" spans="1:1">
      <c r="A269" s="49"/>
    </row>
    <row r="270" spans="1:1">
      <c r="A270" s="49"/>
    </row>
    <row r="271" spans="1:1">
      <c r="A271" s="49"/>
    </row>
    <row r="272" spans="1:1">
      <c r="A272" s="49"/>
    </row>
    <row r="273" spans="1:1">
      <c r="A273" s="49"/>
    </row>
    <row r="274" spans="1:1">
      <c r="A274" s="49"/>
    </row>
    <row r="275" spans="1:1">
      <c r="A275" s="49"/>
    </row>
    <row r="276" spans="1:1">
      <c r="A276" s="49"/>
    </row>
    <row r="277" spans="1:1">
      <c r="A277" s="49"/>
    </row>
    <row r="278" spans="1:1">
      <c r="A278" s="49"/>
    </row>
    <row r="279" spans="1:1">
      <c r="A279" s="49"/>
    </row>
    <row r="280" spans="1:1">
      <c r="A280" s="49"/>
    </row>
    <row r="281" spans="1:1">
      <c r="A281" s="49"/>
    </row>
    <row r="282" spans="1:1">
      <c r="A282" s="49"/>
    </row>
    <row r="283" spans="1:1">
      <c r="A283" s="49"/>
    </row>
    <row r="284" spans="1:1">
      <c r="A284" s="49"/>
    </row>
    <row r="285" spans="1:1">
      <c r="A285" s="49"/>
    </row>
    <row r="286" spans="1:1">
      <c r="A286" s="49"/>
    </row>
    <row r="287" spans="1:1">
      <c r="A287" s="49"/>
    </row>
    <row r="288" spans="1:1">
      <c r="A288" s="49"/>
    </row>
    <row r="289" spans="1:1">
      <c r="A289" s="49"/>
    </row>
    <row r="290" spans="1:1">
      <c r="A290" s="49"/>
    </row>
    <row r="291" spans="1:1">
      <c r="A291" s="49"/>
    </row>
    <row r="292" spans="1:1">
      <c r="A292" s="49"/>
    </row>
    <row r="293" spans="1:1">
      <c r="A293" s="49"/>
    </row>
    <row r="294" spans="1:1">
      <c r="A294" s="49"/>
    </row>
    <row r="295" spans="1:1">
      <c r="A295" s="49"/>
    </row>
    <row r="296" spans="1:1">
      <c r="A296" s="49"/>
    </row>
    <row r="297" spans="1:1">
      <c r="A297" s="49"/>
    </row>
    <row r="298" spans="1:1">
      <c r="A298" s="49"/>
    </row>
    <row r="299" spans="1:1">
      <c r="A299" s="49"/>
    </row>
    <row r="300" spans="1:1">
      <c r="A300" s="49"/>
    </row>
    <row r="301" spans="1:1">
      <c r="A301" s="49"/>
    </row>
    <row r="302" spans="1:1">
      <c r="A302" s="49"/>
    </row>
    <row r="303" spans="1:1">
      <c r="A303" s="49"/>
    </row>
    <row r="304" spans="1:1">
      <c r="A304" s="49"/>
    </row>
    <row r="305" spans="1:1">
      <c r="A305" s="49"/>
    </row>
    <row r="306" spans="1:1">
      <c r="A306" s="49"/>
    </row>
    <row r="307" spans="1:1">
      <c r="A307" s="49"/>
    </row>
    <row r="308" spans="1:1">
      <c r="A308" s="49"/>
    </row>
    <row r="309" spans="1:1">
      <c r="A309" s="49"/>
    </row>
    <row r="310" spans="1:1">
      <c r="A310" s="49"/>
    </row>
    <row r="311" spans="1:1">
      <c r="A311" s="49"/>
    </row>
    <row r="312" spans="1:1">
      <c r="A312" s="49"/>
    </row>
    <row r="313" spans="1:1">
      <c r="A313" s="49"/>
    </row>
    <row r="314" spans="1:1">
      <c r="A314" s="49"/>
    </row>
    <row r="315" spans="1:1">
      <c r="A315" s="49"/>
    </row>
    <row r="316" spans="1:1">
      <c r="A316" s="49"/>
    </row>
    <row r="317" spans="1:1">
      <c r="A317" s="49"/>
    </row>
    <row r="318" spans="1:1">
      <c r="A318" s="49"/>
    </row>
    <row r="319" spans="1:1">
      <c r="A319" s="49"/>
    </row>
    <row r="320" spans="1:1">
      <c r="A320" s="49"/>
    </row>
    <row r="321" spans="1:1">
      <c r="A321" s="49"/>
    </row>
    <row r="322" spans="1:1">
      <c r="A322" s="49"/>
    </row>
    <row r="323" spans="1:1">
      <c r="A323" s="49"/>
    </row>
    <row r="324" spans="1:1">
      <c r="A324" s="49"/>
    </row>
    <row r="325" spans="1:1">
      <c r="A325" s="49"/>
    </row>
    <row r="326" spans="1:1">
      <c r="A326" s="49"/>
    </row>
    <row r="327" spans="1:1">
      <c r="A327" s="49"/>
    </row>
    <row r="328" spans="1:1">
      <c r="A328" s="49"/>
    </row>
    <row r="329" spans="1:1">
      <c r="A329" s="49"/>
    </row>
    <row r="330" spans="1:1">
      <c r="A330" s="49"/>
    </row>
    <row r="331" spans="1:1">
      <c r="A331" s="49"/>
    </row>
    <row r="332" spans="1:1">
      <c r="A332" s="49"/>
    </row>
    <row r="333" spans="1:1">
      <c r="A333" s="49"/>
    </row>
    <row r="334" spans="1:1">
      <c r="A334" s="49"/>
    </row>
    <row r="335" spans="1:1">
      <c r="A335" s="49"/>
    </row>
    <row r="336" spans="1:1">
      <c r="A336" s="49"/>
    </row>
    <row r="337" spans="1:1">
      <c r="A337" s="49"/>
    </row>
    <row r="338" spans="1:1">
      <c r="A338" s="49"/>
    </row>
    <row r="339" spans="1:1">
      <c r="A339" s="49"/>
    </row>
    <row r="340" spans="1:1">
      <c r="A340" s="49"/>
    </row>
    <row r="341" spans="1:1">
      <c r="A341" s="49"/>
    </row>
    <row r="342" spans="1:1">
      <c r="A342" s="49"/>
    </row>
    <row r="343" spans="1:1">
      <c r="A343" s="49"/>
    </row>
    <row r="344" spans="1:1">
      <c r="A344" s="49"/>
    </row>
    <row r="345" spans="1:1">
      <c r="A345" s="49"/>
    </row>
    <row r="346" spans="1:1">
      <c r="A346" s="49"/>
    </row>
    <row r="347" spans="1:1">
      <c r="A347" s="49"/>
    </row>
    <row r="348" spans="1:1">
      <c r="A348" s="49"/>
    </row>
    <row r="349" spans="1:1">
      <c r="A349" s="49"/>
    </row>
    <row r="350" spans="1:1">
      <c r="A350" s="49"/>
    </row>
    <row r="351" spans="1:1">
      <c r="A351" s="49"/>
    </row>
    <row r="352" spans="1:1">
      <c r="A352" s="49"/>
    </row>
    <row r="353" spans="1:1">
      <c r="A353" s="49"/>
    </row>
    <row r="354" spans="1:1">
      <c r="A354" s="49"/>
    </row>
    <row r="355" spans="1:1">
      <c r="A355" s="49"/>
    </row>
    <row r="356" spans="1:1">
      <c r="A356" s="49"/>
    </row>
    <row r="357" spans="1:1">
      <c r="A357" s="49"/>
    </row>
    <row r="358" spans="1:1">
      <c r="A358" s="49"/>
    </row>
    <row r="359" spans="1:1">
      <c r="A359" s="49"/>
    </row>
    <row r="360" spans="1:1">
      <c r="A360" s="49"/>
    </row>
    <row r="361" spans="1:1">
      <c r="A361" s="49"/>
    </row>
    <row r="362" spans="1:1">
      <c r="A362" s="49"/>
    </row>
    <row r="363" spans="1:1">
      <c r="A363" s="49"/>
    </row>
    <row r="364" spans="1:1">
      <c r="A364" s="49"/>
    </row>
    <row r="365" spans="1:1">
      <c r="A365" s="49"/>
    </row>
    <row r="366" spans="1:1">
      <c r="A366" s="49"/>
    </row>
    <row r="367" spans="1:1">
      <c r="A367" s="49"/>
    </row>
    <row r="368" spans="1:1">
      <c r="A368" s="49"/>
    </row>
    <row r="369" spans="1:1">
      <c r="A369" s="49"/>
    </row>
    <row r="370" spans="1:1">
      <c r="A370" s="49"/>
    </row>
    <row r="371" spans="1:1">
      <c r="A371" s="49"/>
    </row>
    <row r="372" spans="1:1">
      <c r="A372" s="49"/>
    </row>
    <row r="373" spans="1:1">
      <c r="A373" s="49"/>
    </row>
    <row r="374" spans="1:1">
      <c r="A374" s="49"/>
    </row>
    <row r="375" spans="1:1">
      <c r="A375" s="49"/>
    </row>
    <row r="376" spans="1:1">
      <c r="A376" s="49"/>
    </row>
    <row r="377" spans="1:1">
      <c r="A377" s="49"/>
    </row>
    <row r="378" spans="1:1">
      <c r="A378" s="49"/>
    </row>
    <row r="379" spans="1:1">
      <c r="A379" s="49"/>
    </row>
    <row r="380" spans="1:1">
      <c r="A380" s="49"/>
    </row>
    <row r="381" spans="1:1">
      <c r="A381" s="49"/>
    </row>
    <row r="382" spans="1:1">
      <c r="A382" s="49"/>
    </row>
    <row r="383" spans="1:1">
      <c r="A383" s="49"/>
    </row>
    <row r="384" spans="1:1">
      <c r="A384" s="49"/>
    </row>
    <row r="385" spans="1:1">
      <c r="A385" s="49"/>
    </row>
    <row r="386" spans="1:1">
      <c r="A386" s="49"/>
    </row>
    <row r="387" spans="1:1">
      <c r="A387" s="49"/>
    </row>
    <row r="388" spans="1:1">
      <c r="A388" s="49"/>
    </row>
    <row r="389" spans="1:1">
      <c r="A389" s="49"/>
    </row>
    <row r="390" spans="1:1">
      <c r="A390" s="49"/>
    </row>
    <row r="391" spans="1:1">
      <c r="A391" s="49"/>
    </row>
    <row r="392" spans="1:1">
      <c r="A392" s="49"/>
    </row>
    <row r="393" spans="1:1">
      <c r="A393" s="49"/>
    </row>
    <row r="394" spans="1:1">
      <c r="A394" s="49"/>
    </row>
    <row r="395" spans="1:1">
      <c r="A395" s="49"/>
    </row>
    <row r="396" spans="1:1">
      <c r="A396" s="49"/>
    </row>
    <row r="397" spans="1:1">
      <c r="A397" s="49"/>
    </row>
    <row r="398" spans="1:1">
      <c r="A398" s="49"/>
    </row>
    <row r="399" spans="1:1">
      <c r="A399" s="49"/>
    </row>
    <row r="400" spans="1:1">
      <c r="A400" s="49"/>
    </row>
    <row r="401" spans="1:1">
      <c r="A401" s="49"/>
    </row>
    <row r="402" spans="1:1">
      <c r="A402" s="49"/>
    </row>
    <row r="403" spans="1:1">
      <c r="A403" s="49"/>
    </row>
    <row r="404" spans="1:1">
      <c r="A404" s="49"/>
    </row>
    <row r="405" spans="1:1">
      <c r="A405" s="49"/>
    </row>
    <row r="406" spans="1:1">
      <c r="A406" s="49"/>
    </row>
    <row r="407" spans="1:1">
      <c r="A407" s="49"/>
    </row>
    <row r="408" spans="1:1">
      <c r="A408" s="49"/>
    </row>
    <row r="409" spans="1:1">
      <c r="A409" s="49"/>
    </row>
    <row r="410" spans="1:1">
      <c r="A410" s="49"/>
    </row>
    <row r="411" spans="1:1">
      <c r="A411" s="49"/>
    </row>
    <row r="412" spans="1:1">
      <c r="A412" s="49"/>
    </row>
    <row r="413" spans="1:1">
      <c r="A413" s="49"/>
    </row>
    <row r="414" spans="1:1">
      <c r="A414" s="49"/>
    </row>
    <row r="415" spans="1:1">
      <c r="A415" s="49"/>
    </row>
    <row r="416" spans="1:1">
      <c r="A416" s="49"/>
    </row>
    <row r="417" spans="1:1">
      <c r="A417" s="49"/>
    </row>
    <row r="418" spans="1:1">
      <c r="A418" s="49"/>
    </row>
    <row r="419" spans="1:1">
      <c r="A419" s="49"/>
    </row>
    <row r="420" spans="1:1">
      <c r="A420" s="49"/>
    </row>
    <row r="421" spans="1:1">
      <c r="A421" s="49"/>
    </row>
    <row r="422" spans="1:1">
      <c r="A422" s="49"/>
    </row>
    <row r="423" spans="1:1">
      <c r="A423" s="49"/>
    </row>
    <row r="424" spans="1:1">
      <c r="A424" s="49"/>
    </row>
    <row r="425" spans="1:1">
      <c r="A425" s="49"/>
    </row>
    <row r="426" spans="1:1">
      <c r="A426" s="49"/>
    </row>
    <row r="427" spans="1:1">
      <c r="A427" s="49"/>
    </row>
    <row r="428" spans="1:1">
      <c r="A428" s="49"/>
    </row>
    <row r="429" spans="1:1">
      <c r="A429" s="49"/>
    </row>
    <row r="430" spans="1:1">
      <c r="A430" s="49"/>
    </row>
    <row r="431" spans="1:1">
      <c r="A431" s="49"/>
    </row>
    <row r="432" spans="1:1">
      <c r="A432" s="49"/>
    </row>
    <row r="433" spans="1:1">
      <c r="A433" s="49"/>
    </row>
    <row r="434" spans="1:1">
      <c r="A434" s="49"/>
    </row>
    <row r="435" spans="1:1">
      <c r="A435" s="49"/>
    </row>
    <row r="436" spans="1:1">
      <c r="A436" s="49"/>
    </row>
    <row r="437" spans="1:1">
      <c r="A437" s="49"/>
    </row>
    <row r="438" spans="1:1">
      <c r="A438" s="49"/>
    </row>
    <row r="439" spans="1:1">
      <c r="A439" s="49"/>
    </row>
    <row r="440" spans="1:1">
      <c r="A440" s="49"/>
    </row>
    <row r="441" spans="1:1">
      <c r="A441" s="49"/>
    </row>
    <row r="442" spans="1:1">
      <c r="A442" s="49"/>
    </row>
    <row r="443" spans="1:1">
      <c r="A443" s="49"/>
    </row>
    <row r="444" spans="1:1">
      <c r="A444" s="49"/>
    </row>
    <row r="445" spans="1:1">
      <c r="A445" s="49"/>
    </row>
    <row r="446" spans="1:1">
      <c r="A446" s="49"/>
    </row>
    <row r="447" spans="1:1">
      <c r="A447" s="49"/>
    </row>
    <row r="448" spans="1:1">
      <c r="A448" s="49"/>
    </row>
    <row r="449" spans="1:1">
      <c r="A449" s="49"/>
    </row>
    <row r="450" spans="1:1">
      <c r="A450" s="49"/>
    </row>
    <row r="451" spans="1:1">
      <c r="A451" s="49"/>
    </row>
    <row r="452" spans="1:1">
      <c r="A452" s="49"/>
    </row>
    <row r="453" spans="1:1">
      <c r="A453" s="49"/>
    </row>
    <row r="454" spans="1:1">
      <c r="A454" s="49"/>
    </row>
    <row r="455" spans="1:1">
      <c r="A455" s="49"/>
    </row>
    <row r="456" spans="1:1">
      <c r="A456" s="49"/>
    </row>
    <row r="457" spans="1:1">
      <c r="A457" s="49"/>
    </row>
    <row r="458" spans="1:1">
      <c r="A458" s="49"/>
    </row>
    <row r="459" spans="1:1">
      <c r="A459" s="49"/>
    </row>
    <row r="460" spans="1:1">
      <c r="A460" s="49"/>
    </row>
    <row r="461" spans="1:1">
      <c r="A461" s="49"/>
    </row>
    <row r="462" spans="1:1">
      <c r="A462" s="49"/>
    </row>
    <row r="463" spans="1:1">
      <c r="A463" s="49"/>
    </row>
    <row r="464" spans="1:1">
      <c r="A464" s="49"/>
    </row>
    <row r="465" spans="1:1">
      <c r="A465" s="49"/>
    </row>
    <row r="466" spans="1:1">
      <c r="A466" s="49"/>
    </row>
    <row r="467" spans="1:1">
      <c r="A467" s="49"/>
    </row>
    <row r="468" spans="1:1">
      <c r="A468" s="49"/>
    </row>
    <row r="469" spans="1:1">
      <c r="A469" s="49"/>
    </row>
    <row r="470" spans="1:1">
      <c r="A470" s="49"/>
    </row>
    <row r="471" spans="1:1">
      <c r="A471" s="49"/>
    </row>
    <row r="472" spans="1:1">
      <c r="A472" s="49"/>
    </row>
    <row r="473" spans="1:1">
      <c r="A473" s="49"/>
    </row>
    <row r="474" spans="1:1">
      <c r="A474" s="49"/>
    </row>
    <row r="475" spans="1:1">
      <c r="A475" s="49"/>
    </row>
    <row r="476" spans="1:1">
      <c r="A476" s="49"/>
    </row>
    <row r="477" spans="1:1">
      <c r="A477" s="49"/>
    </row>
    <row r="478" spans="1:1">
      <c r="A478" s="49"/>
    </row>
    <row r="479" spans="1:1">
      <c r="A479" s="49"/>
    </row>
    <row r="480" spans="1:1">
      <c r="A480" s="49"/>
    </row>
    <row r="481" spans="1:1">
      <c r="A481" s="49"/>
    </row>
    <row r="482" spans="1:1">
      <c r="A482" s="49"/>
    </row>
    <row r="483" spans="1:1">
      <c r="A483" s="49"/>
    </row>
    <row r="484" spans="1:1">
      <c r="A484" s="49"/>
    </row>
    <row r="485" spans="1:1">
      <c r="A485" s="49"/>
    </row>
    <row r="486" spans="1:1">
      <c r="A486" s="49"/>
    </row>
    <row r="487" spans="1:1">
      <c r="A487" s="49"/>
    </row>
    <row r="488" spans="1:1">
      <c r="A488" s="49"/>
    </row>
    <row r="489" spans="1:1">
      <c r="A489" s="49"/>
    </row>
    <row r="490" spans="1:1">
      <c r="A490" s="49"/>
    </row>
    <row r="491" spans="1:1">
      <c r="A491" s="49"/>
    </row>
    <row r="492" spans="1:1">
      <c r="A492" s="49"/>
    </row>
    <row r="493" spans="1:1">
      <c r="A493" s="49"/>
    </row>
    <row r="494" spans="1:1">
      <c r="A494" s="49"/>
    </row>
    <row r="495" spans="1:1">
      <c r="A495" s="49"/>
    </row>
    <row r="496" spans="1:1">
      <c r="A496" s="49"/>
    </row>
    <row r="497" spans="1:1">
      <c r="A497" s="49"/>
    </row>
    <row r="498" spans="1:1">
      <c r="A498" s="49"/>
    </row>
    <row r="499" spans="1:1">
      <c r="A499" s="49"/>
    </row>
    <row r="500" spans="1:1">
      <c r="A500" s="49"/>
    </row>
    <row r="501" spans="1:1">
      <c r="A501" s="49"/>
    </row>
    <row r="502" spans="1:1">
      <c r="A502" s="49"/>
    </row>
    <row r="503" spans="1:1">
      <c r="A503" s="49"/>
    </row>
    <row r="504" spans="1:1">
      <c r="A504" s="49"/>
    </row>
    <row r="505" spans="1:1">
      <c r="A505" s="49"/>
    </row>
    <row r="506" spans="1:1">
      <c r="A506" s="49"/>
    </row>
    <row r="507" spans="1:1">
      <c r="A507" s="49"/>
    </row>
    <row r="508" spans="1:1">
      <c r="A508" s="49"/>
    </row>
    <row r="509" spans="1:1">
      <c r="A509" s="49"/>
    </row>
    <row r="510" spans="1:1">
      <c r="A510" s="49"/>
    </row>
    <row r="511" spans="1:1">
      <c r="A511" s="49"/>
    </row>
    <row r="512" spans="1:1">
      <c r="A512" s="49"/>
    </row>
    <row r="513" spans="1:1">
      <c r="A513" s="49"/>
    </row>
    <row r="514" spans="1:1">
      <c r="A514" s="49"/>
    </row>
    <row r="515" spans="1:1">
      <c r="A515" s="49"/>
    </row>
    <row r="516" spans="1:1">
      <c r="A516" s="49"/>
    </row>
    <row r="517" spans="1:1">
      <c r="A517" s="49"/>
    </row>
    <row r="518" spans="1:1">
      <c r="A518" s="49"/>
    </row>
    <row r="519" spans="1:1">
      <c r="A519" s="49"/>
    </row>
    <row r="520" spans="1:1">
      <c r="A520" s="49"/>
    </row>
    <row r="521" spans="1:1">
      <c r="A521" s="49"/>
    </row>
    <row r="522" spans="1:1">
      <c r="A522" s="49"/>
    </row>
    <row r="523" spans="1:1">
      <c r="A523" s="49"/>
    </row>
    <row r="524" spans="1:1">
      <c r="A524" s="49"/>
    </row>
    <row r="525" spans="1:1">
      <c r="A525" s="49"/>
    </row>
    <row r="526" spans="1:1">
      <c r="A526" s="49"/>
    </row>
    <row r="527" spans="1:1">
      <c r="A527" s="49"/>
    </row>
    <row r="528" spans="1:1">
      <c r="A528" s="49"/>
    </row>
    <row r="529" spans="1:1">
      <c r="A529" s="49"/>
    </row>
    <row r="530" spans="1:1">
      <c r="A530" s="49"/>
    </row>
    <row r="531" spans="1:1">
      <c r="A531" s="49"/>
    </row>
    <row r="532" spans="1:1">
      <c r="A532" s="49"/>
    </row>
    <row r="533" spans="1:1">
      <c r="A533" s="49"/>
    </row>
    <row r="534" spans="1:1">
      <c r="A534" s="49"/>
    </row>
    <row r="535" spans="1:1">
      <c r="A535" s="49"/>
    </row>
    <row r="536" spans="1:1">
      <c r="A536" s="49"/>
    </row>
    <row r="537" spans="1:1">
      <c r="A537" s="49"/>
    </row>
    <row r="538" spans="1:1">
      <c r="A538" s="49"/>
    </row>
    <row r="539" spans="1:1">
      <c r="A539" s="49"/>
    </row>
    <row r="540" spans="1:1">
      <c r="A540" s="49"/>
    </row>
    <row r="541" spans="1:1">
      <c r="A541" s="49"/>
    </row>
    <row r="542" spans="1:1">
      <c r="A542" s="49"/>
    </row>
    <row r="543" spans="1:1">
      <c r="A543" s="49"/>
    </row>
    <row r="544" spans="1:1">
      <c r="A544" s="49"/>
    </row>
    <row r="545" spans="1:1">
      <c r="A545" s="49"/>
    </row>
    <row r="546" spans="1:1">
      <c r="A546" s="49"/>
    </row>
    <row r="547" spans="1:1">
      <c r="A547" s="49"/>
    </row>
    <row r="548" spans="1:1">
      <c r="A548" s="49"/>
    </row>
    <row r="549" spans="1:1">
      <c r="A549" s="49"/>
    </row>
    <row r="550" spans="1:1">
      <c r="A550" s="49"/>
    </row>
    <row r="551" spans="1:1">
      <c r="A551" s="49"/>
    </row>
    <row r="552" spans="1:1">
      <c r="A552" s="49"/>
    </row>
    <row r="553" spans="1:1">
      <c r="A553" s="49"/>
    </row>
    <row r="554" spans="1:1">
      <c r="A554" s="49"/>
    </row>
    <row r="555" spans="1:1">
      <c r="A555" s="49"/>
    </row>
    <row r="556" spans="1:1">
      <c r="A556" s="49"/>
    </row>
    <row r="557" spans="1:1">
      <c r="A557" s="49"/>
    </row>
    <row r="558" spans="1:1">
      <c r="A558" s="49"/>
    </row>
    <row r="559" spans="1:1">
      <c r="A559" s="49"/>
    </row>
    <row r="560" spans="1:1">
      <c r="A560" s="49"/>
    </row>
    <row r="561" spans="1:1">
      <c r="A561" s="49"/>
    </row>
    <row r="562" spans="1:1">
      <c r="A562" s="49"/>
    </row>
    <row r="563" spans="1:1">
      <c r="A563" s="49"/>
    </row>
    <row r="564" spans="1:1">
      <c r="A564" s="49"/>
    </row>
    <row r="565" spans="1:1">
      <c r="A565" s="49"/>
    </row>
    <row r="566" spans="1:1">
      <c r="A566" s="49"/>
    </row>
    <row r="567" spans="1:1">
      <c r="A567" s="49"/>
    </row>
    <row r="568" spans="1:1">
      <c r="A568" s="49"/>
    </row>
    <row r="569" spans="1:1">
      <c r="A569" s="49"/>
    </row>
    <row r="570" spans="1:1">
      <c r="A570" s="49"/>
    </row>
    <row r="571" spans="1:1">
      <c r="A571" s="49"/>
    </row>
    <row r="572" spans="1:1">
      <c r="A572" s="49"/>
    </row>
    <row r="573" spans="1:1">
      <c r="A573" s="49"/>
    </row>
    <row r="574" spans="1:1">
      <c r="A574" s="49"/>
    </row>
    <row r="575" spans="1:1">
      <c r="A575" s="49"/>
    </row>
    <row r="576" spans="1:1">
      <c r="A576" s="49"/>
    </row>
    <row r="577" spans="1:1">
      <c r="A577" s="49"/>
    </row>
    <row r="578" spans="1:1">
      <c r="A578" s="49"/>
    </row>
    <row r="579" spans="1:1">
      <c r="A579" s="49"/>
    </row>
    <row r="580" spans="1:1">
      <c r="A580" s="49"/>
    </row>
    <row r="581" spans="1:1">
      <c r="A581" s="49"/>
    </row>
    <row r="582" spans="1:1">
      <c r="A582" s="49"/>
    </row>
    <row r="583" spans="1:1">
      <c r="A583" s="49"/>
    </row>
    <row r="584" spans="1:1">
      <c r="A584" s="49"/>
    </row>
    <row r="585" spans="1:1">
      <c r="A585" s="49"/>
    </row>
    <row r="586" spans="1:1">
      <c r="A586" s="49"/>
    </row>
    <row r="587" spans="1:1">
      <c r="A587" s="49"/>
    </row>
    <row r="588" spans="1:1">
      <c r="A588" s="49"/>
    </row>
    <row r="589" spans="1:1">
      <c r="A589" s="49"/>
    </row>
    <row r="590" spans="1:1">
      <c r="A590" s="49"/>
    </row>
    <row r="591" spans="1:1">
      <c r="A591" s="49"/>
    </row>
    <row r="592" spans="1:1">
      <c r="A592" s="49"/>
    </row>
    <row r="593" spans="1:1">
      <c r="A593" s="49"/>
    </row>
    <row r="594" spans="1:1">
      <c r="A594" s="49"/>
    </row>
    <row r="595" spans="1:1">
      <c r="A595" s="49"/>
    </row>
    <row r="596" spans="1:1">
      <c r="A596" s="49"/>
    </row>
    <row r="597" spans="1:1">
      <c r="A597" s="49"/>
    </row>
    <row r="598" spans="1:1">
      <c r="A598" s="49"/>
    </row>
    <row r="599" spans="1:1">
      <c r="A599" s="49"/>
    </row>
    <row r="600" spans="1:1">
      <c r="A600" s="49"/>
    </row>
    <row r="601" spans="1:1">
      <c r="A601" s="49"/>
    </row>
    <row r="602" spans="1:1">
      <c r="A602" s="49"/>
    </row>
    <row r="603" spans="1:1">
      <c r="A603" s="49"/>
    </row>
    <row r="604" spans="1:1">
      <c r="A604" s="49"/>
    </row>
    <row r="605" spans="1:1">
      <c r="A605" s="49"/>
    </row>
    <row r="606" spans="1:1">
      <c r="A606" s="49"/>
    </row>
    <row r="607" spans="1:1">
      <c r="A607" s="49"/>
    </row>
    <row r="608" spans="1:1">
      <c r="A608" s="49"/>
    </row>
    <row r="609" spans="1:1">
      <c r="A609" s="49"/>
    </row>
    <row r="610" spans="1:1">
      <c r="A610" s="49"/>
    </row>
    <row r="611" spans="1:1">
      <c r="A611" s="49"/>
    </row>
    <row r="612" spans="1:1">
      <c r="A612" s="49"/>
    </row>
    <row r="613" spans="1:1">
      <c r="A613" s="49"/>
    </row>
    <row r="614" spans="1:1">
      <c r="A614" s="49"/>
    </row>
    <row r="615" spans="1:1">
      <c r="A615" s="49"/>
    </row>
    <row r="616" spans="1:1">
      <c r="A616" s="49"/>
    </row>
    <row r="617" spans="1:1">
      <c r="A617" s="49"/>
    </row>
    <row r="618" spans="1:1">
      <c r="A618" s="49"/>
    </row>
    <row r="619" spans="1:1">
      <c r="A619" s="49"/>
    </row>
    <row r="620" spans="1:1">
      <c r="A620" s="49"/>
    </row>
    <row r="621" spans="1:1">
      <c r="A621" s="49"/>
    </row>
    <row r="622" spans="1:1">
      <c r="A622" s="49"/>
    </row>
    <row r="623" spans="1:1">
      <c r="A623" s="49"/>
    </row>
    <row r="624" spans="1:1">
      <c r="A624" s="49"/>
    </row>
    <row r="625" spans="1:1">
      <c r="A625" s="49"/>
    </row>
    <row r="626" spans="1:1">
      <c r="A626" s="49"/>
    </row>
    <row r="627" spans="1:1">
      <c r="A627" s="49"/>
    </row>
    <row r="628" spans="1:1">
      <c r="A628" s="49"/>
    </row>
    <row r="629" spans="1:1">
      <c r="A629" s="49"/>
    </row>
    <row r="630" spans="1:1">
      <c r="A630" s="49"/>
    </row>
    <row r="631" spans="1:1">
      <c r="A631" s="49"/>
    </row>
    <row r="632" spans="1:1">
      <c r="A632" s="49"/>
    </row>
    <row r="633" spans="1:1">
      <c r="A633" s="49"/>
    </row>
    <row r="634" spans="1:1">
      <c r="A634" s="49"/>
    </row>
    <row r="635" spans="1:1">
      <c r="A635" s="49"/>
    </row>
    <row r="636" spans="1:1">
      <c r="A636" s="49"/>
    </row>
    <row r="637" spans="1:1">
      <c r="A637" s="49"/>
    </row>
    <row r="638" spans="1:1">
      <c r="A638" s="49"/>
    </row>
    <row r="639" spans="1:1">
      <c r="A639" s="49"/>
    </row>
    <row r="640" spans="1:1">
      <c r="A640" s="49"/>
    </row>
    <row r="641" spans="1:1">
      <c r="A641" s="49"/>
    </row>
    <row r="642" spans="1:1">
      <c r="A642" s="49"/>
    </row>
    <row r="643" spans="1:1">
      <c r="A643" s="49"/>
    </row>
    <row r="644" spans="1:1">
      <c r="A644" s="49"/>
    </row>
    <row r="645" spans="1:1">
      <c r="A645" s="49"/>
    </row>
    <row r="646" spans="1:1">
      <c r="A646" s="49"/>
    </row>
    <row r="647" spans="1:1">
      <c r="A647" s="49"/>
    </row>
    <row r="648" spans="1:1">
      <c r="A648" s="49"/>
    </row>
    <row r="649" spans="1:1">
      <c r="A649" s="49"/>
    </row>
    <row r="650" spans="1:1">
      <c r="A650" s="49"/>
    </row>
    <row r="651" spans="1:1">
      <c r="A651" s="49"/>
    </row>
    <row r="652" spans="1:1">
      <c r="A652" s="49"/>
    </row>
    <row r="653" spans="1:1">
      <c r="A653" s="49"/>
    </row>
    <row r="654" spans="1:1">
      <c r="A654" s="49"/>
    </row>
    <row r="655" spans="1:1">
      <c r="A655" s="49"/>
    </row>
    <row r="656" spans="1:1">
      <c r="A656" s="49"/>
    </row>
    <row r="657" spans="1:1">
      <c r="A657" s="49"/>
    </row>
    <row r="658" spans="1:1">
      <c r="A658" s="49"/>
    </row>
    <row r="659" spans="1:1">
      <c r="A659" s="49"/>
    </row>
    <row r="660" spans="1:1">
      <c r="A660" s="49"/>
    </row>
    <row r="661" spans="1:1">
      <c r="A661" s="49"/>
    </row>
    <row r="662" spans="1:1">
      <c r="A662" s="49"/>
    </row>
    <row r="663" spans="1:1">
      <c r="A663" s="49"/>
    </row>
    <row r="664" spans="1:1">
      <c r="A664" s="49"/>
    </row>
    <row r="665" spans="1:1">
      <c r="A665" s="49"/>
    </row>
    <row r="666" spans="1:1">
      <c r="A666" s="49"/>
    </row>
    <row r="667" spans="1:1">
      <c r="A667" s="49"/>
    </row>
    <row r="668" spans="1:1">
      <c r="A668" s="49"/>
    </row>
    <row r="669" spans="1:1">
      <c r="A669" s="49"/>
    </row>
    <row r="670" spans="1:1">
      <c r="A670" s="49"/>
    </row>
    <row r="671" spans="1:1">
      <c r="A671" s="49"/>
    </row>
    <row r="672" spans="1:1">
      <c r="A672" s="49"/>
    </row>
    <row r="673" spans="1:1">
      <c r="A673" s="49"/>
    </row>
    <row r="674" spans="1:1">
      <c r="A674" s="49"/>
    </row>
    <row r="675" spans="1:1">
      <c r="A675" s="49"/>
    </row>
    <row r="676" spans="1:1">
      <c r="A676" s="49"/>
    </row>
    <row r="677" spans="1:1">
      <c r="A677" s="49"/>
    </row>
    <row r="678" spans="1:1">
      <c r="A678" s="49"/>
    </row>
    <row r="679" spans="1:1">
      <c r="A679" s="49"/>
    </row>
    <row r="680" spans="1:1">
      <c r="A680" s="49"/>
    </row>
    <row r="681" spans="1:1">
      <c r="A681" s="49"/>
    </row>
    <row r="682" spans="1:1">
      <c r="A682" s="49"/>
    </row>
    <row r="683" spans="1:1">
      <c r="A683" s="49"/>
    </row>
    <row r="684" spans="1:1">
      <c r="A684" s="49"/>
    </row>
    <row r="685" spans="1:1">
      <c r="A685" s="49"/>
    </row>
    <row r="686" spans="1:1">
      <c r="A686" s="49"/>
    </row>
    <row r="687" spans="1:1">
      <c r="A687" s="49"/>
    </row>
    <row r="688" spans="1:1">
      <c r="A688" s="49"/>
    </row>
    <row r="689" spans="1:1">
      <c r="A689" s="49"/>
    </row>
    <row r="690" spans="1:1">
      <c r="A690" s="49"/>
    </row>
    <row r="691" spans="1:1">
      <c r="A691" s="49"/>
    </row>
    <row r="692" spans="1:1">
      <c r="A692" s="49"/>
    </row>
    <row r="693" spans="1:1">
      <c r="A693" s="49"/>
    </row>
    <row r="694" spans="1:1">
      <c r="A694" s="49"/>
    </row>
    <row r="695" spans="1:1">
      <c r="A695" s="49"/>
    </row>
    <row r="696" spans="1:1">
      <c r="A696" s="49"/>
    </row>
    <row r="697" spans="1:1">
      <c r="A697" s="49"/>
    </row>
    <row r="698" spans="1:1">
      <c r="A698" s="49"/>
    </row>
    <row r="699" spans="1:1">
      <c r="A699" s="49"/>
    </row>
    <row r="700" spans="1:1">
      <c r="A700" s="49"/>
    </row>
    <row r="701" spans="1:1">
      <c r="A701" s="49"/>
    </row>
    <row r="702" spans="1:1">
      <c r="A702" s="49"/>
    </row>
    <row r="703" spans="1:1">
      <c r="A703" s="49"/>
    </row>
    <row r="704" spans="1:1">
      <c r="A704" s="49"/>
    </row>
    <row r="705" spans="1:1">
      <c r="A705" s="49"/>
    </row>
    <row r="706" spans="1:1">
      <c r="A706" s="49"/>
    </row>
    <row r="707" spans="1:1">
      <c r="A707" s="49"/>
    </row>
    <row r="708" spans="1:1">
      <c r="A708" s="49"/>
    </row>
    <row r="709" spans="1:1">
      <c r="A709" s="49"/>
    </row>
    <row r="710" spans="1:1">
      <c r="A710" s="49"/>
    </row>
    <row r="711" spans="1:1">
      <c r="A711" s="49"/>
    </row>
    <row r="712" spans="1:1">
      <c r="A712" s="49"/>
    </row>
    <row r="713" spans="1:1">
      <c r="A713" s="49"/>
    </row>
    <row r="714" spans="1:1">
      <c r="A714" s="49"/>
    </row>
    <row r="715" spans="1:1">
      <c r="A715" s="49"/>
    </row>
    <row r="716" spans="1:1">
      <c r="A716" s="49"/>
    </row>
    <row r="717" spans="1:1">
      <c r="A717" s="49"/>
    </row>
    <row r="718" spans="1:1">
      <c r="A718" s="49"/>
    </row>
    <row r="719" spans="1:1">
      <c r="A719" s="49"/>
    </row>
    <row r="720" spans="1:1">
      <c r="A720" s="49"/>
    </row>
    <row r="721" spans="1:1">
      <c r="A721" s="49"/>
    </row>
    <row r="722" spans="1:1">
      <c r="A722" s="49"/>
    </row>
    <row r="723" spans="1:1">
      <c r="A723" s="49"/>
    </row>
    <row r="724" spans="1:1">
      <c r="A724" s="49"/>
    </row>
    <row r="725" spans="1:1">
      <c r="A725" s="49"/>
    </row>
    <row r="726" spans="1:1">
      <c r="A726" s="49"/>
    </row>
    <row r="727" spans="1:1">
      <c r="A727" s="49"/>
    </row>
    <row r="728" spans="1:1">
      <c r="A728" s="49"/>
    </row>
    <row r="729" spans="1:1">
      <c r="A729" s="49"/>
    </row>
    <row r="730" spans="1:1">
      <c r="A730" s="49"/>
    </row>
    <row r="731" spans="1:1">
      <c r="A731" s="49"/>
    </row>
    <row r="732" spans="1:1">
      <c r="A732" s="49"/>
    </row>
    <row r="733" spans="1:1">
      <c r="A733" s="49"/>
    </row>
    <row r="734" spans="1:1">
      <c r="A734" s="49"/>
    </row>
    <row r="735" spans="1:1">
      <c r="A735" s="49"/>
    </row>
    <row r="736" spans="1:1">
      <c r="A736" s="49"/>
    </row>
    <row r="737" spans="1:1">
      <c r="A737" s="49"/>
    </row>
    <row r="738" spans="1:1">
      <c r="A738" s="49"/>
    </row>
    <row r="739" spans="1:1">
      <c r="A739" s="49"/>
    </row>
    <row r="740" spans="1:1">
      <c r="A740" s="49"/>
    </row>
    <row r="741" spans="1:1">
      <c r="A741" s="49"/>
    </row>
    <row r="742" spans="1:1">
      <c r="A742" s="49"/>
    </row>
    <row r="743" spans="1:1">
      <c r="A743" s="49"/>
    </row>
    <row r="744" spans="1:1">
      <c r="A744" s="49"/>
    </row>
    <row r="745" spans="1:1">
      <c r="A745" s="49"/>
    </row>
    <row r="746" spans="1:1">
      <c r="A746" s="49"/>
    </row>
    <row r="747" spans="1:1">
      <c r="A747" s="49"/>
    </row>
    <row r="748" spans="1:1">
      <c r="A748" s="49"/>
    </row>
    <row r="749" spans="1:1">
      <c r="A749" s="49"/>
    </row>
    <row r="750" spans="1:1">
      <c r="A750" s="49"/>
    </row>
    <row r="751" spans="1:1">
      <c r="A751" s="49"/>
    </row>
    <row r="752" spans="1:1">
      <c r="A752" s="49"/>
    </row>
    <row r="753" spans="1:1">
      <c r="A753" s="49"/>
    </row>
    <row r="754" spans="1:1">
      <c r="A754" s="49"/>
    </row>
    <row r="755" spans="1:1">
      <c r="A755" s="49"/>
    </row>
    <row r="756" spans="1:1">
      <c r="A756" s="49"/>
    </row>
    <row r="757" spans="1:1">
      <c r="A757" s="49"/>
    </row>
    <row r="758" spans="1:1">
      <c r="A758" s="49"/>
    </row>
    <row r="759" spans="1:1">
      <c r="A759" s="49"/>
    </row>
    <row r="760" spans="1:1">
      <c r="A760" s="49"/>
    </row>
    <row r="761" spans="1:1">
      <c r="A761" s="49"/>
    </row>
    <row r="762" spans="1:1">
      <c r="A762" s="49"/>
    </row>
    <row r="763" spans="1:1">
      <c r="A763" s="49"/>
    </row>
    <row r="764" spans="1:1">
      <c r="A764" s="49"/>
    </row>
    <row r="765" spans="1:1">
      <c r="A765" s="49"/>
    </row>
    <row r="766" spans="1:1">
      <c r="A766" s="49"/>
    </row>
    <row r="767" spans="1:1">
      <c r="A767" s="49"/>
    </row>
    <row r="768" spans="1:1">
      <c r="A768" s="49"/>
    </row>
    <row r="769" spans="1:1">
      <c r="A769" s="49"/>
    </row>
    <row r="770" spans="1:1">
      <c r="A770" s="49"/>
    </row>
    <row r="771" spans="1:1">
      <c r="A771" s="49"/>
    </row>
    <row r="772" spans="1:1">
      <c r="A772" s="49"/>
    </row>
    <row r="773" spans="1:1">
      <c r="A773" s="49"/>
    </row>
    <row r="774" spans="1:1">
      <c r="A774" s="49"/>
    </row>
    <row r="775" spans="1:1">
      <c r="A775" s="49"/>
    </row>
    <row r="776" spans="1:1">
      <c r="A776" s="49"/>
    </row>
    <row r="777" spans="1:1">
      <c r="A777" s="49"/>
    </row>
    <row r="778" spans="1:1">
      <c r="A778" s="49"/>
    </row>
    <row r="779" spans="1:1">
      <c r="A779" s="49"/>
    </row>
    <row r="780" spans="1:1">
      <c r="A780" s="49"/>
    </row>
    <row r="781" spans="1:1">
      <c r="A781" s="49"/>
    </row>
    <row r="782" spans="1:1">
      <c r="A782" s="49"/>
    </row>
    <row r="783" spans="1:1">
      <c r="A783" s="49"/>
    </row>
    <row r="784" spans="1:1">
      <c r="A784" s="49"/>
    </row>
    <row r="785" spans="1:1">
      <c r="A785" s="49"/>
    </row>
    <row r="786" spans="1:1">
      <c r="A786" s="49"/>
    </row>
    <row r="787" spans="1:1">
      <c r="A787" s="49"/>
    </row>
    <row r="788" spans="1:1">
      <c r="A788" s="49"/>
    </row>
    <row r="789" spans="1:1">
      <c r="A789" s="49"/>
    </row>
    <row r="790" spans="1:1">
      <c r="A790" s="49"/>
    </row>
    <row r="791" spans="1:1">
      <c r="A791" s="49"/>
    </row>
    <row r="792" spans="1:1">
      <c r="A792" s="49"/>
    </row>
    <row r="793" spans="1:1">
      <c r="A793" s="49"/>
    </row>
    <row r="794" spans="1:1">
      <c r="A794" s="49"/>
    </row>
    <row r="795" spans="1:1">
      <c r="A795" s="49"/>
    </row>
    <row r="796" spans="1:1">
      <c r="A796" s="49"/>
    </row>
    <row r="797" spans="1:1">
      <c r="A797" s="49"/>
    </row>
    <row r="798" spans="1:1">
      <c r="A798" s="49"/>
    </row>
    <row r="799" spans="1:1">
      <c r="A799" s="49"/>
    </row>
    <row r="800" spans="1:1">
      <c r="A800" s="49"/>
    </row>
    <row r="801" spans="1:1">
      <c r="A801" s="49"/>
    </row>
    <row r="802" spans="1:1">
      <c r="A802" s="49"/>
    </row>
    <row r="803" spans="1:1">
      <c r="A803" s="49"/>
    </row>
    <row r="804" spans="1:1">
      <c r="A804" s="49"/>
    </row>
    <row r="805" spans="1:1">
      <c r="A805" s="49"/>
    </row>
    <row r="806" spans="1:1">
      <c r="A806" s="49"/>
    </row>
    <row r="807" spans="1:1">
      <c r="A807" s="49"/>
    </row>
    <row r="808" spans="1:1">
      <c r="A808" s="49"/>
    </row>
    <row r="809" spans="1:1">
      <c r="A809" s="49"/>
    </row>
    <row r="810" spans="1:1">
      <c r="A810" s="49"/>
    </row>
    <row r="811" spans="1:1">
      <c r="A811" s="49"/>
    </row>
    <row r="812" spans="1:1">
      <c r="A812" s="49"/>
    </row>
    <row r="813" spans="1:1">
      <c r="A813" s="49"/>
    </row>
    <row r="814" spans="1:1">
      <c r="A814" s="49"/>
    </row>
    <row r="815" spans="1:1">
      <c r="A815" s="49"/>
    </row>
    <row r="816" spans="1:1">
      <c r="A816" s="49"/>
    </row>
    <row r="817" spans="1:1">
      <c r="A817" s="49"/>
    </row>
    <row r="818" spans="1:1">
      <c r="A818" s="49"/>
    </row>
    <row r="819" spans="1:1">
      <c r="A819" s="49"/>
    </row>
    <row r="820" spans="1:1">
      <c r="A820" s="49"/>
    </row>
    <row r="821" spans="1:1">
      <c r="A821" s="49"/>
    </row>
    <row r="822" spans="1:1">
      <c r="A822" s="49"/>
    </row>
    <row r="823" spans="1:1">
      <c r="A823" s="49"/>
    </row>
    <row r="824" spans="1:1">
      <c r="A824" s="49"/>
    </row>
    <row r="825" spans="1:1">
      <c r="A825" s="49"/>
    </row>
    <row r="826" spans="1:1">
      <c r="A826" s="49"/>
    </row>
    <row r="827" spans="1:1">
      <c r="A827" s="49"/>
    </row>
    <row r="828" spans="1:1">
      <c r="A828" s="49"/>
    </row>
    <row r="829" spans="1:1">
      <c r="A829" s="49"/>
    </row>
    <row r="830" spans="1:1">
      <c r="A830" s="49"/>
    </row>
    <row r="831" spans="1:1">
      <c r="A831" s="49"/>
    </row>
    <row r="832" spans="1:1">
      <c r="A832" s="49"/>
    </row>
    <row r="833" spans="1:1">
      <c r="A833" s="49"/>
    </row>
    <row r="834" spans="1:1">
      <c r="A834" s="49"/>
    </row>
    <row r="835" spans="1:1">
      <c r="A835" s="49"/>
    </row>
    <row r="836" spans="1:1">
      <c r="A836" s="49"/>
    </row>
    <row r="837" spans="1:1">
      <c r="A837" s="49"/>
    </row>
    <row r="838" spans="1:1">
      <c r="A838" s="49"/>
    </row>
    <row r="839" spans="1:1">
      <c r="A839" s="49"/>
    </row>
    <row r="840" spans="1:1">
      <c r="A840" s="49"/>
    </row>
    <row r="841" spans="1:1">
      <c r="A841" s="49"/>
    </row>
    <row r="842" spans="1:1">
      <c r="A842" s="49"/>
    </row>
    <row r="843" spans="1:1">
      <c r="A843" s="49"/>
    </row>
    <row r="844" spans="1:1">
      <c r="A844" s="49"/>
    </row>
    <row r="845" spans="1:1">
      <c r="A845" s="49"/>
    </row>
    <row r="846" spans="1:1">
      <c r="A846" s="49"/>
    </row>
    <row r="847" spans="1:1">
      <c r="A847" s="49"/>
    </row>
    <row r="848" spans="1:1">
      <c r="A848" s="49"/>
    </row>
    <row r="849" spans="1:1">
      <c r="A849" s="49"/>
    </row>
    <row r="850" spans="1:1">
      <c r="A850" s="49"/>
    </row>
    <row r="851" spans="1:1">
      <c r="A851" s="49"/>
    </row>
    <row r="852" spans="1:1">
      <c r="A852" s="49"/>
    </row>
    <row r="853" spans="1:1">
      <c r="A853" s="49"/>
    </row>
    <row r="854" spans="1:1">
      <c r="A854" s="49"/>
    </row>
    <row r="855" spans="1:1">
      <c r="A855" s="49"/>
    </row>
    <row r="856" spans="1:1">
      <c r="A856" s="49"/>
    </row>
    <row r="857" spans="1:1">
      <c r="A857" s="49"/>
    </row>
    <row r="858" spans="1:1">
      <c r="A858" s="49"/>
    </row>
    <row r="859" spans="1:1">
      <c r="A859" s="49"/>
    </row>
    <row r="860" spans="1:1">
      <c r="A860" s="49"/>
    </row>
    <row r="861" spans="1:1">
      <c r="A861" s="49"/>
    </row>
    <row r="862" spans="1:1">
      <c r="A862" s="49"/>
    </row>
    <row r="863" spans="1:1">
      <c r="A863" s="49"/>
    </row>
    <row r="864" spans="1:1">
      <c r="A864" s="49"/>
    </row>
    <row r="865" spans="1:1">
      <c r="A865" s="49"/>
    </row>
    <row r="866" spans="1:1">
      <c r="A866" s="49"/>
    </row>
    <row r="867" spans="1:1">
      <c r="A867" s="49"/>
    </row>
    <row r="868" spans="1:1">
      <c r="A868" s="49"/>
    </row>
    <row r="869" spans="1:1">
      <c r="A869" s="49"/>
    </row>
    <row r="870" spans="1:1">
      <c r="A870" s="49"/>
    </row>
    <row r="871" spans="1:1">
      <c r="A871" s="49"/>
    </row>
    <row r="872" spans="1:1">
      <c r="A872" s="49"/>
    </row>
    <row r="873" spans="1:1">
      <c r="A873" s="49"/>
    </row>
    <row r="874" spans="1:1">
      <c r="A874" s="49"/>
    </row>
    <row r="875" spans="1:1">
      <c r="A875" s="49"/>
    </row>
    <row r="876" spans="1:1">
      <c r="A876" s="49"/>
    </row>
    <row r="877" spans="1:1">
      <c r="A877" s="49"/>
    </row>
    <row r="878" spans="1:1">
      <c r="A878" s="49"/>
    </row>
    <row r="879" spans="1:1">
      <c r="A879" s="49"/>
    </row>
    <row r="880" spans="1:1">
      <c r="A880" s="49"/>
    </row>
    <row r="881" spans="1:1">
      <c r="A881" s="49"/>
    </row>
    <row r="882" spans="1:1">
      <c r="A882" s="49"/>
    </row>
    <row r="883" spans="1:1">
      <c r="A883" s="49"/>
    </row>
    <row r="884" spans="1:1">
      <c r="A884" s="49"/>
    </row>
    <row r="885" spans="1:1">
      <c r="A885" s="49"/>
    </row>
    <row r="886" spans="1:1">
      <c r="A886" s="49"/>
    </row>
    <row r="887" spans="1:1">
      <c r="A887" s="49"/>
    </row>
    <row r="888" spans="1:1">
      <c r="A888" s="49"/>
    </row>
    <row r="889" spans="1:1">
      <c r="A889" s="49"/>
    </row>
    <row r="890" spans="1:1">
      <c r="A890" s="49"/>
    </row>
    <row r="891" spans="1:1">
      <c r="A891" s="49"/>
    </row>
    <row r="892" spans="1:1">
      <c r="A892" s="49"/>
    </row>
    <row r="893" spans="1:1">
      <c r="A893" s="49"/>
    </row>
    <row r="894" spans="1:1">
      <c r="A894" s="49"/>
    </row>
    <row r="895" spans="1:1">
      <c r="A895" s="49"/>
    </row>
    <row r="896" spans="1:1">
      <c r="A896" s="49"/>
    </row>
    <row r="897" spans="1:1">
      <c r="A897" s="49"/>
    </row>
    <row r="898" spans="1:1">
      <c r="A898" s="49"/>
    </row>
    <row r="899" spans="1:1">
      <c r="A899" s="49"/>
    </row>
    <row r="900" spans="1:1">
      <c r="A900" s="49"/>
    </row>
    <row r="901" spans="1:1">
      <c r="A901" s="49"/>
    </row>
    <row r="902" spans="1:1">
      <c r="A902" s="49"/>
    </row>
    <row r="903" spans="1:1">
      <c r="A903" s="49"/>
    </row>
    <row r="904" spans="1:1">
      <c r="A904" s="49"/>
    </row>
    <row r="905" spans="1:1">
      <c r="A905" s="49"/>
    </row>
    <row r="906" spans="1:1">
      <c r="A906" s="49"/>
    </row>
    <row r="907" spans="1:1">
      <c r="A907" s="49"/>
    </row>
    <row r="908" spans="1:1">
      <c r="A908" s="49"/>
    </row>
    <row r="909" spans="1:1">
      <c r="A909" s="49"/>
    </row>
    <row r="910" spans="1:1">
      <c r="A910" s="49"/>
    </row>
    <row r="911" spans="1:1">
      <c r="A911" s="49"/>
    </row>
    <row r="912" spans="1:1">
      <c r="A912" s="49"/>
    </row>
    <row r="913" spans="1:1">
      <c r="A913" s="49"/>
    </row>
    <row r="914" spans="1:1">
      <c r="A914" s="49"/>
    </row>
    <row r="915" spans="1:1">
      <c r="A915" s="49"/>
    </row>
    <row r="916" spans="1:1">
      <c r="A916" s="49"/>
    </row>
    <row r="917" spans="1:1">
      <c r="A917" s="49"/>
    </row>
    <row r="918" spans="1:1">
      <c r="A918" s="49"/>
    </row>
    <row r="919" spans="1:1">
      <c r="A919" s="49"/>
    </row>
    <row r="920" spans="1:1">
      <c r="A920" s="49"/>
    </row>
    <row r="921" spans="1:1">
      <c r="A921" s="49"/>
    </row>
    <row r="922" spans="1:1">
      <c r="A922" s="49"/>
    </row>
    <row r="923" spans="1:1">
      <c r="A923" s="49"/>
    </row>
    <row r="924" spans="1:1">
      <c r="A924" s="49"/>
    </row>
    <row r="925" spans="1:1">
      <c r="A925" s="49"/>
    </row>
    <row r="926" spans="1:1">
      <c r="A926" s="49"/>
    </row>
    <row r="927" spans="1:1">
      <c r="A927" s="49"/>
    </row>
    <row r="928" spans="1:1">
      <c r="A928" s="49"/>
    </row>
    <row r="929" spans="1:1">
      <c r="A929" s="49"/>
    </row>
    <row r="930" spans="1:1">
      <c r="A930" s="49"/>
    </row>
    <row r="931" spans="1:1">
      <c r="A931" s="49"/>
    </row>
    <row r="932" spans="1:1">
      <c r="A932" s="49"/>
    </row>
    <row r="933" spans="1:1">
      <c r="A933" s="49"/>
    </row>
    <row r="934" spans="1:1">
      <c r="A934" s="49"/>
    </row>
    <row r="935" spans="1:1">
      <c r="A935" s="49"/>
    </row>
    <row r="936" spans="1:1">
      <c r="A936" s="49"/>
    </row>
    <row r="937" spans="1:1">
      <c r="A937" s="49"/>
    </row>
    <row r="938" spans="1:1">
      <c r="A938" s="49"/>
    </row>
    <row r="939" spans="1:1">
      <c r="A939" s="49"/>
    </row>
    <row r="940" spans="1:1">
      <c r="A940" s="49"/>
    </row>
    <row r="941" spans="1:1">
      <c r="A941" s="49"/>
    </row>
    <row r="942" spans="1:1">
      <c r="A942" s="49"/>
    </row>
    <row r="943" spans="1:1">
      <c r="A943" s="49"/>
    </row>
    <row r="944" spans="1:1">
      <c r="A944" s="49"/>
    </row>
    <row r="945" spans="1:1">
      <c r="A945" s="49"/>
    </row>
    <row r="946" spans="1:1">
      <c r="A946" s="49"/>
    </row>
    <row r="947" spans="1:1">
      <c r="A947" s="49"/>
    </row>
    <row r="948" spans="1:1">
      <c r="A948" s="49"/>
    </row>
    <row r="949" spans="1:1">
      <c r="A949" s="49"/>
    </row>
    <row r="950" spans="1:1">
      <c r="A950" s="49"/>
    </row>
    <row r="951" spans="1:1">
      <c r="A951" s="49"/>
    </row>
    <row r="952" spans="1:1">
      <c r="A952" s="49"/>
    </row>
    <row r="953" spans="1:1">
      <c r="A953" s="49"/>
    </row>
    <row r="954" spans="1:1">
      <c r="A954" s="49"/>
    </row>
    <row r="955" spans="1:1">
      <c r="A955" s="49"/>
    </row>
    <row r="956" spans="1:1">
      <c r="A956" s="49"/>
    </row>
    <row r="957" spans="1:1">
      <c r="A957" s="49"/>
    </row>
    <row r="958" spans="1:1">
      <c r="A958" s="49"/>
    </row>
    <row r="959" spans="1:1">
      <c r="A959" s="49"/>
    </row>
    <row r="960" spans="1:1">
      <c r="A960" s="49"/>
    </row>
    <row r="961" spans="1:1">
      <c r="A961" s="49"/>
    </row>
    <row r="962" spans="1:1">
      <c r="A962" s="49"/>
    </row>
    <row r="963" spans="1:1">
      <c r="A963" s="49"/>
    </row>
    <row r="964" spans="1:1">
      <c r="A964" s="49"/>
    </row>
    <row r="965" spans="1:1">
      <c r="A965" s="49"/>
    </row>
    <row r="966" spans="1:1">
      <c r="A966" s="49"/>
    </row>
    <row r="967" spans="1:1">
      <c r="A967" s="49"/>
    </row>
    <row r="968" spans="1:1">
      <c r="A968" s="49"/>
    </row>
    <row r="969" spans="1:1">
      <c r="A969" s="49"/>
    </row>
    <row r="970" spans="1:1">
      <c r="A970" s="49"/>
    </row>
    <row r="971" spans="1:1">
      <c r="A971" s="49"/>
    </row>
    <row r="972" spans="1:1">
      <c r="A972" s="49"/>
    </row>
    <row r="973" spans="1:1">
      <c r="A973" s="49"/>
    </row>
    <row r="974" spans="1:1">
      <c r="A974" s="49"/>
    </row>
    <row r="975" spans="1:1">
      <c r="A975" s="49"/>
    </row>
    <row r="976" spans="1:1">
      <c r="A976" s="49"/>
    </row>
    <row r="977" spans="1:1">
      <c r="A977" s="49"/>
    </row>
    <row r="978" spans="1:1">
      <c r="A978" s="49"/>
    </row>
    <row r="979" spans="1:1">
      <c r="A979" s="49"/>
    </row>
    <row r="980" spans="1:1">
      <c r="A980" s="49"/>
    </row>
    <row r="981" spans="1:1">
      <c r="A981" s="49"/>
    </row>
    <row r="982" spans="1:1">
      <c r="A982" s="49"/>
    </row>
    <row r="983" spans="1:1">
      <c r="A983" s="49"/>
    </row>
    <row r="984" spans="1:1">
      <c r="A984" s="49"/>
    </row>
    <row r="985" spans="1:1">
      <c r="A985" s="49"/>
    </row>
    <row r="986" spans="1:1">
      <c r="A986" s="49"/>
    </row>
    <row r="987" spans="1:1">
      <c r="A987" s="49"/>
    </row>
    <row r="988" spans="1:1">
      <c r="A988" s="49"/>
    </row>
  </sheetData>
  <sheetProtection formatColumns="0" formatRows="0" pivotTables="0"/>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966B-C0C6-4D4F-9506-340A76BCAB59}">
  <dimension ref="A1:C200"/>
  <sheetViews>
    <sheetView workbookViewId="0">
      <selection activeCell="B4" sqref="B4"/>
    </sheetView>
  </sheetViews>
  <sheetFormatPr defaultRowHeight="15"/>
  <cols>
    <col min="1" max="2" width="77.42578125" style="50" customWidth="1"/>
    <col min="3" max="3" width="14.5703125" bestFit="1" customWidth="1"/>
  </cols>
  <sheetData>
    <row r="1" spans="1:3">
      <c r="A1" s="157" t="s">
        <v>4784</v>
      </c>
      <c r="B1" s="157" t="s">
        <v>4786</v>
      </c>
      <c r="C1" t="s">
        <v>4441</v>
      </c>
    </row>
    <row r="2" spans="1:3" ht="60">
      <c r="A2" s="50" t="s">
        <v>4630</v>
      </c>
      <c r="B2" s="50" t="s">
        <v>4630</v>
      </c>
      <c r="C2" t="str">
        <f t="shared" ref="C2:C33" si="0">IF(A2=B2,"Same","Change or New")</f>
        <v>Same</v>
      </c>
    </row>
    <row r="3" spans="1:3" ht="60">
      <c r="A3" s="50" t="s">
        <v>4631</v>
      </c>
      <c r="B3" s="50" t="s">
        <v>4788</v>
      </c>
      <c r="C3" t="str">
        <f t="shared" si="0"/>
        <v>Change or New</v>
      </c>
    </row>
    <row r="4" spans="1:3" ht="105">
      <c r="A4" s="50" t="s">
        <v>4789</v>
      </c>
      <c r="B4" s="50" t="s">
        <v>4789</v>
      </c>
      <c r="C4" t="str">
        <f t="shared" si="0"/>
        <v>Same</v>
      </c>
    </row>
    <row r="5" spans="1:3" ht="60">
      <c r="A5" s="50" t="s">
        <v>4632</v>
      </c>
      <c r="B5" s="50" t="s">
        <v>4632</v>
      </c>
      <c r="C5" t="str">
        <f t="shared" si="0"/>
        <v>Same</v>
      </c>
    </row>
    <row r="6" spans="1:3" ht="45">
      <c r="A6" s="50" t="s">
        <v>4633</v>
      </c>
      <c r="B6" s="50" t="s">
        <v>4633</v>
      </c>
      <c r="C6" t="str">
        <f t="shared" si="0"/>
        <v>Same</v>
      </c>
    </row>
    <row r="7" spans="1:3">
      <c r="A7" s="50" t="s">
        <v>4634</v>
      </c>
      <c r="B7" s="50" t="s">
        <v>4634</v>
      </c>
      <c r="C7" t="str">
        <f t="shared" si="0"/>
        <v>Same</v>
      </c>
    </row>
    <row r="8" spans="1:3" ht="30">
      <c r="A8" s="50" t="s">
        <v>4635</v>
      </c>
      <c r="B8" s="50" t="s">
        <v>4635</v>
      </c>
      <c r="C8" t="str">
        <f t="shared" si="0"/>
        <v>Same</v>
      </c>
    </row>
    <row r="9" spans="1:3" ht="60">
      <c r="A9" s="50" t="s">
        <v>4636</v>
      </c>
      <c r="B9" s="50" t="s">
        <v>4636</v>
      </c>
      <c r="C9" t="str">
        <f t="shared" si="0"/>
        <v>Same</v>
      </c>
    </row>
    <row r="10" spans="1:3" ht="30">
      <c r="A10" s="50" t="s">
        <v>4637</v>
      </c>
      <c r="B10" s="50" t="s">
        <v>4637</v>
      </c>
      <c r="C10" t="str">
        <f t="shared" si="0"/>
        <v>Same</v>
      </c>
    </row>
    <row r="11" spans="1:3">
      <c r="A11" s="50" t="s">
        <v>4801</v>
      </c>
      <c r="B11" s="50" t="s">
        <v>4801</v>
      </c>
      <c r="C11" t="str">
        <f t="shared" si="0"/>
        <v>Same</v>
      </c>
    </row>
    <row r="12" spans="1:3" ht="45">
      <c r="A12" s="50" t="s">
        <v>4638</v>
      </c>
      <c r="B12" s="50" t="s">
        <v>4638</v>
      </c>
      <c r="C12" t="str">
        <f t="shared" si="0"/>
        <v>Same</v>
      </c>
    </row>
    <row r="13" spans="1:3" ht="60">
      <c r="B13" s="50" t="s">
        <v>4639</v>
      </c>
      <c r="C13" t="str">
        <f t="shared" si="0"/>
        <v>Change or New</v>
      </c>
    </row>
    <row r="14" spans="1:3" ht="30">
      <c r="A14" s="50" t="s">
        <v>4640</v>
      </c>
      <c r="B14" s="50" t="s">
        <v>4640</v>
      </c>
      <c r="C14" t="str">
        <f t="shared" si="0"/>
        <v>Same</v>
      </c>
    </row>
    <row r="15" spans="1:3" ht="45">
      <c r="A15" s="50" t="s">
        <v>4641</v>
      </c>
      <c r="B15" s="50" t="s">
        <v>4641</v>
      </c>
      <c r="C15" t="str">
        <f t="shared" si="0"/>
        <v>Same</v>
      </c>
    </row>
    <row r="16" spans="1:3" ht="45">
      <c r="A16" s="50" t="s">
        <v>4642</v>
      </c>
      <c r="B16" s="50" t="s">
        <v>4642</v>
      </c>
      <c r="C16" t="str">
        <f t="shared" si="0"/>
        <v>Same</v>
      </c>
    </row>
    <row r="17" spans="1:3" ht="45">
      <c r="A17" s="50" t="s">
        <v>4643</v>
      </c>
      <c r="B17" s="50" t="s">
        <v>4643</v>
      </c>
      <c r="C17" t="str">
        <f t="shared" si="0"/>
        <v>Same</v>
      </c>
    </row>
    <row r="18" spans="1:3">
      <c r="A18" s="50" t="s">
        <v>4644</v>
      </c>
      <c r="B18" s="50" t="s">
        <v>4644</v>
      </c>
      <c r="C18" t="str">
        <f t="shared" si="0"/>
        <v>Same</v>
      </c>
    </row>
    <row r="19" spans="1:3">
      <c r="A19" s="50" t="s">
        <v>4645</v>
      </c>
      <c r="B19" s="50" t="s">
        <v>4645</v>
      </c>
      <c r="C19" t="str">
        <f t="shared" si="0"/>
        <v>Same</v>
      </c>
    </row>
    <row r="20" spans="1:3" ht="45">
      <c r="A20" s="50" t="s">
        <v>4646</v>
      </c>
      <c r="B20" s="50" t="s">
        <v>4646</v>
      </c>
      <c r="C20" t="str">
        <f t="shared" si="0"/>
        <v>Same</v>
      </c>
    </row>
    <row r="21" spans="1:3" ht="30">
      <c r="A21" s="50" t="s">
        <v>4647</v>
      </c>
      <c r="B21" s="50" t="s">
        <v>4647</v>
      </c>
      <c r="C21" t="str">
        <f t="shared" si="0"/>
        <v>Same</v>
      </c>
    </row>
    <row r="22" spans="1:3" ht="60">
      <c r="A22" s="50" t="s">
        <v>4838</v>
      </c>
      <c r="B22" s="50" t="s">
        <v>4787</v>
      </c>
      <c r="C22" t="str">
        <f t="shared" si="0"/>
        <v>Change or New</v>
      </c>
    </row>
    <row r="23" spans="1:3" ht="45">
      <c r="B23" s="50" t="s">
        <v>4648</v>
      </c>
      <c r="C23" t="str">
        <f t="shared" si="0"/>
        <v>Change or New</v>
      </c>
    </row>
    <row r="24" spans="1:3" ht="45">
      <c r="B24" s="50" t="s">
        <v>4649</v>
      </c>
      <c r="C24" t="str">
        <f t="shared" si="0"/>
        <v>Change or New</v>
      </c>
    </row>
    <row r="25" spans="1:3" ht="60">
      <c r="B25" s="50" t="s">
        <v>4650</v>
      </c>
      <c r="C25" t="str">
        <f t="shared" si="0"/>
        <v>Change or New</v>
      </c>
    </row>
    <row r="26" spans="1:3" ht="60">
      <c r="A26" s="50" t="s">
        <v>4802</v>
      </c>
      <c r="B26" s="50" t="s">
        <v>4845</v>
      </c>
      <c r="C26" t="str">
        <f t="shared" si="0"/>
        <v>Change or New</v>
      </c>
    </row>
    <row r="27" spans="1:3" ht="45">
      <c r="A27" s="50" t="s">
        <v>4651</v>
      </c>
      <c r="B27" s="50" t="s">
        <v>4651</v>
      </c>
      <c r="C27" t="str">
        <f t="shared" si="0"/>
        <v>Same</v>
      </c>
    </row>
    <row r="28" spans="1:3" ht="60">
      <c r="A28" s="50" t="s">
        <v>4790</v>
      </c>
      <c r="B28" s="50" t="s">
        <v>4790</v>
      </c>
      <c r="C28" t="str">
        <f t="shared" si="0"/>
        <v>Same</v>
      </c>
    </row>
    <row r="29" spans="1:3" ht="30">
      <c r="A29" s="50" t="s">
        <v>4652</v>
      </c>
      <c r="B29" s="50" t="s">
        <v>4652</v>
      </c>
      <c r="C29" t="str">
        <f t="shared" si="0"/>
        <v>Same</v>
      </c>
    </row>
    <row r="30" spans="1:3" ht="30">
      <c r="A30" s="50" t="s">
        <v>4803</v>
      </c>
      <c r="B30" s="50" t="s">
        <v>4803</v>
      </c>
      <c r="C30" t="str">
        <f t="shared" si="0"/>
        <v>Same</v>
      </c>
    </row>
    <row r="31" spans="1:3" ht="30">
      <c r="A31" s="50" t="s">
        <v>4653</v>
      </c>
      <c r="B31" s="50" t="s">
        <v>4653</v>
      </c>
      <c r="C31" t="str">
        <f t="shared" si="0"/>
        <v>Same</v>
      </c>
    </row>
    <row r="32" spans="1:3" ht="60">
      <c r="A32" s="50" t="s">
        <v>4804</v>
      </c>
      <c r="B32" s="50" t="s">
        <v>4654</v>
      </c>
      <c r="C32" t="str">
        <f t="shared" si="0"/>
        <v>Change or New</v>
      </c>
    </row>
    <row r="33" spans="1:3" ht="30">
      <c r="B33" s="50" t="s">
        <v>4846</v>
      </c>
      <c r="C33" t="str">
        <f t="shared" si="0"/>
        <v>Change or New</v>
      </c>
    </row>
    <row r="34" spans="1:3" ht="30">
      <c r="A34" s="50" t="s">
        <v>4805</v>
      </c>
      <c r="B34" s="50" t="s">
        <v>4805</v>
      </c>
      <c r="C34" t="str">
        <f t="shared" ref="C34:C65" si="1">IF(A34=B34,"Same","Change or New")</f>
        <v>Same</v>
      </c>
    </row>
    <row r="35" spans="1:3" ht="30">
      <c r="A35" s="50" t="s">
        <v>4655</v>
      </c>
      <c r="B35" s="50" t="s">
        <v>4655</v>
      </c>
      <c r="C35" t="str">
        <f t="shared" si="1"/>
        <v>Same</v>
      </c>
    </row>
    <row r="36" spans="1:3" ht="45">
      <c r="A36" s="50" t="s">
        <v>4806</v>
      </c>
      <c r="B36" s="50" t="s">
        <v>4656</v>
      </c>
      <c r="C36" t="str">
        <f t="shared" si="1"/>
        <v>Change or New</v>
      </c>
    </row>
    <row r="37" spans="1:3" ht="30">
      <c r="A37" s="50" t="s">
        <v>4657</v>
      </c>
      <c r="B37" s="50" t="s">
        <v>4657</v>
      </c>
      <c r="C37" t="str">
        <f t="shared" si="1"/>
        <v>Same</v>
      </c>
    </row>
    <row r="38" spans="1:3" ht="120">
      <c r="A38" s="50" t="s">
        <v>4839</v>
      </c>
      <c r="B38" s="50" t="s">
        <v>4791</v>
      </c>
      <c r="C38" t="str">
        <f t="shared" si="1"/>
        <v>Change or New</v>
      </c>
    </row>
    <row r="39" spans="1:3" ht="30">
      <c r="A39" s="50" t="s">
        <v>4658</v>
      </c>
      <c r="B39" s="50" t="s">
        <v>4658</v>
      </c>
      <c r="C39" t="str">
        <f t="shared" si="1"/>
        <v>Same</v>
      </c>
    </row>
    <row r="40" spans="1:3" ht="45">
      <c r="A40" s="50" t="s">
        <v>4808</v>
      </c>
      <c r="B40" s="50" t="s">
        <v>4808</v>
      </c>
      <c r="C40" t="str">
        <f t="shared" si="1"/>
        <v>Same</v>
      </c>
    </row>
    <row r="41" spans="1:3" ht="30">
      <c r="A41" s="50" t="s">
        <v>4809</v>
      </c>
      <c r="B41" s="50" t="s">
        <v>4809</v>
      </c>
      <c r="C41" t="str">
        <f t="shared" si="1"/>
        <v>Same</v>
      </c>
    </row>
    <row r="42" spans="1:3" ht="45">
      <c r="A42" s="50" t="s">
        <v>4810</v>
      </c>
      <c r="B42" s="50" t="s">
        <v>4659</v>
      </c>
      <c r="C42" t="str">
        <f t="shared" si="1"/>
        <v>Change or New</v>
      </c>
    </row>
    <row r="43" spans="1:3" ht="30">
      <c r="A43" s="50" t="s">
        <v>4811</v>
      </c>
      <c r="B43" s="50" t="s">
        <v>4811</v>
      </c>
      <c r="C43" t="str">
        <f t="shared" si="1"/>
        <v>Same</v>
      </c>
    </row>
    <row r="44" spans="1:3" ht="30">
      <c r="A44" s="50" t="s">
        <v>4660</v>
      </c>
      <c r="B44" s="50" t="s">
        <v>4660</v>
      </c>
      <c r="C44" t="str">
        <f t="shared" si="1"/>
        <v>Same</v>
      </c>
    </row>
    <row r="45" spans="1:3">
      <c r="A45" s="50" t="s">
        <v>4661</v>
      </c>
      <c r="B45" s="50" t="s">
        <v>4661</v>
      </c>
      <c r="C45" t="str">
        <f t="shared" si="1"/>
        <v>Same</v>
      </c>
    </row>
    <row r="46" spans="1:3" ht="60">
      <c r="A46" s="50" t="s">
        <v>4792</v>
      </c>
      <c r="B46" s="50" t="s">
        <v>4792</v>
      </c>
      <c r="C46" t="str">
        <f t="shared" si="1"/>
        <v>Same</v>
      </c>
    </row>
    <row r="47" spans="1:3" ht="45">
      <c r="B47" s="50" t="s">
        <v>4844</v>
      </c>
      <c r="C47" t="str">
        <f t="shared" si="1"/>
        <v>Change or New</v>
      </c>
    </row>
    <row r="48" spans="1:3" ht="30">
      <c r="A48" s="50" t="s">
        <v>4662</v>
      </c>
      <c r="B48" s="50" t="s">
        <v>4662</v>
      </c>
      <c r="C48" t="str">
        <f t="shared" si="1"/>
        <v>Same</v>
      </c>
    </row>
    <row r="49" spans="1:3" ht="45">
      <c r="A49" s="50" t="s">
        <v>4663</v>
      </c>
      <c r="B49" s="50" t="s">
        <v>4663</v>
      </c>
      <c r="C49" t="str">
        <f t="shared" si="1"/>
        <v>Same</v>
      </c>
    </row>
    <row r="50" spans="1:3" ht="45">
      <c r="A50" s="50" t="s">
        <v>4664</v>
      </c>
      <c r="B50" s="50" t="s">
        <v>4664</v>
      </c>
      <c r="C50" t="str">
        <f t="shared" si="1"/>
        <v>Same</v>
      </c>
    </row>
    <row r="51" spans="1:3" ht="60">
      <c r="A51" s="50" t="s">
        <v>4812</v>
      </c>
      <c r="B51" s="50" t="s">
        <v>4665</v>
      </c>
      <c r="C51" t="str">
        <f t="shared" si="1"/>
        <v>Change or New</v>
      </c>
    </row>
    <row r="52" spans="1:3" ht="45">
      <c r="A52" s="50" t="s">
        <v>4666</v>
      </c>
      <c r="B52" s="50" t="s">
        <v>4666</v>
      </c>
      <c r="C52" t="str">
        <f t="shared" si="1"/>
        <v>Same</v>
      </c>
    </row>
    <row r="53" spans="1:3" ht="45">
      <c r="A53" s="50" t="s">
        <v>4667</v>
      </c>
      <c r="B53" s="50" t="s">
        <v>4667</v>
      </c>
      <c r="C53" t="str">
        <f t="shared" si="1"/>
        <v>Same</v>
      </c>
    </row>
    <row r="54" spans="1:3" ht="45">
      <c r="A54" s="50" t="s">
        <v>4668</v>
      </c>
      <c r="B54" s="50" t="s">
        <v>4668</v>
      </c>
      <c r="C54" t="str">
        <f t="shared" si="1"/>
        <v>Same</v>
      </c>
    </row>
    <row r="55" spans="1:3" ht="45">
      <c r="A55" s="50" t="s">
        <v>4813</v>
      </c>
      <c r="B55" s="50" t="s">
        <v>4813</v>
      </c>
      <c r="C55" t="str">
        <f t="shared" si="1"/>
        <v>Same</v>
      </c>
    </row>
    <row r="56" spans="1:3" ht="30">
      <c r="A56" s="50" t="s">
        <v>4815</v>
      </c>
      <c r="B56" s="50" t="s">
        <v>4815</v>
      </c>
      <c r="C56" t="str">
        <f t="shared" si="1"/>
        <v>Same</v>
      </c>
    </row>
    <row r="57" spans="1:3">
      <c r="A57" s="50" t="s">
        <v>4816</v>
      </c>
      <c r="C57" t="str">
        <f t="shared" si="1"/>
        <v>Change or New</v>
      </c>
    </row>
    <row r="58" spans="1:3" ht="90">
      <c r="A58" s="50" t="s">
        <v>4840</v>
      </c>
      <c r="B58" s="50" t="s">
        <v>4669</v>
      </c>
      <c r="C58" t="str">
        <f t="shared" si="1"/>
        <v>Change or New</v>
      </c>
    </row>
    <row r="59" spans="1:3" ht="45">
      <c r="A59" s="50" t="s">
        <v>4670</v>
      </c>
      <c r="B59" s="50" t="s">
        <v>4670</v>
      </c>
      <c r="C59" t="str">
        <f t="shared" si="1"/>
        <v>Same</v>
      </c>
    </row>
    <row r="60" spans="1:3" ht="30">
      <c r="A60" s="50" t="s">
        <v>4817</v>
      </c>
      <c r="C60" t="str">
        <f t="shared" si="1"/>
        <v>Change or New</v>
      </c>
    </row>
    <row r="61" spans="1:3">
      <c r="A61" s="50" t="s">
        <v>4814</v>
      </c>
      <c r="C61" t="str">
        <f t="shared" si="1"/>
        <v>Change or New</v>
      </c>
    </row>
    <row r="62" spans="1:3" ht="60">
      <c r="B62" s="50" t="s">
        <v>4671</v>
      </c>
      <c r="C62" t="str">
        <f t="shared" si="1"/>
        <v>Change or New</v>
      </c>
    </row>
    <row r="63" spans="1:3" ht="150">
      <c r="A63" s="50" t="s">
        <v>4807</v>
      </c>
      <c r="B63" s="50" t="s">
        <v>4672</v>
      </c>
      <c r="C63" t="str">
        <f t="shared" si="1"/>
        <v>Change or New</v>
      </c>
    </row>
    <row r="64" spans="1:3" ht="60">
      <c r="A64" s="50" t="s">
        <v>4793</v>
      </c>
      <c r="B64" s="50" t="s">
        <v>4793</v>
      </c>
      <c r="C64" t="str">
        <f t="shared" si="1"/>
        <v>Same</v>
      </c>
    </row>
    <row r="65" spans="1:3" ht="60">
      <c r="B65" s="50" t="s">
        <v>4794</v>
      </c>
      <c r="C65" t="str">
        <f t="shared" si="1"/>
        <v>Change or New</v>
      </c>
    </row>
    <row r="66" spans="1:3" ht="75">
      <c r="A66" s="50" t="s">
        <v>4795</v>
      </c>
      <c r="B66" s="50" t="s">
        <v>4795</v>
      </c>
      <c r="C66" t="str">
        <f t="shared" ref="C66:C97" si="2">IF(A66=B66,"Same","Change or New")</f>
        <v>Same</v>
      </c>
    </row>
    <row r="67" spans="1:3" ht="45">
      <c r="A67" s="50" t="s">
        <v>4673</v>
      </c>
      <c r="B67" s="50" t="s">
        <v>4673</v>
      </c>
      <c r="C67" t="str">
        <f t="shared" si="2"/>
        <v>Same</v>
      </c>
    </row>
    <row r="68" spans="1:3" ht="30">
      <c r="A68" s="50" t="s">
        <v>4674</v>
      </c>
      <c r="B68" s="50" t="s">
        <v>4674</v>
      </c>
      <c r="C68" t="str">
        <f t="shared" si="2"/>
        <v>Same</v>
      </c>
    </row>
    <row r="69" spans="1:3" ht="60">
      <c r="A69" s="50" t="s">
        <v>4818</v>
      </c>
      <c r="B69" s="50" t="s">
        <v>4675</v>
      </c>
      <c r="C69" t="str">
        <f t="shared" si="2"/>
        <v>Change or New</v>
      </c>
    </row>
    <row r="70" spans="1:3" ht="60">
      <c r="A70" s="50" t="s">
        <v>4676</v>
      </c>
      <c r="B70" s="50" t="s">
        <v>4676</v>
      </c>
      <c r="C70" t="str">
        <f t="shared" si="2"/>
        <v>Same</v>
      </c>
    </row>
    <row r="71" spans="1:3" ht="45">
      <c r="A71" s="50" t="s">
        <v>4819</v>
      </c>
      <c r="B71" s="50" t="s">
        <v>4677</v>
      </c>
      <c r="C71" t="str">
        <f t="shared" si="2"/>
        <v>Change or New</v>
      </c>
    </row>
    <row r="72" spans="1:3" ht="30">
      <c r="A72" s="50" t="s">
        <v>4678</v>
      </c>
      <c r="B72" s="50" t="s">
        <v>4678</v>
      </c>
      <c r="C72" t="str">
        <f t="shared" si="2"/>
        <v>Same</v>
      </c>
    </row>
    <row r="73" spans="1:3" ht="45">
      <c r="A73" s="50" t="s">
        <v>4679</v>
      </c>
      <c r="B73" s="50" t="s">
        <v>4679</v>
      </c>
      <c r="C73" t="str">
        <f t="shared" si="2"/>
        <v>Same</v>
      </c>
    </row>
    <row r="74" spans="1:3" ht="45">
      <c r="A74" s="50" t="s">
        <v>4680</v>
      </c>
      <c r="B74" s="50" t="s">
        <v>4680</v>
      </c>
      <c r="C74" t="str">
        <f t="shared" si="2"/>
        <v>Same</v>
      </c>
    </row>
    <row r="75" spans="1:3" ht="60">
      <c r="A75" s="50" t="s">
        <v>4681</v>
      </c>
      <c r="B75" s="50" t="s">
        <v>4681</v>
      </c>
      <c r="C75" t="str">
        <f t="shared" si="2"/>
        <v>Same</v>
      </c>
    </row>
    <row r="76" spans="1:3" ht="75">
      <c r="A76" s="50" t="s">
        <v>4682</v>
      </c>
      <c r="B76" s="50" t="s">
        <v>4682</v>
      </c>
      <c r="C76" t="str">
        <f t="shared" si="2"/>
        <v>Same</v>
      </c>
    </row>
    <row r="77" spans="1:3" ht="30">
      <c r="A77" s="50" t="s">
        <v>4683</v>
      </c>
      <c r="B77" s="50" t="s">
        <v>4683</v>
      </c>
      <c r="C77" t="str">
        <f t="shared" si="2"/>
        <v>Same</v>
      </c>
    </row>
    <row r="78" spans="1:3" ht="60">
      <c r="A78" s="50" t="s">
        <v>4684</v>
      </c>
      <c r="B78" s="50" t="s">
        <v>4684</v>
      </c>
      <c r="C78" t="str">
        <f t="shared" si="2"/>
        <v>Same</v>
      </c>
    </row>
    <row r="79" spans="1:3" ht="90">
      <c r="A79" s="50" t="s">
        <v>4796</v>
      </c>
      <c r="B79" s="50" t="s">
        <v>4796</v>
      </c>
      <c r="C79" t="str">
        <f t="shared" si="2"/>
        <v>Same</v>
      </c>
    </row>
    <row r="80" spans="1:3" ht="30">
      <c r="A80" s="50" t="s">
        <v>4685</v>
      </c>
      <c r="B80" s="50" t="s">
        <v>4685</v>
      </c>
      <c r="C80" t="str">
        <f t="shared" si="2"/>
        <v>Same</v>
      </c>
    </row>
    <row r="81" spans="1:3" ht="60">
      <c r="A81" s="50" t="s">
        <v>4820</v>
      </c>
      <c r="B81" s="50" t="s">
        <v>4797</v>
      </c>
      <c r="C81" t="str">
        <f t="shared" si="2"/>
        <v>Change or New</v>
      </c>
    </row>
    <row r="82" spans="1:3" ht="60">
      <c r="A82" s="50" t="s">
        <v>4686</v>
      </c>
      <c r="B82" s="50" t="s">
        <v>4686</v>
      </c>
      <c r="C82" t="str">
        <f t="shared" si="2"/>
        <v>Same</v>
      </c>
    </row>
    <row r="83" spans="1:3" ht="105">
      <c r="A83" s="50" t="s">
        <v>4687</v>
      </c>
      <c r="B83" s="50" t="s">
        <v>4687</v>
      </c>
      <c r="C83" t="str">
        <f t="shared" si="2"/>
        <v>Same</v>
      </c>
    </row>
    <row r="84" spans="1:3">
      <c r="A84" s="50" t="s">
        <v>4821</v>
      </c>
      <c r="B84" s="50" t="s">
        <v>4821</v>
      </c>
      <c r="C84" t="str">
        <f t="shared" si="2"/>
        <v>Same</v>
      </c>
    </row>
    <row r="85" spans="1:3" ht="45">
      <c r="A85" s="50" t="s">
        <v>4688</v>
      </c>
      <c r="B85" s="50" t="s">
        <v>4688</v>
      </c>
      <c r="C85" t="str">
        <f t="shared" si="2"/>
        <v>Same</v>
      </c>
    </row>
    <row r="86" spans="1:3" ht="30">
      <c r="A86" s="50" t="s">
        <v>4689</v>
      </c>
      <c r="B86" s="50" t="s">
        <v>4689</v>
      </c>
      <c r="C86" t="str">
        <f t="shared" si="2"/>
        <v>Same</v>
      </c>
    </row>
    <row r="87" spans="1:3" ht="30">
      <c r="B87" s="50" t="s">
        <v>4690</v>
      </c>
      <c r="C87" t="str">
        <f t="shared" si="2"/>
        <v>Change or New</v>
      </c>
    </row>
    <row r="88" spans="1:3" ht="30">
      <c r="A88" s="50" t="s">
        <v>4691</v>
      </c>
      <c r="B88" s="50" t="s">
        <v>4691</v>
      </c>
      <c r="C88" t="str">
        <f t="shared" si="2"/>
        <v>Same</v>
      </c>
    </row>
    <row r="89" spans="1:3" ht="30">
      <c r="A89" s="50" t="s">
        <v>4692</v>
      </c>
      <c r="B89" s="50" t="s">
        <v>4692</v>
      </c>
      <c r="C89" t="str">
        <f t="shared" si="2"/>
        <v>Same</v>
      </c>
    </row>
    <row r="90" spans="1:3" ht="30">
      <c r="B90" s="50" t="s">
        <v>4847</v>
      </c>
      <c r="C90" t="str">
        <f t="shared" si="2"/>
        <v>Change or New</v>
      </c>
    </row>
    <row r="91" spans="1:3" ht="45">
      <c r="A91" s="50" t="s">
        <v>4693</v>
      </c>
      <c r="B91" s="50" t="s">
        <v>4693</v>
      </c>
      <c r="C91" t="str">
        <f t="shared" si="2"/>
        <v>Same</v>
      </c>
    </row>
    <row r="92" spans="1:3" ht="30">
      <c r="A92" s="50" t="s">
        <v>4822</v>
      </c>
      <c r="B92" s="50" t="s">
        <v>4822</v>
      </c>
      <c r="C92" t="str">
        <f t="shared" si="2"/>
        <v>Same</v>
      </c>
    </row>
    <row r="93" spans="1:3" ht="45">
      <c r="A93" s="50" t="s">
        <v>4694</v>
      </c>
      <c r="B93" s="50" t="s">
        <v>4694</v>
      </c>
      <c r="C93" t="str">
        <f t="shared" si="2"/>
        <v>Same</v>
      </c>
    </row>
    <row r="94" spans="1:3" ht="45">
      <c r="A94" s="50" t="s">
        <v>4695</v>
      </c>
      <c r="B94" s="50" t="s">
        <v>4695</v>
      </c>
      <c r="C94" t="str">
        <f t="shared" si="2"/>
        <v>Same</v>
      </c>
    </row>
    <row r="95" spans="1:3" ht="30">
      <c r="A95" s="50" t="s">
        <v>4696</v>
      </c>
      <c r="B95" s="50" t="s">
        <v>4696</v>
      </c>
      <c r="C95" t="str">
        <f t="shared" si="2"/>
        <v>Same</v>
      </c>
    </row>
    <row r="96" spans="1:3" ht="45">
      <c r="A96" s="50" t="s">
        <v>4823</v>
      </c>
      <c r="B96" s="50" t="s">
        <v>4697</v>
      </c>
      <c r="C96" t="str">
        <f t="shared" si="2"/>
        <v>Change or New</v>
      </c>
    </row>
    <row r="97" spans="1:3" ht="30">
      <c r="A97" s="50" t="s">
        <v>4698</v>
      </c>
      <c r="B97" s="50" t="s">
        <v>4698</v>
      </c>
      <c r="C97" t="str">
        <f t="shared" si="2"/>
        <v>Same</v>
      </c>
    </row>
    <row r="98" spans="1:3">
      <c r="A98" s="50" t="s">
        <v>4699</v>
      </c>
      <c r="B98" s="50" t="s">
        <v>4699</v>
      </c>
      <c r="C98" t="str">
        <f t="shared" ref="C98:C129" si="3">IF(A98=B98,"Same","Change or New")</f>
        <v>Same</v>
      </c>
    </row>
    <row r="99" spans="1:3" ht="30">
      <c r="A99" s="50" t="s">
        <v>4700</v>
      </c>
      <c r="B99" s="50" t="s">
        <v>4700</v>
      </c>
      <c r="C99" t="str">
        <f t="shared" si="3"/>
        <v>Same</v>
      </c>
    </row>
    <row r="100" spans="1:3" ht="60">
      <c r="A100" s="50" t="s">
        <v>4825</v>
      </c>
      <c r="B100" s="50" t="s">
        <v>4798</v>
      </c>
      <c r="C100" t="str">
        <f t="shared" si="3"/>
        <v>Change or New</v>
      </c>
    </row>
    <row r="101" spans="1:3" ht="60">
      <c r="A101" s="50" t="s">
        <v>4701</v>
      </c>
      <c r="B101" s="50" t="s">
        <v>4701</v>
      </c>
      <c r="C101" t="str">
        <f t="shared" si="3"/>
        <v>Same</v>
      </c>
    </row>
    <row r="102" spans="1:3" ht="45">
      <c r="B102" s="50" t="s">
        <v>4702</v>
      </c>
      <c r="C102" t="str">
        <f t="shared" si="3"/>
        <v>Change or New</v>
      </c>
    </row>
    <row r="103" spans="1:3" ht="45">
      <c r="A103" s="50" t="s">
        <v>4828</v>
      </c>
      <c r="C103" t="str">
        <f t="shared" si="3"/>
        <v>Change or New</v>
      </c>
    </row>
    <row r="104" spans="1:3" ht="30">
      <c r="A104" s="50" t="s">
        <v>4824</v>
      </c>
      <c r="B104" s="50" t="s">
        <v>4824</v>
      </c>
      <c r="C104" t="str">
        <f t="shared" si="3"/>
        <v>Same</v>
      </c>
    </row>
    <row r="105" spans="1:3" ht="45">
      <c r="A105" s="50" t="s">
        <v>4826</v>
      </c>
      <c r="B105" s="50" t="s">
        <v>4849</v>
      </c>
      <c r="C105" t="str">
        <f t="shared" si="3"/>
        <v>Change or New</v>
      </c>
    </row>
    <row r="106" spans="1:3" ht="105">
      <c r="A106" s="50" t="s">
        <v>4841</v>
      </c>
      <c r="B106" s="50" t="s">
        <v>4799</v>
      </c>
      <c r="C106" t="str">
        <f t="shared" si="3"/>
        <v>Change or New</v>
      </c>
    </row>
    <row r="107" spans="1:3" ht="30">
      <c r="A107" s="50" t="s">
        <v>4703</v>
      </c>
      <c r="B107" s="50" t="s">
        <v>4703</v>
      </c>
      <c r="C107" t="str">
        <f t="shared" si="3"/>
        <v>Same</v>
      </c>
    </row>
    <row r="108" spans="1:3" ht="30">
      <c r="A108" s="50" t="s">
        <v>4704</v>
      </c>
      <c r="B108" s="50" t="s">
        <v>4704</v>
      </c>
      <c r="C108" t="str">
        <f t="shared" si="3"/>
        <v>Same</v>
      </c>
    </row>
    <row r="109" spans="1:3" ht="30">
      <c r="A109" s="50" t="s">
        <v>4705</v>
      </c>
      <c r="B109" s="50" t="s">
        <v>4705</v>
      </c>
      <c r="C109" t="str">
        <f t="shared" si="3"/>
        <v>Same</v>
      </c>
    </row>
    <row r="110" spans="1:3" ht="30">
      <c r="A110" s="50" t="s">
        <v>4706</v>
      </c>
      <c r="B110" s="50" t="s">
        <v>4706</v>
      </c>
      <c r="C110" t="str">
        <f t="shared" si="3"/>
        <v>Same</v>
      </c>
    </row>
    <row r="111" spans="1:3" ht="30">
      <c r="A111" s="50" t="s">
        <v>4707</v>
      </c>
      <c r="B111" s="50" t="s">
        <v>4707</v>
      </c>
      <c r="C111" t="str">
        <f t="shared" si="3"/>
        <v>Same</v>
      </c>
    </row>
    <row r="112" spans="1:3" ht="30">
      <c r="A112" s="50" t="s">
        <v>4708</v>
      </c>
      <c r="B112" s="50" t="s">
        <v>4708</v>
      </c>
      <c r="C112" t="str">
        <f t="shared" si="3"/>
        <v>Same</v>
      </c>
    </row>
    <row r="113" spans="1:3" ht="30">
      <c r="A113" s="50" t="s">
        <v>4709</v>
      </c>
      <c r="B113" s="50" t="s">
        <v>4709</v>
      </c>
      <c r="C113" t="str">
        <f t="shared" si="3"/>
        <v>Same</v>
      </c>
    </row>
    <row r="114" spans="1:3">
      <c r="B114" s="50" t="s">
        <v>4710</v>
      </c>
      <c r="C114" t="str">
        <f t="shared" si="3"/>
        <v>Change or New</v>
      </c>
    </row>
    <row r="115" spans="1:3" ht="30">
      <c r="A115" s="50" t="s">
        <v>4711</v>
      </c>
      <c r="B115" s="50" t="s">
        <v>4711</v>
      </c>
      <c r="C115" t="str">
        <f t="shared" si="3"/>
        <v>Same</v>
      </c>
    </row>
    <row r="116" spans="1:3" ht="30">
      <c r="A116" s="50" t="s">
        <v>4712</v>
      </c>
      <c r="B116" s="50" t="s">
        <v>4712</v>
      </c>
      <c r="C116" t="str">
        <f t="shared" si="3"/>
        <v>Same</v>
      </c>
    </row>
    <row r="117" spans="1:3" ht="45">
      <c r="A117" s="50" t="s">
        <v>4842</v>
      </c>
      <c r="B117" s="50" t="s">
        <v>4848</v>
      </c>
      <c r="C117" t="str">
        <f t="shared" si="3"/>
        <v>Change or New</v>
      </c>
    </row>
    <row r="118" spans="1:3">
      <c r="B118" s="50" t="s">
        <v>4713</v>
      </c>
      <c r="C118" t="str">
        <f t="shared" si="3"/>
        <v>Change or New</v>
      </c>
    </row>
    <row r="119" spans="1:3">
      <c r="A119" s="50" t="s">
        <v>4714</v>
      </c>
      <c r="B119" s="50" t="s">
        <v>4714</v>
      </c>
      <c r="C119" t="str">
        <f t="shared" si="3"/>
        <v>Same</v>
      </c>
    </row>
    <row r="120" spans="1:3" ht="30">
      <c r="A120" s="50" t="s">
        <v>4715</v>
      </c>
      <c r="B120" s="50" t="s">
        <v>4715</v>
      </c>
      <c r="C120" t="str">
        <f t="shared" si="3"/>
        <v>Same</v>
      </c>
    </row>
    <row r="121" spans="1:3">
      <c r="A121" s="50" t="s">
        <v>4716</v>
      </c>
      <c r="B121" s="50" t="s">
        <v>4716</v>
      </c>
      <c r="C121" t="str">
        <f t="shared" si="3"/>
        <v>Same</v>
      </c>
    </row>
    <row r="122" spans="1:3" ht="30">
      <c r="A122" s="50" t="s">
        <v>4717</v>
      </c>
      <c r="B122" s="50" t="s">
        <v>4717</v>
      </c>
      <c r="C122" t="str">
        <f t="shared" si="3"/>
        <v>Same</v>
      </c>
    </row>
    <row r="123" spans="1:3" ht="75">
      <c r="A123" s="50" t="s">
        <v>4718</v>
      </c>
      <c r="B123" s="50" t="s">
        <v>4718</v>
      </c>
      <c r="C123" t="str">
        <f t="shared" si="3"/>
        <v>Same</v>
      </c>
    </row>
    <row r="124" spans="1:3" ht="30">
      <c r="B124" s="50" t="s">
        <v>4719</v>
      </c>
      <c r="C124" t="str">
        <f t="shared" si="3"/>
        <v>Change or New</v>
      </c>
    </row>
    <row r="125" spans="1:3" ht="30">
      <c r="B125" s="50" t="s">
        <v>4720</v>
      </c>
      <c r="C125" t="str">
        <f t="shared" si="3"/>
        <v>Change or New</v>
      </c>
    </row>
    <row r="126" spans="1:3" ht="30">
      <c r="A126" s="50" t="s">
        <v>4721</v>
      </c>
      <c r="B126" s="50" t="s">
        <v>4721</v>
      </c>
      <c r="C126" t="str">
        <f t="shared" si="3"/>
        <v>Same</v>
      </c>
    </row>
    <row r="127" spans="1:3" ht="30">
      <c r="A127" s="50" t="s">
        <v>4722</v>
      </c>
      <c r="B127" s="50" t="s">
        <v>4722</v>
      </c>
      <c r="C127" t="str">
        <f t="shared" si="3"/>
        <v>Same</v>
      </c>
    </row>
    <row r="128" spans="1:3" ht="30">
      <c r="B128" s="50" t="s">
        <v>4723</v>
      </c>
      <c r="C128" t="str">
        <f t="shared" si="3"/>
        <v>Change or New</v>
      </c>
    </row>
    <row r="129" spans="1:3" ht="30">
      <c r="A129" s="50" t="s">
        <v>4724</v>
      </c>
      <c r="B129" s="50" t="s">
        <v>4724</v>
      </c>
      <c r="C129" t="str">
        <f t="shared" si="3"/>
        <v>Same</v>
      </c>
    </row>
    <row r="130" spans="1:3" ht="30">
      <c r="B130" s="50" t="s">
        <v>4725</v>
      </c>
      <c r="C130" t="str">
        <f t="shared" ref="C130:C161" si="4">IF(A130=B130,"Same","Change or New")</f>
        <v>Change or New</v>
      </c>
    </row>
    <row r="131" spans="1:3" ht="30">
      <c r="A131" s="50" t="s">
        <v>4726</v>
      </c>
      <c r="B131" s="50" t="s">
        <v>4726</v>
      </c>
      <c r="C131" t="str">
        <f t="shared" si="4"/>
        <v>Same</v>
      </c>
    </row>
    <row r="132" spans="1:3" ht="30">
      <c r="B132" s="50" t="s">
        <v>4727</v>
      </c>
      <c r="C132" t="str">
        <f t="shared" si="4"/>
        <v>Change or New</v>
      </c>
    </row>
    <row r="133" spans="1:3" ht="30">
      <c r="B133" s="50" t="s">
        <v>4728</v>
      </c>
      <c r="C133" t="str">
        <f t="shared" si="4"/>
        <v>Change or New</v>
      </c>
    </row>
    <row r="134" spans="1:3" ht="30">
      <c r="B134" s="50" t="s">
        <v>4729</v>
      </c>
      <c r="C134" t="str">
        <f t="shared" si="4"/>
        <v>Change or New</v>
      </c>
    </row>
    <row r="135" spans="1:3" ht="30">
      <c r="A135" s="50" t="s">
        <v>4730</v>
      </c>
      <c r="B135" s="50" t="s">
        <v>4730</v>
      </c>
      <c r="C135" t="str">
        <f t="shared" si="4"/>
        <v>Same</v>
      </c>
    </row>
    <row r="136" spans="1:3" ht="30">
      <c r="B136" s="50" t="s">
        <v>4731</v>
      </c>
      <c r="C136" t="str">
        <f t="shared" si="4"/>
        <v>Change or New</v>
      </c>
    </row>
    <row r="137" spans="1:3" ht="30">
      <c r="B137" s="50" t="s">
        <v>4732</v>
      </c>
      <c r="C137" t="str">
        <f t="shared" si="4"/>
        <v>Change or New</v>
      </c>
    </row>
    <row r="138" spans="1:3" ht="30">
      <c r="A138" s="50" t="s">
        <v>4733</v>
      </c>
      <c r="B138" s="50" t="s">
        <v>4733</v>
      </c>
      <c r="C138" t="str">
        <f t="shared" si="4"/>
        <v>Same</v>
      </c>
    </row>
    <row r="139" spans="1:3" ht="30">
      <c r="B139" s="50" t="s">
        <v>4734</v>
      </c>
      <c r="C139" t="str">
        <f t="shared" si="4"/>
        <v>Change or New</v>
      </c>
    </row>
    <row r="140" spans="1:3" ht="30">
      <c r="A140" s="50" t="s">
        <v>4735</v>
      </c>
      <c r="B140" s="50" t="s">
        <v>4735</v>
      </c>
      <c r="C140" t="str">
        <f t="shared" si="4"/>
        <v>Same</v>
      </c>
    </row>
    <row r="141" spans="1:3" ht="30">
      <c r="A141" s="50" t="s">
        <v>4736</v>
      </c>
      <c r="B141" s="50" t="s">
        <v>4736</v>
      </c>
      <c r="C141" t="str">
        <f t="shared" si="4"/>
        <v>Same</v>
      </c>
    </row>
    <row r="142" spans="1:3" ht="30">
      <c r="B142" s="50" t="s">
        <v>4737</v>
      </c>
      <c r="C142" t="str">
        <f t="shared" si="4"/>
        <v>Change or New</v>
      </c>
    </row>
    <row r="143" spans="1:3">
      <c r="B143" s="50" t="s">
        <v>4738</v>
      </c>
      <c r="C143" t="str">
        <f t="shared" si="4"/>
        <v>Change or New</v>
      </c>
    </row>
    <row r="144" spans="1:3" ht="30">
      <c r="B144" s="50" t="s">
        <v>4739</v>
      </c>
      <c r="C144" t="str">
        <f t="shared" si="4"/>
        <v>Change or New</v>
      </c>
    </row>
    <row r="145" spans="1:3" ht="30">
      <c r="B145" s="50" t="s">
        <v>4740</v>
      </c>
      <c r="C145" t="str">
        <f t="shared" si="4"/>
        <v>Change or New</v>
      </c>
    </row>
    <row r="146" spans="1:3" ht="30">
      <c r="A146" s="50" t="s">
        <v>4741</v>
      </c>
      <c r="B146" s="50" t="s">
        <v>4741</v>
      </c>
      <c r="C146" t="str">
        <f t="shared" si="4"/>
        <v>Same</v>
      </c>
    </row>
    <row r="147" spans="1:3" ht="30">
      <c r="A147" s="50" t="s">
        <v>4742</v>
      </c>
      <c r="B147" s="50" t="s">
        <v>4742</v>
      </c>
      <c r="C147" t="str">
        <f t="shared" si="4"/>
        <v>Same</v>
      </c>
    </row>
    <row r="148" spans="1:3" ht="30">
      <c r="A148" s="50" t="s">
        <v>4743</v>
      </c>
      <c r="B148" s="50" t="s">
        <v>4743</v>
      </c>
      <c r="C148" t="str">
        <f t="shared" si="4"/>
        <v>Same</v>
      </c>
    </row>
    <row r="149" spans="1:3" ht="30">
      <c r="A149" s="50" t="s">
        <v>4744</v>
      </c>
      <c r="B149" s="50" t="s">
        <v>4744</v>
      </c>
      <c r="C149" t="str">
        <f t="shared" si="4"/>
        <v>Same</v>
      </c>
    </row>
    <row r="150" spans="1:3">
      <c r="A150" s="50" t="s">
        <v>4827</v>
      </c>
      <c r="B150" s="50" t="s">
        <v>4827</v>
      </c>
      <c r="C150" t="str">
        <f t="shared" si="4"/>
        <v>Same</v>
      </c>
    </row>
    <row r="151" spans="1:3">
      <c r="A151" s="50" t="s">
        <v>4745</v>
      </c>
      <c r="B151" s="50" t="s">
        <v>4745</v>
      </c>
      <c r="C151" t="str">
        <f t="shared" si="4"/>
        <v>Same</v>
      </c>
    </row>
    <row r="152" spans="1:3">
      <c r="B152" s="50" t="s">
        <v>4747</v>
      </c>
      <c r="C152" t="str">
        <f t="shared" si="4"/>
        <v>Change or New</v>
      </c>
    </row>
    <row r="153" spans="1:3">
      <c r="A153" s="50" t="s">
        <v>4746</v>
      </c>
      <c r="B153" s="50" t="s">
        <v>4746</v>
      </c>
      <c r="C153" t="str">
        <f t="shared" si="4"/>
        <v>Same</v>
      </c>
    </row>
    <row r="154" spans="1:3" ht="30">
      <c r="A154" s="50" t="s">
        <v>4748</v>
      </c>
      <c r="B154" s="50" t="s">
        <v>4748</v>
      </c>
      <c r="C154" t="str">
        <f t="shared" si="4"/>
        <v>Same</v>
      </c>
    </row>
    <row r="155" spans="1:3" ht="30">
      <c r="A155" s="50" t="s">
        <v>4829</v>
      </c>
      <c r="B155" s="50" t="s">
        <v>4829</v>
      </c>
      <c r="C155" t="str">
        <f t="shared" si="4"/>
        <v>Same</v>
      </c>
    </row>
    <row r="156" spans="1:3" ht="45">
      <c r="A156" s="50" t="s">
        <v>4749</v>
      </c>
      <c r="B156" s="50" t="s">
        <v>4749</v>
      </c>
      <c r="C156" t="str">
        <f t="shared" si="4"/>
        <v>Same</v>
      </c>
    </row>
    <row r="157" spans="1:3" ht="30">
      <c r="A157" s="50" t="s">
        <v>4750</v>
      </c>
      <c r="B157" s="50" t="s">
        <v>4750</v>
      </c>
      <c r="C157" t="str">
        <f t="shared" si="4"/>
        <v>Same</v>
      </c>
    </row>
    <row r="158" spans="1:3" ht="30">
      <c r="A158" s="50" t="s">
        <v>4830</v>
      </c>
      <c r="B158" s="50" t="s">
        <v>4830</v>
      </c>
      <c r="C158" t="str">
        <f t="shared" si="4"/>
        <v>Same</v>
      </c>
    </row>
    <row r="159" spans="1:3" ht="30">
      <c r="A159" s="50" t="s">
        <v>4751</v>
      </c>
      <c r="B159" s="50" t="s">
        <v>4751</v>
      </c>
      <c r="C159" t="str">
        <f t="shared" si="4"/>
        <v>Same</v>
      </c>
    </row>
    <row r="160" spans="1:3" ht="30">
      <c r="A160" s="50" t="s">
        <v>4752</v>
      </c>
      <c r="B160" s="50" t="s">
        <v>4752</v>
      </c>
      <c r="C160" t="str">
        <f t="shared" si="4"/>
        <v>Same</v>
      </c>
    </row>
    <row r="161" spans="1:3" ht="30">
      <c r="A161" s="50" t="s">
        <v>4754</v>
      </c>
      <c r="B161" s="50" t="s">
        <v>4754</v>
      </c>
      <c r="C161" t="str">
        <f t="shared" si="4"/>
        <v>Same</v>
      </c>
    </row>
    <row r="162" spans="1:3" ht="45">
      <c r="A162" s="50" t="s">
        <v>4753</v>
      </c>
      <c r="B162" s="50" t="s">
        <v>4753</v>
      </c>
      <c r="C162" t="str">
        <f t="shared" ref="C162:C193" si="5">IF(A162=B162,"Same","Change or New")</f>
        <v>Same</v>
      </c>
    </row>
    <row r="163" spans="1:3" ht="60">
      <c r="A163" s="50" t="s">
        <v>4755</v>
      </c>
      <c r="B163" s="50" t="s">
        <v>4755</v>
      </c>
      <c r="C163" t="str">
        <f t="shared" si="5"/>
        <v>Same</v>
      </c>
    </row>
    <row r="164" spans="1:3" ht="60">
      <c r="A164" s="50" t="s">
        <v>4756</v>
      </c>
      <c r="B164" s="50" t="s">
        <v>4756</v>
      </c>
      <c r="C164" t="str">
        <f t="shared" si="5"/>
        <v>Same</v>
      </c>
    </row>
    <row r="165" spans="1:3" ht="30">
      <c r="A165" s="50" t="s">
        <v>4757</v>
      </c>
      <c r="B165" s="50" t="s">
        <v>4757</v>
      </c>
      <c r="C165" t="str">
        <f t="shared" si="5"/>
        <v>Same</v>
      </c>
    </row>
    <row r="166" spans="1:3" ht="30">
      <c r="A166" s="50" t="s">
        <v>4758</v>
      </c>
      <c r="B166" s="50" t="s">
        <v>4758</v>
      </c>
      <c r="C166" t="str">
        <f t="shared" si="5"/>
        <v>Same</v>
      </c>
    </row>
    <row r="167" spans="1:3" ht="30">
      <c r="A167" s="50" t="s">
        <v>4831</v>
      </c>
      <c r="B167" s="50" t="s">
        <v>4831</v>
      </c>
      <c r="C167" t="str">
        <f t="shared" si="5"/>
        <v>Same</v>
      </c>
    </row>
    <row r="168" spans="1:3" ht="75">
      <c r="A168" s="50" t="s">
        <v>4800</v>
      </c>
      <c r="B168" s="50" t="s">
        <v>4800</v>
      </c>
      <c r="C168" t="str">
        <f t="shared" si="5"/>
        <v>Same</v>
      </c>
    </row>
    <row r="169" spans="1:3" ht="45">
      <c r="B169" s="50" t="s">
        <v>4759</v>
      </c>
      <c r="C169" t="str">
        <f t="shared" si="5"/>
        <v>Change or New</v>
      </c>
    </row>
    <row r="170" spans="1:3" ht="75">
      <c r="A170" s="50" t="s">
        <v>4832</v>
      </c>
      <c r="B170" s="50" t="s">
        <v>4832</v>
      </c>
      <c r="C170" t="str">
        <f t="shared" si="5"/>
        <v>Same</v>
      </c>
    </row>
    <row r="171" spans="1:3" ht="30">
      <c r="A171" s="50" t="s">
        <v>4760</v>
      </c>
      <c r="B171" s="50" t="s">
        <v>4760</v>
      </c>
      <c r="C171" t="str">
        <f t="shared" si="5"/>
        <v>Same</v>
      </c>
    </row>
    <row r="172" spans="1:3" ht="30">
      <c r="A172" s="50" t="s">
        <v>4833</v>
      </c>
      <c r="B172" s="50" t="s">
        <v>4833</v>
      </c>
      <c r="C172" t="str">
        <f t="shared" si="5"/>
        <v>Same</v>
      </c>
    </row>
    <row r="173" spans="1:3" ht="30">
      <c r="A173" s="50" t="s">
        <v>4761</v>
      </c>
      <c r="B173" s="50" t="s">
        <v>4761</v>
      </c>
      <c r="C173" t="str">
        <f t="shared" si="5"/>
        <v>Same</v>
      </c>
    </row>
    <row r="174" spans="1:3" ht="30">
      <c r="A174" s="50" t="s">
        <v>4843</v>
      </c>
      <c r="B174" s="50" t="s">
        <v>4843</v>
      </c>
      <c r="C174" t="str">
        <f t="shared" si="5"/>
        <v>Same</v>
      </c>
    </row>
    <row r="175" spans="1:3" ht="45">
      <c r="A175" s="50" t="s">
        <v>4763</v>
      </c>
      <c r="B175" s="50" t="s">
        <v>4763</v>
      </c>
      <c r="C175" t="str">
        <f t="shared" si="5"/>
        <v>Same</v>
      </c>
    </row>
    <row r="176" spans="1:3" ht="45">
      <c r="A176" s="50" t="s">
        <v>4834</v>
      </c>
      <c r="B176" s="50" t="s">
        <v>4834</v>
      </c>
      <c r="C176" t="str">
        <f t="shared" si="5"/>
        <v>Same</v>
      </c>
    </row>
    <row r="177" spans="1:3" ht="45">
      <c r="A177" s="50" t="s">
        <v>4764</v>
      </c>
      <c r="B177" s="50" t="s">
        <v>4764</v>
      </c>
      <c r="C177" t="str">
        <f t="shared" si="5"/>
        <v>Same</v>
      </c>
    </row>
    <row r="178" spans="1:3" ht="45">
      <c r="A178" s="50" t="s">
        <v>4765</v>
      </c>
      <c r="B178" s="50" t="s">
        <v>4765</v>
      </c>
      <c r="C178" t="str">
        <f t="shared" si="5"/>
        <v>Same</v>
      </c>
    </row>
    <row r="179" spans="1:3" ht="45">
      <c r="A179" s="50" t="s">
        <v>4766</v>
      </c>
      <c r="B179" s="50" t="s">
        <v>4766</v>
      </c>
      <c r="C179" t="str">
        <f t="shared" si="5"/>
        <v>Same</v>
      </c>
    </row>
    <row r="180" spans="1:3" ht="30">
      <c r="A180" s="50" t="s">
        <v>4767</v>
      </c>
      <c r="B180" s="50" t="s">
        <v>4767</v>
      </c>
      <c r="C180" t="str">
        <f t="shared" si="5"/>
        <v>Same</v>
      </c>
    </row>
    <row r="181" spans="1:3" ht="45">
      <c r="A181" s="50" t="s">
        <v>4835</v>
      </c>
      <c r="B181" s="50" t="s">
        <v>4835</v>
      </c>
      <c r="C181" t="str">
        <f t="shared" si="5"/>
        <v>Same</v>
      </c>
    </row>
    <row r="182" spans="1:3">
      <c r="A182" s="50" t="s">
        <v>4836</v>
      </c>
      <c r="B182" s="50" t="s">
        <v>4768</v>
      </c>
      <c r="C182" t="str">
        <f t="shared" si="5"/>
        <v>Change or New</v>
      </c>
    </row>
    <row r="183" spans="1:3" ht="30">
      <c r="A183" s="50" t="s">
        <v>4769</v>
      </c>
      <c r="B183" s="50" t="s">
        <v>4769</v>
      </c>
      <c r="C183" t="str">
        <f t="shared" si="5"/>
        <v>Same</v>
      </c>
    </row>
    <row r="184" spans="1:3" ht="30">
      <c r="A184" s="50" t="s">
        <v>4837</v>
      </c>
      <c r="B184" s="50" t="s">
        <v>4837</v>
      </c>
      <c r="C184" t="str">
        <f t="shared" si="5"/>
        <v>Same</v>
      </c>
    </row>
    <row r="185" spans="1:3">
      <c r="A185" s="50" t="s">
        <v>4762</v>
      </c>
      <c r="B185" s="50" t="s">
        <v>4762</v>
      </c>
      <c r="C185" t="str">
        <f t="shared" si="5"/>
        <v>Same</v>
      </c>
    </row>
    <row r="186" spans="1:3" ht="30">
      <c r="A186" s="50" t="s">
        <v>4770</v>
      </c>
      <c r="B186" s="50" t="s">
        <v>4770</v>
      </c>
      <c r="C186" t="str">
        <f t="shared" si="5"/>
        <v>Same</v>
      </c>
    </row>
    <row r="187" spans="1:3" ht="30">
      <c r="A187" s="50" t="s">
        <v>4771</v>
      </c>
      <c r="B187" s="50" t="s">
        <v>4771</v>
      </c>
      <c r="C187" t="str">
        <f t="shared" si="5"/>
        <v>Same</v>
      </c>
    </row>
    <row r="188" spans="1:3" ht="45">
      <c r="A188" s="50" t="s">
        <v>4772</v>
      </c>
      <c r="B188" s="50" t="s">
        <v>4772</v>
      </c>
      <c r="C188" t="str">
        <f t="shared" si="5"/>
        <v>Same</v>
      </c>
    </row>
    <row r="189" spans="1:3">
      <c r="A189" s="50" t="s">
        <v>4773</v>
      </c>
      <c r="B189" s="50" t="s">
        <v>4773</v>
      </c>
      <c r="C189" t="str">
        <f t="shared" si="5"/>
        <v>Same</v>
      </c>
    </row>
    <row r="190" spans="1:3" ht="45">
      <c r="A190" s="50" t="s">
        <v>4774</v>
      </c>
      <c r="B190" s="50" t="s">
        <v>4774</v>
      </c>
      <c r="C190" t="str">
        <f t="shared" si="5"/>
        <v>Same</v>
      </c>
    </row>
    <row r="191" spans="1:3" ht="45">
      <c r="A191" s="50" t="s">
        <v>4775</v>
      </c>
      <c r="B191" s="50" t="s">
        <v>4775</v>
      </c>
      <c r="C191" t="str">
        <f t="shared" si="5"/>
        <v>Same</v>
      </c>
    </row>
    <row r="192" spans="1:3">
      <c r="A192" s="50" t="s">
        <v>4776</v>
      </c>
      <c r="B192" s="50" t="s">
        <v>4776</v>
      </c>
      <c r="C192" t="str">
        <f t="shared" si="5"/>
        <v>Same</v>
      </c>
    </row>
    <row r="193" spans="1:3" ht="45">
      <c r="A193" s="50" t="s">
        <v>4777</v>
      </c>
      <c r="B193" s="50" t="s">
        <v>4777</v>
      </c>
      <c r="C193" t="str">
        <f t="shared" si="5"/>
        <v>Same</v>
      </c>
    </row>
    <row r="194" spans="1:3" ht="30">
      <c r="A194" s="50" t="s">
        <v>4780</v>
      </c>
      <c r="B194" s="50" t="s">
        <v>4780</v>
      </c>
      <c r="C194" t="str">
        <f t="shared" ref="C194:C199" si="6">IF(A194=B194,"Same","Change or New")</f>
        <v>Same</v>
      </c>
    </row>
    <row r="195" spans="1:3" ht="75">
      <c r="A195" s="50" t="s">
        <v>4781</v>
      </c>
      <c r="B195" s="50" t="s">
        <v>4781</v>
      </c>
      <c r="C195" t="str">
        <f t="shared" si="6"/>
        <v>Same</v>
      </c>
    </row>
    <row r="196" spans="1:3" ht="30">
      <c r="A196" s="50" t="s">
        <v>4782</v>
      </c>
      <c r="B196" s="50" t="s">
        <v>4782</v>
      </c>
      <c r="C196" t="str">
        <f t="shared" si="6"/>
        <v>Same</v>
      </c>
    </row>
    <row r="197" spans="1:3" ht="45">
      <c r="A197" s="50" t="s">
        <v>4778</v>
      </c>
      <c r="B197" s="50" t="s">
        <v>4778</v>
      </c>
      <c r="C197" t="str">
        <f t="shared" si="6"/>
        <v>Same</v>
      </c>
    </row>
    <row r="198" spans="1:3" ht="60">
      <c r="A198" s="50" t="s">
        <v>4779</v>
      </c>
      <c r="B198" s="50" t="s">
        <v>4779</v>
      </c>
      <c r="C198" t="str">
        <f t="shared" si="6"/>
        <v>Same</v>
      </c>
    </row>
    <row r="199" spans="1:3">
      <c r="A199" s="50" t="s">
        <v>4783</v>
      </c>
      <c r="B199" s="50" t="s">
        <v>4783</v>
      </c>
      <c r="C199" t="str">
        <f t="shared" si="6"/>
        <v>Same</v>
      </c>
    </row>
    <row r="200" spans="1:3" ht="75">
      <c r="B200" s="50" t="s">
        <v>4785</v>
      </c>
    </row>
  </sheetData>
  <sheetProtection algorithmName="SHA-512" hashValue="vh60nWR57l1ABBWX4e4+PVaTMxHAgfiTBLxm8gYRZaQxYSbrAgQGnzhhr8h/wXqoLsPwKev2idCBbvqLvBRF0Q==" saltValue="kpSlPRRgpZZuih14puoi8A==" spinCount="100000" sheet="1" objects="1" scenarios="1"/>
  <conditionalFormatting sqref="C1:C1048576">
    <cfRule type="containsText" dxfId="48" priority="1" operator="containsText" text="Change">
      <formula>NOT(ISERROR(SEARCH("Change",C1)))</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557E7-78B8-421E-A289-CA902CAC9AF4}">
  <dimension ref="A1:K1597"/>
  <sheetViews>
    <sheetView workbookViewId="0">
      <selection activeCell="D4" sqref="D4"/>
    </sheetView>
  </sheetViews>
  <sheetFormatPr defaultRowHeight="15"/>
  <cols>
    <col min="1" max="1" width="9.140625" style="102"/>
    <col min="2" max="2" width="53.42578125" style="101" customWidth="1"/>
    <col min="3" max="3" width="11.140625" style="102" bestFit="1" customWidth="1"/>
    <col min="4" max="4" width="53.42578125" style="101" customWidth="1"/>
    <col min="5" max="5" width="9.5703125" customWidth="1"/>
    <col min="10" max="10" width="26.85546875" bestFit="1" customWidth="1"/>
    <col min="11" max="11" width="5.42578125" bestFit="1" customWidth="1"/>
  </cols>
  <sheetData>
    <row r="1" spans="1:11">
      <c r="A1" s="125" t="s">
        <v>4345</v>
      </c>
      <c r="B1" s="126" t="s">
        <v>4346</v>
      </c>
      <c r="C1" s="127" t="s">
        <v>4594</v>
      </c>
      <c r="D1" s="126" t="s">
        <v>4595</v>
      </c>
      <c r="E1" s="128" t="s">
        <v>4587</v>
      </c>
      <c r="J1" s="61" t="s">
        <v>4611</v>
      </c>
      <c r="K1" t="s">
        <v>4612</v>
      </c>
    </row>
    <row r="2" spans="1:11">
      <c r="A2" s="129" t="s">
        <v>16</v>
      </c>
      <c r="B2" s="130" t="s">
        <v>15</v>
      </c>
      <c r="C2" s="121" t="s">
        <v>16</v>
      </c>
      <c r="D2" s="130" t="s">
        <v>15</v>
      </c>
      <c r="E2" s="128" t="b">
        <f t="shared" ref="E2:E64" si="0">EXACT(B2,D2)</f>
        <v>1</v>
      </c>
      <c r="J2" s="62" t="s">
        <v>4609</v>
      </c>
      <c r="K2" s="63">
        <v>40</v>
      </c>
    </row>
    <row r="3" spans="1:11" ht="45">
      <c r="A3" s="129" t="s">
        <v>17</v>
      </c>
      <c r="B3" s="130" t="s">
        <v>18</v>
      </c>
      <c r="C3" s="121" t="s">
        <v>17</v>
      </c>
      <c r="D3" s="130" t="s">
        <v>18</v>
      </c>
      <c r="E3" s="128" t="b">
        <f t="shared" si="0"/>
        <v>1</v>
      </c>
      <c r="J3" s="62" t="s">
        <v>4610</v>
      </c>
      <c r="K3" s="63">
        <v>1554</v>
      </c>
    </row>
    <row r="4" spans="1:11" ht="30">
      <c r="A4" s="129" t="s">
        <v>19</v>
      </c>
      <c r="B4" s="130" t="s">
        <v>4130</v>
      </c>
      <c r="C4" s="121" t="s">
        <v>19</v>
      </c>
      <c r="D4" s="130" t="s">
        <v>4130</v>
      </c>
      <c r="E4" s="128" t="b">
        <f t="shared" si="0"/>
        <v>1</v>
      </c>
      <c r="J4" s="62" t="s">
        <v>4358</v>
      </c>
      <c r="K4" s="63">
        <v>1594</v>
      </c>
    </row>
    <row r="5" spans="1:11" ht="60">
      <c r="A5" s="129" t="s">
        <v>3815</v>
      </c>
      <c r="B5" s="130" t="s">
        <v>3647</v>
      </c>
      <c r="C5" s="121" t="s">
        <v>3815</v>
      </c>
      <c r="D5" s="130" t="s">
        <v>3647</v>
      </c>
      <c r="E5" s="128" t="b">
        <f t="shared" si="0"/>
        <v>1</v>
      </c>
    </row>
    <row r="6" spans="1:11" ht="45">
      <c r="A6" s="129" t="s">
        <v>21</v>
      </c>
      <c r="B6" s="130" t="s">
        <v>20</v>
      </c>
      <c r="C6" s="121" t="s">
        <v>21</v>
      </c>
      <c r="D6" s="130" t="s">
        <v>20</v>
      </c>
      <c r="E6" s="128" t="b">
        <f t="shared" si="0"/>
        <v>1</v>
      </c>
    </row>
    <row r="7" spans="1:11" ht="60">
      <c r="A7" s="129" t="s">
        <v>22</v>
      </c>
      <c r="B7" s="130" t="s">
        <v>4131</v>
      </c>
      <c r="C7" s="121" t="s">
        <v>22</v>
      </c>
      <c r="D7" s="130" t="s">
        <v>4131</v>
      </c>
      <c r="E7" s="128" t="b">
        <f t="shared" si="0"/>
        <v>1</v>
      </c>
    </row>
    <row r="8" spans="1:11" ht="30">
      <c r="A8" s="129" t="s">
        <v>23</v>
      </c>
      <c r="B8" s="130" t="s">
        <v>24</v>
      </c>
      <c r="C8" s="121" t="s">
        <v>23</v>
      </c>
      <c r="D8" s="130" t="s">
        <v>24</v>
      </c>
      <c r="E8" s="128" t="b">
        <f t="shared" si="0"/>
        <v>1</v>
      </c>
    </row>
    <row r="9" spans="1:11">
      <c r="A9" s="129" t="s">
        <v>25</v>
      </c>
      <c r="B9" s="130" t="s">
        <v>26</v>
      </c>
      <c r="C9" s="121" t="s">
        <v>25</v>
      </c>
      <c r="D9" s="130" t="s">
        <v>26</v>
      </c>
      <c r="E9" s="128" t="b">
        <f t="shared" si="0"/>
        <v>1</v>
      </c>
    </row>
    <row r="10" spans="1:11">
      <c r="A10" s="129" t="s">
        <v>27</v>
      </c>
      <c r="B10" s="130" t="s">
        <v>28</v>
      </c>
      <c r="C10" s="121" t="s">
        <v>27</v>
      </c>
      <c r="D10" s="130" t="s">
        <v>28</v>
      </c>
      <c r="E10" s="128" t="b">
        <f t="shared" si="0"/>
        <v>1</v>
      </c>
    </row>
    <row r="11" spans="1:11" ht="30">
      <c r="A11" s="129" t="s">
        <v>29</v>
      </c>
      <c r="B11" s="130" t="s">
        <v>30</v>
      </c>
      <c r="C11" s="121" t="s">
        <v>29</v>
      </c>
      <c r="D11" s="130" t="s">
        <v>30</v>
      </c>
      <c r="E11" s="128" t="b">
        <f t="shared" si="0"/>
        <v>1</v>
      </c>
    </row>
    <row r="12" spans="1:11" ht="30">
      <c r="A12" s="129" t="s">
        <v>31</v>
      </c>
      <c r="B12" s="130" t="s">
        <v>32</v>
      </c>
      <c r="C12" s="121" t="s">
        <v>31</v>
      </c>
      <c r="D12" s="130" t="s">
        <v>32</v>
      </c>
      <c r="E12" s="128" t="b">
        <f t="shared" si="0"/>
        <v>1</v>
      </c>
    </row>
    <row r="13" spans="1:11" ht="30">
      <c r="A13" s="129" t="s">
        <v>33</v>
      </c>
      <c r="B13" s="130" t="s">
        <v>3816</v>
      </c>
      <c r="C13" s="121" t="s">
        <v>33</v>
      </c>
      <c r="D13" s="130" t="s">
        <v>3816</v>
      </c>
      <c r="E13" s="128" t="b">
        <f t="shared" si="0"/>
        <v>1</v>
      </c>
    </row>
    <row r="14" spans="1:11">
      <c r="A14" s="129" t="s">
        <v>36</v>
      </c>
      <c r="B14" s="130" t="s">
        <v>4132</v>
      </c>
      <c r="C14" s="121" t="s">
        <v>36</v>
      </c>
      <c r="D14" s="130" t="s">
        <v>4132</v>
      </c>
      <c r="E14" s="128" t="b">
        <f t="shared" si="0"/>
        <v>1</v>
      </c>
    </row>
    <row r="15" spans="1:11" ht="45">
      <c r="A15" s="129" t="s">
        <v>37</v>
      </c>
      <c r="B15" s="130" t="s">
        <v>38</v>
      </c>
      <c r="C15" s="121" t="s">
        <v>37</v>
      </c>
      <c r="D15" s="130" t="s">
        <v>38</v>
      </c>
      <c r="E15" s="128" t="b">
        <f t="shared" si="0"/>
        <v>1</v>
      </c>
    </row>
    <row r="16" spans="1:11" ht="105">
      <c r="A16" s="129" t="s">
        <v>39</v>
      </c>
      <c r="B16" s="130" t="s">
        <v>3650</v>
      </c>
      <c r="C16" s="121" t="s">
        <v>39</v>
      </c>
      <c r="D16" s="130" t="s">
        <v>3650</v>
      </c>
      <c r="E16" s="128" t="b">
        <f t="shared" si="0"/>
        <v>1</v>
      </c>
    </row>
    <row r="17" spans="1:5" ht="45">
      <c r="A17" s="129" t="s">
        <v>41</v>
      </c>
      <c r="B17" s="130" t="s">
        <v>4362</v>
      </c>
      <c r="C17" s="121" t="s">
        <v>41</v>
      </c>
      <c r="D17" s="130" t="s">
        <v>4362</v>
      </c>
      <c r="E17" s="128" t="b">
        <f t="shared" si="0"/>
        <v>1</v>
      </c>
    </row>
    <row r="18" spans="1:5">
      <c r="A18" s="129" t="s">
        <v>43</v>
      </c>
      <c r="B18" s="130" t="s">
        <v>42</v>
      </c>
      <c r="C18" s="121" t="s">
        <v>43</v>
      </c>
      <c r="D18" s="130" t="s">
        <v>42</v>
      </c>
      <c r="E18" s="128" t="b">
        <f t="shared" si="0"/>
        <v>1</v>
      </c>
    </row>
    <row r="19" spans="1:5" ht="45">
      <c r="A19" s="129" t="s">
        <v>44</v>
      </c>
      <c r="B19" s="130" t="s">
        <v>45</v>
      </c>
      <c r="C19" s="121" t="s">
        <v>44</v>
      </c>
      <c r="D19" s="130" t="s">
        <v>45</v>
      </c>
      <c r="E19" s="128" t="b">
        <f t="shared" si="0"/>
        <v>1</v>
      </c>
    </row>
    <row r="20" spans="1:5" ht="90">
      <c r="A20" s="129" t="s">
        <v>46</v>
      </c>
      <c r="B20" s="130" t="s">
        <v>47</v>
      </c>
      <c r="C20" s="121" t="s">
        <v>46</v>
      </c>
      <c r="D20" s="130" t="s">
        <v>47</v>
      </c>
      <c r="E20" s="128" t="b">
        <f t="shared" si="0"/>
        <v>1</v>
      </c>
    </row>
    <row r="21" spans="1:5" ht="90">
      <c r="A21" s="129" t="s">
        <v>50</v>
      </c>
      <c r="B21" s="130" t="s">
        <v>4133</v>
      </c>
      <c r="C21" s="121" t="s">
        <v>50</v>
      </c>
      <c r="D21" s="130" t="s">
        <v>4133</v>
      </c>
      <c r="E21" s="128" t="b">
        <f t="shared" si="0"/>
        <v>1</v>
      </c>
    </row>
    <row r="22" spans="1:5" ht="45">
      <c r="A22" s="129" t="s">
        <v>51</v>
      </c>
      <c r="B22" s="130" t="s">
        <v>52</v>
      </c>
      <c r="C22" s="121" t="s">
        <v>51</v>
      </c>
      <c r="D22" s="130" t="s">
        <v>52</v>
      </c>
      <c r="E22" s="128" t="b">
        <f t="shared" si="0"/>
        <v>1</v>
      </c>
    </row>
    <row r="23" spans="1:5" ht="30">
      <c r="A23" s="129" t="s">
        <v>53</v>
      </c>
      <c r="B23" s="130" t="s">
        <v>54</v>
      </c>
      <c r="C23" s="121" t="s">
        <v>53</v>
      </c>
      <c r="D23" s="130" t="s">
        <v>54</v>
      </c>
      <c r="E23" s="128" t="b">
        <f t="shared" si="0"/>
        <v>1</v>
      </c>
    </row>
    <row r="24" spans="1:5" ht="45">
      <c r="A24" s="129" t="s">
        <v>56</v>
      </c>
      <c r="B24" s="130" t="s">
        <v>2718</v>
      </c>
      <c r="C24" s="121" t="s">
        <v>56</v>
      </c>
      <c r="D24" s="130" t="s">
        <v>2718</v>
      </c>
      <c r="E24" s="128" t="b">
        <f t="shared" si="0"/>
        <v>1</v>
      </c>
    </row>
    <row r="25" spans="1:5" ht="30">
      <c r="A25" s="129" t="s">
        <v>57</v>
      </c>
      <c r="B25" s="130" t="s">
        <v>2555</v>
      </c>
      <c r="C25" s="121" t="s">
        <v>57</v>
      </c>
      <c r="D25" s="130" t="s">
        <v>2555</v>
      </c>
      <c r="E25" s="128" t="b">
        <f t="shared" si="0"/>
        <v>1</v>
      </c>
    </row>
    <row r="26" spans="1:5" ht="60">
      <c r="A26" s="129" t="s">
        <v>3817</v>
      </c>
      <c r="B26" s="130" t="s">
        <v>2719</v>
      </c>
      <c r="C26" s="121" t="s">
        <v>3817</v>
      </c>
      <c r="D26" s="130" t="s">
        <v>2719</v>
      </c>
      <c r="E26" s="128" t="b">
        <f t="shared" si="0"/>
        <v>1</v>
      </c>
    </row>
    <row r="27" spans="1:5" ht="75">
      <c r="A27" s="129" t="s">
        <v>73</v>
      </c>
      <c r="B27" s="130" t="s">
        <v>3653</v>
      </c>
      <c r="C27" s="120" t="s">
        <v>58</v>
      </c>
      <c r="D27" s="132" t="s">
        <v>3653</v>
      </c>
      <c r="E27" s="128" t="b">
        <f t="shared" si="0"/>
        <v>1</v>
      </c>
    </row>
    <row r="28" spans="1:5" ht="45">
      <c r="A28" s="129" t="s">
        <v>61</v>
      </c>
      <c r="B28" s="130" t="s">
        <v>3654</v>
      </c>
      <c r="C28" s="120" t="s">
        <v>73</v>
      </c>
      <c r="D28" s="132" t="s">
        <v>3654</v>
      </c>
      <c r="E28" s="128" t="b">
        <f t="shared" si="0"/>
        <v>1</v>
      </c>
    </row>
    <row r="29" spans="1:5" ht="45">
      <c r="A29" s="129" t="s">
        <v>3818</v>
      </c>
      <c r="B29" s="130" t="s">
        <v>2721</v>
      </c>
      <c r="C29" s="120" t="s">
        <v>4466</v>
      </c>
      <c r="D29" s="132" t="s">
        <v>2721</v>
      </c>
      <c r="E29" s="128" t="b">
        <f t="shared" si="0"/>
        <v>1</v>
      </c>
    </row>
    <row r="30" spans="1:5" ht="30">
      <c r="A30" s="129" t="s">
        <v>63</v>
      </c>
      <c r="B30" s="130" t="s">
        <v>65</v>
      </c>
      <c r="C30" s="120" t="s">
        <v>61</v>
      </c>
      <c r="D30" s="132" t="s">
        <v>65</v>
      </c>
      <c r="E30" s="128" t="b">
        <f t="shared" si="0"/>
        <v>1</v>
      </c>
    </row>
    <row r="31" spans="1:5" ht="45">
      <c r="A31" s="129" t="s">
        <v>66</v>
      </c>
      <c r="B31" s="130" t="s">
        <v>3819</v>
      </c>
      <c r="C31" s="120" t="s">
        <v>63</v>
      </c>
      <c r="D31" s="132" t="s">
        <v>3819</v>
      </c>
      <c r="E31" s="128" t="b">
        <f t="shared" si="0"/>
        <v>1</v>
      </c>
    </row>
    <row r="32" spans="1:5" ht="150">
      <c r="A32" s="129" t="s">
        <v>67</v>
      </c>
      <c r="B32" s="130" t="s">
        <v>3820</v>
      </c>
      <c r="C32" s="120" t="s">
        <v>66</v>
      </c>
      <c r="D32" s="132" t="s">
        <v>3820</v>
      </c>
      <c r="E32" s="128" t="b">
        <f t="shared" si="0"/>
        <v>1</v>
      </c>
    </row>
    <row r="33" spans="1:5" ht="30">
      <c r="A33" s="129" t="s">
        <v>69</v>
      </c>
      <c r="B33" s="130" t="s">
        <v>4134</v>
      </c>
      <c r="C33" s="120" t="s">
        <v>67</v>
      </c>
      <c r="D33" s="132" t="s">
        <v>4134</v>
      </c>
      <c r="E33" s="128" t="b">
        <f t="shared" si="0"/>
        <v>1</v>
      </c>
    </row>
    <row r="34" spans="1:5" ht="45">
      <c r="A34" s="129" t="s">
        <v>72</v>
      </c>
      <c r="B34" s="130" t="s">
        <v>3655</v>
      </c>
      <c r="C34" s="120" t="s">
        <v>69</v>
      </c>
      <c r="D34" s="132" t="s">
        <v>3655</v>
      </c>
      <c r="E34" s="128" t="b">
        <f t="shared" si="0"/>
        <v>1</v>
      </c>
    </row>
    <row r="35" spans="1:5" ht="75">
      <c r="A35" s="129" t="s">
        <v>74</v>
      </c>
      <c r="B35" s="130" t="s">
        <v>3821</v>
      </c>
      <c r="C35" s="120" t="s">
        <v>72</v>
      </c>
      <c r="D35" s="132" t="s">
        <v>3821</v>
      </c>
      <c r="E35" s="128" t="b">
        <f t="shared" si="0"/>
        <v>1</v>
      </c>
    </row>
    <row r="36" spans="1:5" ht="60">
      <c r="A36" s="129" t="s">
        <v>75</v>
      </c>
      <c r="B36" s="130" t="s">
        <v>3822</v>
      </c>
      <c r="C36" s="120" t="s">
        <v>74</v>
      </c>
      <c r="D36" s="132" t="s">
        <v>3822</v>
      </c>
      <c r="E36" s="128" t="b">
        <f t="shared" si="0"/>
        <v>1</v>
      </c>
    </row>
    <row r="37" spans="1:5" ht="60">
      <c r="A37" s="129" t="s">
        <v>77</v>
      </c>
      <c r="B37" s="130" t="s">
        <v>4135</v>
      </c>
      <c r="C37" s="120" t="s">
        <v>75</v>
      </c>
      <c r="D37" s="132" t="s">
        <v>4135</v>
      </c>
      <c r="E37" s="128" t="b">
        <f t="shared" si="0"/>
        <v>1</v>
      </c>
    </row>
    <row r="38" spans="1:5">
      <c r="A38" s="129" t="s">
        <v>82</v>
      </c>
      <c r="B38" s="130" t="s">
        <v>81</v>
      </c>
      <c r="C38" s="120" t="s">
        <v>82</v>
      </c>
      <c r="D38" s="132" t="s">
        <v>81</v>
      </c>
      <c r="E38" s="128" t="b">
        <f t="shared" si="0"/>
        <v>1</v>
      </c>
    </row>
    <row r="39" spans="1:5">
      <c r="A39" s="129" t="s">
        <v>84</v>
      </c>
      <c r="B39" s="130" t="s">
        <v>83</v>
      </c>
      <c r="C39" s="120" t="s">
        <v>84</v>
      </c>
      <c r="D39" s="132" t="s">
        <v>83</v>
      </c>
      <c r="E39" s="128" t="b">
        <f t="shared" si="0"/>
        <v>1</v>
      </c>
    </row>
    <row r="40" spans="1:5" ht="165">
      <c r="A40" s="129" t="s">
        <v>85</v>
      </c>
      <c r="B40" s="130" t="s">
        <v>3823</v>
      </c>
      <c r="C40" s="120" t="s">
        <v>85</v>
      </c>
      <c r="D40" s="132" t="s">
        <v>3823</v>
      </c>
      <c r="E40" s="128" t="b">
        <f t="shared" si="0"/>
        <v>1</v>
      </c>
    </row>
    <row r="41" spans="1:5" ht="60">
      <c r="A41" s="129" t="s">
        <v>87</v>
      </c>
      <c r="B41" s="130" t="s">
        <v>4136</v>
      </c>
      <c r="C41" s="120" t="s">
        <v>87</v>
      </c>
      <c r="D41" s="132" t="s">
        <v>4136</v>
      </c>
      <c r="E41" s="128" t="b">
        <f t="shared" si="0"/>
        <v>1</v>
      </c>
    </row>
    <row r="42" spans="1:5" ht="45">
      <c r="A42" s="129" t="s">
        <v>89</v>
      </c>
      <c r="B42" s="130" t="s">
        <v>3824</v>
      </c>
      <c r="C42" s="120" t="s">
        <v>89</v>
      </c>
      <c r="D42" s="132" t="s">
        <v>3824</v>
      </c>
      <c r="E42" s="128" t="b">
        <f t="shared" si="0"/>
        <v>1</v>
      </c>
    </row>
    <row r="43" spans="1:5" ht="75">
      <c r="A43" s="129" t="s">
        <v>90</v>
      </c>
      <c r="B43" s="130" t="s">
        <v>3657</v>
      </c>
      <c r="C43" s="120" t="s">
        <v>90</v>
      </c>
      <c r="D43" s="132" t="s">
        <v>3657</v>
      </c>
      <c r="E43" s="128" t="b">
        <f t="shared" si="0"/>
        <v>1</v>
      </c>
    </row>
    <row r="44" spans="1:5" ht="45">
      <c r="A44" s="129" t="s">
        <v>91</v>
      </c>
      <c r="B44" s="130" t="s">
        <v>92</v>
      </c>
      <c r="C44" s="120" t="s">
        <v>91</v>
      </c>
      <c r="D44" s="132" t="s">
        <v>92</v>
      </c>
      <c r="E44" s="128" t="b">
        <f t="shared" si="0"/>
        <v>1</v>
      </c>
    </row>
    <row r="45" spans="1:5" ht="45">
      <c r="A45" s="129" t="s">
        <v>93</v>
      </c>
      <c r="B45" s="130" t="s">
        <v>4082</v>
      </c>
      <c r="C45" s="120" t="s">
        <v>93</v>
      </c>
      <c r="D45" s="132" t="s">
        <v>4082</v>
      </c>
      <c r="E45" s="128" t="b">
        <f t="shared" si="0"/>
        <v>1</v>
      </c>
    </row>
    <row r="46" spans="1:5" ht="45">
      <c r="A46" s="129" t="s">
        <v>95</v>
      </c>
      <c r="B46" s="130" t="s">
        <v>3659</v>
      </c>
      <c r="C46" s="120" t="s">
        <v>95</v>
      </c>
      <c r="D46" s="132" t="s">
        <v>3659</v>
      </c>
      <c r="E46" s="128" t="b">
        <f t="shared" si="0"/>
        <v>1</v>
      </c>
    </row>
    <row r="47" spans="1:5" ht="45">
      <c r="A47" s="129" t="s">
        <v>97</v>
      </c>
      <c r="B47" s="130" t="s">
        <v>3825</v>
      </c>
      <c r="C47" s="120" t="s">
        <v>97</v>
      </c>
      <c r="D47" s="132" t="s">
        <v>3825</v>
      </c>
      <c r="E47" s="128" t="b">
        <f t="shared" si="0"/>
        <v>1</v>
      </c>
    </row>
    <row r="48" spans="1:5">
      <c r="A48" s="129" t="s">
        <v>99</v>
      </c>
      <c r="B48" s="130" t="s">
        <v>98</v>
      </c>
      <c r="C48" s="120" t="s">
        <v>99</v>
      </c>
      <c r="D48" s="132" t="s">
        <v>98</v>
      </c>
      <c r="E48" s="128" t="b">
        <f t="shared" si="0"/>
        <v>1</v>
      </c>
    </row>
    <row r="49" spans="1:5" ht="90">
      <c r="A49" s="129" t="s">
        <v>100</v>
      </c>
      <c r="B49" s="130" t="s">
        <v>3780</v>
      </c>
      <c r="C49" s="120" t="s">
        <v>100</v>
      </c>
      <c r="D49" s="132" t="s">
        <v>3780</v>
      </c>
      <c r="E49" s="128" t="b">
        <f t="shared" si="0"/>
        <v>1</v>
      </c>
    </row>
    <row r="50" spans="1:5" ht="60">
      <c r="A50" s="129" t="s">
        <v>103</v>
      </c>
      <c r="B50" s="130" t="s">
        <v>3781</v>
      </c>
      <c r="C50" s="120" t="s">
        <v>103</v>
      </c>
      <c r="D50" s="132" t="s">
        <v>3781</v>
      </c>
      <c r="E50" s="128" t="b">
        <f t="shared" si="0"/>
        <v>1</v>
      </c>
    </row>
    <row r="51" spans="1:5" ht="60">
      <c r="A51" s="129" t="s">
        <v>105</v>
      </c>
      <c r="B51" s="130" t="s">
        <v>3782</v>
      </c>
      <c r="C51" s="120" t="s">
        <v>105</v>
      </c>
      <c r="D51" s="132" t="s">
        <v>3782</v>
      </c>
      <c r="E51" s="128" t="b">
        <f t="shared" si="0"/>
        <v>1</v>
      </c>
    </row>
    <row r="52" spans="1:5" ht="45">
      <c r="A52" s="129" t="s">
        <v>106</v>
      </c>
      <c r="B52" s="130" t="s">
        <v>3664</v>
      </c>
      <c r="C52" s="120" t="s">
        <v>106</v>
      </c>
      <c r="D52" s="132" t="s">
        <v>3664</v>
      </c>
      <c r="E52" s="128" t="b">
        <f t="shared" si="0"/>
        <v>1</v>
      </c>
    </row>
    <row r="53" spans="1:5" ht="45">
      <c r="A53" s="129" t="s">
        <v>4137</v>
      </c>
      <c r="B53" s="130" t="s">
        <v>2767</v>
      </c>
      <c r="C53" s="120" t="s">
        <v>4137</v>
      </c>
      <c r="D53" s="132" t="s">
        <v>2767</v>
      </c>
      <c r="E53" s="128" t="b">
        <f t="shared" si="0"/>
        <v>1</v>
      </c>
    </row>
    <row r="54" spans="1:5" ht="45">
      <c r="A54" s="129" t="s">
        <v>4138</v>
      </c>
      <c r="B54" s="130" t="s">
        <v>3825</v>
      </c>
      <c r="C54" s="120" t="s">
        <v>4138</v>
      </c>
      <c r="D54" s="132" t="s">
        <v>3825</v>
      </c>
      <c r="E54" s="128" t="b">
        <f t="shared" si="0"/>
        <v>1</v>
      </c>
    </row>
    <row r="55" spans="1:5" ht="30">
      <c r="A55" s="129" t="s">
        <v>109</v>
      </c>
      <c r="B55" s="130" t="s">
        <v>108</v>
      </c>
      <c r="C55" s="120" t="s">
        <v>109</v>
      </c>
      <c r="D55" s="132" t="s">
        <v>108</v>
      </c>
      <c r="E55" s="128" t="b">
        <f t="shared" si="0"/>
        <v>1</v>
      </c>
    </row>
    <row r="56" spans="1:5" ht="60">
      <c r="A56" s="129" t="s">
        <v>110</v>
      </c>
      <c r="B56" s="130" t="s">
        <v>4139</v>
      </c>
      <c r="C56" s="120" t="s">
        <v>110</v>
      </c>
      <c r="D56" s="132" t="s">
        <v>4139</v>
      </c>
      <c r="E56" s="128" t="b">
        <f t="shared" si="0"/>
        <v>1</v>
      </c>
    </row>
    <row r="57" spans="1:5" ht="60">
      <c r="A57" s="129" t="s">
        <v>113</v>
      </c>
      <c r="B57" s="130" t="s">
        <v>4140</v>
      </c>
      <c r="C57" s="120" t="s">
        <v>113</v>
      </c>
      <c r="D57" s="132" t="s">
        <v>4140</v>
      </c>
      <c r="E57" s="128" t="b">
        <f t="shared" si="0"/>
        <v>1</v>
      </c>
    </row>
    <row r="58" spans="1:5" ht="30">
      <c r="A58" s="129" t="s">
        <v>114</v>
      </c>
      <c r="B58" s="130" t="s">
        <v>115</v>
      </c>
      <c r="C58" s="120" t="s">
        <v>114</v>
      </c>
      <c r="D58" s="132" t="s">
        <v>115</v>
      </c>
      <c r="E58" s="128" t="b">
        <f t="shared" si="0"/>
        <v>1</v>
      </c>
    </row>
    <row r="59" spans="1:5" ht="45">
      <c r="A59" s="129" t="s">
        <v>116</v>
      </c>
      <c r="B59" s="130" t="s">
        <v>117</v>
      </c>
      <c r="C59" s="120" t="s">
        <v>116</v>
      </c>
      <c r="D59" s="132" t="s">
        <v>117</v>
      </c>
      <c r="E59" s="128" t="b">
        <f t="shared" si="0"/>
        <v>1</v>
      </c>
    </row>
    <row r="60" spans="1:5" ht="30">
      <c r="A60" s="129" t="s">
        <v>119</v>
      </c>
      <c r="B60" s="130" t="s">
        <v>2771</v>
      </c>
      <c r="C60" s="120" t="s">
        <v>119</v>
      </c>
      <c r="D60" s="132" t="s">
        <v>2771</v>
      </c>
      <c r="E60" s="128" t="b">
        <f t="shared" si="0"/>
        <v>1</v>
      </c>
    </row>
    <row r="61" spans="1:5" ht="30">
      <c r="A61" s="129" t="s">
        <v>120</v>
      </c>
      <c r="B61" s="130" t="s">
        <v>121</v>
      </c>
      <c r="C61" s="120" t="s">
        <v>120</v>
      </c>
      <c r="D61" s="132" t="s">
        <v>121</v>
      </c>
      <c r="E61" s="128" t="b">
        <f t="shared" si="0"/>
        <v>1</v>
      </c>
    </row>
    <row r="62" spans="1:5">
      <c r="A62" s="129" t="s">
        <v>122</v>
      </c>
      <c r="B62" s="130" t="s">
        <v>2772</v>
      </c>
      <c r="C62" s="120" t="s">
        <v>122</v>
      </c>
      <c r="D62" s="132" t="s">
        <v>2772</v>
      </c>
      <c r="E62" s="128" t="b">
        <f t="shared" si="0"/>
        <v>1</v>
      </c>
    </row>
    <row r="63" spans="1:5">
      <c r="A63" s="129" t="s">
        <v>124</v>
      </c>
      <c r="B63" s="130" t="s">
        <v>123</v>
      </c>
      <c r="C63" s="120" t="s">
        <v>124</v>
      </c>
      <c r="D63" s="132" t="s">
        <v>123</v>
      </c>
      <c r="E63" s="128" t="b">
        <f t="shared" si="0"/>
        <v>1</v>
      </c>
    </row>
    <row r="64" spans="1:5">
      <c r="A64" s="129" t="s">
        <v>127</v>
      </c>
      <c r="B64" s="130" t="s">
        <v>254</v>
      </c>
      <c r="C64" s="120" t="s">
        <v>127</v>
      </c>
      <c r="D64" s="132" t="s">
        <v>254</v>
      </c>
      <c r="E64" s="128" t="b">
        <f t="shared" si="0"/>
        <v>1</v>
      </c>
    </row>
    <row r="65" spans="1:5" ht="30">
      <c r="A65" s="129" t="s">
        <v>129</v>
      </c>
      <c r="B65" s="130" t="s">
        <v>128</v>
      </c>
      <c r="C65" s="120" t="s">
        <v>129</v>
      </c>
      <c r="D65" s="132" t="s">
        <v>128</v>
      </c>
      <c r="E65" s="128" t="b">
        <f t="shared" ref="E65:E125" si="1">EXACT(B65,D65)</f>
        <v>1</v>
      </c>
    </row>
    <row r="66" spans="1:5" ht="45">
      <c r="A66" s="129" t="s">
        <v>131</v>
      </c>
      <c r="B66" s="130" t="s">
        <v>4141</v>
      </c>
      <c r="C66" s="120" t="s">
        <v>131</v>
      </c>
      <c r="D66" s="132" t="s">
        <v>4141</v>
      </c>
      <c r="E66" s="128" t="b">
        <f t="shared" si="1"/>
        <v>1</v>
      </c>
    </row>
    <row r="67" spans="1:5" ht="30">
      <c r="A67" s="129" t="s">
        <v>133</v>
      </c>
      <c r="B67" s="130" t="s">
        <v>4083</v>
      </c>
      <c r="C67" s="120" t="s">
        <v>133</v>
      </c>
      <c r="D67" s="132" t="s">
        <v>4083</v>
      </c>
      <c r="E67" s="128" t="b">
        <f t="shared" si="1"/>
        <v>1</v>
      </c>
    </row>
    <row r="68" spans="1:5">
      <c r="A68" s="129" t="s">
        <v>135</v>
      </c>
      <c r="B68" s="130" t="s">
        <v>132</v>
      </c>
      <c r="C68" s="120" t="s">
        <v>135</v>
      </c>
      <c r="D68" s="132" t="s">
        <v>132</v>
      </c>
      <c r="E68" s="128" t="b">
        <f t="shared" si="1"/>
        <v>1</v>
      </c>
    </row>
    <row r="69" spans="1:5">
      <c r="A69" s="129" t="s">
        <v>137</v>
      </c>
      <c r="B69" s="130" t="s">
        <v>3826</v>
      </c>
      <c r="C69" s="120" t="s">
        <v>137</v>
      </c>
      <c r="D69" s="132" t="s">
        <v>3826</v>
      </c>
      <c r="E69" s="128" t="b">
        <f t="shared" si="1"/>
        <v>1</v>
      </c>
    </row>
    <row r="70" spans="1:5">
      <c r="A70" s="129" t="s">
        <v>139</v>
      </c>
      <c r="B70" s="130" t="s">
        <v>136</v>
      </c>
      <c r="C70" s="120" t="s">
        <v>139</v>
      </c>
      <c r="D70" s="132" t="s">
        <v>136</v>
      </c>
      <c r="E70" s="128" t="b">
        <f t="shared" si="1"/>
        <v>1</v>
      </c>
    </row>
    <row r="71" spans="1:5" ht="30">
      <c r="A71" s="129" t="s">
        <v>142</v>
      </c>
      <c r="B71" s="130" t="s">
        <v>2774</v>
      </c>
      <c r="C71" s="120" t="s">
        <v>142</v>
      </c>
      <c r="D71" s="132" t="s">
        <v>2774</v>
      </c>
      <c r="E71" s="128" t="b">
        <f t="shared" si="1"/>
        <v>1</v>
      </c>
    </row>
    <row r="72" spans="1:5" ht="45">
      <c r="A72" s="129" t="s">
        <v>144</v>
      </c>
      <c r="B72" s="130" t="s">
        <v>141</v>
      </c>
      <c r="C72" s="120" t="s">
        <v>144</v>
      </c>
      <c r="D72" s="132" t="s">
        <v>141</v>
      </c>
      <c r="E72" s="128" t="b">
        <f t="shared" si="1"/>
        <v>1</v>
      </c>
    </row>
    <row r="73" spans="1:5">
      <c r="A73" s="129" t="s">
        <v>145</v>
      </c>
      <c r="B73" s="130" t="s">
        <v>143</v>
      </c>
      <c r="C73" s="120" t="s">
        <v>145</v>
      </c>
      <c r="D73" s="132" t="s">
        <v>143</v>
      </c>
      <c r="E73" s="128" t="b">
        <f t="shared" si="1"/>
        <v>1</v>
      </c>
    </row>
    <row r="74" spans="1:5" ht="45">
      <c r="A74" s="129" t="s">
        <v>147</v>
      </c>
      <c r="B74" s="130" t="s">
        <v>4142</v>
      </c>
      <c r="C74" s="120" t="s">
        <v>147</v>
      </c>
      <c r="D74" s="132" t="s">
        <v>4142</v>
      </c>
      <c r="E74" s="128" t="b">
        <f t="shared" si="1"/>
        <v>1</v>
      </c>
    </row>
    <row r="75" spans="1:5">
      <c r="A75" s="129"/>
      <c r="B75" s="130"/>
      <c r="C75" s="120"/>
      <c r="D75" s="132"/>
      <c r="E75" s="128" t="b">
        <f t="shared" si="1"/>
        <v>1</v>
      </c>
    </row>
    <row r="76" spans="1:5">
      <c r="A76" s="129" t="s">
        <v>150</v>
      </c>
      <c r="B76" s="130" t="s">
        <v>4143</v>
      </c>
      <c r="C76" s="120" t="s">
        <v>150</v>
      </c>
      <c r="D76" s="132" t="s">
        <v>4143</v>
      </c>
      <c r="E76" s="128" t="b">
        <f t="shared" si="1"/>
        <v>1</v>
      </c>
    </row>
    <row r="77" spans="1:5" ht="30">
      <c r="A77" s="129" t="s">
        <v>151</v>
      </c>
      <c r="B77" s="130" t="s">
        <v>4144</v>
      </c>
      <c r="C77" s="120" t="s">
        <v>151</v>
      </c>
      <c r="D77" s="132" t="s">
        <v>4144</v>
      </c>
      <c r="E77" s="128" t="b">
        <f t="shared" si="1"/>
        <v>1</v>
      </c>
    </row>
    <row r="78" spans="1:5">
      <c r="A78" s="129" t="s">
        <v>156</v>
      </c>
      <c r="B78" s="130" t="s">
        <v>152</v>
      </c>
      <c r="C78" s="120" t="s">
        <v>156</v>
      </c>
      <c r="D78" s="132" t="s">
        <v>152</v>
      </c>
      <c r="E78" s="128" t="b">
        <f t="shared" si="1"/>
        <v>1</v>
      </c>
    </row>
    <row r="79" spans="1:5" ht="30">
      <c r="A79" s="129" t="s">
        <v>198</v>
      </c>
      <c r="B79" s="130" t="s">
        <v>4084</v>
      </c>
      <c r="C79" s="120" t="s">
        <v>198</v>
      </c>
      <c r="D79" s="132" t="s">
        <v>4084</v>
      </c>
      <c r="E79" s="128" t="b">
        <f t="shared" si="1"/>
        <v>1</v>
      </c>
    </row>
    <row r="80" spans="1:5" ht="45">
      <c r="A80" s="129" t="s">
        <v>177</v>
      </c>
      <c r="B80" s="130" t="s">
        <v>4147</v>
      </c>
      <c r="C80" s="120" t="s">
        <v>177</v>
      </c>
      <c r="D80" s="132" t="s">
        <v>4147</v>
      </c>
      <c r="E80" s="128" t="b">
        <f t="shared" si="1"/>
        <v>1</v>
      </c>
    </row>
    <row r="81" spans="1:5" ht="45">
      <c r="A81" s="129" t="s">
        <v>6</v>
      </c>
      <c r="B81" s="130" t="s">
        <v>3827</v>
      </c>
      <c r="C81" s="120" t="s">
        <v>6</v>
      </c>
      <c r="D81" s="132" t="s">
        <v>3827</v>
      </c>
      <c r="E81" s="128" t="b">
        <f t="shared" si="1"/>
        <v>1</v>
      </c>
    </row>
    <row r="82" spans="1:5">
      <c r="A82" s="129" t="s">
        <v>169</v>
      </c>
      <c r="B82" s="130" t="s">
        <v>3828</v>
      </c>
      <c r="C82" s="120" t="s">
        <v>169</v>
      </c>
      <c r="D82" s="132" t="s">
        <v>3828</v>
      </c>
      <c r="E82" s="128" t="b">
        <f t="shared" si="1"/>
        <v>1</v>
      </c>
    </row>
    <row r="83" spans="1:5">
      <c r="A83" s="129" t="s">
        <v>162</v>
      </c>
      <c r="B83" s="130" t="s">
        <v>3829</v>
      </c>
      <c r="C83" s="120" t="s">
        <v>162</v>
      </c>
      <c r="D83" s="132" t="s">
        <v>3829</v>
      </c>
      <c r="E83" s="128" t="b">
        <f t="shared" si="1"/>
        <v>1</v>
      </c>
    </row>
    <row r="84" spans="1:5">
      <c r="A84" s="131"/>
      <c r="B84" s="133"/>
      <c r="C84" s="120"/>
      <c r="D84" s="132"/>
      <c r="E84" s="128" t="b">
        <f t="shared" si="1"/>
        <v>1</v>
      </c>
    </row>
    <row r="85" spans="1:5">
      <c r="A85" s="129" t="s">
        <v>165</v>
      </c>
      <c r="B85" s="130" t="s">
        <v>3830</v>
      </c>
      <c r="C85" s="120" t="s">
        <v>165</v>
      </c>
      <c r="D85" s="132" t="s">
        <v>3830</v>
      </c>
      <c r="E85" s="128" t="b">
        <f t="shared" si="1"/>
        <v>1</v>
      </c>
    </row>
    <row r="86" spans="1:5" ht="45">
      <c r="A86" s="129" t="s">
        <v>167</v>
      </c>
      <c r="B86" s="130" t="s">
        <v>4145</v>
      </c>
      <c r="C86" s="120" t="s">
        <v>167</v>
      </c>
      <c r="D86" s="132" t="s">
        <v>4145</v>
      </c>
      <c r="E86" s="128" t="b">
        <f t="shared" si="1"/>
        <v>1</v>
      </c>
    </row>
    <row r="87" spans="1:5">
      <c r="A87" s="129" t="s">
        <v>171</v>
      </c>
      <c r="B87" s="130" t="s">
        <v>174</v>
      </c>
      <c r="C87" s="120" t="s">
        <v>171</v>
      </c>
      <c r="D87" s="132" t="s">
        <v>174</v>
      </c>
      <c r="E87" s="128" t="b">
        <f t="shared" si="1"/>
        <v>1</v>
      </c>
    </row>
    <row r="88" spans="1:5" ht="30">
      <c r="A88" s="129" t="s">
        <v>173</v>
      </c>
      <c r="B88" s="130" t="s">
        <v>3831</v>
      </c>
      <c r="C88" s="120" t="s">
        <v>173</v>
      </c>
      <c r="D88" s="132" t="s">
        <v>3831</v>
      </c>
      <c r="E88" s="128" t="b">
        <f t="shared" si="1"/>
        <v>1</v>
      </c>
    </row>
    <row r="89" spans="1:5" ht="30">
      <c r="A89" s="129" t="s">
        <v>175</v>
      </c>
      <c r="B89" s="130" t="s">
        <v>4146</v>
      </c>
      <c r="C89" s="120" t="s">
        <v>175</v>
      </c>
      <c r="D89" s="132" t="s">
        <v>4146</v>
      </c>
      <c r="E89" s="128" t="b">
        <f t="shared" si="1"/>
        <v>1</v>
      </c>
    </row>
    <row r="90" spans="1:5">
      <c r="A90" s="129" t="s">
        <v>179</v>
      </c>
      <c r="B90" s="130" t="s">
        <v>2775</v>
      </c>
      <c r="C90" s="120" t="s">
        <v>179</v>
      </c>
      <c r="D90" s="132" t="s">
        <v>2775</v>
      </c>
      <c r="E90" s="128" t="b">
        <f t="shared" si="1"/>
        <v>1</v>
      </c>
    </row>
    <row r="91" spans="1:5" ht="30">
      <c r="A91" s="129" t="s">
        <v>181</v>
      </c>
      <c r="B91" s="130" t="s">
        <v>180</v>
      </c>
      <c r="C91" s="120" t="s">
        <v>181</v>
      </c>
      <c r="D91" s="132" t="s">
        <v>180</v>
      </c>
      <c r="E91" s="128" t="b">
        <f t="shared" si="1"/>
        <v>1</v>
      </c>
    </row>
    <row r="92" spans="1:5" ht="30">
      <c r="A92" s="129" t="s">
        <v>183</v>
      </c>
      <c r="B92" s="130" t="s">
        <v>4148</v>
      </c>
      <c r="C92" s="120" t="s">
        <v>183</v>
      </c>
      <c r="D92" s="132" t="s">
        <v>4148</v>
      </c>
      <c r="E92" s="128" t="b">
        <f t="shared" si="1"/>
        <v>1</v>
      </c>
    </row>
    <row r="93" spans="1:5">
      <c r="A93" s="129" t="s">
        <v>185</v>
      </c>
      <c r="B93" s="130" t="s">
        <v>184</v>
      </c>
      <c r="C93" s="120" t="s">
        <v>185</v>
      </c>
      <c r="D93" s="132" t="s">
        <v>184</v>
      </c>
      <c r="E93" s="128" t="b">
        <f t="shared" si="1"/>
        <v>1</v>
      </c>
    </row>
    <row r="94" spans="1:5">
      <c r="A94" s="129" t="s">
        <v>186</v>
      </c>
      <c r="B94" s="130" t="s">
        <v>187</v>
      </c>
      <c r="C94" s="120" t="s">
        <v>186</v>
      </c>
      <c r="D94" s="132" t="s">
        <v>187</v>
      </c>
      <c r="E94" s="128" t="b">
        <f t="shared" si="1"/>
        <v>1</v>
      </c>
    </row>
    <row r="95" spans="1:5" ht="60">
      <c r="A95" s="129" t="s">
        <v>188</v>
      </c>
      <c r="B95" s="130" t="s">
        <v>3662</v>
      </c>
      <c r="C95" s="120" t="s">
        <v>188</v>
      </c>
      <c r="D95" s="132" t="s">
        <v>3662</v>
      </c>
      <c r="E95" s="128" t="b">
        <f t="shared" si="1"/>
        <v>1</v>
      </c>
    </row>
    <row r="96" spans="1:5" ht="30">
      <c r="A96" s="129" t="s">
        <v>190</v>
      </c>
      <c r="B96" s="130" t="s">
        <v>189</v>
      </c>
      <c r="C96" s="120" t="s">
        <v>190</v>
      </c>
      <c r="D96" s="132" t="s">
        <v>189</v>
      </c>
      <c r="E96" s="128" t="b">
        <f t="shared" si="1"/>
        <v>1</v>
      </c>
    </row>
    <row r="97" spans="1:5">
      <c r="A97" s="129" t="s">
        <v>192</v>
      </c>
      <c r="B97" s="130" t="s">
        <v>191</v>
      </c>
      <c r="C97" s="120" t="s">
        <v>192</v>
      </c>
      <c r="D97" s="132" t="s">
        <v>191</v>
      </c>
      <c r="E97" s="128" t="b">
        <f t="shared" si="1"/>
        <v>1</v>
      </c>
    </row>
    <row r="98" spans="1:5">
      <c r="A98" s="129" t="s">
        <v>194</v>
      </c>
      <c r="B98" s="130" t="s">
        <v>195</v>
      </c>
      <c r="C98" s="120" t="s">
        <v>194</v>
      </c>
      <c r="D98" s="132" t="s">
        <v>195</v>
      </c>
      <c r="E98" s="128" t="b">
        <f t="shared" si="1"/>
        <v>1</v>
      </c>
    </row>
    <row r="99" spans="1:5">
      <c r="A99" s="129" t="s">
        <v>197</v>
      </c>
      <c r="B99" s="130" t="s">
        <v>4149</v>
      </c>
      <c r="C99" s="120" t="s">
        <v>197</v>
      </c>
      <c r="D99" s="132" t="s">
        <v>4149</v>
      </c>
      <c r="E99" s="128" t="b">
        <f t="shared" si="1"/>
        <v>1</v>
      </c>
    </row>
    <row r="100" spans="1:5" ht="30">
      <c r="A100" s="129" t="s">
        <v>201</v>
      </c>
      <c r="B100" s="130" t="s">
        <v>196</v>
      </c>
      <c r="C100" s="120" t="s">
        <v>201</v>
      </c>
      <c r="D100" s="132" t="s">
        <v>196</v>
      </c>
      <c r="E100" s="128" t="b">
        <f t="shared" si="1"/>
        <v>1</v>
      </c>
    </row>
    <row r="101" spans="1:5">
      <c r="A101" s="129" t="s">
        <v>204</v>
      </c>
      <c r="B101" s="130" t="s">
        <v>3832</v>
      </c>
      <c r="C101" s="120" t="s">
        <v>204</v>
      </c>
      <c r="D101" s="132" t="s">
        <v>3832</v>
      </c>
      <c r="E101" s="128" t="b">
        <f t="shared" si="1"/>
        <v>1</v>
      </c>
    </row>
    <row r="102" spans="1:5">
      <c r="A102" s="129"/>
      <c r="B102" s="130"/>
      <c r="C102" s="120"/>
      <c r="D102" s="132"/>
      <c r="E102" s="128" t="b">
        <f t="shared" si="1"/>
        <v>1</v>
      </c>
    </row>
    <row r="103" spans="1:5" ht="30">
      <c r="A103" s="129" t="s">
        <v>207</v>
      </c>
      <c r="B103" s="130" t="s">
        <v>206</v>
      </c>
      <c r="C103" s="120" t="s">
        <v>207</v>
      </c>
      <c r="D103" s="132" t="s">
        <v>206</v>
      </c>
      <c r="E103" s="128" t="b">
        <f t="shared" si="1"/>
        <v>1</v>
      </c>
    </row>
    <row r="104" spans="1:5">
      <c r="A104" s="129" t="s">
        <v>215</v>
      </c>
      <c r="B104" s="130" t="s">
        <v>214</v>
      </c>
      <c r="C104" s="120" t="s">
        <v>215</v>
      </c>
      <c r="D104" s="132" t="s">
        <v>214</v>
      </c>
      <c r="E104" s="128" t="b">
        <f t="shared" si="1"/>
        <v>1</v>
      </c>
    </row>
    <row r="105" spans="1:5">
      <c r="A105" s="129" t="s">
        <v>213</v>
      </c>
      <c r="B105" s="130" t="s">
        <v>212</v>
      </c>
      <c r="C105" s="120" t="s">
        <v>213</v>
      </c>
      <c r="D105" s="132" t="s">
        <v>212</v>
      </c>
      <c r="E105" s="128" t="b">
        <f t="shared" si="1"/>
        <v>1</v>
      </c>
    </row>
    <row r="106" spans="1:5" ht="30">
      <c r="A106" s="129" t="s">
        <v>209</v>
      </c>
      <c r="B106" s="130" t="s">
        <v>3833</v>
      </c>
      <c r="C106" s="120" t="s">
        <v>209</v>
      </c>
      <c r="D106" s="132" t="s">
        <v>3833</v>
      </c>
      <c r="E106" s="128" t="b">
        <f t="shared" si="1"/>
        <v>1</v>
      </c>
    </row>
    <row r="107" spans="1:5">
      <c r="A107" s="129" t="s">
        <v>211</v>
      </c>
      <c r="B107" s="130" t="s">
        <v>2778</v>
      </c>
      <c r="C107" s="120" t="s">
        <v>211</v>
      </c>
      <c r="D107" s="132" t="s">
        <v>2778</v>
      </c>
      <c r="E107" s="128" t="b">
        <f t="shared" si="1"/>
        <v>1</v>
      </c>
    </row>
    <row r="108" spans="1:5">
      <c r="A108" s="129"/>
      <c r="B108" s="130"/>
      <c r="C108" s="120"/>
      <c r="D108" s="132"/>
      <c r="E108" s="128" t="b">
        <f t="shared" si="1"/>
        <v>1</v>
      </c>
    </row>
    <row r="109" spans="1:5">
      <c r="A109" s="129" t="s">
        <v>219</v>
      </c>
      <c r="B109" s="130" t="s">
        <v>221</v>
      </c>
      <c r="C109" s="120" t="s">
        <v>219</v>
      </c>
      <c r="D109" s="132" t="s">
        <v>221</v>
      </c>
      <c r="E109" s="128" t="b">
        <f t="shared" si="1"/>
        <v>1</v>
      </c>
    </row>
    <row r="110" spans="1:5">
      <c r="A110" s="129" t="s">
        <v>220</v>
      </c>
      <c r="B110" s="130" t="s">
        <v>216</v>
      </c>
      <c r="C110" s="120" t="s">
        <v>220</v>
      </c>
      <c r="D110" s="132" t="s">
        <v>216</v>
      </c>
      <c r="E110" s="128" t="b">
        <f t="shared" si="1"/>
        <v>1</v>
      </c>
    </row>
    <row r="111" spans="1:5">
      <c r="A111" s="129" t="s">
        <v>223</v>
      </c>
      <c r="B111" s="130" t="s">
        <v>222</v>
      </c>
      <c r="C111" s="120" t="s">
        <v>223</v>
      </c>
      <c r="D111" s="132" t="s">
        <v>222</v>
      </c>
      <c r="E111" s="128" t="b">
        <f t="shared" si="1"/>
        <v>1</v>
      </c>
    </row>
    <row r="112" spans="1:5" ht="60">
      <c r="A112" s="129" t="s">
        <v>225</v>
      </c>
      <c r="B112" s="130" t="s">
        <v>224</v>
      </c>
      <c r="C112" s="120" t="s">
        <v>225</v>
      </c>
      <c r="D112" s="132" t="s">
        <v>224</v>
      </c>
      <c r="E112" s="128" t="b">
        <f t="shared" si="1"/>
        <v>1</v>
      </c>
    </row>
    <row r="113" spans="1:5" ht="60">
      <c r="A113" s="129" t="s">
        <v>227</v>
      </c>
      <c r="B113" s="130" t="s">
        <v>4150</v>
      </c>
      <c r="C113" s="120" t="s">
        <v>227</v>
      </c>
      <c r="D113" s="132" t="s">
        <v>4150</v>
      </c>
      <c r="E113" s="128" t="b">
        <f t="shared" si="1"/>
        <v>1</v>
      </c>
    </row>
    <row r="114" spans="1:5">
      <c r="A114" s="129" t="s">
        <v>229</v>
      </c>
      <c r="B114" s="130" t="s">
        <v>2781</v>
      </c>
      <c r="C114" s="120" t="s">
        <v>229</v>
      </c>
      <c r="D114" s="132" t="s">
        <v>2781</v>
      </c>
      <c r="E114" s="128" t="b">
        <f t="shared" si="1"/>
        <v>1</v>
      </c>
    </row>
    <row r="115" spans="1:5" ht="60">
      <c r="A115" s="129" t="s">
        <v>231</v>
      </c>
      <c r="B115" s="130" t="s">
        <v>230</v>
      </c>
      <c r="C115" s="120" t="s">
        <v>231</v>
      </c>
      <c r="D115" s="132" t="s">
        <v>230</v>
      </c>
      <c r="E115" s="128" t="b">
        <f t="shared" si="1"/>
        <v>1</v>
      </c>
    </row>
    <row r="116" spans="1:5" ht="60">
      <c r="A116" s="129" t="s">
        <v>233</v>
      </c>
      <c r="B116" s="130" t="s">
        <v>4151</v>
      </c>
      <c r="C116" s="120" t="s">
        <v>233</v>
      </c>
      <c r="D116" s="132" t="s">
        <v>4151</v>
      </c>
      <c r="E116" s="128" t="b">
        <f t="shared" si="1"/>
        <v>1</v>
      </c>
    </row>
    <row r="117" spans="1:5" ht="30">
      <c r="A117" s="129" t="s">
        <v>235</v>
      </c>
      <c r="B117" s="130" t="s">
        <v>2784</v>
      </c>
      <c r="C117" s="120" t="s">
        <v>235</v>
      </c>
      <c r="D117" s="132" t="s">
        <v>2784</v>
      </c>
      <c r="E117" s="128" t="b">
        <f t="shared" si="1"/>
        <v>1</v>
      </c>
    </row>
    <row r="118" spans="1:5" ht="45">
      <c r="A118" s="129" t="s">
        <v>236</v>
      </c>
      <c r="B118" s="130" t="s">
        <v>3825</v>
      </c>
      <c r="C118" s="120" t="s">
        <v>236</v>
      </c>
      <c r="D118" s="132" t="s">
        <v>3825</v>
      </c>
      <c r="E118" s="128" t="b">
        <f t="shared" si="1"/>
        <v>1</v>
      </c>
    </row>
    <row r="119" spans="1:5">
      <c r="A119" s="129" t="s">
        <v>245</v>
      </c>
      <c r="B119" s="130" t="s">
        <v>244</v>
      </c>
      <c r="C119" s="120" t="s">
        <v>238</v>
      </c>
      <c r="D119" s="132" t="s">
        <v>244</v>
      </c>
      <c r="E119" s="128" t="b">
        <f t="shared" si="1"/>
        <v>1</v>
      </c>
    </row>
    <row r="120" spans="1:5" ht="45">
      <c r="A120" s="129" t="s">
        <v>247</v>
      </c>
      <c r="B120" s="130" t="s">
        <v>246</v>
      </c>
      <c r="C120" s="120" t="s">
        <v>239</v>
      </c>
      <c r="D120" s="132" t="s">
        <v>246</v>
      </c>
      <c r="E120" s="128" t="b">
        <f t="shared" si="1"/>
        <v>1</v>
      </c>
    </row>
    <row r="121" spans="1:5" ht="30">
      <c r="A121" s="129" t="s">
        <v>3834</v>
      </c>
      <c r="B121" s="130" t="s">
        <v>4152</v>
      </c>
      <c r="C121" s="120" t="s">
        <v>4467</v>
      </c>
      <c r="D121" s="132" t="s">
        <v>4152</v>
      </c>
      <c r="E121" s="128" t="b">
        <f t="shared" si="1"/>
        <v>1</v>
      </c>
    </row>
    <row r="122" spans="1:5" ht="60">
      <c r="A122" s="129" t="s">
        <v>4153</v>
      </c>
      <c r="B122" s="130" t="s">
        <v>3665</v>
      </c>
      <c r="C122" s="120" t="s">
        <v>4468</v>
      </c>
      <c r="D122" s="132" t="s">
        <v>3665</v>
      </c>
      <c r="E122" s="128" t="b">
        <f t="shared" si="1"/>
        <v>1</v>
      </c>
    </row>
    <row r="123" spans="1:5" ht="45">
      <c r="A123" s="129" t="s">
        <v>248</v>
      </c>
      <c r="B123" s="130" t="s">
        <v>4154</v>
      </c>
      <c r="C123" s="120" t="s">
        <v>240</v>
      </c>
      <c r="D123" s="132" t="s">
        <v>4154</v>
      </c>
      <c r="E123" s="128" t="b">
        <f t="shared" si="1"/>
        <v>1</v>
      </c>
    </row>
    <row r="124" spans="1:5" ht="30">
      <c r="A124" s="129" t="s">
        <v>3835</v>
      </c>
      <c r="B124" s="130" t="s">
        <v>252</v>
      </c>
      <c r="C124" s="120" t="s">
        <v>4469</v>
      </c>
      <c r="D124" s="132" t="s">
        <v>252</v>
      </c>
      <c r="E124" s="128" t="b">
        <f t="shared" si="1"/>
        <v>1</v>
      </c>
    </row>
    <row r="125" spans="1:5">
      <c r="A125" s="129" t="s">
        <v>3836</v>
      </c>
      <c r="B125" s="130" t="s">
        <v>254</v>
      </c>
      <c r="C125" s="120" t="s">
        <v>4470</v>
      </c>
      <c r="D125" s="132" t="s">
        <v>254</v>
      </c>
      <c r="E125" s="128" t="b">
        <f t="shared" si="1"/>
        <v>1</v>
      </c>
    </row>
    <row r="126" spans="1:5" ht="45">
      <c r="A126" s="129" t="s">
        <v>3837</v>
      </c>
      <c r="B126" s="130" t="s">
        <v>4141</v>
      </c>
      <c r="C126" s="120" t="s">
        <v>4471</v>
      </c>
      <c r="D126" s="132" t="s">
        <v>4141</v>
      </c>
      <c r="E126" s="128" t="b">
        <f t="shared" ref="E126:E181" si="2">EXACT(B126,D126)</f>
        <v>1</v>
      </c>
    </row>
    <row r="127" spans="1:5" ht="30">
      <c r="A127" s="129" t="s">
        <v>3838</v>
      </c>
      <c r="B127" s="130" t="s">
        <v>3839</v>
      </c>
      <c r="C127" s="120" t="s">
        <v>4472</v>
      </c>
      <c r="D127" s="132" t="s">
        <v>3839</v>
      </c>
      <c r="E127" s="128" t="b">
        <f t="shared" si="2"/>
        <v>1</v>
      </c>
    </row>
    <row r="128" spans="1:5" ht="135">
      <c r="A128" s="129" t="s">
        <v>3840</v>
      </c>
      <c r="B128" s="130" t="s">
        <v>260</v>
      </c>
      <c r="C128" s="120" t="s">
        <v>4473</v>
      </c>
      <c r="D128" s="132" t="s">
        <v>260</v>
      </c>
      <c r="E128" s="128" t="b">
        <f t="shared" si="2"/>
        <v>1</v>
      </c>
    </row>
    <row r="129" spans="1:5" ht="45">
      <c r="A129" s="129" t="s">
        <v>3841</v>
      </c>
      <c r="B129" s="130" t="s">
        <v>261</v>
      </c>
      <c r="C129" s="120" t="s">
        <v>4474</v>
      </c>
      <c r="D129" s="132" t="s">
        <v>261</v>
      </c>
      <c r="E129" s="128" t="b">
        <f t="shared" si="2"/>
        <v>1</v>
      </c>
    </row>
    <row r="130" spans="1:5">
      <c r="A130" s="129" t="s">
        <v>3842</v>
      </c>
      <c r="B130" s="130" t="s">
        <v>184</v>
      </c>
      <c r="C130" s="120" t="s">
        <v>4475</v>
      </c>
      <c r="D130" s="132" t="s">
        <v>184</v>
      </c>
      <c r="E130" s="128" t="b">
        <f t="shared" si="2"/>
        <v>1</v>
      </c>
    </row>
    <row r="131" spans="1:5" ht="30">
      <c r="A131" s="129" t="s">
        <v>265</v>
      </c>
      <c r="B131" s="130" t="s">
        <v>2793</v>
      </c>
      <c r="C131" s="120" t="s">
        <v>242</v>
      </c>
      <c r="D131" s="132" t="s">
        <v>2793</v>
      </c>
      <c r="E131" s="128" t="b">
        <f t="shared" si="2"/>
        <v>1</v>
      </c>
    </row>
    <row r="132" spans="1:5" ht="30">
      <c r="A132" s="129" t="s">
        <v>281</v>
      </c>
      <c r="B132" s="130" t="s">
        <v>2794</v>
      </c>
      <c r="C132" s="120" t="s">
        <v>4476</v>
      </c>
      <c r="D132" s="132" t="s">
        <v>2794</v>
      </c>
      <c r="E132" s="128" t="b">
        <f t="shared" si="2"/>
        <v>1</v>
      </c>
    </row>
    <row r="133" spans="1:5">
      <c r="A133" s="129" t="s">
        <v>285</v>
      </c>
      <c r="B133" s="130" t="s">
        <v>284</v>
      </c>
      <c r="C133" s="120" t="s">
        <v>245</v>
      </c>
      <c r="D133" s="132" t="s">
        <v>284</v>
      </c>
      <c r="E133" s="128" t="b">
        <f t="shared" si="2"/>
        <v>1</v>
      </c>
    </row>
    <row r="134" spans="1:5" ht="60">
      <c r="A134" s="129" t="s">
        <v>287</v>
      </c>
      <c r="B134" s="130" t="s">
        <v>286</v>
      </c>
      <c r="C134" s="120" t="s">
        <v>247</v>
      </c>
      <c r="D134" s="132" t="s">
        <v>286</v>
      </c>
      <c r="E134" s="128" t="b">
        <f t="shared" si="2"/>
        <v>1</v>
      </c>
    </row>
    <row r="135" spans="1:5" ht="30">
      <c r="A135" s="129" t="s">
        <v>288</v>
      </c>
      <c r="B135" s="130" t="s">
        <v>3667</v>
      </c>
      <c r="C135" s="120" t="s">
        <v>248</v>
      </c>
      <c r="D135" s="132" t="s">
        <v>3667</v>
      </c>
      <c r="E135" s="128" t="b">
        <f t="shared" si="2"/>
        <v>1</v>
      </c>
    </row>
    <row r="136" spans="1:5" ht="30">
      <c r="A136" s="129" t="s">
        <v>290</v>
      </c>
      <c r="B136" s="130" t="s">
        <v>291</v>
      </c>
      <c r="C136" s="120" t="s">
        <v>3835</v>
      </c>
      <c r="D136" s="132" t="s">
        <v>291</v>
      </c>
      <c r="E136" s="128" t="b">
        <f t="shared" si="2"/>
        <v>1</v>
      </c>
    </row>
    <row r="137" spans="1:5" ht="30">
      <c r="A137" s="129" t="s">
        <v>292</v>
      </c>
      <c r="B137" s="130" t="s">
        <v>293</v>
      </c>
      <c r="C137" s="120" t="s">
        <v>3836</v>
      </c>
      <c r="D137" s="132" t="s">
        <v>293</v>
      </c>
      <c r="E137" s="128" t="b">
        <f t="shared" si="2"/>
        <v>1</v>
      </c>
    </row>
    <row r="138" spans="1:5" ht="45">
      <c r="A138" s="129" t="s">
        <v>295</v>
      </c>
      <c r="B138" s="130" t="s">
        <v>2798</v>
      </c>
      <c r="C138" s="120" t="s">
        <v>3837</v>
      </c>
      <c r="D138" s="132" t="s">
        <v>2798</v>
      </c>
      <c r="E138" s="128" t="b">
        <f t="shared" si="2"/>
        <v>1</v>
      </c>
    </row>
    <row r="139" spans="1:5" ht="30">
      <c r="A139" s="129" t="s">
        <v>297</v>
      </c>
      <c r="B139" s="130" t="s">
        <v>296</v>
      </c>
      <c r="C139" s="120" t="s">
        <v>3838</v>
      </c>
      <c r="D139" s="132" t="s">
        <v>296</v>
      </c>
      <c r="E139" s="128" t="b">
        <f t="shared" si="2"/>
        <v>1</v>
      </c>
    </row>
    <row r="140" spans="1:5" ht="30">
      <c r="A140" s="129" t="s">
        <v>299</v>
      </c>
      <c r="B140" s="130" t="s">
        <v>298</v>
      </c>
      <c r="C140" s="120" t="s">
        <v>3840</v>
      </c>
      <c r="D140" s="132" t="s">
        <v>298</v>
      </c>
      <c r="E140" s="128" t="b">
        <f t="shared" si="2"/>
        <v>1</v>
      </c>
    </row>
    <row r="141" spans="1:5" ht="60">
      <c r="A141" s="129" t="s">
        <v>301</v>
      </c>
      <c r="B141" s="130" t="s">
        <v>2799</v>
      </c>
      <c r="C141" s="120" t="s">
        <v>250</v>
      </c>
      <c r="D141" s="132" t="s">
        <v>2799</v>
      </c>
      <c r="E141" s="128" t="b">
        <f t="shared" si="2"/>
        <v>1</v>
      </c>
    </row>
    <row r="142" spans="1:5" ht="45">
      <c r="A142" s="129" t="s">
        <v>303</v>
      </c>
      <c r="B142" s="130" t="s">
        <v>2800</v>
      </c>
      <c r="C142" s="120" t="s">
        <v>265</v>
      </c>
      <c r="D142" s="132" t="s">
        <v>2800</v>
      </c>
      <c r="E142" s="128" t="b">
        <f t="shared" si="2"/>
        <v>1</v>
      </c>
    </row>
    <row r="143" spans="1:5" ht="60">
      <c r="A143" s="129" t="s">
        <v>304</v>
      </c>
      <c r="B143" s="130" t="s">
        <v>4155</v>
      </c>
      <c r="C143" s="120" t="s">
        <v>267</v>
      </c>
      <c r="D143" s="132" t="s">
        <v>3825</v>
      </c>
      <c r="E143" s="128" t="b">
        <f t="shared" si="2"/>
        <v>0</v>
      </c>
    </row>
    <row r="144" spans="1:5">
      <c r="A144" s="129" t="s">
        <v>307</v>
      </c>
      <c r="B144" s="130" t="s">
        <v>306</v>
      </c>
      <c r="C144" s="120" t="s">
        <v>285</v>
      </c>
      <c r="D144" s="132" t="s">
        <v>306</v>
      </c>
      <c r="E144" s="128" t="b">
        <f t="shared" si="2"/>
        <v>1</v>
      </c>
    </row>
    <row r="145" spans="1:5" ht="75">
      <c r="A145" s="129" t="s">
        <v>308</v>
      </c>
      <c r="B145" s="130" t="s">
        <v>3670</v>
      </c>
      <c r="C145" s="120" t="s">
        <v>287</v>
      </c>
      <c r="D145" s="132" t="s">
        <v>3670</v>
      </c>
      <c r="E145" s="128" t="b">
        <f t="shared" si="2"/>
        <v>1</v>
      </c>
    </row>
    <row r="146" spans="1:5">
      <c r="A146" s="129" t="s">
        <v>310</v>
      </c>
      <c r="B146" s="130" t="s">
        <v>321</v>
      </c>
      <c r="C146" s="120" t="s">
        <v>4477</v>
      </c>
      <c r="D146" s="132" t="s">
        <v>321</v>
      </c>
      <c r="E146" s="128" t="b">
        <f t="shared" si="2"/>
        <v>1</v>
      </c>
    </row>
    <row r="147" spans="1:5">
      <c r="A147" s="129" t="s">
        <v>312</v>
      </c>
      <c r="B147" s="130" t="s">
        <v>339</v>
      </c>
      <c r="C147" s="120" t="s">
        <v>4478</v>
      </c>
      <c r="D147" s="132" t="s">
        <v>339</v>
      </c>
      <c r="E147" s="128" t="b">
        <f t="shared" si="2"/>
        <v>1</v>
      </c>
    </row>
    <row r="148" spans="1:5">
      <c r="A148" s="129" t="s">
        <v>314</v>
      </c>
      <c r="B148" s="130" t="s">
        <v>315</v>
      </c>
      <c r="C148" s="120" t="s">
        <v>4479</v>
      </c>
      <c r="D148" s="132" t="s">
        <v>315</v>
      </c>
      <c r="E148" s="128" t="b">
        <f t="shared" si="2"/>
        <v>1</v>
      </c>
    </row>
    <row r="149" spans="1:5">
      <c r="A149" s="129" t="s">
        <v>316</v>
      </c>
      <c r="B149" s="130" t="s">
        <v>2802</v>
      </c>
      <c r="C149" s="120" t="s">
        <v>4480</v>
      </c>
      <c r="D149" s="132" t="s">
        <v>2802</v>
      </c>
      <c r="E149" s="128" t="b">
        <f t="shared" si="2"/>
        <v>1</v>
      </c>
    </row>
    <row r="150" spans="1:5">
      <c r="A150" s="129" t="s">
        <v>318</v>
      </c>
      <c r="B150" s="130" t="s">
        <v>313</v>
      </c>
      <c r="C150" s="120" t="s">
        <v>4481</v>
      </c>
      <c r="D150" s="132" t="s">
        <v>313</v>
      </c>
      <c r="E150" s="128" t="b">
        <f t="shared" si="2"/>
        <v>1</v>
      </c>
    </row>
    <row r="151" spans="1:5">
      <c r="A151" s="129" t="s">
        <v>320</v>
      </c>
      <c r="B151" s="130" t="s">
        <v>317</v>
      </c>
      <c r="C151" s="120" t="s">
        <v>4482</v>
      </c>
      <c r="D151" s="132" t="s">
        <v>317</v>
      </c>
      <c r="E151" s="128" t="b">
        <f t="shared" si="2"/>
        <v>1</v>
      </c>
    </row>
    <row r="152" spans="1:5">
      <c r="A152" s="129" t="s">
        <v>322</v>
      </c>
      <c r="B152" s="130" t="s">
        <v>333</v>
      </c>
      <c r="C152" s="120" t="s">
        <v>4483</v>
      </c>
      <c r="D152" s="132" t="s">
        <v>333</v>
      </c>
      <c r="E152" s="128" t="b">
        <f t="shared" si="2"/>
        <v>1</v>
      </c>
    </row>
    <row r="153" spans="1:5">
      <c r="A153" s="129" t="s">
        <v>324</v>
      </c>
      <c r="B153" s="130" t="s">
        <v>337</v>
      </c>
      <c r="C153" s="120" t="s">
        <v>4484</v>
      </c>
      <c r="D153" s="132" t="s">
        <v>337</v>
      </c>
      <c r="E153" s="128" t="b">
        <f t="shared" si="2"/>
        <v>1</v>
      </c>
    </row>
    <row r="154" spans="1:5">
      <c r="A154" s="129" t="s">
        <v>326</v>
      </c>
      <c r="B154" s="130" t="s">
        <v>335</v>
      </c>
      <c r="C154" s="120" t="s">
        <v>4485</v>
      </c>
      <c r="D154" s="132" t="s">
        <v>335</v>
      </c>
      <c r="E154" s="128" t="b">
        <f t="shared" si="2"/>
        <v>1</v>
      </c>
    </row>
    <row r="155" spans="1:5">
      <c r="A155" s="129" t="s">
        <v>328</v>
      </c>
      <c r="B155" s="130" t="s">
        <v>184</v>
      </c>
      <c r="C155" s="120" t="s">
        <v>4486</v>
      </c>
      <c r="D155" s="132" t="s">
        <v>184</v>
      </c>
      <c r="E155" s="128" t="b">
        <f t="shared" si="2"/>
        <v>1</v>
      </c>
    </row>
    <row r="156" spans="1:5">
      <c r="A156" s="129" t="s">
        <v>330</v>
      </c>
      <c r="B156" s="130" t="s">
        <v>323</v>
      </c>
      <c r="C156" s="120" t="s">
        <v>4487</v>
      </c>
      <c r="D156" s="132" t="s">
        <v>323</v>
      </c>
      <c r="E156" s="128" t="b">
        <f t="shared" si="2"/>
        <v>1</v>
      </c>
    </row>
    <row r="157" spans="1:5">
      <c r="A157" s="129" t="s">
        <v>332</v>
      </c>
      <c r="B157" s="130" t="s">
        <v>325</v>
      </c>
      <c r="C157" s="120" t="s">
        <v>4488</v>
      </c>
      <c r="D157" s="132" t="s">
        <v>325</v>
      </c>
      <c r="E157" s="128" t="b">
        <f t="shared" si="2"/>
        <v>1</v>
      </c>
    </row>
    <row r="158" spans="1:5">
      <c r="A158" s="129" t="s">
        <v>334</v>
      </c>
      <c r="B158" s="130" t="s">
        <v>311</v>
      </c>
      <c r="C158" s="120" t="s">
        <v>4489</v>
      </c>
      <c r="D158" s="132" t="s">
        <v>311</v>
      </c>
      <c r="E158" s="128" t="b">
        <f t="shared" si="2"/>
        <v>1</v>
      </c>
    </row>
    <row r="159" spans="1:5" ht="45">
      <c r="A159" s="129" t="s">
        <v>336</v>
      </c>
      <c r="B159" s="130" t="s">
        <v>329</v>
      </c>
      <c r="C159" s="120" t="s">
        <v>4490</v>
      </c>
      <c r="D159" s="132" t="s">
        <v>329</v>
      </c>
      <c r="E159" s="128" t="b">
        <f t="shared" si="2"/>
        <v>1</v>
      </c>
    </row>
    <row r="160" spans="1:5">
      <c r="A160" s="129" t="s">
        <v>338</v>
      </c>
      <c r="B160" s="130" t="s">
        <v>327</v>
      </c>
      <c r="C160" s="120" t="s">
        <v>4491</v>
      </c>
      <c r="D160" s="132" t="s">
        <v>327</v>
      </c>
      <c r="E160" s="128" t="b">
        <f t="shared" si="2"/>
        <v>1</v>
      </c>
    </row>
    <row r="161" spans="1:5">
      <c r="A161" s="129" t="s">
        <v>340</v>
      </c>
      <c r="B161" s="130" t="s">
        <v>309</v>
      </c>
      <c r="C161" s="120" t="s">
        <v>4492</v>
      </c>
      <c r="D161" s="132" t="s">
        <v>309</v>
      </c>
      <c r="E161" s="128" t="b">
        <f t="shared" si="2"/>
        <v>1</v>
      </c>
    </row>
    <row r="162" spans="1:5">
      <c r="A162" s="129" t="s">
        <v>341</v>
      </c>
      <c r="B162" s="130" t="s">
        <v>331</v>
      </c>
      <c r="C162" s="120" t="s">
        <v>4493</v>
      </c>
      <c r="D162" s="132" t="s">
        <v>331</v>
      </c>
      <c r="E162" s="128" t="b">
        <f t="shared" si="2"/>
        <v>1</v>
      </c>
    </row>
    <row r="163" spans="1:5" ht="45">
      <c r="A163" s="129" t="s">
        <v>342</v>
      </c>
      <c r="B163" s="130" t="s">
        <v>3671</v>
      </c>
      <c r="C163" s="120" t="s">
        <v>288</v>
      </c>
      <c r="D163" s="132" t="s">
        <v>3671</v>
      </c>
      <c r="E163" s="128" t="b">
        <f t="shared" si="2"/>
        <v>1</v>
      </c>
    </row>
    <row r="164" spans="1:5">
      <c r="A164" s="129" t="s">
        <v>344</v>
      </c>
      <c r="B164" s="130" t="s">
        <v>343</v>
      </c>
      <c r="C164" s="120" t="s">
        <v>307</v>
      </c>
      <c r="D164" s="132" t="s">
        <v>343</v>
      </c>
      <c r="E164" s="128" t="b">
        <f t="shared" si="2"/>
        <v>1</v>
      </c>
    </row>
    <row r="165" spans="1:5" ht="75">
      <c r="A165" s="129" t="s">
        <v>345</v>
      </c>
      <c r="B165" s="130" t="s">
        <v>3672</v>
      </c>
      <c r="C165" s="120" t="s">
        <v>308</v>
      </c>
      <c r="D165" s="132" t="s">
        <v>3672</v>
      </c>
      <c r="E165" s="128" t="b">
        <f t="shared" si="2"/>
        <v>1</v>
      </c>
    </row>
    <row r="166" spans="1:5" ht="45">
      <c r="A166" s="129" t="s">
        <v>346</v>
      </c>
      <c r="B166" s="130" t="s">
        <v>347</v>
      </c>
      <c r="C166" s="120" t="s">
        <v>342</v>
      </c>
      <c r="D166" s="132" t="s">
        <v>347</v>
      </c>
      <c r="E166" s="128" t="b">
        <f t="shared" si="2"/>
        <v>1</v>
      </c>
    </row>
    <row r="167" spans="1:5" ht="45">
      <c r="A167" s="129" t="s">
        <v>348</v>
      </c>
      <c r="B167" s="130" t="s">
        <v>4371</v>
      </c>
      <c r="C167" s="120" t="s">
        <v>4494</v>
      </c>
      <c r="D167" s="132" t="s">
        <v>4371</v>
      </c>
      <c r="E167" s="128" t="b">
        <f t="shared" si="2"/>
        <v>1</v>
      </c>
    </row>
    <row r="168" spans="1:5" ht="30">
      <c r="A168" s="129" t="s">
        <v>349</v>
      </c>
      <c r="B168" s="130" t="s">
        <v>4156</v>
      </c>
      <c r="C168" s="120" t="s">
        <v>4495</v>
      </c>
      <c r="D168" s="132" t="s">
        <v>4156</v>
      </c>
      <c r="E168" s="128" t="b">
        <f t="shared" si="2"/>
        <v>1</v>
      </c>
    </row>
    <row r="169" spans="1:5">
      <c r="A169" s="129" t="s">
        <v>351</v>
      </c>
      <c r="B169" s="130" t="s">
        <v>4157</v>
      </c>
      <c r="C169" s="120" t="s">
        <v>344</v>
      </c>
      <c r="D169" s="132" t="s">
        <v>4157</v>
      </c>
      <c r="E169" s="128" t="b">
        <f t="shared" si="2"/>
        <v>1</v>
      </c>
    </row>
    <row r="170" spans="1:5" ht="30">
      <c r="A170" s="129" t="s">
        <v>352</v>
      </c>
      <c r="B170" s="130" t="s">
        <v>4158</v>
      </c>
      <c r="C170" s="120" t="s">
        <v>345</v>
      </c>
      <c r="D170" s="132" t="s">
        <v>4158</v>
      </c>
      <c r="E170" s="128" t="b">
        <f t="shared" si="2"/>
        <v>1</v>
      </c>
    </row>
    <row r="171" spans="1:5" ht="30">
      <c r="A171" s="129" t="s">
        <v>4159</v>
      </c>
      <c r="B171" s="130" t="s">
        <v>972</v>
      </c>
      <c r="C171" s="120" t="s">
        <v>346</v>
      </c>
      <c r="D171" s="132" t="s">
        <v>972</v>
      </c>
      <c r="E171" s="128" t="b">
        <f t="shared" si="2"/>
        <v>1</v>
      </c>
    </row>
    <row r="172" spans="1:5">
      <c r="A172" s="129" t="s">
        <v>4160</v>
      </c>
      <c r="B172" s="130" t="s">
        <v>350</v>
      </c>
      <c r="C172" s="120" t="s">
        <v>351</v>
      </c>
      <c r="D172" s="132" t="s">
        <v>350</v>
      </c>
      <c r="E172" s="128" t="b">
        <f t="shared" si="2"/>
        <v>1</v>
      </c>
    </row>
    <row r="173" spans="1:5" ht="75">
      <c r="A173" s="129" t="s">
        <v>4161</v>
      </c>
      <c r="B173" s="130" t="s">
        <v>3843</v>
      </c>
      <c r="C173" s="120" t="s">
        <v>352</v>
      </c>
      <c r="D173" s="132" t="s">
        <v>3843</v>
      </c>
      <c r="E173" s="128" t="b">
        <f t="shared" si="2"/>
        <v>1</v>
      </c>
    </row>
    <row r="174" spans="1:5">
      <c r="A174" s="129" t="s">
        <v>4162</v>
      </c>
      <c r="B174" s="130" t="s">
        <v>354</v>
      </c>
      <c r="C174" s="120" t="s">
        <v>353</v>
      </c>
      <c r="D174" s="132" t="s">
        <v>354</v>
      </c>
      <c r="E174" s="128" t="b">
        <f t="shared" si="2"/>
        <v>1</v>
      </c>
    </row>
    <row r="175" spans="1:5">
      <c r="A175" s="129" t="s">
        <v>4163</v>
      </c>
      <c r="B175" s="130" t="s">
        <v>355</v>
      </c>
      <c r="C175" s="120" t="s">
        <v>356</v>
      </c>
      <c r="D175" s="132" t="s">
        <v>355</v>
      </c>
      <c r="E175" s="128" t="b">
        <f t="shared" si="2"/>
        <v>1</v>
      </c>
    </row>
    <row r="176" spans="1:5">
      <c r="A176" s="129" t="s">
        <v>4164</v>
      </c>
      <c r="B176" s="130" t="s">
        <v>3844</v>
      </c>
      <c r="C176" s="120" t="s">
        <v>358</v>
      </c>
      <c r="D176" s="132" t="s">
        <v>3844</v>
      </c>
      <c r="E176" s="128" t="b">
        <f t="shared" si="2"/>
        <v>1</v>
      </c>
    </row>
    <row r="177" spans="1:5">
      <c r="A177" s="129" t="s">
        <v>4165</v>
      </c>
      <c r="B177" s="130" t="s">
        <v>3845</v>
      </c>
      <c r="C177" s="120" t="s">
        <v>360</v>
      </c>
      <c r="D177" s="132" t="s">
        <v>3845</v>
      </c>
      <c r="E177" s="128" t="b">
        <f t="shared" si="2"/>
        <v>1</v>
      </c>
    </row>
    <row r="178" spans="1:5">
      <c r="A178" s="129" t="s">
        <v>364</v>
      </c>
      <c r="B178" s="130" t="s">
        <v>363</v>
      </c>
      <c r="C178" s="120" t="s">
        <v>364</v>
      </c>
      <c r="D178" s="132" t="s">
        <v>363</v>
      </c>
      <c r="E178" s="128" t="b">
        <f t="shared" si="2"/>
        <v>1</v>
      </c>
    </row>
    <row r="179" spans="1:5" ht="45">
      <c r="A179" s="129" t="s">
        <v>367</v>
      </c>
      <c r="B179" s="130" t="s">
        <v>366</v>
      </c>
      <c r="C179" s="120" t="s">
        <v>367</v>
      </c>
      <c r="D179" s="132" t="s">
        <v>366</v>
      </c>
      <c r="E179" s="128" t="b">
        <f t="shared" si="2"/>
        <v>1</v>
      </c>
    </row>
    <row r="180" spans="1:5" ht="60">
      <c r="A180" s="129" t="s">
        <v>368</v>
      </c>
      <c r="B180" s="130" t="s">
        <v>4040</v>
      </c>
      <c r="C180" s="120" t="s">
        <v>368</v>
      </c>
      <c r="D180" s="132" t="s">
        <v>4040</v>
      </c>
      <c r="E180" s="128" t="b">
        <f t="shared" si="2"/>
        <v>1</v>
      </c>
    </row>
    <row r="181" spans="1:5" ht="30">
      <c r="A181" s="129" t="s">
        <v>372</v>
      </c>
      <c r="B181" s="130" t="s">
        <v>365</v>
      </c>
      <c r="C181" s="120" t="s">
        <v>372</v>
      </c>
      <c r="D181" s="132" t="s">
        <v>365</v>
      </c>
      <c r="E181" s="128" t="b">
        <f t="shared" si="2"/>
        <v>1</v>
      </c>
    </row>
    <row r="182" spans="1:5" ht="30">
      <c r="A182" s="129" t="s">
        <v>374</v>
      </c>
      <c r="B182" s="130" t="s">
        <v>4085</v>
      </c>
      <c r="C182" s="120" t="s">
        <v>374</v>
      </c>
      <c r="D182" s="132" t="s">
        <v>4085</v>
      </c>
      <c r="E182" s="128" t="b">
        <f t="shared" ref="E182:E245" si="3">EXACT(B182,D182)</f>
        <v>1</v>
      </c>
    </row>
    <row r="183" spans="1:5" ht="75">
      <c r="A183" s="129" t="s">
        <v>379</v>
      </c>
      <c r="B183" s="130" t="s">
        <v>4166</v>
      </c>
      <c r="C183" s="120" t="s">
        <v>379</v>
      </c>
      <c r="D183" s="132" t="s">
        <v>4166</v>
      </c>
      <c r="E183" s="128" t="b">
        <f t="shared" si="3"/>
        <v>1</v>
      </c>
    </row>
    <row r="184" spans="1:5" ht="45">
      <c r="A184" s="129" t="s">
        <v>381</v>
      </c>
      <c r="B184" s="130" t="s">
        <v>382</v>
      </c>
      <c r="C184" s="120" t="s">
        <v>381</v>
      </c>
      <c r="D184" s="132" t="s">
        <v>382</v>
      </c>
      <c r="E184" s="128" t="b">
        <f t="shared" si="3"/>
        <v>1</v>
      </c>
    </row>
    <row r="185" spans="1:5" ht="90">
      <c r="A185" s="129" t="s">
        <v>383</v>
      </c>
      <c r="B185" s="130" t="s">
        <v>384</v>
      </c>
      <c r="C185" s="120" t="s">
        <v>383</v>
      </c>
      <c r="D185" s="132" t="s">
        <v>384</v>
      </c>
      <c r="E185" s="128" t="b">
        <f t="shared" si="3"/>
        <v>1</v>
      </c>
    </row>
    <row r="186" spans="1:5">
      <c r="A186" s="129" t="s">
        <v>386</v>
      </c>
      <c r="B186" s="130" t="s">
        <v>385</v>
      </c>
      <c r="C186" s="120" t="s">
        <v>386</v>
      </c>
      <c r="D186" s="132" t="s">
        <v>385</v>
      </c>
      <c r="E186" s="128" t="b">
        <f t="shared" si="3"/>
        <v>1</v>
      </c>
    </row>
    <row r="187" spans="1:5">
      <c r="A187" s="129" t="s">
        <v>387</v>
      </c>
      <c r="B187" s="130" t="s">
        <v>388</v>
      </c>
      <c r="C187" s="120" t="s">
        <v>387</v>
      </c>
      <c r="D187" s="132" t="s">
        <v>388</v>
      </c>
      <c r="E187" s="128" t="b">
        <f t="shared" si="3"/>
        <v>1</v>
      </c>
    </row>
    <row r="188" spans="1:5">
      <c r="A188" s="129" t="s">
        <v>390</v>
      </c>
      <c r="B188" s="130" t="s">
        <v>389</v>
      </c>
      <c r="C188" s="120" t="s">
        <v>390</v>
      </c>
      <c r="D188" s="132" t="s">
        <v>389</v>
      </c>
      <c r="E188" s="128" t="b">
        <f t="shared" si="3"/>
        <v>1</v>
      </c>
    </row>
    <row r="189" spans="1:5">
      <c r="A189" s="129" t="s">
        <v>392</v>
      </c>
      <c r="B189" s="130" t="s">
        <v>391</v>
      </c>
      <c r="C189" s="120" t="s">
        <v>392</v>
      </c>
      <c r="D189" s="132" t="s">
        <v>391</v>
      </c>
      <c r="E189" s="128" t="b">
        <f t="shared" si="3"/>
        <v>1</v>
      </c>
    </row>
    <row r="190" spans="1:5" ht="45">
      <c r="A190" s="129" t="s">
        <v>394</v>
      </c>
      <c r="B190" s="130" t="s">
        <v>3846</v>
      </c>
      <c r="C190" s="120" t="s">
        <v>394</v>
      </c>
      <c r="D190" s="132" t="s">
        <v>3846</v>
      </c>
      <c r="E190" s="128" t="b">
        <f t="shared" si="3"/>
        <v>1</v>
      </c>
    </row>
    <row r="191" spans="1:5" ht="30">
      <c r="A191" s="129" t="s">
        <v>7</v>
      </c>
      <c r="B191" s="130" t="s">
        <v>396</v>
      </c>
      <c r="C191" s="120" t="s">
        <v>7</v>
      </c>
      <c r="D191" s="132" t="s">
        <v>396</v>
      </c>
      <c r="E191" s="128" t="b">
        <f t="shared" si="3"/>
        <v>1</v>
      </c>
    </row>
    <row r="192" spans="1:5">
      <c r="A192" s="129" t="s">
        <v>399</v>
      </c>
      <c r="B192" s="130" t="s">
        <v>398</v>
      </c>
      <c r="C192" s="120" t="s">
        <v>399</v>
      </c>
      <c r="D192" s="132" t="s">
        <v>398</v>
      </c>
      <c r="E192" s="128" t="b">
        <f t="shared" si="3"/>
        <v>1</v>
      </c>
    </row>
    <row r="193" spans="1:5" ht="45">
      <c r="A193" s="129" t="s">
        <v>400</v>
      </c>
      <c r="B193" s="130" t="s">
        <v>401</v>
      </c>
      <c r="C193" s="120" t="s">
        <v>400</v>
      </c>
      <c r="D193" s="132" t="s">
        <v>401</v>
      </c>
      <c r="E193" s="128" t="b">
        <f t="shared" si="3"/>
        <v>1</v>
      </c>
    </row>
    <row r="194" spans="1:5" ht="60">
      <c r="A194" s="129" t="s">
        <v>403</v>
      </c>
      <c r="B194" s="130" t="s">
        <v>404</v>
      </c>
      <c r="C194" s="120" t="s">
        <v>403</v>
      </c>
      <c r="D194" s="132" t="s">
        <v>404</v>
      </c>
      <c r="E194" s="128" t="b">
        <f t="shared" si="3"/>
        <v>1</v>
      </c>
    </row>
    <row r="195" spans="1:5" ht="30">
      <c r="A195" s="129" t="s">
        <v>406</v>
      </c>
      <c r="B195" s="130" t="s">
        <v>2823</v>
      </c>
      <c r="C195" s="120" t="s">
        <v>406</v>
      </c>
      <c r="D195" s="132" t="s">
        <v>2823</v>
      </c>
      <c r="E195" s="128" t="b">
        <f t="shared" si="3"/>
        <v>1</v>
      </c>
    </row>
    <row r="196" spans="1:5">
      <c r="A196" s="129" t="s">
        <v>408</v>
      </c>
      <c r="B196" s="130" t="s">
        <v>407</v>
      </c>
      <c r="C196" s="120" t="s">
        <v>408</v>
      </c>
      <c r="D196" s="132" t="s">
        <v>407</v>
      </c>
      <c r="E196" s="128" t="b">
        <f t="shared" si="3"/>
        <v>1</v>
      </c>
    </row>
    <row r="197" spans="1:5">
      <c r="A197" s="129" t="s">
        <v>410</v>
      </c>
      <c r="B197" s="130" t="s">
        <v>409</v>
      </c>
      <c r="C197" s="120" t="s">
        <v>410</v>
      </c>
      <c r="D197" s="132" t="s">
        <v>409</v>
      </c>
      <c r="E197" s="128" t="b">
        <f t="shared" si="3"/>
        <v>1</v>
      </c>
    </row>
    <row r="198" spans="1:5">
      <c r="A198" s="129" t="s">
        <v>412</v>
      </c>
      <c r="B198" s="130" t="s">
        <v>411</v>
      </c>
      <c r="C198" s="120" t="s">
        <v>412</v>
      </c>
      <c r="D198" s="132" t="s">
        <v>411</v>
      </c>
      <c r="E198" s="128" t="b">
        <f t="shared" si="3"/>
        <v>1</v>
      </c>
    </row>
    <row r="199" spans="1:5" ht="60">
      <c r="A199" s="129" t="s">
        <v>402</v>
      </c>
      <c r="B199" s="130" t="s">
        <v>2580</v>
      </c>
      <c r="C199" s="120" t="s">
        <v>402</v>
      </c>
      <c r="D199" s="132" t="s">
        <v>2580</v>
      </c>
      <c r="E199" s="128" t="b">
        <f t="shared" si="3"/>
        <v>1</v>
      </c>
    </row>
    <row r="200" spans="1:5">
      <c r="A200" s="129" t="s">
        <v>414</v>
      </c>
      <c r="B200" s="130" t="s">
        <v>2581</v>
      </c>
      <c r="C200" s="120" t="s">
        <v>414</v>
      </c>
      <c r="D200" s="132" t="s">
        <v>2581</v>
      </c>
      <c r="E200" s="128" t="b">
        <f t="shared" si="3"/>
        <v>1</v>
      </c>
    </row>
    <row r="201" spans="1:5">
      <c r="A201" s="129" t="s">
        <v>416</v>
      </c>
      <c r="B201" s="130" t="s">
        <v>1135</v>
      </c>
      <c r="C201" s="120" t="s">
        <v>416</v>
      </c>
      <c r="D201" s="132" t="s">
        <v>1135</v>
      </c>
      <c r="E201" s="128" t="b">
        <f t="shared" si="3"/>
        <v>1</v>
      </c>
    </row>
    <row r="202" spans="1:5" ht="45">
      <c r="A202" s="129" t="s">
        <v>418</v>
      </c>
      <c r="B202" s="130" t="s">
        <v>2583</v>
      </c>
      <c r="C202" s="120" t="s">
        <v>418</v>
      </c>
      <c r="D202" s="132" t="s">
        <v>2583</v>
      </c>
      <c r="E202" s="128" t="b">
        <f t="shared" si="3"/>
        <v>1</v>
      </c>
    </row>
    <row r="203" spans="1:5" ht="45">
      <c r="A203" s="129" t="s">
        <v>420</v>
      </c>
      <c r="B203" s="130" t="s">
        <v>2584</v>
      </c>
      <c r="C203" s="120" t="s">
        <v>420</v>
      </c>
      <c r="D203" s="132" t="s">
        <v>2584</v>
      </c>
      <c r="E203" s="128" t="b">
        <f t="shared" si="3"/>
        <v>1</v>
      </c>
    </row>
    <row r="204" spans="1:5" ht="30">
      <c r="A204" s="129" t="s">
        <v>422</v>
      </c>
      <c r="B204" s="130" t="s">
        <v>421</v>
      </c>
      <c r="C204" s="120" t="s">
        <v>422</v>
      </c>
      <c r="D204" s="132" t="s">
        <v>421</v>
      </c>
      <c r="E204" s="128" t="b">
        <f t="shared" si="3"/>
        <v>1</v>
      </c>
    </row>
    <row r="205" spans="1:5" ht="30">
      <c r="A205" s="129" t="s">
        <v>423</v>
      </c>
      <c r="B205" s="130" t="s">
        <v>3676</v>
      </c>
      <c r="C205" s="120" t="s">
        <v>423</v>
      </c>
      <c r="D205" s="132" t="s">
        <v>3676</v>
      </c>
      <c r="E205" s="128" t="b">
        <f t="shared" si="3"/>
        <v>1</v>
      </c>
    </row>
    <row r="206" spans="1:5" ht="75">
      <c r="A206" s="129" t="s">
        <v>426</v>
      </c>
      <c r="B206" s="130" t="s">
        <v>3926</v>
      </c>
      <c r="C206" s="120" t="s">
        <v>426</v>
      </c>
      <c r="D206" s="132" t="s">
        <v>3926</v>
      </c>
      <c r="E206" s="128" t="b">
        <f t="shared" si="3"/>
        <v>1</v>
      </c>
    </row>
    <row r="207" spans="1:5" ht="60">
      <c r="A207" s="129" t="s">
        <v>428</v>
      </c>
      <c r="B207" s="130" t="s">
        <v>3677</v>
      </c>
      <c r="C207" s="120" t="s">
        <v>428</v>
      </c>
      <c r="D207" s="132" t="s">
        <v>3677</v>
      </c>
      <c r="E207" s="128" t="b">
        <f t="shared" si="3"/>
        <v>1</v>
      </c>
    </row>
    <row r="208" spans="1:5" ht="30">
      <c r="A208" s="129" t="s">
        <v>430</v>
      </c>
      <c r="B208" s="130" t="s">
        <v>429</v>
      </c>
      <c r="C208" s="120" t="s">
        <v>430</v>
      </c>
      <c r="D208" s="132" t="s">
        <v>429</v>
      </c>
      <c r="E208" s="128" t="b">
        <f t="shared" si="3"/>
        <v>1</v>
      </c>
    </row>
    <row r="209" spans="1:5" ht="60">
      <c r="A209" s="129" t="s">
        <v>433</v>
      </c>
      <c r="B209" s="130" t="s">
        <v>1145</v>
      </c>
      <c r="C209" s="120" t="s">
        <v>433</v>
      </c>
      <c r="D209" s="132" t="s">
        <v>1145</v>
      </c>
      <c r="E209" s="128" t="b">
        <f t="shared" si="3"/>
        <v>1</v>
      </c>
    </row>
    <row r="210" spans="1:5" ht="60">
      <c r="A210" s="129" t="s">
        <v>435</v>
      </c>
      <c r="B210" s="130" t="s">
        <v>436</v>
      </c>
      <c r="C210" s="120" t="s">
        <v>435</v>
      </c>
      <c r="D210" s="132" t="s">
        <v>436</v>
      </c>
      <c r="E210" s="128" t="b">
        <f t="shared" si="3"/>
        <v>1</v>
      </c>
    </row>
    <row r="211" spans="1:5" ht="75">
      <c r="A211" s="129" t="s">
        <v>437</v>
      </c>
      <c r="B211" s="130" t="s">
        <v>3847</v>
      </c>
      <c r="C211" s="120" t="s">
        <v>437</v>
      </c>
      <c r="D211" s="132" t="s">
        <v>3847</v>
      </c>
      <c r="E211" s="128" t="b">
        <f t="shared" si="3"/>
        <v>1</v>
      </c>
    </row>
    <row r="212" spans="1:5" ht="45">
      <c r="A212" s="129" t="s">
        <v>4041</v>
      </c>
      <c r="B212" s="130" t="s">
        <v>4042</v>
      </c>
      <c r="C212" s="120" t="s">
        <v>4041</v>
      </c>
      <c r="D212" s="132" t="s">
        <v>4042</v>
      </c>
      <c r="E212" s="128" t="b">
        <f t="shared" si="3"/>
        <v>1</v>
      </c>
    </row>
    <row r="213" spans="1:5" ht="30">
      <c r="A213" s="129" t="s">
        <v>439</v>
      </c>
      <c r="B213" s="130" t="s">
        <v>3678</v>
      </c>
      <c r="C213" s="120" t="s">
        <v>439</v>
      </c>
      <c r="D213" s="132" t="s">
        <v>3678</v>
      </c>
      <c r="E213" s="128" t="b">
        <f t="shared" si="3"/>
        <v>1</v>
      </c>
    </row>
    <row r="214" spans="1:5" ht="90">
      <c r="A214" s="129" t="s">
        <v>441</v>
      </c>
      <c r="B214" s="130" t="s">
        <v>2589</v>
      </c>
      <c r="C214" s="120" t="s">
        <v>441</v>
      </c>
      <c r="D214" s="132" t="s">
        <v>2589</v>
      </c>
      <c r="E214" s="128" t="b">
        <f t="shared" si="3"/>
        <v>1</v>
      </c>
    </row>
    <row r="215" spans="1:5" ht="45">
      <c r="A215" s="129" t="s">
        <v>443</v>
      </c>
      <c r="B215" s="130" t="s">
        <v>444</v>
      </c>
      <c r="C215" s="120" t="s">
        <v>443</v>
      </c>
      <c r="D215" s="132" t="s">
        <v>444</v>
      </c>
      <c r="E215" s="128" t="b">
        <f t="shared" si="3"/>
        <v>1</v>
      </c>
    </row>
    <row r="216" spans="1:5" ht="45">
      <c r="A216" s="129" t="s">
        <v>446</v>
      </c>
      <c r="B216" s="130" t="s">
        <v>2825</v>
      </c>
      <c r="C216" s="120" t="s">
        <v>446</v>
      </c>
      <c r="D216" s="132" t="s">
        <v>2825</v>
      </c>
      <c r="E216" s="128" t="b">
        <f t="shared" si="3"/>
        <v>1</v>
      </c>
    </row>
    <row r="217" spans="1:5" ht="30">
      <c r="A217" s="129" t="s">
        <v>447</v>
      </c>
      <c r="B217" s="130" t="s">
        <v>448</v>
      </c>
      <c r="C217" s="120" t="s">
        <v>447</v>
      </c>
      <c r="D217" s="132" t="s">
        <v>448</v>
      </c>
      <c r="E217" s="128" t="b">
        <f t="shared" si="3"/>
        <v>1</v>
      </c>
    </row>
    <row r="218" spans="1:5" ht="60">
      <c r="A218" s="129" t="s">
        <v>450</v>
      </c>
      <c r="B218" s="130" t="s">
        <v>3848</v>
      </c>
      <c r="C218" s="120" t="s">
        <v>450</v>
      </c>
      <c r="D218" s="132" t="s">
        <v>3848</v>
      </c>
      <c r="E218" s="128" t="b">
        <f t="shared" si="3"/>
        <v>1</v>
      </c>
    </row>
    <row r="219" spans="1:5" ht="45">
      <c r="A219" s="129" t="s">
        <v>453</v>
      </c>
      <c r="B219" s="130" t="s">
        <v>4167</v>
      </c>
      <c r="C219" s="120" t="s">
        <v>453</v>
      </c>
      <c r="D219" s="132" t="s">
        <v>4167</v>
      </c>
      <c r="E219" s="128" t="b">
        <f t="shared" si="3"/>
        <v>1</v>
      </c>
    </row>
    <row r="220" spans="1:5" ht="45">
      <c r="A220" s="129" t="s">
        <v>455</v>
      </c>
      <c r="B220" s="130" t="s">
        <v>4168</v>
      </c>
      <c r="C220" s="120" t="s">
        <v>455</v>
      </c>
      <c r="D220" s="132" t="s">
        <v>4168</v>
      </c>
      <c r="E220" s="128" t="b">
        <f t="shared" si="3"/>
        <v>1</v>
      </c>
    </row>
    <row r="221" spans="1:5" ht="45">
      <c r="A221" s="129" t="s">
        <v>458</v>
      </c>
      <c r="B221" s="130" t="s">
        <v>456</v>
      </c>
      <c r="C221" s="120" t="s">
        <v>458</v>
      </c>
      <c r="D221" s="132" t="s">
        <v>456</v>
      </c>
      <c r="E221" s="128" t="b">
        <f t="shared" si="3"/>
        <v>1</v>
      </c>
    </row>
    <row r="222" spans="1:5" ht="30">
      <c r="A222" s="129" t="s">
        <v>460</v>
      </c>
      <c r="B222" s="130" t="s">
        <v>457</v>
      </c>
      <c r="C222" s="120" t="s">
        <v>460</v>
      </c>
      <c r="D222" s="132" t="s">
        <v>457</v>
      </c>
      <c r="E222" s="128" t="b">
        <f t="shared" si="3"/>
        <v>1</v>
      </c>
    </row>
    <row r="223" spans="1:5" ht="30">
      <c r="A223" s="129" t="s">
        <v>462</v>
      </c>
      <c r="B223" s="130" t="s">
        <v>459</v>
      </c>
      <c r="C223" s="120" t="s">
        <v>462</v>
      </c>
      <c r="D223" s="132" t="s">
        <v>459</v>
      </c>
      <c r="E223" s="128" t="b">
        <f t="shared" si="3"/>
        <v>1</v>
      </c>
    </row>
    <row r="224" spans="1:5">
      <c r="A224" s="129" t="s">
        <v>4043</v>
      </c>
      <c r="B224" s="130" t="s">
        <v>461</v>
      </c>
      <c r="C224" s="120" t="s">
        <v>4043</v>
      </c>
      <c r="D224" s="132" t="s">
        <v>461</v>
      </c>
      <c r="E224" s="128" t="b">
        <f t="shared" si="3"/>
        <v>1</v>
      </c>
    </row>
    <row r="225" spans="1:5" ht="75">
      <c r="A225" s="129" t="s">
        <v>463</v>
      </c>
      <c r="B225" s="130" t="s">
        <v>2827</v>
      </c>
      <c r="C225" s="120" t="s">
        <v>463</v>
      </c>
      <c r="D225" s="132" t="s">
        <v>2827</v>
      </c>
      <c r="E225" s="128" t="b">
        <f t="shared" si="3"/>
        <v>1</v>
      </c>
    </row>
    <row r="226" spans="1:5" ht="45">
      <c r="A226" s="129" t="s">
        <v>465</v>
      </c>
      <c r="B226" s="130" t="s">
        <v>464</v>
      </c>
      <c r="C226" s="120" t="s">
        <v>465</v>
      </c>
      <c r="D226" s="132" t="s">
        <v>464</v>
      </c>
      <c r="E226" s="128" t="b">
        <f t="shared" si="3"/>
        <v>1</v>
      </c>
    </row>
    <row r="227" spans="1:5" ht="45">
      <c r="A227" s="129" t="s">
        <v>466</v>
      </c>
      <c r="B227" s="130" t="s">
        <v>3849</v>
      </c>
      <c r="C227" s="120" t="s">
        <v>466</v>
      </c>
      <c r="D227" s="132" t="s">
        <v>3849</v>
      </c>
      <c r="E227" s="128" t="b">
        <f t="shared" si="3"/>
        <v>1</v>
      </c>
    </row>
    <row r="228" spans="1:5" ht="75">
      <c r="A228" s="129" t="s">
        <v>467</v>
      </c>
      <c r="B228" s="130" t="s">
        <v>3784</v>
      </c>
      <c r="C228" s="120" t="s">
        <v>467</v>
      </c>
      <c r="D228" s="132" t="s">
        <v>3784</v>
      </c>
      <c r="E228" s="128" t="b">
        <f t="shared" si="3"/>
        <v>1</v>
      </c>
    </row>
    <row r="229" spans="1:5" ht="105">
      <c r="A229" s="129" t="s">
        <v>469</v>
      </c>
      <c r="B229" s="130" t="s">
        <v>3850</v>
      </c>
      <c r="C229" s="120" t="s">
        <v>469</v>
      </c>
      <c r="D229" s="132" t="s">
        <v>3850</v>
      </c>
      <c r="E229" s="128" t="b">
        <f t="shared" si="3"/>
        <v>1</v>
      </c>
    </row>
    <row r="230" spans="1:5" ht="60">
      <c r="A230" s="129" t="s">
        <v>471</v>
      </c>
      <c r="B230" s="130" t="s">
        <v>4169</v>
      </c>
      <c r="C230" s="120" t="s">
        <v>471</v>
      </c>
      <c r="D230" s="132" t="s">
        <v>4169</v>
      </c>
      <c r="E230" s="128" t="b">
        <f t="shared" si="3"/>
        <v>1</v>
      </c>
    </row>
    <row r="231" spans="1:5" ht="75">
      <c r="A231" s="129" t="s">
        <v>473</v>
      </c>
      <c r="B231" s="130" t="s">
        <v>1946</v>
      </c>
      <c r="C231" s="120" t="s">
        <v>473</v>
      </c>
      <c r="D231" s="132" t="s">
        <v>1946</v>
      </c>
      <c r="E231" s="128" t="b">
        <f t="shared" si="3"/>
        <v>1</v>
      </c>
    </row>
    <row r="232" spans="1:5" ht="30">
      <c r="A232" s="129" t="s">
        <v>476</v>
      </c>
      <c r="B232" s="130" t="s">
        <v>4170</v>
      </c>
      <c r="C232" s="120" t="s">
        <v>476</v>
      </c>
      <c r="D232" s="132" t="s">
        <v>4170</v>
      </c>
      <c r="E232" s="128" t="b">
        <f t="shared" si="3"/>
        <v>1</v>
      </c>
    </row>
    <row r="233" spans="1:5">
      <c r="A233" s="129" t="s">
        <v>478</v>
      </c>
      <c r="B233" s="130" t="s">
        <v>4171</v>
      </c>
      <c r="C233" s="120" t="s">
        <v>478</v>
      </c>
      <c r="D233" s="132" t="s">
        <v>4171</v>
      </c>
      <c r="E233" s="128" t="b">
        <f t="shared" si="3"/>
        <v>1</v>
      </c>
    </row>
    <row r="234" spans="1:5" ht="45">
      <c r="A234" s="129" t="s">
        <v>479</v>
      </c>
      <c r="B234" s="130" t="s">
        <v>4172</v>
      </c>
      <c r="C234" s="120" t="s">
        <v>479</v>
      </c>
      <c r="D234" s="132" t="s">
        <v>4172</v>
      </c>
      <c r="E234" s="128" t="b">
        <f t="shared" si="3"/>
        <v>1</v>
      </c>
    </row>
    <row r="235" spans="1:5">
      <c r="A235" s="129" t="s">
        <v>486</v>
      </c>
      <c r="B235" s="130" t="s">
        <v>4173</v>
      </c>
      <c r="C235" s="120" t="s">
        <v>486</v>
      </c>
      <c r="D235" s="132" t="s">
        <v>4173</v>
      </c>
      <c r="E235" s="128" t="b">
        <f t="shared" si="3"/>
        <v>1</v>
      </c>
    </row>
    <row r="236" spans="1:5" ht="30">
      <c r="A236" s="129" t="s">
        <v>481</v>
      </c>
      <c r="B236" s="130" t="s">
        <v>4174</v>
      </c>
      <c r="C236" s="120" t="s">
        <v>481</v>
      </c>
      <c r="D236" s="132" t="s">
        <v>4174</v>
      </c>
      <c r="E236" s="128" t="b">
        <f t="shared" si="3"/>
        <v>1</v>
      </c>
    </row>
    <row r="237" spans="1:5" ht="30">
      <c r="A237" s="129" t="s">
        <v>488</v>
      </c>
      <c r="B237" s="130" t="s">
        <v>480</v>
      </c>
      <c r="C237" s="120" t="s">
        <v>488</v>
      </c>
      <c r="D237" s="132" t="s">
        <v>4496</v>
      </c>
      <c r="E237" s="128" t="b">
        <f t="shared" si="3"/>
        <v>0</v>
      </c>
    </row>
    <row r="238" spans="1:5" ht="45">
      <c r="A238" s="129" t="s">
        <v>485</v>
      </c>
      <c r="B238" s="130" t="s">
        <v>489</v>
      </c>
      <c r="C238" s="120" t="s">
        <v>485</v>
      </c>
      <c r="D238" s="132" t="s">
        <v>4266</v>
      </c>
      <c r="E238" s="128" t="b">
        <f t="shared" si="3"/>
        <v>0</v>
      </c>
    </row>
    <row r="239" spans="1:5" ht="30">
      <c r="A239" s="129" t="s">
        <v>490</v>
      </c>
      <c r="B239" s="130" t="s">
        <v>2833</v>
      </c>
      <c r="C239" s="120" t="s">
        <v>490</v>
      </c>
      <c r="D239" s="132" t="s">
        <v>4497</v>
      </c>
      <c r="E239" s="128" t="b">
        <f t="shared" si="3"/>
        <v>0</v>
      </c>
    </row>
    <row r="240" spans="1:5" ht="30">
      <c r="A240" s="129" t="s">
        <v>482</v>
      </c>
      <c r="B240" s="130" t="s">
        <v>491</v>
      </c>
      <c r="C240" s="120" t="s">
        <v>482</v>
      </c>
      <c r="D240" s="132" t="s">
        <v>4498</v>
      </c>
      <c r="E240" s="128" t="b">
        <f t="shared" si="3"/>
        <v>0</v>
      </c>
    </row>
    <row r="241" spans="1:5" ht="75">
      <c r="A241" s="129" t="s">
        <v>493</v>
      </c>
      <c r="B241" s="130" t="s">
        <v>2595</v>
      </c>
      <c r="C241" s="120" t="s">
        <v>493</v>
      </c>
      <c r="D241" s="132" t="s">
        <v>2595</v>
      </c>
      <c r="E241" s="128" t="b">
        <f t="shared" si="3"/>
        <v>1</v>
      </c>
    </row>
    <row r="242" spans="1:5" ht="30">
      <c r="A242" s="129" t="s">
        <v>494</v>
      </c>
      <c r="B242" s="130" t="s">
        <v>495</v>
      </c>
      <c r="C242" s="120" t="s">
        <v>494</v>
      </c>
      <c r="D242" s="132" t="s">
        <v>495</v>
      </c>
      <c r="E242" s="128" t="b">
        <f t="shared" si="3"/>
        <v>1</v>
      </c>
    </row>
    <row r="243" spans="1:5">
      <c r="A243" s="129" t="s">
        <v>497</v>
      </c>
      <c r="B243" s="130" t="s">
        <v>496</v>
      </c>
      <c r="C243" s="120" t="s">
        <v>497</v>
      </c>
      <c r="D243" s="132" t="s">
        <v>496</v>
      </c>
      <c r="E243" s="128" t="b">
        <f t="shared" si="3"/>
        <v>1</v>
      </c>
    </row>
    <row r="244" spans="1:5">
      <c r="A244" s="129" t="s">
        <v>499</v>
      </c>
      <c r="B244" s="130" t="s">
        <v>498</v>
      </c>
      <c r="C244" s="120" t="s">
        <v>499</v>
      </c>
      <c r="D244" s="132" t="s">
        <v>498</v>
      </c>
      <c r="E244" s="128" t="b">
        <f t="shared" si="3"/>
        <v>1</v>
      </c>
    </row>
    <row r="245" spans="1:5">
      <c r="A245" s="129" t="s">
        <v>501</v>
      </c>
      <c r="B245" s="130" t="s">
        <v>500</v>
      </c>
      <c r="C245" s="120" t="s">
        <v>501</v>
      </c>
      <c r="D245" s="132" t="s">
        <v>500</v>
      </c>
      <c r="E245" s="128" t="b">
        <f t="shared" si="3"/>
        <v>1</v>
      </c>
    </row>
    <row r="246" spans="1:5">
      <c r="A246" s="129" t="s">
        <v>502</v>
      </c>
      <c r="B246" s="130" t="s">
        <v>503</v>
      </c>
      <c r="C246" s="120" t="s">
        <v>502</v>
      </c>
      <c r="D246" s="132" t="s">
        <v>503</v>
      </c>
      <c r="E246" s="128" t="b">
        <f t="shared" ref="E246:E308" si="4">EXACT(B246,D246)</f>
        <v>1</v>
      </c>
    </row>
    <row r="247" spans="1:5">
      <c r="A247" s="129" t="s">
        <v>505</v>
      </c>
      <c r="B247" s="130" t="s">
        <v>504</v>
      </c>
      <c r="C247" s="120" t="s">
        <v>505</v>
      </c>
      <c r="D247" s="132" t="s">
        <v>504</v>
      </c>
      <c r="E247" s="128" t="b">
        <f t="shared" si="4"/>
        <v>1</v>
      </c>
    </row>
    <row r="248" spans="1:5" ht="90">
      <c r="A248" s="129" t="s">
        <v>506</v>
      </c>
      <c r="B248" s="130" t="s">
        <v>2597</v>
      </c>
      <c r="C248" s="120" t="s">
        <v>506</v>
      </c>
      <c r="D248" s="132" t="s">
        <v>2597</v>
      </c>
      <c r="E248" s="128" t="b">
        <f t="shared" si="4"/>
        <v>1</v>
      </c>
    </row>
    <row r="249" spans="1:5">
      <c r="A249" s="129" t="s">
        <v>508</v>
      </c>
      <c r="B249" s="130" t="s">
        <v>507</v>
      </c>
      <c r="C249" s="120" t="s">
        <v>508</v>
      </c>
      <c r="D249" s="132" t="s">
        <v>507</v>
      </c>
      <c r="E249" s="128" t="b">
        <f t="shared" si="4"/>
        <v>1</v>
      </c>
    </row>
    <row r="250" spans="1:5">
      <c r="A250" s="129" t="s">
        <v>510</v>
      </c>
      <c r="B250" s="130" t="s">
        <v>509</v>
      </c>
      <c r="C250" s="120" t="s">
        <v>510</v>
      </c>
      <c r="D250" s="132" t="s">
        <v>509</v>
      </c>
      <c r="E250" s="128" t="b">
        <f t="shared" si="4"/>
        <v>1</v>
      </c>
    </row>
    <row r="251" spans="1:5" ht="75">
      <c r="A251" s="129" t="s">
        <v>511</v>
      </c>
      <c r="B251" s="130" t="s">
        <v>4175</v>
      </c>
      <c r="C251" s="120" t="s">
        <v>511</v>
      </c>
      <c r="D251" s="132" t="s">
        <v>4175</v>
      </c>
      <c r="E251" s="128" t="b">
        <f t="shared" si="4"/>
        <v>1</v>
      </c>
    </row>
    <row r="252" spans="1:5" ht="45">
      <c r="A252" s="129" t="s">
        <v>514</v>
      </c>
      <c r="B252" s="130" t="s">
        <v>2598</v>
      </c>
      <c r="C252" s="120" t="s">
        <v>514</v>
      </c>
      <c r="D252" s="132" t="s">
        <v>2598</v>
      </c>
      <c r="E252" s="128" t="b">
        <f t="shared" si="4"/>
        <v>1</v>
      </c>
    </row>
    <row r="253" spans="1:5">
      <c r="A253" s="129" t="s">
        <v>4176</v>
      </c>
      <c r="B253" s="130" t="s">
        <v>4177</v>
      </c>
      <c r="C253" s="120" t="s">
        <v>4176</v>
      </c>
      <c r="D253" s="132" t="s">
        <v>4177</v>
      </c>
      <c r="E253" s="128" t="b">
        <f t="shared" si="4"/>
        <v>1</v>
      </c>
    </row>
    <row r="254" spans="1:5">
      <c r="A254" s="129" t="s">
        <v>516</v>
      </c>
      <c r="B254" s="130" t="s">
        <v>515</v>
      </c>
      <c r="C254" s="120" t="s">
        <v>516</v>
      </c>
      <c r="D254" s="132" t="s">
        <v>515</v>
      </c>
      <c r="E254" s="128" t="b">
        <f t="shared" si="4"/>
        <v>1</v>
      </c>
    </row>
    <row r="255" spans="1:5" ht="75">
      <c r="A255" s="129" t="s">
        <v>518</v>
      </c>
      <c r="B255" s="130" t="s">
        <v>2599</v>
      </c>
      <c r="C255" s="120" t="s">
        <v>518</v>
      </c>
      <c r="D255" s="132" t="s">
        <v>2599</v>
      </c>
      <c r="E255" s="128" t="b">
        <f t="shared" si="4"/>
        <v>1</v>
      </c>
    </row>
    <row r="256" spans="1:5" ht="45">
      <c r="A256" s="129" t="s">
        <v>519</v>
      </c>
      <c r="B256" s="130" t="s">
        <v>4178</v>
      </c>
      <c r="C256" s="120" t="s">
        <v>519</v>
      </c>
      <c r="D256" s="132" t="s">
        <v>4178</v>
      </c>
      <c r="E256" s="128" t="b">
        <f t="shared" si="4"/>
        <v>1</v>
      </c>
    </row>
    <row r="257" spans="1:5" ht="75">
      <c r="A257" s="129" t="s">
        <v>522</v>
      </c>
      <c r="B257" s="130" t="s">
        <v>4321</v>
      </c>
      <c r="C257" s="120" t="s">
        <v>522</v>
      </c>
      <c r="D257" s="132" t="s">
        <v>4321</v>
      </c>
      <c r="E257" s="128" t="b">
        <f t="shared" si="4"/>
        <v>1</v>
      </c>
    </row>
    <row r="258" spans="1:5">
      <c r="A258" s="129" t="s">
        <v>527</v>
      </c>
      <c r="B258" s="130" t="s">
        <v>526</v>
      </c>
      <c r="C258" s="120" t="s">
        <v>527</v>
      </c>
      <c r="D258" s="132" t="s">
        <v>526</v>
      </c>
      <c r="E258" s="128" t="b">
        <f t="shared" si="4"/>
        <v>1</v>
      </c>
    </row>
    <row r="259" spans="1:5" ht="105">
      <c r="A259" s="129" t="s">
        <v>528</v>
      </c>
      <c r="B259" s="130" t="s">
        <v>3851</v>
      </c>
      <c r="C259" s="120" t="s">
        <v>528</v>
      </c>
      <c r="D259" s="132" t="s">
        <v>3851</v>
      </c>
      <c r="E259" s="128" t="b">
        <f t="shared" si="4"/>
        <v>1</v>
      </c>
    </row>
    <row r="260" spans="1:5" ht="75">
      <c r="A260" s="129" t="s">
        <v>530</v>
      </c>
      <c r="B260" s="130" t="s">
        <v>2604</v>
      </c>
      <c r="C260" s="120" t="s">
        <v>530</v>
      </c>
      <c r="D260" s="132" t="s">
        <v>2604</v>
      </c>
      <c r="E260" s="128" t="b">
        <f t="shared" si="4"/>
        <v>1</v>
      </c>
    </row>
    <row r="261" spans="1:5">
      <c r="A261" s="129" t="s">
        <v>531</v>
      </c>
      <c r="B261" s="130" t="s">
        <v>532</v>
      </c>
      <c r="C261" s="120" t="s">
        <v>531</v>
      </c>
      <c r="D261" s="132" t="s">
        <v>532</v>
      </c>
      <c r="E261" s="128" t="b">
        <f t="shared" si="4"/>
        <v>1</v>
      </c>
    </row>
    <row r="262" spans="1:5" ht="60">
      <c r="A262" s="129" t="s">
        <v>534</v>
      </c>
      <c r="B262" s="130" t="s">
        <v>2605</v>
      </c>
      <c r="C262" s="120" t="s">
        <v>534</v>
      </c>
      <c r="D262" s="132" t="s">
        <v>2605</v>
      </c>
      <c r="E262" s="128" t="b">
        <f t="shared" si="4"/>
        <v>1</v>
      </c>
    </row>
    <row r="263" spans="1:5" ht="45">
      <c r="A263" s="129" t="s">
        <v>535</v>
      </c>
      <c r="B263" s="130" t="s">
        <v>3852</v>
      </c>
      <c r="C263" s="120" t="s">
        <v>535</v>
      </c>
      <c r="D263" s="132" t="s">
        <v>3852</v>
      </c>
      <c r="E263" s="128" t="b">
        <f t="shared" si="4"/>
        <v>1</v>
      </c>
    </row>
    <row r="264" spans="1:5" ht="90">
      <c r="A264" s="129" t="s">
        <v>540</v>
      </c>
      <c r="B264" s="130" t="s">
        <v>4179</v>
      </c>
      <c r="C264" s="120" t="s">
        <v>540</v>
      </c>
      <c r="D264" s="132" t="s">
        <v>4179</v>
      </c>
      <c r="E264" s="128" t="b">
        <f t="shared" si="4"/>
        <v>1</v>
      </c>
    </row>
    <row r="265" spans="1:5" ht="60">
      <c r="A265" s="129" t="s">
        <v>541</v>
      </c>
      <c r="B265" s="130" t="s">
        <v>3686</v>
      </c>
      <c r="C265" s="120" t="s">
        <v>541</v>
      </c>
      <c r="D265" s="132" t="s">
        <v>3686</v>
      </c>
      <c r="E265" s="128" t="b">
        <f t="shared" si="4"/>
        <v>1</v>
      </c>
    </row>
    <row r="266" spans="1:5" ht="75">
      <c r="A266" s="129" t="s">
        <v>542</v>
      </c>
      <c r="B266" s="130" t="s">
        <v>4180</v>
      </c>
      <c r="C266" s="120" t="s">
        <v>542</v>
      </c>
      <c r="D266" s="132" t="s">
        <v>4180</v>
      </c>
      <c r="E266" s="128" t="b">
        <f t="shared" si="4"/>
        <v>1</v>
      </c>
    </row>
    <row r="267" spans="1:5" ht="30">
      <c r="A267" s="129" t="s">
        <v>543</v>
      </c>
      <c r="B267" s="130" t="s">
        <v>4181</v>
      </c>
      <c r="C267" s="120" t="s">
        <v>543</v>
      </c>
      <c r="D267" s="132" t="s">
        <v>4181</v>
      </c>
      <c r="E267" s="128" t="b">
        <f t="shared" si="4"/>
        <v>1</v>
      </c>
    </row>
    <row r="268" spans="1:5" ht="45">
      <c r="A268" s="129" t="s">
        <v>544</v>
      </c>
      <c r="B268" s="130" t="s">
        <v>4182</v>
      </c>
      <c r="C268" s="120" t="s">
        <v>544</v>
      </c>
      <c r="D268" s="132" t="s">
        <v>4182</v>
      </c>
      <c r="E268" s="128" t="b">
        <f t="shared" si="4"/>
        <v>1</v>
      </c>
    </row>
    <row r="269" spans="1:5" ht="30">
      <c r="A269" s="129" t="s">
        <v>546</v>
      </c>
      <c r="B269" s="130" t="s">
        <v>545</v>
      </c>
      <c r="C269" s="120" t="s">
        <v>546</v>
      </c>
      <c r="D269" s="132" t="s">
        <v>545</v>
      </c>
      <c r="E269" s="128" t="b">
        <f t="shared" si="4"/>
        <v>1</v>
      </c>
    </row>
    <row r="270" spans="1:5" ht="45">
      <c r="A270" s="129" t="s">
        <v>4183</v>
      </c>
      <c r="B270" s="130" t="s">
        <v>4499</v>
      </c>
      <c r="C270" s="120" t="s">
        <v>4183</v>
      </c>
      <c r="D270" s="132" t="s">
        <v>4499</v>
      </c>
      <c r="E270" s="128" t="b">
        <f t="shared" si="4"/>
        <v>1</v>
      </c>
    </row>
    <row r="271" spans="1:5" ht="60">
      <c r="A271" s="129" t="s">
        <v>547</v>
      </c>
      <c r="B271" s="130" t="s">
        <v>548</v>
      </c>
      <c r="C271" s="120" t="s">
        <v>547</v>
      </c>
      <c r="D271" s="132" t="s">
        <v>548</v>
      </c>
      <c r="E271" s="128" t="b">
        <f t="shared" si="4"/>
        <v>1</v>
      </c>
    </row>
    <row r="272" spans="1:5" ht="60">
      <c r="A272" s="129" t="s">
        <v>549</v>
      </c>
      <c r="B272" s="130" t="s">
        <v>4372</v>
      </c>
      <c r="C272" s="120" t="s">
        <v>549</v>
      </c>
      <c r="D272" s="132" t="s">
        <v>4372</v>
      </c>
      <c r="E272" s="128" t="b">
        <f t="shared" si="4"/>
        <v>1</v>
      </c>
    </row>
    <row r="273" spans="1:5" ht="30">
      <c r="A273" s="129" t="s">
        <v>552</v>
      </c>
      <c r="B273" s="130" t="s">
        <v>4184</v>
      </c>
      <c r="C273" s="120" t="s">
        <v>552</v>
      </c>
      <c r="D273" s="132" t="s">
        <v>4184</v>
      </c>
      <c r="E273" s="128" t="b">
        <f t="shared" si="4"/>
        <v>1</v>
      </c>
    </row>
    <row r="274" spans="1:5">
      <c r="A274" s="129" t="s">
        <v>552</v>
      </c>
      <c r="B274" s="130" t="s">
        <v>4185</v>
      </c>
      <c r="C274" s="120" t="s">
        <v>566</v>
      </c>
      <c r="D274" s="132" t="s">
        <v>4185</v>
      </c>
      <c r="E274" s="128" t="b">
        <f t="shared" si="4"/>
        <v>1</v>
      </c>
    </row>
    <row r="275" spans="1:5">
      <c r="A275" s="129" t="s">
        <v>554</v>
      </c>
      <c r="B275" s="130" t="s">
        <v>3853</v>
      </c>
      <c r="C275" s="120" t="s">
        <v>4500</v>
      </c>
      <c r="D275" s="132" t="s">
        <v>3853</v>
      </c>
      <c r="E275" s="128" t="b">
        <f t="shared" si="4"/>
        <v>1</v>
      </c>
    </row>
    <row r="276" spans="1:5">
      <c r="A276" s="129" t="s">
        <v>556</v>
      </c>
      <c r="B276" s="130" t="s">
        <v>555</v>
      </c>
      <c r="C276" s="120" t="s">
        <v>4501</v>
      </c>
      <c r="D276" s="132" t="s">
        <v>555</v>
      </c>
      <c r="E276" s="128" t="b">
        <f t="shared" si="4"/>
        <v>1</v>
      </c>
    </row>
    <row r="277" spans="1:5">
      <c r="A277" s="129" t="s">
        <v>558</v>
      </c>
      <c r="B277" s="130" t="s">
        <v>557</v>
      </c>
      <c r="C277" s="120" t="s">
        <v>4502</v>
      </c>
      <c r="D277" s="132" t="s">
        <v>557</v>
      </c>
      <c r="E277" s="128" t="b">
        <f t="shared" si="4"/>
        <v>1</v>
      </c>
    </row>
    <row r="278" spans="1:5">
      <c r="A278" s="129" t="s">
        <v>560</v>
      </c>
      <c r="B278" s="130" t="s">
        <v>559</v>
      </c>
      <c r="C278" s="120" t="s">
        <v>4503</v>
      </c>
      <c r="D278" s="132" t="s">
        <v>559</v>
      </c>
      <c r="E278" s="128" t="b">
        <f t="shared" si="4"/>
        <v>1</v>
      </c>
    </row>
    <row r="279" spans="1:5">
      <c r="A279" s="129" t="s">
        <v>562</v>
      </c>
      <c r="B279" s="130" t="s">
        <v>561</v>
      </c>
      <c r="C279" s="120" t="s">
        <v>4504</v>
      </c>
      <c r="D279" s="132" t="s">
        <v>561</v>
      </c>
      <c r="E279" s="128" t="b">
        <f t="shared" si="4"/>
        <v>1</v>
      </c>
    </row>
    <row r="280" spans="1:5">
      <c r="A280" s="129" t="s">
        <v>563</v>
      </c>
      <c r="B280" s="130" t="s">
        <v>564</v>
      </c>
      <c r="C280" s="120" t="s">
        <v>4505</v>
      </c>
      <c r="D280" s="132" t="s">
        <v>564</v>
      </c>
      <c r="E280" s="128" t="b">
        <f t="shared" si="4"/>
        <v>1</v>
      </c>
    </row>
    <row r="281" spans="1:5" ht="30">
      <c r="A281" s="129" t="s">
        <v>565</v>
      </c>
      <c r="B281" s="130" t="s">
        <v>4589</v>
      </c>
      <c r="C281" s="120" t="s">
        <v>4506</v>
      </c>
      <c r="D281" s="132" t="s">
        <v>3854</v>
      </c>
      <c r="E281" s="128" t="b">
        <f t="shared" si="4"/>
        <v>0</v>
      </c>
    </row>
    <row r="282" spans="1:5" ht="30">
      <c r="A282" s="129" t="s">
        <v>566</v>
      </c>
      <c r="B282" s="130" t="s">
        <v>567</v>
      </c>
      <c r="C282" s="120" t="s">
        <v>4507</v>
      </c>
      <c r="D282" s="132" t="s">
        <v>567</v>
      </c>
      <c r="E282" s="128" t="b">
        <f t="shared" si="4"/>
        <v>1</v>
      </c>
    </row>
    <row r="283" spans="1:5" ht="90">
      <c r="A283" s="129" t="s">
        <v>568</v>
      </c>
      <c r="B283" s="130" t="s">
        <v>569</v>
      </c>
      <c r="C283" s="120" t="s">
        <v>568</v>
      </c>
      <c r="D283" s="132" t="s">
        <v>569</v>
      </c>
      <c r="E283" s="128" t="b">
        <f t="shared" si="4"/>
        <v>1</v>
      </c>
    </row>
    <row r="284" spans="1:5" ht="30">
      <c r="A284" s="129" t="s">
        <v>3855</v>
      </c>
      <c r="B284" s="130" t="s">
        <v>4086</v>
      </c>
      <c r="C284" s="120" t="s">
        <v>3855</v>
      </c>
      <c r="D284" s="132" t="s">
        <v>4086</v>
      </c>
      <c r="E284" s="128" t="b">
        <f t="shared" si="4"/>
        <v>1</v>
      </c>
    </row>
    <row r="285" spans="1:5" ht="45">
      <c r="A285" s="129" t="s">
        <v>570</v>
      </c>
      <c r="B285" s="130" t="s">
        <v>571</v>
      </c>
      <c r="C285" s="120" t="s">
        <v>570</v>
      </c>
      <c r="D285" s="132" t="s">
        <v>571</v>
      </c>
      <c r="E285" s="128" t="b">
        <f t="shared" si="4"/>
        <v>1</v>
      </c>
    </row>
    <row r="286" spans="1:5" ht="30">
      <c r="A286" s="129" t="s">
        <v>572</v>
      </c>
      <c r="B286" s="130" t="s">
        <v>573</v>
      </c>
      <c r="C286" s="120" t="s">
        <v>572</v>
      </c>
      <c r="D286" s="132" t="s">
        <v>573</v>
      </c>
      <c r="E286" s="128" t="b">
        <f t="shared" si="4"/>
        <v>1</v>
      </c>
    </row>
    <row r="287" spans="1:5" ht="30">
      <c r="A287" s="129" t="s">
        <v>537</v>
      </c>
      <c r="B287" s="130" t="s">
        <v>538</v>
      </c>
      <c r="C287" s="120" t="s">
        <v>537</v>
      </c>
      <c r="D287" s="132" t="s">
        <v>538</v>
      </c>
      <c r="E287" s="128" t="b">
        <f t="shared" si="4"/>
        <v>1</v>
      </c>
    </row>
    <row r="288" spans="1:5" ht="60">
      <c r="A288" s="129" t="s">
        <v>375</v>
      </c>
      <c r="B288" s="130" t="s">
        <v>4087</v>
      </c>
      <c r="C288" s="120" t="s">
        <v>375</v>
      </c>
      <c r="D288" s="132" t="s">
        <v>4087</v>
      </c>
      <c r="E288" s="128" t="b">
        <f t="shared" si="4"/>
        <v>1</v>
      </c>
    </row>
    <row r="289" spans="1:5" ht="30">
      <c r="A289" s="129" t="s">
        <v>574</v>
      </c>
      <c r="B289" s="130" t="s">
        <v>3927</v>
      </c>
      <c r="C289" s="120" t="s">
        <v>574</v>
      </c>
      <c r="D289" s="132" t="s">
        <v>3927</v>
      </c>
      <c r="E289" s="128" t="b">
        <f t="shared" si="4"/>
        <v>1</v>
      </c>
    </row>
    <row r="290" spans="1:5" ht="30">
      <c r="A290" s="129" t="s">
        <v>576</v>
      </c>
      <c r="B290" s="130" t="s">
        <v>4186</v>
      </c>
      <c r="C290" s="120" t="s">
        <v>576</v>
      </c>
      <c r="D290" s="132" t="s">
        <v>4508</v>
      </c>
      <c r="E290" s="128" t="b">
        <f t="shared" si="4"/>
        <v>0</v>
      </c>
    </row>
    <row r="291" spans="1:5" ht="45">
      <c r="A291" s="129" t="s">
        <v>378</v>
      </c>
      <c r="B291" s="130" t="s">
        <v>3856</v>
      </c>
      <c r="C291" s="120" t="s">
        <v>378</v>
      </c>
      <c r="D291" s="132" t="s">
        <v>3856</v>
      </c>
      <c r="E291" s="128" t="b">
        <f t="shared" si="4"/>
        <v>1</v>
      </c>
    </row>
    <row r="292" spans="1:5" ht="45">
      <c r="A292" s="129" t="s">
        <v>369</v>
      </c>
      <c r="B292" s="130" t="s">
        <v>4088</v>
      </c>
      <c r="C292" s="120" t="s">
        <v>369</v>
      </c>
      <c r="D292" s="132" t="s">
        <v>4088</v>
      </c>
      <c r="E292" s="128" t="b">
        <f t="shared" si="4"/>
        <v>1</v>
      </c>
    </row>
    <row r="293" spans="1:5" ht="60">
      <c r="A293" s="129" t="s">
        <v>370</v>
      </c>
      <c r="B293" s="130" t="s">
        <v>4355</v>
      </c>
      <c r="C293" s="120" t="s">
        <v>370</v>
      </c>
      <c r="D293" s="132" t="s">
        <v>4355</v>
      </c>
      <c r="E293" s="128" t="b">
        <f t="shared" si="4"/>
        <v>1</v>
      </c>
    </row>
    <row r="294" spans="1:5">
      <c r="A294" s="129" t="s">
        <v>579</v>
      </c>
      <c r="B294" s="130" t="s">
        <v>2616</v>
      </c>
      <c r="C294" s="120" t="s">
        <v>4580</v>
      </c>
      <c r="D294" s="132" t="s">
        <v>2616</v>
      </c>
      <c r="E294" s="128" t="b">
        <f t="shared" si="4"/>
        <v>1</v>
      </c>
    </row>
    <row r="295" spans="1:5" ht="90">
      <c r="A295" s="129" t="s">
        <v>580</v>
      </c>
      <c r="B295" s="130" t="s">
        <v>3857</v>
      </c>
      <c r="C295" s="120" t="s">
        <v>580</v>
      </c>
      <c r="D295" s="132" t="s">
        <v>3857</v>
      </c>
      <c r="E295" s="128" t="b">
        <f t="shared" si="4"/>
        <v>1</v>
      </c>
    </row>
    <row r="296" spans="1:5" ht="30">
      <c r="A296" s="129" t="s">
        <v>582</v>
      </c>
      <c r="B296" s="130" t="s">
        <v>3858</v>
      </c>
      <c r="C296" s="120" t="s">
        <v>582</v>
      </c>
      <c r="D296" s="132" t="s">
        <v>3858</v>
      </c>
      <c r="E296" s="128" t="b">
        <f t="shared" si="4"/>
        <v>1</v>
      </c>
    </row>
    <row r="297" spans="1:5">
      <c r="A297" s="129" t="s">
        <v>584</v>
      </c>
      <c r="B297" s="130" t="s">
        <v>583</v>
      </c>
      <c r="C297" s="120" t="s">
        <v>584</v>
      </c>
      <c r="D297" s="132" t="s">
        <v>583</v>
      </c>
      <c r="E297" s="128" t="b">
        <f t="shared" si="4"/>
        <v>1</v>
      </c>
    </row>
    <row r="298" spans="1:5" ht="45">
      <c r="A298" s="129" t="s">
        <v>587</v>
      </c>
      <c r="B298" s="130" t="s">
        <v>4187</v>
      </c>
      <c r="C298" s="120" t="s">
        <v>587</v>
      </c>
      <c r="D298" s="132" t="s">
        <v>4187</v>
      </c>
      <c r="E298" s="128" t="b">
        <f t="shared" si="4"/>
        <v>1</v>
      </c>
    </row>
    <row r="299" spans="1:5" ht="30">
      <c r="A299" s="129" t="s">
        <v>589</v>
      </c>
      <c r="B299" s="130" t="s">
        <v>3859</v>
      </c>
      <c r="C299" s="120" t="s">
        <v>589</v>
      </c>
      <c r="D299" s="132" t="s">
        <v>3859</v>
      </c>
      <c r="E299" s="128" t="b">
        <f t="shared" si="4"/>
        <v>1</v>
      </c>
    </row>
    <row r="300" spans="1:5" ht="30">
      <c r="A300" s="129" t="s">
        <v>591</v>
      </c>
      <c r="B300" s="130" t="s">
        <v>4089</v>
      </c>
      <c r="C300" s="120" t="s">
        <v>591</v>
      </c>
      <c r="D300" s="132" t="s">
        <v>4089</v>
      </c>
      <c r="E300" s="128" t="b">
        <f t="shared" si="4"/>
        <v>1</v>
      </c>
    </row>
    <row r="301" spans="1:5">
      <c r="A301" s="129" t="s">
        <v>592</v>
      </c>
      <c r="B301" s="130" t="s">
        <v>270</v>
      </c>
      <c r="C301" s="120" t="s">
        <v>592</v>
      </c>
      <c r="D301" s="132" t="s">
        <v>270</v>
      </c>
      <c r="E301" s="128" t="b">
        <f t="shared" si="4"/>
        <v>1</v>
      </c>
    </row>
    <row r="302" spans="1:5">
      <c r="A302" s="129" t="s">
        <v>602</v>
      </c>
      <c r="B302" s="130" t="s">
        <v>276</v>
      </c>
      <c r="C302" s="120" t="s">
        <v>602</v>
      </c>
      <c r="D302" s="132" t="s">
        <v>276</v>
      </c>
      <c r="E302" s="128" t="b">
        <f t="shared" si="4"/>
        <v>1</v>
      </c>
    </row>
    <row r="303" spans="1:5" ht="30">
      <c r="A303" s="129" t="s">
        <v>593</v>
      </c>
      <c r="B303" s="130" t="s">
        <v>4090</v>
      </c>
      <c r="C303" s="120" t="s">
        <v>593</v>
      </c>
      <c r="D303" s="132" t="s">
        <v>4090</v>
      </c>
      <c r="E303" s="128" t="b">
        <f t="shared" si="4"/>
        <v>1</v>
      </c>
    </row>
    <row r="304" spans="1:5" ht="30">
      <c r="A304" s="129" t="s">
        <v>594</v>
      </c>
      <c r="B304" s="130" t="s">
        <v>595</v>
      </c>
      <c r="C304" s="120" t="s">
        <v>594</v>
      </c>
      <c r="D304" s="132" t="s">
        <v>595</v>
      </c>
      <c r="E304" s="128" t="b">
        <f t="shared" si="4"/>
        <v>1</v>
      </c>
    </row>
    <row r="305" spans="1:5" ht="30">
      <c r="A305" s="129" t="s">
        <v>598</v>
      </c>
      <c r="B305" s="130" t="s">
        <v>4188</v>
      </c>
      <c r="C305" s="120" t="s">
        <v>598</v>
      </c>
      <c r="D305" s="132" t="s">
        <v>4188</v>
      </c>
      <c r="E305" s="128" t="b">
        <f t="shared" si="4"/>
        <v>1</v>
      </c>
    </row>
    <row r="306" spans="1:5">
      <c r="A306" s="129" t="s">
        <v>599</v>
      </c>
      <c r="B306" s="130" t="s">
        <v>2792</v>
      </c>
      <c r="C306" s="120" t="s">
        <v>599</v>
      </c>
      <c r="D306" s="132" t="s">
        <v>2792</v>
      </c>
      <c r="E306" s="128" t="b">
        <f t="shared" si="4"/>
        <v>1</v>
      </c>
    </row>
    <row r="307" spans="1:5" ht="30">
      <c r="A307" s="129" t="s">
        <v>604</v>
      </c>
      <c r="B307" s="130" t="s">
        <v>600</v>
      </c>
      <c r="C307" s="120" t="s">
        <v>604</v>
      </c>
      <c r="D307" s="132" t="s">
        <v>600</v>
      </c>
      <c r="E307" s="128" t="b">
        <f t="shared" si="4"/>
        <v>1</v>
      </c>
    </row>
    <row r="308" spans="1:5" ht="60">
      <c r="A308" s="129" t="s">
        <v>607</v>
      </c>
      <c r="B308" s="130" t="s">
        <v>4189</v>
      </c>
      <c r="C308" s="120" t="s">
        <v>607</v>
      </c>
      <c r="D308" s="132" t="s">
        <v>4189</v>
      </c>
      <c r="E308" s="128" t="b">
        <f t="shared" si="4"/>
        <v>1</v>
      </c>
    </row>
    <row r="309" spans="1:5">
      <c r="A309" s="129" t="s">
        <v>608</v>
      </c>
      <c r="B309" s="130" t="s">
        <v>4190</v>
      </c>
      <c r="C309" s="120" t="s">
        <v>608</v>
      </c>
      <c r="D309" s="132" t="s">
        <v>4190</v>
      </c>
      <c r="E309" s="128" t="b">
        <f t="shared" ref="E309:E372" si="5">EXACT(B309,D309)</f>
        <v>1</v>
      </c>
    </row>
    <row r="310" spans="1:5" ht="30">
      <c r="A310" s="129" t="s">
        <v>3808</v>
      </c>
      <c r="B310" s="130" t="s">
        <v>601</v>
      </c>
      <c r="C310" s="120" t="s">
        <v>3808</v>
      </c>
      <c r="D310" s="132" t="s">
        <v>601</v>
      </c>
      <c r="E310" s="128" t="b">
        <f t="shared" si="5"/>
        <v>1</v>
      </c>
    </row>
    <row r="311" spans="1:5">
      <c r="A311" s="129" t="s">
        <v>3809</v>
      </c>
      <c r="B311" s="130" t="s">
        <v>4191</v>
      </c>
      <c r="C311" s="120" t="s">
        <v>3809</v>
      </c>
      <c r="D311" s="132" t="s">
        <v>4191</v>
      </c>
      <c r="E311" s="128" t="b">
        <f t="shared" si="5"/>
        <v>1</v>
      </c>
    </row>
    <row r="312" spans="1:5" ht="30">
      <c r="A312" s="129" t="s">
        <v>3810</v>
      </c>
      <c r="B312" s="130" t="s">
        <v>605</v>
      </c>
      <c r="C312" s="120" t="s">
        <v>3810</v>
      </c>
      <c r="D312" s="132" t="s">
        <v>605</v>
      </c>
      <c r="E312" s="128" t="b">
        <f t="shared" si="5"/>
        <v>1</v>
      </c>
    </row>
    <row r="313" spans="1:5">
      <c r="A313" s="129" t="s">
        <v>3811</v>
      </c>
      <c r="B313" s="130" t="s">
        <v>606</v>
      </c>
      <c r="C313" s="120" t="s">
        <v>3811</v>
      </c>
      <c r="D313" s="132" t="s">
        <v>606</v>
      </c>
      <c r="E313" s="128" t="b">
        <f t="shared" si="5"/>
        <v>1</v>
      </c>
    </row>
    <row r="314" spans="1:5" ht="75">
      <c r="A314" s="129" t="s">
        <v>4192</v>
      </c>
      <c r="B314" s="130" t="s">
        <v>4193</v>
      </c>
      <c r="C314" s="120" t="s">
        <v>4192</v>
      </c>
      <c r="D314" s="132" t="s">
        <v>4193</v>
      </c>
      <c r="E314" s="128" t="b">
        <f t="shared" si="5"/>
        <v>1</v>
      </c>
    </row>
    <row r="315" spans="1:5" ht="30">
      <c r="A315" s="129" t="s">
        <v>4194</v>
      </c>
      <c r="B315" s="130" t="s">
        <v>609</v>
      </c>
      <c r="C315" s="120" t="s">
        <v>4194</v>
      </c>
      <c r="D315" s="132" t="s">
        <v>609</v>
      </c>
      <c r="E315" s="128" t="b">
        <f t="shared" si="5"/>
        <v>1</v>
      </c>
    </row>
    <row r="316" spans="1:5" ht="30">
      <c r="A316" s="129" t="s">
        <v>610</v>
      </c>
      <c r="B316" s="130" t="s">
        <v>3694</v>
      </c>
      <c r="C316" s="120" t="s">
        <v>610</v>
      </c>
      <c r="D316" s="132" t="s">
        <v>3694</v>
      </c>
      <c r="E316" s="128" t="b">
        <f t="shared" si="5"/>
        <v>1</v>
      </c>
    </row>
    <row r="317" spans="1:5" ht="60">
      <c r="A317" s="129" t="s">
        <v>612</v>
      </c>
      <c r="B317" s="130" t="s">
        <v>2623</v>
      </c>
      <c r="C317" s="120" t="s">
        <v>612</v>
      </c>
      <c r="D317" s="132" t="s">
        <v>2623</v>
      </c>
      <c r="E317" s="128" t="b">
        <f t="shared" si="5"/>
        <v>1</v>
      </c>
    </row>
    <row r="318" spans="1:5">
      <c r="A318" s="129" t="s">
        <v>614</v>
      </c>
      <c r="B318" s="130" t="s">
        <v>613</v>
      </c>
      <c r="C318" s="120" t="s">
        <v>614</v>
      </c>
      <c r="D318" s="132" t="s">
        <v>613</v>
      </c>
      <c r="E318" s="128" t="b">
        <f t="shared" si="5"/>
        <v>1</v>
      </c>
    </row>
    <row r="319" spans="1:5">
      <c r="A319" s="129" t="s">
        <v>616</v>
      </c>
      <c r="B319" s="130" t="s">
        <v>615</v>
      </c>
      <c r="C319" s="120" t="s">
        <v>616</v>
      </c>
      <c r="D319" s="132" t="s">
        <v>615</v>
      </c>
      <c r="E319" s="128" t="b">
        <f t="shared" si="5"/>
        <v>1</v>
      </c>
    </row>
    <row r="320" spans="1:5">
      <c r="A320" s="129" t="s">
        <v>618</v>
      </c>
      <c r="B320" s="130" t="s">
        <v>617</v>
      </c>
      <c r="C320" s="120" t="s">
        <v>618</v>
      </c>
      <c r="D320" s="132" t="s">
        <v>617</v>
      </c>
      <c r="E320" s="128" t="b">
        <f t="shared" si="5"/>
        <v>1</v>
      </c>
    </row>
    <row r="321" spans="1:5">
      <c r="A321" s="129" t="s">
        <v>620</v>
      </c>
      <c r="B321" s="130" t="s">
        <v>619</v>
      </c>
      <c r="C321" s="120" t="s">
        <v>620</v>
      </c>
      <c r="D321" s="132" t="s">
        <v>619</v>
      </c>
      <c r="E321" s="128" t="b">
        <f t="shared" si="5"/>
        <v>1</v>
      </c>
    </row>
    <row r="322" spans="1:5" ht="30">
      <c r="A322" s="129" t="s">
        <v>622</v>
      </c>
      <c r="B322" s="130" t="s">
        <v>621</v>
      </c>
      <c r="C322" s="120" t="s">
        <v>622</v>
      </c>
      <c r="D322" s="132" t="s">
        <v>621</v>
      </c>
      <c r="E322" s="128" t="b">
        <f t="shared" si="5"/>
        <v>1</v>
      </c>
    </row>
    <row r="323" spans="1:5">
      <c r="A323" s="129" t="s">
        <v>624</v>
      </c>
      <c r="B323" s="130" t="s">
        <v>623</v>
      </c>
      <c r="C323" s="120" t="s">
        <v>624</v>
      </c>
      <c r="D323" s="132" t="s">
        <v>623</v>
      </c>
      <c r="E323" s="128" t="b">
        <f t="shared" si="5"/>
        <v>1</v>
      </c>
    </row>
    <row r="324" spans="1:5" ht="30">
      <c r="A324" s="129" t="s">
        <v>626</v>
      </c>
      <c r="B324" s="130" t="s">
        <v>627</v>
      </c>
      <c r="C324" s="120" t="s">
        <v>626</v>
      </c>
      <c r="D324" s="132" t="s">
        <v>627</v>
      </c>
      <c r="E324" s="128" t="b">
        <f t="shared" si="5"/>
        <v>1</v>
      </c>
    </row>
    <row r="325" spans="1:5" ht="45">
      <c r="A325" s="129" t="s">
        <v>629</v>
      </c>
      <c r="B325" s="130" t="s">
        <v>630</v>
      </c>
      <c r="C325" s="120" t="s">
        <v>629</v>
      </c>
      <c r="D325" s="132" t="s">
        <v>630</v>
      </c>
      <c r="E325" s="128" t="b">
        <f t="shared" si="5"/>
        <v>1</v>
      </c>
    </row>
    <row r="326" spans="1:5" ht="45">
      <c r="A326" s="129" t="s">
        <v>632</v>
      </c>
      <c r="B326" s="130" t="s">
        <v>631</v>
      </c>
      <c r="C326" s="120" t="s">
        <v>632</v>
      </c>
      <c r="D326" s="132" t="s">
        <v>631</v>
      </c>
      <c r="E326" s="128" t="b">
        <f t="shared" si="5"/>
        <v>1</v>
      </c>
    </row>
    <row r="327" spans="1:5" ht="30">
      <c r="A327" s="129" t="s">
        <v>633</v>
      </c>
      <c r="B327" s="130" t="s">
        <v>634</v>
      </c>
      <c r="C327" s="120" t="s">
        <v>633</v>
      </c>
      <c r="D327" s="132" t="s">
        <v>634</v>
      </c>
      <c r="E327" s="128" t="b">
        <f t="shared" si="5"/>
        <v>1</v>
      </c>
    </row>
    <row r="328" spans="1:5" ht="30">
      <c r="A328" s="129" t="s">
        <v>635</v>
      </c>
      <c r="B328" s="130" t="s">
        <v>2626</v>
      </c>
      <c r="C328" s="120" t="s">
        <v>635</v>
      </c>
      <c r="D328" s="132" t="s">
        <v>2626</v>
      </c>
      <c r="E328" s="128" t="b">
        <f t="shared" si="5"/>
        <v>1</v>
      </c>
    </row>
    <row r="329" spans="1:5" ht="45">
      <c r="A329" s="129" t="s">
        <v>636</v>
      </c>
      <c r="B329" s="130" t="s">
        <v>4195</v>
      </c>
      <c r="C329" s="120" t="s">
        <v>636</v>
      </c>
      <c r="D329" s="132" t="s">
        <v>4195</v>
      </c>
      <c r="E329" s="128" t="b">
        <f t="shared" si="5"/>
        <v>1</v>
      </c>
    </row>
    <row r="330" spans="1:5" ht="30">
      <c r="A330" s="129" t="s">
        <v>637</v>
      </c>
      <c r="B330" s="130" t="s">
        <v>2628</v>
      </c>
      <c r="C330" s="120" t="s">
        <v>637</v>
      </c>
      <c r="D330" s="132" t="s">
        <v>2628</v>
      </c>
      <c r="E330" s="128" t="b">
        <f t="shared" si="5"/>
        <v>1</v>
      </c>
    </row>
    <row r="331" spans="1:5" ht="30">
      <c r="A331" s="129" t="s">
        <v>638</v>
      </c>
      <c r="B331" s="130" t="s">
        <v>639</v>
      </c>
      <c r="C331" s="120" t="s">
        <v>638</v>
      </c>
      <c r="D331" s="132" t="s">
        <v>639</v>
      </c>
      <c r="E331" s="128" t="b">
        <f t="shared" si="5"/>
        <v>1</v>
      </c>
    </row>
    <row r="332" spans="1:5" ht="30">
      <c r="A332" s="129" t="s">
        <v>641</v>
      </c>
      <c r="B332" s="130" t="s">
        <v>640</v>
      </c>
      <c r="C332" s="120" t="s">
        <v>641</v>
      </c>
      <c r="D332" s="132" t="s">
        <v>640</v>
      </c>
      <c r="E332" s="128" t="b">
        <f t="shared" si="5"/>
        <v>1</v>
      </c>
    </row>
    <row r="333" spans="1:5" ht="45">
      <c r="A333" s="129" t="s">
        <v>643</v>
      </c>
      <c r="B333" s="130" t="s">
        <v>642</v>
      </c>
      <c r="C333" s="120" t="s">
        <v>643</v>
      </c>
      <c r="D333" s="132" t="s">
        <v>642</v>
      </c>
      <c r="E333" s="128" t="b">
        <f t="shared" si="5"/>
        <v>1</v>
      </c>
    </row>
    <row r="334" spans="1:5" ht="30">
      <c r="A334" s="129" t="s">
        <v>644</v>
      </c>
      <c r="B334" s="130" t="s">
        <v>2868</v>
      </c>
      <c r="C334" s="120" t="s">
        <v>644</v>
      </c>
      <c r="D334" s="132" t="s">
        <v>2868</v>
      </c>
      <c r="E334" s="128" t="b">
        <f t="shared" si="5"/>
        <v>1</v>
      </c>
    </row>
    <row r="335" spans="1:5" ht="30">
      <c r="A335" s="129" t="s">
        <v>650</v>
      </c>
      <c r="B335" s="130" t="s">
        <v>649</v>
      </c>
      <c r="C335" s="120" t="s">
        <v>650</v>
      </c>
      <c r="D335" s="132" t="s">
        <v>649</v>
      </c>
      <c r="E335" s="128" t="b">
        <f t="shared" si="5"/>
        <v>1</v>
      </c>
    </row>
    <row r="336" spans="1:5" ht="45">
      <c r="A336" s="129" t="s">
        <v>652</v>
      </c>
      <c r="B336" s="130" t="s">
        <v>651</v>
      </c>
      <c r="C336" s="120" t="s">
        <v>652</v>
      </c>
      <c r="D336" s="132" t="s">
        <v>651</v>
      </c>
      <c r="E336" s="128" t="b">
        <f t="shared" si="5"/>
        <v>1</v>
      </c>
    </row>
    <row r="337" spans="1:5">
      <c r="A337" s="129" t="s">
        <v>654</v>
      </c>
      <c r="B337" s="130" t="s">
        <v>653</v>
      </c>
      <c r="C337" s="120" t="s">
        <v>654</v>
      </c>
      <c r="D337" s="132" t="s">
        <v>653</v>
      </c>
      <c r="E337" s="128" t="b">
        <f t="shared" si="5"/>
        <v>1</v>
      </c>
    </row>
    <row r="338" spans="1:5" ht="30">
      <c r="A338" s="129" t="s">
        <v>656</v>
      </c>
      <c r="B338" s="130" t="s">
        <v>655</v>
      </c>
      <c r="C338" s="120" t="s">
        <v>656</v>
      </c>
      <c r="D338" s="132" t="s">
        <v>655</v>
      </c>
      <c r="E338" s="128" t="b">
        <f t="shared" si="5"/>
        <v>1</v>
      </c>
    </row>
    <row r="339" spans="1:5" ht="45">
      <c r="A339" s="129" t="s">
        <v>657</v>
      </c>
      <c r="B339" s="130" t="s">
        <v>3860</v>
      </c>
      <c r="C339" s="120" t="s">
        <v>657</v>
      </c>
      <c r="D339" s="132" t="s">
        <v>3860</v>
      </c>
      <c r="E339" s="128" t="b">
        <f t="shared" si="5"/>
        <v>1</v>
      </c>
    </row>
    <row r="340" spans="1:5">
      <c r="A340" s="129" t="s">
        <v>660</v>
      </c>
      <c r="B340" s="130" t="s">
        <v>659</v>
      </c>
      <c r="C340" s="120" t="s">
        <v>660</v>
      </c>
      <c r="D340" s="132" t="s">
        <v>659</v>
      </c>
      <c r="E340" s="128" t="b">
        <f t="shared" si="5"/>
        <v>1</v>
      </c>
    </row>
    <row r="341" spans="1:5">
      <c r="A341" s="129" t="s">
        <v>662</v>
      </c>
      <c r="B341" s="130" t="s">
        <v>661</v>
      </c>
      <c r="C341" s="120" t="s">
        <v>662</v>
      </c>
      <c r="D341" s="132" t="s">
        <v>661</v>
      </c>
      <c r="E341" s="128" t="b">
        <f t="shared" si="5"/>
        <v>1</v>
      </c>
    </row>
    <row r="342" spans="1:5" ht="45">
      <c r="A342" s="129" t="s">
        <v>664</v>
      </c>
      <c r="B342" s="130" t="s">
        <v>663</v>
      </c>
      <c r="C342" s="120" t="s">
        <v>664</v>
      </c>
      <c r="D342" s="132" t="s">
        <v>663</v>
      </c>
      <c r="E342" s="128" t="b">
        <f t="shared" si="5"/>
        <v>1</v>
      </c>
    </row>
    <row r="343" spans="1:5" ht="30">
      <c r="A343" s="129" t="s">
        <v>3861</v>
      </c>
      <c r="B343" s="130" t="s">
        <v>3862</v>
      </c>
      <c r="C343" s="120" t="s">
        <v>3861</v>
      </c>
      <c r="D343" s="132" t="s">
        <v>3862</v>
      </c>
      <c r="E343" s="128" t="b">
        <f t="shared" si="5"/>
        <v>1</v>
      </c>
    </row>
    <row r="344" spans="1:5">
      <c r="A344" s="129" t="s">
        <v>666</v>
      </c>
      <c r="B344" s="130" t="s">
        <v>667</v>
      </c>
      <c r="C344" s="120" t="s">
        <v>666</v>
      </c>
      <c r="D344" s="132" t="s">
        <v>667</v>
      </c>
      <c r="E344" s="128" t="b">
        <f t="shared" si="5"/>
        <v>1</v>
      </c>
    </row>
    <row r="345" spans="1:5" ht="30">
      <c r="A345" s="129" t="s">
        <v>668</v>
      </c>
      <c r="B345" s="130" t="s">
        <v>671</v>
      </c>
      <c r="C345" s="120" t="s">
        <v>668</v>
      </c>
      <c r="D345" s="132" t="s">
        <v>671</v>
      </c>
      <c r="E345" s="128" t="b">
        <f t="shared" si="5"/>
        <v>1</v>
      </c>
    </row>
    <row r="346" spans="1:5" ht="60">
      <c r="A346" s="129" t="s">
        <v>3863</v>
      </c>
      <c r="B346" s="130" t="s">
        <v>674</v>
      </c>
      <c r="C346" s="120" t="s">
        <v>3863</v>
      </c>
      <c r="D346" s="132" t="s">
        <v>674</v>
      </c>
      <c r="E346" s="128" t="b">
        <f t="shared" si="5"/>
        <v>1</v>
      </c>
    </row>
    <row r="347" spans="1:5" ht="60">
      <c r="A347" s="129" t="s">
        <v>670</v>
      </c>
      <c r="B347" s="130" t="s">
        <v>4091</v>
      </c>
      <c r="C347" s="120" t="s">
        <v>670</v>
      </c>
      <c r="D347" s="132" t="s">
        <v>4091</v>
      </c>
      <c r="E347" s="128" t="b">
        <f t="shared" si="5"/>
        <v>1</v>
      </c>
    </row>
    <row r="348" spans="1:5" ht="60">
      <c r="A348" s="129" t="s">
        <v>673</v>
      </c>
      <c r="B348" s="130" t="s">
        <v>678</v>
      </c>
      <c r="C348" s="120" t="s">
        <v>673</v>
      </c>
      <c r="D348" s="132" t="s">
        <v>678</v>
      </c>
      <c r="E348" s="128" t="b">
        <f t="shared" si="5"/>
        <v>1</v>
      </c>
    </row>
    <row r="349" spans="1:5" ht="60">
      <c r="A349" s="129" t="s">
        <v>676</v>
      </c>
      <c r="B349" s="130" t="s">
        <v>3864</v>
      </c>
      <c r="C349" s="120" t="s">
        <v>676</v>
      </c>
      <c r="D349" s="132" t="s">
        <v>3864</v>
      </c>
      <c r="E349" s="128" t="b">
        <f t="shared" si="5"/>
        <v>1</v>
      </c>
    </row>
    <row r="350" spans="1:5" ht="60">
      <c r="A350" s="129" t="s">
        <v>679</v>
      </c>
      <c r="B350" s="130" t="s">
        <v>2633</v>
      </c>
      <c r="C350" s="120" t="s">
        <v>679</v>
      </c>
      <c r="D350" s="132" t="s">
        <v>2633</v>
      </c>
      <c r="E350" s="128" t="b">
        <f t="shared" si="5"/>
        <v>1</v>
      </c>
    </row>
    <row r="351" spans="1:5" ht="60">
      <c r="A351" s="129" t="s">
        <v>680</v>
      </c>
      <c r="B351" s="130" t="s">
        <v>3865</v>
      </c>
      <c r="C351" s="120" t="s">
        <v>680</v>
      </c>
      <c r="D351" s="132" t="s">
        <v>3865</v>
      </c>
      <c r="E351" s="128" t="b">
        <f t="shared" si="5"/>
        <v>1</v>
      </c>
    </row>
    <row r="352" spans="1:5" ht="30">
      <c r="A352" s="129" t="s">
        <v>683</v>
      </c>
      <c r="B352" s="130" t="s">
        <v>684</v>
      </c>
      <c r="C352" s="120" t="s">
        <v>683</v>
      </c>
      <c r="D352" s="132" t="s">
        <v>684</v>
      </c>
      <c r="E352" s="128" t="b">
        <f t="shared" si="5"/>
        <v>1</v>
      </c>
    </row>
    <row r="353" spans="1:5" ht="30">
      <c r="A353" s="129" t="s">
        <v>687</v>
      </c>
      <c r="B353" s="130" t="s">
        <v>686</v>
      </c>
      <c r="C353" s="120" t="s">
        <v>687</v>
      </c>
      <c r="D353" s="132" t="s">
        <v>686</v>
      </c>
      <c r="E353" s="128" t="b">
        <f t="shared" si="5"/>
        <v>1</v>
      </c>
    </row>
    <row r="354" spans="1:5" ht="60">
      <c r="A354" s="129" t="s">
        <v>688</v>
      </c>
      <c r="B354" s="130" t="s">
        <v>2635</v>
      </c>
      <c r="C354" s="120" t="s">
        <v>688</v>
      </c>
      <c r="D354" s="132" t="s">
        <v>2635</v>
      </c>
      <c r="E354" s="128" t="b">
        <f t="shared" si="5"/>
        <v>1</v>
      </c>
    </row>
    <row r="355" spans="1:5" ht="60">
      <c r="A355" s="129" t="s">
        <v>690</v>
      </c>
      <c r="B355" s="130" t="s">
        <v>3695</v>
      </c>
      <c r="C355" s="120" t="s">
        <v>690</v>
      </c>
      <c r="D355" s="132" t="s">
        <v>3695</v>
      </c>
      <c r="E355" s="128" t="b">
        <f t="shared" si="5"/>
        <v>1</v>
      </c>
    </row>
    <row r="356" spans="1:5" ht="45">
      <c r="A356" s="129" t="s">
        <v>691</v>
      </c>
      <c r="B356" s="130" t="s">
        <v>692</v>
      </c>
      <c r="C356" s="120" t="s">
        <v>691</v>
      </c>
      <c r="D356" s="132" t="s">
        <v>692</v>
      </c>
      <c r="E356" s="128" t="b">
        <f t="shared" si="5"/>
        <v>1</v>
      </c>
    </row>
    <row r="357" spans="1:5" ht="30">
      <c r="A357" s="129" t="s">
        <v>694</v>
      </c>
      <c r="B357" s="130" t="s">
        <v>3866</v>
      </c>
      <c r="C357" s="120" t="s">
        <v>694</v>
      </c>
      <c r="D357" s="132" t="s">
        <v>3866</v>
      </c>
      <c r="E357" s="128" t="b">
        <f t="shared" si="5"/>
        <v>1</v>
      </c>
    </row>
    <row r="358" spans="1:5" ht="30">
      <c r="A358" s="129" t="s">
        <v>696</v>
      </c>
      <c r="B358" s="130" t="s">
        <v>695</v>
      </c>
      <c r="C358" s="120" t="s">
        <v>696</v>
      </c>
      <c r="D358" s="132" t="s">
        <v>695</v>
      </c>
      <c r="E358" s="128" t="b">
        <f t="shared" si="5"/>
        <v>1</v>
      </c>
    </row>
    <row r="359" spans="1:5">
      <c r="A359" s="129" t="s">
        <v>698</v>
      </c>
      <c r="B359" s="130" t="s">
        <v>697</v>
      </c>
      <c r="C359" s="120" t="s">
        <v>698</v>
      </c>
      <c r="D359" s="132" t="s">
        <v>697</v>
      </c>
      <c r="E359" s="128" t="b">
        <f t="shared" si="5"/>
        <v>1</v>
      </c>
    </row>
    <row r="360" spans="1:5">
      <c r="A360" s="129" t="s">
        <v>700</v>
      </c>
      <c r="B360" s="130" t="s">
        <v>701</v>
      </c>
      <c r="C360" s="120" t="s">
        <v>700</v>
      </c>
      <c r="D360" s="132" t="s">
        <v>701</v>
      </c>
      <c r="E360" s="128" t="b">
        <f t="shared" si="5"/>
        <v>1</v>
      </c>
    </row>
    <row r="361" spans="1:5">
      <c r="A361" s="129" t="s">
        <v>703</v>
      </c>
      <c r="B361" s="130" t="s">
        <v>702</v>
      </c>
      <c r="C361" s="120" t="s">
        <v>703</v>
      </c>
      <c r="D361" s="132" t="s">
        <v>702</v>
      </c>
      <c r="E361" s="128" t="b">
        <f t="shared" si="5"/>
        <v>1</v>
      </c>
    </row>
    <row r="362" spans="1:5" ht="45">
      <c r="A362" s="129" t="s">
        <v>705</v>
      </c>
      <c r="B362" s="130" t="s">
        <v>2638</v>
      </c>
      <c r="C362" s="120" t="s">
        <v>705</v>
      </c>
      <c r="D362" s="132" t="s">
        <v>2638</v>
      </c>
      <c r="E362" s="128" t="b">
        <f t="shared" si="5"/>
        <v>1</v>
      </c>
    </row>
    <row r="363" spans="1:5" ht="30">
      <c r="A363" s="129" t="s">
        <v>706</v>
      </c>
      <c r="B363" s="130" t="s">
        <v>4196</v>
      </c>
      <c r="C363" s="120" t="s">
        <v>706</v>
      </c>
      <c r="D363" s="132" t="s">
        <v>4196</v>
      </c>
      <c r="E363" s="128" t="b">
        <f t="shared" si="5"/>
        <v>1</v>
      </c>
    </row>
    <row r="364" spans="1:5" ht="75">
      <c r="A364" s="129" t="s">
        <v>708</v>
      </c>
      <c r="B364" s="130" t="s">
        <v>3696</v>
      </c>
      <c r="C364" s="120" t="s">
        <v>708</v>
      </c>
      <c r="D364" s="132" t="s">
        <v>3696</v>
      </c>
      <c r="E364" s="128" t="b">
        <f t="shared" si="5"/>
        <v>1</v>
      </c>
    </row>
    <row r="365" spans="1:5" ht="45">
      <c r="A365" s="129" t="s">
        <v>710</v>
      </c>
      <c r="B365" s="130" t="s">
        <v>3914</v>
      </c>
      <c r="C365" s="120" t="s">
        <v>710</v>
      </c>
      <c r="D365" s="132" t="s">
        <v>3914</v>
      </c>
      <c r="E365" s="128" t="b">
        <f t="shared" si="5"/>
        <v>1</v>
      </c>
    </row>
    <row r="366" spans="1:5" ht="45">
      <c r="A366" s="129" t="s">
        <v>712</v>
      </c>
      <c r="B366" s="130" t="s">
        <v>709</v>
      </c>
      <c r="C366" s="120" t="s">
        <v>712</v>
      </c>
      <c r="D366" s="132" t="s">
        <v>709</v>
      </c>
      <c r="E366" s="128" t="b">
        <f t="shared" si="5"/>
        <v>1</v>
      </c>
    </row>
    <row r="367" spans="1:5" ht="45">
      <c r="A367" s="129" t="s">
        <v>715</v>
      </c>
      <c r="B367" s="130" t="s">
        <v>2905</v>
      </c>
      <c r="C367" s="120" t="s">
        <v>715</v>
      </c>
      <c r="D367" s="132" t="s">
        <v>2905</v>
      </c>
      <c r="E367" s="128" t="b">
        <f t="shared" si="5"/>
        <v>1</v>
      </c>
    </row>
    <row r="368" spans="1:5" ht="45">
      <c r="A368" s="129" t="s">
        <v>717</v>
      </c>
      <c r="B368" s="130" t="s">
        <v>2874</v>
      </c>
      <c r="C368" s="120" t="s">
        <v>717</v>
      </c>
      <c r="D368" s="132" t="s">
        <v>2874</v>
      </c>
      <c r="E368" s="128" t="b">
        <f t="shared" si="5"/>
        <v>1</v>
      </c>
    </row>
    <row r="369" spans="1:5" ht="45">
      <c r="A369" s="129" t="s">
        <v>3867</v>
      </c>
      <c r="B369" s="130" t="s">
        <v>714</v>
      </c>
      <c r="C369" s="120" t="s">
        <v>3867</v>
      </c>
      <c r="D369" s="132" t="s">
        <v>714</v>
      </c>
      <c r="E369" s="128" t="b">
        <f t="shared" si="5"/>
        <v>1</v>
      </c>
    </row>
    <row r="370" spans="1:5" ht="60">
      <c r="A370" s="134"/>
      <c r="B370" s="135"/>
      <c r="C370" s="120" t="s">
        <v>3338</v>
      </c>
      <c r="D370" s="132" t="s">
        <v>4509</v>
      </c>
      <c r="E370" s="128" t="b">
        <f t="shared" si="5"/>
        <v>0</v>
      </c>
    </row>
    <row r="371" spans="1:5" ht="60">
      <c r="A371" s="129" t="s">
        <v>4197</v>
      </c>
      <c r="B371" s="130" t="s">
        <v>4198</v>
      </c>
      <c r="C371" s="120" t="s">
        <v>4197</v>
      </c>
      <c r="D371" s="132" t="s">
        <v>4198</v>
      </c>
      <c r="E371" s="128" t="b">
        <f t="shared" si="5"/>
        <v>1</v>
      </c>
    </row>
    <row r="372" spans="1:5">
      <c r="A372" s="129" t="s">
        <v>719</v>
      </c>
      <c r="B372" s="130" t="s">
        <v>718</v>
      </c>
      <c r="C372" s="120" t="s">
        <v>719</v>
      </c>
      <c r="D372" s="132" t="s">
        <v>718</v>
      </c>
      <c r="E372" s="128" t="b">
        <f t="shared" si="5"/>
        <v>1</v>
      </c>
    </row>
    <row r="373" spans="1:5" ht="60">
      <c r="A373" s="129" t="s">
        <v>724</v>
      </c>
      <c r="B373" s="130" t="s">
        <v>3869</v>
      </c>
      <c r="C373" s="120" t="s">
        <v>724</v>
      </c>
      <c r="D373" s="132" t="s">
        <v>3869</v>
      </c>
      <c r="E373" s="128" t="b">
        <f t="shared" ref="E373:E436" si="6">EXACT(B373,D373)</f>
        <v>1</v>
      </c>
    </row>
    <row r="374" spans="1:5" ht="45">
      <c r="A374" s="129" t="s">
        <v>726</v>
      </c>
      <c r="B374" s="130" t="s">
        <v>4199</v>
      </c>
      <c r="C374" s="120" t="s">
        <v>726</v>
      </c>
      <c r="D374" s="132" t="s">
        <v>4199</v>
      </c>
      <c r="E374" s="128" t="b">
        <f t="shared" si="6"/>
        <v>1</v>
      </c>
    </row>
    <row r="375" spans="1:5" ht="75">
      <c r="A375" s="129" t="s">
        <v>728</v>
      </c>
      <c r="B375" s="130" t="s">
        <v>723</v>
      </c>
      <c r="C375" s="120" t="s">
        <v>728</v>
      </c>
      <c r="D375" s="132" t="s">
        <v>723</v>
      </c>
      <c r="E375" s="128" t="b">
        <f t="shared" si="6"/>
        <v>1</v>
      </c>
    </row>
    <row r="376" spans="1:5" ht="30">
      <c r="A376" s="129" t="s">
        <v>730</v>
      </c>
      <c r="B376" s="130" t="s">
        <v>4200</v>
      </c>
      <c r="C376" s="120" t="s">
        <v>730</v>
      </c>
      <c r="D376" s="132" t="s">
        <v>4200</v>
      </c>
      <c r="E376" s="128" t="b">
        <f t="shared" si="6"/>
        <v>1</v>
      </c>
    </row>
    <row r="377" spans="1:5" ht="75">
      <c r="A377" s="129" t="s">
        <v>748</v>
      </c>
      <c r="B377" s="130" t="s">
        <v>727</v>
      </c>
      <c r="C377" s="120" t="s">
        <v>748</v>
      </c>
      <c r="D377" s="132" t="s">
        <v>727</v>
      </c>
      <c r="E377" s="128" t="b">
        <f t="shared" si="6"/>
        <v>1</v>
      </c>
    </row>
    <row r="378" spans="1:5" ht="45">
      <c r="A378" s="129" t="s">
        <v>720</v>
      </c>
      <c r="B378" s="130" t="s">
        <v>3786</v>
      </c>
      <c r="C378" s="120" t="s">
        <v>720</v>
      </c>
      <c r="D378" s="132" t="s">
        <v>3786</v>
      </c>
      <c r="E378" s="128" t="b">
        <f t="shared" si="6"/>
        <v>1</v>
      </c>
    </row>
    <row r="379" spans="1:5" ht="45">
      <c r="A379" s="129" t="s">
        <v>722</v>
      </c>
      <c r="B379" s="130" t="s">
        <v>3868</v>
      </c>
      <c r="C379" s="120" t="s">
        <v>722</v>
      </c>
      <c r="D379" s="132" t="s">
        <v>3868</v>
      </c>
      <c r="E379" s="128" t="b">
        <f t="shared" si="6"/>
        <v>1</v>
      </c>
    </row>
    <row r="380" spans="1:5" ht="30">
      <c r="A380" s="129" t="s">
        <v>759</v>
      </c>
      <c r="B380" s="130" t="s">
        <v>729</v>
      </c>
      <c r="C380" s="120" t="s">
        <v>759</v>
      </c>
      <c r="D380" s="132" t="s">
        <v>729</v>
      </c>
      <c r="E380" s="128" t="b">
        <f t="shared" si="6"/>
        <v>1</v>
      </c>
    </row>
    <row r="381" spans="1:5">
      <c r="A381" s="129" t="s">
        <v>762</v>
      </c>
      <c r="B381" s="130" t="s">
        <v>731</v>
      </c>
      <c r="C381" s="120" t="s">
        <v>762</v>
      </c>
      <c r="D381" s="132" t="s">
        <v>731</v>
      </c>
      <c r="E381" s="128" t="b">
        <f t="shared" si="6"/>
        <v>1</v>
      </c>
    </row>
    <row r="382" spans="1:5">
      <c r="A382" s="129" t="s">
        <v>765</v>
      </c>
      <c r="B382" s="130" t="s">
        <v>733</v>
      </c>
      <c r="C382" s="120" t="s">
        <v>765</v>
      </c>
      <c r="D382" s="132" t="s">
        <v>733</v>
      </c>
      <c r="E382" s="128" t="b">
        <f t="shared" si="6"/>
        <v>1</v>
      </c>
    </row>
    <row r="383" spans="1:5">
      <c r="A383" s="129" t="s">
        <v>768</v>
      </c>
      <c r="B383" s="130" t="s">
        <v>735</v>
      </c>
      <c r="C383" s="120" t="s">
        <v>768</v>
      </c>
      <c r="D383" s="132" t="s">
        <v>735</v>
      </c>
      <c r="E383" s="128" t="b">
        <f t="shared" si="6"/>
        <v>1</v>
      </c>
    </row>
    <row r="384" spans="1:5" ht="45">
      <c r="A384" s="129" t="s">
        <v>771</v>
      </c>
      <c r="B384" s="130" t="s">
        <v>737</v>
      </c>
      <c r="C384" s="120" t="s">
        <v>771</v>
      </c>
      <c r="D384" s="132" t="s">
        <v>737</v>
      </c>
      <c r="E384" s="128" t="b">
        <f t="shared" si="6"/>
        <v>1</v>
      </c>
    </row>
    <row r="385" spans="1:5" ht="30">
      <c r="A385" s="129" t="s">
        <v>3870</v>
      </c>
      <c r="B385" s="130" t="s">
        <v>739</v>
      </c>
      <c r="C385" s="120" t="s">
        <v>3870</v>
      </c>
      <c r="D385" s="132" t="s">
        <v>739</v>
      </c>
      <c r="E385" s="128" t="b">
        <f t="shared" si="6"/>
        <v>1</v>
      </c>
    </row>
    <row r="386" spans="1:5" ht="30">
      <c r="A386" s="129" t="s">
        <v>3871</v>
      </c>
      <c r="B386" s="130" t="s">
        <v>741</v>
      </c>
      <c r="C386" s="120" t="s">
        <v>3871</v>
      </c>
      <c r="D386" s="132" t="s">
        <v>741</v>
      </c>
      <c r="E386" s="128" t="b">
        <f t="shared" si="6"/>
        <v>1</v>
      </c>
    </row>
    <row r="387" spans="1:5">
      <c r="A387" s="129" t="s">
        <v>3872</v>
      </c>
      <c r="B387" s="130" t="s">
        <v>743</v>
      </c>
      <c r="C387" s="120" t="s">
        <v>3872</v>
      </c>
      <c r="D387" s="132" t="s">
        <v>743</v>
      </c>
      <c r="E387" s="128" t="b">
        <f t="shared" si="6"/>
        <v>1</v>
      </c>
    </row>
    <row r="388" spans="1:5" ht="45">
      <c r="A388" s="129" t="s">
        <v>3873</v>
      </c>
      <c r="B388" s="130" t="s">
        <v>745</v>
      </c>
      <c r="C388" s="120" t="s">
        <v>3873</v>
      </c>
      <c r="D388" s="132" t="s">
        <v>745</v>
      </c>
      <c r="E388" s="128" t="b">
        <f t="shared" si="6"/>
        <v>1</v>
      </c>
    </row>
    <row r="389" spans="1:5" ht="60">
      <c r="A389" s="129" t="s">
        <v>774</v>
      </c>
      <c r="B389" s="130" t="s">
        <v>3874</v>
      </c>
      <c r="C389" s="120" t="s">
        <v>774</v>
      </c>
      <c r="D389" s="132" t="s">
        <v>3874</v>
      </c>
      <c r="E389" s="128" t="b">
        <f t="shared" si="6"/>
        <v>1</v>
      </c>
    </row>
    <row r="390" spans="1:5">
      <c r="A390" s="129" t="s">
        <v>776</v>
      </c>
      <c r="B390" s="130" t="s">
        <v>749</v>
      </c>
      <c r="C390" s="120" t="s">
        <v>776</v>
      </c>
      <c r="D390" s="132" t="s">
        <v>749</v>
      </c>
      <c r="E390" s="128" t="b">
        <f t="shared" si="6"/>
        <v>1</v>
      </c>
    </row>
    <row r="391" spans="1:5">
      <c r="A391" s="129" t="s">
        <v>777</v>
      </c>
      <c r="B391" s="130" t="s">
        <v>751</v>
      </c>
      <c r="C391" s="120" t="s">
        <v>777</v>
      </c>
      <c r="D391" s="132" t="s">
        <v>751</v>
      </c>
      <c r="E391" s="128" t="b">
        <f t="shared" si="6"/>
        <v>1</v>
      </c>
    </row>
    <row r="392" spans="1:5">
      <c r="A392" s="129" t="s">
        <v>3875</v>
      </c>
      <c r="B392" s="130" t="s">
        <v>753</v>
      </c>
      <c r="C392" s="120" t="s">
        <v>3875</v>
      </c>
      <c r="D392" s="132" t="s">
        <v>753</v>
      </c>
      <c r="E392" s="128" t="b">
        <f t="shared" si="6"/>
        <v>1</v>
      </c>
    </row>
    <row r="393" spans="1:5">
      <c r="A393" s="129" t="s">
        <v>3876</v>
      </c>
      <c r="B393" s="130" t="s">
        <v>755</v>
      </c>
      <c r="C393" s="120" t="s">
        <v>3876</v>
      </c>
      <c r="D393" s="132" t="s">
        <v>755</v>
      </c>
      <c r="E393" s="128" t="b">
        <f t="shared" si="6"/>
        <v>1</v>
      </c>
    </row>
    <row r="394" spans="1:5">
      <c r="A394" s="129" t="s">
        <v>3877</v>
      </c>
      <c r="B394" s="130" t="s">
        <v>757</v>
      </c>
      <c r="C394" s="120" t="s">
        <v>3877</v>
      </c>
      <c r="D394" s="132" t="s">
        <v>757</v>
      </c>
      <c r="E394" s="128" t="b">
        <f t="shared" si="6"/>
        <v>1</v>
      </c>
    </row>
    <row r="395" spans="1:5" ht="45">
      <c r="A395" s="129" t="s">
        <v>779</v>
      </c>
      <c r="B395" s="130" t="s">
        <v>3878</v>
      </c>
      <c r="C395" s="120" t="s">
        <v>779</v>
      </c>
      <c r="D395" s="132" t="s">
        <v>3878</v>
      </c>
      <c r="E395" s="128" t="b">
        <f t="shared" si="6"/>
        <v>1</v>
      </c>
    </row>
    <row r="396" spans="1:5">
      <c r="A396" s="129" t="s">
        <v>3879</v>
      </c>
      <c r="B396" s="130" t="s">
        <v>763</v>
      </c>
      <c r="C396" s="120" t="s">
        <v>3879</v>
      </c>
      <c r="D396" s="132" t="s">
        <v>763</v>
      </c>
      <c r="E396" s="128" t="b">
        <f t="shared" si="6"/>
        <v>1</v>
      </c>
    </row>
    <row r="397" spans="1:5">
      <c r="A397" s="129" t="s">
        <v>3880</v>
      </c>
      <c r="B397" s="130" t="s">
        <v>766</v>
      </c>
      <c r="C397" s="120" t="s">
        <v>3880</v>
      </c>
      <c r="D397" s="132" t="s">
        <v>766</v>
      </c>
      <c r="E397" s="128" t="b">
        <f t="shared" si="6"/>
        <v>1</v>
      </c>
    </row>
    <row r="398" spans="1:5">
      <c r="A398" s="129" t="s">
        <v>3881</v>
      </c>
      <c r="B398" s="130" t="s">
        <v>767</v>
      </c>
      <c r="C398" s="120" t="s">
        <v>3881</v>
      </c>
      <c r="D398" s="132" t="s">
        <v>767</v>
      </c>
      <c r="E398" s="128" t="b">
        <f t="shared" si="6"/>
        <v>1</v>
      </c>
    </row>
    <row r="399" spans="1:5">
      <c r="A399" s="129" t="s">
        <v>3882</v>
      </c>
      <c r="B399" s="130" t="s">
        <v>772</v>
      </c>
      <c r="C399" s="120" t="s">
        <v>3882</v>
      </c>
      <c r="D399" s="132" t="s">
        <v>772</v>
      </c>
      <c r="E399" s="128" t="b">
        <f t="shared" si="6"/>
        <v>1</v>
      </c>
    </row>
    <row r="400" spans="1:5" ht="45">
      <c r="A400" s="129" t="s">
        <v>780</v>
      </c>
      <c r="B400" s="130" t="s">
        <v>3883</v>
      </c>
      <c r="C400" s="120" t="s">
        <v>780</v>
      </c>
      <c r="D400" s="132" t="s">
        <v>3883</v>
      </c>
      <c r="E400" s="128" t="b">
        <f t="shared" si="6"/>
        <v>1</v>
      </c>
    </row>
    <row r="401" spans="1:5" ht="45">
      <c r="A401" s="129" t="s">
        <v>3884</v>
      </c>
      <c r="B401" s="130" t="s">
        <v>4201</v>
      </c>
      <c r="C401" s="120" t="s">
        <v>3884</v>
      </c>
      <c r="D401" s="132" t="s">
        <v>4201</v>
      </c>
      <c r="E401" s="128" t="b">
        <f t="shared" si="6"/>
        <v>1</v>
      </c>
    </row>
    <row r="402" spans="1:5" ht="75">
      <c r="A402" s="129" t="s">
        <v>3885</v>
      </c>
      <c r="B402" s="130" t="s">
        <v>4202</v>
      </c>
      <c r="C402" s="120" t="s">
        <v>3885</v>
      </c>
      <c r="D402" s="132" t="s">
        <v>4202</v>
      </c>
      <c r="E402" s="128" t="b">
        <f t="shared" si="6"/>
        <v>1</v>
      </c>
    </row>
    <row r="403" spans="1:5" ht="30">
      <c r="A403" s="129" t="s">
        <v>782</v>
      </c>
      <c r="B403" s="130" t="s">
        <v>3700</v>
      </c>
      <c r="C403" s="120" t="s">
        <v>782</v>
      </c>
      <c r="D403" s="132" t="s">
        <v>3700</v>
      </c>
      <c r="E403" s="128" t="b">
        <f t="shared" si="6"/>
        <v>1</v>
      </c>
    </row>
    <row r="404" spans="1:5" ht="45">
      <c r="A404" s="129" t="s">
        <v>791</v>
      </c>
      <c r="B404" s="130" t="s">
        <v>781</v>
      </c>
      <c r="C404" s="120" t="s">
        <v>791</v>
      </c>
      <c r="D404" s="132" t="s">
        <v>781</v>
      </c>
      <c r="E404" s="128" t="b">
        <f t="shared" si="6"/>
        <v>1</v>
      </c>
    </row>
    <row r="405" spans="1:5" ht="90">
      <c r="A405" s="129" t="s">
        <v>794</v>
      </c>
      <c r="B405" s="130" t="s">
        <v>4092</v>
      </c>
      <c r="C405" s="120" t="s">
        <v>794</v>
      </c>
      <c r="D405" s="132" t="s">
        <v>4092</v>
      </c>
      <c r="E405" s="128" t="b">
        <f t="shared" si="6"/>
        <v>1</v>
      </c>
    </row>
    <row r="406" spans="1:5" ht="30">
      <c r="A406" s="129" t="s">
        <v>3886</v>
      </c>
      <c r="B406" s="130" t="s">
        <v>2884</v>
      </c>
      <c r="C406" s="120" t="s">
        <v>3886</v>
      </c>
      <c r="D406" s="132" t="s">
        <v>2884</v>
      </c>
      <c r="E406" s="128" t="b">
        <f t="shared" si="6"/>
        <v>1</v>
      </c>
    </row>
    <row r="407" spans="1:5" ht="90">
      <c r="A407" s="129" t="s">
        <v>3887</v>
      </c>
      <c r="B407" s="130" t="s">
        <v>4385</v>
      </c>
      <c r="C407" s="120" t="s">
        <v>3887</v>
      </c>
      <c r="D407" s="132" t="s">
        <v>4510</v>
      </c>
      <c r="E407" s="128" t="b">
        <f t="shared" si="6"/>
        <v>1</v>
      </c>
    </row>
    <row r="408" spans="1:5" ht="45">
      <c r="A408" s="129" t="s">
        <v>3888</v>
      </c>
      <c r="B408" s="130" t="s">
        <v>2885</v>
      </c>
      <c r="C408" s="120" t="s">
        <v>3888</v>
      </c>
      <c r="D408" s="132" t="s">
        <v>2885</v>
      </c>
      <c r="E408" s="128" t="b">
        <f t="shared" si="6"/>
        <v>1</v>
      </c>
    </row>
    <row r="409" spans="1:5" ht="45">
      <c r="A409" s="129" t="s">
        <v>3889</v>
      </c>
      <c r="B409" s="130" t="s">
        <v>3701</v>
      </c>
      <c r="C409" s="120" t="s">
        <v>3889</v>
      </c>
      <c r="D409" s="132" t="s">
        <v>3701</v>
      </c>
      <c r="E409" s="128" t="b">
        <f t="shared" si="6"/>
        <v>1</v>
      </c>
    </row>
    <row r="410" spans="1:5" ht="105">
      <c r="A410" s="129" t="s">
        <v>795</v>
      </c>
      <c r="B410" s="130" t="s">
        <v>4203</v>
      </c>
      <c r="C410" s="120" t="s">
        <v>795</v>
      </c>
      <c r="D410" s="132" t="s">
        <v>4203</v>
      </c>
      <c r="E410" s="128" t="b">
        <f t="shared" si="6"/>
        <v>1</v>
      </c>
    </row>
    <row r="411" spans="1:5" ht="45">
      <c r="A411" s="129" t="s">
        <v>797</v>
      </c>
      <c r="B411" s="130" t="s">
        <v>793</v>
      </c>
      <c r="C411" s="120" t="s">
        <v>797</v>
      </c>
      <c r="D411" s="132" t="s">
        <v>793</v>
      </c>
      <c r="E411" s="128" t="b">
        <f t="shared" si="6"/>
        <v>1</v>
      </c>
    </row>
    <row r="412" spans="1:5" ht="90">
      <c r="A412" s="129" t="s">
        <v>799</v>
      </c>
      <c r="B412" s="130" t="s">
        <v>796</v>
      </c>
      <c r="C412" s="120" t="s">
        <v>799</v>
      </c>
      <c r="D412" s="132" t="s">
        <v>796</v>
      </c>
      <c r="E412" s="128" t="b">
        <f t="shared" si="6"/>
        <v>1</v>
      </c>
    </row>
    <row r="413" spans="1:5" ht="30">
      <c r="A413" s="129" t="s">
        <v>3890</v>
      </c>
      <c r="B413" s="130" t="s">
        <v>798</v>
      </c>
      <c r="C413" s="120" t="s">
        <v>3890</v>
      </c>
      <c r="D413" s="132" t="s">
        <v>798</v>
      </c>
      <c r="E413" s="128" t="b">
        <f t="shared" si="6"/>
        <v>1</v>
      </c>
    </row>
    <row r="414" spans="1:5" ht="30">
      <c r="A414" s="129" t="s">
        <v>3891</v>
      </c>
      <c r="B414" s="130" t="s">
        <v>2888</v>
      </c>
      <c r="C414" s="120" t="s">
        <v>3891</v>
      </c>
      <c r="D414" s="132" t="s">
        <v>2888</v>
      </c>
      <c r="E414" s="128" t="b">
        <f t="shared" si="6"/>
        <v>1</v>
      </c>
    </row>
    <row r="415" spans="1:5" ht="60">
      <c r="A415" s="129" t="s">
        <v>3892</v>
      </c>
      <c r="B415" s="130" t="s">
        <v>800</v>
      </c>
      <c r="C415" s="120" t="s">
        <v>3892</v>
      </c>
      <c r="D415" s="132" t="s">
        <v>800</v>
      </c>
      <c r="E415" s="128" t="b">
        <f t="shared" si="6"/>
        <v>1</v>
      </c>
    </row>
    <row r="416" spans="1:5">
      <c r="A416" s="129" t="s">
        <v>803</v>
      </c>
      <c r="B416" s="130" t="s">
        <v>802</v>
      </c>
      <c r="C416" s="120" t="s">
        <v>803</v>
      </c>
      <c r="D416" s="132" t="s">
        <v>802</v>
      </c>
      <c r="E416" s="128" t="b">
        <f t="shared" si="6"/>
        <v>1</v>
      </c>
    </row>
    <row r="417" spans="1:5" ht="60">
      <c r="A417" s="129" t="s">
        <v>805</v>
      </c>
      <c r="B417" s="130" t="s">
        <v>4373</v>
      </c>
      <c r="C417" s="120" t="s">
        <v>805</v>
      </c>
      <c r="D417" s="132" t="s">
        <v>4373</v>
      </c>
      <c r="E417" s="128" t="b">
        <f t="shared" si="6"/>
        <v>1</v>
      </c>
    </row>
    <row r="418" spans="1:5" ht="45">
      <c r="A418" s="129" t="s">
        <v>807</v>
      </c>
      <c r="B418" s="130" t="s">
        <v>3893</v>
      </c>
      <c r="C418" s="120" t="s">
        <v>807</v>
      </c>
      <c r="D418" s="132" t="s">
        <v>3893</v>
      </c>
      <c r="E418" s="128" t="b">
        <f t="shared" si="6"/>
        <v>1</v>
      </c>
    </row>
    <row r="419" spans="1:5" ht="45">
      <c r="A419" s="129" t="s">
        <v>809</v>
      </c>
      <c r="B419" s="130" t="s">
        <v>2900</v>
      </c>
      <c r="C419" s="120" t="s">
        <v>809</v>
      </c>
      <c r="D419" s="132" t="s">
        <v>2900</v>
      </c>
      <c r="E419" s="128" t="b">
        <f t="shared" si="6"/>
        <v>1</v>
      </c>
    </row>
    <row r="420" spans="1:5" ht="45">
      <c r="A420" s="129" t="s">
        <v>811</v>
      </c>
      <c r="B420" s="130" t="s">
        <v>810</v>
      </c>
      <c r="C420" s="120" t="s">
        <v>811</v>
      </c>
      <c r="D420" s="132" t="s">
        <v>810</v>
      </c>
      <c r="E420" s="128" t="b">
        <f t="shared" si="6"/>
        <v>1</v>
      </c>
    </row>
    <row r="421" spans="1:5" ht="45">
      <c r="A421" s="129" t="s">
        <v>813</v>
      </c>
      <c r="B421" s="130" t="s">
        <v>812</v>
      </c>
      <c r="C421" s="120" t="s">
        <v>813</v>
      </c>
      <c r="D421" s="132" t="s">
        <v>812</v>
      </c>
      <c r="E421" s="128" t="b">
        <f t="shared" si="6"/>
        <v>1</v>
      </c>
    </row>
    <row r="422" spans="1:5" ht="45">
      <c r="A422" s="129" t="s">
        <v>815</v>
      </c>
      <c r="B422" s="130" t="s">
        <v>814</v>
      </c>
      <c r="C422" s="120" t="s">
        <v>815</v>
      </c>
      <c r="D422" s="132" t="s">
        <v>814</v>
      </c>
      <c r="E422" s="128" t="b">
        <f t="shared" si="6"/>
        <v>1</v>
      </c>
    </row>
    <row r="423" spans="1:5" ht="30">
      <c r="A423" s="129" t="s">
        <v>817</v>
      </c>
      <c r="B423" s="130" t="s">
        <v>2902</v>
      </c>
      <c r="C423" s="120" t="s">
        <v>817</v>
      </c>
      <c r="D423" s="132" t="s">
        <v>2902</v>
      </c>
      <c r="E423" s="128" t="b">
        <f t="shared" si="6"/>
        <v>1</v>
      </c>
    </row>
    <row r="424" spans="1:5" ht="60">
      <c r="A424" s="129" t="s">
        <v>818</v>
      </c>
      <c r="B424" s="130" t="s">
        <v>819</v>
      </c>
      <c r="C424" s="120" t="s">
        <v>818</v>
      </c>
      <c r="D424" s="132" t="s">
        <v>819</v>
      </c>
      <c r="E424" s="128" t="b">
        <f t="shared" si="6"/>
        <v>1</v>
      </c>
    </row>
    <row r="425" spans="1:5" ht="60">
      <c r="A425" s="129" t="s">
        <v>821</v>
      </c>
      <c r="B425" s="130" t="s">
        <v>820</v>
      </c>
      <c r="C425" s="120" t="s">
        <v>821</v>
      </c>
      <c r="D425" s="132" t="s">
        <v>820</v>
      </c>
      <c r="E425" s="128" t="b">
        <f t="shared" si="6"/>
        <v>1</v>
      </c>
    </row>
    <row r="426" spans="1:5" ht="45">
      <c r="A426" s="129" t="s">
        <v>822</v>
      </c>
      <c r="B426" s="130" t="s">
        <v>2903</v>
      </c>
      <c r="C426" s="120" t="s">
        <v>822</v>
      </c>
      <c r="D426" s="132" t="s">
        <v>2903</v>
      </c>
      <c r="E426" s="128" t="b">
        <f t="shared" si="6"/>
        <v>1</v>
      </c>
    </row>
    <row r="427" spans="1:5" ht="45">
      <c r="A427" s="129" t="s">
        <v>823</v>
      </c>
      <c r="B427" s="130" t="s">
        <v>824</v>
      </c>
      <c r="C427" s="120" t="s">
        <v>823</v>
      </c>
      <c r="D427" s="132" t="s">
        <v>824</v>
      </c>
      <c r="E427" s="128" t="b">
        <f t="shared" si="6"/>
        <v>1</v>
      </c>
    </row>
    <row r="428" spans="1:5" ht="30">
      <c r="A428" s="129" t="s">
        <v>825</v>
      </c>
      <c r="B428" s="130" t="s">
        <v>826</v>
      </c>
      <c r="C428" s="120" t="s">
        <v>825</v>
      </c>
      <c r="D428" s="132" t="s">
        <v>826</v>
      </c>
      <c r="E428" s="128" t="b">
        <f t="shared" si="6"/>
        <v>1</v>
      </c>
    </row>
    <row r="429" spans="1:5">
      <c r="A429" s="129" t="s">
        <v>827</v>
      </c>
      <c r="B429" s="130" t="s">
        <v>828</v>
      </c>
      <c r="C429" s="120" t="s">
        <v>827</v>
      </c>
      <c r="D429" s="132" t="s">
        <v>828</v>
      </c>
      <c r="E429" s="128" t="b">
        <f t="shared" si="6"/>
        <v>1</v>
      </c>
    </row>
    <row r="430" spans="1:5" ht="30">
      <c r="A430" s="129" t="s">
        <v>830</v>
      </c>
      <c r="B430" s="130" t="s">
        <v>2924</v>
      </c>
      <c r="C430" s="120" t="s">
        <v>830</v>
      </c>
      <c r="D430" s="132" t="s">
        <v>2924</v>
      </c>
      <c r="E430" s="128" t="b">
        <f t="shared" si="6"/>
        <v>1</v>
      </c>
    </row>
    <row r="431" spans="1:5" ht="45">
      <c r="A431" s="129" t="s">
        <v>832</v>
      </c>
      <c r="B431" s="130" t="s">
        <v>831</v>
      </c>
      <c r="C431" s="120" t="s">
        <v>832</v>
      </c>
      <c r="D431" s="132" t="s">
        <v>831</v>
      </c>
      <c r="E431" s="128" t="b">
        <f t="shared" si="6"/>
        <v>1</v>
      </c>
    </row>
    <row r="432" spans="1:5" ht="60">
      <c r="A432" s="129" t="s">
        <v>833</v>
      </c>
      <c r="B432" s="130" t="s">
        <v>2925</v>
      </c>
      <c r="C432" s="120" t="s">
        <v>833</v>
      </c>
      <c r="D432" s="132" t="s">
        <v>2925</v>
      </c>
      <c r="E432" s="128" t="b">
        <f t="shared" si="6"/>
        <v>1</v>
      </c>
    </row>
    <row r="433" spans="1:5" ht="75">
      <c r="A433" s="129" t="s">
        <v>834</v>
      </c>
      <c r="B433" s="130" t="s">
        <v>2926</v>
      </c>
      <c r="C433" s="120" t="s">
        <v>834</v>
      </c>
      <c r="D433" s="132" t="s">
        <v>2926</v>
      </c>
      <c r="E433" s="128" t="b">
        <f t="shared" si="6"/>
        <v>1</v>
      </c>
    </row>
    <row r="434" spans="1:5" ht="45">
      <c r="A434" s="129" t="s">
        <v>836</v>
      </c>
      <c r="B434" s="130" t="s">
        <v>2927</v>
      </c>
      <c r="C434" s="120" t="s">
        <v>836</v>
      </c>
      <c r="D434" s="132" t="s">
        <v>2927</v>
      </c>
      <c r="E434" s="128" t="b">
        <f t="shared" si="6"/>
        <v>1</v>
      </c>
    </row>
    <row r="435" spans="1:5" ht="45">
      <c r="A435" s="129" t="s">
        <v>838</v>
      </c>
      <c r="B435" s="130" t="s">
        <v>2928</v>
      </c>
      <c r="C435" s="120" t="s">
        <v>838</v>
      </c>
      <c r="D435" s="132" t="s">
        <v>2928</v>
      </c>
      <c r="E435" s="128" t="b">
        <f t="shared" si="6"/>
        <v>1</v>
      </c>
    </row>
    <row r="436" spans="1:5" ht="30">
      <c r="A436" s="129" t="s">
        <v>840</v>
      </c>
      <c r="B436" s="130" t="s">
        <v>2929</v>
      </c>
      <c r="C436" s="120" t="s">
        <v>840</v>
      </c>
      <c r="D436" s="132" t="s">
        <v>2929</v>
      </c>
      <c r="E436" s="128" t="b">
        <f t="shared" si="6"/>
        <v>1</v>
      </c>
    </row>
    <row r="437" spans="1:5" ht="45">
      <c r="A437" s="129" t="s">
        <v>842</v>
      </c>
      <c r="B437" s="130" t="s">
        <v>2930</v>
      </c>
      <c r="C437" s="120" t="s">
        <v>842</v>
      </c>
      <c r="D437" s="132" t="s">
        <v>2930</v>
      </c>
      <c r="E437" s="128" t="b">
        <f t="shared" ref="E437:E500" si="7">EXACT(B437,D437)</f>
        <v>1</v>
      </c>
    </row>
    <row r="438" spans="1:5" ht="45">
      <c r="A438" s="129" t="s">
        <v>843</v>
      </c>
      <c r="B438" s="130" t="s">
        <v>4204</v>
      </c>
      <c r="C438" s="120" t="s">
        <v>843</v>
      </c>
      <c r="D438" s="132" t="s">
        <v>4204</v>
      </c>
      <c r="E438" s="128" t="b">
        <f t="shared" si="7"/>
        <v>1</v>
      </c>
    </row>
    <row r="439" spans="1:5" ht="30">
      <c r="A439" s="129" t="s">
        <v>846</v>
      </c>
      <c r="B439" s="130" t="s">
        <v>845</v>
      </c>
      <c r="C439" s="120" t="s">
        <v>846</v>
      </c>
      <c r="D439" s="132" t="s">
        <v>845</v>
      </c>
      <c r="E439" s="128" t="b">
        <f t="shared" si="7"/>
        <v>1</v>
      </c>
    </row>
    <row r="440" spans="1:5" ht="45">
      <c r="A440" s="129" t="s">
        <v>847</v>
      </c>
      <c r="B440" s="130" t="s">
        <v>4205</v>
      </c>
      <c r="C440" s="120" t="s">
        <v>847</v>
      </c>
      <c r="D440" s="132" t="s">
        <v>4205</v>
      </c>
      <c r="E440" s="128" t="b">
        <f t="shared" si="7"/>
        <v>1</v>
      </c>
    </row>
    <row r="441" spans="1:5" ht="45">
      <c r="A441" s="129" t="s">
        <v>849</v>
      </c>
      <c r="B441" s="130" t="s">
        <v>4206</v>
      </c>
      <c r="C441" s="120" t="s">
        <v>849</v>
      </c>
      <c r="D441" s="132" t="s">
        <v>4206</v>
      </c>
      <c r="E441" s="128" t="b">
        <f t="shared" si="7"/>
        <v>1</v>
      </c>
    </row>
    <row r="442" spans="1:5" ht="60">
      <c r="A442" s="129" t="s">
        <v>852</v>
      </c>
      <c r="B442" s="130" t="s">
        <v>851</v>
      </c>
      <c r="C442" s="120" t="s">
        <v>852</v>
      </c>
      <c r="D442" s="132" t="s">
        <v>851</v>
      </c>
      <c r="E442" s="128" t="b">
        <f t="shared" si="7"/>
        <v>1</v>
      </c>
    </row>
    <row r="443" spans="1:5" ht="60">
      <c r="A443" s="129" t="s">
        <v>853</v>
      </c>
      <c r="B443" s="130" t="s">
        <v>4511</v>
      </c>
      <c r="C443" s="120" t="s">
        <v>853</v>
      </c>
      <c r="D443" s="132" t="s">
        <v>4511</v>
      </c>
      <c r="E443" s="128" t="b">
        <f t="shared" si="7"/>
        <v>1</v>
      </c>
    </row>
    <row r="444" spans="1:5" ht="75">
      <c r="A444" s="129" t="s">
        <v>855</v>
      </c>
      <c r="B444" s="130" t="s">
        <v>3894</v>
      </c>
      <c r="C444" s="120" t="s">
        <v>855</v>
      </c>
      <c r="D444" s="132" t="s">
        <v>3894</v>
      </c>
      <c r="E444" s="128" t="b">
        <f t="shared" si="7"/>
        <v>1</v>
      </c>
    </row>
    <row r="445" spans="1:5" ht="30">
      <c r="A445" s="129" t="s">
        <v>857</v>
      </c>
      <c r="B445" s="130" t="s">
        <v>3704</v>
      </c>
      <c r="C445" s="120" t="s">
        <v>857</v>
      </c>
      <c r="D445" s="132" t="s">
        <v>3704</v>
      </c>
      <c r="E445" s="128" t="b">
        <f t="shared" si="7"/>
        <v>1</v>
      </c>
    </row>
    <row r="446" spans="1:5" ht="75">
      <c r="A446" s="129" t="s">
        <v>859</v>
      </c>
      <c r="B446" s="130" t="s">
        <v>3705</v>
      </c>
      <c r="C446" s="120" t="s">
        <v>859</v>
      </c>
      <c r="D446" s="132" t="s">
        <v>3705</v>
      </c>
      <c r="E446" s="128" t="b">
        <f t="shared" si="7"/>
        <v>1</v>
      </c>
    </row>
    <row r="447" spans="1:5" ht="30">
      <c r="A447" s="129" t="s">
        <v>860</v>
      </c>
      <c r="B447" s="130" t="s">
        <v>861</v>
      </c>
      <c r="C447" s="120" t="s">
        <v>860</v>
      </c>
      <c r="D447" s="132" t="s">
        <v>4512</v>
      </c>
      <c r="E447" s="128" t="b">
        <f t="shared" si="7"/>
        <v>0</v>
      </c>
    </row>
    <row r="448" spans="1:5" ht="30">
      <c r="A448" s="129" t="s">
        <v>862</v>
      </c>
      <c r="B448" s="130" t="s">
        <v>863</v>
      </c>
      <c r="C448" s="120" t="s">
        <v>862</v>
      </c>
      <c r="D448" s="132" t="s">
        <v>863</v>
      </c>
      <c r="E448" s="128" t="b">
        <f t="shared" si="7"/>
        <v>1</v>
      </c>
    </row>
    <row r="449" spans="1:5">
      <c r="A449" s="129" t="s">
        <v>864</v>
      </c>
      <c r="B449" s="130" t="s">
        <v>865</v>
      </c>
      <c r="C449" s="120" t="s">
        <v>864</v>
      </c>
      <c r="D449" s="132" t="s">
        <v>865</v>
      </c>
      <c r="E449" s="128" t="b">
        <f t="shared" si="7"/>
        <v>1</v>
      </c>
    </row>
    <row r="450" spans="1:5" ht="30">
      <c r="A450" s="129" t="s">
        <v>866</v>
      </c>
      <c r="B450" s="130" t="s">
        <v>867</v>
      </c>
      <c r="C450" s="120" t="s">
        <v>866</v>
      </c>
      <c r="D450" s="132" t="s">
        <v>867</v>
      </c>
      <c r="E450" s="128" t="b">
        <f t="shared" si="7"/>
        <v>1</v>
      </c>
    </row>
    <row r="451" spans="1:5">
      <c r="A451" s="129" t="s">
        <v>868</v>
      </c>
      <c r="B451" s="130" t="s">
        <v>869</v>
      </c>
      <c r="C451" s="120" t="s">
        <v>868</v>
      </c>
      <c r="D451" s="132" t="s">
        <v>869</v>
      </c>
      <c r="E451" s="128" t="b">
        <f t="shared" si="7"/>
        <v>1</v>
      </c>
    </row>
    <row r="452" spans="1:5" ht="30">
      <c r="A452" s="129" t="s">
        <v>872</v>
      </c>
      <c r="B452" s="130" t="s">
        <v>873</v>
      </c>
      <c r="C452" s="120" t="s">
        <v>872</v>
      </c>
      <c r="D452" s="132" t="s">
        <v>873</v>
      </c>
      <c r="E452" s="128" t="b">
        <f t="shared" si="7"/>
        <v>1</v>
      </c>
    </row>
    <row r="453" spans="1:5" ht="30">
      <c r="A453" s="129" t="s">
        <v>875</v>
      </c>
      <c r="B453" s="130" t="s">
        <v>876</v>
      </c>
      <c r="C453" s="120" t="s">
        <v>875</v>
      </c>
      <c r="D453" s="132" t="s">
        <v>876</v>
      </c>
      <c r="E453" s="128" t="b">
        <f t="shared" si="7"/>
        <v>1</v>
      </c>
    </row>
    <row r="454" spans="1:5" ht="60">
      <c r="A454" s="129" t="s">
        <v>879</v>
      </c>
      <c r="B454" s="130" t="s">
        <v>4093</v>
      </c>
      <c r="C454" s="120" t="s">
        <v>879</v>
      </c>
      <c r="D454" s="132" t="s">
        <v>4093</v>
      </c>
      <c r="E454" s="128" t="b">
        <f t="shared" si="7"/>
        <v>1</v>
      </c>
    </row>
    <row r="455" spans="1:5" ht="45">
      <c r="A455" s="129" t="s">
        <v>881</v>
      </c>
      <c r="B455" s="130" t="s">
        <v>901</v>
      </c>
      <c r="C455" s="120" t="s">
        <v>881</v>
      </c>
      <c r="D455" s="132" t="s">
        <v>901</v>
      </c>
      <c r="E455" s="128" t="b">
        <f t="shared" si="7"/>
        <v>1</v>
      </c>
    </row>
    <row r="456" spans="1:5" ht="45">
      <c r="A456" s="129" t="s">
        <v>887</v>
      </c>
      <c r="B456" s="130" t="s">
        <v>903</v>
      </c>
      <c r="C456" s="120" t="s">
        <v>887</v>
      </c>
      <c r="D456" s="132" t="s">
        <v>903</v>
      </c>
      <c r="E456" s="128" t="b">
        <f t="shared" si="7"/>
        <v>1</v>
      </c>
    </row>
    <row r="457" spans="1:5" ht="45">
      <c r="A457" s="129" t="s">
        <v>888</v>
      </c>
      <c r="B457" s="130" t="s">
        <v>905</v>
      </c>
      <c r="C457" s="120" t="s">
        <v>888</v>
      </c>
      <c r="D457" s="132" t="s">
        <v>905</v>
      </c>
      <c r="E457" s="128" t="b">
        <f t="shared" si="7"/>
        <v>1</v>
      </c>
    </row>
    <row r="458" spans="1:5" ht="30">
      <c r="A458" s="129" t="s">
        <v>3895</v>
      </c>
      <c r="B458" s="130" t="s">
        <v>907</v>
      </c>
      <c r="C458" s="120" t="s">
        <v>3895</v>
      </c>
      <c r="D458" s="132" t="s">
        <v>907</v>
      </c>
      <c r="E458" s="128" t="b">
        <f t="shared" si="7"/>
        <v>1</v>
      </c>
    </row>
    <row r="459" spans="1:5" ht="60">
      <c r="A459" s="129" t="s">
        <v>3896</v>
      </c>
      <c r="B459" s="130" t="s">
        <v>909</v>
      </c>
      <c r="C459" s="120" t="s">
        <v>3896</v>
      </c>
      <c r="D459" s="132" t="s">
        <v>909</v>
      </c>
      <c r="E459" s="128" t="b">
        <f t="shared" si="7"/>
        <v>1</v>
      </c>
    </row>
    <row r="460" spans="1:5" ht="75">
      <c r="A460" s="129" t="s">
        <v>878</v>
      </c>
      <c r="B460" s="130" t="s">
        <v>4207</v>
      </c>
      <c r="C460" s="120" t="s">
        <v>878</v>
      </c>
      <c r="D460" s="132" t="s">
        <v>4207</v>
      </c>
      <c r="E460" s="128" t="b">
        <f t="shared" si="7"/>
        <v>1</v>
      </c>
    </row>
    <row r="461" spans="1:5">
      <c r="A461" s="129" t="s">
        <v>3360</v>
      </c>
      <c r="B461" s="130" t="s">
        <v>4208</v>
      </c>
      <c r="C461" s="120" t="s">
        <v>3360</v>
      </c>
      <c r="D461" s="132" t="s">
        <v>4208</v>
      </c>
      <c r="E461" s="128" t="b">
        <f t="shared" si="7"/>
        <v>1</v>
      </c>
    </row>
    <row r="462" spans="1:5" ht="45">
      <c r="A462" s="129" t="s">
        <v>3361</v>
      </c>
      <c r="B462" s="130" t="s">
        <v>4209</v>
      </c>
      <c r="C462" s="120" t="s">
        <v>3361</v>
      </c>
      <c r="D462" s="132" t="s">
        <v>4209</v>
      </c>
      <c r="E462" s="128" t="b">
        <f t="shared" si="7"/>
        <v>1</v>
      </c>
    </row>
    <row r="463" spans="1:5">
      <c r="A463" s="129" t="s">
        <v>3362</v>
      </c>
      <c r="B463" s="130" t="s">
        <v>4210</v>
      </c>
      <c r="C463" s="120" t="s">
        <v>3362</v>
      </c>
      <c r="D463" s="132" t="s">
        <v>4210</v>
      </c>
      <c r="E463" s="128" t="b">
        <f t="shared" si="7"/>
        <v>1</v>
      </c>
    </row>
    <row r="464" spans="1:5" ht="45">
      <c r="A464" s="129" t="s">
        <v>3363</v>
      </c>
      <c r="B464" s="130" t="s">
        <v>4211</v>
      </c>
      <c r="C464" s="120" t="s">
        <v>3363</v>
      </c>
      <c r="D464" s="132" t="s">
        <v>4211</v>
      </c>
      <c r="E464" s="128" t="b">
        <f t="shared" si="7"/>
        <v>1</v>
      </c>
    </row>
    <row r="465" spans="1:5" ht="45">
      <c r="A465" s="129" t="s">
        <v>900</v>
      </c>
      <c r="B465" s="130" t="s">
        <v>3788</v>
      </c>
      <c r="C465" s="120" t="s">
        <v>890</v>
      </c>
      <c r="D465" s="132" t="s">
        <v>3788</v>
      </c>
      <c r="E465" s="128" t="b">
        <f t="shared" si="7"/>
        <v>1</v>
      </c>
    </row>
    <row r="466" spans="1:5" ht="45">
      <c r="A466" s="129" t="s">
        <v>902</v>
      </c>
      <c r="B466" s="130" t="s">
        <v>3897</v>
      </c>
      <c r="C466" s="120" t="s">
        <v>891</v>
      </c>
      <c r="D466" s="132" t="s">
        <v>3897</v>
      </c>
      <c r="E466" s="128" t="b">
        <f t="shared" si="7"/>
        <v>1</v>
      </c>
    </row>
    <row r="467" spans="1:5" ht="45">
      <c r="A467" s="129" t="s">
        <v>4044</v>
      </c>
      <c r="B467" s="130" t="s">
        <v>883</v>
      </c>
      <c r="C467" s="120" t="s">
        <v>4513</v>
      </c>
      <c r="D467" s="132" t="s">
        <v>883</v>
      </c>
      <c r="E467" s="128" t="b">
        <f t="shared" si="7"/>
        <v>1</v>
      </c>
    </row>
    <row r="468" spans="1:5" ht="45">
      <c r="A468" s="129" t="s">
        <v>4045</v>
      </c>
      <c r="B468" s="130" t="s">
        <v>885</v>
      </c>
      <c r="C468" s="120" t="s">
        <v>4514</v>
      </c>
      <c r="D468" s="132" t="s">
        <v>885</v>
      </c>
      <c r="E468" s="128" t="b">
        <f t="shared" si="7"/>
        <v>1</v>
      </c>
    </row>
    <row r="469" spans="1:5" ht="30">
      <c r="A469" s="129" t="s">
        <v>4080</v>
      </c>
      <c r="B469" s="130" t="s">
        <v>886</v>
      </c>
      <c r="C469" s="120" t="s">
        <v>4515</v>
      </c>
      <c r="D469" s="132" t="s">
        <v>886</v>
      </c>
      <c r="E469" s="128" t="b">
        <f t="shared" si="7"/>
        <v>1</v>
      </c>
    </row>
    <row r="470" spans="1:5" ht="30">
      <c r="A470" s="129" t="s">
        <v>904</v>
      </c>
      <c r="B470" s="130" t="s">
        <v>889</v>
      </c>
      <c r="C470" s="120" t="s">
        <v>893</v>
      </c>
      <c r="D470" s="132" t="s">
        <v>889</v>
      </c>
      <c r="E470" s="128" t="b">
        <f t="shared" si="7"/>
        <v>1</v>
      </c>
    </row>
    <row r="471" spans="1:5" ht="30">
      <c r="A471" s="129" t="s">
        <v>911</v>
      </c>
      <c r="B471" s="130" t="s">
        <v>3710</v>
      </c>
      <c r="C471" s="120" t="s">
        <v>900</v>
      </c>
      <c r="D471" s="132" t="s">
        <v>3710</v>
      </c>
      <c r="E471" s="128" t="b">
        <f t="shared" si="7"/>
        <v>1</v>
      </c>
    </row>
    <row r="472" spans="1:5" ht="30">
      <c r="A472" s="129" t="s">
        <v>913</v>
      </c>
      <c r="B472" s="130" t="s">
        <v>892</v>
      </c>
      <c r="C472" s="120" t="s">
        <v>902</v>
      </c>
      <c r="D472" s="132" t="s">
        <v>892</v>
      </c>
      <c r="E472" s="128" t="b">
        <f t="shared" si="7"/>
        <v>1</v>
      </c>
    </row>
    <row r="473" spans="1:5" ht="75">
      <c r="A473" s="129" t="s">
        <v>927</v>
      </c>
      <c r="B473" s="130" t="s">
        <v>894</v>
      </c>
      <c r="C473" s="120" t="s">
        <v>904</v>
      </c>
      <c r="D473" s="132" t="s">
        <v>894</v>
      </c>
      <c r="E473" s="128" t="b">
        <f t="shared" si="7"/>
        <v>1</v>
      </c>
    </row>
    <row r="474" spans="1:5" ht="45">
      <c r="A474" s="129" t="s">
        <v>3898</v>
      </c>
      <c r="B474" s="130" t="s">
        <v>896</v>
      </c>
      <c r="C474" s="120" t="s">
        <v>906</v>
      </c>
      <c r="D474" s="132" t="s">
        <v>896</v>
      </c>
      <c r="E474" s="128" t="b">
        <f t="shared" si="7"/>
        <v>1</v>
      </c>
    </row>
    <row r="475" spans="1:5" ht="30">
      <c r="A475" s="129" t="s">
        <v>4046</v>
      </c>
      <c r="B475" s="130" t="s">
        <v>4212</v>
      </c>
      <c r="C475" s="120" t="s">
        <v>908</v>
      </c>
      <c r="D475" s="132" t="s">
        <v>4212</v>
      </c>
      <c r="E475" s="128" t="b">
        <f t="shared" si="7"/>
        <v>1</v>
      </c>
    </row>
    <row r="476" spans="1:5" ht="60">
      <c r="A476" s="131"/>
      <c r="B476" s="131"/>
      <c r="C476" s="120" t="s">
        <v>911</v>
      </c>
      <c r="D476" s="132" t="s">
        <v>3789</v>
      </c>
      <c r="E476" s="128" t="b">
        <f t="shared" si="7"/>
        <v>0</v>
      </c>
    </row>
    <row r="477" spans="1:5" ht="45">
      <c r="A477" s="129" t="s">
        <v>4048</v>
      </c>
      <c r="B477" s="130" t="s">
        <v>2934</v>
      </c>
      <c r="C477" s="120" t="s">
        <v>913</v>
      </c>
      <c r="D477" s="132" t="s">
        <v>2934</v>
      </c>
      <c r="E477" s="128" t="b">
        <f t="shared" si="7"/>
        <v>1</v>
      </c>
    </row>
    <row r="478" spans="1:5" ht="60">
      <c r="A478" s="129" t="s">
        <v>4047</v>
      </c>
      <c r="B478" s="130" t="s">
        <v>3789</v>
      </c>
      <c r="C478" s="120"/>
      <c r="D478" s="132"/>
      <c r="E478" s="128" t="b">
        <f t="shared" si="7"/>
        <v>0</v>
      </c>
    </row>
    <row r="479" spans="1:5" ht="60">
      <c r="A479" s="129" t="s">
        <v>4049</v>
      </c>
      <c r="B479" s="130" t="s">
        <v>4094</v>
      </c>
      <c r="C479" s="120" t="s">
        <v>927</v>
      </c>
      <c r="D479" s="132" t="s">
        <v>4094</v>
      </c>
      <c r="E479" s="128" t="b">
        <f t="shared" si="7"/>
        <v>1</v>
      </c>
    </row>
    <row r="480" spans="1:5">
      <c r="A480" s="129" t="s">
        <v>4050</v>
      </c>
      <c r="B480" s="130" t="s">
        <v>916</v>
      </c>
      <c r="C480" s="120" t="s">
        <v>929</v>
      </c>
      <c r="D480" s="132" t="s">
        <v>916</v>
      </c>
      <c r="E480" s="128" t="b">
        <f t="shared" si="7"/>
        <v>1</v>
      </c>
    </row>
    <row r="481" spans="1:5">
      <c r="A481" s="129" t="s">
        <v>4051</v>
      </c>
      <c r="B481" s="130" t="s">
        <v>918</v>
      </c>
      <c r="C481" s="120" t="s">
        <v>4516</v>
      </c>
      <c r="D481" s="132" t="s">
        <v>918</v>
      </c>
      <c r="E481" s="128" t="b">
        <f t="shared" si="7"/>
        <v>1</v>
      </c>
    </row>
    <row r="482" spans="1:5">
      <c r="A482" s="129" t="s">
        <v>4052</v>
      </c>
      <c r="B482" s="130" t="s">
        <v>920</v>
      </c>
      <c r="C482" s="120" t="s">
        <v>4517</v>
      </c>
      <c r="D482" s="132" t="s">
        <v>920</v>
      </c>
      <c r="E482" s="128" t="b">
        <f t="shared" si="7"/>
        <v>1</v>
      </c>
    </row>
    <row r="483" spans="1:5">
      <c r="A483" s="129" t="s">
        <v>4053</v>
      </c>
      <c r="B483" s="130" t="s">
        <v>922</v>
      </c>
      <c r="C483" s="120" t="s">
        <v>4518</v>
      </c>
      <c r="D483" s="132" t="s">
        <v>922</v>
      </c>
      <c r="E483" s="128" t="b">
        <f t="shared" si="7"/>
        <v>1</v>
      </c>
    </row>
    <row r="484" spans="1:5">
      <c r="A484" s="129" t="s">
        <v>4054</v>
      </c>
      <c r="B484" s="130" t="s">
        <v>924</v>
      </c>
      <c r="C484" s="120" t="s">
        <v>4519</v>
      </c>
      <c r="D484" s="132" t="s">
        <v>924</v>
      </c>
      <c r="E484" s="128" t="b">
        <f t="shared" si="7"/>
        <v>1</v>
      </c>
    </row>
    <row r="485" spans="1:5">
      <c r="A485" s="129" t="s">
        <v>4055</v>
      </c>
      <c r="B485" s="130" t="s">
        <v>926</v>
      </c>
      <c r="C485" s="120" t="s">
        <v>4520</v>
      </c>
      <c r="D485" s="132" t="s">
        <v>926</v>
      </c>
      <c r="E485" s="128" t="b">
        <f t="shared" si="7"/>
        <v>1</v>
      </c>
    </row>
    <row r="486" spans="1:5" ht="45">
      <c r="A486" s="129" t="s">
        <v>4056</v>
      </c>
      <c r="B486" s="130" t="s">
        <v>3899</v>
      </c>
      <c r="C486" s="120" t="s">
        <v>3898</v>
      </c>
      <c r="D486" s="132" t="s">
        <v>3899</v>
      </c>
      <c r="E486" s="128" t="b">
        <f t="shared" si="7"/>
        <v>1</v>
      </c>
    </row>
    <row r="487" spans="1:5">
      <c r="A487" s="129"/>
      <c r="B487" s="130"/>
      <c r="C487" s="120"/>
      <c r="D487" s="132"/>
      <c r="E487" s="128" t="b">
        <f t="shared" si="7"/>
        <v>1</v>
      </c>
    </row>
    <row r="488" spans="1:5">
      <c r="A488" s="129" t="s">
        <v>932</v>
      </c>
      <c r="B488" s="130" t="s">
        <v>931</v>
      </c>
      <c r="C488" s="120" t="s">
        <v>932</v>
      </c>
      <c r="D488" s="132" t="s">
        <v>931</v>
      </c>
      <c r="E488" s="128" t="b">
        <f t="shared" si="7"/>
        <v>1</v>
      </c>
    </row>
    <row r="489" spans="1:5" ht="60">
      <c r="A489" s="129" t="s">
        <v>933</v>
      </c>
      <c r="B489" s="130" t="s">
        <v>4095</v>
      </c>
      <c r="C489" s="120" t="s">
        <v>933</v>
      </c>
      <c r="D489" s="132" t="s">
        <v>4095</v>
      </c>
      <c r="E489" s="128" t="b">
        <f t="shared" si="7"/>
        <v>1</v>
      </c>
    </row>
    <row r="490" spans="1:5" ht="75">
      <c r="A490" s="129" t="s">
        <v>935</v>
      </c>
      <c r="B490" s="130" t="s">
        <v>936</v>
      </c>
      <c r="C490" s="120" t="s">
        <v>935</v>
      </c>
      <c r="D490" s="132" t="s">
        <v>936</v>
      </c>
      <c r="E490" s="128" t="b">
        <f t="shared" si="7"/>
        <v>1</v>
      </c>
    </row>
    <row r="491" spans="1:5" ht="30">
      <c r="A491" s="129" t="s">
        <v>937</v>
      </c>
      <c r="B491" s="130" t="s">
        <v>938</v>
      </c>
      <c r="C491" s="120" t="s">
        <v>937</v>
      </c>
      <c r="D491" s="132" t="s">
        <v>938</v>
      </c>
      <c r="E491" s="128" t="b">
        <f t="shared" si="7"/>
        <v>1</v>
      </c>
    </row>
    <row r="492" spans="1:5" ht="30">
      <c r="A492" s="129" t="s">
        <v>939</v>
      </c>
      <c r="B492" s="130" t="s">
        <v>4213</v>
      </c>
      <c r="C492" s="120" t="s">
        <v>939</v>
      </c>
      <c r="D492" s="132" t="s">
        <v>4213</v>
      </c>
      <c r="E492" s="128" t="b">
        <f t="shared" si="7"/>
        <v>1</v>
      </c>
    </row>
    <row r="493" spans="1:5">
      <c r="A493" s="129" t="s">
        <v>4057</v>
      </c>
      <c r="B493" s="130" t="s">
        <v>4214</v>
      </c>
      <c r="C493" s="120" t="s">
        <v>4057</v>
      </c>
      <c r="D493" s="132" t="s">
        <v>4214</v>
      </c>
      <c r="E493" s="128" t="b">
        <f t="shared" si="7"/>
        <v>1</v>
      </c>
    </row>
    <row r="494" spans="1:5" ht="30">
      <c r="A494" s="129" t="s">
        <v>4215</v>
      </c>
      <c r="B494" s="130" t="s">
        <v>4216</v>
      </c>
      <c r="C494" s="120" t="s">
        <v>4215</v>
      </c>
      <c r="D494" s="132" t="s">
        <v>4216</v>
      </c>
      <c r="E494" s="128" t="b">
        <f t="shared" si="7"/>
        <v>1</v>
      </c>
    </row>
    <row r="495" spans="1:5" ht="30">
      <c r="A495" s="129" t="s">
        <v>4217</v>
      </c>
      <c r="B495" s="130" t="s">
        <v>4218</v>
      </c>
      <c r="C495" s="120" t="s">
        <v>4217</v>
      </c>
      <c r="D495" s="132" t="s">
        <v>4218</v>
      </c>
      <c r="E495" s="128" t="b">
        <f t="shared" si="7"/>
        <v>1</v>
      </c>
    </row>
    <row r="496" spans="1:5">
      <c r="A496" s="129" t="s">
        <v>4219</v>
      </c>
      <c r="B496" s="130" t="s">
        <v>4220</v>
      </c>
      <c r="C496" s="120" t="s">
        <v>4219</v>
      </c>
      <c r="D496" s="132" t="s">
        <v>4220</v>
      </c>
      <c r="E496" s="128" t="b">
        <f t="shared" si="7"/>
        <v>1</v>
      </c>
    </row>
    <row r="497" spans="1:5">
      <c r="A497" s="129" t="s">
        <v>4221</v>
      </c>
      <c r="B497" s="130" t="s">
        <v>4222</v>
      </c>
      <c r="C497" s="120" t="s">
        <v>4221</v>
      </c>
      <c r="D497" s="132" t="s">
        <v>4222</v>
      </c>
      <c r="E497" s="128" t="b">
        <f t="shared" si="7"/>
        <v>1</v>
      </c>
    </row>
    <row r="498" spans="1:5" ht="75">
      <c r="A498" s="129" t="s">
        <v>941</v>
      </c>
      <c r="B498" s="130" t="s">
        <v>940</v>
      </c>
      <c r="C498" s="120" t="s">
        <v>941</v>
      </c>
      <c r="D498" s="132" t="s">
        <v>940</v>
      </c>
      <c r="E498" s="128" t="b">
        <f t="shared" si="7"/>
        <v>1</v>
      </c>
    </row>
    <row r="499" spans="1:5" ht="60">
      <c r="A499" s="129" t="s">
        <v>942</v>
      </c>
      <c r="B499" s="130" t="s">
        <v>943</v>
      </c>
      <c r="C499" s="120" t="s">
        <v>942</v>
      </c>
      <c r="D499" s="132" t="s">
        <v>943</v>
      </c>
      <c r="E499" s="128" t="b">
        <f t="shared" si="7"/>
        <v>1</v>
      </c>
    </row>
    <row r="500" spans="1:5" ht="45">
      <c r="A500" s="129" t="s">
        <v>945</v>
      </c>
      <c r="B500" s="130" t="s">
        <v>3900</v>
      </c>
      <c r="C500" s="120" t="s">
        <v>945</v>
      </c>
      <c r="D500" s="132" t="s">
        <v>3900</v>
      </c>
      <c r="E500" s="128" t="b">
        <f t="shared" si="7"/>
        <v>1</v>
      </c>
    </row>
    <row r="501" spans="1:5" ht="45">
      <c r="A501" s="129" t="s">
        <v>946</v>
      </c>
      <c r="B501" s="130" t="s">
        <v>947</v>
      </c>
      <c r="C501" s="120" t="s">
        <v>946</v>
      </c>
      <c r="D501" s="132" t="s">
        <v>947</v>
      </c>
      <c r="E501" s="128" t="b">
        <f t="shared" ref="E501:E563" si="8">EXACT(B501,D501)</f>
        <v>1</v>
      </c>
    </row>
    <row r="502" spans="1:5">
      <c r="A502" s="129" t="s">
        <v>949</v>
      </c>
      <c r="B502" s="130" t="s">
        <v>948</v>
      </c>
      <c r="C502" s="120" t="s">
        <v>949</v>
      </c>
      <c r="D502" s="132" t="s">
        <v>948</v>
      </c>
      <c r="E502" s="128" t="b">
        <f t="shared" si="8"/>
        <v>1</v>
      </c>
    </row>
    <row r="503" spans="1:5" ht="45">
      <c r="A503" s="129" t="s">
        <v>950</v>
      </c>
      <c r="B503" s="130" t="s">
        <v>951</v>
      </c>
      <c r="C503" s="120" t="s">
        <v>950</v>
      </c>
      <c r="D503" s="132" t="s">
        <v>951</v>
      </c>
      <c r="E503" s="128" t="b">
        <f t="shared" si="8"/>
        <v>1</v>
      </c>
    </row>
    <row r="504" spans="1:5" ht="30">
      <c r="A504" s="129" t="s">
        <v>953</v>
      </c>
      <c r="B504" s="130" t="s">
        <v>952</v>
      </c>
      <c r="C504" s="120" t="s">
        <v>953</v>
      </c>
      <c r="D504" s="132" t="s">
        <v>952</v>
      </c>
      <c r="E504" s="128" t="b">
        <f t="shared" si="8"/>
        <v>1</v>
      </c>
    </row>
    <row r="505" spans="1:5">
      <c r="A505" s="129" t="s">
        <v>955</v>
      </c>
      <c r="B505" s="130" t="s">
        <v>954</v>
      </c>
      <c r="C505" s="120" t="s">
        <v>955</v>
      </c>
      <c r="D505" s="132" t="s">
        <v>954</v>
      </c>
      <c r="E505" s="128" t="b">
        <f t="shared" si="8"/>
        <v>1</v>
      </c>
    </row>
    <row r="506" spans="1:5" ht="45">
      <c r="A506" s="129" t="s">
        <v>956</v>
      </c>
      <c r="B506" s="130" t="s">
        <v>957</v>
      </c>
      <c r="C506" s="120" t="s">
        <v>956</v>
      </c>
      <c r="D506" s="132" t="s">
        <v>957</v>
      </c>
      <c r="E506" s="128" t="b">
        <f t="shared" si="8"/>
        <v>1</v>
      </c>
    </row>
    <row r="507" spans="1:5">
      <c r="A507" s="129" t="s">
        <v>959</v>
      </c>
      <c r="B507" s="130" t="s">
        <v>958</v>
      </c>
      <c r="C507" s="120" t="s">
        <v>959</v>
      </c>
      <c r="D507" s="132" t="s">
        <v>958</v>
      </c>
      <c r="E507" s="128" t="b">
        <f t="shared" si="8"/>
        <v>1</v>
      </c>
    </row>
    <row r="508" spans="1:5" ht="60">
      <c r="A508" s="129" t="s">
        <v>961</v>
      </c>
      <c r="B508" s="130" t="s">
        <v>3901</v>
      </c>
      <c r="C508" s="120" t="s">
        <v>961</v>
      </c>
      <c r="D508" s="132" t="s">
        <v>3901</v>
      </c>
      <c r="E508" s="128" t="b">
        <f t="shared" si="8"/>
        <v>1</v>
      </c>
    </row>
    <row r="509" spans="1:5" ht="45">
      <c r="A509" s="129" t="s">
        <v>963</v>
      </c>
      <c r="B509" s="130" t="s">
        <v>3902</v>
      </c>
      <c r="C509" s="120" t="s">
        <v>963</v>
      </c>
      <c r="D509" s="132" t="s">
        <v>3902</v>
      </c>
      <c r="E509" s="128" t="b">
        <f t="shared" si="8"/>
        <v>1</v>
      </c>
    </row>
    <row r="510" spans="1:5" ht="45">
      <c r="A510" s="129" t="s">
        <v>965</v>
      </c>
      <c r="B510" s="130" t="s">
        <v>4096</v>
      </c>
      <c r="C510" s="120" t="s">
        <v>965</v>
      </c>
      <c r="D510" s="132" t="s">
        <v>4096</v>
      </c>
      <c r="E510" s="128" t="b">
        <f t="shared" si="8"/>
        <v>1</v>
      </c>
    </row>
    <row r="511" spans="1:5" ht="30">
      <c r="A511" s="129" t="s">
        <v>967</v>
      </c>
      <c r="B511" s="130" t="s">
        <v>4223</v>
      </c>
      <c r="C511" s="120" t="s">
        <v>967</v>
      </c>
      <c r="D511" s="132" t="s">
        <v>4223</v>
      </c>
      <c r="E511" s="128" t="b">
        <f t="shared" si="8"/>
        <v>1</v>
      </c>
    </row>
    <row r="512" spans="1:5" ht="60">
      <c r="A512" s="129" t="s">
        <v>968</v>
      </c>
      <c r="B512" s="130" t="s">
        <v>4224</v>
      </c>
      <c r="C512" s="120" t="s">
        <v>968</v>
      </c>
      <c r="D512" s="132" t="s">
        <v>4224</v>
      </c>
      <c r="E512" s="128" t="b">
        <f t="shared" si="8"/>
        <v>1</v>
      </c>
    </row>
    <row r="513" spans="1:5" ht="45">
      <c r="A513" s="129" t="s">
        <v>969</v>
      </c>
      <c r="B513" s="130" t="s">
        <v>970</v>
      </c>
      <c r="C513" s="120" t="s">
        <v>969</v>
      </c>
      <c r="D513" s="132" t="s">
        <v>970</v>
      </c>
      <c r="E513" s="128" t="b">
        <f t="shared" si="8"/>
        <v>1</v>
      </c>
    </row>
    <row r="514" spans="1:5">
      <c r="A514" s="129" t="s">
        <v>973</v>
      </c>
      <c r="B514" s="130" t="s">
        <v>974</v>
      </c>
      <c r="C514" s="120" t="s">
        <v>973</v>
      </c>
      <c r="D514" s="132" t="s">
        <v>974</v>
      </c>
      <c r="E514" s="128" t="b">
        <f t="shared" si="8"/>
        <v>1</v>
      </c>
    </row>
    <row r="515" spans="1:5" ht="90">
      <c r="A515" s="129" t="s">
        <v>975</v>
      </c>
      <c r="B515" s="130" t="s">
        <v>4097</v>
      </c>
      <c r="C515" s="120" t="s">
        <v>975</v>
      </c>
      <c r="D515" s="132" t="s">
        <v>4097</v>
      </c>
      <c r="E515" s="128" t="b">
        <f t="shared" si="8"/>
        <v>1</v>
      </c>
    </row>
    <row r="516" spans="1:5" ht="45">
      <c r="A516" s="129" t="s">
        <v>977</v>
      </c>
      <c r="B516" s="130" t="s">
        <v>4225</v>
      </c>
      <c r="C516" s="120" t="s">
        <v>977</v>
      </c>
      <c r="D516" s="132" t="s">
        <v>4225</v>
      </c>
      <c r="E516" s="128" t="b">
        <f t="shared" si="8"/>
        <v>1</v>
      </c>
    </row>
    <row r="517" spans="1:5" ht="60">
      <c r="A517" s="129" t="s">
        <v>978</v>
      </c>
      <c r="B517" s="130" t="s">
        <v>4098</v>
      </c>
      <c r="C517" s="120" t="s">
        <v>978</v>
      </c>
      <c r="D517" s="132" t="s">
        <v>4098</v>
      </c>
      <c r="E517" s="128" t="b">
        <f t="shared" si="8"/>
        <v>1</v>
      </c>
    </row>
    <row r="518" spans="1:5" ht="105">
      <c r="A518" s="129" t="s">
        <v>980</v>
      </c>
      <c r="B518" s="130" t="s">
        <v>3903</v>
      </c>
      <c r="C518" s="120" t="s">
        <v>980</v>
      </c>
      <c r="D518" s="132" t="s">
        <v>3903</v>
      </c>
      <c r="E518" s="128" t="b">
        <f t="shared" si="8"/>
        <v>1</v>
      </c>
    </row>
    <row r="519" spans="1:5" ht="75">
      <c r="A519" s="129" t="s">
        <v>982</v>
      </c>
      <c r="B519" s="130" t="s">
        <v>3904</v>
      </c>
      <c r="C519" s="120" t="s">
        <v>982</v>
      </c>
      <c r="D519" s="132" t="s">
        <v>3904</v>
      </c>
      <c r="E519" s="128" t="b">
        <f t="shared" si="8"/>
        <v>1</v>
      </c>
    </row>
    <row r="520" spans="1:5">
      <c r="A520" s="129" t="s">
        <v>983</v>
      </c>
      <c r="B520" s="130" t="s">
        <v>984</v>
      </c>
      <c r="C520" s="120" t="s">
        <v>983</v>
      </c>
      <c r="D520" s="132" t="s">
        <v>984</v>
      </c>
      <c r="E520" s="128" t="b">
        <f t="shared" si="8"/>
        <v>1</v>
      </c>
    </row>
    <row r="521" spans="1:5" ht="105">
      <c r="A521" s="129" t="s">
        <v>985</v>
      </c>
      <c r="B521" s="130" t="s">
        <v>986</v>
      </c>
      <c r="C521" s="120" t="s">
        <v>985</v>
      </c>
      <c r="D521" s="132" t="s">
        <v>986</v>
      </c>
      <c r="E521" s="128" t="b">
        <f t="shared" si="8"/>
        <v>1</v>
      </c>
    </row>
    <row r="522" spans="1:5" ht="60">
      <c r="A522" s="129" t="s">
        <v>987</v>
      </c>
      <c r="B522" s="130" t="s">
        <v>988</v>
      </c>
      <c r="C522" s="120" t="s">
        <v>987</v>
      </c>
      <c r="D522" s="132" t="s">
        <v>988</v>
      </c>
      <c r="E522" s="128" t="b">
        <f t="shared" si="8"/>
        <v>1</v>
      </c>
    </row>
    <row r="523" spans="1:5" ht="30">
      <c r="A523" s="129" t="s">
        <v>989</v>
      </c>
      <c r="B523" s="130" t="s">
        <v>990</v>
      </c>
      <c r="C523" s="120" t="s">
        <v>989</v>
      </c>
      <c r="D523" s="132" t="s">
        <v>990</v>
      </c>
      <c r="E523" s="128" t="b">
        <f t="shared" si="8"/>
        <v>1</v>
      </c>
    </row>
    <row r="524" spans="1:5" ht="30">
      <c r="A524" s="129" t="s">
        <v>991</v>
      </c>
      <c r="B524" s="130" t="s">
        <v>992</v>
      </c>
      <c r="C524" s="120" t="s">
        <v>991</v>
      </c>
      <c r="D524" s="132" t="s">
        <v>992</v>
      </c>
      <c r="E524" s="128" t="b">
        <f t="shared" si="8"/>
        <v>1</v>
      </c>
    </row>
    <row r="525" spans="1:5" ht="45">
      <c r="A525" s="129" t="s">
        <v>993</v>
      </c>
      <c r="B525" s="130" t="s">
        <v>994</v>
      </c>
      <c r="C525" s="120" t="s">
        <v>993</v>
      </c>
      <c r="D525" s="132" t="s">
        <v>994</v>
      </c>
      <c r="E525" s="128" t="b">
        <f t="shared" si="8"/>
        <v>1</v>
      </c>
    </row>
    <row r="526" spans="1:5" ht="90">
      <c r="A526" s="129" t="s">
        <v>995</v>
      </c>
      <c r="B526" s="130" t="s">
        <v>996</v>
      </c>
      <c r="C526" s="120" t="s">
        <v>995</v>
      </c>
      <c r="D526" s="132" t="s">
        <v>996</v>
      </c>
      <c r="E526" s="128" t="b">
        <f t="shared" si="8"/>
        <v>1</v>
      </c>
    </row>
    <row r="527" spans="1:5" ht="45">
      <c r="A527" s="129" t="s">
        <v>997</v>
      </c>
      <c r="B527" s="130" t="s">
        <v>998</v>
      </c>
      <c r="C527" s="120" t="s">
        <v>997</v>
      </c>
      <c r="D527" s="132" t="s">
        <v>998</v>
      </c>
      <c r="E527" s="128" t="b">
        <f t="shared" si="8"/>
        <v>1</v>
      </c>
    </row>
    <row r="528" spans="1:5" ht="30">
      <c r="A528" s="129" t="s">
        <v>999</v>
      </c>
      <c r="B528" s="130" t="s">
        <v>1000</v>
      </c>
      <c r="C528" s="120" t="s">
        <v>999</v>
      </c>
      <c r="D528" s="132" t="s">
        <v>1000</v>
      </c>
      <c r="E528" s="128" t="b">
        <f t="shared" si="8"/>
        <v>1</v>
      </c>
    </row>
    <row r="529" spans="1:5" ht="45">
      <c r="A529" s="129" t="s">
        <v>1001</v>
      </c>
      <c r="B529" s="130" t="s">
        <v>1002</v>
      </c>
      <c r="C529" s="120" t="s">
        <v>1001</v>
      </c>
      <c r="D529" s="132" t="s">
        <v>1002</v>
      </c>
      <c r="E529" s="128" t="b">
        <f t="shared" si="8"/>
        <v>1</v>
      </c>
    </row>
    <row r="530" spans="1:5" ht="60">
      <c r="A530" s="129" t="s">
        <v>1003</v>
      </c>
      <c r="B530" s="130" t="s">
        <v>1004</v>
      </c>
      <c r="C530" s="120" t="s">
        <v>1003</v>
      </c>
      <c r="D530" s="132" t="s">
        <v>1004</v>
      </c>
      <c r="E530" s="128" t="b">
        <f t="shared" si="8"/>
        <v>1</v>
      </c>
    </row>
    <row r="531" spans="1:5" ht="30">
      <c r="A531" s="129" t="s">
        <v>1005</v>
      </c>
      <c r="B531" s="130" t="s">
        <v>1006</v>
      </c>
      <c r="C531" s="120" t="s">
        <v>1005</v>
      </c>
      <c r="D531" s="132" t="s">
        <v>1006</v>
      </c>
      <c r="E531" s="128" t="b">
        <f t="shared" si="8"/>
        <v>1</v>
      </c>
    </row>
    <row r="532" spans="1:5" ht="30">
      <c r="A532" s="129" t="s">
        <v>1007</v>
      </c>
      <c r="B532" s="130" t="s">
        <v>1008</v>
      </c>
      <c r="C532" s="120" t="s">
        <v>1007</v>
      </c>
      <c r="D532" s="132" t="s">
        <v>1008</v>
      </c>
      <c r="E532" s="128" t="b">
        <f t="shared" si="8"/>
        <v>1</v>
      </c>
    </row>
    <row r="533" spans="1:5">
      <c r="A533" s="129" t="s">
        <v>1009</v>
      </c>
      <c r="B533" s="130" t="s">
        <v>1010</v>
      </c>
      <c r="C533" s="120" t="s">
        <v>1009</v>
      </c>
      <c r="D533" s="132" t="s">
        <v>1010</v>
      </c>
      <c r="E533" s="128" t="b">
        <f t="shared" si="8"/>
        <v>1</v>
      </c>
    </row>
    <row r="534" spans="1:5" ht="30">
      <c r="A534" s="129" t="s">
        <v>1011</v>
      </c>
      <c r="B534" s="130" t="s">
        <v>1012</v>
      </c>
      <c r="C534" s="120" t="s">
        <v>1011</v>
      </c>
      <c r="D534" s="132" t="s">
        <v>1012</v>
      </c>
      <c r="E534" s="128" t="b">
        <f t="shared" si="8"/>
        <v>1</v>
      </c>
    </row>
    <row r="535" spans="1:5">
      <c r="A535" s="129" t="s">
        <v>1013</v>
      </c>
      <c r="B535" s="130" t="s">
        <v>1014</v>
      </c>
      <c r="C535" s="120" t="s">
        <v>1013</v>
      </c>
      <c r="D535" s="132" t="s">
        <v>1014</v>
      </c>
      <c r="E535" s="128" t="b">
        <f t="shared" si="8"/>
        <v>1</v>
      </c>
    </row>
    <row r="536" spans="1:5">
      <c r="A536" s="129" t="s">
        <v>1016</v>
      </c>
      <c r="B536" s="130" t="s">
        <v>1015</v>
      </c>
      <c r="C536" s="120" t="s">
        <v>1016</v>
      </c>
      <c r="D536" s="132" t="s">
        <v>1015</v>
      </c>
      <c r="E536" s="128" t="b">
        <f t="shared" si="8"/>
        <v>1</v>
      </c>
    </row>
    <row r="537" spans="1:5" ht="60">
      <c r="A537" s="129" t="s">
        <v>1018</v>
      </c>
      <c r="B537" s="130" t="s">
        <v>1017</v>
      </c>
      <c r="C537" s="120" t="s">
        <v>1018</v>
      </c>
      <c r="D537" s="132" t="s">
        <v>1017</v>
      </c>
      <c r="E537" s="128" t="b">
        <f t="shared" si="8"/>
        <v>1</v>
      </c>
    </row>
    <row r="538" spans="1:5" ht="60">
      <c r="A538" s="129" t="s">
        <v>1019</v>
      </c>
      <c r="B538" s="130" t="s">
        <v>3715</v>
      </c>
      <c r="C538" s="120" t="s">
        <v>1019</v>
      </c>
      <c r="D538" s="132" t="s">
        <v>3715</v>
      </c>
      <c r="E538" s="128" t="b">
        <f t="shared" si="8"/>
        <v>1</v>
      </c>
    </row>
    <row r="539" spans="1:5">
      <c r="A539" s="129" t="s">
        <v>1020</v>
      </c>
      <c r="B539" s="130" t="s">
        <v>15</v>
      </c>
      <c r="C539" s="120" t="s">
        <v>1020</v>
      </c>
      <c r="D539" s="132" t="s">
        <v>15</v>
      </c>
      <c r="E539" s="128" t="b">
        <f t="shared" si="8"/>
        <v>1</v>
      </c>
    </row>
    <row r="540" spans="1:5" ht="45">
      <c r="A540" s="129" t="s">
        <v>1021</v>
      </c>
      <c r="B540" s="130" t="s">
        <v>4124</v>
      </c>
      <c r="C540" s="120" t="s">
        <v>1021</v>
      </c>
      <c r="D540" s="132" t="s">
        <v>4124</v>
      </c>
      <c r="E540" s="128" t="b">
        <f t="shared" si="8"/>
        <v>1</v>
      </c>
    </row>
    <row r="541" spans="1:5" ht="45">
      <c r="A541" s="129" t="s">
        <v>1024</v>
      </c>
      <c r="B541" s="130" t="s">
        <v>1023</v>
      </c>
      <c r="C541" s="120" t="s">
        <v>1024</v>
      </c>
      <c r="D541" s="132" t="s">
        <v>1023</v>
      </c>
      <c r="E541" s="128" t="b">
        <f t="shared" si="8"/>
        <v>1</v>
      </c>
    </row>
    <row r="542" spans="1:5" ht="30">
      <c r="A542" s="129" t="s">
        <v>1026</v>
      </c>
      <c r="B542" s="130" t="s">
        <v>4255</v>
      </c>
      <c r="C542" s="120" t="s">
        <v>1026</v>
      </c>
      <c r="D542" s="132" t="s">
        <v>4255</v>
      </c>
      <c r="E542" s="128" t="b">
        <f t="shared" si="8"/>
        <v>1</v>
      </c>
    </row>
    <row r="543" spans="1:5" ht="45">
      <c r="A543" s="129" t="s">
        <v>1027</v>
      </c>
      <c r="B543" s="130" t="s">
        <v>1028</v>
      </c>
      <c r="C543" s="120" t="s">
        <v>1027</v>
      </c>
      <c r="D543" s="132" t="s">
        <v>1028</v>
      </c>
      <c r="E543" s="128" t="b">
        <f t="shared" si="8"/>
        <v>1</v>
      </c>
    </row>
    <row r="544" spans="1:5" ht="105">
      <c r="A544" s="129" t="s">
        <v>1029</v>
      </c>
      <c r="B544" s="130" t="s">
        <v>2544</v>
      </c>
      <c r="C544" s="120" t="s">
        <v>1029</v>
      </c>
      <c r="D544" s="132" t="s">
        <v>2544</v>
      </c>
      <c r="E544" s="128" t="b">
        <f t="shared" si="8"/>
        <v>1</v>
      </c>
    </row>
    <row r="545" spans="1:5" ht="90">
      <c r="A545" s="129" t="s">
        <v>1031</v>
      </c>
      <c r="B545" s="130" t="s">
        <v>3920</v>
      </c>
      <c r="C545" s="120" t="s">
        <v>1031</v>
      </c>
      <c r="D545" s="132" t="s">
        <v>3920</v>
      </c>
      <c r="E545" s="128" t="b">
        <f t="shared" si="8"/>
        <v>1</v>
      </c>
    </row>
    <row r="546" spans="1:5">
      <c r="A546" s="129" t="s">
        <v>1034</v>
      </c>
      <c r="B546" s="130" t="s">
        <v>1033</v>
      </c>
      <c r="C546" s="120" t="s">
        <v>1034</v>
      </c>
      <c r="D546" s="132" t="s">
        <v>1033</v>
      </c>
      <c r="E546" s="128" t="b">
        <f t="shared" si="8"/>
        <v>1</v>
      </c>
    </row>
    <row r="547" spans="1:5" ht="45">
      <c r="A547" s="129" t="s">
        <v>1035</v>
      </c>
      <c r="B547" s="130" t="s">
        <v>4374</v>
      </c>
      <c r="C547" s="120" t="s">
        <v>1035</v>
      </c>
      <c r="D547" s="132" t="s">
        <v>4374</v>
      </c>
      <c r="E547" s="128" t="b">
        <f t="shared" si="8"/>
        <v>1</v>
      </c>
    </row>
    <row r="548" spans="1:5" ht="60">
      <c r="A548" s="129" t="s">
        <v>1040</v>
      </c>
      <c r="B548" s="130" t="s">
        <v>1037</v>
      </c>
      <c r="C548" s="120" t="s">
        <v>1040</v>
      </c>
      <c r="D548" s="132" t="s">
        <v>1037</v>
      </c>
      <c r="E548" s="128" t="b">
        <f t="shared" si="8"/>
        <v>1</v>
      </c>
    </row>
    <row r="549" spans="1:5" ht="45">
      <c r="A549" s="129" t="s">
        <v>1038</v>
      </c>
      <c r="B549" s="130" t="s">
        <v>4256</v>
      </c>
      <c r="C549" s="121" t="s">
        <v>1038</v>
      </c>
      <c r="D549" s="121" t="s">
        <v>4256</v>
      </c>
      <c r="E549" s="128" t="b">
        <f t="shared" si="8"/>
        <v>1</v>
      </c>
    </row>
    <row r="550" spans="1:5" ht="45">
      <c r="A550" s="129" t="s">
        <v>1041</v>
      </c>
      <c r="B550" s="130" t="s">
        <v>3906</v>
      </c>
      <c r="C550" s="120" t="s">
        <v>1041</v>
      </c>
      <c r="D550" s="132" t="s">
        <v>3906</v>
      </c>
      <c r="E550" s="128" t="b">
        <f t="shared" si="8"/>
        <v>1</v>
      </c>
    </row>
    <row r="551" spans="1:5" ht="30">
      <c r="A551" s="129" t="s">
        <v>1044</v>
      </c>
      <c r="B551" s="130" t="s">
        <v>1043</v>
      </c>
      <c r="C551" s="120" t="s">
        <v>1044</v>
      </c>
      <c r="D551" s="132" t="s">
        <v>1043</v>
      </c>
      <c r="E551" s="128" t="b">
        <f t="shared" si="8"/>
        <v>1</v>
      </c>
    </row>
    <row r="552" spans="1:5" ht="60">
      <c r="A552" s="129" t="s">
        <v>1046</v>
      </c>
      <c r="B552" s="130" t="s">
        <v>4375</v>
      </c>
      <c r="C552" s="120" t="s">
        <v>1046</v>
      </c>
      <c r="D552" s="132" t="s">
        <v>4563</v>
      </c>
      <c r="E552" s="128" t="b">
        <f t="shared" si="8"/>
        <v>0</v>
      </c>
    </row>
    <row r="553" spans="1:5" ht="45">
      <c r="A553" s="129" t="s">
        <v>1047</v>
      </c>
      <c r="B553" s="130" t="s">
        <v>2552</v>
      </c>
      <c r="C553" s="120" t="s">
        <v>1047</v>
      </c>
      <c r="D553" s="132" t="s">
        <v>2552</v>
      </c>
      <c r="E553" s="128" t="b">
        <f t="shared" si="8"/>
        <v>1</v>
      </c>
    </row>
    <row r="554" spans="1:5" ht="60">
      <c r="A554" s="129" t="s">
        <v>1048</v>
      </c>
      <c r="B554" s="130" t="s">
        <v>1049</v>
      </c>
      <c r="C554" s="120" t="s">
        <v>1048</v>
      </c>
      <c r="D554" s="132" t="s">
        <v>1049</v>
      </c>
      <c r="E554" s="128" t="b">
        <f t="shared" si="8"/>
        <v>1</v>
      </c>
    </row>
    <row r="555" spans="1:5" ht="30">
      <c r="A555" s="129" t="s">
        <v>1050</v>
      </c>
      <c r="B555" s="130" t="s">
        <v>1051</v>
      </c>
      <c r="C555" s="120" t="s">
        <v>1050</v>
      </c>
      <c r="D555" s="132" t="s">
        <v>1051</v>
      </c>
      <c r="E555" s="128" t="b">
        <f t="shared" si="8"/>
        <v>1</v>
      </c>
    </row>
    <row r="556" spans="1:5" ht="45">
      <c r="A556" s="129" t="s">
        <v>1053</v>
      </c>
      <c r="B556" s="130" t="s">
        <v>1052</v>
      </c>
      <c r="C556" s="120" t="s">
        <v>1053</v>
      </c>
      <c r="D556" s="132" t="s">
        <v>1052</v>
      </c>
      <c r="E556" s="128" t="b">
        <f t="shared" si="8"/>
        <v>1</v>
      </c>
    </row>
    <row r="557" spans="1:5" ht="75">
      <c r="A557" s="129" t="s">
        <v>3921</v>
      </c>
      <c r="B557" s="130" t="s">
        <v>4104</v>
      </c>
      <c r="C557" s="120" t="s">
        <v>3921</v>
      </c>
      <c r="D557" s="132" t="s">
        <v>4104</v>
      </c>
      <c r="E557" s="128" t="b">
        <f t="shared" si="8"/>
        <v>1</v>
      </c>
    </row>
    <row r="558" spans="1:5" ht="45">
      <c r="A558" s="129" t="s">
        <v>1054</v>
      </c>
      <c r="B558" s="130" t="s">
        <v>1055</v>
      </c>
      <c r="C558" s="120" t="s">
        <v>1054</v>
      </c>
      <c r="D558" s="132" t="s">
        <v>1055</v>
      </c>
      <c r="E558" s="128" t="b">
        <f t="shared" si="8"/>
        <v>1</v>
      </c>
    </row>
    <row r="559" spans="1:5" ht="30">
      <c r="A559" s="129" t="s">
        <v>1056</v>
      </c>
      <c r="B559" s="130" t="s">
        <v>54</v>
      </c>
      <c r="C559" s="120" t="s">
        <v>1056</v>
      </c>
      <c r="D559" s="132" t="s">
        <v>54</v>
      </c>
      <c r="E559" s="128" t="b">
        <f t="shared" si="8"/>
        <v>1</v>
      </c>
    </row>
    <row r="560" spans="1:5" ht="30">
      <c r="A560" s="129" t="s">
        <v>1057</v>
      </c>
      <c r="B560" s="130" t="s">
        <v>2555</v>
      </c>
      <c r="C560" s="120" t="s">
        <v>1057</v>
      </c>
      <c r="D560" s="132" t="s">
        <v>2555</v>
      </c>
      <c r="E560" s="128" t="b">
        <f t="shared" si="8"/>
        <v>1</v>
      </c>
    </row>
    <row r="561" spans="1:5" ht="45">
      <c r="A561" s="129" t="s">
        <v>1059</v>
      </c>
      <c r="B561" s="130" t="s">
        <v>2557</v>
      </c>
      <c r="C561" s="120" t="s">
        <v>1059</v>
      </c>
      <c r="D561" s="132" t="s">
        <v>2557</v>
      </c>
      <c r="E561" s="128" t="b">
        <f t="shared" si="8"/>
        <v>1</v>
      </c>
    </row>
    <row r="562" spans="1:5" ht="75">
      <c r="A562" s="129" t="s">
        <v>1060</v>
      </c>
      <c r="B562" s="130" t="s">
        <v>3922</v>
      </c>
      <c r="C562" s="120" t="s">
        <v>1060</v>
      </c>
      <c r="D562" s="132" t="s">
        <v>3922</v>
      </c>
      <c r="E562" s="128" t="b">
        <f t="shared" si="8"/>
        <v>1</v>
      </c>
    </row>
    <row r="563" spans="1:5" ht="60">
      <c r="A563" s="129" t="s">
        <v>1062</v>
      </c>
      <c r="B563" s="130" t="s">
        <v>3923</v>
      </c>
      <c r="C563" s="120" t="s">
        <v>1062</v>
      </c>
      <c r="D563" s="132" t="s">
        <v>3923</v>
      </c>
      <c r="E563" s="128" t="b">
        <f t="shared" si="8"/>
        <v>1</v>
      </c>
    </row>
    <row r="564" spans="1:5" ht="60">
      <c r="A564" s="129" t="s">
        <v>1063</v>
      </c>
      <c r="B564" s="130" t="s">
        <v>4135</v>
      </c>
      <c r="C564" s="120" t="s">
        <v>1063</v>
      </c>
      <c r="D564" s="132" t="s">
        <v>4135</v>
      </c>
      <c r="E564" s="128" t="b">
        <f t="shared" ref="E564:E627" si="9">EXACT(B564,D564)</f>
        <v>1</v>
      </c>
    </row>
    <row r="565" spans="1:5">
      <c r="A565" s="129" t="s">
        <v>1066</v>
      </c>
      <c r="B565" s="130" t="s">
        <v>81</v>
      </c>
      <c r="C565" s="120" t="s">
        <v>1066</v>
      </c>
      <c r="D565" s="132" t="s">
        <v>81</v>
      </c>
      <c r="E565" s="128" t="b">
        <f t="shared" si="9"/>
        <v>1</v>
      </c>
    </row>
    <row r="566" spans="1:5">
      <c r="A566" s="129" t="s">
        <v>1068</v>
      </c>
      <c r="B566" s="130" t="s">
        <v>1067</v>
      </c>
      <c r="C566" s="120" t="s">
        <v>1068</v>
      </c>
      <c r="D566" s="132" t="s">
        <v>1067</v>
      </c>
      <c r="E566" s="128" t="b">
        <f t="shared" si="9"/>
        <v>1</v>
      </c>
    </row>
    <row r="567" spans="1:5" ht="75">
      <c r="A567" s="129" t="s">
        <v>1069</v>
      </c>
      <c r="B567" s="130" t="s">
        <v>4105</v>
      </c>
      <c r="C567" s="120" t="s">
        <v>1069</v>
      </c>
      <c r="D567" s="132" t="s">
        <v>4105</v>
      </c>
      <c r="E567" s="128" t="b">
        <f t="shared" si="9"/>
        <v>1</v>
      </c>
    </row>
    <row r="568" spans="1:5" ht="105">
      <c r="A568" s="129" t="s">
        <v>1070</v>
      </c>
      <c r="B568" s="130" t="s">
        <v>3924</v>
      </c>
      <c r="C568" s="120" t="s">
        <v>1070</v>
      </c>
      <c r="D568" s="132" t="s">
        <v>3924</v>
      </c>
      <c r="E568" s="128" t="b">
        <f t="shared" si="9"/>
        <v>1</v>
      </c>
    </row>
    <row r="569" spans="1:5" ht="105">
      <c r="A569" s="129" t="s">
        <v>1071</v>
      </c>
      <c r="B569" s="130" t="s">
        <v>2563</v>
      </c>
      <c r="C569" s="120" t="s">
        <v>1071</v>
      </c>
      <c r="D569" s="132" t="s">
        <v>2563</v>
      </c>
      <c r="E569" s="128" t="b">
        <f t="shared" si="9"/>
        <v>1</v>
      </c>
    </row>
    <row r="570" spans="1:5" ht="45">
      <c r="A570" s="129" t="s">
        <v>1072</v>
      </c>
      <c r="B570" s="130" t="s">
        <v>2564</v>
      </c>
      <c r="C570" s="120" t="s">
        <v>1072</v>
      </c>
      <c r="D570" s="132" t="s">
        <v>2564</v>
      </c>
      <c r="E570" s="128" t="b">
        <f t="shared" si="9"/>
        <v>1</v>
      </c>
    </row>
    <row r="571" spans="1:5" ht="45">
      <c r="A571" s="129" t="s">
        <v>1074</v>
      </c>
      <c r="B571" s="130" t="s">
        <v>3825</v>
      </c>
      <c r="C571" s="120" t="s">
        <v>1074</v>
      </c>
      <c r="D571" s="132" t="s">
        <v>3825</v>
      </c>
      <c r="E571" s="128" t="b">
        <f t="shared" si="9"/>
        <v>1</v>
      </c>
    </row>
    <row r="572" spans="1:5">
      <c r="A572" s="129" t="s">
        <v>1076</v>
      </c>
      <c r="B572" s="130" t="s">
        <v>1075</v>
      </c>
      <c r="C572" s="120" t="s">
        <v>1076</v>
      </c>
      <c r="D572" s="132" t="s">
        <v>1075</v>
      </c>
      <c r="E572" s="128" t="b">
        <f t="shared" si="9"/>
        <v>1</v>
      </c>
    </row>
    <row r="573" spans="1:5" ht="75">
      <c r="A573" s="129" t="s">
        <v>1077</v>
      </c>
      <c r="B573" s="130" t="s">
        <v>4106</v>
      </c>
      <c r="C573" s="120" t="s">
        <v>1077</v>
      </c>
      <c r="D573" s="132" t="s">
        <v>4106</v>
      </c>
      <c r="E573" s="128" t="b">
        <f t="shared" si="9"/>
        <v>1</v>
      </c>
    </row>
    <row r="574" spans="1:5" ht="75">
      <c r="A574" s="129" t="s">
        <v>1078</v>
      </c>
      <c r="B574" s="130" t="s">
        <v>4061</v>
      </c>
      <c r="C574" s="120" t="s">
        <v>1078</v>
      </c>
      <c r="D574" s="132" t="s">
        <v>4061</v>
      </c>
      <c r="E574" s="128" t="b">
        <f t="shared" si="9"/>
        <v>1</v>
      </c>
    </row>
    <row r="575" spans="1:5">
      <c r="A575" s="129"/>
      <c r="B575" s="130"/>
      <c r="C575" s="120"/>
      <c r="D575" s="132"/>
      <c r="E575" s="128" t="b">
        <f t="shared" si="9"/>
        <v>1</v>
      </c>
    </row>
    <row r="576" spans="1:5" ht="105">
      <c r="A576" s="129" t="s">
        <v>1080</v>
      </c>
      <c r="B576" s="130" t="s">
        <v>1082</v>
      </c>
      <c r="C576" s="120" t="s">
        <v>1080</v>
      </c>
      <c r="D576" s="132" t="s">
        <v>1082</v>
      </c>
      <c r="E576" s="128" t="b">
        <f t="shared" si="9"/>
        <v>1</v>
      </c>
    </row>
    <row r="577" spans="1:5" ht="45">
      <c r="A577" s="129" t="s">
        <v>1081</v>
      </c>
      <c r="B577" s="130" t="s">
        <v>2573</v>
      </c>
      <c r="C577" s="120" t="s">
        <v>1081</v>
      </c>
      <c r="D577" s="132" t="s">
        <v>2573</v>
      </c>
      <c r="E577" s="128" t="b">
        <f t="shared" si="9"/>
        <v>1</v>
      </c>
    </row>
    <row r="578" spans="1:5" ht="45">
      <c r="A578" s="129" t="s">
        <v>3925</v>
      </c>
      <c r="B578" s="130" t="s">
        <v>3825</v>
      </c>
      <c r="C578" s="120" t="s">
        <v>3925</v>
      </c>
      <c r="D578" s="132" t="s">
        <v>3825</v>
      </c>
      <c r="E578" s="128" t="b">
        <f t="shared" si="9"/>
        <v>1</v>
      </c>
    </row>
    <row r="579" spans="1:5">
      <c r="A579" s="129" t="s">
        <v>1085</v>
      </c>
      <c r="B579" s="130" t="s">
        <v>343</v>
      </c>
      <c r="C579" s="120" t="s">
        <v>1085</v>
      </c>
      <c r="D579" s="132" t="s">
        <v>343</v>
      </c>
      <c r="E579" s="128" t="b">
        <f t="shared" si="9"/>
        <v>1</v>
      </c>
    </row>
    <row r="580" spans="1:5" ht="90">
      <c r="A580" s="129" t="s">
        <v>1086</v>
      </c>
      <c r="B580" s="130" t="s">
        <v>2575</v>
      </c>
      <c r="C580" s="120" t="s">
        <v>1086</v>
      </c>
      <c r="D580" s="132" t="s">
        <v>2575</v>
      </c>
      <c r="E580" s="128" t="b">
        <f t="shared" si="9"/>
        <v>1</v>
      </c>
    </row>
    <row r="581" spans="1:5" ht="45">
      <c r="A581" s="129" t="s">
        <v>1087</v>
      </c>
      <c r="B581" s="130" t="s">
        <v>1088</v>
      </c>
      <c r="C581" s="120" t="s">
        <v>1087</v>
      </c>
      <c r="D581" s="132" t="s">
        <v>1088</v>
      </c>
      <c r="E581" s="128" t="b">
        <f t="shared" si="9"/>
        <v>1</v>
      </c>
    </row>
    <row r="582" spans="1:5" ht="45">
      <c r="A582" s="129" t="s">
        <v>1089</v>
      </c>
      <c r="B582" s="130" t="s">
        <v>4257</v>
      </c>
      <c r="C582" s="120" t="s">
        <v>1089</v>
      </c>
      <c r="D582" s="132" t="s">
        <v>4257</v>
      </c>
      <c r="E582" s="128" t="b">
        <f t="shared" si="9"/>
        <v>1</v>
      </c>
    </row>
    <row r="583" spans="1:5" ht="30">
      <c r="A583" s="129" t="s">
        <v>1090</v>
      </c>
      <c r="B583" s="130" t="s">
        <v>4230</v>
      </c>
      <c r="C583" s="120" t="s">
        <v>1090</v>
      </c>
      <c r="D583" s="132" t="s">
        <v>4564</v>
      </c>
      <c r="E583" s="128" t="b">
        <f t="shared" si="9"/>
        <v>0</v>
      </c>
    </row>
    <row r="584" spans="1:5">
      <c r="A584" s="129" t="s">
        <v>1092</v>
      </c>
      <c r="B584" s="130" t="s">
        <v>1091</v>
      </c>
      <c r="C584" s="120" t="s">
        <v>1092</v>
      </c>
      <c r="D584" s="132" t="s">
        <v>1091</v>
      </c>
      <c r="E584" s="128" t="b">
        <f t="shared" si="9"/>
        <v>1</v>
      </c>
    </row>
    <row r="585" spans="1:5" ht="75">
      <c r="A585" s="129" t="s">
        <v>1093</v>
      </c>
      <c r="B585" s="130" t="s">
        <v>4231</v>
      </c>
      <c r="C585" s="120" t="s">
        <v>1093</v>
      </c>
      <c r="D585" s="132" t="s">
        <v>4231</v>
      </c>
      <c r="E585" s="128" t="b">
        <f t="shared" si="9"/>
        <v>1</v>
      </c>
    </row>
    <row r="586" spans="1:5" ht="60">
      <c r="A586" s="129" t="s">
        <v>1095</v>
      </c>
      <c r="B586" s="130" t="s">
        <v>1096</v>
      </c>
      <c r="C586" s="120" t="s">
        <v>1095</v>
      </c>
      <c r="D586" s="132" t="s">
        <v>1096</v>
      </c>
      <c r="E586" s="128" t="b">
        <f t="shared" si="9"/>
        <v>1</v>
      </c>
    </row>
    <row r="587" spans="1:5" ht="45">
      <c r="A587" s="129" t="s">
        <v>4258</v>
      </c>
      <c r="B587" s="130" t="s">
        <v>4233</v>
      </c>
      <c r="C587" s="120" t="s">
        <v>4258</v>
      </c>
      <c r="D587" s="132" t="s">
        <v>4233</v>
      </c>
      <c r="E587" s="128" t="b">
        <f t="shared" si="9"/>
        <v>1</v>
      </c>
    </row>
    <row r="588" spans="1:5" ht="30">
      <c r="A588" s="129" t="s">
        <v>4259</v>
      </c>
      <c r="B588" s="130" t="s">
        <v>4234</v>
      </c>
      <c r="C588" s="120" t="s">
        <v>4259</v>
      </c>
      <c r="D588" s="132" t="s">
        <v>4234</v>
      </c>
      <c r="E588" s="128" t="b">
        <f t="shared" si="9"/>
        <v>1</v>
      </c>
    </row>
    <row r="589" spans="1:5">
      <c r="A589" s="129" t="s">
        <v>1097</v>
      </c>
      <c r="B589" s="130" t="s">
        <v>363</v>
      </c>
      <c r="C589" s="120" t="s">
        <v>1097</v>
      </c>
      <c r="D589" s="132" t="s">
        <v>363</v>
      </c>
      <c r="E589" s="128" t="b">
        <f t="shared" si="9"/>
        <v>1</v>
      </c>
    </row>
    <row r="590" spans="1:5" ht="30">
      <c r="A590" s="129" t="s">
        <v>1098</v>
      </c>
      <c r="B590" s="130" t="s">
        <v>1099</v>
      </c>
      <c r="C590" s="120" t="s">
        <v>1098</v>
      </c>
      <c r="D590" s="132" t="s">
        <v>1099</v>
      </c>
      <c r="E590" s="128" t="b">
        <f t="shared" si="9"/>
        <v>1</v>
      </c>
    </row>
    <row r="591" spans="1:5" ht="60">
      <c r="A591" s="129" t="s">
        <v>1101</v>
      </c>
      <c r="B591" s="130" t="s">
        <v>4062</v>
      </c>
      <c r="C591" s="120" t="s">
        <v>1101</v>
      </c>
      <c r="D591" s="132" t="s">
        <v>4062</v>
      </c>
      <c r="E591" s="128" t="b">
        <f t="shared" si="9"/>
        <v>1</v>
      </c>
    </row>
    <row r="592" spans="1:5" ht="30">
      <c r="A592" s="129" t="s">
        <v>1105</v>
      </c>
      <c r="B592" s="130" t="s">
        <v>1104</v>
      </c>
      <c r="C592" s="120" t="s">
        <v>1105</v>
      </c>
      <c r="D592" s="132" t="s">
        <v>1104</v>
      </c>
      <c r="E592" s="128" t="b">
        <f t="shared" si="9"/>
        <v>1</v>
      </c>
    </row>
    <row r="593" spans="1:5" ht="45">
      <c r="A593" s="129" t="s">
        <v>1107</v>
      </c>
      <c r="B593" s="130" t="s">
        <v>4063</v>
      </c>
      <c r="C593" s="120" t="s">
        <v>1107</v>
      </c>
      <c r="D593" s="132" t="s">
        <v>4063</v>
      </c>
      <c r="E593" s="128" t="b">
        <f t="shared" si="9"/>
        <v>1</v>
      </c>
    </row>
    <row r="594" spans="1:5" ht="60">
      <c r="A594" s="129" t="s">
        <v>1112</v>
      </c>
      <c r="B594" s="130" t="s">
        <v>4260</v>
      </c>
      <c r="C594" s="120" t="s">
        <v>1112</v>
      </c>
      <c r="D594" s="132" t="s">
        <v>4260</v>
      </c>
      <c r="E594" s="128" t="b">
        <f t="shared" si="9"/>
        <v>1</v>
      </c>
    </row>
    <row r="595" spans="1:5" ht="45">
      <c r="A595" s="129" t="s">
        <v>1114</v>
      </c>
      <c r="B595" s="130" t="s">
        <v>382</v>
      </c>
      <c r="C595" s="120" t="s">
        <v>1114</v>
      </c>
      <c r="D595" s="132" t="s">
        <v>382</v>
      </c>
      <c r="E595" s="128" t="b">
        <f t="shared" si="9"/>
        <v>1</v>
      </c>
    </row>
    <row r="596" spans="1:5" ht="90">
      <c r="A596" s="129" t="s">
        <v>1115</v>
      </c>
      <c r="B596" s="130" t="s">
        <v>1116</v>
      </c>
      <c r="C596" s="120" t="s">
        <v>1115</v>
      </c>
      <c r="D596" s="132" t="s">
        <v>1116</v>
      </c>
      <c r="E596" s="128" t="b">
        <f t="shared" si="9"/>
        <v>1</v>
      </c>
    </row>
    <row r="597" spans="1:5">
      <c r="A597" s="129" t="s">
        <v>1117</v>
      </c>
      <c r="B597" s="130" t="s">
        <v>385</v>
      </c>
      <c r="C597" s="120" t="s">
        <v>1117</v>
      </c>
      <c r="D597" s="132" t="s">
        <v>385</v>
      </c>
      <c r="E597" s="128" t="b">
        <f t="shared" si="9"/>
        <v>1</v>
      </c>
    </row>
    <row r="598" spans="1:5">
      <c r="A598" s="129" t="s">
        <v>1118</v>
      </c>
      <c r="B598" s="130" t="s">
        <v>388</v>
      </c>
      <c r="C598" s="120" t="s">
        <v>1118</v>
      </c>
      <c r="D598" s="132" t="s">
        <v>388</v>
      </c>
      <c r="E598" s="128" t="b">
        <f t="shared" si="9"/>
        <v>1</v>
      </c>
    </row>
    <row r="599" spans="1:5">
      <c r="A599" s="129" t="s">
        <v>1119</v>
      </c>
      <c r="B599" s="130" t="s">
        <v>389</v>
      </c>
      <c r="C599" s="120" t="s">
        <v>1119</v>
      </c>
      <c r="D599" s="132" t="s">
        <v>389</v>
      </c>
      <c r="E599" s="128" t="b">
        <f t="shared" si="9"/>
        <v>1</v>
      </c>
    </row>
    <row r="600" spans="1:5">
      <c r="A600" s="129" t="s">
        <v>1120</v>
      </c>
      <c r="B600" s="130" t="s">
        <v>391</v>
      </c>
      <c r="C600" s="120" t="s">
        <v>1120</v>
      </c>
      <c r="D600" s="132" t="s">
        <v>391</v>
      </c>
      <c r="E600" s="128" t="b">
        <f t="shared" si="9"/>
        <v>1</v>
      </c>
    </row>
    <row r="601" spans="1:5" ht="45">
      <c r="A601" s="129" t="s">
        <v>1121</v>
      </c>
      <c r="B601" s="130" t="s">
        <v>3846</v>
      </c>
      <c r="C601" s="120" t="s">
        <v>1121</v>
      </c>
      <c r="D601" s="132" t="s">
        <v>3846</v>
      </c>
      <c r="E601" s="128" t="b">
        <f t="shared" si="9"/>
        <v>1</v>
      </c>
    </row>
    <row r="602" spans="1:5" ht="30">
      <c r="A602" s="129" t="s">
        <v>8</v>
      </c>
      <c r="B602" s="130" t="s">
        <v>396</v>
      </c>
      <c r="C602" s="120" t="s">
        <v>8</v>
      </c>
      <c r="D602" s="132" t="s">
        <v>396</v>
      </c>
      <c r="E602" s="128" t="b">
        <f t="shared" si="9"/>
        <v>1</v>
      </c>
    </row>
    <row r="603" spans="1:5" ht="45">
      <c r="A603" s="129" t="s">
        <v>1123</v>
      </c>
      <c r="B603" s="130" t="s">
        <v>4261</v>
      </c>
      <c r="C603" s="120" t="s">
        <v>1123</v>
      </c>
      <c r="D603" s="132" t="s">
        <v>4261</v>
      </c>
      <c r="E603" s="128" t="b">
        <f t="shared" si="9"/>
        <v>1</v>
      </c>
    </row>
    <row r="604" spans="1:5">
      <c r="A604" s="129" t="s">
        <v>3181</v>
      </c>
      <c r="B604" s="130" t="s">
        <v>398</v>
      </c>
      <c r="C604" s="120" t="s">
        <v>3181</v>
      </c>
      <c r="D604" s="132" t="s">
        <v>398</v>
      </c>
      <c r="E604" s="128" t="b">
        <f t="shared" si="9"/>
        <v>1</v>
      </c>
    </row>
    <row r="605" spans="1:5" ht="45">
      <c r="A605" s="129" t="s">
        <v>1124</v>
      </c>
      <c r="B605" s="130" t="s">
        <v>401</v>
      </c>
      <c r="C605" s="120" t="s">
        <v>1124</v>
      </c>
      <c r="D605" s="132" t="s">
        <v>401</v>
      </c>
      <c r="E605" s="128" t="b">
        <f t="shared" si="9"/>
        <v>1</v>
      </c>
    </row>
    <row r="606" spans="1:5" ht="60">
      <c r="A606" s="129" t="s">
        <v>1126</v>
      </c>
      <c r="B606" s="130" t="s">
        <v>404</v>
      </c>
      <c r="C606" s="120" t="s">
        <v>1126</v>
      </c>
      <c r="D606" s="132" t="s">
        <v>404</v>
      </c>
      <c r="E606" s="128" t="b">
        <f t="shared" si="9"/>
        <v>1</v>
      </c>
    </row>
    <row r="607" spans="1:5">
      <c r="A607" s="129" t="s">
        <v>1127</v>
      </c>
      <c r="B607" s="130" t="s">
        <v>1128</v>
      </c>
      <c r="C607" s="120" t="s">
        <v>1127</v>
      </c>
      <c r="D607" s="132" t="s">
        <v>1128</v>
      </c>
      <c r="E607" s="128" t="b">
        <f t="shared" si="9"/>
        <v>1</v>
      </c>
    </row>
    <row r="608" spans="1:5">
      <c r="A608" s="129" t="s">
        <v>1129</v>
      </c>
      <c r="B608" s="130" t="s">
        <v>407</v>
      </c>
      <c r="C608" s="120" t="s">
        <v>1129</v>
      </c>
      <c r="D608" s="132" t="s">
        <v>407</v>
      </c>
      <c r="E608" s="128" t="b">
        <f t="shared" si="9"/>
        <v>1</v>
      </c>
    </row>
    <row r="609" spans="1:5">
      <c r="A609" s="129" t="s">
        <v>1130</v>
      </c>
      <c r="B609" s="130" t="s">
        <v>409</v>
      </c>
      <c r="C609" s="120" t="s">
        <v>1130</v>
      </c>
      <c r="D609" s="132" t="s">
        <v>409</v>
      </c>
      <c r="E609" s="128" t="b">
        <f t="shared" si="9"/>
        <v>1</v>
      </c>
    </row>
    <row r="610" spans="1:5">
      <c r="A610" s="129" t="s">
        <v>1131</v>
      </c>
      <c r="B610" s="130" t="s">
        <v>411</v>
      </c>
      <c r="C610" s="120" t="s">
        <v>1131</v>
      </c>
      <c r="D610" s="132" t="s">
        <v>411</v>
      </c>
      <c r="E610" s="128" t="b">
        <f t="shared" si="9"/>
        <v>1</v>
      </c>
    </row>
    <row r="611" spans="1:5" ht="60">
      <c r="A611" s="129" t="s">
        <v>1125</v>
      </c>
      <c r="B611" s="130" t="s">
        <v>2580</v>
      </c>
      <c r="C611" s="120" t="s">
        <v>1125</v>
      </c>
      <c r="D611" s="132" t="s">
        <v>2580</v>
      </c>
      <c r="E611" s="128" t="b">
        <f t="shared" si="9"/>
        <v>1</v>
      </c>
    </row>
    <row r="612" spans="1:5">
      <c r="A612" s="129" t="s">
        <v>1132</v>
      </c>
      <c r="B612" s="130" t="s">
        <v>2581</v>
      </c>
      <c r="C612" s="120" t="s">
        <v>1132</v>
      </c>
      <c r="D612" s="132" t="s">
        <v>2581</v>
      </c>
      <c r="E612" s="128" t="b">
        <f t="shared" si="9"/>
        <v>1</v>
      </c>
    </row>
    <row r="613" spans="1:5">
      <c r="A613" s="129" t="s">
        <v>1134</v>
      </c>
      <c r="B613" s="130" t="s">
        <v>1135</v>
      </c>
      <c r="C613" s="120" t="s">
        <v>1134</v>
      </c>
      <c r="D613" s="132" t="s">
        <v>1135</v>
      </c>
      <c r="E613" s="128" t="b">
        <f t="shared" si="9"/>
        <v>1</v>
      </c>
    </row>
    <row r="614" spans="1:5" ht="45">
      <c r="A614" s="129" t="s">
        <v>1136</v>
      </c>
      <c r="B614" s="130" t="s">
        <v>2583</v>
      </c>
      <c r="C614" s="120" t="s">
        <v>1136</v>
      </c>
      <c r="D614" s="132" t="s">
        <v>2583</v>
      </c>
      <c r="E614" s="128" t="b">
        <f t="shared" si="9"/>
        <v>1</v>
      </c>
    </row>
    <row r="615" spans="1:5" ht="45">
      <c r="A615" s="129" t="s">
        <v>1137</v>
      </c>
      <c r="B615" s="130" t="s">
        <v>2584</v>
      </c>
      <c r="C615" s="120" t="s">
        <v>1137</v>
      </c>
      <c r="D615" s="132" t="s">
        <v>2584</v>
      </c>
      <c r="E615" s="128" t="b">
        <f t="shared" si="9"/>
        <v>1</v>
      </c>
    </row>
    <row r="616" spans="1:5" ht="30">
      <c r="A616" s="129" t="s">
        <v>1138</v>
      </c>
      <c r="B616" s="130" t="s">
        <v>421</v>
      </c>
      <c r="C616" s="120" t="s">
        <v>1138</v>
      </c>
      <c r="D616" s="132" t="s">
        <v>421</v>
      </c>
      <c r="E616" s="128" t="b">
        <f t="shared" si="9"/>
        <v>1</v>
      </c>
    </row>
    <row r="617" spans="1:5" ht="30">
      <c r="A617" s="129" t="s">
        <v>1139</v>
      </c>
      <c r="B617" s="130" t="s">
        <v>3676</v>
      </c>
      <c r="C617" s="120" t="s">
        <v>1139</v>
      </c>
      <c r="D617" s="132" t="s">
        <v>3676</v>
      </c>
      <c r="E617" s="128" t="b">
        <f t="shared" si="9"/>
        <v>1</v>
      </c>
    </row>
    <row r="618" spans="1:5" ht="75">
      <c r="A618" s="129" t="s">
        <v>1140</v>
      </c>
      <c r="B618" s="130" t="s">
        <v>3926</v>
      </c>
      <c r="C618" s="120" t="s">
        <v>1140</v>
      </c>
      <c r="D618" s="132" t="s">
        <v>3926</v>
      </c>
      <c r="E618" s="128" t="b">
        <f t="shared" si="9"/>
        <v>1</v>
      </c>
    </row>
    <row r="619" spans="1:5" ht="60">
      <c r="A619" s="129" t="s">
        <v>1141</v>
      </c>
      <c r="B619" s="130" t="s">
        <v>3677</v>
      </c>
      <c r="C619" s="120" t="s">
        <v>1141</v>
      </c>
      <c r="D619" s="132" t="s">
        <v>3677</v>
      </c>
      <c r="E619" s="128" t="b">
        <f t="shared" si="9"/>
        <v>1</v>
      </c>
    </row>
    <row r="620" spans="1:5" ht="30">
      <c r="A620" s="129" t="s">
        <v>1142</v>
      </c>
      <c r="B620" s="130" t="s">
        <v>429</v>
      </c>
      <c r="C620" s="120" t="s">
        <v>1142</v>
      </c>
      <c r="D620" s="132" t="s">
        <v>429</v>
      </c>
      <c r="E620" s="128" t="b">
        <f t="shared" si="9"/>
        <v>1</v>
      </c>
    </row>
    <row r="621" spans="1:5" ht="60">
      <c r="A621" s="129" t="s">
        <v>1144</v>
      </c>
      <c r="B621" s="130" t="s">
        <v>1145</v>
      </c>
      <c r="C621" s="120" t="s">
        <v>1144</v>
      </c>
      <c r="D621" s="132" t="s">
        <v>1145</v>
      </c>
      <c r="E621" s="128" t="b">
        <f t="shared" si="9"/>
        <v>1</v>
      </c>
    </row>
    <row r="622" spans="1:5" ht="60">
      <c r="A622" s="129" t="s">
        <v>1146</v>
      </c>
      <c r="B622" s="130" t="s">
        <v>436</v>
      </c>
      <c r="C622" s="120" t="s">
        <v>1146</v>
      </c>
      <c r="D622" s="132" t="s">
        <v>436</v>
      </c>
      <c r="E622" s="128" t="b">
        <f t="shared" si="9"/>
        <v>1</v>
      </c>
    </row>
    <row r="623" spans="1:5" ht="75">
      <c r="A623" s="129" t="s">
        <v>1148</v>
      </c>
      <c r="B623" s="130" t="s">
        <v>3847</v>
      </c>
      <c r="C623" s="120" t="s">
        <v>1148</v>
      </c>
      <c r="D623" s="132" t="s">
        <v>3847</v>
      </c>
      <c r="E623" s="128" t="b">
        <f t="shared" si="9"/>
        <v>1</v>
      </c>
    </row>
    <row r="624" spans="1:5" ht="45">
      <c r="A624" s="129" t="s">
        <v>1149</v>
      </c>
      <c r="B624" s="130" t="s">
        <v>4262</v>
      </c>
      <c r="C624" s="120" t="s">
        <v>1149</v>
      </c>
      <c r="D624" s="132" t="s">
        <v>4262</v>
      </c>
      <c r="E624" s="128" t="b">
        <f t="shared" si="9"/>
        <v>1</v>
      </c>
    </row>
    <row r="625" spans="1:5" ht="30">
      <c r="A625" s="129" t="s">
        <v>4263</v>
      </c>
      <c r="B625" s="130" t="s">
        <v>3678</v>
      </c>
      <c r="C625" s="120" t="s">
        <v>4263</v>
      </c>
      <c r="D625" s="132" t="s">
        <v>3678</v>
      </c>
      <c r="E625" s="128" t="b">
        <f t="shared" si="9"/>
        <v>1</v>
      </c>
    </row>
    <row r="626" spans="1:5" ht="90">
      <c r="A626" s="129" t="s">
        <v>1150</v>
      </c>
      <c r="B626" s="130" t="s">
        <v>2589</v>
      </c>
      <c r="C626" s="120" t="s">
        <v>1150</v>
      </c>
      <c r="D626" s="132" t="s">
        <v>2589</v>
      </c>
      <c r="E626" s="128" t="b">
        <f t="shared" si="9"/>
        <v>1</v>
      </c>
    </row>
    <row r="627" spans="1:5" ht="45">
      <c r="A627" s="129" t="s">
        <v>1151</v>
      </c>
      <c r="B627" s="130" t="s">
        <v>444</v>
      </c>
      <c r="C627" s="120" t="s">
        <v>1151</v>
      </c>
      <c r="D627" s="132" t="s">
        <v>444</v>
      </c>
      <c r="E627" s="128" t="b">
        <f t="shared" si="9"/>
        <v>1</v>
      </c>
    </row>
    <row r="628" spans="1:5" ht="45">
      <c r="A628" s="129" t="s">
        <v>1153</v>
      </c>
      <c r="B628" s="130" t="s">
        <v>1152</v>
      </c>
      <c r="C628" s="120" t="s">
        <v>1153</v>
      </c>
      <c r="D628" s="132" t="s">
        <v>1152</v>
      </c>
      <c r="E628" s="128" t="b">
        <f t="shared" ref="E628:E690" si="10">EXACT(B628,D628)</f>
        <v>1</v>
      </c>
    </row>
    <row r="629" spans="1:5" ht="60">
      <c r="A629" s="129" t="s">
        <v>1154</v>
      </c>
      <c r="B629" s="130" t="s">
        <v>3848</v>
      </c>
      <c r="C629" s="120" t="s">
        <v>1154</v>
      </c>
      <c r="D629" s="132" t="s">
        <v>4571</v>
      </c>
      <c r="E629" s="128" t="b">
        <f t="shared" si="10"/>
        <v>0</v>
      </c>
    </row>
    <row r="630" spans="1:5" ht="105">
      <c r="A630" s="129" t="s">
        <v>1155</v>
      </c>
      <c r="B630" s="130" t="s">
        <v>4107</v>
      </c>
      <c r="C630" s="120" t="s">
        <v>1155</v>
      </c>
      <c r="D630" s="132" t="s">
        <v>4107</v>
      </c>
      <c r="E630" s="128" t="b">
        <f t="shared" si="10"/>
        <v>1</v>
      </c>
    </row>
    <row r="631" spans="1:5" ht="60">
      <c r="A631" s="129" t="s">
        <v>1156</v>
      </c>
      <c r="B631" s="130" t="s">
        <v>4169</v>
      </c>
      <c r="C631" s="120" t="s">
        <v>1156</v>
      </c>
      <c r="D631" s="132" t="s">
        <v>4169</v>
      </c>
      <c r="E631" s="128" t="b">
        <f t="shared" si="10"/>
        <v>1</v>
      </c>
    </row>
    <row r="632" spans="1:5" ht="75">
      <c r="A632" s="129" t="s">
        <v>1157</v>
      </c>
      <c r="B632" s="130" t="s">
        <v>1946</v>
      </c>
      <c r="C632" s="120" t="s">
        <v>1157</v>
      </c>
      <c r="D632" s="132" t="s">
        <v>1946</v>
      </c>
      <c r="E632" s="128" t="b">
        <f t="shared" si="10"/>
        <v>1</v>
      </c>
    </row>
    <row r="633" spans="1:5" ht="30">
      <c r="A633" s="129" t="s">
        <v>1159</v>
      </c>
      <c r="B633" s="130" t="s">
        <v>4170</v>
      </c>
      <c r="C633" s="120" t="s">
        <v>1159</v>
      </c>
      <c r="D633" s="132" t="s">
        <v>4170</v>
      </c>
      <c r="E633" s="128" t="b">
        <f t="shared" si="10"/>
        <v>1</v>
      </c>
    </row>
    <row r="634" spans="1:5" ht="45">
      <c r="A634" s="129" t="s">
        <v>1162</v>
      </c>
      <c r="B634" s="130" t="s">
        <v>4264</v>
      </c>
      <c r="C634" s="120" t="s">
        <v>1162</v>
      </c>
      <c r="D634" s="132" t="s">
        <v>4264</v>
      </c>
      <c r="E634" s="128" t="b">
        <f t="shared" si="10"/>
        <v>1</v>
      </c>
    </row>
    <row r="635" spans="1:5" ht="30">
      <c r="A635" s="129" t="s">
        <v>1164</v>
      </c>
      <c r="B635" s="130" t="s">
        <v>4265</v>
      </c>
      <c r="C635" s="120" t="s">
        <v>1164</v>
      </c>
      <c r="D635" s="132" t="s">
        <v>4265</v>
      </c>
      <c r="E635" s="128" t="b">
        <f t="shared" si="10"/>
        <v>1</v>
      </c>
    </row>
    <row r="636" spans="1:5" ht="30">
      <c r="A636" s="129" t="s">
        <v>1167</v>
      </c>
      <c r="B636" s="130" t="s">
        <v>4174</v>
      </c>
      <c r="C636" s="120" t="s">
        <v>1167</v>
      </c>
      <c r="D636" s="132" t="s">
        <v>4174</v>
      </c>
      <c r="E636" s="128" t="b">
        <f t="shared" si="10"/>
        <v>1</v>
      </c>
    </row>
    <row r="637" spans="1:5" ht="45">
      <c r="A637" s="129" t="s">
        <v>1168</v>
      </c>
      <c r="B637" s="130" t="s">
        <v>4266</v>
      </c>
      <c r="C637" s="120" t="s">
        <v>1168</v>
      </c>
      <c r="D637" s="132" t="s">
        <v>4266</v>
      </c>
      <c r="E637" s="128" t="b">
        <f t="shared" si="10"/>
        <v>1</v>
      </c>
    </row>
    <row r="638" spans="1:5" ht="75">
      <c r="A638" s="129" t="s">
        <v>1169</v>
      </c>
      <c r="B638" s="130" t="s">
        <v>2595</v>
      </c>
      <c r="C638" s="120" t="s">
        <v>1169</v>
      </c>
      <c r="D638" s="132" t="s">
        <v>2595</v>
      </c>
      <c r="E638" s="128" t="b">
        <f t="shared" si="10"/>
        <v>1</v>
      </c>
    </row>
    <row r="639" spans="1:5" ht="30">
      <c r="A639" s="129" t="s">
        <v>1171</v>
      </c>
      <c r="B639" s="130" t="s">
        <v>1172</v>
      </c>
      <c r="C639" s="120" t="s">
        <v>1171</v>
      </c>
      <c r="D639" s="132" t="s">
        <v>1172</v>
      </c>
      <c r="E639" s="128" t="b">
        <f t="shared" si="10"/>
        <v>1</v>
      </c>
    </row>
    <row r="640" spans="1:5">
      <c r="A640" s="129" t="s">
        <v>1173</v>
      </c>
      <c r="B640" s="130" t="s">
        <v>503</v>
      </c>
      <c r="C640" s="120" t="s">
        <v>1173</v>
      </c>
      <c r="D640" s="132" t="s">
        <v>503</v>
      </c>
      <c r="E640" s="128" t="b">
        <f t="shared" si="10"/>
        <v>1</v>
      </c>
    </row>
    <row r="641" spans="1:5">
      <c r="A641" s="129" t="s">
        <v>1174</v>
      </c>
      <c r="B641" s="130" t="s">
        <v>500</v>
      </c>
      <c r="C641" s="120" t="s">
        <v>1174</v>
      </c>
      <c r="D641" s="132" t="s">
        <v>500</v>
      </c>
      <c r="E641" s="128" t="b">
        <f t="shared" si="10"/>
        <v>1</v>
      </c>
    </row>
    <row r="642" spans="1:5">
      <c r="A642" s="129" t="s">
        <v>1175</v>
      </c>
      <c r="B642" s="130" t="s">
        <v>1176</v>
      </c>
      <c r="C642" s="120" t="s">
        <v>1175</v>
      </c>
      <c r="D642" s="132" t="s">
        <v>1176</v>
      </c>
      <c r="E642" s="128" t="b">
        <f t="shared" si="10"/>
        <v>1</v>
      </c>
    </row>
    <row r="643" spans="1:5" ht="90">
      <c r="A643" s="129" t="s">
        <v>1177</v>
      </c>
      <c r="B643" s="130" t="s">
        <v>2597</v>
      </c>
      <c r="C643" s="120" t="s">
        <v>1177</v>
      </c>
      <c r="D643" s="132" t="s">
        <v>2597</v>
      </c>
      <c r="E643" s="128" t="b">
        <f t="shared" si="10"/>
        <v>1</v>
      </c>
    </row>
    <row r="644" spans="1:5">
      <c r="A644" s="129" t="s">
        <v>1178</v>
      </c>
      <c r="B644" s="130" t="s">
        <v>507</v>
      </c>
      <c r="C644" s="120" t="s">
        <v>1178</v>
      </c>
      <c r="D644" s="132" t="s">
        <v>507</v>
      </c>
      <c r="E644" s="128" t="b">
        <f t="shared" si="10"/>
        <v>1</v>
      </c>
    </row>
    <row r="645" spans="1:5">
      <c r="A645" s="129" t="s">
        <v>1179</v>
      </c>
      <c r="B645" s="130" t="s">
        <v>509</v>
      </c>
      <c r="C645" s="120" t="s">
        <v>1179</v>
      </c>
      <c r="D645" s="132" t="s">
        <v>509</v>
      </c>
      <c r="E645" s="128" t="b">
        <f t="shared" si="10"/>
        <v>1</v>
      </c>
    </row>
    <row r="646" spans="1:5" ht="75">
      <c r="A646" s="129" t="s">
        <v>1181</v>
      </c>
      <c r="B646" s="130" t="s">
        <v>4267</v>
      </c>
      <c r="C646" s="120" t="s">
        <v>1181</v>
      </c>
      <c r="D646" s="132" t="s">
        <v>4267</v>
      </c>
      <c r="E646" s="128" t="b">
        <f t="shared" si="10"/>
        <v>1</v>
      </c>
    </row>
    <row r="647" spans="1:5" ht="45">
      <c r="A647" s="129" t="s">
        <v>1182</v>
      </c>
      <c r="B647" s="130" t="s">
        <v>2598</v>
      </c>
      <c r="C647" s="120" t="s">
        <v>1182</v>
      </c>
      <c r="D647" s="132" t="s">
        <v>2598</v>
      </c>
      <c r="E647" s="128" t="b">
        <f t="shared" si="10"/>
        <v>1</v>
      </c>
    </row>
    <row r="648" spans="1:5">
      <c r="A648" s="129" t="s">
        <v>1182</v>
      </c>
      <c r="B648" s="130" t="s">
        <v>4177</v>
      </c>
      <c r="C648" s="120" t="s">
        <v>4565</v>
      </c>
      <c r="D648" s="132" t="s">
        <v>4177</v>
      </c>
      <c r="E648" s="128" t="b">
        <f t="shared" si="10"/>
        <v>1</v>
      </c>
    </row>
    <row r="649" spans="1:5">
      <c r="A649" s="129" t="s">
        <v>1183</v>
      </c>
      <c r="B649" s="130" t="s">
        <v>515</v>
      </c>
      <c r="C649" s="120" t="s">
        <v>1183</v>
      </c>
      <c r="D649" s="132" t="s">
        <v>515</v>
      </c>
      <c r="E649" s="128" t="b">
        <f t="shared" si="10"/>
        <v>1</v>
      </c>
    </row>
    <row r="650" spans="1:5" ht="75">
      <c r="A650" s="129" t="s">
        <v>1184</v>
      </c>
      <c r="B650" s="130" t="s">
        <v>2599</v>
      </c>
      <c r="C650" s="120" t="s">
        <v>1184</v>
      </c>
      <c r="D650" s="132" t="s">
        <v>2599</v>
      </c>
      <c r="E650" s="128" t="b">
        <f t="shared" si="10"/>
        <v>1</v>
      </c>
    </row>
    <row r="651" spans="1:5" ht="45">
      <c r="A651" s="129" t="s">
        <v>1185</v>
      </c>
      <c r="B651" s="130" t="s">
        <v>4268</v>
      </c>
      <c r="C651" s="120" t="s">
        <v>1185</v>
      </c>
      <c r="D651" s="132" t="s">
        <v>4268</v>
      </c>
      <c r="E651" s="128" t="b">
        <f t="shared" si="10"/>
        <v>1</v>
      </c>
    </row>
    <row r="652" spans="1:5" ht="75">
      <c r="A652" s="129" t="s">
        <v>1187</v>
      </c>
      <c r="B652" s="130" t="s">
        <v>4321</v>
      </c>
      <c r="C652" s="120" t="s">
        <v>1187</v>
      </c>
      <c r="D652" s="132" t="s">
        <v>4321</v>
      </c>
      <c r="E652" s="128" t="b">
        <f t="shared" si="10"/>
        <v>1</v>
      </c>
    </row>
    <row r="653" spans="1:5">
      <c r="A653" s="129" t="s">
        <v>1190</v>
      </c>
      <c r="B653" s="130" t="s">
        <v>526</v>
      </c>
      <c r="C653" s="120" t="s">
        <v>1190</v>
      </c>
      <c r="D653" s="132" t="s">
        <v>526</v>
      </c>
      <c r="E653" s="128" t="b">
        <f t="shared" si="10"/>
        <v>1</v>
      </c>
    </row>
    <row r="654" spans="1:5" ht="105">
      <c r="A654" s="129" t="s">
        <v>1191</v>
      </c>
      <c r="B654" s="130" t="s">
        <v>3851</v>
      </c>
      <c r="C654" s="120" t="s">
        <v>1191</v>
      </c>
      <c r="D654" s="132" t="s">
        <v>3851</v>
      </c>
      <c r="E654" s="128" t="b">
        <f t="shared" si="10"/>
        <v>1</v>
      </c>
    </row>
    <row r="655" spans="1:5" ht="75">
      <c r="A655" s="129" t="s">
        <v>1192</v>
      </c>
      <c r="B655" s="130" t="s">
        <v>2604</v>
      </c>
      <c r="C655" s="120" t="s">
        <v>1192</v>
      </c>
      <c r="D655" s="132" t="s">
        <v>2604</v>
      </c>
      <c r="E655" s="128" t="b">
        <f t="shared" si="10"/>
        <v>1</v>
      </c>
    </row>
    <row r="656" spans="1:5">
      <c r="A656" s="129" t="s">
        <v>1193</v>
      </c>
      <c r="B656" s="130" t="s">
        <v>532</v>
      </c>
      <c r="C656" s="120" t="s">
        <v>1193</v>
      </c>
      <c r="D656" s="132" t="s">
        <v>532</v>
      </c>
      <c r="E656" s="128" t="b">
        <f t="shared" si="10"/>
        <v>1</v>
      </c>
    </row>
    <row r="657" spans="1:5" ht="60">
      <c r="A657" s="129" t="s">
        <v>1194</v>
      </c>
      <c r="B657" s="130" t="s">
        <v>2605</v>
      </c>
      <c r="C657" s="120" t="s">
        <v>1194</v>
      </c>
      <c r="D657" s="132" t="s">
        <v>2605</v>
      </c>
      <c r="E657" s="128" t="b">
        <f t="shared" si="10"/>
        <v>1</v>
      </c>
    </row>
    <row r="658" spans="1:5" ht="45">
      <c r="A658" s="129" t="s">
        <v>1195</v>
      </c>
      <c r="B658" s="130" t="s">
        <v>3852</v>
      </c>
      <c r="C658" s="120" t="s">
        <v>1195</v>
      </c>
      <c r="D658" s="132" t="s">
        <v>3852</v>
      </c>
      <c r="E658" s="128" t="b">
        <f t="shared" si="10"/>
        <v>1</v>
      </c>
    </row>
    <row r="659" spans="1:5" ht="90">
      <c r="A659" s="129" t="s">
        <v>1196</v>
      </c>
      <c r="B659" s="130" t="s">
        <v>4179</v>
      </c>
      <c r="C659" s="120" t="s">
        <v>1196</v>
      </c>
      <c r="D659" s="132" t="s">
        <v>4179</v>
      </c>
      <c r="E659" s="128" t="b">
        <f t="shared" si="10"/>
        <v>1</v>
      </c>
    </row>
    <row r="660" spans="1:5" ht="60">
      <c r="A660" s="129" t="s">
        <v>1197</v>
      </c>
      <c r="B660" s="130" t="s">
        <v>2607</v>
      </c>
      <c r="C660" s="120" t="s">
        <v>1197</v>
      </c>
      <c r="D660" s="132" t="s">
        <v>2607</v>
      </c>
      <c r="E660" s="128" t="b">
        <f t="shared" si="10"/>
        <v>1</v>
      </c>
    </row>
    <row r="661" spans="1:5" ht="75">
      <c r="A661" s="129" t="s">
        <v>1199</v>
      </c>
      <c r="B661" s="130" t="s">
        <v>4269</v>
      </c>
      <c r="C661" s="120" t="s">
        <v>1199</v>
      </c>
      <c r="D661" s="132" t="s">
        <v>4180</v>
      </c>
      <c r="E661" s="128" t="b">
        <f t="shared" si="10"/>
        <v>0</v>
      </c>
    </row>
    <row r="662" spans="1:5" ht="30">
      <c r="A662" s="129" t="s">
        <v>1200</v>
      </c>
      <c r="B662" s="130" t="s">
        <v>4181</v>
      </c>
      <c r="C662" s="120" t="s">
        <v>1200</v>
      </c>
      <c r="D662" s="132" t="s">
        <v>4181</v>
      </c>
      <c r="E662" s="128" t="b">
        <f t="shared" si="10"/>
        <v>1</v>
      </c>
    </row>
    <row r="663" spans="1:5" ht="30">
      <c r="A663" s="129" t="s">
        <v>1202</v>
      </c>
      <c r="B663" s="130" t="s">
        <v>1201</v>
      </c>
      <c r="C663" s="120" t="s">
        <v>1202</v>
      </c>
      <c r="D663" s="132" t="s">
        <v>1201</v>
      </c>
      <c r="E663" s="128" t="b">
        <f t="shared" si="10"/>
        <v>1</v>
      </c>
    </row>
    <row r="664" spans="1:5" ht="30">
      <c r="A664" s="129" t="s">
        <v>1203</v>
      </c>
      <c r="B664" s="130" t="s">
        <v>545</v>
      </c>
      <c r="C664" s="120" t="s">
        <v>1203</v>
      </c>
      <c r="D664" s="132" t="s">
        <v>545</v>
      </c>
      <c r="E664" s="128" t="b">
        <f t="shared" si="10"/>
        <v>1</v>
      </c>
    </row>
    <row r="665" spans="1:5" ht="45">
      <c r="A665" s="129" t="s">
        <v>4270</v>
      </c>
      <c r="B665" s="130" t="s">
        <v>4566</v>
      </c>
      <c r="C665" s="120" t="s">
        <v>4270</v>
      </c>
      <c r="D665" s="132" t="s">
        <v>4566</v>
      </c>
      <c r="E665" s="128" t="b">
        <f t="shared" si="10"/>
        <v>1</v>
      </c>
    </row>
    <row r="666" spans="1:5" ht="60">
      <c r="A666" s="129" t="s">
        <v>1205</v>
      </c>
      <c r="B666" s="130" t="s">
        <v>548</v>
      </c>
      <c r="C666" s="120" t="s">
        <v>1205</v>
      </c>
      <c r="D666" s="132" t="s">
        <v>548</v>
      </c>
      <c r="E666" s="128" t="b">
        <f t="shared" si="10"/>
        <v>1</v>
      </c>
    </row>
    <row r="667" spans="1:5" ht="45">
      <c r="A667" s="129" t="s">
        <v>1207</v>
      </c>
      <c r="B667" s="130" t="s">
        <v>2612</v>
      </c>
      <c r="C667" s="120" t="s">
        <v>1207</v>
      </c>
      <c r="D667" s="132" t="s">
        <v>2612</v>
      </c>
      <c r="E667" s="128" t="b">
        <f t="shared" si="10"/>
        <v>1</v>
      </c>
    </row>
    <row r="668" spans="1:5">
      <c r="A668" s="129" t="s">
        <v>1209</v>
      </c>
      <c r="B668" s="130" t="s">
        <v>4185</v>
      </c>
      <c r="C668" s="120" t="s">
        <v>1209</v>
      </c>
      <c r="D668" s="132" t="s">
        <v>4185</v>
      </c>
      <c r="E668" s="128" t="b">
        <f t="shared" si="10"/>
        <v>1</v>
      </c>
    </row>
    <row r="669" spans="1:5">
      <c r="A669" s="129" t="s">
        <v>1210</v>
      </c>
      <c r="B669" s="130" t="s">
        <v>3853</v>
      </c>
      <c r="C669" s="120" t="s">
        <v>1210</v>
      </c>
      <c r="D669" s="132" t="s">
        <v>3853</v>
      </c>
      <c r="E669" s="128" t="b">
        <f t="shared" si="10"/>
        <v>1</v>
      </c>
    </row>
    <row r="670" spans="1:5">
      <c r="A670" s="129" t="s">
        <v>1211</v>
      </c>
      <c r="B670" s="130" t="s">
        <v>555</v>
      </c>
      <c r="C670" s="120" t="s">
        <v>1211</v>
      </c>
      <c r="D670" s="132" t="s">
        <v>555</v>
      </c>
      <c r="E670" s="128" t="b">
        <f t="shared" si="10"/>
        <v>1</v>
      </c>
    </row>
    <row r="671" spans="1:5">
      <c r="A671" s="129" t="s">
        <v>1212</v>
      </c>
      <c r="B671" s="130" t="s">
        <v>557</v>
      </c>
      <c r="C671" s="120" t="s">
        <v>1212</v>
      </c>
      <c r="D671" s="132" t="s">
        <v>557</v>
      </c>
      <c r="E671" s="128" t="b">
        <f t="shared" si="10"/>
        <v>1</v>
      </c>
    </row>
    <row r="672" spans="1:5">
      <c r="A672" s="129" t="s">
        <v>1213</v>
      </c>
      <c r="B672" s="130" t="s">
        <v>559</v>
      </c>
      <c r="C672" s="120" t="s">
        <v>1213</v>
      </c>
      <c r="D672" s="132" t="s">
        <v>559</v>
      </c>
      <c r="E672" s="128" t="b">
        <f t="shared" si="10"/>
        <v>1</v>
      </c>
    </row>
    <row r="673" spans="1:5">
      <c r="A673" s="129" t="s">
        <v>1214</v>
      </c>
      <c r="B673" s="130" t="s">
        <v>561</v>
      </c>
      <c r="C673" s="120" t="s">
        <v>1214</v>
      </c>
      <c r="D673" s="132" t="s">
        <v>561</v>
      </c>
      <c r="E673" s="128" t="b">
        <f t="shared" si="10"/>
        <v>1</v>
      </c>
    </row>
    <row r="674" spans="1:5">
      <c r="A674" s="129" t="s">
        <v>1215</v>
      </c>
      <c r="B674" s="130" t="s">
        <v>564</v>
      </c>
      <c r="C674" s="120" t="s">
        <v>1215</v>
      </c>
      <c r="D674" s="132" t="s">
        <v>564</v>
      </c>
      <c r="E674" s="128" t="b">
        <f t="shared" si="10"/>
        <v>1</v>
      </c>
    </row>
    <row r="675" spans="1:5" ht="45">
      <c r="A675" s="129" t="s">
        <v>1216</v>
      </c>
      <c r="B675" s="130" t="s">
        <v>4590</v>
      </c>
      <c r="C675" s="120" t="s">
        <v>1216</v>
      </c>
      <c r="D675" s="132" t="s">
        <v>4590</v>
      </c>
      <c r="E675" s="128" t="b">
        <f t="shared" si="10"/>
        <v>1</v>
      </c>
    </row>
    <row r="676" spans="1:5" ht="30">
      <c r="A676" s="129" t="s">
        <v>1217</v>
      </c>
      <c r="B676" s="130" t="s">
        <v>567</v>
      </c>
      <c r="C676" s="120" t="s">
        <v>1217</v>
      </c>
      <c r="D676" s="132" t="s">
        <v>567</v>
      </c>
      <c r="E676" s="128" t="b">
        <f t="shared" si="10"/>
        <v>1</v>
      </c>
    </row>
    <row r="677" spans="1:5" ht="90">
      <c r="A677" s="129" t="s">
        <v>1218</v>
      </c>
      <c r="B677" s="130" t="s">
        <v>569</v>
      </c>
      <c r="C677" s="120" t="s">
        <v>1218</v>
      </c>
      <c r="D677" s="132" t="s">
        <v>569</v>
      </c>
      <c r="E677" s="128" t="b">
        <f t="shared" si="10"/>
        <v>1</v>
      </c>
    </row>
    <row r="678" spans="1:5" ht="30">
      <c r="A678" s="129" t="s">
        <v>3803</v>
      </c>
      <c r="B678" s="130" t="s">
        <v>4086</v>
      </c>
      <c r="C678" s="120" t="s">
        <v>3803</v>
      </c>
      <c r="D678" s="132" t="s">
        <v>4086</v>
      </c>
      <c r="E678" s="128" t="b">
        <f t="shared" si="10"/>
        <v>1</v>
      </c>
    </row>
    <row r="679" spans="1:5" ht="45">
      <c r="A679" s="129" t="s">
        <v>1220</v>
      </c>
      <c r="B679" s="130" t="s">
        <v>571</v>
      </c>
      <c r="C679" s="120" t="s">
        <v>1220</v>
      </c>
      <c r="D679" s="132" t="s">
        <v>571</v>
      </c>
      <c r="E679" s="128" t="b">
        <f t="shared" si="10"/>
        <v>1</v>
      </c>
    </row>
    <row r="680" spans="1:5" ht="30">
      <c r="A680" s="129" t="s">
        <v>1221</v>
      </c>
      <c r="B680" s="130" t="s">
        <v>1222</v>
      </c>
      <c r="C680" s="120" t="s">
        <v>1221</v>
      </c>
      <c r="D680" s="132" t="s">
        <v>1222</v>
      </c>
      <c r="E680" s="128" t="b">
        <f t="shared" si="10"/>
        <v>1</v>
      </c>
    </row>
    <row r="681" spans="1:5" ht="30">
      <c r="A681" s="129" t="s">
        <v>1223</v>
      </c>
      <c r="B681" s="130" t="s">
        <v>1224</v>
      </c>
      <c r="C681" s="120" t="s">
        <v>1223</v>
      </c>
      <c r="D681" s="132" t="s">
        <v>1224</v>
      </c>
      <c r="E681" s="128" t="b">
        <f t="shared" si="10"/>
        <v>1</v>
      </c>
    </row>
    <row r="682" spans="1:5" ht="60">
      <c r="A682" s="129" t="s">
        <v>1108</v>
      </c>
      <c r="B682" s="130" t="s">
        <v>4108</v>
      </c>
      <c r="C682" s="120" t="s">
        <v>1108</v>
      </c>
      <c r="D682" s="132" t="s">
        <v>4108</v>
      </c>
      <c r="E682" s="128" t="b">
        <f t="shared" si="10"/>
        <v>1</v>
      </c>
    </row>
    <row r="683" spans="1:5" ht="30">
      <c r="A683" s="129" t="s">
        <v>1225</v>
      </c>
      <c r="B683" s="130" t="s">
        <v>3927</v>
      </c>
      <c r="C683" s="120" t="s">
        <v>1225</v>
      </c>
      <c r="D683" s="132" t="s">
        <v>3927</v>
      </c>
      <c r="E683" s="128" t="b">
        <f t="shared" si="10"/>
        <v>1</v>
      </c>
    </row>
    <row r="684" spans="1:5" ht="30">
      <c r="A684" s="129" t="s">
        <v>1226</v>
      </c>
      <c r="B684" s="130" t="s">
        <v>4186</v>
      </c>
      <c r="C684" s="120" t="s">
        <v>1226</v>
      </c>
      <c r="D684" s="132" t="s">
        <v>4508</v>
      </c>
      <c r="E684" s="128" t="b">
        <f t="shared" si="10"/>
        <v>0</v>
      </c>
    </row>
    <row r="685" spans="1:5" ht="45">
      <c r="A685" s="129" t="s">
        <v>1111</v>
      </c>
      <c r="B685" s="130" t="s">
        <v>3928</v>
      </c>
      <c r="C685" s="120" t="s">
        <v>1111</v>
      </c>
      <c r="D685" s="132" t="s">
        <v>3928</v>
      </c>
      <c r="E685" s="128" t="b">
        <f t="shared" si="10"/>
        <v>1</v>
      </c>
    </row>
    <row r="686" spans="1:5" ht="45">
      <c r="A686" s="129" t="s">
        <v>1102</v>
      </c>
      <c r="B686" s="130" t="s">
        <v>4109</v>
      </c>
      <c r="C686" s="120" t="s">
        <v>1102</v>
      </c>
      <c r="D686" s="132" t="s">
        <v>4109</v>
      </c>
      <c r="E686" s="128" t="b">
        <f t="shared" si="10"/>
        <v>1</v>
      </c>
    </row>
    <row r="687" spans="1:5" ht="60">
      <c r="A687" s="129" t="s">
        <v>1227</v>
      </c>
      <c r="B687" s="130" t="s">
        <v>4271</v>
      </c>
      <c r="C687" s="120" t="s">
        <v>1227</v>
      </c>
      <c r="D687" s="132" t="s">
        <v>4271</v>
      </c>
      <c r="E687" s="128" t="b">
        <f t="shared" si="10"/>
        <v>1</v>
      </c>
    </row>
    <row r="688" spans="1:5">
      <c r="A688" s="129" t="s">
        <v>1229</v>
      </c>
      <c r="B688" s="130" t="s">
        <v>2616</v>
      </c>
      <c r="C688" s="120" t="s">
        <v>1229</v>
      </c>
      <c r="D688" s="132" t="s">
        <v>2616</v>
      </c>
      <c r="E688" s="128" t="b">
        <f t="shared" si="10"/>
        <v>1</v>
      </c>
    </row>
    <row r="689" spans="1:5" ht="90">
      <c r="A689" s="129" t="s">
        <v>1230</v>
      </c>
      <c r="B689" s="130" t="s">
        <v>2618</v>
      </c>
      <c r="C689" s="120" t="s">
        <v>1230</v>
      </c>
      <c r="D689" s="132" t="s">
        <v>2618</v>
      </c>
      <c r="E689" s="128" t="b">
        <f t="shared" si="10"/>
        <v>1</v>
      </c>
    </row>
    <row r="690" spans="1:5">
      <c r="A690" s="129" t="s">
        <v>1231</v>
      </c>
      <c r="B690" s="130" t="s">
        <v>583</v>
      </c>
      <c r="C690" s="120" t="s">
        <v>1231</v>
      </c>
      <c r="D690" s="132" t="s">
        <v>583</v>
      </c>
      <c r="E690" s="128" t="b">
        <f t="shared" si="10"/>
        <v>1</v>
      </c>
    </row>
    <row r="691" spans="1:5" ht="30">
      <c r="A691" s="129" t="s">
        <v>1232</v>
      </c>
      <c r="B691" s="130" t="s">
        <v>4236</v>
      </c>
      <c r="C691" s="120" t="s">
        <v>1232</v>
      </c>
      <c r="D691" s="132" t="s">
        <v>4236</v>
      </c>
      <c r="E691" s="128" t="b">
        <f t="shared" ref="E691:E753" si="11">EXACT(B691,D691)</f>
        <v>1</v>
      </c>
    </row>
    <row r="692" spans="1:5" ht="30">
      <c r="A692" s="129" t="s">
        <v>1233</v>
      </c>
      <c r="B692" s="130" t="s">
        <v>3910</v>
      </c>
      <c r="C692" s="120" t="s">
        <v>1233</v>
      </c>
      <c r="D692" s="132" t="s">
        <v>3910</v>
      </c>
      <c r="E692" s="128" t="b">
        <f t="shared" si="11"/>
        <v>1</v>
      </c>
    </row>
    <row r="693" spans="1:5" ht="30">
      <c r="A693" s="129" t="s">
        <v>1235</v>
      </c>
      <c r="B693" s="130" t="s">
        <v>3912</v>
      </c>
      <c r="C693" s="120" t="s">
        <v>1235</v>
      </c>
      <c r="D693" s="132" t="s">
        <v>3912</v>
      </c>
      <c r="E693" s="128" t="b">
        <f t="shared" si="11"/>
        <v>1</v>
      </c>
    </row>
    <row r="694" spans="1:5" ht="30">
      <c r="A694" s="129" t="s">
        <v>1236</v>
      </c>
      <c r="B694" s="130" t="s">
        <v>590</v>
      </c>
      <c r="C694" s="120" t="s">
        <v>1236</v>
      </c>
      <c r="D694" s="132" t="s">
        <v>590</v>
      </c>
      <c r="E694" s="128" t="b">
        <f t="shared" si="11"/>
        <v>1</v>
      </c>
    </row>
    <row r="695" spans="1:5">
      <c r="A695" s="129" t="s">
        <v>1238</v>
      </c>
      <c r="B695" s="130" t="s">
        <v>1237</v>
      </c>
      <c r="C695" s="120" t="s">
        <v>1238</v>
      </c>
      <c r="D695" s="132" t="s">
        <v>1237</v>
      </c>
      <c r="E695" s="128" t="b">
        <f t="shared" si="11"/>
        <v>1</v>
      </c>
    </row>
    <row r="696" spans="1:5">
      <c r="A696" s="129" t="s">
        <v>1240</v>
      </c>
      <c r="B696" s="130" t="s">
        <v>276</v>
      </c>
      <c r="C696" s="120" t="s">
        <v>1240</v>
      </c>
      <c r="D696" s="132" t="s">
        <v>276</v>
      </c>
      <c r="E696" s="128" t="b">
        <f t="shared" si="11"/>
        <v>1</v>
      </c>
    </row>
    <row r="697" spans="1:5">
      <c r="A697" s="129" t="s">
        <v>1242</v>
      </c>
      <c r="B697" s="130" t="s">
        <v>1239</v>
      </c>
      <c r="C697" s="120" t="s">
        <v>1242</v>
      </c>
      <c r="D697" s="132" t="s">
        <v>1239</v>
      </c>
      <c r="E697" s="128" t="b">
        <f t="shared" si="11"/>
        <v>1</v>
      </c>
    </row>
    <row r="698" spans="1:5">
      <c r="A698" s="129" t="s">
        <v>1243</v>
      </c>
      <c r="B698" s="130" t="s">
        <v>1241</v>
      </c>
      <c r="C698" s="120" t="s">
        <v>1243</v>
      </c>
      <c r="D698" s="132" t="s">
        <v>1241</v>
      </c>
      <c r="E698" s="128" t="b">
        <f t="shared" si="11"/>
        <v>1</v>
      </c>
    </row>
    <row r="699" spans="1:5">
      <c r="A699" s="129" t="s">
        <v>1245</v>
      </c>
      <c r="B699" s="130" t="s">
        <v>1244</v>
      </c>
      <c r="C699" s="120" t="s">
        <v>1245</v>
      </c>
      <c r="D699" s="132" t="s">
        <v>1244</v>
      </c>
      <c r="E699" s="128" t="b">
        <f t="shared" si="11"/>
        <v>1</v>
      </c>
    </row>
    <row r="700" spans="1:5">
      <c r="A700" s="129" t="s">
        <v>1248</v>
      </c>
      <c r="B700" s="130" t="s">
        <v>1246</v>
      </c>
      <c r="C700" s="120" t="s">
        <v>1248</v>
      </c>
      <c r="D700" s="132" t="s">
        <v>1246</v>
      </c>
      <c r="E700" s="128" t="b">
        <f t="shared" si="11"/>
        <v>1</v>
      </c>
    </row>
    <row r="701" spans="1:5">
      <c r="A701" s="129" t="s">
        <v>1249</v>
      </c>
      <c r="B701" s="130" t="s">
        <v>1247</v>
      </c>
      <c r="C701" s="120" t="s">
        <v>1249</v>
      </c>
      <c r="D701" s="132" t="s">
        <v>1247</v>
      </c>
      <c r="E701" s="128" t="b">
        <f t="shared" si="11"/>
        <v>1</v>
      </c>
    </row>
    <row r="702" spans="1:5" ht="30">
      <c r="A702" s="129" t="s">
        <v>1251</v>
      </c>
      <c r="B702" s="130" t="s">
        <v>4272</v>
      </c>
      <c r="C702" s="120" t="s">
        <v>1251</v>
      </c>
      <c r="D702" s="132" t="s">
        <v>4272</v>
      </c>
      <c r="E702" s="128" t="b">
        <f t="shared" si="11"/>
        <v>1</v>
      </c>
    </row>
    <row r="703" spans="1:5">
      <c r="A703" s="129" t="s">
        <v>1253</v>
      </c>
      <c r="B703" s="130" t="s">
        <v>4273</v>
      </c>
      <c r="C703" s="120" t="s">
        <v>1253</v>
      </c>
      <c r="D703" s="132" t="s">
        <v>4273</v>
      </c>
      <c r="E703" s="128" t="b">
        <f t="shared" si="11"/>
        <v>1</v>
      </c>
    </row>
    <row r="704" spans="1:5">
      <c r="A704" s="129"/>
      <c r="B704" s="130"/>
      <c r="C704" s="120"/>
      <c r="D704" s="132"/>
      <c r="E704" s="128" t="b">
        <f t="shared" si="11"/>
        <v>1</v>
      </c>
    </row>
    <row r="705" spans="1:5" ht="30">
      <c r="A705" s="129" t="s">
        <v>4274</v>
      </c>
      <c r="B705" s="130" t="s">
        <v>4237</v>
      </c>
      <c r="C705" s="120" t="s">
        <v>4274</v>
      </c>
      <c r="D705" s="132" t="s">
        <v>4237</v>
      </c>
      <c r="E705" s="128" t="b">
        <f t="shared" si="11"/>
        <v>1</v>
      </c>
    </row>
    <row r="706" spans="1:5">
      <c r="A706" s="129" t="s">
        <v>4275</v>
      </c>
      <c r="B706" s="130" t="s">
        <v>4238</v>
      </c>
      <c r="C706" s="120" t="s">
        <v>4275</v>
      </c>
      <c r="D706" s="132" t="s">
        <v>4238</v>
      </c>
      <c r="E706" s="128" t="b">
        <f t="shared" si="11"/>
        <v>1</v>
      </c>
    </row>
    <row r="707" spans="1:5" ht="45">
      <c r="A707" s="129" t="s">
        <v>1256</v>
      </c>
      <c r="B707" s="130" t="s">
        <v>1663</v>
      </c>
      <c r="C707" s="120" t="s">
        <v>1256</v>
      </c>
      <c r="D707" s="132" t="s">
        <v>1663</v>
      </c>
      <c r="E707" s="128" t="b">
        <f t="shared" si="11"/>
        <v>1</v>
      </c>
    </row>
    <row r="708" spans="1:5">
      <c r="A708" s="129"/>
      <c r="B708" s="130"/>
      <c r="C708" s="120"/>
      <c r="D708" s="132"/>
      <c r="E708" s="128" t="b">
        <f t="shared" si="11"/>
        <v>1</v>
      </c>
    </row>
    <row r="709" spans="1:5" ht="30">
      <c r="A709" s="129" t="s">
        <v>1257</v>
      </c>
      <c r="B709" s="130" t="s">
        <v>1254</v>
      </c>
      <c r="C709" s="120" t="s">
        <v>1257</v>
      </c>
      <c r="D709" s="132" t="s">
        <v>1254</v>
      </c>
      <c r="E709" s="128" t="b">
        <f t="shared" si="11"/>
        <v>1</v>
      </c>
    </row>
    <row r="710" spans="1:5" ht="45">
      <c r="A710" s="129" t="s">
        <v>1260</v>
      </c>
      <c r="B710" s="130" t="s">
        <v>4276</v>
      </c>
      <c r="C710" s="120" t="s">
        <v>1260</v>
      </c>
      <c r="D710" s="132" t="s">
        <v>4276</v>
      </c>
      <c r="E710" s="128" t="b">
        <f t="shared" si="11"/>
        <v>1</v>
      </c>
    </row>
    <row r="711" spans="1:5" ht="30">
      <c r="A711" s="129" t="s">
        <v>1261</v>
      </c>
      <c r="B711" s="130" t="s">
        <v>605</v>
      </c>
      <c r="C711" s="120" t="s">
        <v>1261</v>
      </c>
      <c r="D711" s="132" t="s">
        <v>605</v>
      </c>
      <c r="E711" s="128" t="b">
        <f t="shared" si="11"/>
        <v>1</v>
      </c>
    </row>
    <row r="712" spans="1:5">
      <c r="A712" s="129" t="s">
        <v>1263</v>
      </c>
      <c r="B712" s="130" t="s">
        <v>606</v>
      </c>
      <c r="C712" s="120" t="s">
        <v>1263</v>
      </c>
      <c r="D712" s="132" t="s">
        <v>606</v>
      </c>
      <c r="E712" s="128" t="b">
        <f t="shared" si="11"/>
        <v>1</v>
      </c>
    </row>
    <row r="713" spans="1:5" ht="30">
      <c r="A713" s="129" t="s">
        <v>4277</v>
      </c>
      <c r="B713" s="130" t="s">
        <v>1264</v>
      </c>
      <c r="C713" s="120" t="s">
        <v>4277</v>
      </c>
      <c r="D713" s="132" t="s">
        <v>1264</v>
      </c>
      <c r="E713" s="128" t="b">
        <f t="shared" si="11"/>
        <v>1</v>
      </c>
    </row>
    <row r="714" spans="1:5" ht="45">
      <c r="A714" s="129" t="s">
        <v>1265</v>
      </c>
      <c r="B714" s="130" t="s">
        <v>2621</v>
      </c>
      <c r="C714" s="120" t="s">
        <v>1265</v>
      </c>
      <c r="D714" s="132" t="s">
        <v>2621</v>
      </c>
      <c r="E714" s="128" t="b">
        <f t="shared" si="11"/>
        <v>1</v>
      </c>
    </row>
    <row r="715" spans="1:5" ht="60">
      <c r="A715" s="129" t="s">
        <v>1266</v>
      </c>
      <c r="B715" s="130" t="s">
        <v>2623</v>
      </c>
      <c r="C715" s="120" t="s">
        <v>1266</v>
      </c>
      <c r="D715" s="132" t="s">
        <v>2623</v>
      </c>
      <c r="E715" s="128" t="b">
        <f t="shared" si="11"/>
        <v>1</v>
      </c>
    </row>
    <row r="716" spans="1:5">
      <c r="A716" s="129" t="s">
        <v>1267</v>
      </c>
      <c r="B716" s="130" t="s">
        <v>613</v>
      </c>
      <c r="C716" s="120" t="s">
        <v>1267</v>
      </c>
      <c r="D716" s="132" t="s">
        <v>613</v>
      </c>
      <c r="E716" s="128" t="b">
        <f t="shared" si="11"/>
        <v>1</v>
      </c>
    </row>
    <row r="717" spans="1:5">
      <c r="A717" s="129" t="s">
        <v>1268</v>
      </c>
      <c r="B717" s="130" t="s">
        <v>615</v>
      </c>
      <c r="C717" s="120" t="s">
        <v>1268</v>
      </c>
      <c r="D717" s="132" t="s">
        <v>615</v>
      </c>
      <c r="E717" s="128" t="b">
        <f t="shared" si="11"/>
        <v>1</v>
      </c>
    </row>
    <row r="718" spans="1:5">
      <c r="A718" s="129" t="s">
        <v>1269</v>
      </c>
      <c r="B718" s="130" t="s">
        <v>617</v>
      </c>
      <c r="C718" s="120" t="s">
        <v>1269</v>
      </c>
      <c r="D718" s="132" t="s">
        <v>617</v>
      </c>
      <c r="E718" s="128" t="b">
        <f t="shared" si="11"/>
        <v>1</v>
      </c>
    </row>
    <row r="719" spans="1:5">
      <c r="A719" s="129" t="s">
        <v>1270</v>
      </c>
      <c r="B719" s="130" t="s">
        <v>619</v>
      </c>
      <c r="C719" s="120" t="s">
        <v>1270</v>
      </c>
      <c r="D719" s="132" t="s">
        <v>619</v>
      </c>
      <c r="E719" s="128" t="b">
        <f t="shared" si="11"/>
        <v>1</v>
      </c>
    </row>
    <row r="720" spans="1:5" ht="30">
      <c r="A720" s="129" t="s">
        <v>1271</v>
      </c>
      <c r="B720" s="130" t="s">
        <v>621</v>
      </c>
      <c r="C720" s="120" t="s">
        <v>1271</v>
      </c>
      <c r="D720" s="132" t="s">
        <v>621</v>
      </c>
      <c r="E720" s="128" t="b">
        <f t="shared" si="11"/>
        <v>1</v>
      </c>
    </row>
    <row r="721" spans="1:5" ht="30">
      <c r="A721" s="129" t="s">
        <v>1272</v>
      </c>
      <c r="B721" s="130" t="s">
        <v>627</v>
      </c>
      <c r="C721" s="120" t="s">
        <v>1272</v>
      </c>
      <c r="D721" s="132" t="s">
        <v>627</v>
      </c>
      <c r="E721" s="128" t="b">
        <f t="shared" si="11"/>
        <v>1</v>
      </c>
    </row>
    <row r="722" spans="1:5" ht="60">
      <c r="A722" s="129" t="s">
        <v>1275</v>
      </c>
      <c r="B722" s="130" t="s">
        <v>1276</v>
      </c>
      <c r="C722" s="120" t="s">
        <v>1275</v>
      </c>
      <c r="D722" s="132" t="s">
        <v>1276</v>
      </c>
      <c r="E722" s="128" t="b">
        <f t="shared" si="11"/>
        <v>1</v>
      </c>
    </row>
    <row r="723" spans="1:5" ht="45">
      <c r="A723" s="129" t="s">
        <v>1277</v>
      </c>
      <c r="B723" s="130" t="s">
        <v>1278</v>
      </c>
      <c r="C723" s="120" t="s">
        <v>1277</v>
      </c>
      <c r="D723" s="132" t="s">
        <v>1278</v>
      </c>
      <c r="E723" s="128" t="b">
        <f t="shared" si="11"/>
        <v>1</v>
      </c>
    </row>
    <row r="724" spans="1:5" ht="30">
      <c r="A724" s="129" t="s">
        <v>1273</v>
      </c>
      <c r="B724" s="130" t="s">
        <v>3913</v>
      </c>
      <c r="C724" s="120" t="s">
        <v>1273</v>
      </c>
      <c r="D724" s="132" t="s">
        <v>3913</v>
      </c>
      <c r="E724" s="128" t="b">
        <f t="shared" si="11"/>
        <v>1</v>
      </c>
    </row>
    <row r="725" spans="1:5" ht="30">
      <c r="A725" s="129" t="s">
        <v>1280</v>
      </c>
      <c r="B725" s="130" t="s">
        <v>2626</v>
      </c>
      <c r="C725" s="120" t="s">
        <v>1280</v>
      </c>
      <c r="D725" s="132" t="s">
        <v>2626</v>
      </c>
      <c r="E725" s="128" t="b">
        <f t="shared" si="11"/>
        <v>1</v>
      </c>
    </row>
    <row r="726" spans="1:5" ht="45">
      <c r="A726" s="129" t="s">
        <v>1281</v>
      </c>
      <c r="B726" s="130" t="s">
        <v>2627</v>
      </c>
      <c r="C726" s="120" t="s">
        <v>1281</v>
      </c>
      <c r="D726" s="132" t="s">
        <v>2627</v>
      </c>
      <c r="E726" s="128" t="b">
        <f t="shared" si="11"/>
        <v>1</v>
      </c>
    </row>
    <row r="727" spans="1:5" ht="30">
      <c r="A727" s="129" t="s">
        <v>1282</v>
      </c>
      <c r="B727" s="130" t="s">
        <v>2628</v>
      </c>
      <c r="C727" s="120" t="s">
        <v>1282</v>
      </c>
      <c r="D727" s="132" t="s">
        <v>2628</v>
      </c>
      <c r="E727" s="128" t="b">
        <f t="shared" si="11"/>
        <v>1</v>
      </c>
    </row>
    <row r="728" spans="1:5" ht="45">
      <c r="A728" s="129" t="s">
        <v>1284</v>
      </c>
      <c r="B728" s="130" t="s">
        <v>2630</v>
      </c>
      <c r="C728" s="120" t="s">
        <v>1284</v>
      </c>
      <c r="D728" s="132" t="s">
        <v>4567</v>
      </c>
      <c r="E728" s="128" t="b">
        <f t="shared" si="11"/>
        <v>0</v>
      </c>
    </row>
    <row r="729" spans="1:5" ht="30">
      <c r="A729" s="129" t="s">
        <v>1286</v>
      </c>
      <c r="B729" s="130" t="s">
        <v>1285</v>
      </c>
      <c r="C729" s="120" t="s">
        <v>1286</v>
      </c>
      <c r="D729" s="132" t="s">
        <v>1285</v>
      </c>
      <c r="E729" s="128" t="b">
        <f t="shared" si="11"/>
        <v>1</v>
      </c>
    </row>
    <row r="730" spans="1:5" ht="45">
      <c r="A730" s="129" t="s">
        <v>1288</v>
      </c>
      <c r="B730" s="130" t="s">
        <v>1287</v>
      </c>
      <c r="C730" s="120" t="s">
        <v>1288</v>
      </c>
      <c r="D730" s="132" t="s">
        <v>1287</v>
      </c>
      <c r="E730" s="128" t="b">
        <f t="shared" si="11"/>
        <v>1</v>
      </c>
    </row>
    <row r="731" spans="1:5" ht="30">
      <c r="A731" s="129" t="s">
        <v>1290</v>
      </c>
      <c r="B731" s="130" t="s">
        <v>1289</v>
      </c>
      <c r="C731" s="120" t="s">
        <v>1290</v>
      </c>
      <c r="D731" s="132" t="s">
        <v>1289</v>
      </c>
      <c r="E731" s="128" t="b">
        <f t="shared" si="11"/>
        <v>1</v>
      </c>
    </row>
    <row r="732" spans="1:5" ht="45">
      <c r="A732" s="129" t="s">
        <v>1291</v>
      </c>
      <c r="B732" s="130" t="s">
        <v>651</v>
      </c>
      <c r="C732" s="120" t="s">
        <v>1291</v>
      </c>
      <c r="D732" s="132" t="s">
        <v>651</v>
      </c>
      <c r="E732" s="128" t="b">
        <f t="shared" si="11"/>
        <v>1</v>
      </c>
    </row>
    <row r="733" spans="1:5">
      <c r="A733" s="129" t="s">
        <v>1292</v>
      </c>
      <c r="B733" s="130" t="s">
        <v>653</v>
      </c>
      <c r="C733" s="120" t="s">
        <v>1292</v>
      </c>
      <c r="D733" s="132" t="s">
        <v>653</v>
      </c>
      <c r="E733" s="128" t="b">
        <f t="shared" si="11"/>
        <v>1</v>
      </c>
    </row>
    <row r="734" spans="1:5">
      <c r="A734" s="129" t="s">
        <v>1293</v>
      </c>
      <c r="B734" s="130" t="s">
        <v>4239</v>
      </c>
      <c r="C734" s="120" t="s">
        <v>1293</v>
      </c>
      <c r="D734" s="132" t="s">
        <v>4239</v>
      </c>
      <c r="E734" s="128" t="b">
        <f t="shared" si="11"/>
        <v>1</v>
      </c>
    </row>
    <row r="735" spans="1:5" ht="30">
      <c r="A735" s="129" t="s">
        <v>1294</v>
      </c>
      <c r="B735" s="130" t="s">
        <v>655</v>
      </c>
      <c r="C735" s="120" t="s">
        <v>1294</v>
      </c>
      <c r="D735" s="132" t="s">
        <v>655</v>
      </c>
      <c r="E735" s="128" t="b">
        <f t="shared" si="11"/>
        <v>1</v>
      </c>
    </row>
    <row r="736" spans="1:5" ht="45">
      <c r="A736" s="129" t="s">
        <v>1295</v>
      </c>
      <c r="B736" s="130" t="s">
        <v>3860</v>
      </c>
      <c r="C736" s="120" t="s">
        <v>1295</v>
      </c>
      <c r="D736" s="132" t="s">
        <v>3860</v>
      </c>
      <c r="E736" s="128" t="b">
        <f t="shared" si="11"/>
        <v>1</v>
      </c>
    </row>
    <row r="737" spans="1:5">
      <c r="A737" s="129" t="s">
        <v>4278</v>
      </c>
      <c r="B737" s="130" t="s">
        <v>661</v>
      </c>
      <c r="C737" s="120" t="s">
        <v>4278</v>
      </c>
      <c r="D737" s="132" t="s">
        <v>661</v>
      </c>
      <c r="E737" s="128" t="b">
        <f t="shared" si="11"/>
        <v>1</v>
      </c>
    </row>
    <row r="738" spans="1:5" ht="45">
      <c r="A738" s="129" t="s">
        <v>1296</v>
      </c>
      <c r="B738" s="130" t="s">
        <v>663</v>
      </c>
      <c r="C738" s="120" t="s">
        <v>1296</v>
      </c>
      <c r="D738" s="132" t="s">
        <v>663</v>
      </c>
      <c r="E738" s="128" t="b">
        <f t="shared" si="11"/>
        <v>1</v>
      </c>
    </row>
    <row r="739" spans="1:5" ht="30">
      <c r="A739" s="129" t="s">
        <v>3929</v>
      </c>
      <c r="B739" s="130" t="s">
        <v>3862</v>
      </c>
      <c r="C739" s="120" t="s">
        <v>3929</v>
      </c>
      <c r="D739" s="132" t="s">
        <v>3862</v>
      </c>
      <c r="E739" s="128" t="b">
        <f t="shared" si="11"/>
        <v>1</v>
      </c>
    </row>
    <row r="740" spans="1:5">
      <c r="A740" s="129" t="s">
        <v>1297</v>
      </c>
      <c r="B740" s="130" t="s">
        <v>667</v>
      </c>
      <c r="C740" s="120" t="s">
        <v>1297</v>
      </c>
      <c r="D740" s="132" t="s">
        <v>667</v>
      </c>
      <c r="E740" s="128" t="b">
        <f t="shared" si="11"/>
        <v>1</v>
      </c>
    </row>
    <row r="741" spans="1:5" ht="30">
      <c r="A741" s="129" t="s">
        <v>1298</v>
      </c>
      <c r="B741" s="130" t="s">
        <v>671</v>
      </c>
      <c r="C741" s="120" t="s">
        <v>1298</v>
      </c>
      <c r="D741" s="132" t="s">
        <v>671</v>
      </c>
      <c r="E741" s="128" t="b">
        <f t="shared" si="11"/>
        <v>1</v>
      </c>
    </row>
    <row r="742" spans="1:5" ht="60">
      <c r="A742" s="129" t="s">
        <v>3930</v>
      </c>
      <c r="B742" s="130" t="s">
        <v>2632</v>
      </c>
      <c r="C742" s="120" t="s">
        <v>3930</v>
      </c>
      <c r="D742" s="132" t="s">
        <v>2632</v>
      </c>
      <c r="E742" s="128" t="b">
        <f t="shared" si="11"/>
        <v>1</v>
      </c>
    </row>
    <row r="743" spans="1:5" ht="60">
      <c r="A743" s="129" t="s">
        <v>1299</v>
      </c>
      <c r="B743" s="130" t="s">
        <v>4100</v>
      </c>
      <c r="C743" s="120" t="s">
        <v>1299</v>
      </c>
      <c r="D743" s="132" t="s">
        <v>4100</v>
      </c>
      <c r="E743" s="128" t="b">
        <f t="shared" si="11"/>
        <v>1</v>
      </c>
    </row>
    <row r="744" spans="1:5" ht="60">
      <c r="A744" s="129" t="s">
        <v>1301</v>
      </c>
      <c r="B744" s="130" t="s">
        <v>678</v>
      </c>
      <c r="C744" s="120" t="s">
        <v>1301</v>
      </c>
      <c r="D744" s="132" t="s">
        <v>678</v>
      </c>
      <c r="E744" s="128" t="b">
        <f t="shared" si="11"/>
        <v>1</v>
      </c>
    </row>
    <row r="745" spans="1:5" ht="60">
      <c r="A745" s="129" t="s">
        <v>1303</v>
      </c>
      <c r="B745" s="130" t="s">
        <v>3864</v>
      </c>
      <c r="C745" s="120" t="s">
        <v>1303</v>
      </c>
      <c r="D745" s="132" t="s">
        <v>3864</v>
      </c>
      <c r="E745" s="128" t="b">
        <f t="shared" si="11"/>
        <v>1</v>
      </c>
    </row>
    <row r="746" spans="1:5" ht="60">
      <c r="A746" s="129" t="s">
        <v>1305</v>
      </c>
      <c r="B746" s="130" t="s">
        <v>2633</v>
      </c>
      <c r="C746" s="120" t="s">
        <v>1305</v>
      </c>
      <c r="D746" s="132" t="s">
        <v>2633</v>
      </c>
      <c r="E746" s="128" t="b">
        <f t="shared" si="11"/>
        <v>1</v>
      </c>
    </row>
    <row r="747" spans="1:5" ht="60">
      <c r="A747" s="129" t="s">
        <v>1307</v>
      </c>
      <c r="B747" s="130" t="s">
        <v>3865</v>
      </c>
      <c r="C747" s="120" t="s">
        <v>1307</v>
      </c>
      <c r="D747" s="132" t="s">
        <v>3865</v>
      </c>
      <c r="E747" s="128" t="b">
        <f t="shared" si="11"/>
        <v>1</v>
      </c>
    </row>
    <row r="748" spans="1:5" ht="45">
      <c r="A748" s="129" t="s">
        <v>1309</v>
      </c>
      <c r="B748" s="130" t="s">
        <v>1310</v>
      </c>
      <c r="C748" s="120" t="s">
        <v>1309</v>
      </c>
      <c r="D748" s="132" t="s">
        <v>1310</v>
      </c>
      <c r="E748" s="128" t="b">
        <f t="shared" si="11"/>
        <v>1</v>
      </c>
    </row>
    <row r="749" spans="1:5" ht="30">
      <c r="A749" s="129" t="s">
        <v>1311</v>
      </c>
      <c r="B749" s="130" t="s">
        <v>686</v>
      </c>
      <c r="C749" s="120" t="s">
        <v>1311</v>
      </c>
      <c r="D749" s="132" t="s">
        <v>686</v>
      </c>
      <c r="E749" s="128" t="b">
        <f t="shared" si="11"/>
        <v>1</v>
      </c>
    </row>
    <row r="750" spans="1:5" ht="60">
      <c r="A750" s="129" t="s">
        <v>1312</v>
      </c>
      <c r="B750" s="130" t="s">
        <v>2635</v>
      </c>
      <c r="C750" s="120" t="s">
        <v>1312</v>
      </c>
      <c r="D750" s="132" t="s">
        <v>2635</v>
      </c>
      <c r="E750" s="128" t="b">
        <f t="shared" si="11"/>
        <v>1</v>
      </c>
    </row>
    <row r="751" spans="1:5" ht="60">
      <c r="A751" s="129" t="s">
        <v>1313</v>
      </c>
      <c r="B751" s="130" t="s">
        <v>2637</v>
      </c>
      <c r="C751" s="120" t="s">
        <v>1313</v>
      </c>
      <c r="D751" s="132" t="s">
        <v>2637</v>
      </c>
      <c r="E751" s="128" t="b">
        <f t="shared" si="11"/>
        <v>1</v>
      </c>
    </row>
    <row r="752" spans="1:5" ht="45">
      <c r="A752" s="129" t="s">
        <v>1314</v>
      </c>
      <c r="B752" s="130" t="s">
        <v>692</v>
      </c>
      <c r="C752" s="120" t="s">
        <v>1314</v>
      </c>
      <c r="D752" s="132" t="s">
        <v>692</v>
      </c>
      <c r="E752" s="128" t="b">
        <f t="shared" si="11"/>
        <v>1</v>
      </c>
    </row>
    <row r="753" spans="1:5" ht="30">
      <c r="A753" s="129" t="s">
        <v>1315</v>
      </c>
      <c r="B753" s="130" t="s">
        <v>3866</v>
      </c>
      <c r="C753" s="120" t="s">
        <v>1315</v>
      </c>
      <c r="D753" s="132" t="s">
        <v>3866</v>
      </c>
      <c r="E753" s="128" t="b">
        <f t="shared" si="11"/>
        <v>1</v>
      </c>
    </row>
    <row r="754" spans="1:5" ht="30">
      <c r="A754" s="129" t="s">
        <v>1316</v>
      </c>
      <c r="B754" s="130" t="s">
        <v>695</v>
      </c>
      <c r="C754" s="120" t="s">
        <v>1316</v>
      </c>
      <c r="D754" s="132" t="s">
        <v>695</v>
      </c>
      <c r="E754" s="128" t="b">
        <f t="shared" ref="E754:E816" si="12">EXACT(B754,D754)</f>
        <v>1</v>
      </c>
    </row>
    <row r="755" spans="1:5">
      <c r="A755" s="129" t="s">
        <v>1318</v>
      </c>
      <c r="B755" s="130" t="s">
        <v>697</v>
      </c>
      <c r="C755" s="120" t="s">
        <v>1318</v>
      </c>
      <c r="D755" s="132" t="s">
        <v>697</v>
      </c>
      <c r="E755" s="128" t="b">
        <f t="shared" si="12"/>
        <v>1</v>
      </c>
    </row>
    <row r="756" spans="1:5">
      <c r="A756" s="129" t="s">
        <v>1317</v>
      </c>
      <c r="B756" s="130" t="s">
        <v>701</v>
      </c>
      <c r="C756" s="120" t="s">
        <v>1317</v>
      </c>
      <c r="D756" s="132" t="s">
        <v>701</v>
      </c>
      <c r="E756" s="128" t="b">
        <f t="shared" si="12"/>
        <v>1</v>
      </c>
    </row>
    <row r="757" spans="1:5" ht="45">
      <c r="A757" s="129" t="s">
        <v>1319</v>
      </c>
      <c r="B757" s="130" t="s">
        <v>2638</v>
      </c>
      <c r="C757" s="120" t="s">
        <v>1319</v>
      </c>
      <c r="D757" s="132" t="s">
        <v>2638</v>
      </c>
      <c r="E757" s="128" t="b">
        <f t="shared" si="12"/>
        <v>1</v>
      </c>
    </row>
    <row r="758" spans="1:5" ht="75">
      <c r="A758" s="129" t="s">
        <v>1320</v>
      </c>
      <c r="B758" s="130" t="s">
        <v>1321</v>
      </c>
      <c r="C758" s="120" t="s">
        <v>1320</v>
      </c>
      <c r="D758" s="132" t="s">
        <v>1321</v>
      </c>
      <c r="E758" s="128" t="b">
        <f t="shared" si="12"/>
        <v>1</v>
      </c>
    </row>
    <row r="759" spans="1:5" ht="45">
      <c r="A759" s="129" t="s">
        <v>3931</v>
      </c>
      <c r="B759" s="130" t="s">
        <v>4110</v>
      </c>
      <c r="C759" s="120" t="s">
        <v>3931</v>
      </c>
      <c r="D759" s="132" t="s">
        <v>4110</v>
      </c>
      <c r="E759" s="128" t="b">
        <f t="shared" si="12"/>
        <v>1</v>
      </c>
    </row>
    <row r="760" spans="1:5" ht="45">
      <c r="A760" s="129" t="s">
        <v>1322</v>
      </c>
      <c r="B760" s="130" t="s">
        <v>3914</v>
      </c>
      <c r="C760" s="120" t="s">
        <v>1322</v>
      </c>
      <c r="D760" s="132" t="s">
        <v>3914</v>
      </c>
      <c r="E760" s="128" t="b">
        <f t="shared" si="12"/>
        <v>1</v>
      </c>
    </row>
    <row r="761" spans="1:5" ht="45">
      <c r="A761" s="129" t="s">
        <v>1323</v>
      </c>
      <c r="B761" s="130" t="s">
        <v>709</v>
      </c>
      <c r="C761" s="120" t="s">
        <v>1323</v>
      </c>
      <c r="D761" s="132" t="s">
        <v>709</v>
      </c>
      <c r="E761" s="128" t="b">
        <f t="shared" si="12"/>
        <v>1</v>
      </c>
    </row>
    <row r="762" spans="1:5" ht="30">
      <c r="A762" s="129" t="s">
        <v>1325</v>
      </c>
      <c r="B762" s="130" t="s">
        <v>4376</v>
      </c>
      <c r="C762" s="120" t="s">
        <v>1325</v>
      </c>
      <c r="D762" s="132" t="s">
        <v>4376</v>
      </c>
      <c r="E762" s="128" t="b">
        <f t="shared" si="12"/>
        <v>1</v>
      </c>
    </row>
    <row r="763" spans="1:5" ht="30">
      <c r="A763" s="129" t="s">
        <v>1328</v>
      </c>
      <c r="B763" s="130" t="s">
        <v>4279</v>
      </c>
      <c r="C763" s="120" t="s">
        <v>1328</v>
      </c>
      <c r="D763" s="132" t="s">
        <v>4279</v>
      </c>
      <c r="E763" s="128" t="b">
        <f t="shared" si="12"/>
        <v>1</v>
      </c>
    </row>
    <row r="764" spans="1:5" ht="45">
      <c r="A764" s="129" t="s">
        <v>4280</v>
      </c>
      <c r="B764" s="130" t="s">
        <v>4281</v>
      </c>
      <c r="C764" s="120" t="s">
        <v>4280</v>
      </c>
      <c r="D764" s="132" t="s">
        <v>4281</v>
      </c>
      <c r="E764" s="128" t="b">
        <f t="shared" si="12"/>
        <v>1</v>
      </c>
    </row>
    <row r="765" spans="1:5" ht="75">
      <c r="A765" s="129" t="s">
        <v>3340</v>
      </c>
      <c r="B765" s="130" t="s">
        <v>2641</v>
      </c>
      <c r="C765" s="120" t="s">
        <v>3340</v>
      </c>
      <c r="D765" s="132" t="s">
        <v>2641</v>
      </c>
      <c r="E765" s="128" t="b">
        <f t="shared" si="12"/>
        <v>1</v>
      </c>
    </row>
    <row r="766" spans="1:5" ht="75">
      <c r="A766" s="129" t="s">
        <v>4282</v>
      </c>
      <c r="B766" s="130" t="s">
        <v>1327</v>
      </c>
      <c r="C766" s="120" t="s">
        <v>4282</v>
      </c>
      <c r="D766" s="132" t="s">
        <v>1327</v>
      </c>
      <c r="E766" s="128" t="b">
        <f t="shared" si="12"/>
        <v>1</v>
      </c>
    </row>
    <row r="767" spans="1:5" ht="60">
      <c r="A767" s="129" t="s">
        <v>4283</v>
      </c>
      <c r="B767" s="130" t="s">
        <v>2642</v>
      </c>
      <c r="C767" s="120" t="s">
        <v>4283</v>
      </c>
      <c r="D767" s="132" t="s">
        <v>2642</v>
      </c>
      <c r="E767" s="128" t="b">
        <f t="shared" si="12"/>
        <v>1</v>
      </c>
    </row>
    <row r="768" spans="1:5">
      <c r="A768" s="129" t="s">
        <v>1329</v>
      </c>
      <c r="B768" s="130" t="s">
        <v>718</v>
      </c>
      <c r="C768" s="120" t="s">
        <v>1329</v>
      </c>
      <c r="D768" s="132" t="s">
        <v>718</v>
      </c>
      <c r="E768" s="128" t="b">
        <f t="shared" si="12"/>
        <v>1</v>
      </c>
    </row>
    <row r="769" spans="1:5" ht="60">
      <c r="A769" s="129" t="s">
        <v>1330</v>
      </c>
      <c r="B769" s="130" t="s">
        <v>3869</v>
      </c>
      <c r="C769" s="120" t="s">
        <v>1330</v>
      </c>
      <c r="D769" s="132" t="s">
        <v>3869</v>
      </c>
      <c r="E769" s="128" t="b">
        <f t="shared" si="12"/>
        <v>1</v>
      </c>
    </row>
    <row r="770" spans="1:5" ht="45">
      <c r="A770" s="129" t="s">
        <v>1331</v>
      </c>
      <c r="B770" s="130" t="s">
        <v>4199</v>
      </c>
      <c r="C770" s="120" t="s">
        <v>1331</v>
      </c>
      <c r="D770" s="132" t="s">
        <v>4199</v>
      </c>
      <c r="E770" s="128" t="b">
        <f t="shared" si="12"/>
        <v>1</v>
      </c>
    </row>
    <row r="771" spans="1:5" ht="45">
      <c r="A771" s="129" t="s">
        <v>1333</v>
      </c>
      <c r="B771" s="130" t="s">
        <v>4284</v>
      </c>
      <c r="C771" s="120" t="s">
        <v>1333</v>
      </c>
      <c r="D771" s="132" t="s">
        <v>4284</v>
      </c>
      <c r="E771" s="128" t="b">
        <f t="shared" si="12"/>
        <v>1</v>
      </c>
    </row>
    <row r="772" spans="1:5" ht="45">
      <c r="A772" s="129" t="s">
        <v>1334</v>
      </c>
      <c r="B772" s="130" t="s">
        <v>4285</v>
      </c>
      <c r="C772" s="120" t="s">
        <v>1334</v>
      </c>
      <c r="D772" s="132" t="s">
        <v>4285</v>
      </c>
      <c r="E772" s="128" t="b">
        <f t="shared" si="12"/>
        <v>1</v>
      </c>
    </row>
    <row r="773" spans="1:5" ht="60">
      <c r="A773" s="129" t="s">
        <v>1336</v>
      </c>
      <c r="B773" s="130" t="s">
        <v>4377</v>
      </c>
      <c r="C773" s="120" t="s">
        <v>1336</v>
      </c>
      <c r="D773" s="132" t="s">
        <v>4377</v>
      </c>
      <c r="E773" s="128" t="b">
        <f t="shared" si="12"/>
        <v>1</v>
      </c>
    </row>
    <row r="774" spans="1:5" ht="75">
      <c r="A774" s="129" t="s">
        <v>1337</v>
      </c>
      <c r="B774" s="130" t="s">
        <v>3933</v>
      </c>
      <c r="C774" s="120" t="s">
        <v>1337</v>
      </c>
      <c r="D774" s="132" t="s">
        <v>3933</v>
      </c>
      <c r="E774" s="128" t="b">
        <f t="shared" si="12"/>
        <v>1</v>
      </c>
    </row>
    <row r="775" spans="1:5" ht="45">
      <c r="A775" s="129" t="s">
        <v>1339</v>
      </c>
      <c r="B775" s="130" t="s">
        <v>793</v>
      </c>
      <c r="C775" s="120" t="s">
        <v>1339</v>
      </c>
      <c r="D775" s="132" t="s">
        <v>793</v>
      </c>
      <c r="E775" s="128" t="b">
        <f t="shared" si="12"/>
        <v>1</v>
      </c>
    </row>
    <row r="776" spans="1:5" ht="105">
      <c r="A776" s="129" t="s">
        <v>1340</v>
      </c>
      <c r="B776" s="130" t="s">
        <v>1341</v>
      </c>
      <c r="C776" s="120" t="s">
        <v>1340</v>
      </c>
      <c r="D776" s="132" t="s">
        <v>1341</v>
      </c>
      <c r="E776" s="128" t="b">
        <f t="shared" si="12"/>
        <v>1</v>
      </c>
    </row>
    <row r="777" spans="1:5" ht="30">
      <c r="A777" s="129" t="s">
        <v>1343</v>
      </c>
      <c r="B777" s="130" t="s">
        <v>1342</v>
      </c>
      <c r="C777" s="120" t="s">
        <v>1343</v>
      </c>
      <c r="D777" s="132" t="s">
        <v>1342</v>
      </c>
      <c r="E777" s="128" t="b">
        <f t="shared" si="12"/>
        <v>1</v>
      </c>
    </row>
    <row r="778" spans="1:5" ht="30">
      <c r="A778" s="129" t="s">
        <v>1344</v>
      </c>
      <c r="B778" s="130" t="s">
        <v>3351</v>
      </c>
      <c r="C778" s="120" t="s">
        <v>1344</v>
      </c>
      <c r="D778" s="132" t="s">
        <v>3351</v>
      </c>
      <c r="E778" s="128" t="b">
        <f t="shared" si="12"/>
        <v>1</v>
      </c>
    </row>
    <row r="779" spans="1:5" ht="45">
      <c r="A779" s="129" t="s">
        <v>1346</v>
      </c>
      <c r="B779" s="130" t="s">
        <v>1354</v>
      </c>
      <c r="C779" s="120" t="s">
        <v>1346</v>
      </c>
      <c r="D779" s="132" t="s">
        <v>1354</v>
      </c>
      <c r="E779" s="128" t="b">
        <f t="shared" si="12"/>
        <v>1</v>
      </c>
    </row>
    <row r="780" spans="1:5" ht="30">
      <c r="A780" s="129" t="s">
        <v>1347</v>
      </c>
      <c r="B780" s="130" t="s">
        <v>1345</v>
      </c>
      <c r="C780" s="120" t="s">
        <v>1347</v>
      </c>
      <c r="D780" s="132" t="s">
        <v>1345</v>
      </c>
      <c r="E780" s="128" t="b">
        <f t="shared" si="12"/>
        <v>1</v>
      </c>
    </row>
    <row r="781" spans="1:5" ht="30">
      <c r="A781" s="129" t="s">
        <v>1350</v>
      </c>
      <c r="B781" s="130" t="s">
        <v>1348</v>
      </c>
      <c r="C781" s="120" t="s">
        <v>1350</v>
      </c>
      <c r="D781" s="132" t="s">
        <v>1348</v>
      </c>
      <c r="E781" s="128" t="b">
        <f t="shared" si="12"/>
        <v>1</v>
      </c>
    </row>
    <row r="782" spans="1:5">
      <c r="A782" s="129" t="s">
        <v>1352</v>
      </c>
      <c r="B782" s="130" t="s">
        <v>1349</v>
      </c>
      <c r="C782" s="120" t="s">
        <v>1352</v>
      </c>
      <c r="D782" s="132" t="s">
        <v>1349</v>
      </c>
      <c r="E782" s="128" t="b">
        <f t="shared" si="12"/>
        <v>1</v>
      </c>
    </row>
    <row r="783" spans="1:5">
      <c r="A783" s="129" t="s">
        <v>1353</v>
      </c>
      <c r="B783" s="130" t="s">
        <v>1351</v>
      </c>
      <c r="C783" s="120" t="s">
        <v>1353</v>
      </c>
      <c r="D783" s="132" t="s">
        <v>1351</v>
      </c>
      <c r="E783" s="128" t="b">
        <f t="shared" si="12"/>
        <v>1</v>
      </c>
    </row>
    <row r="784" spans="1:5">
      <c r="A784" s="129" t="s">
        <v>1357</v>
      </c>
      <c r="B784" s="130" t="s">
        <v>1356</v>
      </c>
      <c r="C784" s="120" t="s">
        <v>1357</v>
      </c>
      <c r="D784" s="132" t="s">
        <v>1356</v>
      </c>
      <c r="E784" s="128" t="b">
        <f t="shared" si="12"/>
        <v>1</v>
      </c>
    </row>
    <row r="785" spans="1:5">
      <c r="A785" s="129" t="s">
        <v>1359</v>
      </c>
      <c r="B785" s="130" t="s">
        <v>2891</v>
      </c>
      <c r="C785" s="120" t="s">
        <v>1359</v>
      </c>
      <c r="D785" s="132" t="s">
        <v>2891</v>
      </c>
      <c r="E785" s="128" t="b">
        <f t="shared" si="12"/>
        <v>1</v>
      </c>
    </row>
    <row r="786" spans="1:5" ht="30">
      <c r="A786" s="129" t="s">
        <v>1360</v>
      </c>
      <c r="B786" s="130" t="s">
        <v>3724</v>
      </c>
      <c r="C786" s="120" t="s">
        <v>1360</v>
      </c>
      <c r="D786" s="132" t="s">
        <v>3724</v>
      </c>
      <c r="E786" s="128" t="b">
        <f t="shared" si="12"/>
        <v>1</v>
      </c>
    </row>
    <row r="787" spans="1:5" ht="30">
      <c r="A787" s="129" t="s">
        <v>1361</v>
      </c>
      <c r="B787" s="130" t="s">
        <v>1735</v>
      </c>
      <c r="C787" s="120" t="s">
        <v>1361</v>
      </c>
      <c r="D787" s="132" t="s">
        <v>1735</v>
      </c>
      <c r="E787" s="128" t="b">
        <f t="shared" si="12"/>
        <v>1</v>
      </c>
    </row>
    <row r="788" spans="1:5">
      <c r="A788" s="129" t="s">
        <v>1363</v>
      </c>
      <c r="B788" s="130" t="s">
        <v>1362</v>
      </c>
      <c r="C788" s="120" t="s">
        <v>1363</v>
      </c>
      <c r="D788" s="132" t="s">
        <v>1362</v>
      </c>
      <c r="E788" s="128" t="b">
        <f t="shared" si="12"/>
        <v>1</v>
      </c>
    </row>
    <row r="789" spans="1:5" ht="60">
      <c r="A789" s="129" t="s">
        <v>1364</v>
      </c>
      <c r="B789" s="130" t="s">
        <v>1365</v>
      </c>
      <c r="C789" s="120" t="s">
        <v>1364</v>
      </c>
      <c r="D789" s="132" t="s">
        <v>1365</v>
      </c>
      <c r="E789" s="128" t="b">
        <f t="shared" si="12"/>
        <v>1</v>
      </c>
    </row>
    <row r="790" spans="1:5" ht="30">
      <c r="A790" s="129" t="s">
        <v>3805</v>
      </c>
      <c r="B790" s="130" t="s">
        <v>1367</v>
      </c>
      <c r="C790" s="120" t="s">
        <v>3805</v>
      </c>
      <c r="D790" s="132" t="s">
        <v>1367</v>
      </c>
      <c r="E790" s="128" t="b">
        <f t="shared" si="12"/>
        <v>1</v>
      </c>
    </row>
    <row r="791" spans="1:5">
      <c r="A791" s="129" t="s">
        <v>1376</v>
      </c>
      <c r="B791" s="130" t="s">
        <v>1369</v>
      </c>
      <c r="C791" s="120" t="s">
        <v>1376</v>
      </c>
      <c r="D791" s="132" t="s">
        <v>1369</v>
      </c>
      <c r="E791" s="128" t="b">
        <f t="shared" si="12"/>
        <v>1</v>
      </c>
    </row>
    <row r="792" spans="1:5" ht="75">
      <c r="A792" s="129" t="s">
        <v>1370</v>
      </c>
      <c r="B792" s="130" t="s">
        <v>4111</v>
      </c>
      <c r="C792" s="120" t="s">
        <v>1370</v>
      </c>
      <c r="D792" s="132" t="s">
        <v>4111</v>
      </c>
      <c r="E792" s="128" t="b">
        <f t="shared" si="12"/>
        <v>1</v>
      </c>
    </row>
    <row r="793" spans="1:5" ht="45">
      <c r="A793" s="129" t="s">
        <v>3804</v>
      </c>
      <c r="B793" s="130" t="s">
        <v>4286</v>
      </c>
      <c r="C793" s="120" t="s">
        <v>3804</v>
      </c>
      <c r="D793" s="132" t="s">
        <v>4568</v>
      </c>
      <c r="E793" s="128" t="b">
        <f t="shared" si="12"/>
        <v>0</v>
      </c>
    </row>
    <row r="794" spans="1:5">
      <c r="A794" s="129" t="s">
        <v>1375</v>
      </c>
      <c r="B794" s="130" t="s">
        <v>1374</v>
      </c>
      <c r="C794" s="120" t="s">
        <v>1375</v>
      </c>
      <c r="D794" s="132" t="s">
        <v>1374</v>
      </c>
      <c r="E794" s="128" t="b">
        <f t="shared" si="12"/>
        <v>1</v>
      </c>
    </row>
    <row r="795" spans="1:5" ht="60">
      <c r="A795" s="129" t="s">
        <v>1372</v>
      </c>
      <c r="B795" s="130" t="s">
        <v>4569</v>
      </c>
      <c r="C795" s="120" t="s">
        <v>1372</v>
      </c>
      <c r="D795" s="132" t="s">
        <v>4569</v>
      </c>
      <c r="E795" s="128" t="b">
        <f t="shared" si="12"/>
        <v>1</v>
      </c>
    </row>
    <row r="796" spans="1:5" ht="60">
      <c r="A796" s="129" t="s">
        <v>3934</v>
      </c>
      <c r="B796" s="130" t="s">
        <v>3915</v>
      </c>
      <c r="C796" s="120" t="s">
        <v>3934</v>
      </c>
      <c r="D796" s="132" t="s">
        <v>3915</v>
      </c>
      <c r="E796" s="128" t="b">
        <f t="shared" si="12"/>
        <v>1</v>
      </c>
    </row>
    <row r="797" spans="1:5" ht="30">
      <c r="A797" s="129" t="s">
        <v>1379</v>
      </c>
      <c r="B797" s="130" t="s">
        <v>1378</v>
      </c>
      <c r="C797" s="120" t="s">
        <v>1379</v>
      </c>
      <c r="D797" s="132" t="s">
        <v>1378</v>
      </c>
      <c r="E797" s="128" t="b">
        <f t="shared" si="12"/>
        <v>1</v>
      </c>
    </row>
    <row r="798" spans="1:5" ht="45">
      <c r="A798" s="129" t="s">
        <v>1381</v>
      </c>
      <c r="B798" s="130" t="s">
        <v>1387</v>
      </c>
      <c r="C798" s="120" t="s">
        <v>1381</v>
      </c>
      <c r="D798" s="132" t="s">
        <v>1387</v>
      </c>
      <c r="E798" s="128" t="b">
        <f t="shared" si="12"/>
        <v>1</v>
      </c>
    </row>
    <row r="799" spans="1:5" ht="75">
      <c r="A799" s="129" t="s">
        <v>1383</v>
      </c>
      <c r="B799" s="130" t="s">
        <v>4243</v>
      </c>
      <c r="C799" s="120" t="s">
        <v>1383</v>
      </c>
      <c r="D799" s="132" t="s">
        <v>4243</v>
      </c>
      <c r="E799" s="128" t="b">
        <f t="shared" si="12"/>
        <v>1</v>
      </c>
    </row>
    <row r="800" spans="1:5" ht="60">
      <c r="A800" s="129" t="s">
        <v>3935</v>
      </c>
      <c r="B800" s="130" t="s">
        <v>1380</v>
      </c>
      <c r="C800" s="120" t="s">
        <v>3935</v>
      </c>
      <c r="D800" s="132" t="s">
        <v>1380</v>
      </c>
      <c r="E800" s="128" t="b">
        <f t="shared" si="12"/>
        <v>1</v>
      </c>
    </row>
    <row r="801" spans="1:5" ht="45">
      <c r="A801" s="129" t="s">
        <v>1385</v>
      </c>
      <c r="B801" s="130" t="s">
        <v>1384</v>
      </c>
      <c r="C801" s="120" t="s">
        <v>1385</v>
      </c>
      <c r="D801" s="132" t="s">
        <v>1384</v>
      </c>
      <c r="E801" s="128" t="b">
        <f t="shared" si="12"/>
        <v>1</v>
      </c>
    </row>
    <row r="802" spans="1:5" ht="30">
      <c r="A802" s="129" t="s">
        <v>1386</v>
      </c>
      <c r="B802" s="130" t="s">
        <v>3916</v>
      </c>
      <c r="C802" s="120" t="s">
        <v>1386</v>
      </c>
      <c r="D802" s="132" t="s">
        <v>3916</v>
      </c>
      <c r="E802" s="128" t="b">
        <f t="shared" si="12"/>
        <v>1</v>
      </c>
    </row>
    <row r="803" spans="1:5">
      <c r="A803" s="129" t="s">
        <v>1389</v>
      </c>
      <c r="B803" s="130" t="s">
        <v>1390</v>
      </c>
      <c r="C803" s="120" t="s">
        <v>1389</v>
      </c>
      <c r="D803" s="132" t="s">
        <v>1390</v>
      </c>
      <c r="E803" s="128" t="b">
        <f t="shared" si="12"/>
        <v>1</v>
      </c>
    </row>
    <row r="804" spans="1:5" ht="30">
      <c r="A804" s="129" t="s">
        <v>1391</v>
      </c>
      <c r="B804" s="130" t="s">
        <v>1392</v>
      </c>
      <c r="C804" s="120" t="s">
        <v>1391</v>
      </c>
      <c r="D804" s="132" t="s">
        <v>1392</v>
      </c>
      <c r="E804" s="128" t="b">
        <f t="shared" si="12"/>
        <v>1</v>
      </c>
    </row>
    <row r="805" spans="1:5" ht="45">
      <c r="A805" s="129" t="s">
        <v>1393</v>
      </c>
      <c r="B805" s="130" t="s">
        <v>1394</v>
      </c>
      <c r="C805" s="120" t="s">
        <v>1393</v>
      </c>
      <c r="D805" s="132" t="s">
        <v>1394</v>
      </c>
      <c r="E805" s="128" t="b">
        <f t="shared" si="12"/>
        <v>1</v>
      </c>
    </row>
    <row r="806" spans="1:5" ht="30">
      <c r="A806" s="129" t="s">
        <v>1395</v>
      </c>
      <c r="B806" s="130" t="s">
        <v>1396</v>
      </c>
      <c r="C806" s="120" t="s">
        <v>1395</v>
      </c>
      <c r="D806" s="132" t="s">
        <v>1396</v>
      </c>
      <c r="E806" s="128" t="b">
        <f t="shared" si="12"/>
        <v>1</v>
      </c>
    </row>
    <row r="807" spans="1:5">
      <c r="A807" s="129" t="s">
        <v>1399</v>
      </c>
      <c r="B807" s="130" t="s">
        <v>1398</v>
      </c>
      <c r="C807" s="120" t="s">
        <v>1399</v>
      </c>
      <c r="D807" s="132" t="s">
        <v>1398</v>
      </c>
      <c r="E807" s="128" t="b">
        <f t="shared" si="12"/>
        <v>1</v>
      </c>
    </row>
    <row r="808" spans="1:5" ht="75">
      <c r="A808" s="129" t="s">
        <v>1400</v>
      </c>
      <c r="B808" s="130" t="s">
        <v>1401</v>
      </c>
      <c r="C808" s="120" t="s">
        <v>1400</v>
      </c>
      <c r="D808" s="132" t="s">
        <v>4542</v>
      </c>
      <c r="E808" s="128" t="b">
        <f t="shared" si="12"/>
        <v>0</v>
      </c>
    </row>
    <row r="809" spans="1:5" ht="45">
      <c r="A809" s="129" t="s">
        <v>1402</v>
      </c>
      <c r="B809" s="130" t="s">
        <v>1403</v>
      </c>
      <c r="C809" s="120" t="s">
        <v>1402</v>
      </c>
      <c r="D809" s="132" t="s">
        <v>1403</v>
      </c>
      <c r="E809" s="128" t="b">
        <f t="shared" si="12"/>
        <v>1</v>
      </c>
    </row>
    <row r="810" spans="1:5" ht="45">
      <c r="A810" s="129" t="s">
        <v>1405</v>
      </c>
      <c r="B810" s="130" t="s">
        <v>3792</v>
      </c>
      <c r="C810" s="120" t="s">
        <v>1405</v>
      </c>
      <c r="D810" s="132" t="s">
        <v>3792</v>
      </c>
      <c r="E810" s="128" t="b">
        <f t="shared" si="12"/>
        <v>1</v>
      </c>
    </row>
    <row r="811" spans="1:5" ht="45">
      <c r="A811" s="129" t="s">
        <v>1407</v>
      </c>
      <c r="B811" s="130" t="s">
        <v>1406</v>
      </c>
      <c r="C811" s="120" t="s">
        <v>1407</v>
      </c>
      <c r="D811" s="132" t="s">
        <v>1406</v>
      </c>
      <c r="E811" s="128" t="b">
        <f t="shared" si="12"/>
        <v>1</v>
      </c>
    </row>
    <row r="812" spans="1:5" ht="30">
      <c r="A812" s="129" t="s">
        <v>1409</v>
      </c>
      <c r="B812" s="130" t="s">
        <v>1408</v>
      </c>
      <c r="C812" s="120" t="s">
        <v>1409</v>
      </c>
      <c r="D812" s="132" t="s">
        <v>1408</v>
      </c>
      <c r="E812" s="128" t="b">
        <f t="shared" si="12"/>
        <v>1</v>
      </c>
    </row>
    <row r="813" spans="1:5" ht="45">
      <c r="A813" s="129" t="s">
        <v>1411</v>
      </c>
      <c r="B813" s="130" t="s">
        <v>2654</v>
      </c>
      <c r="C813" s="120" t="s">
        <v>1411</v>
      </c>
      <c r="D813" s="132" t="s">
        <v>2654</v>
      </c>
      <c r="E813" s="128" t="b">
        <f t="shared" si="12"/>
        <v>1</v>
      </c>
    </row>
    <row r="814" spans="1:5">
      <c r="A814" s="129" t="s">
        <v>1413</v>
      </c>
      <c r="B814" s="130" t="s">
        <v>1412</v>
      </c>
      <c r="C814" s="120" t="s">
        <v>1413</v>
      </c>
      <c r="D814" s="132" t="s">
        <v>1412</v>
      </c>
      <c r="E814" s="128" t="b">
        <f t="shared" si="12"/>
        <v>1</v>
      </c>
    </row>
    <row r="815" spans="1:5" ht="60">
      <c r="A815" s="129" t="s">
        <v>1414</v>
      </c>
      <c r="B815" s="130" t="s">
        <v>1415</v>
      </c>
      <c r="C815" s="120" t="s">
        <v>1414</v>
      </c>
      <c r="D815" s="132" t="s">
        <v>1415</v>
      </c>
      <c r="E815" s="128" t="b">
        <f t="shared" si="12"/>
        <v>1</v>
      </c>
    </row>
    <row r="816" spans="1:5" ht="45">
      <c r="A816" s="129" t="s">
        <v>1423</v>
      </c>
      <c r="B816" s="130" t="s">
        <v>1422</v>
      </c>
      <c r="C816" s="120" t="s">
        <v>1423</v>
      </c>
      <c r="D816" s="132" t="s">
        <v>1422</v>
      </c>
      <c r="E816" s="128" t="b">
        <f t="shared" si="12"/>
        <v>1</v>
      </c>
    </row>
    <row r="817" spans="1:5" ht="75">
      <c r="A817" s="129" t="s">
        <v>1417</v>
      </c>
      <c r="B817" s="130" t="s">
        <v>2656</v>
      </c>
      <c r="C817" s="120" t="s">
        <v>1417</v>
      </c>
      <c r="D817" s="132" t="s">
        <v>2656</v>
      </c>
      <c r="E817" s="128" t="b">
        <f t="shared" ref="E817:E878" si="13">EXACT(B817,D817)</f>
        <v>1</v>
      </c>
    </row>
    <row r="818" spans="1:5" ht="90">
      <c r="A818" s="129" t="s">
        <v>1419</v>
      </c>
      <c r="B818" s="130" t="s">
        <v>2153</v>
      </c>
      <c r="C818" s="120" t="s">
        <v>1419</v>
      </c>
      <c r="D818" s="132" t="s">
        <v>2153</v>
      </c>
      <c r="E818" s="128" t="b">
        <f t="shared" si="13"/>
        <v>1</v>
      </c>
    </row>
    <row r="819" spans="1:5" ht="45">
      <c r="A819" s="129" t="s">
        <v>4287</v>
      </c>
      <c r="B819" s="130" t="s">
        <v>4288</v>
      </c>
      <c r="C819" s="120" t="s">
        <v>4287</v>
      </c>
      <c r="D819" s="132" t="s">
        <v>4288</v>
      </c>
      <c r="E819" s="128" t="b">
        <f t="shared" si="13"/>
        <v>1</v>
      </c>
    </row>
    <row r="820" spans="1:5" ht="75">
      <c r="A820" s="129" t="s">
        <v>1425</v>
      </c>
      <c r="B820" s="130" t="s">
        <v>2657</v>
      </c>
      <c r="C820" s="120" t="s">
        <v>1425</v>
      </c>
      <c r="D820" s="132" t="s">
        <v>2657</v>
      </c>
      <c r="E820" s="128" t="b">
        <f t="shared" si="13"/>
        <v>1</v>
      </c>
    </row>
    <row r="821" spans="1:5" ht="90">
      <c r="A821" s="129" t="s">
        <v>1420</v>
      </c>
      <c r="B821" s="130" t="s">
        <v>1421</v>
      </c>
      <c r="C821" s="120" t="s">
        <v>1420</v>
      </c>
      <c r="D821" s="132" t="s">
        <v>1421</v>
      </c>
      <c r="E821" s="128" t="b">
        <f t="shared" si="13"/>
        <v>1</v>
      </c>
    </row>
    <row r="822" spans="1:5" ht="60">
      <c r="A822" s="129" t="s">
        <v>1427</v>
      </c>
      <c r="B822" s="130" t="s">
        <v>1426</v>
      </c>
      <c r="C822" s="120" t="s">
        <v>1427</v>
      </c>
      <c r="D822" s="132" t="s">
        <v>1426</v>
      </c>
      <c r="E822" s="128" t="b">
        <f t="shared" si="13"/>
        <v>1</v>
      </c>
    </row>
    <row r="823" spans="1:5" ht="45">
      <c r="A823" s="129" t="s">
        <v>1429</v>
      </c>
      <c r="B823" s="130" t="s">
        <v>1428</v>
      </c>
      <c r="C823" s="120" t="s">
        <v>1429</v>
      </c>
      <c r="D823" s="132" t="s">
        <v>1428</v>
      </c>
      <c r="E823" s="128" t="b">
        <f t="shared" si="13"/>
        <v>1</v>
      </c>
    </row>
    <row r="824" spans="1:5">
      <c r="A824" s="129" t="s">
        <v>1431</v>
      </c>
      <c r="B824" s="130" t="s">
        <v>1430</v>
      </c>
      <c r="C824" s="120" t="s">
        <v>1431</v>
      </c>
      <c r="D824" s="132" t="s">
        <v>1430</v>
      </c>
      <c r="E824" s="128" t="b">
        <f t="shared" si="13"/>
        <v>1</v>
      </c>
    </row>
    <row r="825" spans="1:5" ht="30">
      <c r="A825" s="129" t="s">
        <v>1432</v>
      </c>
      <c r="B825" s="130" t="s">
        <v>2660</v>
      </c>
      <c r="C825" s="120" t="s">
        <v>1432</v>
      </c>
      <c r="D825" s="132" t="s">
        <v>2660</v>
      </c>
      <c r="E825" s="128" t="b">
        <f t="shared" si="13"/>
        <v>1</v>
      </c>
    </row>
    <row r="826" spans="1:5" ht="45">
      <c r="A826" s="129" t="s">
        <v>1434</v>
      </c>
      <c r="B826" s="130" t="s">
        <v>3917</v>
      </c>
      <c r="C826" s="120" t="s">
        <v>1434</v>
      </c>
      <c r="D826" s="132" t="s">
        <v>4547</v>
      </c>
      <c r="E826" s="128" t="b">
        <f t="shared" si="13"/>
        <v>0</v>
      </c>
    </row>
    <row r="827" spans="1:5" ht="45">
      <c r="A827" s="129" t="s">
        <v>1437</v>
      </c>
      <c r="B827" s="130" t="s">
        <v>2650</v>
      </c>
      <c r="C827" s="120" t="s">
        <v>1437</v>
      </c>
      <c r="D827" s="132" t="s">
        <v>2650</v>
      </c>
      <c r="E827" s="128" t="b">
        <f t="shared" si="13"/>
        <v>1</v>
      </c>
    </row>
    <row r="828" spans="1:5" ht="45">
      <c r="A828" s="129" t="s">
        <v>1439</v>
      </c>
      <c r="B828" s="130" t="s">
        <v>1438</v>
      </c>
      <c r="C828" s="120" t="s">
        <v>1439</v>
      </c>
      <c r="D828" s="132" t="s">
        <v>1438</v>
      </c>
      <c r="E828" s="128" t="b">
        <f t="shared" si="13"/>
        <v>1</v>
      </c>
    </row>
    <row r="829" spans="1:5" ht="30">
      <c r="A829" s="129" t="s">
        <v>3936</v>
      </c>
      <c r="B829" s="130" t="s">
        <v>4245</v>
      </c>
      <c r="C829" s="120" t="s">
        <v>3936</v>
      </c>
      <c r="D829" s="132" t="s">
        <v>4245</v>
      </c>
      <c r="E829" s="128" t="b">
        <f t="shared" si="13"/>
        <v>1</v>
      </c>
    </row>
    <row r="830" spans="1:5" ht="45">
      <c r="A830" s="129" t="s">
        <v>1441</v>
      </c>
      <c r="B830" s="130" t="s">
        <v>1440</v>
      </c>
      <c r="C830" s="120" t="s">
        <v>1441</v>
      </c>
      <c r="D830" s="132" t="s">
        <v>1440</v>
      </c>
      <c r="E830" s="128" t="b">
        <f t="shared" si="13"/>
        <v>1</v>
      </c>
    </row>
    <row r="831" spans="1:5" ht="30">
      <c r="A831" s="129" t="s">
        <v>1442</v>
      </c>
      <c r="B831" s="130" t="s">
        <v>4102</v>
      </c>
      <c r="C831" s="120" t="s">
        <v>1442</v>
      </c>
      <c r="D831" s="132" t="s">
        <v>4102</v>
      </c>
      <c r="E831" s="128" t="b">
        <f t="shared" si="13"/>
        <v>1</v>
      </c>
    </row>
    <row r="832" spans="1:5" ht="30">
      <c r="A832" s="129" t="s">
        <v>1444</v>
      </c>
      <c r="B832" s="130" t="s">
        <v>4289</v>
      </c>
      <c r="C832" s="120" t="s">
        <v>1444</v>
      </c>
      <c r="D832" s="132" t="s">
        <v>4289</v>
      </c>
      <c r="E832" s="128" t="b">
        <f t="shared" si="13"/>
        <v>1</v>
      </c>
    </row>
    <row r="833" spans="1:5" ht="60">
      <c r="A833" s="129" t="s">
        <v>3937</v>
      </c>
      <c r="B833" s="130" t="s">
        <v>4290</v>
      </c>
      <c r="C833" s="120" t="s">
        <v>3937</v>
      </c>
      <c r="D833" s="132" t="s">
        <v>4290</v>
      </c>
      <c r="E833" s="128" t="b">
        <f t="shared" si="13"/>
        <v>1</v>
      </c>
    </row>
    <row r="834" spans="1:5" ht="30">
      <c r="A834" s="129" t="s">
        <v>3938</v>
      </c>
      <c r="B834" s="130" t="s">
        <v>4247</v>
      </c>
      <c r="C834" s="120" t="s">
        <v>3938</v>
      </c>
      <c r="D834" s="132" t="s">
        <v>4247</v>
      </c>
      <c r="E834" s="128" t="b">
        <f t="shared" si="13"/>
        <v>1</v>
      </c>
    </row>
    <row r="835" spans="1:5" ht="30">
      <c r="A835" s="129" t="s">
        <v>4291</v>
      </c>
      <c r="B835" s="130" t="s">
        <v>4248</v>
      </c>
      <c r="C835" s="120" t="s">
        <v>4291</v>
      </c>
      <c r="D835" s="132" t="s">
        <v>4248</v>
      </c>
      <c r="E835" s="128" t="b">
        <f t="shared" si="13"/>
        <v>1</v>
      </c>
    </row>
    <row r="836" spans="1:5" ht="60">
      <c r="A836" s="129" t="s">
        <v>1446</v>
      </c>
      <c r="B836" s="130" t="s">
        <v>1443</v>
      </c>
      <c r="C836" s="120" t="s">
        <v>1446</v>
      </c>
      <c r="D836" s="132" t="s">
        <v>1443</v>
      </c>
      <c r="E836" s="128" t="b">
        <f t="shared" si="13"/>
        <v>1</v>
      </c>
    </row>
    <row r="837" spans="1:5" ht="60">
      <c r="A837" s="129" t="s">
        <v>3939</v>
      </c>
      <c r="B837" s="130" t="s">
        <v>4249</v>
      </c>
      <c r="C837" s="120" t="s">
        <v>3939</v>
      </c>
      <c r="D837" s="132" t="s">
        <v>4249</v>
      </c>
      <c r="E837" s="128" t="b">
        <f t="shared" si="13"/>
        <v>1</v>
      </c>
    </row>
    <row r="838" spans="1:5" ht="60">
      <c r="A838" s="129" t="s">
        <v>4292</v>
      </c>
      <c r="B838" s="130" t="s">
        <v>1445</v>
      </c>
      <c r="C838" s="120" t="s">
        <v>4292</v>
      </c>
      <c r="D838" s="132" t="s">
        <v>1445</v>
      </c>
      <c r="E838" s="128" t="b">
        <f t="shared" si="13"/>
        <v>1</v>
      </c>
    </row>
    <row r="839" spans="1:5" ht="30">
      <c r="A839" s="129" t="s">
        <v>3940</v>
      </c>
      <c r="B839" s="130" t="s">
        <v>3941</v>
      </c>
      <c r="C839" s="120" t="s">
        <v>3940</v>
      </c>
      <c r="D839" s="132" t="s">
        <v>3941</v>
      </c>
      <c r="E839" s="128" t="b">
        <f t="shared" si="13"/>
        <v>1</v>
      </c>
    </row>
    <row r="840" spans="1:5" ht="45">
      <c r="A840" s="129" t="s">
        <v>1448</v>
      </c>
      <c r="B840" s="130" t="s">
        <v>4064</v>
      </c>
      <c r="C840" s="120" t="s">
        <v>1448</v>
      </c>
      <c r="D840" s="132" t="s">
        <v>4064</v>
      </c>
      <c r="E840" s="128" t="b">
        <f t="shared" si="13"/>
        <v>1</v>
      </c>
    </row>
    <row r="841" spans="1:5" ht="60">
      <c r="A841" s="129" t="s">
        <v>3942</v>
      </c>
      <c r="B841" s="130" t="s">
        <v>4065</v>
      </c>
      <c r="C841" s="120" t="s">
        <v>3942</v>
      </c>
      <c r="D841" s="132" t="s">
        <v>4065</v>
      </c>
      <c r="E841" s="128" t="b">
        <f t="shared" si="13"/>
        <v>1</v>
      </c>
    </row>
    <row r="842" spans="1:5" ht="30">
      <c r="A842" s="129" t="s">
        <v>1450</v>
      </c>
      <c r="B842" s="130" t="s">
        <v>1455</v>
      </c>
      <c r="C842" s="120" t="s">
        <v>1450</v>
      </c>
      <c r="D842" s="132" t="s">
        <v>1455</v>
      </c>
      <c r="E842" s="128" t="b">
        <f t="shared" si="13"/>
        <v>1</v>
      </c>
    </row>
    <row r="843" spans="1:5" ht="45">
      <c r="A843" s="129" t="s">
        <v>1454</v>
      </c>
      <c r="B843" s="130" t="s">
        <v>1457</v>
      </c>
      <c r="C843" s="120" t="s">
        <v>1454</v>
      </c>
      <c r="D843" s="132" t="s">
        <v>1457</v>
      </c>
      <c r="E843" s="128" t="b">
        <f t="shared" si="13"/>
        <v>1</v>
      </c>
    </row>
    <row r="844" spans="1:5" ht="30">
      <c r="A844" s="129" t="s">
        <v>1456</v>
      </c>
      <c r="B844" s="130" t="s">
        <v>1458</v>
      </c>
      <c r="C844" s="120" t="s">
        <v>1456</v>
      </c>
      <c r="D844" s="132" t="s">
        <v>1458</v>
      </c>
      <c r="E844" s="128" t="b">
        <f t="shared" si="13"/>
        <v>1</v>
      </c>
    </row>
    <row r="845" spans="1:5" ht="60">
      <c r="A845" s="129" t="s">
        <v>1459</v>
      </c>
      <c r="B845" s="130" t="s">
        <v>2661</v>
      </c>
      <c r="C845" s="120" t="s">
        <v>1459</v>
      </c>
      <c r="D845" s="132" t="s">
        <v>2661</v>
      </c>
      <c r="E845" s="128" t="b">
        <f t="shared" si="13"/>
        <v>1</v>
      </c>
    </row>
    <row r="846" spans="1:5" ht="60">
      <c r="A846" s="129" t="s">
        <v>1460</v>
      </c>
      <c r="B846" s="130" t="s">
        <v>1465</v>
      </c>
      <c r="C846" s="120" t="s">
        <v>1460</v>
      </c>
      <c r="D846" s="132" t="s">
        <v>1465</v>
      </c>
      <c r="E846" s="128" t="b">
        <f t="shared" si="13"/>
        <v>1</v>
      </c>
    </row>
    <row r="847" spans="1:5" ht="30">
      <c r="A847" s="129" t="s">
        <v>3943</v>
      </c>
      <c r="B847" s="130" t="s">
        <v>4196</v>
      </c>
      <c r="C847" s="120" t="s">
        <v>3943</v>
      </c>
      <c r="D847" s="132" t="s">
        <v>4196</v>
      </c>
      <c r="E847" s="128" t="b">
        <f t="shared" si="13"/>
        <v>1</v>
      </c>
    </row>
    <row r="848" spans="1:5" ht="105">
      <c r="A848" s="129" t="s">
        <v>1462</v>
      </c>
      <c r="B848" s="130" t="s">
        <v>1468</v>
      </c>
      <c r="C848" s="120" t="s">
        <v>1462</v>
      </c>
      <c r="D848" s="132" t="s">
        <v>1468</v>
      </c>
      <c r="E848" s="128" t="b">
        <f t="shared" si="13"/>
        <v>1</v>
      </c>
    </row>
    <row r="849" spans="1:5" ht="60">
      <c r="A849" s="129" t="s">
        <v>1463</v>
      </c>
      <c r="B849" s="130" t="s">
        <v>4112</v>
      </c>
      <c r="C849" s="120" t="s">
        <v>1463</v>
      </c>
      <c r="D849" s="132" t="s">
        <v>4555</v>
      </c>
      <c r="E849" s="128" t="b">
        <f t="shared" si="13"/>
        <v>0</v>
      </c>
    </row>
    <row r="850" spans="1:5" ht="30">
      <c r="A850" s="129" t="s">
        <v>1466</v>
      </c>
      <c r="B850" s="130" t="s">
        <v>4250</v>
      </c>
      <c r="C850" s="120" t="s">
        <v>1466</v>
      </c>
      <c r="D850" s="132" t="s">
        <v>4250</v>
      </c>
      <c r="E850" s="128" t="b">
        <f t="shared" si="13"/>
        <v>1</v>
      </c>
    </row>
    <row r="851" spans="1:5" ht="30">
      <c r="A851" s="129" t="s">
        <v>1467</v>
      </c>
      <c r="B851" s="130" t="s">
        <v>1479</v>
      </c>
      <c r="C851" s="120" t="s">
        <v>1467</v>
      </c>
      <c r="D851" s="132" t="s">
        <v>1479</v>
      </c>
      <c r="E851" s="128" t="b">
        <f t="shared" si="13"/>
        <v>1</v>
      </c>
    </row>
    <row r="852" spans="1:5" ht="45">
      <c r="A852" s="129" t="s">
        <v>1473</v>
      </c>
      <c r="B852" s="130" t="s">
        <v>1480</v>
      </c>
      <c r="C852" s="120" t="s">
        <v>1473</v>
      </c>
      <c r="D852" s="132" t="s">
        <v>1480</v>
      </c>
      <c r="E852" s="128" t="b">
        <f t="shared" si="13"/>
        <v>1</v>
      </c>
    </row>
    <row r="853" spans="1:5" ht="45">
      <c r="A853" s="129" t="s">
        <v>4293</v>
      </c>
      <c r="B853" s="130" t="s">
        <v>1482</v>
      </c>
      <c r="C853" s="120" t="s">
        <v>4293</v>
      </c>
      <c r="D853" s="132" t="s">
        <v>1482</v>
      </c>
      <c r="E853" s="128" t="b">
        <f t="shared" si="13"/>
        <v>1</v>
      </c>
    </row>
    <row r="854" spans="1:5" ht="30">
      <c r="A854" s="129" t="s">
        <v>1476</v>
      </c>
      <c r="B854" s="130" t="s">
        <v>3945</v>
      </c>
      <c r="C854" s="120" t="s">
        <v>1476</v>
      </c>
      <c r="D854" s="132" t="s">
        <v>3945</v>
      </c>
      <c r="E854" s="128" t="b">
        <f t="shared" si="13"/>
        <v>1</v>
      </c>
    </row>
    <row r="855" spans="1:5" ht="75">
      <c r="A855" s="129" t="s">
        <v>3944</v>
      </c>
      <c r="B855" s="130" t="s">
        <v>2668</v>
      </c>
      <c r="C855" s="120" t="s">
        <v>3944</v>
      </c>
      <c r="D855" s="132" t="s">
        <v>2668</v>
      </c>
      <c r="E855" s="128" t="b">
        <f t="shared" si="13"/>
        <v>1</v>
      </c>
    </row>
    <row r="856" spans="1:5">
      <c r="A856" s="129"/>
      <c r="B856" s="130"/>
      <c r="C856" s="120"/>
      <c r="D856" s="132"/>
      <c r="E856" s="128" t="b">
        <f t="shared" si="13"/>
        <v>1</v>
      </c>
    </row>
    <row r="857" spans="1:5" ht="45">
      <c r="A857" s="129" t="s">
        <v>4294</v>
      </c>
      <c r="B857" s="130" t="s">
        <v>4295</v>
      </c>
      <c r="C857" s="120" t="s">
        <v>4294</v>
      </c>
      <c r="D857" s="132" t="s">
        <v>4295</v>
      </c>
      <c r="E857" s="128" t="b">
        <f t="shared" si="13"/>
        <v>1</v>
      </c>
    </row>
    <row r="858" spans="1:5">
      <c r="A858" s="129" t="s">
        <v>1493</v>
      </c>
      <c r="B858" s="130" t="s">
        <v>1492</v>
      </c>
      <c r="C858" s="120" t="s">
        <v>1493</v>
      </c>
      <c r="D858" s="132" t="s">
        <v>1492</v>
      </c>
      <c r="E858" s="128" t="b">
        <f t="shared" si="13"/>
        <v>1</v>
      </c>
    </row>
    <row r="859" spans="1:5" ht="60">
      <c r="A859" s="129" t="s">
        <v>1494</v>
      </c>
      <c r="B859" s="130" t="s">
        <v>3946</v>
      </c>
      <c r="C859" s="120" t="s">
        <v>1494</v>
      </c>
      <c r="D859" s="132" t="s">
        <v>3946</v>
      </c>
      <c r="E859" s="128" t="b">
        <f t="shared" si="13"/>
        <v>1</v>
      </c>
    </row>
    <row r="860" spans="1:5" ht="45">
      <c r="A860" s="129" t="s">
        <v>1495</v>
      </c>
      <c r="B860" s="130" t="s">
        <v>1496</v>
      </c>
      <c r="C860" s="120" t="s">
        <v>1495</v>
      </c>
      <c r="D860" s="132" t="s">
        <v>1496</v>
      </c>
      <c r="E860" s="128" t="b">
        <f t="shared" si="13"/>
        <v>1</v>
      </c>
    </row>
    <row r="861" spans="1:5" ht="30">
      <c r="A861" s="129" t="s">
        <v>3947</v>
      </c>
      <c r="B861" s="130" t="s">
        <v>4251</v>
      </c>
      <c r="C861" s="120" t="s">
        <v>3947</v>
      </c>
      <c r="D861" s="132" t="s">
        <v>4558</v>
      </c>
      <c r="E861" s="128" t="b">
        <f t="shared" si="13"/>
        <v>0</v>
      </c>
    </row>
    <row r="862" spans="1:5" ht="60">
      <c r="A862" s="129" t="s">
        <v>4296</v>
      </c>
      <c r="B862" s="130" t="s">
        <v>4297</v>
      </c>
      <c r="C862" s="120" t="s">
        <v>4296</v>
      </c>
      <c r="D862" s="132" t="s">
        <v>4297</v>
      </c>
      <c r="E862" s="128" t="b">
        <f t="shared" si="13"/>
        <v>1</v>
      </c>
    </row>
    <row r="863" spans="1:5" ht="30">
      <c r="A863" s="129" t="s">
        <v>1497</v>
      </c>
      <c r="B863" s="130" t="s">
        <v>1498</v>
      </c>
      <c r="C863" s="120" t="s">
        <v>1497</v>
      </c>
      <c r="D863" s="132" t="s">
        <v>1498</v>
      </c>
      <c r="E863" s="128" t="b">
        <f t="shared" si="13"/>
        <v>1</v>
      </c>
    </row>
    <row r="864" spans="1:5" ht="60">
      <c r="A864" s="129" t="s">
        <v>1499</v>
      </c>
      <c r="B864" s="130" t="s">
        <v>2674</v>
      </c>
      <c r="C864" s="120" t="s">
        <v>1499</v>
      </c>
      <c r="D864" s="132" t="s">
        <v>2674</v>
      </c>
      <c r="E864" s="128" t="b">
        <f t="shared" si="13"/>
        <v>1</v>
      </c>
    </row>
    <row r="865" spans="1:5" ht="30">
      <c r="A865" s="129" t="s">
        <v>4298</v>
      </c>
      <c r="B865" s="130" t="s">
        <v>4253</v>
      </c>
      <c r="C865" s="120" t="s">
        <v>4298</v>
      </c>
      <c r="D865" s="132" t="s">
        <v>4253</v>
      </c>
      <c r="E865" s="128" t="b">
        <f t="shared" si="13"/>
        <v>1</v>
      </c>
    </row>
    <row r="866" spans="1:5" ht="45">
      <c r="A866" s="129" t="s">
        <v>1501</v>
      </c>
      <c r="B866" s="130" t="s">
        <v>1500</v>
      </c>
      <c r="C866" s="120" t="s">
        <v>1501</v>
      </c>
      <c r="D866" s="132" t="s">
        <v>1500</v>
      </c>
      <c r="E866" s="128" t="b">
        <f t="shared" si="13"/>
        <v>1</v>
      </c>
    </row>
    <row r="867" spans="1:5" ht="60">
      <c r="A867" s="129" t="s">
        <v>1502</v>
      </c>
      <c r="B867" s="130" t="s">
        <v>2676</v>
      </c>
      <c r="C867" s="120" t="s">
        <v>1502</v>
      </c>
      <c r="D867" s="132" t="s">
        <v>2676</v>
      </c>
      <c r="E867" s="128" t="b">
        <f t="shared" si="13"/>
        <v>1</v>
      </c>
    </row>
    <row r="868" spans="1:5" ht="90">
      <c r="A868" s="129" t="s">
        <v>1503</v>
      </c>
      <c r="B868" s="130" t="s">
        <v>4066</v>
      </c>
      <c r="C868" s="120" t="s">
        <v>1503</v>
      </c>
      <c r="D868" s="132" t="s">
        <v>4066</v>
      </c>
      <c r="E868" s="128" t="b">
        <f t="shared" si="13"/>
        <v>1</v>
      </c>
    </row>
    <row r="869" spans="1:5" ht="60">
      <c r="A869" s="129" t="s">
        <v>4067</v>
      </c>
      <c r="B869" s="130" t="s">
        <v>4254</v>
      </c>
      <c r="C869" s="120" t="s">
        <v>4067</v>
      </c>
      <c r="D869" s="132" t="s">
        <v>4254</v>
      </c>
      <c r="E869" s="128" t="b">
        <f t="shared" si="13"/>
        <v>1</v>
      </c>
    </row>
    <row r="870" spans="1:5" ht="30">
      <c r="A870" s="129" t="s">
        <v>4068</v>
      </c>
      <c r="B870" s="130" t="s">
        <v>1505</v>
      </c>
      <c r="C870" s="120" t="s">
        <v>4068</v>
      </c>
      <c r="D870" s="132" t="s">
        <v>1505</v>
      </c>
      <c r="E870" s="128" t="b">
        <f t="shared" si="13"/>
        <v>1</v>
      </c>
    </row>
    <row r="871" spans="1:5" ht="60">
      <c r="A871" s="129" t="s">
        <v>1506</v>
      </c>
      <c r="B871" s="130" t="s">
        <v>3793</v>
      </c>
      <c r="C871" s="120" t="s">
        <v>1506</v>
      </c>
      <c r="D871" s="132" t="s">
        <v>3793</v>
      </c>
      <c r="E871" s="128" t="b">
        <f t="shared" si="13"/>
        <v>1</v>
      </c>
    </row>
    <row r="872" spans="1:5" ht="30">
      <c r="A872" s="129" t="s">
        <v>1508</v>
      </c>
      <c r="B872" s="130" t="s">
        <v>1507</v>
      </c>
      <c r="C872" s="120" t="s">
        <v>1508</v>
      </c>
      <c r="D872" s="132" t="s">
        <v>1507</v>
      </c>
      <c r="E872" s="128" t="b">
        <f t="shared" si="13"/>
        <v>1</v>
      </c>
    </row>
    <row r="873" spans="1:5">
      <c r="A873" s="129" t="s">
        <v>1509</v>
      </c>
      <c r="B873" s="130" t="s">
        <v>974</v>
      </c>
      <c r="C873" s="120" t="s">
        <v>1509</v>
      </c>
      <c r="D873" s="132" t="s">
        <v>974</v>
      </c>
      <c r="E873" s="128" t="b">
        <f t="shared" si="13"/>
        <v>1</v>
      </c>
    </row>
    <row r="874" spans="1:5">
      <c r="A874" s="129" t="s">
        <v>1511</v>
      </c>
      <c r="B874" s="130" t="s">
        <v>1510</v>
      </c>
      <c r="C874" s="120" t="s">
        <v>1511</v>
      </c>
      <c r="D874" s="132" t="s">
        <v>1510</v>
      </c>
      <c r="E874" s="128" t="b">
        <f t="shared" si="13"/>
        <v>1</v>
      </c>
    </row>
    <row r="875" spans="1:5" ht="30">
      <c r="A875" s="129" t="s">
        <v>1513</v>
      </c>
      <c r="B875" s="130" t="s">
        <v>1512</v>
      </c>
      <c r="C875" s="120" t="s">
        <v>1513</v>
      </c>
      <c r="D875" s="132" t="s">
        <v>1512</v>
      </c>
      <c r="E875" s="128" t="b">
        <f t="shared" si="13"/>
        <v>1</v>
      </c>
    </row>
    <row r="876" spans="1:5" ht="60">
      <c r="A876" s="129" t="s">
        <v>1515</v>
      </c>
      <c r="B876" s="130" t="s">
        <v>1514</v>
      </c>
      <c r="C876" s="120" t="s">
        <v>1515</v>
      </c>
      <c r="D876" s="132" t="s">
        <v>1514</v>
      </c>
      <c r="E876" s="128" t="b">
        <f t="shared" si="13"/>
        <v>1</v>
      </c>
    </row>
    <row r="877" spans="1:5" ht="90">
      <c r="A877" s="129" t="s">
        <v>1516</v>
      </c>
      <c r="B877" s="130" t="s">
        <v>1517</v>
      </c>
      <c r="C877" s="120" t="s">
        <v>1516</v>
      </c>
      <c r="D877" s="132" t="s">
        <v>1517</v>
      </c>
      <c r="E877" s="128" t="b">
        <f t="shared" si="13"/>
        <v>1</v>
      </c>
    </row>
    <row r="878" spans="1:5" ht="30">
      <c r="A878" s="129" t="s">
        <v>1518</v>
      </c>
      <c r="B878" s="130" t="s">
        <v>4113</v>
      </c>
      <c r="C878" s="120" t="s">
        <v>1518</v>
      </c>
      <c r="D878" s="132" t="s">
        <v>4113</v>
      </c>
      <c r="E878" s="128" t="b">
        <f t="shared" si="13"/>
        <v>1</v>
      </c>
    </row>
    <row r="879" spans="1:5">
      <c r="A879" s="129" t="s">
        <v>1523</v>
      </c>
      <c r="B879" s="130" t="s">
        <v>4299</v>
      </c>
      <c r="C879" s="120" t="s">
        <v>1523</v>
      </c>
      <c r="D879" s="132" t="s">
        <v>4299</v>
      </c>
      <c r="E879" s="128" t="b">
        <f t="shared" ref="E879:E942" si="14">EXACT(B879,D879)</f>
        <v>1</v>
      </c>
    </row>
    <row r="880" spans="1:5">
      <c r="A880" s="129" t="s">
        <v>1521</v>
      </c>
      <c r="B880" s="130" t="s">
        <v>4300</v>
      </c>
      <c r="C880" s="120" t="s">
        <v>1521</v>
      </c>
      <c r="D880" s="132" t="s">
        <v>4300</v>
      </c>
      <c r="E880" s="128" t="b">
        <f t="shared" si="14"/>
        <v>1</v>
      </c>
    </row>
    <row r="881" spans="1:5" ht="75">
      <c r="A881" s="129" t="s">
        <v>4301</v>
      </c>
      <c r="B881" s="130" t="s">
        <v>4302</v>
      </c>
      <c r="C881" s="120" t="s">
        <v>4301</v>
      </c>
      <c r="D881" s="132" t="s">
        <v>4302</v>
      </c>
      <c r="E881" s="128" t="b">
        <f t="shared" si="14"/>
        <v>1</v>
      </c>
    </row>
    <row r="882" spans="1:5" ht="30">
      <c r="A882" s="129" t="s">
        <v>1524</v>
      </c>
      <c r="B882" s="130" t="s">
        <v>1525</v>
      </c>
      <c r="C882" s="120" t="s">
        <v>1524</v>
      </c>
      <c r="D882" s="132" t="s">
        <v>1525</v>
      </c>
      <c r="E882" s="128" t="b">
        <f t="shared" si="14"/>
        <v>1</v>
      </c>
    </row>
    <row r="883" spans="1:5" ht="90">
      <c r="A883" s="129" t="s">
        <v>1526</v>
      </c>
      <c r="B883" s="130" t="s">
        <v>4114</v>
      </c>
      <c r="C883" s="120" t="s">
        <v>1526</v>
      </c>
      <c r="D883" s="132" t="s">
        <v>4114</v>
      </c>
      <c r="E883" s="128" t="b">
        <f t="shared" si="14"/>
        <v>1</v>
      </c>
    </row>
    <row r="884" spans="1:5" ht="30">
      <c r="A884" s="129" t="s">
        <v>1529</v>
      </c>
      <c r="B884" s="130" t="s">
        <v>3948</v>
      </c>
      <c r="C884" s="120" t="s">
        <v>1529</v>
      </c>
      <c r="D884" s="132" t="s">
        <v>3948</v>
      </c>
      <c r="E884" s="128" t="b">
        <f t="shared" si="14"/>
        <v>1</v>
      </c>
    </row>
    <row r="885" spans="1:5" ht="45">
      <c r="A885" s="129" t="s">
        <v>1530</v>
      </c>
      <c r="B885" s="130" t="s">
        <v>4303</v>
      </c>
      <c r="C885" s="120" t="s">
        <v>1530</v>
      </c>
      <c r="D885" s="132" t="s">
        <v>4303</v>
      </c>
      <c r="E885" s="128" t="b">
        <f t="shared" si="14"/>
        <v>1</v>
      </c>
    </row>
    <row r="886" spans="1:5" ht="30">
      <c r="A886" s="129" t="s">
        <v>3949</v>
      </c>
      <c r="B886" s="130" t="s">
        <v>4304</v>
      </c>
      <c r="C886" s="120" t="s">
        <v>3949</v>
      </c>
      <c r="D886" s="132" t="s">
        <v>4304</v>
      </c>
      <c r="E886" s="128" t="b">
        <f t="shared" si="14"/>
        <v>1</v>
      </c>
    </row>
    <row r="887" spans="1:5" ht="120">
      <c r="A887" s="129" t="s">
        <v>1531</v>
      </c>
      <c r="B887" s="130" t="s">
        <v>4305</v>
      </c>
      <c r="C887" s="120" t="s">
        <v>1531</v>
      </c>
      <c r="D887" s="132" t="s">
        <v>4305</v>
      </c>
      <c r="E887" s="128" t="b">
        <f t="shared" si="14"/>
        <v>1</v>
      </c>
    </row>
    <row r="888" spans="1:5" ht="105">
      <c r="A888" s="129" t="s">
        <v>1532</v>
      </c>
      <c r="B888" s="130" t="s">
        <v>3950</v>
      </c>
      <c r="C888" s="120" t="s">
        <v>1532</v>
      </c>
      <c r="D888" s="132" t="s">
        <v>3950</v>
      </c>
      <c r="E888" s="128" t="b">
        <f t="shared" si="14"/>
        <v>1</v>
      </c>
    </row>
    <row r="889" spans="1:5" ht="75">
      <c r="A889" s="129" t="s">
        <v>1533</v>
      </c>
      <c r="B889" s="130" t="s">
        <v>3951</v>
      </c>
      <c r="C889" s="120" t="s">
        <v>1533</v>
      </c>
      <c r="D889" s="132" t="s">
        <v>3951</v>
      </c>
      <c r="E889" s="128" t="b">
        <f t="shared" si="14"/>
        <v>1</v>
      </c>
    </row>
    <row r="890" spans="1:5">
      <c r="A890" s="129" t="s">
        <v>1534</v>
      </c>
      <c r="B890" s="130" t="s">
        <v>984</v>
      </c>
      <c r="C890" s="120" t="s">
        <v>1534</v>
      </c>
      <c r="D890" s="132" t="s">
        <v>984</v>
      </c>
      <c r="E890" s="128" t="b">
        <f t="shared" si="14"/>
        <v>1</v>
      </c>
    </row>
    <row r="891" spans="1:5" ht="105">
      <c r="A891" s="129" t="s">
        <v>1535</v>
      </c>
      <c r="B891" s="130" t="s">
        <v>1536</v>
      </c>
      <c r="C891" s="120" t="s">
        <v>1535</v>
      </c>
      <c r="D891" s="132" t="s">
        <v>1536</v>
      </c>
      <c r="E891" s="128" t="b">
        <f t="shared" si="14"/>
        <v>1</v>
      </c>
    </row>
    <row r="892" spans="1:5" ht="60">
      <c r="A892" s="129" t="s">
        <v>1538</v>
      </c>
      <c r="B892" s="130" t="s">
        <v>988</v>
      </c>
      <c r="C892" s="120" t="s">
        <v>1538</v>
      </c>
      <c r="D892" s="132" t="s">
        <v>988</v>
      </c>
      <c r="E892" s="128" t="b">
        <f t="shared" si="14"/>
        <v>1</v>
      </c>
    </row>
    <row r="893" spans="1:5" ht="30">
      <c r="A893" s="129" t="s">
        <v>1539</v>
      </c>
      <c r="B893" s="130" t="s">
        <v>990</v>
      </c>
      <c r="C893" s="120" t="s">
        <v>1539</v>
      </c>
      <c r="D893" s="132" t="s">
        <v>990</v>
      </c>
      <c r="E893" s="128" t="b">
        <f t="shared" si="14"/>
        <v>1</v>
      </c>
    </row>
    <row r="894" spans="1:5" ht="30">
      <c r="A894" s="129" t="s">
        <v>1540</v>
      </c>
      <c r="B894" s="130" t="s">
        <v>992</v>
      </c>
      <c r="C894" s="120" t="s">
        <v>1540</v>
      </c>
      <c r="D894" s="132" t="s">
        <v>992</v>
      </c>
      <c r="E894" s="128" t="b">
        <f t="shared" si="14"/>
        <v>1</v>
      </c>
    </row>
    <row r="895" spans="1:5" ht="45">
      <c r="A895" s="129" t="s">
        <v>1541</v>
      </c>
      <c r="B895" s="130" t="s">
        <v>994</v>
      </c>
      <c r="C895" s="120" t="s">
        <v>1541</v>
      </c>
      <c r="D895" s="132" t="s">
        <v>994</v>
      </c>
      <c r="E895" s="128" t="b">
        <f t="shared" si="14"/>
        <v>1</v>
      </c>
    </row>
    <row r="896" spans="1:5" ht="90">
      <c r="A896" s="129" t="s">
        <v>1542</v>
      </c>
      <c r="B896" s="130" t="s">
        <v>1543</v>
      </c>
      <c r="C896" s="120" t="s">
        <v>1542</v>
      </c>
      <c r="D896" s="132" t="s">
        <v>1543</v>
      </c>
      <c r="E896" s="128" t="b">
        <f t="shared" si="14"/>
        <v>1</v>
      </c>
    </row>
    <row r="897" spans="1:5" ht="45">
      <c r="A897" s="129" t="s">
        <v>1545</v>
      </c>
      <c r="B897" s="130" t="s">
        <v>998</v>
      </c>
      <c r="C897" s="120" t="s">
        <v>1545</v>
      </c>
      <c r="D897" s="132" t="s">
        <v>998</v>
      </c>
      <c r="E897" s="128" t="b">
        <f t="shared" si="14"/>
        <v>1</v>
      </c>
    </row>
    <row r="898" spans="1:5" ht="30">
      <c r="A898" s="129" t="s">
        <v>1546</v>
      </c>
      <c r="B898" s="130" t="s">
        <v>1000</v>
      </c>
      <c r="C898" s="120" t="s">
        <v>1546</v>
      </c>
      <c r="D898" s="132" t="s">
        <v>1000</v>
      </c>
      <c r="E898" s="128" t="b">
        <f t="shared" si="14"/>
        <v>1</v>
      </c>
    </row>
    <row r="899" spans="1:5" ht="45">
      <c r="A899" s="129" t="s">
        <v>1547</v>
      </c>
      <c r="B899" s="130" t="s">
        <v>1002</v>
      </c>
      <c r="C899" s="120" t="s">
        <v>1547</v>
      </c>
      <c r="D899" s="132" t="s">
        <v>1002</v>
      </c>
      <c r="E899" s="128" t="b">
        <f t="shared" si="14"/>
        <v>1</v>
      </c>
    </row>
    <row r="900" spans="1:5" ht="60">
      <c r="A900" s="129" t="s">
        <v>1548</v>
      </c>
      <c r="B900" s="130" t="s">
        <v>1004</v>
      </c>
      <c r="C900" s="120" t="s">
        <v>1548</v>
      </c>
      <c r="D900" s="132" t="s">
        <v>1004</v>
      </c>
      <c r="E900" s="128" t="b">
        <f t="shared" si="14"/>
        <v>1</v>
      </c>
    </row>
    <row r="901" spans="1:5" ht="30">
      <c r="A901" s="129" t="s">
        <v>1549</v>
      </c>
      <c r="B901" s="130" t="s">
        <v>1006</v>
      </c>
      <c r="C901" s="120" t="s">
        <v>1549</v>
      </c>
      <c r="D901" s="132" t="s">
        <v>1006</v>
      </c>
      <c r="E901" s="128" t="b">
        <f t="shared" si="14"/>
        <v>1</v>
      </c>
    </row>
    <row r="902" spans="1:5">
      <c r="A902" s="129" t="s">
        <v>1550</v>
      </c>
      <c r="B902" s="130" t="s">
        <v>1551</v>
      </c>
      <c r="C902" s="120" t="s">
        <v>1550</v>
      </c>
      <c r="D902" s="132" t="s">
        <v>1551</v>
      </c>
      <c r="E902" s="128" t="b">
        <f t="shared" si="14"/>
        <v>1</v>
      </c>
    </row>
    <row r="903" spans="1:5">
      <c r="A903" s="129" t="s">
        <v>1552</v>
      </c>
      <c r="B903" s="130" t="s">
        <v>1553</v>
      </c>
      <c r="C903" s="120" t="s">
        <v>1552</v>
      </c>
      <c r="D903" s="132" t="s">
        <v>1553</v>
      </c>
      <c r="E903" s="128" t="b">
        <f t="shared" si="14"/>
        <v>1</v>
      </c>
    </row>
    <row r="904" spans="1:5" ht="30">
      <c r="A904" s="129" t="s">
        <v>1554</v>
      </c>
      <c r="B904" s="130" t="s">
        <v>1555</v>
      </c>
      <c r="C904" s="120" t="s">
        <v>1554</v>
      </c>
      <c r="D904" s="132" t="s">
        <v>1555</v>
      </c>
      <c r="E904" s="128" t="b">
        <f t="shared" si="14"/>
        <v>1</v>
      </c>
    </row>
    <row r="905" spans="1:5" ht="30">
      <c r="A905" s="129" t="s">
        <v>1556</v>
      </c>
      <c r="B905" s="130" t="s">
        <v>1008</v>
      </c>
      <c r="C905" s="120" t="s">
        <v>1556</v>
      </c>
      <c r="D905" s="132" t="s">
        <v>1008</v>
      </c>
      <c r="E905" s="128" t="b">
        <f t="shared" si="14"/>
        <v>1</v>
      </c>
    </row>
    <row r="906" spans="1:5">
      <c r="A906" s="129" t="s">
        <v>1557</v>
      </c>
      <c r="B906" s="130" t="s">
        <v>1010</v>
      </c>
      <c r="C906" s="120" t="s">
        <v>1557</v>
      </c>
      <c r="D906" s="132" t="s">
        <v>1010</v>
      </c>
      <c r="E906" s="128" t="b">
        <f t="shared" si="14"/>
        <v>1</v>
      </c>
    </row>
    <row r="907" spans="1:5" ht="30">
      <c r="A907" s="129" t="s">
        <v>1558</v>
      </c>
      <c r="B907" s="130" t="s">
        <v>1012</v>
      </c>
      <c r="C907" s="120" t="s">
        <v>1558</v>
      </c>
      <c r="D907" s="132" t="s">
        <v>1012</v>
      </c>
      <c r="E907" s="128" t="b">
        <f t="shared" si="14"/>
        <v>1</v>
      </c>
    </row>
    <row r="908" spans="1:5">
      <c r="A908" s="129" t="s">
        <v>1559</v>
      </c>
      <c r="B908" s="130" t="s">
        <v>1014</v>
      </c>
      <c r="C908" s="120" t="s">
        <v>1559</v>
      </c>
      <c r="D908" s="132" t="s">
        <v>1014</v>
      </c>
      <c r="E908" s="128" t="b">
        <f t="shared" si="14"/>
        <v>1</v>
      </c>
    </row>
    <row r="909" spans="1:5">
      <c r="A909" s="129" t="s">
        <v>1560</v>
      </c>
      <c r="B909" s="130" t="s">
        <v>1015</v>
      </c>
      <c r="C909" s="120" t="s">
        <v>1560</v>
      </c>
      <c r="D909" s="132" t="s">
        <v>1015</v>
      </c>
      <c r="E909" s="128" t="b">
        <f t="shared" si="14"/>
        <v>1</v>
      </c>
    </row>
    <row r="910" spans="1:5" ht="45">
      <c r="A910" s="129" t="s">
        <v>1562</v>
      </c>
      <c r="B910" s="130" t="s">
        <v>4306</v>
      </c>
      <c r="C910" s="120" t="s">
        <v>1562</v>
      </c>
      <c r="D910" s="132" t="s">
        <v>4306</v>
      </c>
      <c r="E910" s="128" t="b">
        <f t="shared" si="14"/>
        <v>1</v>
      </c>
    </row>
    <row r="911" spans="1:5" ht="60">
      <c r="A911" s="129" t="s">
        <v>1564</v>
      </c>
      <c r="B911" s="130" t="s">
        <v>1017</v>
      </c>
      <c r="C911" s="120" t="s">
        <v>1564</v>
      </c>
      <c r="D911" s="132" t="s">
        <v>1017</v>
      </c>
      <c r="E911" s="128" t="b">
        <f t="shared" si="14"/>
        <v>1</v>
      </c>
    </row>
    <row r="912" spans="1:5">
      <c r="A912" s="129" t="s">
        <v>1565</v>
      </c>
      <c r="B912" s="130" t="s">
        <v>1566</v>
      </c>
      <c r="C912" s="120" t="s">
        <v>1565</v>
      </c>
      <c r="D912" s="132" t="s">
        <v>1566</v>
      </c>
      <c r="E912" s="128" t="b">
        <f t="shared" si="14"/>
        <v>1</v>
      </c>
    </row>
    <row r="913" spans="1:5" ht="90">
      <c r="A913" s="129" t="s">
        <v>1567</v>
      </c>
      <c r="B913" s="130" t="s">
        <v>4307</v>
      </c>
      <c r="C913" s="120" t="s">
        <v>1567</v>
      </c>
      <c r="D913" s="132" t="s">
        <v>4307</v>
      </c>
      <c r="E913" s="128" t="b">
        <f t="shared" si="14"/>
        <v>1</v>
      </c>
    </row>
    <row r="914" spans="1:5">
      <c r="A914" s="129" t="s">
        <v>2995</v>
      </c>
      <c r="B914" s="130" t="s">
        <v>15</v>
      </c>
      <c r="C914" s="120" t="s">
        <v>1569</v>
      </c>
      <c r="D914" s="132" t="s">
        <v>15</v>
      </c>
      <c r="E914" s="128" t="b">
        <f t="shared" si="14"/>
        <v>1</v>
      </c>
    </row>
    <row r="915" spans="1:5" ht="45">
      <c r="A915" s="129" t="s">
        <v>2997</v>
      </c>
      <c r="B915" s="130" t="s">
        <v>4123</v>
      </c>
      <c r="C915" s="120" t="s">
        <v>1571</v>
      </c>
      <c r="D915" s="132" t="s">
        <v>4123</v>
      </c>
      <c r="E915" s="128" t="b">
        <f t="shared" si="14"/>
        <v>1</v>
      </c>
    </row>
    <row r="916" spans="1:5" ht="45">
      <c r="A916" s="129" t="s">
        <v>3002</v>
      </c>
      <c r="B916" s="130" t="s">
        <v>1572</v>
      </c>
      <c r="C916" s="120" t="s">
        <v>1573</v>
      </c>
      <c r="D916" s="132" t="s">
        <v>1572</v>
      </c>
      <c r="E916" s="128" t="b">
        <f t="shared" si="14"/>
        <v>1</v>
      </c>
    </row>
    <row r="917" spans="1:5" ht="30">
      <c r="A917" s="129" t="s">
        <v>3005</v>
      </c>
      <c r="B917" s="130" t="s">
        <v>4226</v>
      </c>
      <c r="C917" s="120" t="s">
        <v>1575</v>
      </c>
      <c r="D917" s="132" t="s">
        <v>4226</v>
      </c>
      <c r="E917" s="128" t="b">
        <f t="shared" si="14"/>
        <v>1</v>
      </c>
    </row>
    <row r="918" spans="1:5" ht="45">
      <c r="A918" s="129" t="s">
        <v>3007</v>
      </c>
      <c r="B918" s="130" t="s">
        <v>1577</v>
      </c>
      <c r="C918" s="120" t="s">
        <v>1576</v>
      </c>
      <c r="D918" s="132" t="s">
        <v>1577</v>
      </c>
      <c r="E918" s="128" t="b">
        <f t="shared" si="14"/>
        <v>1</v>
      </c>
    </row>
    <row r="919" spans="1:5" ht="90">
      <c r="A919" s="129" t="s">
        <v>3009</v>
      </c>
      <c r="B919" s="130" t="s">
        <v>2543</v>
      </c>
      <c r="C919" s="120" t="s">
        <v>1578</v>
      </c>
      <c r="D919" s="132" t="s">
        <v>2543</v>
      </c>
      <c r="E919" s="128" t="b">
        <f t="shared" si="14"/>
        <v>1</v>
      </c>
    </row>
    <row r="920" spans="1:5" ht="90">
      <c r="A920" s="129" t="s">
        <v>3014</v>
      </c>
      <c r="B920" s="130" t="s">
        <v>3905</v>
      </c>
      <c r="C920" s="120" t="s">
        <v>1580</v>
      </c>
      <c r="D920" s="132" t="s">
        <v>3905</v>
      </c>
      <c r="E920" s="128" t="b">
        <f t="shared" si="14"/>
        <v>1</v>
      </c>
    </row>
    <row r="921" spans="1:5">
      <c r="A921" s="129" t="s">
        <v>3016</v>
      </c>
      <c r="B921" s="130" t="s">
        <v>1581</v>
      </c>
      <c r="C921" s="120" t="s">
        <v>1582</v>
      </c>
      <c r="D921" s="132" t="s">
        <v>1581</v>
      </c>
      <c r="E921" s="128" t="b">
        <f t="shared" si="14"/>
        <v>1</v>
      </c>
    </row>
    <row r="922" spans="1:5" ht="45">
      <c r="A922" s="129" t="s">
        <v>3017</v>
      </c>
      <c r="B922" s="130" t="s">
        <v>4374</v>
      </c>
      <c r="C922" s="120" t="s">
        <v>1583</v>
      </c>
      <c r="D922" s="132" t="s">
        <v>4374</v>
      </c>
      <c r="E922" s="128" t="b">
        <f t="shared" si="14"/>
        <v>1</v>
      </c>
    </row>
    <row r="923" spans="1:5" ht="60">
      <c r="A923" s="129" t="s">
        <v>3026</v>
      </c>
      <c r="B923" s="130" t="s">
        <v>1584</v>
      </c>
      <c r="C923" s="120" t="s">
        <v>1585</v>
      </c>
      <c r="D923" s="132" t="s">
        <v>1584</v>
      </c>
      <c r="E923" s="128" t="b">
        <f t="shared" si="14"/>
        <v>1</v>
      </c>
    </row>
    <row r="924" spans="1:5" ht="45">
      <c r="A924" s="129" t="s">
        <v>3028</v>
      </c>
      <c r="B924" s="130" t="s">
        <v>3906</v>
      </c>
      <c r="C924" s="120" t="s">
        <v>1586</v>
      </c>
      <c r="D924" s="132" t="s">
        <v>3906</v>
      </c>
      <c r="E924" s="128" t="b">
        <f t="shared" si="14"/>
        <v>1</v>
      </c>
    </row>
    <row r="925" spans="1:5" ht="30">
      <c r="A925" s="129" t="s">
        <v>3029</v>
      </c>
      <c r="B925" s="130" t="s">
        <v>1043</v>
      </c>
      <c r="C925" s="120" t="s">
        <v>1588</v>
      </c>
      <c r="D925" s="132" t="s">
        <v>1043</v>
      </c>
      <c r="E925" s="128" t="b">
        <f t="shared" si="14"/>
        <v>1</v>
      </c>
    </row>
    <row r="926" spans="1:5" ht="60">
      <c r="A926" s="129" t="s">
        <v>3031</v>
      </c>
      <c r="B926" s="130" t="s">
        <v>4378</v>
      </c>
      <c r="C926" s="120" t="s">
        <v>1590</v>
      </c>
      <c r="D926" s="132" t="s">
        <v>4521</v>
      </c>
      <c r="E926" s="128" t="b">
        <f t="shared" si="14"/>
        <v>0</v>
      </c>
    </row>
    <row r="927" spans="1:5" ht="45">
      <c r="A927" s="129" t="s">
        <v>3036</v>
      </c>
      <c r="B927" s="130" t="s">
        <v>2551</v>
      </c>
      <c r="C927" s="120" t="s">
        <v>1594</v>
      </c>
      <c r="D927" s="132" t="s">
        <v>2551</v>
      </c>
      <c r="E927" s="128" t="b">
        <f t="shared" si="14"/>
        <v>1</v>
      </c>
    </row>
    <row r="928" spans="1:5" ht="60">
      <c r="A928" s="129" t="s">
        <v>3033</v>
      </c>
      <c r="B928" s="130" t="s">
        <v>2553</v>
      </c>
      <c r="C928" s="120" t="s">
        <v>1591</v>
      </c>
      <c r="D928" s="132" t="s">
        <v>2553</v>
      </c>
      <c r="E928" s="128" t="b">
        <f t="shared" si="14"/>
        <v>1</v>
      </c>
    </row>
    <row r="929" spans="1:5" ht="30">
      <c r="A929" s="129" t="s">
        <v>4387</v>
      </c>
      <c r="B929" s="130" t="s">
        <v>1051</v>
      </c>
      <c r="C929" s="120" t="s">
        <v>1592</v>
      </c>
      <c r="D929" s="132" t="s">
        <v>1051</v>
      </c>
      <c r="E929" s="128" t="b">
        <f t="shared" si="14"/>
        <v>1</v>
      </c>
    </row>
    <row r="930" spans="1:5" ht="45">
      <c r="A930" s="129" t="s">
        <v>4388</v>
      </c>
      <c r="B930" s="130" t="s">
        <v>1052</v>
      </c>
      <c r="C930" s="120" t="s">
        <v>1593</v>
      </c>
      <c r="D930" s="132" t="s">
        <v>1052</v>
      </c>
      <c r="E930" s="128" t="b">
        <f t="shared" si="14"/>
        <v>1</v>
      </c>
    </row>
    <row r="931" spans="1:5" ht="45">
      <c r="A931" s="129" t="s">
        <v>3044</v>
      </c>
      <c r="B931" s="130" t="s">
        <v>1595</v>
      </c>
      <c r="C931" s="120" t="s">
        <v>1596</v>
      </c>
      <c r="D931" s="132" t="s">
        <v>1595</v>
      </c>
      <c r="E931" s="128" t="b">
        <f t="shared" si="14"/>
        <v>1</v>
      </c>
    </row>
    <row r="932" spans="1:5" ht="30">
      <c r="A932" s="129" t="s">
        <v>3046</v>
      </c>
      <c r="B932" s="130" t="s">
        <v>54</v>
      </c>
      <c r="C932" s="120" t="s">
        <v>1597</v>
      </c>
      <c r="D932" s="132" t="s">
        <v>54</v>
      </c>
      <c r="E932" s="128" t="b">
        <f t="shared" si="14"/>
        <v>1</v>
      </c>
    </row>
    <row r="933" spans="1:5" ht="30">
      <c r="A933" s="129" t="s">
        <v>3051</v>
      </c>
      <c r="B933" s="130" t="s">
        <v>2555</v>
      </c>
      <c r="C933" s="120" t="s">
        <v>1598</v>
      </c>
      <c r="D933" s="132" t="s">
        <v>2555</v>
      </c>
      <c r="E933" s="128" t="b">
        <f t="shared" si="14"/>
        <v>1</v>
      </c>
    </row>
    <row r="934" spans="1:5" ht="45">
      <c r="A934" s="129" t="s">
        <v>3053</v>
      </c>
      <c r="B934" s="130" t="s">
        <v>2556</v>
      </c>
      <c r="C934" s="120" t="s">
        <v>1599</v>
      </c>
      <c r="D934" s="132" t="s">
        <v>2556</v>
      </c>
      <c r="E934" s="128" t="b">
        <f t="shared" si="14"/>
        <v>1</v>
      </c>
    </row>
    <row r="935" spans="1:5" ht="75">
      <c r="A935" s="129" t="s">
        <v>3055</v>
      </c>
      <c r="B935" s="130" t="s">
        <v>3907</v>
      </c>
      <c r="C935" s="120" t="s">
        <v>1600</v>
      </c>
      <c r="D935" s="132" t="s">
        <v>3907</v>
      </c>
      <c r="E935" s="128" t="b">
        <f t="shared" si="14"/>
        <v>1</v>
      </c>
    </row>
    <row r="936" spans="1:5" ht="60">
      <c r="A936" s="129" t="s">
        <v>4389</v>
      </c>
      <c r="B936" s="130" t="s">
        <v>3908</v>
      </c>
      <c r="C936" s="120" t="s">
        <v>1602</v>
      </c>
      <c r="D936" s="132" t="s">
        <v>3908</v>
      </c>
      <c r="E936" s="128" t="b">
        <f t="shared" si="14"/>
        <v>1</v>
      </c>
    </row>
    <row r="937" spans="1:5" ht="60">
      <c r="A937" s="129" t="s">
        <v>4390</v>
      </c>
      <c r="B937" s="130" t="s">
        <v>4135</v>
      </c>
      <c r="C937" s="120" t="s">
        <v>1604</v>
      </c>
      <c r="D937" s="132" t="s">
        <v>4135</v>
      </c>
      <c r="E937" s="128" t="b">
        <f t="shared" si="14"/>
        <v>1</v>
      </c>
    </row>
    <row r="938" spans="1:5">
      <c r="A938" s="129" t="s">
        <v>3060</v>
      </c>
      <c r="B938" s="130" t="s">
        <v>81</v>
      </c>
      <c r="C938" s="120" t="s">
        <v>1605</v>
      </c>
      <c r="D938" s="132" t="s">
        <v>81</v>
      </c>
      <c r="E938" s="128" t="b">
        <f t="shared" si="14"/>
        <v>1</v>
      </c>
    </row>
    <row r="939" spans="1:5">
      <c r="A939" s="129" t="s">
        <v>3078</v>
      </c>
      <c r="B939" s="130" t="s">
        <v>1606</v>
      </c>
      <c r="C939" s="120" t="s">
        <v>1607</v>
      </c>
      <c r="D939" s="132" t="s">
        <v>1606</v>
      </c>
      <c r="E939" s="128" t="b">
        <f t="shared" si="14"/>
        <v>1</v>
      </c>
    </row>
    <row r="940" spans="1:5" ht="75">
      <c r="A940" s="129" t="s">
        <v>3080</v>
      </c>
      <c r="B940" s="130" t="s">
        <v>4099</v>
      </c>
      <c r="C940" s="120" t="s">
        <v>1608</v>
      </c>
      <c r="D940" s="132" t="s">
        <v>4099</v>
      </c>
      <c r="E940" s="128" t="b">
        <f t="shared" si="14"/>
        <v>1</v>
      </c>
    </row>
    <row r="941" spans="1:5" ht="30">
      <c r="A941" s="129" t="s">
        <v>3087</v>
      </c>
      <c r="B941" s="130" t="s">
        <v>4058</v>
      </c>
      <c r="C941" s="120" t="s">
        <v>1610</v>
      </c>
      <c r="D941" s="132" t="s">
        <v>4058</v>
      </c>
      <c r="E941" s="128" t="b">
        <f t="shared" si="14"/>
        <v>1</v>
      </c>
    </row>
    <row r="942" spans="1:5">
      <c r="A942" s="129" t="s">
        <v>3091</v>
      </c>
      <c r="B942" s="130" t="s">
        <v>1611</v>
      </c>
      <c r="C942" s="120" t="s">
        <v>1612</v>
      </c>
      <c r="D942" s="132" t="s">
        <v>1611</v>
      </c>
      <c r="E942" s="128" t="b">
        <f t="shared" si="14"/>
        <v>1</v>
      </c>
    </row>
    <row r="943" spans="1:5">
      <c r="A943" s="129" t="s">
        <v>3092</v>
      </c>
      <c r="B943" s="130" t="s">
        <v>1615</v>
      </c>
      <c r="C943" s="120" t="s">
        <v>1614</v>
      </c>
      <c r="D943" s="132" t="s">
        <v>1615</v>
      </c>
      <c r="E943" s="128" t="b">
        <f t="shared" ref="E943:E1005" si="15">EXACT(B943,D943)</f>
        <v>1</v>
      </c>
    </row>
    <row r="944" spans="1:5">
      <c r="A944" s="129" t="s">
        <v>3093</v>
      </c>
      <c r="B944" s="130" t="s">
        <v>1616</v>
      </c>
      <c r="C944" s="120" t="s">
        <v>1617</v>
      </c>
      <c r="D944" s="132" t="s">
        <v>1616</v>
      </c>
      <c r="E944" s="128" t="b">
        <f t="shared" si="15"/>
        <v>1</v>
      </c>
    </row>
    <row r="945" spans="1:5">
      <c r="A945" s="129" t="s">
        <v>3094</v>
      </c>
      <c r="B945" s="130" t="s">
        <v>1618</v>
      </c>
      <c r="C945" s="120" t="s">
        <v>1619</v>
      </c>
      <c r="D945" s="132" t="s">
        <v>1618</v>
      </c>
      <c r="E945" s="128" t="b">
        <f t="shared" si="15"/>
        <v>1</v>
      </c>
    </row>
    <row r="946" spans="1:5" ht="30">
      <c r="A946" s="129" t="s">
        <v>3095</v>
      </c>
      <c r="B946" s="130" t="s">
        <v>4227</v>
      </c>
      <c r="C946" s="120" t="s">
        <v>1621</v>
      </c>
      <c r="D946" s="132" t="s">
        <v>4227</v>
      </c>
      <c r="E946" s="128" t="b">
        <f t="shared" si="15"/>
        <v>1</v>
      </c>
    </row>
    <row r="947" spans="1:5" ht="30">
      <c r="A947" s="129" t="s">
        <v>3096</v>
      </c>
      <c r="B947" s="130" t="s">
        <v>4228</v>
      </c>
      <c r="C947" s="120" t="s">
        <v>1623</v>
      </c>
      <c r="D947" s="132" t="s">
        <v>4228</v>
      </c>
      <c r="E947" s="128" t="b">
        <f t="shared" si="15"/>
        <v>1</v>
      </c>
    </row>
    <row r="948" spans="1:5" ht="30">
      <c r="A948" s="129" t="s">
        <v>3097</v>
      </c>
      <c r="B948" s="130" t="s">
        <v>1624</v>
      </c>
      <c r="C948" s="120" t="s">
        <v>1625</v>
      </c>
      <c r="D948" s="132" t="s">
        <v>1624</v>
      </c>
      <c r="E948" s="128" t="b">
        <f t="shared" si="15"/>
        <v>1</v>
      </c>
    </row>
    <row r="949" spans="1:5" ht="30">
      <c r="A949" s="129" t="s">
        <v>3098</v>
      </c>
      <c r="B949" s="130" t="s">
        <v>3909</v>
      </c>
      <c r="C949" s="120" t="s">
        <v>1627</v>
      </c>
      <c r="D949" s="132" t="s">
        <v>3909</v>
      </c>
      <c r="E949" s="128" t="b">
        <f t="shared" si="15"/>
        <v>1</v>
      </c>
    </row>
    <row r="950" spans="1:5">
      <c r="A950" s="129"/>
      <c r="B950" s="130"/>
      <c r="C950" s="120"/>
      <c r="D950" s="132"/>
      <c r="E950" s="128" t="b">
        <f t="shared" si="15"/>
        <v>1</v>
      </c>
    </row>
    <row r="951" spans="1:5" ht="45">
      <c r="A951" s="129" t="s">
        <v>3084</v>
      </c>
      <c r="B951" s="130" t="s">
        <v>2570</v>
      </c>
      <c r="C951" s="120" t="s">
        <v>1628</v>
      </c>
      <c r="D951" s="132" t="s">
        <v>2570</v>
      </c>
      <c r="E951" s="128" t="b">
        <f t="shared" si="15"/>
        <v>1</v>
      </c>
    </row>
    <row r="952" spans="1:5" ht="45">
      <c r="A952" s="129" t="s">
        <v>3099</v>
      </c>
      <c r="B952" s="130" t="s">
        <v>2572</v>
      </c>
      <c r="C952" s="120" t="s">
        <v>1630</v>
      </c>
      <c r="D952" s="132" t="s">
        <v>2572</v>
      </c>
      <c r="E952" s="128" t="b">
        <f t="shared" si="15"/>
        <v>1</v>
      </c>
    </row>
    <row r="953" spans="1:5" ht="45">
      <c r="A953" s="129" t="s">
        <v>4391</v>
      </c>
      <c r="B953" s="130" t="s">
        <v>3825</v>
      </c>
      <c r="C953" s="120" t="s">
        <v>4581</v>
      </c>
      <c r="D953" s="132" t="s">
        <v>3825</v>
      </c>
      <c r="E953" s="128" t="b">
        <f t="shared" si="15"/>
        <v>1</v>
      </c>
    </row>
    <row r="954" spans="1:5">
      <c r="A954" s="129" t="s">
        <v>3141</v>
      </c>
      <c r="B954" s="130" t="s">
        <v>343</v>
      </c>
      <c r="C954" s="120" t="s">
        <v>1634</v>
      </c>
      <c r="D954" s="132" t="s">
        <v>343</v>
      </c>
      <c r="E954" s="128" t="b">
        <f t="shared" si="15"/>
        <v>1</v>
      </c>
    </row>
    <row r="955" spans="1:5" ht="90">
      <c r="A955" s="129" t="s">
        <v>3143</v>
      </c>
      <c r="B955" s="130" t="s">
        <v>2574</v>
      </c>
      <c r="C955" s="120" t="s">
        <v>1635</v>
      </c>
      <c r="D955" s="132" t="s">
        <v>2574</v>
      </c>
      <c r="E955" s="128" t="b">
        <f t="shared" si="15"/>
        <v>1</v>
      </c>
    </row>
    <row r="956" spans="1:5" ht="45">
      <c r="A956" s="129" t="s">
        <v>3145</v>
      </c>
      <c r="B956" s="130" t="s">
        <v>1637</v>
      </c>
      <c r="C956" s="120" t="s">
        <v>1636</v>
      </c>
      <c r="D956" s="132" t="s">
        <v>1637</v>
      </c>
      <c r="E956" s="128" t="b">
        <f t="shared" si="15"/>
        <v>1</v>
      </c>
    </row>
    <row r="957" spans="1:5" ht="45">
      <c r="A957" s="129" t="s">
        <v>4392</v>
      </c>
      <c r="B957" s="130" t="s">
        <v>4229</v>
      </c>
      <c r="C957" s="120" t="s">
        <v>1638</v>
      </c>
      <c r="D957" s="132" t="s">
        <v>4229</v>
      </c>
      <c r="E957" s="128" t="b">
        <f t="shared" si="15"/>
        <v>1</v>
      </c>
    </row>
    <row r="958" spans="1:5" ht="30">
      <c r="A958" s="129" t="s">
        <v>4393</v>
      </c>
      <c r="B958" s="130" t="s">
        <v>4230</v>
      </c>
      <c r="C958" s="120" t="s">
        <v>1639</v>
      </c>
      <c r="D958" s="132" t="s">
        <v>4230</v>
      </c>
      <c r="E958" s="128" t="b">
        <f t="shared" si="15"/>
        <v>1</v>
      </c>
    </row>
    <row r="959" spans="1:5">
      <c r="A959" s="129" t="s">
        <v>3152</v>
      </c>
      <c r="B959" s="130" t="s">
        <v>1091</v>
      </c>
      <c r="C959" s="120" t="s">
        <v>1640</v>
      </c>
      <c r="D959" s="132" t="s">
        <v>1091</v>
      </c>
      <c r="E959" s="128" t="b">
        <f t="shared" si="15"/>
        <v>1</v>
      </c>
    </row>
    <row r="960" spans="1:5" ht="45">
      <c r="A960" s="129" t="s">
        <v>3155</v>
      </c>
      <c r="B960" s="130" t="s">
        <v>1641</v>
      </c>
      <c r="C960" s="120" t="s">
        <v>1642</v>
      </c>
      <c r="D960" s="132" t="s">
        <v>1641</v>
      </c>
      <c r="E960" s="128" t="b">
        <f t="shared" si="15"/>
        <v>1</v>
      </c>
    </row>
    <row r="961" spans="1:5" ht="75">
      <c r="A961" s="129" t="s">
        <v>3157</v>
      </c>
      <c r="B961" s="130" t="s">
        <v>4231</v>
      </c>
      <c r="C961" s="120" t="s">
        <v>1643</v>
      </c>
      <c r="D961" s="132" t="s">
        <v>4231</v>
      </c>
      <c r="E961" s="128" t="b">
        <f t="shared" si="15"/>
        <v>1</v>
      </c>
    </row>
    <row r="962" spans="1:5" ht="60">
      <c r="A962" s="129" t="s">
        <v>3158</v>
      </c>
      <c r="B962" s="130" t="s">
        <v>1645</v>
      </c>
      <c r="C962" s="120" t="s">
        <v>1644</v>
      </c>
      <c r="D962" s="132" t="s">
        <v>1645</v>
      </c>
      <c r="E962" s="128" t="b">
        <f t="shared" si="15"/>
        <v>1</v>
      </c>
    </row>
    <row r="963" spans="1:5" ht="45">
      <c r="A963" s="129" t="s">
        <v>4394</v>
      </c>
      <c r="B963" s="130" t="s">
        <v>4232</v>
      </c>
      <c r="C963" s="120" t="s">
        <v>4522</v>
      </c>
      <c r="D963" s="132" t="s">
        <v>4232</v>
      </c>
      <c r="E963" s="128" t="b">
        <f t="shared" si="15"/>
        <v>1</v>
      </c>
    </row>
    <row r="964" spans="1:5" ht="45">
      <c r="A964" s="129" t="s">
        <v>4395</v>
      </c>
      <c r="B964" s="130" t="s">
        <v>4233</v>
      </c>
      <c r="C964" s="120" t="s">
        <v>4523</v>
      </c>
      <c r="D964" s="132" t="s">
        <v>4233</v>
      </c>
      <c r="E964" s="128" t="b">
        <f t="shared" si="15"/>
        <v>1</v>
      </c>
    </row>
    <row r="965" spans="1:5" ht="30">
      <c r="A965" s="129" t="s">
        <v>4396</v>
      </c>
      <c r="B965" s="130" t="s">
        <v>4234</v>
      </c>
      <c r="C965" s="120" t="s">
        <v>4524</v>
      </c>
      <c r="D965" s="132" t="s">
        <v>4234</v>
      </c>
      <c r="E965" s="128" t="b">
        <f t="shared" si="15"/>
        <v>1</v>
      </c>
    </row>
    <row r="966" spans="1:5">
      <c r="A966" s="129" t="s">
        <v>3160</v>
      </c>
      <c r="B966" s="130" t="s">
        <v>363</v>
      </c>
      <c r="C966" s="120" t="s">
        <v>1646</v>
      </c>
      <c r="D966" s="132" t="s">
        <v>363</v>
      </c>
      <c r="E966" s="128" t="b">
        <f t="shared" si="15"/>
        <v>1</v>
      </c>
    </row>
    <row r="967" spans="1:5" ht="30">
      <c r="A967" s="129" t="s">
        <v>3161</v>
      </c>
      <c r="B967" s="130" t="s">
        <v>1647</v>
      </c>
      <c r="C967" s="120" t="s">
        <v>1648</v>
      </c>
      <c r="D967" s="132" t="s">
        <v>1647</v>
      </c>
      <c r="E967" s="128" t="b">
        <f t="shared" si="15"/>
        <v>1</v>
      </c>
    </row>
    <row r="968" spans="1:5" ht="45">
      <c r="A968" s="129" t="s">
        <v>4397</v>
      </c>
      <c r="B968" s="130" t="s">
        <v>4235</v>
      </c>
      <c r="C968" s="120" t="s">
        <v>4525</v>
      </c>
      <c r="D968" s="132" t="s">
        <v>4235</v>
      </c>
      <c r="E968" s="128" t="b">
        <f t="shared" si="15"/>
        <v>1</v>
      </c>
    </row>
    <row r="969" spans="1:5">
      <c r="A969" s="129" t="s">
        <v>3247</v>
      </c>
      <c r="B969" s="130" t="s">
        <v>2616</v>
      </c>
      <c r="C969" s="120" t="s">
        <v>1649</v>
      </c>
      <c r="D969" s="132" t="s">
        <v>2616</v>
      </c>
      <c r="E969" s="128" t="b">
        <f t="shared" si="15"/>
        <v>1</v>
      </c>
    </row>
    <row r="970" spans="1:5" ht="90">
      <c r="A970" s="129" t="s">
        <v>3249</v>
      </c>
      <c r="B970" s="130" t="s">
        <v>2617</v>
      </c>
      <c r="C970" s="120" t="s">
        <v>1650</v>
      </c>
      <c r="D970" s="132" t="s">
        <v>2617</v>
      </c>
      <c r="E970" s="128" t="b">
        <f t="shared" si="15"/>
        <v>1</v>
      </c>
    </row>
    <row r="971" spans="1:5">
      <c r="A971" s="129" t="s">
        <v>3254</v>
      </c>
      <c r="B971" s="130" t="s">
        <v>583</v>
      </c>
      <c r="C971" s="120" t="s">
        <v>1651</v>
      </c>
      <c r="D971" s="132" t="s">
        <v>583</v>
      </c>
      <c r="E971" s="128" t="b">
        <f t="shared" si="15"/>
        <v>1</v>
      </c>
    </row>
    <row r="972" spans="1:5" ht="30">
      <c r="A972" s="129" t="s">
        <v>3253</v>
      </c>
      <c r="B972" s="130" t="s">
        <v>4236</v>
      </c>
      <c r="C972" s="120" t="s">
        <v>1652</v>
      </c>
      <c r="D972" s="132" t="s">
        <v>4236</v>
      </c>
      <c r="E972" s="128" t="b">
        <f t="shared" si="15"/>
        <v>1</v>
      </c>
    </row>
    <row r="973" spans="1:5" ht="30">
      <c r="A973" s="129" t="s">
        <v>3257</v>
      </c>
      <c r="B973" s="130" t="s">
        <v>3910</v>
      </c>
      <c r="C973" s="120" t="s">
        <v>1653</v>
      </c>
      <c r="D973" s="132" t="s">
        <v>3910</v>
      </c>
      <c r="E973" s="128" t="b">
        <f t="shared" si="15"/>
        <v>1</v>
      </c>
    </row>
    <row r="974" spans="1:5" ht="30">
      <c r="A974" s="129" t="s">
        <v>3259</v>
      </c>
      <c r="B974" s="130" t="s">
        <v>3912</v>
      </c>
      <c r="C974" s="120" t="s">
        <v>1654</v>
      </c>
      <c r="D974" s="132" t="s">
        <v>3912</v>
      </c>
      <c r="E974" s="128" t="b">
        <f t="shared" si="15"/>
        <v>1</v>
      </c>
    </row>
    <row r="975" spans="1:5">
      <c r="A975" s="129" t="s">
        <v>3258</v>
      </c>
      <c r="B975" s="130" t="s">
        <v>1237</v>
      </c>
      <c r="C975" s="120" t="s">
        <v>1655</v>
      </c>
      <c r="D975" s="132" t="s">
        <v>1237</v>
      </c>
      <c r="E975" s="128" t="b">
        <f t="shared" si="15"/>
        <v>1</v>
      </c>
    </row>
    <row r="976" spans="1:5">
      <c r="A976" s="129" t="s">
        <v>3260</v>
      </c>
      <c r="B976" s="130" t="s">
        <v>276</v>
      </c>
      <c r="C976" s="120" t="s">
        <v>1656</v>
      </c>
      <c r="D976" s="132" t="s">
        <v>276</v>
      </c>
      <c r="E976" s="128" t="b">
        <f t="shared" si="15"/>
        <v>1</v>
      </c>
    </row>
    <row r="977" spans="1:5">
      <c r="A977" s="129" t="s">
        <v>3261</v>
      </c>
      <c r="B977" s="130" t="s">
        <v>1239</v>
      </c>
      <c r="C977" s="120" t="s">
        <v>1657</v>
      </c>
      <c r="D977" s="132" t="s">
        <v>1239</v>
      </c>
      <c r="E977" s="128" t="b">
        <f t="shared" si="15"/>
        <v>1</v>
      </c>
    </row>
    <row r="978" spans="1:5">
      <c r="A978" s="129" t="s">
        <v>3262</v>
      </c>
      <c r="B978" s="130" t="s">
        <v>1241</v>
      </c>
      <c r="C978" s="120" t="s">
        <v>1658</v>
      </c>
      <c r="D978" s="132" t="s">
        <v>1241</v>
      </c>
      <c r="E978" s="128" t="b">
        <f t="shared" si="15"/>
        <v>1</v>
      </c>
    </row>
    <row r="979" spans="1:5">
      <c r="A979" s="129" t="s">
        <v>3263</v>
      </c>
      <c r="B979" s="130" t="s">
        <v>1244</v>
      </c>
      <c r="C979" s="120" t="s">
        <v>1659</v>
      </c>
      <c r="D979" s="132" t="s">
        <v>1244</v>
      </c>
      <c r="E979" s="128" t="b">
        <f t="shared" si="15"/>
        <v>1</v>
      </c>
    </row>
    <row r="980" spans="1:5">
      <c r="A980" s="129" t="s">
        <v>3264</v>
      </c>
      <c r="B980" s="130" t="s">
        <v>1246</v>
      </c>
      <c r="C980" s="120" t="s">
        <v>1660</v>
      </c>
      <c r="D980" s="132" t="s">
        <v>1246</v>
      </c>
      <c r="E980" s="128" t="b">
        <f t="shared" si="15"/>
        <v>1</v>
      </c>
    </row>
    <row r="981" spans="1:5">
      <c r="A981" s="129" t="s">
        <v>3267</v>
      </c>
      <c r="B981" s="130" t="s">
        <v>1247</v>
      </c>
      <c r="C981" s="120" t="s">
        <v>1661</v>
      </c>
      <c r="D981" s="132" t="s">
        <v>1247</v>
      </c>
      <c r="E981" s="128" t="b">
        <f t="shared" si="15"/>
        <v>1</v>
      </c>
    </row>
    <row r="982" spans="1:5">
      <c r="A982" s="129" t="s">
        <v>3266</v>
      </c>
      <c r="B982" s="130" t="s">
        <v>4273</v>
      </c>
      <c r="C982" s="120" t="s">
        <v>1662</v>
      </c>
      <c r="D982" s="132" t="s">
        <v>4273</v>
      </c>
      <c r="E982" s="128" t="b">
        <f t="shared" si="15"/>
        <v>1</v>
      </c>
    </row>
    <row r="983" spans="1:5" ht="30">
      <c r="A983" s="129" t="s">
        <v>4398</v>
      </c>
      <c r="B983" s="130" t="s">
        <v>4237</v>
      </c>
      <c r="C983" s="120" t="s">
        <v>4582</v>
      </c>
      <c r="D983" s="132" t="s">
        <v>4237</v>
      </c>
      <c r="E983" s="128" t="b">
        <f t="shared" si="15"/>
        <v>1</v>
      </c>
    </row>
    <row r="984" spans="1:5">
      <c r="A984" s="129" t="s">
        <v>4399</v>
      </c>
      <c r="B984" s="130" t="s">
        <v>4238</v>
      </c>
      <c r="C984" s="120" t="s">
        <v>4583</v>
      </c>
      <c r="D984" s="132" t="s">
        <v>4238</v>
      </c>
      <c r="E984" s="128" t="b">
        <f t="shared" si="15"/>
        <v>1</v>
      </c>
    </row>
    <row r="985" spans="1:5" ht="45">
      <c r="A985" s="129" t="s">
        <v>3256</v>
      </c>
      <c r="B985" s="130" t="s">
        <v>1663</v>
      </c>
      <c r="C985" s="120" t="s">
        <v>1664</v>
      </c>
      <c r="D985" s="132" t="s">
        <v>1663</v>
      </c>
      <c r="E985" s="128" t="b">
        <f t="shared" si="15"/>
        <v>1</v>
      </c>
    </row>
    <row r="986" spans="1:5" ht="30">
      <c r="A986" s="129" t="s">
        <v>4400</v>
      </c>
      <c r="B986" s="130" t="s">
        <v>605</v>
      </c>
      <c r="C986" s="120" t="s">
        <v>1666</v>
      </c>
      <c r="D986" s="132" t="s">
        <v>605</v>
      </c>
      <c r="E986" s="128" t="b">
        <f t="shared" si="15"/>
        <v>1</v>
      </c>
    </row>
    <row r="987" spans="1:5">
      <c r="A987" s="129" t="s">
        <v>4401</v>
      </c>
      <c r="B987" s="130" t="s">
        <v>606</v>
      </c>
      <c r="C987" s="120" t="s">
        <v>4526</v>
      </c>
      <c r="D987" s="132" t="s">
        <v>606</v>
      </c>
      <c r="E987" s="128" t="b">
        <f t="shared" si="15"/>
        <v>1</v>
      </c>
    </row>
    <row r="988" spans="1:5" ht="30">
      <c r="A988" s="129" t="s">
        <v>4402</v>
      </c>
      <c r="B988" s="130" t="s">
        <v>1667</v>
      </c>
      <c r="C988" s="120" t="s">
        <v>4527</v>
      </c>
      <c r="D988" s="132" t="s">
        <v>1667</v>
      </c>
      <c r="E988" s="128" t="b">
        <f t="shared" si="15"/>
        <v>1</v>
      </c>
    </row>
    <row r="989" spans="1:5" ht="30">
      <c r="A989" s="129" t="s">
        <v>3269</v>
      </c>
      <c r="B989" s="130" t="s">
        <v>1668</v>
      </c>
      <c r="C989" s="120" t="s">
        <v>1669</v>
      </c>
      <c r="D989" s="132" t="s">
        <v>1668</v>
      </c>
      <c r="E989" s="128" t="b">
        <f t="shared" si="15"/>
        <v>1</v>
      </c>
    </row>
    <row r="990" spans="1:5" ht="75">
      <c r="A990" s="129" t="s">
        <v>3271</v>
      </c>
      <c r="B990" s="130" t="s">
        <v>3911</v>
      </c>
      <c r="C990" s="120" t="s">
        <v>1670</v>
      </c>
      <c r="D990" s="132" t="s">
        <v>3911</v>
      </c>
      <c r="E990" s="128" t="b">
        <f t="shared" si="15"/>
        <v>1</v>
      </c>
    </row>
    <row r="991" spans="1:5">
      <c r="A991" s="129" t="s">
        <v>3273</v>
      </c>
      <c r="B991" s="130" t="s">
        <v>613</v>
      </c>
      <c r="C991" s="120" t="s">
        <v>1671</v>
      </c>
      <c r="D991" s="132" t="s">
        <v>613</v>
      </c>
      <c r="E991" s="128" t="b">
        <f t="shared" si="15"/>
        <v>1</v>
      </c>
    </row>
    <row r="992" spans="1:5">
      <c r="A992" s="129" t="s">
        <v>3274</v>
      </c>
      <c r="B992" s="130" t="s">
        <v>615</v>
      </c>
      <c r="C992" s="120" t="s">
        <v>1672</v>
      </c>
      <c r="D992" s="132" t="s">
        <v>615</v>
      </c>
      <c r="E992" s="128" t="b">
        <f t="shared" si="15"/>
        <v>1</v>
      </c>
    </row>
    <row r="993" spans="1:5">
      <c r="A993" s="129" t="s">
        <v>3275</v>
      </c>
      <c r="B993" s="130" t="s">
        <v>617</v>
      </c>
      <c r="C993" s="120" t="s">
        <v>1673</v>
      </c>
      <c r="D993" s="132" t="s">
        <v>617</v>
      </c>
      <c r="E993" s="128" t="b">
        <f t="shared" si="15"/>
        <v>1</v>
      </c>
    </row>
    <row r="994" spans="1:5">
      <c r="A994" s="129" t="s">
        <v>3276</v>
      </c>
      <c r="B994" s="130" t="s">
        <v>619</v>
      </c>
      <c r="C994" s="120" t="s">
        <v>1674</v>
      </c>
      <c r="D994" s="132" t="s">
        <v>619</v>
      </c>
      <c r="E994" s="128" t="b">
        <f t="shared" si="15"/>
        <v>1</v>
      </c>
    </row>
    <row r="995" spans="1:5" ht="30">
      <c r="A995" s="129" t="s">
        <v>3293</v>
      </c>
      <c r="B995" s="130" t="s">
        <v>621</v>
      </c>
      <c r="C995" s="120" t="s">
        <v>1675</v>
      </c>
      <c r="D995" s="132" t="s">
        <v>621</v>
      </c>
      <c r="E995" s="128" t="b">
        <f t="shared" si="15"/>
        <v>1</v>
      </c>
    </row>
    <row r="996" spans="1:5" ht="30">
      <c r="A996" s="129" t="s">
        <v>3277</v>
      </c>
      <c r="B996" s="130" t="s">
        <v>627</v>
      </c>
      <c r="C996" s="120" t="s">
        <v>1676</v>
      </c>
      <c r="D996" s="132" t="s">
        <v>627</v>
      </c>
      <c r="E996" s="128" t="b">
        <f t="shared" si="15"/>
        <v>1</v>
      </c>
    </row>
    <row r="997" spans="1:5" ht="30">
      <c r="A997" s="129" t="s">
        <v>3278</v>
      </c>
      <c r="B997" s="130" t="s">
        <v>3913</v>
      </c>
      <c r="C997" s="120" t="s">
        <v>1677</v>
      </c>
      <c r="D997" s="132" t="s">
        <v>3913</v>
      </c>
      <c r="E997" s="128" t="b">
        <f t="shared" si="15"/>
        <v>1</v>
      </c>
    </row>
    <row r="998" spans="1:5" ht="45">
      <c r="A998" s="129" t="s">
        <v>3280</v>
      </c>
      <c r="B998" s="130" t="s">
        <v>2624</v>
      </c>
      <c r="C998" s="120" t="s">
        <v>1679</v>
      </c>
      <c r="D998" s="132" t="s">
        <v>2624</v>
      </c>
      <c r="E998" s="128" t="b">
        <f t="shared" si="15"/>
        <v>1</v>
      </c>
    </row>
    <row r="999" spans="1:5" ht="45">
      <c r="A999" s="129" t="s">
        <v>3284</v>
      </c>
      <c r="B999" s="130" t="s">
        <v>1680</v>
      </c>
      <c r="C999" s="120" t="s">
        <v>1681</v>
      </c>
      <c r="D999" s="132" t="s">
        <v>1680</v>
      </c>
      <c r="E999" s="128" t="b">
        <f t="shared" si="15"/>
        <v>1</v>
      </c>
    </row>
    <row r="1000" spans="1:5" ht="30">
      <c r="A1000" s="129" t="s">
        <v>3289</v>
      </c>
      <c r="B1000" s="130" t="s">
        <v>2626</v>
      </c>
      <c r="C1000" s="120" t="s">
        <v>1683</v>
      </c>
      <c r="D1000" s="132" t="s">
        <v>2626</v>
      </c>
      <c r="E1000" s="128" t="b">
        <f t="shared" si="15"/>
        <v>1</v>
      </c>
    </row>
    <row r="1001" spans="1:5" ht="45">
      <c r="A1001" s="129" t="s">
        <v>3292</v>
      </c>
      <c r="B1001" s="130" t="s">
        <v>2627</v>
      </c>
      <c r="C1001" s="120" t="s">
        <v>1684</v>
      </c>
      <c r="D1001" s="132" t="s">
        <v>2627</v>
      </c>
      <c r="E1001" s="128" t="b">
        <f t="shared" si="15"/>
        <v>1</v>
      </c>
    </row>
    <row r="1002" spans="1:5" ht="30">
      <c r="A1002" s="129" t="s">
        <v>3290</v>
      </c>
      <c r="B1002" s="130" t="s">
        <v>2628</v>
      </c>
      <c r="C1002" s="120" t="s">
        <v>1685</v>
      </c>
      <c r="D1002" s="132" t="s">
        <v>2628</v>
      </c>
      <c r="E1002" s="128" t="b">
        <f t="shared" si="15"/>
        <v>1</v>
      </c>
    </row>
    <row r="1003" spans="1:5" ht="45">
      <c r="A1003" s="129" t="s">
        <v>3294</v>
      </c>
      <c r="B1003" s="130" t="s">
        <v>2629</v>
      </c>
      <c r="C1003" s="120" t="s">
        <v>1686</v>
      </c>
      <c r="D1003" s="132" t="s">
        <v>2629</v>
      </c>
      <c r="E1003" s="128" t="b">
        <f t="shared" si="15"/>
        <v>1</v>
      </c>
    </row>
    <row r="1004" spans="1:5" ht="30">
      <c r="A1004" s="129" t="s">
        <v>3296</v>
      </c>
      <c r="B1004" s="130" t="s">
        <v>1285</v>
      </c>
      <c r="C1004" s="120" t="s">
        <v>1687</v>
      </c>
      <c r="D1004" s="132" t="s">
        <v>1285</v>
      </c>
      <c r="E1004" s="128" t="b">
        <f t="shared" si="15"/>
        <v>1</v>
      </c>
    </row>
    <row r="1005" spans="1:5" ht="45">
      <c r="A1005" s="129" t="s">
        <v>3297</v>
      </c>
      <c r="B1005" s="130" t="s">
        <v>1287</v>
      </c>
      <c r="C1005" s="120" t="s">
        <v>1688</v>
      </c>
      <c r="D1005" s="132" t="s">
        <v>1287</v>
      </c>
      <c r="E1005" s="128" t="b">
        <f t="shared" si="15"/>
        <v>1</v>
      </c>
    </row>
    <row r="1006" spans="1:5" ht="30">
      <c r="A1006" s="129" t="s">
        <v>3299</v>
      </c>
      <c r="B1006" s="130" t="s">
        <v>1289</v>
      </c>
      <c r="C1006" s="120" t="s">
        <v>1689</v>
      </c>
      <c r="D1006" s="132" t="s">
        <v>1289</v>
      </c>
      <c r="E1006" s="128" t="b">
        <f t="shared" ref="E1006:E1069" si="16">EXACT(B1006,D1006)</f>
        <v>1</v>
      </c>
    </row>
    <row r="1007" spans="1:5" ht="45">
      <c r="A1007" s="129" t="s">
        <v>3300</v>
      </c>
      <c r="B1007" s="130" t="s">
        <v>651</v>
      </c>
      <c r="C1007" s="120" t="s">
        <v>1690</v>
      </c>
      <c r="D1007" s="132" t="s">
        <v>651</v>
      </c>
      <c r="E1007" s="128" t="b">
        <f t="shared" si="16"/>
        <v>1</v>
      </c>
    </row>
    <row r="1008" spans="1:5">
      <c r="A1008" s="129" t="s">
        <v>3301</v>
      </c>
      <c r="B1008" s="130" t="s">
        <v>653</v>
      </c>
      <c r="C1008" s="120" t="s">
        <v>1691</v>
      </c>
      <c r="D1008" s="132" t="s">
        <v>653</v>
      </c>
      <c r="E1008" s="128" t="b">
        <f t="shared" si="16"/>
        <v>1</v>
      </c>
    </row>
    <row r="1009" spans="1:5">
      <c r="A1009" s="129" t="s">
        <v>3302</v>
      </c>
      <c r="B1009" s="130" t="s">
        <v>4239</v>
      </c>
      <c r="C1009" s="120" t="s">
        <v>1692</v>
      </c>
      <c r="D1009" s="132" t="s">
        <v>4239</v>
      </c>
      <c r="E1009" s="128" t="b">
        <f t="shared" si="16"/>
        <v>1</v>
      </c>
    </row>
    <row r="1010" spans="1:5" ht="30">
      <c r="A1010" s="129" t="s">
        <v>3303</v>
      </c>
      <c r="B1010" s="130" t="s">
        <v>655</v>
      </c>
      <c r="C1010" s="120" t="s">
        <v>1693</v>
      </c>
      <c r="D1010" s="132" t="s">
        <v>655</v>
      </c>
      <c r="E1010" s="128" t="b">
        <f t="shared" si="16"/>
        <v>1</v>
      </c>
    </row>
    <row r="1011" spans="1:5" ht="45">
      <c r="A1011" s="129" t="s">
        <v>3304</v>
      </c>
      <c r="B1011" s="130" t="s">
        <v>3860</v>
      </c>
      <c r="C1011" s="120" t="s">
        <v>1694</v>
      </c>
      <c r="D1011" s="132" t="s">
        <v>3860</v>
      </c>
      <c r="E1011" s="128" t="b">
        <f t="shared" si="16"/>
        <v>1</v>
      </c>
    </row>
    <row r="1012" spans="1:5">
      <c r="A1012" s="129" t="s">
        <v>4403</v>
      </c>
      <c r="B1012" s="130" t="s">
        <v>661</v>
      </c>
      <c r="C1012" s="120" t="s">
        <v>4528</v>
      </c>
      <c r="D1012" s="132" t="s">
        <v>661</v>
      </c>
      <c r="E1012" s="128" t="b">
        <f t="shared" si="16"/>
        <v>1</v>
      </c>
    </row>
    <row r="1013" spans="1:5" ht="45">
      <c r="A1013" s="129" t="s">
        <v>3305</v>
      </c>
      <c r="B1013" s="130" t="s">
        <v>663</v>
      </c>
      <c r="C1013" s="120" t="s">
        <v>1695</v>
      </c>
      <c r="D1013" s="132" t="s">
        <v>663</v>
      </c>
      <c r="E1013" s="128" t="b">
        <f t="shared" si="16"/>
        <v>1</v>
      </c>
    </row>
    <row r="1014" spans="1:5" ht="30">
      <c r="A1014" s="129" t="s">
        <v>4404</v>
      </c>
      <c r="B1014" s="130" t="s">
        <v>3862</v>
      </c>
      <c r="C1014" s="120" t="s">
        <v>4529</v>
      </c>
      <c r="D1014" s="132" t="s">
        <v>3862</v>
      </c>
      <c r="E1014" s="128" t="b">
        <f t="shared" si="16"/>
        <v>1</v>
      </c>
    </row>
    <row r="1015" spans="1:5">
      <c r="A1015" s="129" t="s">
        <v>3306</v>
      </c>
      <c r="B1015" s="130" t="s">
        <v>667</v>
      </c>
      <c r="C1015" s="120" t="s">
        <v>1696</v>
      </c>
      <c r="D1015" s="132" t="s">
        <v>667</v>
      </c>
      <c r="E1015" s="128" t="b">
        <f t="shared" si="16"/>
        <v>1</v>
      </c>
    </row>
    <row r="1016" spans="1:5" ht="30">
      <c r="A1016" s="129" t="s">
        <v>3307</v>
      </c>
      <c r="B1016" s="130" t="s">
        <v>671</v>
      </c>
      <c r="C1016" s="120" t="s">
        <v>1697</v>
      </c>
      <c r="D1016" s="132" t="s">
        <v>671</v>
      </c>
      <c r="E1016" s="128" t="b">
        <f t="shared" si="16"/>
        <v>1</v>
      </c>
    </row>
    <row r="1017" spans="1:5" ht="60">
      <c r="A1017" s="129" t="s">
        <v>4405</v>
      </c>
      <c r="B1017" s="130" t="s">
        <v>2632</v>
      </c>
      <c r="C1017" s="120" t="s">
        <v>4530</v>
      </c>
      <c r="D1017" s="132" t="s">
        <v>2632</v>
      </c>
      <c r="E1017" s="128" t="b">
        <f t="shared" si="16"/>
        <v>1</v>
      </c>
    </row>
    <row r="1018" spans="1:5" ht="60">
      <c r="A1018" s="129" t="s">
        <v>3308</v>
      </c>
      <c r="B1018" s="130" t="s">
        <v>4100</v>
      </c>
      <c r="C1018" s="120" t="s">
        <v>1698</v>
      </c>
      <c r="D1018" s="132" t="s">
        <v>4100</v>
      </c>
      <c r="E1018" s="128" t="b">
        <f t="shared" si="16"/>
        <v>1</v>
      </c>
    </row>
    <row r="1019" spans="1:5" ht="60">
      <c r="A1019" s="129" t="s">
        <v>3309</v>
      </c>
      <c r="B1019" s="130" t="s">
        <v>678</v>
      </c>
      <c r="C1019" s="120" t="s">
        <v>1699</v>
      </c>
      <c r="D1019" s="132" t="s">
        <v>678</v>
      </c>
      <c r="E1019" s="128" t="b">
        <f t="shared" si="16"/>
        <v>1</v>
      </c>
    </row>
    <row r="1020" spans="1:5" ht="60">
      <c r="A1020" s="129" t="s">
        <v>3310</v>
      </c>
      <c r="B1020" s="130" t="s">
        <v>3864</v>
      </c>
      <c r="C1020" s="120" t="s">
        <v>1700</v>
      </c>
      <c r="D1020" s="132" t="s">
        <v>3864</v>
      </c>
      <c r="E1020" s="128" t="b">
        <f t="shared" si="16"/>
        <v>1</v>
      </c>
    </row>
    <row r="1021" spans="1:5" ht="60">
      <c r="A1021" s="129" t="s">
        <v>3313</v>
      </c>
      <c r="B1021" s="130" t="s">
        <v>2633</v>
      </c>
      <c r="C1021" s="120" t="s">
        <v>1702</v>
      </c>
      <c r="D1021" s="132" t="s">
        <v>2633</v>
      </c>
      <c r="E1021" s="128" t="b">
        <f t="shared" si="16"/>
        <v>1</v>
      </c>
    </row>
    <row r="1022" spans="1:5" ht="60">
      <c r="A1022" s="129" t="s">
        <v>3314</v>
      </c>
      <c r="B1022" s="130" t="s">
        <v>3865</v>
      </c>
      <c r="C1022" s="120" t="s">
        <v>1703</v>
      </c>
      <c r="D1022" s="132" t="s">
        <v>3865</v>
      </c>
      <c r="E1022" s="128" t="b">
        <f t="shared" si="16"/>
        <v>1</v>
      </c>
    </row>
    <row r="1023" spans="1:5" ht="45">
      <c r="A1023" s="129" t="s">
        <v>3315</v>
      </c>
      <c r="B1023" s="130" t="s">
        <v>2634</v>
      </c>
      <c r="C1023" s="120" t="s">
        <v>1704</v>
      </c>
      <c r="D1023" s="132" t="s">
        <v>2634</v>
      </c>
      <c r="E1023" s="128" t="b">
        <f t="shared" si="16"/>
        <v>1</v>
      </c>
    </row>
    <row r="1024" spans="1:5" ht="30">
      <c r="A1024" s="129" t="s">
        <v>3316</v>
      </c>
      <c r="B1024" s="130" t="s">
        <v>686</v>
      </c>
      <c r="C1024" s="120" t="s">
        <v>1705</v>
      </c>
      <c r="D1024" s="132" t="s">
        <v>686</v>
      </c>
      <c r="E1024" s="128" t="b">
        <f t="shared" si="16"/>
        <v>1</v>
      </c>
    </row>
    <row r="1025" spans="1:5" ht="60">
      <c r="A1025" s="129" t="s">
        <v>3318</v>
      </c>
      <c r="B1025" s="130" t="s">
        <v>2635</v>
      </c>
      <c r="C1025" s="120" t="s">
        <v>1706</v>
      </c>
      <c r="D1025" s="132" t="s">
        <v>2635</v>
      </c>
      <c r="E1025" s="128" t="b">
        <f t="shared" si="16"/>
        <v>1</v>
      </c>
    </row>
    <row r="1026" spans="1:5" ht="60">
      <c r="A1026" s="129" t="s">
        <v>3319</v>
      </c>
      <c r="B1026" s="130" t="s">
        <v>2636</v>
      </c>
      <c r="C1026" s="120" t="s">
        <v>1707</v>
      </c>
      <c r="D1026" s="132" t="s">
        <v>2636</v>
      </c>
      <c r="E1026" s="128" t="b">
        <f t="shared" si="16"/>
        <v>1</v>
      </c>
    </row>
    <row r="1027" spans="1:5" ht="45">
      <c r="A1027" s="129" t="s">
        <v>3321</v>
      </c>
      <c r="B1027" s="130" t="s">
        <v>692</v>
      </c>
      <c r="C1027" s="120" t="s">
        <v>1708</v>
      </c>
      <c r="D1027" s="132" t="s">
        <v>692</v>
      </c>
      <c r="E1027" s="128" t="b">
        <f t="shared" si="16"/>
        <v>1</v>
      </c>
    </row>
    <row r="1028" spans="1:5" ht="30">
      <c r="A1028" s="129" t="s">
        <v>3322</v>
      </c>
      <c r="B1028" s="130" t="s">
        <v>3866</v>
      </c>
      <c r="C1028" s="120" t="s">
        <v>1709</v>
      </c>
      <c r="D1028" s="132" t="s">
        <v>3866</v>
      </c>
      <c r="E1028" s="128" t="b">
        <f t="shared" si="16"/>
        <v>1</v>
      </c>
    </row>
    <row r="1029" spans="1:5" ht="30">
      <c r="A1029" s="129" t="s">
        <v>3323</v>
      </c>
      <c r="B1029" s="130" t="s">
        <v>1711</v>
      </c>
      <c r="C1029" s="120" t="s">
        <v>1710</v>
      </c>
      <c r="D1029" s="132" t="s">
        <v>1711</v>
      </c>
      <c r="E1029" s="128" t="b">
        <f t="shared" si="16"/>
        <v>1</v>
      </c>
    </row>
    <row r="1030" spans="1:5" ht="45">
      <c r="A1030" s="129" t="s">
        <v>3324</v>
      </c>
      <c r="B1030" s="130" t="s">
        <v>1713</v>
      </c>
      <c r="C1030" s="120" t="s">
        <v>1712</v>
      </c>
      <c r="D1030" s="132" t="s">
        <v>1713</v>
      </c>
      <c r="E1030" s="128" t="b">
        <f t="shared" si="16"/>
        <v>1</v>
      </c>
    </row>
    <row r="1031" spans="1:5" ht="90">
      <c r="A1031" s="129" t="s">
        <v>3325</v>
      </c>
      <c r="B1031" s="130" t="s">
        <v>2639</v>
      </c>
      <c r="C1031" s="120" t="s">
        <v>1714</v>
      </c>
      <c r="D1031" s="132" t="s">
        <v>2639</v>
      </c>
      <c r="E1031" s="128" t="b">
        <f t="shared" si="16"/>
        <v>1</v>
      </c>
    </row>
    <row r="1032" spans="1:5" ht="45">
      <c r="A1032" s="129" t="s">
        <v>3330</v>
      </c>
      <c r="B1032" s="130" t="s">
        <v>3914</v>
      </c>
      <c r="C1032" s="120" t="s">
        <v>1715</v>
      </c>
      <c r="D1032" s="132" t="s">
        <v>3914</v>
      </c>
      <c r="E1032" s="128" t="b">
        <f t="shared" si="16"/>
        <v>1</v>
      </c>
    </row>
    <row r="1033" spans="1:5" ht="45">
      <c r="A1033" s="129" t="s">
        <v>3373</v>
      </c>
      <c r="B1033" s="130" t="s">
        <v>709</v>
      </c>
      <c r="C1033" s="120" t="s">
        <v>1716</v>
      </c>
      <c r="D1033" s="132" t="s">
        <v>709</v>
      </c>
      <c r="E1033" s="128" t="b">
        <f t="shared" si="16"/>
        <v>1</v>
      </c>
    </row>
    <row r="1034" spans="1:5" ht="75">
      <c r="A1034" s="129" t="s">
        <v>3335</v>
      </c>
      <c r="B1034" s="130" t="s">
        <v>2641</v>
      </c>
      <c r="C1034" s="120" t="s">
        <v>1718</v>
      </c>
      <c r="D1034" s="132" t="s">
        <v>2641</v>
      </c>
      <c r="E1034" s="128" t="b">
        <f t="shared" si="16"/>
        <v>1</v>
      </c>
    </row>
    <row r="1035" spans="1:5" ht="75">
      <c r="A1035" s="129" t="s">
        <v>4406</v>
      </c>
      <c r="B1035" s="130" t="s">
        <v>1720</v>
      </c>
      <c r="C1035" s="120" t="s">
        <v>1719</v>
      </c>
      <c r="D1035" s="132" t="s">
        <v>1720</v>
      </c>
      <c r="E1035" s="128" t="b">
        <f t="shared" si="16"/>
        <v>1</v>
      </c>
    </row>
    <row r="1036" spans="1:5" ht="60">
      <c r="A1036" s="129" t="s">
        <v>3336</v>
      </c>
      <c r="B1036" s="130" t="s">
        <v>2642</v>
      </c>
      <c r="C1036" s="120" t="s">
        <v>1721</v>
      </c>
      <c r="D1036" s="132" t="s">
        <v>2642</v>
      </c>
      <c r="E1036" s="128" t="b">
        <f t="shared" si="16"/>
        <v>1</v>
      </c>
    </row>
    <row r="1037" spans="1:5">
      <c r="A1037" s="129" t="s">
        <v>3341</v>
      </c>
      <c r="B1037" s="130" t="s">
        <v>718</v>
      </c>
      <c r="C1037" s="120" t="s">
        <v>1722</v>
      </c>
      <c r="D1037" s="132" t="s">
        <v>718</v>
      </c>
      <c r="E1037" s="128" t="b">
        <f t="shared" si="16"/>
        <v>1</v>
      </c>
    </row>
    <row r="1038" spans="1:5" ht="60">
      <c r="A1038" s="129" t="s">
        <v>3332</v>
      </c>
      <c r="B1038" s="130" t="s">
        <v>3869</v>
      </c>
      <c r="C1038" s="120" t="s">
        <v>1723</v>
      </c>
      <c r="D1038" s="132" t="s">
        <v>3869</v>
      </c>
      <c r="E1038" s="128" t="b">
        <f t="shared" si="16"/>
        <v>1</v>
      </c>
    </row>
    <row r="1039" spans="1:5" ht="45">
      <c r="A1039" s="129" t="s">
        <v>3327</v>
      </c>
      <c r="B1039" s="130" t="s">
        <v>4199</v>
      </c>
      <c r="C1039" s="120" t="s">
        <v>1724</v>
      </c>
      <c r="D1039" s="132" t="s">
        <v>4199</v>
      </c>
      <c r="E1039" s="128" t="b">
        <f t="shared" si="16"/>
        <v>1</v>
      </c>
    </row>
    <row r="1040" spans="1:5" ht="45">
      <c r="A1040" s="129" t="s">
        <v>4407</v>
      </c>
      <c r="B1040" s="130" t="s">
        <v>4240</v>
      </c>
      <c r="C1040" s="120" t="s">
        <v>1725</v>
      </c>
      <c r="D1040" s="132" t="s">
        <v>4240</v>
      </c>
      <c r="E1040" s="128" t="b">
        <f t="shared" si="16"/>
        <v>1</v>
      </c>
    </row>
    <row r="1041" spans="1:5" ht="45">
      <c r="A1041" s="129" t="s">
        <v>4408</v>
      </c>
      <c r="B1041" s="130" t="s">
        <v>4241</v>
      </c>
      <c r="C1041" s="120" t="s">
        <v>1727</v>
      </c>
      <c r="D1041" s="132" t="s">
        <v>4241</v>
      </c>
      <c r="E1041" s="128" t="b">
        <f t="shared" si="16"/>
        <v>1</v>
      </c>
    </row>
    <row r="1042" spans="1:5" ht="60">
      <c r="A1042" s="129" t="s">
        <v>4409</v>
      </c>
      <c r="B1042" s="130" t="s">
        <v>4242</v>
      </c>
      <c r="C1042" s="120" t="s">
        <v>1729</v>
      </c>
      <c r="D1042" s="132" t="s">
        <v>4242</v>
      </c>
      <c r="E1042" s="128" t="b">
        <f t="shared" si="16"/>
        <v>1</v>
      </c>
    </row>
    <row r="1043" spans="1:5" ht="30">
      <c r="A1043" s="129" t="s">
        <v>4410</v>
      </c>
      <c r="B1043" s="130" t="s">
        <v>3351</v>
      </c>
      <c r="C1043" s="120" t="s">
        <v>4531</v>
      </c>
      <c r="D1043" s="132" t="s">
        <v>3351</v>
      </c>
      <c r="E1043" s="128" t="b">
        <f t="shared" si="16"/>
        <v>1</v>
      </c>
    </row>
    <row r="1044" spans="1:5" ht="45">
      <c r="A1044" s="129" t="s">
        <v>4411</v>
      </c>
      <c r="B1044" s="130" t="s">
        <v>1354</v>
      </c>
      <c r="C1044" s="120" t="s">
        <v>4532</v>
      </c>
      <c r="D1044" s="132" t="s">
        <v>1354</v>
      </c>
      <c r="E1044" s="128" t="b">
        <f t="shared" si="16"/>
        <v>1</v>
      </c>
    </row>
    <row r="1045" spans="1:5" ht="30">
      <c r="A1045" s="129" t="s">
        <v>4412</v>
      </c>
      <c r="B1045" s="130" t="s">
        <v>1345</v>
      </c>
      <c r="C1045" s="120" t="s">
        <v>4533</v>
      </c>
      <c r="D1045" s="132" t="s">
        <v>1345</v>
      </c>
      <c r="E1045" s="128" t="b">
        <f t="shared" si="16"/>
        <v>1</v>
      </c>
    </row>
    <row r="1046" spans="1:5" ht="30">
      <c r="A1046" s="129" t="s">
        <v>4413</v>
      </c>
      <c r="B1046" s="130" t="s">
        <v>1348</v>
      </c>
      <c r="C1046" s="120" t="s">
        <v>4534</v>
      </c>
      <c r="D1046" s="132" t="s">
        <v>1348</v>
      </c>
      <c r="E1046" s="128" t="b">
        <f t="shared" si="16"/>
        <v>1</v>
      </c>
    </row>
    <row r="1047" spans="1:5">
      <c r="A1047" s="129" t="s">
        <v>4414</v>
      </c>
      <c r="B1047" s="130" t="s">
        <v>1349</v>
      </c>
      <c r="C1047" s="120" t="s">
        <v>4535</v>
      </c>
      <c r="D1047" s="132" t="s">
        <v>1349</v>
      </c>
      <c r="E1047" s="128" t="b">
        <f t="shared" si="16"/>
        <v>1</v>
      </c>
    </row>
    <row r="1048" spans="1:5">
      <c r="A1048" s="129" t="s">
        <v>4415</v>
      </c>
      <c r="B1048" s="130" t="s">
        <v>1351</v>
      </c>
      <c r="C1048" s="120" t="s">
        <v>4536</v>
      </c>
      <c r="D1048" s="132" t="s">
        <v>1351</v>
      </c>
      <c r="E1048" s="128" t="b">
        <f t="shared" si="16"/>
        <v>1</v>
      </c>
    </row>
    <row r="1049" spans="1:5">
      <c r="A1049" s="129" t="s">
        <v>3410</v>
      </c>
      <c r="B1049" s="130" t="s">
        <v>1356</v>
      </c>
      <c r="C1049" s="120" t="s">
        <v>1731</v>
      </c>
      <c r="D1049" s="132" t="s">
        <v>1356</v>
      </c>
      <c r="E1049" s="128" t="b">
        <f t="shared" si="16"/>
        <v>1</v>
      </c>
    </row>
    <row r="1050" spans="1:5">
      <c r="A1050" s="129" t="s">
        <v>3411</v>
      </c>
      <c r="B1050" s="130" t="s">
        <v>2891</v>
      </c>
      <c r="C1050" s="120" t="s">
        <v>1732</v>
      </c>
      <c r="D1050" s="132" t="s">
        <v>2891</v>
      </c>
      <c r="E1050" s="128" t="b">
        <f t="shared" si="16"/>
        <v>1</v>
      </c>
    </row>
    <row r="1051" spans="1:5" ht="30">
      <c r="A1051" s="129" t="s">
        <v>3412</v>
      </c>
      <c r="B1051" s="130" t="s">
        <v>3724</v>
      </c>
      <c r="C1051" s="120" t="s">
        <v>1733</v>
      </c>
      <c r="D1051" s="132" t="s">
        <v>3724</v>
      </c>
      <c r="E1051" s="128" t="b">
        <f t="shared" si="16"/>
        <v>1</v>
      </c>
    </row>
    <row r="1052" spans="1:5" ht="30">
      <c r="A1052" s="129" t="s">
        <v>3414</v>
      </c>
      <c r="B1052" s="130" t="s">
        <v>1735</v>
      </c>
      <c r="C1052" s="120" t="s">
        <v>1734</v>
      </c>
      <c r="D1052" s="132" t="s">
        <v>1735</v>
      </c>
      <c r="E1052" s="128" t="b">
        <f t="shared" si="16"/>
        <v>1</v>
      </c>
    </row>
    <row r="1053" spans="1:5">
      <c r="A1053" s="129" t="s">
        <v>3416</v>
      </c>
      <c r="B1053" s="130" t="s">
        <v>1362</v>
      </c>
      <c r="C1053" s="120" t="s">
        <v>1736</v>
      </c>
      <c r="D1053" s="132" t="s">
        <v>1362</v>
      </c>
      <c r="E1053" s="128" t="b">
        <f t="shared" si="16"/>
        <v>1</v>
      </c>
    </row>
    <row r="1054" spans="1:5" ht="60">
      <c r="A1054" s="129" t="s">
        <v>3417</v>
      </c>
      <c r="B1054" s="130" t="s">
        <v>1365</v>
      </c>
      <c r="C1054" s="120" t="s">
        <v>1737</v>
      </c>
      <c r="D1054" s="132" t="s">
        <v>1365</v>
      </c>
      <c r="E1054" s="128" t="b">
        <f t="shared" si="16"/>
        <v>1</v>
      </c>
    </row>
    <row r="1055" spans="1:5" ht="75">
      <c r="A1055" s="129" t="s">
        <v>3418</v>
      </c>
      <c r="B1055" s="130" t="s">
        <v>4101</v>
      </c>
      <c r="C1055" s="120" t="s">
        <v>1740</v>
      </c>
      <c r="D1055" s="132" t="s">
        <v>4588</v>
      </c>
      <c r="E1055" s="128" t="b">
        <f t="shared" si="16"/>
        <v>0</v>
      </c>
    </row>
    <row r="1056" spans="1:5" ht="45">
      <c r="A1056" s="129" t="s">
        <v>4416</v>
      </c>
      <c r="B1056" s="130" t="s">
        <v>4081</v>
      </c>
      <c r="C1056" s="120" t="s">
        <v>4537</v>
      </c>
      <c r="D1056" s="132" t="s">
        <v>4081</v>
      </c>
      <c r="E1056" s="128" t="b">
        <f t="shared" si="16"/>
        <v>1</v>
      </c>
    </row>
    <row r="1057" spans="1:5" ht="30">
      <c r="A1057" s="129" t="s">
        <v>4417</v>
      </c>
      <c r="B1057" s="130" t="s">
        <v>1367</v>
      </c>
      <c r="C1057" s="120" t="s">
        <v>4538</v>
      </c>
      <c r="D1057" s="132" t="s">
        <v>1367</v>
      </c>
      <c r="E1057" s="128" t="b">
        <f t="shared" si="16"/>
        <v>1</v>
      </c>
    </row>
    <row r="1058" spans="1:5" ht="60">
      <c r="A1058" s="129" t="s">
        <v>3423</v>
      </c>
      <c r="B1058" s="130" t="s">
        <v>4539</v>
      </c>
      <c r="C1058" s="120" t="s">
        <v>1742</v>
      </c>
      <c r="D1058" s="132" t="s">
        <v>4539</v>
      </c>
      <c r="E1058" s="128" t="b">
        <f t="shared" si="16"/>
        <v>1</v>
      </c>
    </row>
    <row r="1059" spans="1:5">
      <c r="A1059" s="129" t="s">
        <v>3426</v>
      </c>
      <c r="B1059" s="130" t="s">
        <v>1374</v>
      </c>
      <c r="C1059" s="120" t="s">
        <v>1744</v>
      </c>
      <c r="D1059" s="132" t="s">
        <v>1374</v>
      </c>
      <c r="E1059" s="128" t="b">
        <f t="shared" si="16"/>
        <v>1</v>
      </c>
    </row>
    <row r="1060" spans="1:5">
      <c r="A1060" s="129" t="s">
        <v>4418</v>
      </c>
      <c r="B1060" s="130" t="s">
        <v>1369</v>
      </c>
      <c r="C1060" s="120" t="s">
        <v>4584</v>
      </c>
      <c r="D1060" s="132" t="s">
        <v>1369</v>
      </c>
      <c r="E1060" s="128" t="b">
        <f t="shared" si="16"/>
        <v>1</v>
      </c>
    </row>
    <row r="1061" spans="1:5" ht="60">
      <c r="A1061" s="129" t="s">
        <v>4419</v>
      </c>
      <c r="B1061" s="130" t="s">
        <v>3915</v>
      </c>
      <c r="C1061" s="120" t="s">
        <v>4540</v>
      </c>
      <c r="D1061" s="132" t="s">
        <v>3915</v>
      </c>
      <c r="E1061" s="128" t="b">
        <f t="shared" si="16"/>
        <v>1</v>
      </c>
    </row>
    <row r="1062" spans="1:5" ht="30">
      <c r="A1062" s="129" t="s">
        <v>3428</v>
      </c>
      <c r="B1062" s="130" t="s">
        <v>1378</v>
      </c>
      <c r="C1062" s="120" t="s">
        <v>1746</v>
      </c>
      <c r="D1062" s="132" t="s">
        <v>1378</v>
      </c>
      <c r="E1062" s="128" t="b">
        <f t="shared" si="16"/>
        <v>1</v>
      </c>
    </row>
    <row r="1063" spans="1:5" ht="45">
      <c r="A1063" s="129" t="s">
        <v>3429</v>
      </c>
      <c r="B1063" s="130" t="s">
        <v>1387</v>
      </c>
      <c r="C1063" s="120" t="s">
        <v>1747</v>
      </c>
      <c r="D1063" s="132" t="s">
        <v>1387</v>
      </c>
      <c r="E1063" s="128" t="b">
        <f t="shared" si="16"/>
        <v>1</v>
      </c>
    </row>
    <row r="1064" spans="1:5" ht="75">
      <c r="A1064" s="129" t="s">
        <v>3430</v>
      </c>
      <c r="B1064" s="130" t="s">
        <v>4243</v>
      </c>
      <c r="C1064" s="120" t="s">
        <v>1748</v>
      </c>
      <c r="D1064" s="132" t="s">
        <v>4243</v>
      </c>
      <c r="E1064" s="128" t="b">
        <f t="shared" si="16"/>
        <v>1</v>
      </c>
    </row>
    <row r="1065" spans="1:5" ht="60">
      <c r="A1065" s="129" t="s">
        <v>4420</v>
      </c>
      <c r="B1065" s="130" t="s">
        <v>1380</v>
      </c>
      <c r="C1065" s="120" t="s">
        <v>4541</v>
      </c>
      <c r="D1065" s="132" t="s">
        <v>1380</v>
      </c>
      <c r="E1065" s="128" t="b">
        <f t="shared" si="16"/>
        <v>1</v>
      </c>
    </row>
    <row r="1066" spans="1:5" ht="45">
      <c r="A1066" s="129" t="s">
        <v>3431</v>
      </c>
      <c r="B1066" s="130" t="s">
        <v>1384</v>
      </c>
      <c r="C1066" s="120" t="s">
        <v>1749</v>
      </c>
      <c r="D1066" s="132" t="s">
        <v>1384</v>
      </c>
      <c r="E1066" s="128" t="b">
        <f t="shared" si="16"/>
        <v>1</v>
      </c>
    </row>
    <row r="1067" spans="1:5" ht="30">
      <c r="A1067" s="129" t="s">
        <v>3432</v>
      </c>
      <c r="B1067" s="130" t="s">
        <v>3916</v>
      </c>
      <c r="C1067" s="120" t="s">
        <v>1750</v>
      </c>
      <c r="D1067" s="132" t="s">
        <v>3916</v>
      </c>
      <c r="E1067" s="128" t="b">
        <f t="shared" si="16"/>
        <v>1</v>
      </c>
    </row>
    <row r="1068" spans="1:5">
      <c r="A1068" s="129" t="s">
        <v>3435</v>
      </c>
      <c r="B1068" s="130" t="s">
        <v>1390</v>
      </c>
      <c r="C1068" s="120" t="s">
        <v>1751</v>
      </c>
      <c r="D1068" s="132" t="s">
        <v>1390</v>
      </c>
      <c r="E1068" s="128" t="b">
        <f t="shared" si="16"/>
        <v>1</v>
      </c>
    </row>
    <row r="1069" spans="1:5" ht="30">
      <c r="A1069" s="129" t="s">
        <v>3436</v>
      </c>
      <c r="B1069" s="130" t="s">
        <v>1392</v>
      </c>
      <c r="C1069" s="120" t="s">
        <v>1752</v>
      </c>
      <c r="D1069" s="132" t="s">
        <v>1392</v>
      </c>
      <c r="E1069" s="128" t="b">
        <f t="shared" si="16"/>
        <v>1</v>
      </c>
    </row>
    <row r="1070" spans="1:5" ht="45">
      <c r="A1070" s="129" t="s">
        <v>3437</v>
      </c>
      <c r="B1070" s="130" t="s">
        <v>1394</v>
      </c>
      <c r="C1070" s="120" t="s">
        <v>1753</v>
      </c>
      <c r="D1070" s="132" t="s">
        <v>1394</v>
      </c>
      <c r="E1070" s="128" t="b">
        <f t="shared" ref="E1070:E1131" si="17">EXACT(B1070,D1070)</f>
        <v>1</v>
      </c>
    </row>
    <row r="1071" spans="1:5" ht="30">
      <c r="A1071" s="129" t="s">
        <v>3438</v>
      </c>
      <c r="B1071" s="130" t="s">
        <v>1396</v>
      </c>
      <c r="C1071" s="120" t="s">
        <v>1754</v>
      </c>
      <c r="D1071" s="132" t="s">
        <v>1396</v>
      </c>
      <c r="E1071" s="128" t="b">
        <f t="shared" si="17"/>
        <v>1</v>
      </c>
    </row>
    <row r="1072" spans="1:5">
      <c r="A1072" s="129" t="s">
        <v>3440</v>
      </c>
      <c r="B1072" s="130" t="s">
        <v>1398</v>
      </c>
      <c r="C1072" s="120" t="s">
        <v>1756</v>
      </c>
      <c r="D1072" s="132" t="s">
        <v>1398</v>
      </c>
      <c r="E1072" s="128" t="b">
        <f t="shared" si="17"/>
        <v>1</v>
      </c>
    </row>
    <row r="1073" spans="1:5" ht="75">
      <c r="A1073" s="129" t="s">
        <v>3441</v>
      </c>
      <c r="B1073" s="130" t="s">
        <v>1401</v>
      </c>
      <c r="C1073" s="120" t="s">
        <v>1757</v>
      </c>
      <c r="D1073" s="132" t="s">
        <v>4542</v>
      </c>
      <c r="E1073" s="128" t="b">
        <f t="shared" si="17"/>
        <v>0</v>
      </c>
    </row>
    <row r="1074" spans="1:5" ht="45">
      <c r="A1074" s="129" t="s">
        <v>3442</v>
      </c>
      <c r="B1074" s="130" t="s">
        <v>1759</v>
      </c>
      <c r="C1074" s="120" t="s">
        <v>1758</v>
      </c>
      <c r="D1074" s="132" t="s">
        <v>1759</v>
      </c>
      <c r="E1074" s="128" t="b">
        <f t="shared" si="17"/>
        <v>1</v>
      </c>
    </row>
    <row r="1075" spans="1:5" ht="45">
      <c r="A1075" s="129" t="s">
        <v>3443</v>
      </c>
      <c r="B1075" s="130" t="s">
        <v>3792</v>
      </c>
      <c r="C1075" s="120" t="s">
        <v>1760</v>
      </c>
      <c r="D1075" s="132" t="s">
        <v>3792</v>
      </c>
      <c r="E1075" s="128" t="b">
        <f t="shared" si="17"/>
        <v>1</v>
      </c>
    </row>
    <row r="1076" spans="1:5" ht="30">
      <c r="A1076" s="129" t="s">
        <v>3444</v>
      </c>
      <c r="B1076" s="130" t="s">
        <v>1408</v>
      </c>
      <c r="C1076" s="120" t="s">
        <v>1761</v>
      </c>
      <c r="D1076" s="132" t="s">
        <v>1408</v>
      </c>
      <c r="E1076" s="128" t="b">
        <f t="shared" si="17"/>
        <v>1</v>
      </c>
    </row>
    <row r="1077" spans="1:5" ht="45">
      <c r="A1077" s="129" t="s">
        <v>3445</v>
      </c>
      <c r="B1077" s="130" t="s">
        <v>2654</v>
      </c>
      <c r="C1077" s="120" t="s">
        <v>1762</v>
      </c>
      <c r="D1077" s="132" t="s">
        <v>2654</v>
      </c>
      <c r="E1077" s="128" t="b">
        <f t="shared" si="17"/>
        <v>1</v>
      </c>
    </row>
    <row r="1078" spans="1:5">
      <c r="A1078" s="129" t="s">
        <v>3446</v>
      </c>
      <c r="B1078" s="130" t="s">
        <v>1412</v>
      </c>
      <c r="C1078" s="120" t="s">
        <v>1763</v>
      </c>
      <c r="D1078" s="132" t="s">
        <v>1412</v>
      </c>
      <c r="E1078" s="128" t="b">
        <f t="shared" si="17"/>
        <v>1</v>
      </c>
    </row>
    <row r="1079" spans="1:5" ht="60">
      <c r="A1079" s="129" t="s">
        <v>3447</v>
      </c>
      <c r="B1079" s="130" t="s">
        <v>1415</v>
      </c>
      <c r="C1079" s="120" t="s">
        <v>4544</v>
      </c>
      <c r="D1079" s="132" t="s">
        <v>4545</v>
      </c>
      <c r="E1079" s="128" t="b">
        <f t="shared" si="17"/>
        <v>0</v>
      </c>
    </row>
    <row r="1080" spans="1:5" ht="45">
      <c r="A1080" s="129" t="s">
        <v>3448</v>
      </c>
      <c r="B1080" s="130" t="s">
        <v>1769</v>
      </c>
      <c r="C1080" s="120" t="s">
        <v>1770</v>
      </c>
      <c r="D1080" s="132" t="s">
        <v>4543</v>
      </c>
      <c r="E1080" s="128" t="b">
        <f t="shared" si="17"/>
        <v>0</v>
      </c>
    </row>
    <row r="1081" spans="1:5" ht="60">
      <c r="A1081" s="129" t="s">
        <v>3449</v>
      </c>
      <c r="B1081" s="130" t="s">
        <v>1768</v>
      </c>
      <c r="C1081" s="120" t="s">
        <v>1765</v>
      </c>
      <c r="D1081" s="132" t="s">
        <v>1768</v>
      </c>
      <c r="E1081" s="128" t="b">
        <f t="shared" si="17"/>
        <v>1</v>
      </c>
    </row>
    <row r="1082" spans="1:5" ht="90">
      <c r="A1082" s="129" t="s">
        <v>3450</v>
      </c>
      <c r="B1082" s="130" t="s">
        <v>2153</v>
      </c>
      <c r="C1082" s="120" t="s">
        <v>1767</v>
      </c>
      <c r="D1082" s="132" t="s">
        <v>2153</v>
      </c>
      <c r="E1082" s="128" t="b">
        <f t="shared" si="17"/>
        <v>1</v>
      </c>
    </row>
    <row r="1083" spans="1:5" ht="60">
      <c r="A1083" s="129" t="s">
        <v>4421</v>
      </c>
      <c r="B1083" s="130" t="s">
        <v>4244</v>
      </c>
      <c r="C1083" s="120" t="s">
        <v>4546</v>
      </c>
      <c r="D1083" s="132" t="s">
        <v>4288</v>
      </c>
      <c r="E1083" s="128" t="b">
        <f t="shared" si="17"/>
        <v>0</v>
      </c>
    </row>
    <row r="1084" spans="1:5" ht="75">
      <c r="A1084" s="129" t="s">
        <v>3452</v>
      </c>
      <c r="B1084" s="130" t="s">
        <v>3725</v>
      </c>
      <c r="C1084" s="120" t="s">
        <v>1766</v>
      </c>
      <c r="D1084" s="132" t="s">
        <v>3725</v>
      </c>
      <c r="E1084" s="128" t="b">
        <f t="shared" si="17"/>
        <v>1</v>
      </c>
    </row>
    <row r="1085" spans="1:5" ht="90">
      <c r="A1085" s="129" t="s">
        <v>3453</v>
      </c>
      <c r="B1085" s="130" t="s">
        <v>1421</v>
      </c>
      <c r="C1085" s="120" t="s">
        <v>1771</v>
      </c>
      <c r="D1085" s="132" t="s">
        <v>1421</v>
      </c>
      <c r="E1085" s="128" t="b">
        <f t="shared" si="17"/>
        <v>1</v>
      </c>
    </row>
    <row r="1086" spans="1:5" ht="60">
      <c r="A1086" s="129" t="s">
        <v>4422</v>
      </c>
      <c r="B1086" s="130" t="s">
        <v>1426</v>
      </c>
      <c r="C1086" s="120" t="s">
        <v>1772</v>
      </c>
      <c r="D1086" s="132" t="s">
        <v>1426</v>
      </c>
      <c r="E1086" s="128" t="b">
        <f t="shared" si="17"/>
        <v>1</v>
      </c>
    </row>
    <row r="1087" spans="1:5" ht="45">
      <c r="A1087" s="129" t="s">
        <v>4423</v>
      </c>
      <c r="B1087" s="130" t="s">
        <v>1428</v>
      </c>
      <c r="C1087" s="120" t="s">
        <v>1773</v>
      </c>
      <c r="D1087" s="132" t="s">
        <v>1428</v>
      </c>
      <c r="E1087" s="128" t="b">
        <f t="shared" si="17"/>
        <v>1</v>
      </c>
    </row>
    <row r="1088" spans="1:5">
      <c r="A1088" s="129" t="s">
        <v>3366</v>
      </c>
      <c r="B1088" s="130" t="s">
        <v>1430</v>
      </c>
      <c r="C1088" s="120" t="s">
        <v>1775</v>
      </c>
      <c r="D1088" s="132" t="s">
        <v>1430</v>
      </c>
      <c r="E1088" s="128" t="b">
        <f t="shared" si="17"/>
        <v>1</v>
      </c>
    </row>
    <row r="1089" spans="1:5" ht="30">
      <c r="A1089" s="129" t="s">
        <v>3367</v>
      </c>
      <c r="B1089" s="130" t="s">
        <v>2660</v>
      </c>
      <c r="C1089" s="120" t="s">
        <v>1777</v>
      </c>
      <c r="D1089" s="132" t="s">
        <v>2660</v>
      </c>
      <c r="E1089" s="128" t="b">
        <f t="shared" si="17"/>
        <v>1</v>
      </c>
    </row>
    <row r="1090" spans="1:5" ht="45">
      <c r="A1090" s="129" t="s">
        <v>3397</v>
      </c>
      <c r="B1090" s="130" t="s">
        <v>3917</v>
      </c>
      <c r="C1090" s="120" t="s">
        <v>1778</v>
      </c>
      <c r="D1090" s="132" t="s">
        <v>4547</v>
      </c>
      <c r="E1090" s="128" t="b">
        <f t="shared" si="17"/>
        <v>0</v>
      </c>
    </row>
    <row r="1091" spans="1:5" ht="45">
      <c r="A1091" s="129" t="s">
        <v>3399</v>
      </c>
      <c r="B1091" s="130" t="s">
        <v>2650</v>
      </c>
      <c r="C1091" s="120" t="s">
        <v>1779</v>
      </c>
      <c r="D1091" s="132" t="s">
        <v>2650</v>
      </c>
      <c r="E1091" s="128" t="b">
        <f t="shared" si="17"/>
        <v>1</v>
      </c>
    </row>
    <row r="1092" spans="1:5" ht="45">
      <c r="A1092" s="129" t="s">
        <v>3393</v>
      </c>
      <c r="B1092" s="130" t="s">
        <v>1438</v>
      </c>
      <c r="C1092" s="120" t="s">
        <v>1780</v>
      </c>
      <c r="D1092" s="132" t="s">
        <v>1438</v>
      </c>
      <c r="E1092" s="128" t="b">
        <f t="shared" si="17"/>
        <v>1</v>
      </c>
    </row>
    <row r="1093" spans="1:5" ht="30">
      <c r="A1093" s="129" t="s">
        <v>4424</v>
      </c>
      <c r="B1093" s="130" t="s">
        <v>4245</v>
      </c>
      <c r="C1093" s="120" t="s">
        <v>4548</v>
      </c>
      <c r="D1093" s="132" t="s">
        <v>4245</v>
      </c>
      <c r="E1093" s="128" t="b">
        <f t="shared" si="17"/>
        <v>1</v>
      </c>
    </row>
    <row r="1094" spans="1:5" ht="45">
      <c r="A1094" s="129" t="s">
        <v>3394</v>
      </c>
      <c r="B1094" s="130" t="s">
        <v>1440</v>
      </c>
      <c r="C1094" s="120" t="s">
        <v>1781</v>
      </c>
      <c r="D1094" s="132" t="s">
        <v>1440</v>
      </c>
      <c r="E1094" s="128" t="b">
        <f t="shared" si="17"/>
        <v>1</v>
      </c>
    </row>
    <row r="1095" spans="1:5" ht="30">
      <c r="A1095" s="129" t="s">
        <v>3396</v>
      </c>
      <c r="B1095" s="130" t="s">
        <v>4102</v>
      </c>
      <c r="C1095" s="120" t="s">
        <v>1782</v>
      </c>
      <c r="D1095" s="132" t="s">
        <v>4102</v>
      </c>
      <c r="E1095" s="128" t="b">
        <f t="shared" si="17"/>
        <v>1</v>
      </c>
    </row>
    <row r="1096" spans="1:5" ht="30">
      <c r="A1096" s="129" t="s">
        <v>4425</v>
      </c>
      <c r="B1096" s="130" t="s">
        <v>4379</v>
      </c>
      <c r="C1096" s="120" t="s">
        <v>4549</v>
      </c>
      <c r="D1096" s="132" t="s">
        <v>4379</v>
      </c>
      <c r="E1096" s="128" t="b">
        <f t="shared" si="17"/>
        <v>1</v>
      </c>
    </row>
    <row r="1097" spans="1:5" ht="60">
      <c r="A1097" s="129" t="s">
        <v>4426</v>
      </c>
      <c r="B1097" s="130" t="s">
        <v>4246</v>
      </c>
      <c r="C1097" s="120" t="s">
        <v>4585</v>
      </c>
      <c r="D1097" s="132" t="s">
        <v>4246</v>
      </c>
      <c r="E1097" s="128" t="b">
        <f t="shared" si="17"/>
        <v>1</v>
      </c>
    </row>
    <row r="1098" spans="1:5" ht="30">
      <c r="A1098" s="129" t="s">
        <v>4427</v>
      </c>
      <c r="B1098" s="130" t="s">
        <v>4247</v>
      </c>
      <c r="C1098" s="120" t="s">
        <v>4586</v>
      </c>
      <c r="D1098" s="132" t="s">
        <v>4247</v>
      </c>
      <c r="E1098" s="128" t="b">
        <f t="shared" si="17"/>
        <v>1</v>
      </c>
    </row>
    <row r="1099" spans="1:5" ht="30">
      <c r="A1099" s="129" t="s">
        <v>4428</v>
      </c>
      <c r="B1099" s="130" t="s">
        <v>4248</v>
      </c>
      <c r="C1099" s="120" t="s">
        <v>4550</v>
      </c>
      <c r="D1099" s="132" t="s">
        <v>4248</v>
      </c>
      <c r="E1099" s="128" t="b">
        <f t="shared" si="17"/>
        <v>1</v>
      </c>
    </row>
    <row r="1100" spans="1:5" ht="60">
      <c r="A1100" s="129" t="s">
        <v>4429</v>
      </c>
      <c r="B1100" s="130" t="s">
        <v>1443</v>
      </c>
      <c r="C1100" s="120" t="s">
        <v>4551</v>
      </c>
      <c r="D1100" s="132" t="s">
        <v>1443</v>
      </c>
      <c r="E1100" s="128" t="b">
        <f t="shared" si="17"/>
        <v>1</v>
      </c>
    </row>
    <row r="1101" spans="1:5" ht="60">
      <c r="A1101" s="129" t="s">
        <v>4430</v>
      </c>
      <c r="B1101" s="130" t="s">
        <v>4249</v>
      </c>
      <c r="C1101" s="120" t="s">
        <v>4552</v>
      </c>
      <c r="D1101" s="132" t="s">
        <v>4249</v>
      </c>
      <c r="E1101" s="128" t="b">
        <f t="shared" si="17"/>
        <v>1</v>
      </c>
    </row>
    <row r="1102" spans="1:5" ht="60">
      <c r="A1102" s="129" t="s">
        <v>4431</v>
      </c>
      <c r="B1102" s="130" t="s">
        <v>1445</v>
      </c>
      <c r="C1102" s="120" t="s">
        <v>4553</v>
      </c>
      <c r="D1102" s="132" t="s">
        <v>1445</v>
      </c>
      <c r="E1102" s="128" t="b">
        <f t="shared" si="17"/>
        <v>1</v>
      </c>
    </row>
    <row r="1103" spans="1:5" ht="30">
      <c r="A1103" s="129" t="s">
        <v>4432</v>
      </c>
      <c r="B1103" s="130" t="s">
        <v>3918</v>
      </c>
      <c r="C1103" s="120" t="s">
        <v>4554</v>
      </c>
      <c r="D1103" s="132" t="s">
        <v>3918</v>
      </c>
      <c r="E1103" s="128" t="b">
        <f t="shared" si="17"/>
        <v>1</v>
      </c>
    </row>
    <row r="1104" spans="1:5" ht="45">
      <c r="A1104" s="129" t="s">
        <v>3048</v>
      </c>
      <c r="B1104" s="130" t="s">
        <v>4059</v>
      </c>
      <c r="C1104" s="120" t="s">
        <v>1784</v>
      </c>
      <c r="D1104" s="132" t="s">
        <v>4059</v>
      </c>
      <c r="E1104" s="128" t="b">
        <f t="shared" si="17"/>
        <v>1</v>
      </c>
    </row>
    <row r="1105" spans="1:5" ht="45">
      <c r="A1105" s="129" t="s">
        <v>4433</v>
      </c>
      <c r="B1105" s="130" t="s">
        <v>4060</v>
      </c>
      <c r="C1105" s="120" t="s">
        <v>1785</v>
      </c>
      <c r="D1105" s="132" t="s">
        <v>4060</v>
      </c>
      <c r="E1105" s="128" t="b">
        <f t="shared" si="17"/>
        <v>1</v>
      </c>
    </row>
    <row r="1106" spans="1:5" ht="30">
      <c r="A1106" s="129" t="s">
        <v>3374</v>
      </c>
      <c r="B1106" s="130" t="s">
        <v>1455</v>
      </c>
      <c r="C1106" s="120" t="s">
        <v>1787</v>
      </c>
      <c r="D1106" s="132" t="s">
        <v>1455</v>
      </c>
      <c r="E1106" s="128" t="b">
        <f t="shared" si="17"/>
        <v>1</v>
      </c>
    </row>
    <row r="1107" spans="1:5" ht="30">
      <c r="A1107" s="129" t="s">
        <v>3372</v>
      </c>
      <c r="B1107" s="130" t="s">
        <v>1458</v>
      </c>
      <c r="C1107" s="120" t="s">
        <v>1788</v>
      </c>
      <c r="D1107" s="132" t="s">
        <v>1458</v>
      </c>
      <c r="E1107" s="128" t="b">
        <f t="shared" si="17"/>
        <v>1</v>
      </c>
    </row>
    <row r="1108" spans="1:5" ht="60">
      <c r="A1108" s="129" t="s">
        <v>3371</v>
      </c>
      <c r="B1108" s="130" t="s">
        <v>1790</v>
      </c>
      <c r="C1108" s="120" t="s">
        <v>1789</v>
      </c>
      <c r="D1108" s="132" t="s">
        <v>1790</v>
      </c>
      <c r="E1108" s="128" t="b">
        <f t="shared" si="17"/>
        <v>1</v>
      </c>
    </row>
    <row r="1109" spans="1:5" ht="45">
      <c r="A1109" s="129" t="s">
        <v>3375</v>
      </c>
      <c r="B1109" s="130" t="s">
        <v>1791</v>
      </c>
      <c r="C1109" s="120" t="s">
        <v>1792</v>
      </c>
      <c r="D1109" s="132" t="s">
        <v>1791</v>
      </c>
      <c r="E1109" s="128" t="b">
        <f t="shared" si="17"/>
        <v>1</v>
      </c>
    </row>
    <row r="1110" spans="1:5" ht="60">
      <c r="A1110" s="129" t="s">
        <v>3377</v>
      </c>
      <c r="B1110" s="130" t="s">
        <v>1465</v>
      </c>
      <c r="C1110" s="120" t="s">
        <v>1793</v>
      </c>
      <c r="D1110" s="132" t="s">
        <v>1465</v>
      </c>
      <c r="E1110" s="128" t="b">
        <f t="shared" si="17"/>
        <v>1</v>
      </c>
    </row>
    <row r="1111" spans="1:5" ht="105">
      <c r="A1111" s="129" t="s">
        <v>3378</v>
      </c>
      <c r="B1111" s="130" t="s">
        <v>1795</v>
      </c>
      <c r="C1111" s="120" t="s">
        <v>1794</v>
      </c>
      <c r="D1111" s="132" t="s">
        <v>1795</v>
      </c>
      <c r="E1111" s="128" t="b">
        <f t="shared" si="17"/>
        <v>1</v>
      </c>
    </row>
    <row r="1112" spans="1:5" ht="60">
      <c r="A1112" s="129" t="s">
        <v>3380</v>
      </c>
      <c r="B1112" s="130" t="s">
        <v>4555</v>
      </c>
      <c r="C1112" s="120" t="s">
        <v>1796</v>
      </c>
      <c r="D1112" s="132" t="s">
        <v>4555</v>
      </c>
      <c r="E1112" s="128" t="b">
        <f t="shared" si="17"/>
        <v>1</v>
      </c>
    </row>
    <row r="1113" spans="1:5" ht="30">
      <c r="A1113" s="129" t="s">
        <v>3383</v>
      </c>
      <c r="B1113" s="130" t="s">
        <v>4250</v>
      </c>
      <c r="C1113" s="120" t="s">
        <v>1798</v>
      </c>
      <c r="D1113" s="132" t="s">
        <v>4250</v>
      </c>
      <c r="E1113" s="128" t="b">
        <f t="shared" si="17"/>
        <v>1</v>
      </c>
    </row>
    <row r="1114" spans="1:5" ht="45">
      <c r="A1114" s="129" t="s">
        <v>3390</v>
      </c>
      <c r="B1114" s="130" t="s">
        <v>1477</v>
      </c>
      <c r="C1114" s="120" t="s">
        <v>1799</v>
      </c>
      <c r="D1114" s="132" t="s">
        <v>1477</v>
      </c>
      <c r="E1114" s="128" t="b">
        <f t="shared" si="17"/>
        <v>1</v>
      </c>
    </row>
    <row r="1115" spans="1:5" ht="60">
      <c r="A1115" s="129" t="s">
        <v>3388</v>
      </c>
      <c r="B1115" s="130" t="s">
        <v>1801</v>
      </c>
      <c r="C1115" s="120" t="s">
        <v>1800</v>
      </c>
      <c r="D1115" s="132" t="s">
        <v>1801</v>
      </c>
      <c r="E1115" s="128" t="b">
        <f t="shared" si="17"/>
        <v>1</v>
      </c>
    </row>
    <row r="1116" spans="1:5" ht="45">
      <c r="A1116" s="129" t="s">
        <v>3389</v>
      </c>
      <c r="B1116" s="130" t="s">
        <v>1480</v>
      </c>
      <c r="C1116" s="120" t="s">
        <v>1802</v>
      </c>
      <c r="D1116" s="132" t="s">
        <v>1480</v>
      </c>
      <c r="E1116" s="128" t="b">
        <f t="shared" si="17"/>
        <v>1</v>
      </c>
    </row>
    <row r="1117" spans="1:5" ht="45">
      <c r="A1117" s="129" t="s">
        <v>4434</v>
      </c>
      <c r="B1117" s="130" t="s">
        <v>1482</v>
      </c>
      <c r="C1117" s="120" t="s">
        <v>4556</v>
      </c>
      <c r="D1117" s="132" t="s">
        <v>1482</v>
      </c>
      <c r="E1117" s="128" t="b">
        <f t="shared" si="17"/>
        <v>1</v>
      </c>
    </row>
    <row r="1118" spans="1:5">
      <c r="A1118" s="129" t="s">
        <v>3470</v>
      </c>
      <c r="B1118" s="130" t="s">
        <v>1492</v>
      </c>
      <c r="C1118" s="120" t="s">
        <v>1805</v>
      </c>
      <c r="D1118" s="132" t="s">
        <v>1492</v>
      </c>
      <c r="E1118" s="128" t="b">
        <f t="shared" si="17"/>
        <v>1</v>
      </c>
    </row>
    <row r="1119" spans="1:5" ht="60">
      <c r="A1119" s="129" t="s">
        <v>3471</v>
      </c>
      <c r="B1119" s="130" t="s">
        <v>4103</v>
      </c>
      <c r="C1119" s="120" t="s">
        <v>1806</v>
      </c>
      <c r="D1119" s="132" t="s">
        <v>4103</v>
      </c>
      <c r="E1119" s="128" t="b">
        <f t="shared" si="17"/>
        <v>1</v>
      </c>
    </row>
    <row r="1120" spans="1:5" ht="45">
      <c r="A1120" s="129" t="s">
        <v>3473</v>
      </c>
      <c r="B1120" s="130" t="s">
        <v>1808</v>
      </c>
      <c r="C1120" s="120" t="s">
        <v>1807</v>
      </c>
      <c r="D1120" s="132" t="s">
        <v>1808</v>
      </c>
      <c r="E1120" s="128" t="b">
        <f t="shared" si="17"/>
        <v>1</v>
      </c>
    </row>
    <row r="1121" spans="1:5" ht="30">
      <c r="A1121" s="129" t="s">
        <v>4435</v>
      </c>
      <c r="B1121" s="130" t="s">
        <v>4251</v>
      </c>
      <c r="C1121" s="120" t="s">
        <v>4557</v>
      </c>
      <c r="D1121" s="132" t="s">
        <v>4558</v>
      </c>
      <c r="E1121" s="128" t="b">
        <f t="shared" si="17"/>
        <v>0</v>
      </c>
    </row>
    <row r="1122" spans="1:5" ht="60">
      <c r="A1122" s="129" t="s">
        <v>4436</v>
      </c>
      <c r="B1122" s="130" t="s">
        <v>4252</v>
      </c>
      <c r="C1122" s="120" t="s">
        <v>4559</v>
      </c>
      <c r="D1122" s="132" t="s">
        <v>4252</v>
      </c>
      <c r="E1122" s="128" t="b">
        <f t="shared" si="17"/>
        <v>1</v>
      </c>
    </row>
    <row r="1123" spans="1:5" ht="30">
      <c r="A1123" s="129" t="s">
        <v>3478</v>
      </c>
      <c r="B1123" s="130" t="s">
        <v>1498</v>
      </c>
      <c r="C1123" s="120" t="s">
        <v>1809</v>
      </c>
      <c r="D1123" s="132" t="s">
        <v>1498</v>
      </c>
      <c r="E1123" s="128" t="b">
        <f t="shared" si="17"/>
        <v>1</v>
      </c>
    </row>
    <row r="1124" spans="1:5" ht="60">
      <c r="A1124" s="129" t="s">
        <v>3479</v>
      </c>
      <c r="B1124" s="130" t="s">
        <v>2674</v>
      </c>
      <c r="C1124" s="120" t="s">
        <v>1810</v>
      </c>
      <c r="D1124" s="132" t="s">
        <v>2674</v>
      </c>
      <c r="E1124" s="128" t="b">
        <f t="shared" si="17"/>
        <v>1</v>
      </c>
    </row>
    <row r="1125" spans="1:5" ht="30">
      <c r="A1125" s="129" t="s">
        <v>4437</v>
      </c>
      <c r="B1125" s="130" t="s">
        <v>4253</v>
      </c>
      <c r="C1125" s="120" t="s">
        <v>4560</v>
      </c>
      <c r="D1125" s="132" t="s">
        <v>4253</v>
      </c>
      <c r="E1125" s="128" t="b">
        <f t="shared" si="17"/>
        <v>1</v>
      </c>
    </row>
    <row r="1126" spans="1:5" ht="45">
      <c r="A1126" s="129" t="s">
        <v>3482</v>
      </c>
      <c r="B1126" s="130" t="s">
        <v>1500</v>
      </c>
      <c r="C1126" s="120" t="s">
        <v>1811</v>
      </c>
      <c r="D1126" s="132" t="s">
        <v>1500</v>
      </c>
      <c r="E1126" s="128" t="b">
        <f t="shared" si="17"/>
        <v>1</v>
      </c>
    </row>
    <row r="1127" spans="1:5" ht="60">
      <c r="A1127" s="129" t="s">
        <v>3483</v>
      </c>
      <c r="B1127" s="130" t="s">
        <v>2676</v>
      </c>
      <c r="C1127" s="120" t="s">
        <v>1812</v>
      </c>
      <c r="D1127" s="132" t="s">
        <v>2676</v>
      </c>
      <c r="E1127" s="128" t="b">
        <f t="shared" si="17"/>
        <v>1</v>
      </c>
    </row>
    <row r="1128" spans="1:5" ht="90">
      <c r="A1128" s="129" t="s">
        <v>3485</v>
      </c>
      <c r="B1128" s="130" t="s">
        <v>2677</v>
      </c>
      <c r="C1128" s="120" t="s">
        <v>1813</v>
      </c>
      <c r="D1128" s="132" t="s">
        <v>2677</v>
      </c>
      <c r="E1128" s="128" t="b">
        <f t="shared" si="17"/>
        <v>1</v>
      </c>
    </row>
    <row r="1129" spans="1:5" ht="60">
      <c r="A1129" s="129" t="s">
        <v>3490</v>
      </c>
      <c r="B1129" s="130" t="s">
        <v>4254</v>
      </c>
      <c r="C1129" s="120" t="s">
        <v>1814</v>
      </c>
      <c r="D1129" s="132" t="s">
        <v>4254</v>
      </c>
      <c r="E1129" s="128" t="b">
        <f t="shared" si="17"/>
        <v>1</v>
      </c>
    </row>
    <row r="1130" spans="1:5" ht="30">
      <c r="A1130" s="129" t="s">
        <v>4438</v>
      </c>
      <c r="B1130" s="130" t="s">
        <v>1505</v>
      </c>
      <c r="C1130" s="120" t="s">
        <v>4561</v>
      </c>
      <c r="D1130" s="132" t="s">
        <v>1505</v>
      </c>
      <c r="E1130" s="128" t="b">
        <f t="shared" si="17"/>
        <v>1</v>
      </c>
    </row>
    <row r="1131" spans="1:5" ht="60">
      <c r="A1131" s="129" t="s">
        <v>3487</v>
      </c>
      <c r="B1131" s="130" t="s">
        <v>3796</v>
      </c>
      <c r="C1131" s="120" t="s">
        <v>1816</v>
      </c>
      <c r="D1131" s="132" t="s">
        <v>4562</v>
      </c>
      <c r="E1131" s="128" t="b">
        <f t="shared" si="17"/>
        <v>0</v>
      </c>
    </row>
    <row r="1132" spans="1:5" ht="30">
      <c r="A1132" s="129" t="s">
        <v>3489</v>
      </c>
      <c r="B1132" s="130" t="s">
        <v>1507</v>
      </c>
      <c r="C1132" s="120" t="s">
        <v>1817</v>
      </c>
      <c r="D1132" s="132" t="s">
        <v>1507</v>
      </c>
      <c r="E1132" s="128" t="b">
        <f t="shared" ref="E1132:E1195" si="18">EXACT(B1132,D1132)</f>
        <v>1</v>
      </c>
    </row>
    <row r="1133" spans="1:5">
      <c r="A1133" s="129" t="s">
        <v>3513</v>
      </c>
      <c r="B1133" s="130" t="s">
        <v>974</v>
      </c>
      <c r="C1133" s="120" t="s">
        <v>1818</v>
      </c>
      <c r="D1133" s="132" t="s">
        <v>974</v>
      </c>
      <c r="E1133" s="128" t="b">
        <f t="shared" si="18"/>
        <v>1</v>
      </c>
    </row>
    <row r="1134" spans="1:5" ht="30">
      <c r="A1134" s="129" t="s">
        <v>3514</v>
      </c>
      <c r="B1134" s="130" t="s">
        <v>1819</v>
      </c>
      <c r="C1134" s="120" t="s">
        <v>1820</v>
      </c>
      <c r="D1134" s="132" t="s">
        <v>1819</v>
      </c>
      <c r="E1134" s="128" t="b">
        <f t="shared" si="18"/>
        <v>1</v>
      </c>
    </row>
    <row r="1135" spans="1:5">
      <c r="A1135" s="129" t="s">
        <v>3571</v>
      </c>
      <c r="B1135" s="130" t="s">
        <v>1566</v>
      </c>
      <c r="C1135" s="120" t="s">
        <v>1821</v>
      </c>
      <c r="D1135" s="132" t="s">
        <v>1566</v>
      </c>
      <c r="E1135" s="128" t="b">
        <f t="shared" si="18"/>
        <v>1</v>
      </c>
    </row>
    <row r="1136" spans="1:5" ht="90">
      <c r="A1136" s="129" t="s">
        <v>3572</v>
      </c>
      <c r="B1136" s="130" t="s">
        <v>3919</v>
      </c>
      <c r="C1136" s="120" t="s">
        <v>1823</v>
      </c>
      <c r="D1136" s="132" t="s">
        <v>3919</v>
      </c>
      <c r="E1136" s="128" t="b">
        <f t="shared" si="18"/>
        <v>1</v>
      </c>
    </row>
    <row r="1137" spans="1:5">
      <c r="A1137" s="129" t="s">
        <v>1824</v>
      </c>
      <c r="B1137" s="130" t="s">
        <v>15</v>
      </c>
      <c r="C1137" s="120" t="s">
        <v>1824</v>
      </c>
      <c r="D1137" s="132" t="s">
        <v>15</v>
      </c>
      <c r="E1137" s="128" t="b">
        <f t="shared" si="18"/>
        <v>1</v>
      </c>
    </row>
    <row r="1138" spans="1:5" ht="45">
      <c r="A1138" s="129" t="s">
        <v>1826</v>
      </c>
      <c r="B1138" s="130" t="s">
        <v>3952</v>
      </c>
      <c r="C1138" s="120" t="s">
        <v>1826</v>
      </c>
      <c r="D1138" s="132" t="s">
        <v>3952</v>
      </c>
      <c r="E1138" s="128" t="b">
        <f t="shared" si="18"/>
        <v>1</v>
      </c>
    </row>
    <row r="1139" spans="1:5">
      <c r="A1139" s="129" t="s">
        <v>1828</v>
      </c>
      <c r="B1139" s="130" t="s">
        <v>4308</v>
      </c>
      <c r="C1139" s="120" t="s">
        <v>1828</v>
      </c>
      <c r="D1139" s="132" t="s">
        <v>4308</v>
      </c>
      <c r="E1139" s="128" t="b">
        <f t="shared" si="18"/>
        <v>1</v>
      </c>
    </row>
    <row r="1140" spans="1:5" ht="45">
      <c r="A1140" s="129" t="s">
        <v>1829</v>
      </c>
      <c r="B1140" s="130" t="s">
        <v>1830</v>
      </c>
      <c r="C1140" s="120" t="s">
        <v>1829</v>
      </c>
      <c r="D1140" s="132" t="s">
        <v>1830</v>
      </c>
      <c r="E1140" s="128" t="b">
        <f t="shared" si="18"/>
        <v>1</v>
      </c>
    </row>
    <row r="1141" spans="1:5" ht="105">
      <c r="A1141" s="129" t="s">
        <v>1831</v>
      </c>
      <c r="B1141" s="130" t="s">
        <v>2545</v>
      </c>
      <c r="C1141" s="120" t="s">
        <v>1831</v>
      </c>
      <c r="D1141" s="132" t="s">
        <v>2545</v>
      </c>
      <c r="E1141" s="128" t="b">
        <f t="shared" si="18"/>
        <v>1</v>
      </c>
    </row>
    <row r="1142" spans="1:5">
      <c r="A1142" s="129" t="s">
        <v>1833</v>
      </c>
      <c r="B1142" s="130" t="s">
        <v>1832</v>
      </c>
      <c r="C1142" s="120" t="s">
        <v>1833</v>
      </c>
      <c r="D1142" s="132" t="s">
        <v>1832</v>
      </c>
      <c r="E1142" s="128" t="b">
        <f t="shared" si="18"/>
        <v>1</v>
      </c>
    </row>
    <row r="1143" spans="1:5" ht="45">
      <c r="A1143" s="129" t="s">
        <v>1835</v>
      </c>
      <c r="B1143" s="130" t="s">
        <v>4309</v>
      </c>
      <c r="C1143" s="120" t="s">
        <v>1835</v>
      </c>
      <c r="D1143" s="132" t="s">
        <v>4309</v>
      </c>
      <c r="E1143" s="128" t="b">
        <f t="shared" si="18"/>
        <v>1</v>
      </c>
    </row>
    <row r="1144" spans="1:5" ht="45">
      <c r="A1144" s="129" t="s">
        <v>1836</v>
      </c>
      <c r="B1144" s="130" t="s">
        <v>4310</v>
      </c>
      <c r="C1144" s="120" t="s">
        <v>1836</v>
      </c>
      <c r="D1144" s="132" t="s">
        <v>4310</v>
      </c>
      <c r="E1144" s="128" t="b">
        <f t="shared" si="18"/>
        <v>1</v>
      </c>
    </row>
    <row r="1145" spans="1:5" ht="60">
      <c r="A1145" s="129" t="s">
        <v>1839</v>
      </c>
      <c r="B1145" s="130" t="s">
        <v>1842</v>
      </c>
      <c r="C1145" s="120" t="s">
        <v>1839</v>
      </c>
      <c r="D1145" s="132" t="s">
        <v>1842</v>
      </c>
      <c r="E1145" s="128" t="b">
        <f t="shared" si="18"/>
        <v>1</v>
      </c>
    </row>
    <row r="1146" spans="1:5" ht="45">
      <c r="A1146" s="129" t="s">
        <v>1841</v>
      </c>
      <c r="B1146" s="130" t="s">
        <v>3906</v>
      </c>
      <c r="C1146" s="120" t="s">
        <v>1841</v>
      </c>
      <c r="D1146" s="132" t="s">
        <v>3906</v>
      </c>
      <c r="E1146" s="128" t="b">
        <f t="shared" si="18"/>
        <v>1</v>
      </c>
    </row>
    <row r="1147" spans="1:5" ht="60">
      <c r="A1147" s="129" t="s">
        <v>1847</v>
      </c>
      <c r="B1147" s="130" t="s">
        <v>4311</v>
      </c>
      <c r="C1147" s="120" t="s">
        <v>1847</v>
      </c>
      <c r="D1147" s="132" t="s">
        <v>4570</v>
      </c>
      <c r="E1147" s="128" t="b">
        <f t="shared" si="18"/>
        <v>0</v>
      </c>
    </row>
    <row r="1148" spans="1:5" ht="30">
      <c r="A1148" s="129" t="s">
        <v>3953</v>
      </c>
      <c r="B1148" s="130" t="s">
        <v>1838</v>
      </c>
      <c r="C1148" s="120" t="s">
        <v>3953</v>
      </c>
      <c r="D1148" s="132" t="s">
        <v>1838</v>
      </c>
      <c r="E1148" s="128" t="b">
        <f t="shared" si="18"/>
        <v>1</v>
      </c>
    </row>
    <row r="1149" spans="1:5">
      <c r="A1149" s="129"/>
      <c r="B1149" s="130"/>
      <c r="C1149" s="120"/>
      <c r="D1149" s="132"/>
      <c r="E1149" s="128" t="b">
        <f t="shared" si="18"/>
        <v>1</v>
      </c>
    </row>
    <row r="1150" spans="1:5" ht="45">
      <c r="A1150" s="129" t="s">
        <v>1848</v>
      </c>
      <c r="B1150" s="130" t="s">
        <v>1846</v>
      </c>
      <c r="C1150" s="120" t="s">
        <v>1848</v>
      </c>
      <c r="D1150" s="132" t="s">
        <v>1846</v>
      </c>
      <c r="E1150" s="128" t="b">
        <f t="shared" si="18"/>
        <v>1</v>
      </c>
    </row>
    <row r="1151" spans="1:5" ht="60">
      <c r="A1151" s="129" t="s">
        <v>1856</v>
      </c>
      <c r="B1151" s="130" t="s">
        <v>4069</v>
      </c>
      <c r="C1151" s="120" t="s">
        <v>1856</v>
      </c>
      <c r="D1151" s="132" t="s">
        <v>4069</v>
      </c>
      <c r="E1151" s="128" t="b">
        <f t="shared" si="18"/>
        <v>1</v>
      </c>
    </row>
    <row r="1152" spans="1:5" ht="45">
      <c r="A1152" s="129" t="s">
        <v>3042</v>
      </c>
      <c r="B1152" s="130" t="s">
        <v>3954</v>
      </c>
      <c r="C1152" s="120" t="s">
        <v>3042</v>
      </c>
      <c r="D1152" s="132" t="s">
        <v>3954</v>
      </c>
      <c r="E1152" s="128" t="b">
        <f t="shared" si="18"/>
        <v>1</v>
      </c>
    </row>
    <row r="1153" spans="1:5" ht="45">
      <c r="A1153" s="129" t="s">
        <v>3955</v>
      </c>
      <c r="B1153" s="130" t="s">
        <v>1052</v>
      </c>
      <c r="C1153" s="120" t="s">
        <v>3955</v>
      </c>
      <c r="D1153" s="132" t="s">
        <v>1052</v>
      </c>
      <c r="E1153" s="128" t="b">
        <f t="shared" si="18"/>
        <v>1</v>
      </c>
    </row>
    <row r="1154" spans="1:5" ht="60">
      <c r="A1154" s="129" t="s">
        <v>3956</v>
      </c>
      <c r="B1154" s="130" t="s">
        <v>1853</v>
      </c>
      <c r="C1154" s="120" t="s">
        <v>3956</v>
      </c>
      <c r="D1154" s="132" t="s">
        <v>1853</v>
      </c>
      <c r="E1154" s="128" t="b">
        <f t="shared" si="18"/>
        <v>1</v>
      </c>
    </row>
    <row r="1155" spans="1:5" ht="45">
      <c r="A1155" s="129" t="s">
        <v>1857</v>
      </c>
      <c r="B1155" s="130" t="s">
        <v>1855</v>
      </c>
      <c r="C1155" s="120" t="s">
        <v>1857</v>
      </c>
      <c r="D1155" s="132" t="s">
        <v>1855</v>
      </c>
      <c r="E1155" s="128" t="b">
        <f t="shared" si="18"/>
        <v>1</v>
      </c>
    </row>
    <row r="1156" spans="1:5" ht="45">
      <c r="A1156" s="129" t="s">
        <v>1858</v>
      </c>
      <c r="B1156" s="130" t="s">
        <v>2558</v>
      </c>
      <c r="C1156" s="120" t="s">
        <v>1858</v>
      </c>
      <c r="D1156" s="132" t="s">
        <v>2558</v>
      </c>
      <c r="E1156" s="128" t="b">
        <f t="shared" si="18"/>
        <v>1</v>
      </c>
    </row>
    <row r="1157" spans="1:5" ht="75">
      <c r="A1157" s="129" t="s">
        <v>1859</v>
      </c>
      <c r="B1157" s="130" t="s">
        <v>3957</v>
      </c>
      <c r="C1157" s="120" t="s">
        <v>1859</v>
      </c>
      <c r="D1157" s="132" t="s">
        <v>3957</v>
      </c>
      <c r="E1157" s="128" t="b">
        <f t="shared" si="18"/>
        <v>1</v>
      </c>
    </row>
    <row r="1158" spans="1:5" ht="60">
      <c r="A1158" s="129" t="s">
        <v>1862</v>
      </c>
      <c r="B1158" s="130" t="s">
        <v>4312</v>
      </c>
      <c r="C1158" s="120" t="s">
        <v>1862</v>
      </c>
      <c r="D1158" s="132" t="s">
        <v>4312</v>
      </c>
      <c r="E1158" s="128" t="b">
        <f t="shared" si="18"/>
        <v>1</v>
      </c>
    </row>
    <row r="1159" spans="1:5" ht="60">
      <c r="A1159" s="129" t="s">
        <v>1863</v>
      </c>
      <c r="B1159" s="130" t="s">
        <v>3958</v>
      </c>
      <c r="C1159" s="120" t="s">
        <v>1863</v>
      </c>
      <c r="D1159" s="132" t="s">
        <v>3958</v>
      </c>
      <c r="E1159" s="128" t="b">
        <f t="shared" si="18"/>
        <v>1</v>
      </c>
    </row>
    <row r="1160" spans="1:5" ht="60">
      <c r="A1160" s="129" t="s">
        <v>3059</v>
      </c>
      <c r="B1160" s="130" t="s">
        <v>4135</v>
      </c>
      <c r="C1160" s="120" t="s">
        <v>3059</v>
      </c>
      <c r="D1160" s="132" t="s">
        <v>4135</v>
      </c>
      <c r="E1160" s="128" t="b">
        <f t="shared" si="18"/>
        <v>1</v>
      </c>
    </row>
    <row r="1161" spans="1:5">
      <c r="A1161" s="129" t="s">
        <v>1864</v>
      </c>
      <c r="B1161" s="130" t="s">
        <v>81</v>
      </c>
      <c r="C1161" s="120" t="s">
        <v>1864</v>
      </c>
      <c r="D1161" s="132" t="s">
        <v>81</v>
      </c>
      <c r="E1161" s="128" t="b">
        <f t="shared" si="18"/>
        <v>1</v>
      </c>
    </row>
    <row r="1162" spans="1:5">
      <c r="A1162" s="129" t="s">
        <v>1866</v>
      </c>
      <c r="B1162" s="130" t="s">
        <v>1865</v>
      </c>
      <c r="C1162" s="120" t="s">
        <v>1866</v>
      </c>
      <c r="D1162" s="132" t="s">
        <v>1865</v>
      </c>
      <c r="E1162" s="128" t="b">
        <f t="shared" si="18"/>
        <v>1</v>
      </c>
    </row>
    <row r="1163" spans="1:5" ht="75">
      <c r="A1163" s="129" t="s">
        <v>1867</v>
      </c>
      <c r="B1163" s="130" t="s">
        <v>1868</v>
      </c>
      <c r="C1163" s="120" t="s">
        <v>1867</v>
      </c>
      <c r="D1163" s="132" t="s">
        <v>1868</v>
      </c>
      <c r="E1163" s="128" t="b">
        <f t="shared" si="18"/>
        <v>1</v>
      </c>
    </row>
    <row r="1164" spans="1:5" ht="75">
      <c r="A1164" s="129" t="s">
        <v>1869</v>
      </c>
      <c r="B1164" s="130" t="s">
        <v>3959</v>
      </c>
      <c r="C1164" s="120" t="s">
        <v>1869</v>
      </c>
      <c r="D1164" s="132" t="s">
        <v>3959</v>
      </c>
      <c r="E1164" s="128" t="b">
        <f t="shared" si="18"/>
        <v>1</v>
      </c>
    </row>
    <row r="1165" spans="1:5" ht="90">
      <c r="A1165" s="129" t="s">
        <v>1870</v>
      </c>
      <c r="B1165" s="130" t="s">
        <v>1871</v>
      </c>
      <c r="C1165" s="120" t="s">
        <v>1870</v>
      </c>
      <c r="D1165" s="132" t="s">
        <v>1871</v>
      </c>
      <c r="E1165" s="128" t="b">
        <f t="shared" si="18"/>
        <v>1</v>
      </c>
    </row>
    <row r="1166" spans="1:5" ht="45">
      <c r="A1166" s="129" t="s">
        <v>1872</v>
      </c>
      <c r="B1166" s="130" t="s">
        <v>2565</v>
      </c>
      <c r="C1166" s="120" t="s">
        <v>1872</v>
      </c>
      <c r="D1166" s="132" t="s">
        <v>2565</v>
      </c>
      <c r="E1166" s="128" t="b">
        <f t="shared" si="18"/>
        <v>1</v>
      </c>
    </row>
    <row r="1167" spans="1:5" ht="45">
      <c r="A1167" s="129" t="s">
        <v>1874</v>
      </c>
      <c r="B1167" s="130" t="s">
        <v>3825</v>
      </c>
      <c r="C1167" s="120" t="s">
        <v>1874</v>
      </c>
      <c r="D1167" s="132" t="s">
        <v>3825</v>
      </c>
      <c r="E1167" s="128" t="b">
        <f t="shared" si="18"/>
        <v>1</v>
      </c>
    </row>
    <row r="1168" spans="1:5">
      <c r="A1168" s="129" t="s">
        <v>1876</v>
      </c>
      <c r="B1168" s="130" t="s">
        <v>1875</v>
      </c>
      <c r="C1168" s="120" t="s">
        <v>1876</v>
      </c>
      <c r="D1168" s="132" t="s">
        <v>1875</v>
      </c>
      <c r="E1168" s="128" t="b">
        <f t="shared" si="18"/>
        <v>1</v>
      </c>
    </row>
    <row r="1169" spans="1:5" ht="90">
      <c r="A1169" s="129" t="s">
        <v>1877</v>
      </c>
      <c r="B1169" s="130" t="s">
        <v>2568</v>
      </c>
      <c r="C1169" s="120" t="s">
        <v>1877</v>
      </c>
      <c r="D1169" s="132" t="s">
        <v>2568</v>
      </c>
      <c r="E1169" s="128" t="b">
        <f t="shared" si="18"/>
        <v>1</v>
      </c>
    </row>
    <row r="1170" spans="1:5" ht="45">
      <c r="A1170" s="129" t="s">
        <v>1879</v>
      </c>
      <c r="B1170" s="130" t="s">
        <v>4070</v>
      </c>
      <c r="C1170" s="120" t="s">
        <v>1879</v>
      </c>
      <c r="D1170" s="132" t="s">
        <v>4070</v>
      </c>
      <c r="E1170" s="128" t="b">
        <f t="shared" si="18"/>
        <v>1</v>
      </c>
    </row>
    <row r="1171" spans="1:5" ht="90">
      <c r="A1171" s="129" t="s">
        <v>1880</v>
      </c>
      <c r="B1171" s="130" t="s">
        <v>3960</v>
      </c>
      <c r="C1171" s="120" t="s">
        <v>1880</v>
      </c>
      <c r="D1171" s="132" t="s">
        <v>3960</v>
      </c>
      <c r="E1171" s="128" t="b">
        <f t="shared" si="18"/>
        <v>1</v>
      </c>
    </row>
    <row r="1172" spans="1:5" ht="45">
      <c r="A1172" s="129" t="s">
        <v>1882</v>
      </c>
      <c r="B1172" s="130" t="s">
        <v>2571</v>
      </c>
      <c r="C1172" s="120" t="s">
        <v>1882</v>
      </c>
      <c r="D1172" s="132" t="s">
        <v>2571</v>
      </c>
      <c r="E1172" s="128" t="b">
        <f t="shared" si="18"/>
        <v>1</v>
      </c>
    </row>
    <row r="1173" spans="1:5" ht="45">
      <c r="A1173" s="129" t="s">
        <v>1883</v>
      </c>
      <c r="B1173" s="130" t="s">
        <v>4313</v>
      </c>
      <c r="C1173" s="120" t="s">
        <v>1883</v>
      </c>
      <c r="D1173" s="132" t="s">
        <v>4313</v>
      </c>
      <c r="E1173" s="128" t="b">
        <f t="shared" si="18"/>
        <v>1</v>
      </c>
    </row>
    <row r="1174" spans="1:5">
      <c r="A1174" s="129" t="s">
        <v>1884</v>
      </c>
      <c r="B1174" s="130" t="s">
        <v>343</v>
      </c>
      <c r="C1174" s="120" t="s">
        <v>1884</v>
      </c>
      <c r="D1174" s="132" t="s">
        <v>343</v>
      </c>
      <c r="E1174" s="128" t="b">
        <f t="shared" si="18"/>
        <v>1</v>
      </c>
    </row>
    <row r="1175" spans="1:5" ht="75">
      <c r="A1175" s="129" t="s">
        <v>1885</v>
      </c>
      <c r="B1175" s="130" t="s">
        <v>2576</v>
      </c>
      <c r="C1175" s="120" t="s">
        <v>1885</v>
      </c>
      <c r="D1175" s="132" t="s">
        <v>2576</v>
      </c>
      <c r="E1175" s="128" t="b">
        <f t="shared" si="18"/>
        <v>1</v>
      </c>
    </row>
    <row r="1176" spans="1:5" ht="45">
      <c r="A1176" s="129" t="s">
        <v>1886</v>
      </c>
      <c r="B1176" s="130" t="s">
        <v>1887</v>
      </c>
      <c r="C1176" s="120" t="s">
        <v>1886</v>
      </c>
      <c r="D1176" s="132" t="s">
        <v>1887</v>
      </c>
      <c r="E1176" s="128" t="b">
        <f t="shared" si="18"/>
        <v>1</v>
      </c>
    </row>
    <row r="1177" spans="1:5" ht="45">
      <c r="A1177" s="129" t="s">
        <v>1888</v>
      </c>
      <c r="B1177" s="130" t="s">
        <v>4380</v>
      </c>
      <c r="C1177" s="120" t="s">
        <v>1888</v>
      </c>
      <c r="D1177" s="132" t="s">
        <v>4380</v>
      </c>
      <c r="E1177" s="128" t="b">
        <f t="shared" si="18"/>
        <v>1</v>
      </c>
    </row>
    <row r="1178" spans="1:5" ht="30">
      <c r="A1178" s="129" t="s">
        <v>1889</v>
      </c>
      <c r="B1178" s="130" t="s">
        <v>4314</v>
      </c>
      <c r="C1178" s="120" t="s">
        <v>1889</v>
      </c>
      <c r="D1178" s="132" t="s">
        <v>4314</v>
      </c>
      <c r="E1178" s="128" t="b">
        <f t="shared" si="18"/>
        <v>1</v>
      </c>
    </row>
    <row r="1179" spans="1:5">
      <c r="A1179" s="129" t="s">
        <v>1890</v>
      </c>
      <c r="B1179" s="130" t="s">
        <v>1091</v>
      </c>
      <c r="C1179" s="120" t="s">
        <v>1890</v>
      </c>
      <c r="D1179" s="132" t="s">
        <v>1091</v>
      </c>
      <c r="E1179" s="128" t="b">
        <f t="shared" si="18"/>
        <v>1</v>
      </c>
    </row>
    <row r="1180" spans="1:5" ht="75">
      <c r="A1180" s="129" t="s">
        <v>1891</v>
      </c>
      <c r="B1180" s="130" t="s">
        <v>4315</v>
      </c>
      <c r="C1180" s="120" t="s">
        <v>1891</v>
      </c>
      <c r="D1180" s="132" t="s">
        <v>4315</v>
      </c>
      <c r="E1180" s="128" t="b">
        <f t="shared" si="18"/>
        <v>1</v>
      </c>
    </row>
    <row r="1181" spans="1:5">
      <c r="A1181" s="129" t="s">
        <v>1893</v>
      </c>
      <c r="B1181" s="130" t="s">
        <v>363</v>
      </c>
      <c r="C1181" s="120" t="s">
        <v>1893</v>
      </c>
      <c r="D1181" s="132" t="s">
        <v>363</v>
      </c>
      <c r="E1181" s="128" t="b">
        <f t="shared" si="18"/>
        <v>1</v>
      </c>
    </row>
    <row r="1182" spans="1:5" ht="30">
      <c r="A1182" s="129" t="s">
        <v>1894</v>
      </c>
      <c r="B1182" s="130" t="s">
        <v>1099</v>
      </c>
      <c r="C1182" s="120" t="s">
        <v>1894</v>
      </c>
      <c r="D1182" s="132" t="s">
        <v>1099</v>
      </c>
      <c r="E1182" s="128" t="b">
        <f t="shared" si="18"/>
        <v>1</v>
      </c>
    </row>
    <row r="1183" spans="1:5" ht="60">
      <c r="A1183" s="129" t="s">
        <v>1896</v>
      </c>
      <c r="B1183" s="130" t="s">
        <v>4071</v>
      </c>
      <c r="C1183" s="120" t="s">
        <v>1896</v>
      </c>
      <c r="D1183" s="132" t="s">
        <v>4071</v>
      </c>
      <c r="E1183" s="128" t="b">
        <f t="shared" si="18"/>
        <v>1</v>
      </c>
    </row>
    <row r="1184" spans="1:5" ht="30">
      <c r="A1184" s="129" t="s">
        <v>1900</v>
      </c>
      <c r="B1184" s="130" t="s">
        <v>1899</v>
      </c>
      <c r="C1184" s="120" t="s">
        <v>1900</v>
      </c>
      <c r="D1184" s="132" t="s">
        <v>1899</v>
      </c>
      <c r="E1184" s="128" t="b">
        <f t="shared" si="18"/>
        <v>1</v>
      </c>
    </row>
    <row r="1185" spans="1:5" ht="45">
      <c r="A1185" s="129" t="s">
        <v>1902</v>
      </c>
      <c r="B1185" s="130" t="s">
        <v>4072</v>
      </c>
      <c r="C1185" s="120" t="s">
        <v>1902</v>
      </c>
      <c r="D1185" s="132" t="s">
        <v>4072</v>
      </c>
      <c r="E1185" s="128" t="b">
        <f t="shared" si="18"/>
        <v>1</v>
      </c>
    </row>
    <row r="1186" spans="1:5" ht="60">
      <c r="A1186" s="129" t="s">
        <v>1905</v>
      </c>
      <c r="B1186" s="130" t="s">
        <v>4381</v>
      </c>
      <c r="C1186" s="120" t="s">
        <v>1905</v>
      </c>
      <c r="D1186" s="132" t="s">
        <v>4381</v>
      </c>
      <c r="E1186" s="128" t="b">
        <f t="shared" si="18"/>
        <v>1</v>
      </c>
    </row>
    <row r="1187" spans="1:5" ht="45">
      <c r="A1187" s="129" t="s">
        <v>1907</v>
      </c>
      <c r="B1187" s="130" t="s">
        <v>382</v>
      </c>
      <c r="C1187" s="120" t="s">
        <v>1907</v>
      </c>
      <c r="D1187" s="132" t="s">
        <v>382</v>
      </c>
      <c r="E1187" s="128" t="b">
        <f t="shared" si="18"/>
        <v>1</v>
      </c>
    </row>
    <row r="1188" spans="1:5" ht="90">
      <c r="A1188" s="129" t="s">
        <v>1908</v>
      </c>
      <c r="B1188" s="130" t="s">
        <v>1909</v>
      </c>
      <c r="C1188" s="120" t="s">
        <v>1908</v>
      </c>
      <c r="D1188" s="132" t="s">
        <v>1909</v>
      </c>
      <c r="E1188" s="128" t="b">
        <f t="shared" si="18"/>
        <v>1</v>
      </c>
    </row>
    <row r="1189" spans="1:5">
      <c r="A1189" s="129" t="s">
        <v>1910</v>
      </c>
      <c r="B1189" s="130" t="s">
        <v>385</v>
      </c>
      <c r="C1189" s="120" t="s">
        <v>1910</v>
      </c>
      <c r="D1189" s="132" t="s">
        <v>385</v>
      </c>
      <c r="E1189" s="128" t="b">
        <f t="shared" si="18"/>
        <v>1</v>
      </c>
    </row>
    <row r="1190" spans="1:5">
      <c r="A1190" s="129" t="s">
        <v>1911</v>
      </c>
      <c r="B1190" s="130" t="s">
        <v>388</v>
      </c>
      <c r="C1190" s="120" t="s">
        <v>1911</v>
      </c>
      <c r="D1190" s="132" t="s">
        <v>388</v>
      </c>
      <c r="E1190" s="128" t="b">
        <f t="shared" si="18"/>
        <v>1</v>
      </c>
    </row>
    <row r="1191" spans="1:5">
      <c r="A1191" s="129" t="s">
        <v>1912</v>
      </c>
      <c r="B1191" s="130" t="s">
        <v>389</v>
      </c>
      <c r="C1191" s="120" t="s">
        <v>1912</v>
      </c>
      <c r="D1191" s="132" t="s">
        <v>389</v>
      </c>
      <c r="E1191" s="128" t="b">
        <f t="shared" si="18"/>
        <v>1</v>
      </c>
    </row>
    <row r="1192" spans="1:5">
      <c r="A1192" s="129" t="s">
        <v>1913</v>
      </c>
      <c r="B1192" s="130" t="s">
        <v>391</v>
      </c>
      <c r="C1192" s="120" t="s">
        <v>1913</v>
      </c>
      <c r="D1192" s="132" t="s">
        <v>391</v>
      </c>
      <c r="E1192" s="128" t="b">
        <f t="shared" si="18"/>
        <v>1</v>
      </c>
    </row>
    <row r="1193" spans="1:5" ht="45">
      <c r="A1193" s="129" t="s">
        <v>1914</v>
      </c>
      <c r="B1193" s="130" t="s">
        <v>3846</v>
      </c>
      <c r="C1193" s="120" t="s">
        <v>1914</v>
      </c>
      <c r="D1193" s="132" t="s">
        <v>3846</v>
      </c>
      <c r="E1193" s="128" t="b">
        <f t="shared" si="18"/>
        <v>1</v>
      </c>
    </row>
    <row r="1194" spans="1:5" ht="30">
      <c r="A1194" s="129" t="s">
        <v>9</v>
      </c>
      <c r="B1194" s="130" t="s">
        <v>396</v>
      </c>
      <c r="C1194" s="120" t="s">
        <v>9</v>
      </c>
      <c r="D1194" s="132" t="s">
        <v>396</v>
      </c>
      <c r="E1194" s="128" t="b">
        <f t="shared" si="18"/>
        <v>1</v>
      </c>
    </row>
    <row r="1195" spans="1:5" ht="45">
      <c r="A1195" s="129" t="s">
        <v>1915</v>
      </c>
      <c r="B1195" s="130" t="s">
        <v>4261</v>
      </c>
      <c r="C1195" s="120" t="s">
        <v>1915</v>
      </c>
      <c r="D1195" s="132" t="s">
        <v>4261</v>
      </c>
      <c r="E1195" s="128" t="b">
        <f t="shared" si="18"/>
        <v>1</v>
      </c>
    </row>
    <row r="1196" spans="1:5">
      <c r="A1196" s="129" t="s">
        <v>3182</v>
      </c>
      <c r="B1196" s="130" t="s">
        <v>398</v>
      </c>
      <c r="C1196" s="120" t="s">
        <v>3182</v>
      </c>
      <c r="D1196" s="132" t="s">
        <v>398</v>
      </c>
      <c r="E1196" s="128" t="b">
        <f t="shared" ref="E1196:E1258" si="19">EXACT(B1196,D1196)</f>
        <v>1</v>
      </c>
    </row>
    <row r="1197" spans="1:5" ht="45">
      <c r="A1197" s="129" t="s">
        <v>1916</v>
      </c>
      <c r="B1197" s="130" t="s">
        <v>401</v>
      </c>
      <c r="C1197" s="120" t="s">
        <v>1916</v>
      </c>
      <c r="D1197" s="132" t="s">
        <v>401</v>
      </c>
      <c r="E1197" s="128" t="b">
        <f t="shared" si="19"/>
        <v>1</v>
      </c>
    </row>
    <row r="1198" spans="1:5" ht="60">
      <c r="A1198" s="129" t="s">
        <v>1918</v>
      </c>
      <c r="B1198" s="130" t="s">
        <v>404</v>
      </c>
      <c r="C1198" s="120" t="s">
        <v>1918</v>
      </c>
      <c r="D1198" s="132" t="s">
        <v>404</v>
      </c>
      <c r="E1198" s="128" t="b">
        <f t="shared" si="19"/>
        <v>1</v>
      </c>
    </row>
    <row r="1199" spans="1:5">
      <c r="A1199" s="129" t="s">
        <v>1919</v>
      </c>
      <c r="B1199" s="130" t="s">
        <v>1128</v>
      </c>
      <c r="C1199" s="120" t="s">
        <v>1919</v>
      </c>
      <c r="D1199" s="132" t="s">
        <v>1128</v>
      </c>
      <c r="E1199" s="128" t="b">
        <f t="shared" si="19"/>
        <v>1</v>
      </c>
    </row>
    <row r="1200" spans="1:5">
      <c r="A1200" s="129" t="s">
        <v>1920</v>
      </c>
      <c r="B1200" s="130" t="s">
        <v>407</v>
      </c>
      <c r="C1200" s="120" t="s">
        <v>1920</v>
      </c>
      <c r="D1200" s="132" t="s">
        <v>407</v>
      </c>
      <c r="E1200" s="128" t="b">
        <f t="shared" si="19"/>
        <v>1</v>
      </c>
    </row>
    <row r="1201" spans="1:5">
      <c r="A1201" s="129" t="s">
        <v>1921</v>
      </c>
      <c r="B1201" s="130" t="s">
        <v>409</v>
      </c>
      <c r="C1201" s="120" t="s">
        <v>1921</v>
      </c>
      <c r="D1201" s="132" t="s">
        <v>409</v>
      </c>
      <c r="E1201" s="128" t="b">
        <f t="shared" si="19"/>
        <v>1</v>
      </c>
    </row>
    <row r="1202" spans="1:5">
      <c r="A1202" s="129" t="s">
        <v>1922</v>
      </c>
      <c r="B1202" s="130" t="s">
        <v>411</v>
      </c>
      <c r="C1202" s="120" t="s">
        <v>1922</v>
      </c>
      <c r="D1202" s="132" t="s">
        <v>411</v>
      </c>
      <c r="E1202" s="128" t="b">
        <f t="shared" si="19"/>
        <v>1</v>
      </c>
    </row>
    <row r="1203" spans="1:5" ht="60">
      <c r="A1203" s="129" t="s">
        <v>1917</v>
      </c>
      <c r="B1203" s="130" t="s">
        <v>2580</v>
      </c>
      <c r="C1203" s="120" t="s">
        <v>1917</v>
      </c>
      <c r="D1203" s="132" t="s">
        <v>2580</v>
      </c>
      <c r="E1203" s="128" t="b">
        <f t="shared" si="19"/>
        <v>1</v>
      </c>
    </row>
    <row r="1204" spans="1:5">
      <c r="A1204" s="129" t="s">
        <v>1923</v>
      </c>
      <c r="B1204" s="130" t="s">
        <v>2581</v>
      </c>
      <c r="C1204" s="120" t="s">
        <v>1923</v>
      </c>
      <c r="D1204" s="132" t="s">
        <v>2581</v>
      </c>
      <c r="E1204" s="128" t="b">
        <f t="shared" si="19"/>
        <v>1</v>
      </c>
    </row>
    <row r="1205" spans="1:5">
      <c r="A1205" s="129" t="s">
        <v>1924</v>
      </c>
      <c r="B1205" s="130" t="s">
        <v>1135</v>
      </c>
      <c r="C1205" s="120" t="s">
        <v>1924</v>
      </c>
      <c r="D1205" s="132" t="s">
        <v>1135</v>
      </c>
      <c r="E1205" s="128" t="b">
        <f t="shared" si="19"/>
        <v>1</v>
      </c>
    </row>
    <row r="1206" spans="1:5" ht="45">
      <c r="A1206" s="129" t="s">
        <v>1926</v>
      </c>
      <c r="B1206" s="130" t="s">
        <v>2583</v>
      </c>
      <c r="C1206" s="120" t="s">
        <v>1926</v>
      </c>
      <c r="D1206" s="132" t="s">
        <v>2583</v>
      </c>
      <c r="E1206" s="128" t="b">
        <f t="shared" si="19"/>
        <v>1</v>
      </c>
    </row>
    <row r="1207" spans="1:5" ht="45">
      <c r="A1207" s="129" t="s">
        <v>1927</v>
      </c>
      <c r="B1207" s="130" t="s">
        <v>2584</v>
      </c>
      <c r="C1207" s="120" t="s">
        <v>1927</v>
      </c>
      <c r="D1207" s="132" t="s">
        <v>2584</v>
      </c>
      <c r="E1207" s="128" t="b">
        <f t="shared" si="19"/>
        <v>1</v>
      </c>
    </row>
    <row r="1208" spans="1:5" ht="30">
      <c r="A1208" s="129" t="s">
        <v>1928</v>
      </c>
      <c r="B1208" s="130" t="s">
        <v>421</v>
      </c>
      <c r="C1208" s="120" t="s">
        <v>1928</v>
      </c>
      <c r="D1208" s="132" t="s">
        <v>421</v>
      </c>
      <c r="E1208" s="128" t="b">
        <f t="shared" si="19"/>
        <v>1</v>
      </c>
    </row>
    <row r="1209" spans="1:5" ht="30">
      <c r="A1209" s="129" t="s">
        <v>1929</v>
      </c>
      <c r="B1209" s="130" t="s">
        <v>3676</v>
      </c>
      <c r="C1209" s="120" t="s">
        <v>1929</v>
      </c>
      <c r="D1209" s="132" t="s">
        <v>3676</v>
      </c>
      <c r="E1209" s="128" t="b">
        <f t="shared" si="19"/>
        <v>1</v>
      </c>
    </row>
    <row r="1210" spans="1:5" ht="75">
      <c r="A1210" s="129" t="s">
        <v>1930</v>
      </c>
      <c r="B1210" s="130" t="s">
        <v>3926</v>
      </c>
      <c r="C1210" s="120" t="s">
        <v>1930</v>
      </c>
      <c r="D1210" s="132" t="s">
        <v>3926</v>
      </c>
      <c r="E1210" s="128" t="b">
        <f t="shared" si="19"/>
        <v>1</v>
      </c>
    </row>
    <row r="1211" spans="1:5" ht="60">
      <c r="A1211" s="129" t="s">
        <v>1931</v>
      </c>
      <c r="B1211" s="130" t="s">
        <v>3677</v>
      </c>
      <c r="C1211" s="120" t="s">
        <v>1931</v>
      </c>
      <c r="D1211" s="132" t="s">
        <v>3677</v>
      </c>
      <c r="E1211" s="128" t="b">
        <f t="shared" si="19"/>
        <v>1</v>
      </c>
    </row>
    <row r="1212" spans="1:5" ht="30">
      <c r="A1212" s="129" t="s">
        <v>1932</v>
      </c>
      <c r="B1212" s="130" t="s">
        <v>429</v>
      </c>
      <c r="C1212" s="120" t="s">
        <v>1932</v>
      </c>
      <c r="D1212" s="132" t="s">
        <v>429</v>
      </c>
      <c r="E1212" s="128" t="b">
        <f t="shared" si="19"/>
        <v>1</v>
      </c>
    </row>
    <row r="1213" spans="1:5" ht="60">
      <c r="A1213" s="129" t="s">
        <v>1933</v>
      </c>
      <c r="B1213" s="130" t="s">
        <v>1145</v>
      </c>
      <c r="C1213" s="120" t="s">
        <v>1933</v>
      </c>
      <c r="D1213" s="132" t="s">
        <v>1145</v>
      </c>
      <c r="E1213" s="128" t="b">
        <f t="shared" si="19"/>
        <v>1</v>
      </c>
    </row>
    <row r="1214" spans="1:5" ht="60">
      <c r="A1214" s="129" t="s">
        <v>1935</v>
      </c>
      <c r="B1214" s="130" t="s">
        <v>436</v>
      </c>
      <c r="C1214" s="120" t="s">
        <v>1935</v>
      </c>
      <c r="D1214" s="132" t="s">
        <v>436</v>
      </c>
      <c r="E1214" s="128" t="b">
        <f t="shared" si="19"/>
        <v>1</v>
      </c>
    </row>
    <row r="1215" spans="1:5" ht="75">
      <c r="A1215" s="129" t="s">
        <v>1936</v>
      </c>
      <c r="B1215" s="130" t="s">
        <v>3961</v>
      </c>
      <c r="C1215" s="120" t="s">
        <v>1936</v>
      </c>
      <c r="D1215" s="132" t="s">
        <v>3961</v>
      </c>
      <c r="E1215" s="128" t="b">
        <f t="shared" si="19"/>
        <v>1</v>
      </c>
    </row>
    <row r="1216" spans="1:5" ht="30">
      <c r="A1216" s="129" t="s">
        <v>1937</v>
      </c>
      <c r="B1216" s="130" t="s">
        <v>4316</v>
      </c>
      <c r="C1216" s="120" t="s">
        <v>1937</v>
      </c>
      <c r="D1216" s="132" t="s">
        <v>4316</v>
      </c>
      <c r="E1216" s="128" t="b">
        <f t="shared" si="19"/>
        <v>1</v>
      </c>
    </row>
    <row r="1217" spans="1:5" ht="30">
      <c r="A1217" s="129" t="s">
        <v>4317</v>
      </c>
      <c r="B1217" s="130" t="s">
        <v>3678</v>
      </c>
      <c r="C1217" s="120" t="s">
        <v>4317</v>
      </c>
      <c r="D1217" s="132" t="s">
        <v>3678</v>
      </c>
      <c r="E1217" s="128" t="b">
        <f t="shared" si="19"/>
        <v>1</v>
      </c>
    </row>
    <row r="1218" spans="1:5" ht="90">
      <c r="A1218" s="129" t="s">
        <v>1938</v>
      </c>
      <c r="B1218" s="130" t="s">
        <v>2590</v>
      </c>
      <c r="C1218" s="120" t="s">
        <v>1938</v>
      </c>
      <c r="D1218" s="132" t="s">
        <v>2590</v>
      </c>
      <c r="E1218" s="128" t="b">
        <f t="shared" si="19"/>
        <v>1</v>
      </c>
    </row>
    <row r="1219" spans="1:5" ht="45">
      <c r="A1219" s="129" t="s">
        <v>1939</v>
      </c>
      <c r="B1219" s="130" t="s">
        <v>444</v>
      </c>
      <c r="C1219" s="120" t="s">
        <v>1939</v>
      </c>
      <c r="D1219" s="132" t="s">
        <v>444</v>
      </c>
      <c r="E1219" s="128" t="b">
        <f t="shared" si="19"/>
        <v>1</v>
      </c>
    </row>
    <row r="1220" spans="1:5" ht="45">
      <c r="A1220" s="129" t="s">
        <v>1940</v>
      </c>
      <c r="B1220" s="130" t="s">
        <v>1152</v>
      </c>
      <c r="C1220" s="120" t="s">
        <v>1940</v>
      </c>
      <c r="D1220" s="132" t="s">
        <v>1152</v>
      </c>
      <c r="E1220" s="128" t="b">
        <f t="shared" si="19"/>
        <v>1</v>
      </c>
    </row>
    <row r="1221" spans="1:5" ht="60">
      <c r="A1221" s="129" t="s">
        <v>1941</v>
      </c>
      <c r="B1221" s="130" t="s">
        <v>3848</v>
      </c>
      <c r="C1221" s="120" t="s">
        <v>1941</v>
      </c>
      <c r="D1221" s="132" t="s">
        <v>4571</v>
      </c>
      <c r="E1221" s="128" t="b">
        <f t="shared" si="19"/>
        <v>0</v>
      </c>
    </row>
    <row r="1222" spans="1:5" ht="105">
      <c r="A1222" s="129" t="s">
        <v>1943</v>
      </c>
      <c r="B1222" s="130" t="s">
        <v>3962</v>
      </c>
      <c r="C1222" s="120" t="s">
        <v>1943</v>
      </c>
      <c r="D1222" s="132" t="s">
        <v>3962</v>
      </c>
      <c r="E1222" s="128" t="b">
        <f t="shared" si="19"/>
        <v>1</v>
      </c>
    </row>
    <row r="1223" spans="1:5" ht="60">
      <c r="A1223" s="129" t="s">
        <v>1944</v>
      </c>
      <c r="B1223" s="130" t="s">
        <v>4169</v>
      </c>
      <c r="C1223" s="120" t="s">
        <v>1944</v>
      </c>
      <c r="D1223" s="132" t="s">
        <v>4169</v>
      </c>
      <c r="E1223" s="128" t="b">
        <f t="shared" si="19"/>
        <v>1</v>
      </c>
    </row>
    <row r="1224" spans="1:5" ht="75">
      <c r="A1224" s="129" t="s">
        <v>1945</v>
      </c>
      <c r="B1224" s="130" t="s">
        <v>1946</v>
      </c>
      <c r="C1224" s="120" t="s">
        <v>1945</v>
      </c>
      <c r="D1224" s="132" t="s">
        <v>1946</v>
      </c>
      <c r="E1224" s="128" t="b">
        <f t="shared" si="19"/>
        <v>1</v>
      </c>
    </row>
    <row r="1225" spans="1:5" ht="30">
      <c r="A1225" s="129" t="s">
        <v>1947</v>
      </c>
      <c r="B1225" s="130" t="s">
        <v>4170</v>
      </c>
      <c r="C1225" s="120" t="s">
        <v>1947</v>
      </c>
      <c r="D1225" s="132" t="s">
        <v>4170</v>
      </c>
      <c r="E1225" s="128" t="b">
        <f t="shared" si="19"/>
        <v>1</v>
      </c>
    </row>
    <row r="1226" spans="1:5" ht="45">
      <c r="A1226" s="129" t="s">
        <v>1948</v>
      </c>
      <c r="B1226" s="130" t="s">
        <v>4266</v>
      </c>
      <c r="C1226" s="120" t="s">
        <v>1948</v>
      </c>
      <c r="D1226" s="132" t="s">
        <v>4266</v>
      </c>
      <c r="E1226" s="128" t="b">
        <f t="shared" si="19"/>
        <v>1</v>
      </c>
    </row>
    <row r="1227" spans="1:5" ht="30">
      <c r="A1227" s="129" t="s">
        <v>1950</v>
      </c>
      <c r="B1227" s="130" t="s">
        <v>4174</v>
      </c>
      <c r="C1227" s="120" t="s">
        <v>1950</v>
      </c>
      <c r="D1227" s="132" t="s">
        <v>4174</v>
      </c>
      <c r="E1227" s="128" t="b">
        <f t="shared" si="19"/>
        <v>1</v>
      </c>
    </row>
    <row r="1228" spans="1:5" ht="75">
      <c r="A1228" s="129" t="s">
        <v>1951</v>
      </c>
      <c r="B1228" s="130" t="s">
        <v>2595</v>
      </c>
      <c r="C1228" s="120" t="s">
        <v>1951</v>
      </c>
      <c r="D1228" s="132" t="s">
        <v>2595</v>
      </c>
      <c r="E1228" s="128" t="b">
        <f t="shared" si="19"/>
        <v>1</v>
      </c>
    </row>
    <row r="1229" spans="1:5">
      <c r="A1229" s="129" t="s">
        <v>1953</v>
      </c>
      <c r="B1229" s="130" t="s">
        <v>1952</v>
      </c>
      <c r="C1229" s="120" t="s">
        <v>1953</v>
      </c>
      <c r="D1229" s="132" t="s">
        <v>1952</v>
      </c>
      <c r="E1229" s="128" t="b">
        <f t="shared" si="19"/>
        <v>1</v>
      </c>
    </row>
    <row r="1230" spans="1:5">
      <c r="A1230" s="129" t="s">
        <v>1955</v>
      </c>
      <c r="B1230" s="130" t="s">
        <v>1954</v>
      </c>
      <c r="C1230" s="120" t="s">
        <v>1955</v>
      </c>
      <c r="D1230" s="132" t="s">
        <v>1954</v>
      </c>
      <c r="E1230" s="128" t="b">
        <f t="shared" si="19"/>
        <v>1</v>
      </c>
    </row>
    <row r="1231" spans="1:5">
      <c r="A1231" s="129" t="s">
        <v>1957</v>
      </c>
      <c r="B1231" s="130" t="s">
        <v>1958</v>
      </c>
      <c r="C1231" s="120" t="s">
        <v>1957</v>
      </c>
      <c r="D1231" s="132" t="s">
        <v>1958</v>
      </c>
      <c r="E1231" s="128" t="b">
        <f t="shared" si="19"/>
        <v>1</v>
      </c>
    </row>
    <row r="1232" spans="1:5" ht="45">
      <c r="A1232" s="129" t="s">
        <v>1960</v>
      </c>
      <c r="B1232" s="130" t="s">
        <v>1959</v>
      </c>
      <c r="C1232" s="120" t="s">
        <v>1960</v>
      </c>
      <c r="D1232" s="132" t="s">
        <v>1959</v>
      </c>
      <c r="E1232" s="128" t="b">
        <f t="shared" si="19"/>
        <v>1</v>
      </c>
    </row>
    <row r="1233" spans="1:5" ht="45">
      <c r="A1233" s="129" t="s">
        <v>1962</v>
      </c>
      <c r="B1233" s="130" t="s">
        <v>2596</v>
      </c>
      <c r="C1233" s="120" t="s">
        <v>1962</v>
      </c>
      <c r="D1233" s="132" t="s">
        <v>2596</v>
      </c>
      <c r="E1233" s="128" t="b">
        <f t="shared" si="19"/>
        <v>1</v>
      </c>
    </row>
    <row r="1234" spans="1:5">
      <c r="A1234" s="129" t="s">
        <v>1961</v>
      </c>
      <c r="B1234" s="130" t="s">
        <v>503</v>
      </c>
      <c r="C1234" s="120" t="s">
        <v>1961</v>
      </c>
      <c r="D1234" s="132" t="s">
        <v>503</v>
      </c>
      <c r="E1234" s="128" t="b">
        <f t="shared" si="19"/>
        <v>1</v>
      </c>
    </row>
    <row r="1235" spans="1:5">
      <c r="A1235" s="129" t="s">
        <v>1963</v>
      </c>
      <c r="B1235" s="130" t="s">
        <v>1176</v>
      </c>
      <c r="C1235" s="120" t="s">
        <v>1963</v>
      </c>
      <c r="D1235" s="132" t="s">
        <v>1176</v>
      </c>
      <c r="E1235" s="128" t="b">
        <f t="shared" si="19"/>
        <v>1</v>
      </c>
    </row>
    <row r="1236" spans="1:5" ht="90">
      <c r="A1236" s="129" t="s">
        <v>1964</v>
      </c>
      <c r="B1236" s="130" t="s">
        <v>2597</v>
      </c>
      <c r="C1236" s="120" t="s">
        <v>1964</v>
      </c>
      <c r="D1236" s="132" t="s">
        <v>2597</v>
      </c>
      <c r="E1236" s="128" t="b">
        <f t="shared" si="19"/>
        <v>1</v>
      </c>
    </row>
    <row r="1237" spans="1:5">
      <c r="A1237" s="129" t="s">
        <v>1965</v>
      </c>
      <c r="B1237" s="130" t="s">
        <v>507</v>
      </c>
      <c r="C1237" s="120" t="s">
        <v>1965</v>
      </c>
      <c r="D1237" s="132" t="s">
        <v>507</v>
      </c>
      <c r="E1237" s="128" t="b">
        <f t="shared" si="19"/>
        <v>1</v>
      </c>
    </row>
    <row r="1238" spans="1:5">
      <c r="A1238" s="129" t="s">
        <v>1966</v>
      </c>
      <c r="B1238" s="130" t="s">
        <v>509</v>
      </c>
      <c r="C1238" s="120" t="s">
        <v>1966</v>
      </c>
      <c r="D1238" s="132" t="s">
        <v>509</v>
      </c>
      <c r="E1238" s="128" t="b">
        <f t="shared" si="19"/>
        <v>1</v>
      </c>
    </row>
    <row r="1239" spans="1:5" ht="75">
      <c r="A1239" s="129" t="s">
        <v>1968</v>
      </c>
      <c r="B1239" s="130" t="s">
        <v>4318</v>
      </c>
      <c r="C1239" s="120" t="s">
        <v>1968</v>
      </c>
      <c r="D1239" s="132" t="s">
        <v>4318</v>
      </c>
      <c r="E1239" s="128" t="b">
        <f t="shared" si="19"/>
        <v>1</v>
      </c>
    </row>
    <row r="1240" spans="1:5" ht="45">
      <c r="A1240" s="129" t="s">
        <v>1969</v>
      </c>
      <c r="B1240" s="130" t="s">
        <v>2598</v>
      </c>
      <c r="C1240" s="120" t="s">
        <v>1969</v>
      </c>
      <c r="D1240" s="132" t="s">
        <v>2598</v>
      </c>
      <c r="E1240" s="128" t="b">
        <f t="shared" si="19"/>
        <v>1</v>
      </c>
    </row>
    <row r="1241" spans="1:5">
      <c r="A1241" s="129" t="s">
        <v>4319</v>
      </c>
      <c r="B1241" s="130" t="s">
        <v>4177</v>
      </c>
      <c r="C1241" s="120" t="s">
        <v>4319</v>
      </c>
      <c r="D1241" s="132" t="s">
        <v>4177</v>
      </c>
      <c r="E1241" s="128" t="b">
        <f t="shared" si="19"/>
        <v>1</v>
      </c>
    </row>
    <row r="1242" spans="1:5">
      <c r="A1242" s="129" t="s">
        <v>1970</v>
      </c>
      <c r="B1242" s="130" t="s">
        <v>515</v>
      </c>
      <c r="C1242" s="120" t="s">
        <v>1970</v>
      </c>
      <c r="D1242" s="132" t="s">
        <v>515</v>
      </c>
      <c r="E1242" s="128" t="b">
        <f t="shared" si="19"/>
        <v>1</v>
      </c>
    </row>
    <row r="1243" spans="1:5" ht="75">
      <c r="A1243" s="129" t="s">
        <v>1971</v>
      </c>
      <c r="B1243" s="130" t="s">
        <v>2599</v>
      </c>
      <c r="C1243" s="120" t="s">
        <v>1971</v>
      </c>
      <c r="D1243" s="132" t="s">
        <v>2599</v>
      </c>
      <c r="E1243" s="128" t="b">
        <f t="shared" si="19"/>
        <v>1</v>
      </c>
    </row>
    <row r="1244" spans="1:5" ht="45">
      <c r="A1244" s="129" t="s">
        <v>1972</v>
      </c>
      <c r="B1244" s="130" t="s">
        <v>4320</v>
      </c>
      <c r="C1244" s="120" t="s">
        <v>1972</v>
      </c>
      <c r="D1244" s="132" t="s">
        <v>4320</v>
      </c>
      <c r="E1244" s="128" t="b">
        <f t="shared" si="19"/>
        <v>1</v>
      </c>
    </row>
    <row r="1245" spans="1:5" ht="75">
      <c r="A1245" s="129" t="s">
        <v>1974</v>
      </c>
      <c r="B1245" s="130" t="s">
        <v>4321</v>
      </c>
      <c r="C1245" s="120" t="s">
        <v>1974</v>
      </c>
      <c r="D1245" s="132" t="s">
        <v>4321</v>
      </c>
      <c r="E1245" s="128" t="b">
        <f t="shared" si="19"/>
        <v>1</v>
      </c>
    </row>
    <row r="1246" spans="1:5">
      <c r="A1246" s="129" t="s">
        <v>1977</v>
      </c>
      <c r="B1246" s="130" t="s">
        <v>526</v>
      </c>
      <c r="C1246" s="120" t="s">
        <v>1977</v>
      </c>
      <c r="D1246" s="132" t="s">
        <v>526</v>
      </c>
      <c r="E1246" s="128" t="b">
        <f t="shared" si="19"/>
        <v>1</v>
      </c>
    </row>
    <row r="1247" spans="1:5" ht="105">
      <c r="A1247" s="129" t="s">
        <v>1978</v>
      </c>
      <c r="B1247" s="130" t="s">
        <v>3963</v>
      </c>
      <c r="C1247" s="120" t="s">
        <v>1978</v>
      </c>
      <c r="D1247" s="132" t="s">
        <v>3963</v>
      </c>
      <c r="E1247" s="128" t="b">
        <f t="shared" si="19"/>
        <v>1</v>
      </c>
    </row>
    <row r="1248" spans="1:5" ht="75">
      <c r="A1248" s="129" t="s">
        <v>1979</v>
      </c>
      <c r="B1248" s="130" t="s">
        <v>2604</v>
      </c>
      <c r="C1248" s="120" t="s">
        <v>1979</v>
      </c>
      <c r="D1248" s="132" t="s">
        <v>2604</v>
      </c>
      <c r="E1248" s="128" t="b">
        <f t="shared" si="19"/>
        <v>1</v>
      </c>
    </row>
    <row r="1249" spans="1:5">
      <c r="A1249" s="129" t="s">
        <v>1980</v>
      </c>
      <c r="B1249" s="130" t="s">
        <v>532</v>
      </c>
      <c r="C1249" s="120" t="s">
        <v>1980</v>
      </c>
      <c r="D1249" s="132" t="s">
        <v>532</v>
      </c>
      <c r="E1249" s="128" t="b">
        <f t="shared" si="19"/>
        <v>1</v>
      </c>
    </row>
    <row r="1250" spans="1:5" ht="60">
      <c r="A1250" s="129" t="s">
        <v>1981</v>
      </c>
      <c r="B1250" s="130" t="s">
        <v>2605</v>
      </c>
      <c r="C1250" s="120" t="s">
        <v>1981</v>
      </c>
      <c r="D1250" s="132" t="s">
        <v>2605</v>
      </c>
      <c r="E1250" s="128" t="b">
        <f t="shared" si="19"/>
        <v>1</v>
      </c>
    </row>
    <row r="1251" spans="1:5" ht="45">
      <c r="A1251" s="129" t="s">
        <v>1982</v>
      </c>
      <c r="B1251" s="130" t="s">
        <v>3852</v>
      </c>
      <c r="C1251" s="120" t="s">
        <v>1982</v>
      </c>
      <c r="D1251" s="132" t="s">
        <v>3852</v>
      </c>
      <c r="E1251" s="128" t="b">
        <f t="shared" si="19"/>
        <v>1</v>
      </c>
    </row>
    <row r="1252" spans="1:5" ht="90">
      <c r="A1252" s="129" t="s">
        <v>1983</v>
      </c>
      <c r="B1252" s="130" t="s">
        <v>4179</v>
      </c>
      <c r="C1252" s="120" t="s">
        <v>1983</v>
      </c>
      <c r="D1252" s="132" t="s">
        <v>4179</v>
      </c>
      <c r="E1252" s="128" t="b">
        <f t="shared" si="19"/>
        <v>1</v>
      </c>
    </row>
    <row r="1253" spans="1:5" ht="60">
      <c r="A1253" s="129" t="s">
        <v>1984</v>
      </c>
      <c r="B1253" s="130" t="s">
        <v>2608</v>
      </c>
      <c r="C1253" s="120" t="s">
        <v>1984</v>
      </c>
      <c r="D1253" s="132" t="s">
        <v>2608</v>
      </c>
      <c r="E1253" s="128" t="b">
        <f t="shared" si="19"/>
        <v>1</v>
      </c>
    </row>
    <row r="1254" spans="1:5" ht="75">
      <c r="A1254" s="129" t="s">
        <v>1985</v>
      </c>
      <c r="B1254" s="130" t="s">
        <v>4180</v>
      </c>
      <c r="C1254" s="120" t="s">
        <v>1985</v>
      </c>
      <c r="D1254" s="132" t="s">
        <v>4180</v>
      </c>
      <c r="E1254" s="128" t="b">
        <f t="shared" si="19"/>
        <v>1</v>
      </c>
    </row>
    <row r="1255" spans="1:5" ht="30">
      <c r="A1255" s="129" t="s">
        <v>1988</v>
      </c>
      <c r="B1255" s="130" t="s">
        <v>4181</v>
      </c>
      <c r="C1255" s="120" t="s">
        <v>1988</v>
      </c>
      <c r="D1255" s="132" t="s">
        <v>4181</v>
      </c>
      <c r="E1255" s="128" t="b">
        <f t="shared" si="19"/>
        <v>1</v>
      </c>
    </row>
    <row r="1256" spans="1:5" ht="30">
      <c r="A1256" s="129" t="s">
        <v>1987</v>
      </c>
      <c r="B1256" s="130" t="s">
        <v>1201</v>
      </c>
      <c r="C1256" s="120" t="s">
        <v>1987</v>
      </c>
      <c r="D1256" s="132" t="s">
        <v>1201</v>
      </c>
      <c r="E1256" s="128" t="b">
        <f t="shared" si="19"/>
        <v>1</v>
      </c>
    </row>
    <row r="1257" spans="1:5" ht="30">
      <c r="A1257" s="129" t="s">
        <v>1986</v>
      </c>
      <c r="B1257" s="130" t="s">
        <v>545</v>
      </c>
      <c r="C1257" s="120" t="s">
        <v>1986</v>
      </c>
      <c r="D1257" s="132" t="s">
        <v>545</v>
      </c>
      <c r="E1257" s="128" t="b">
        <f t="shared" si="19"/>
        <v>1</v>
      </c>
    </row>
    <row r="1258" spans="1:5" ht="45">
      <c r="A1258" s="129" t="s">
        <v>4322</v>
      </c>
      <c r="B1258" s="130" t="s">
        <v>4440</v>
      </c>
      <c r="C1258" s="120" t="s">
        <v>4322</v>
      </c>
      <c r="D1258" s="132" t="s">
        <v>4440</v>
      </c>
      <c r="E1258" s="128" t="b">
        <f t="shared" si="19"/>
        <v>1</v>
      </c>
    </row>
    <row r="1259" spans="1:5" ht="60">
      <c r="A1259" s="129" t="s">
        <v>1989</v>
      </c>
      <c r="B1259" s="130" t="s">
        <v>548</v>
      </c>
      <c r="C1259" s="120" t="s">
        <v>1989</v>
      </c>
      <c r="D1259" s="132" t="s">
        <v>548</v>
      </c>
      <c r="E1259" s="128" t="b">
        <f t="shared" ref="E1259:E1321" si="20">EXACT(B1259,D1259)</f>
        <v>1</v>
      </c>
    </row>
    <row r="1260" spans="1:5" ht="60">
      <c r="A1260" s="129" t="s">
        <v>1991</v>
      </c>
      <c r="B1260" s="130" t="s">
        <v>3964</v>
      </c>
      <c r="C1260" s="120" t="s">
        <v>1991</v>
      </c>
      <c r="D1260" s="132" t="s">
        <v>3964</v>
      </c>
      <c r="E1260" s="128" t="b">
        <f t="shared" si="20"/>
        <v>1</v>
      </c>
    </row>
    <row r="1261" spans="1:5">
      <c r="A1261" s="129" t="s">
        <v>1992</v>
      </c>
      <c r="B1261" s="130" t="s">
        <v>4185</v>
      </c>
      <c r="C1261" s="120" t="s">
        <v>1992</v>
      </c>
      <c r="D1261" s="132" t="s">
        <v>4185</v>
      </c>
      <c r="E1261" s="128" t="b">
        <f t="shared" si="20"/>
        <v>1</v>
      </c>
    </row>
    <row r="1262" spans="1:5">
      <c r="A1262" s="129" t="s">
        <v>1994</v>
      </c>
      <c r="B1262" s="130" t="s">
        <v>3853</v>
      </c>
      <c r="C1262" s="120" t="s">
        <v>1994</v>
      </c>
      <c r="D1262" s="132" t="s">
        <v>3853</v>
      </c>
      <c r="E1262" s="128" t="b">
        <f t="shared" si="20"/>
        <v>1</v>
      </c>
    </row>
    <row r="1263" spans="1:5">
      <c r="A1263" s="129" t="s">
        <v>1995</v>
      </c>
      <c r="B1263" s="130" t="s">
        <v>555</v>
      </c>
      <c r="C1263" s="120" t="s">
        <v>1995</v>
      </c>
      <c r="D1263" s="132" t="s">
        <v>555</v>
      </c>
      <c r="E1263" s="128" t="b">
        <f t="shared" si="20"/>
        <v>1</v>
      </c>
    </row>
    <row r="1264" spans="1:5">
      <c r="A1264" s="129" t="s">
        <v>1996</v>
      </c>
      <c r="B1264" s="130" t="s">
        <v>557</v>
      </c>
      <c r="C1264" s="120" t="s">
        <v>1996</v>
      </c>
      <c r="D1264" s="132" t="s">
        <v>557</v>
      </c>
      <c r="E1264" s="128" t="b">
        <f t="shared" si="20"/>
        <v>1</v>
      </c>
    </row>
    <row r="1265" spans="1:5">
      <c r="A1265" s="129" t="s">
        <v>1997</v>
      </c>
      <c r="B1265" s="130" t="s">
        <v>559</v>
      </c>
      <c r="C1265" s="120" t="s">
        <v>1997</v>
      </c>
      <c r="D1265" s="132" t="s">
        <v>559</v>
      </c>
      <c r="E1265" s="128" t="b">
        <f t="shared" si="20"/>
        <v>1</v>
      </c>
    </row>
    <row r="1266" spans="1:5">
      <c r="A1266" s="129" t="s">
        <v>1998</v>
      </c>
      <c r="B1266" s="130" t="s">
        <v>561</v>
      </c>
      <c r="C1266" s="120" t="s">
        <v>1998</v>
      </c>
      <c r="D1266" s="132" t="s">
        <v>561</v>
      </c>
      <c r="E1266" s="128" t="b">
        <f t="shared" si="20"/>
        <v>1</v>
      </c>
    </row>
    <row r="1267" spans="1:5">
      <c r="A1267" s="129" t="s">
        <v>1999</v>
      </c>
      <c r="B1267" s="130" t="s">
        <v>564</v>
      </c>
      <c r="C1267" s="120" t="s">
        <v>1999</v>
      </c>
      <c r="D1267" s="132" t="s">
        <v>564</v>
      </c>
      <c r="E1267" s="128" t="b">
        <f t="shared" si="20"/>
        <v>1</v>
      </c>
    </row>
    <row r="1268" spans="1:5" ht="45">
      <c r="A1268" s="129" t="s">
        <v>2000</v>
      </c>
      <c r="B1268" s="130" t="s">
        <v>4591</v>
      </c>
      <c r="C1268" s="120" t="s">
        <v>2000</v>
      </c>
      <c r="D1268" s="132" t="s">
        <v>4591</v>
      </c>
      <c r="E1268" s="128" t="b">
        <f t="shared" si="20"/>
        <v>1</v>
      </c>
    </row>
    <row r="1269" spans="1:5" ht="30">
      <c r="A1269" s="129" t="s">
        <v>2001</v>
      </c>
      <c r="B1269" s="130" t="s">
        <v>567</v>
      </c>
      <c r="C1269" s="120" t="s">
        <v>2001</v>
      </c>
      <c r="D1269" s="132" t="s">
        <v>567</v>
      </c>
      <c r="E1269" s="128" t="b">
        <f t="shared" si="20"/>
        <v>1</v>
      </c>
    </row>
    <row r="1270" spans="1:5" ht="90">
      <c r="A1270" s="129" t="s">
        <v>2003</v>
      </c>
      <c r="B1270" s="130" t="s">
        <v>569</v>
      </c>
      <c r="C1270" s="120" t="s">
        <v>2003</v>
      </c>
      <c r="D1270" s="132" t="s">
        <v>569</v>
      </c>
      <c r="E1270" s="128" t="b">
        <f t="shared" si="20"/>
        <v>1</v>
      </c>
    </row>
    <row r="1271" spans="1:5" ht="30">
      <c r="A1271" s="129" t="s">
        <v>3965</v>
      </c>
      <c r="B1271" s="130" t="s">
        <v>4086</v>
      </c>
      <c r="C1271" s="120" t="s">
        <v>3965</v>
      </c>
      <c r="D1271" s="132" t="s">
        <v>4086</v>
      </c>
      <c r="E1271" s="128" t="b">
        <f t="shared" si="20"/>
        <v>1</v>
      </c>
    </row>
    <row r="1272" spans="1:5" ht="45">
      <c r="A1272" s="129" t="s">
        <v>2005</v>
      </c>
      <c r="B1272" s="130" t="s">
        <v>571</v>
      </c>
      <c r="C1272" s="120" t="s">
        <v>2005</v>
      </c>
      <c r="D1272" s="132" t="s">
        <v>571</v>
      </c>
      <c r="E1272" s="128" t="b">
        <f t="shared" si="20"/>
        <v>1</v>
      </c>
    </row>
    <row r="1273" spans="1:5" ht="30">
      <c r="A1273" s="129" t="s">
        <v>2006</v>
      </c>
      <c r="B1273" s="130" t="s">
        <v>2007</v>
      </c>
      <c r="C1273" s="120" t="s">
        <v>2006</v>
      </c>
      <c r="D1273" s="132" t="s">
        <v>2007</v>
      </c>
      <c r="E1273" s="128" t="b">
        <f t="shared" si="20"/>
        <v>1</v>
      </c>
    </row>
    <row r="1274" spans="1:5" ht="60">
      <c r="A1274" s="129" t="s">
        <v>2008</v>
      </c>
      <c r="B1274" s="130" t="s">
        <v>4115</v>
      </c>
      <c r="C1274" s="120" t="s">
        <v>2008</v>
      </c>
      <c r="D1274" s="132" t="s">
        <v>4115</v>
      </c>
      <c r="E1274" s="128" t="b">
        <f t="shared" si="20"/>
        <v>1</v>
      </c>
    </row>
    <row r="1275" spans="1:5" ht="30">
      <c r="A1275" s="129" t="s">
        <v>2010</v>
      </c>
      <c r="B1275" s="130" t="s">
        <v>3927</v>
      </c>
      <c r="C1275" s="120" t="s">
        <v>2010</v>
      </c>
      <c r="D1275" s="132" t="s">
        <v>3927</v>
      </c>
      <c r="E1275" s="128" t="b">
        <f t="shared" si="20"/>
        <v>1</v>
      </c>
    </row>
    <row r="1276" spans="1:5" ht="30">
      <c r="A1276" s="129" t="s">
        <v>2011</v>
      </c>
      <c r="B1276" s="130" t="s">
        <v>4186</v>
      </c>
      <c r="C1276" s="120" t="s">
        <v>2011</v>
      </c>
      <c r="D1276" s="132" t="s">
        <v>4508</v>
      </c>
      <c r="E1276" s="128" t="b">
        <f t="shared" si="20"/>
        <v>0</v>
      </c>
    </row>
    <row r="1277" spans="1:5" ht="45">
      <c r="A1277" s="129" t="s">
        <v>1904</v>
      </c>
      <c r="B1277" s="130" t="s">
        <v>3966</v>
      </c>
      <c r="C1277" s="120" t="s">
        <v>1904</v>
      </c>
      <c r="D1277" s="132" t="s">
        <v>3966</v>
      </c>
      <c r="E1277" s="128" t="b">
        <f t="shared" si="20"/>
        <v>1</v>
      </c>
    </row>
    <row r="1278" spans="1:5" ht="30">
      <c r="A1278" s="129" t="s">
        <v>1897</v>
      </c>
      <c r="B1278" s="130" t="s">
        <v>4116</v>
      </c>
      <c r="C1278" s="120" t="s">
        <v>1897</v>
      </c>
      <c r="D1278" s="132" t="s">
        <v>4116</v>
      </c>
      <c r="E1278" s="128" t="b">
        <f t="shared" si="20"/>
        <v>1</v>
      </c>
    </row>
    <row r="1279" spans="1:5" ht="60">
      <c r="A1279" s="129" t="s">
        <v>2012</v>
      </c>
      <c r="B1279" s="130" t="s">
        <v>4323</v>
      </c>
      <c r="C1279" s="120" t="s">
        <v>2012</v>
      </c>
      <c r="D1279" s="132" t="s">
        <v>4323</v>
      </c>
      <c r="E1279" s="128" t="b">
        <f t="shared" si="20"/>
        <v>1</v>
      </c>
    </row>
    <row r="1280" spans="1:5">
      <c r="A1280" s="129" t="s">
        <v>2014</v>
      </c>
      <c r="B1280" s="130" t="s">
        <v>2616</v>
      </c>
      <c r="C1280" s="120" t="s">
        <v>2014</v>
      </c>
      <c r="D1280" s="132" t="s">
        <v>2616</v>
      </c>
      <c r="E1280" s="128" t="b">
        <f t="shared" si="20"/>
        <v>1</v>
      </c>
    </row>
    <row r="1281" spans="1:5" ht="90">
      <c r="A1281" s="129" t="s">
        <v>2015</v>
      </c>
      <c r="B1281" s="130" t="s">
        <v>2619</v>
      </c>
      <c r="C1281" s="120" t="s">
        <v>2015</v>
      </c>
      <c r="D1281" s="132" t="s">
        <v>2619</v>
      </c>
      <c r="E1281" s="128" t="b">
        <f t="shared" si="20"/>
        <v>1</v>
      </c>
    </row>
    <row r="1282" spans="1:5">
      <c r="A1282" s="129" t="s">
        <v>2016</v>
      </c>
      <c r="B1282" s="130" t="s">
        <v>583</v>
      </c>
      <c r="C1282" s="120" t="s">
        <v>2016</v>
      </c>
      <c r="D1282" s="132" t="s">
        <v>583</v>
      </c>
      <c r="E1282" s="128" t="b">
        <f t="shared" si="20"/>
        <v>1</v>
      </c>
    </row>
    <row r="1283" spans="1:5">
      <c r="A1283" s="129" t="s">
        <v>2017</v>
      </c>
      <c r="B1283" s="130" t="s">
        <v>2018</v>
      </c>
      <c r="C1283" s="120" t="s">
        <v>2017</v>
      </c>
      <c r="D1283" s="132" t="s">
        <v>2018</v>
      </c>
      <c r="E1283" s="128" t="b">
        <f t="shared" si="20"/>
        <v>1</v>
      </c>
    </row>
    <row r="1284" spans="1:5">
      <c r="A1284" s="129" t="s">
        <v>2020</v>
      </c>
      <c r="B1284" s="130" t="s">
        <v>2019</v>
      </c>
      <c r="C1284" s="120" t="s">
        <v>2020</v>
      </c>
      <c r="D1284" s="132" t="s">
        <v>2019</v>
      </c>
      <c r="E1284" s="128" t="b">
        <f t="shared" si="20"/>
        <v>1</v>
      </c>
    </row>
    <row r="1285" spans="1:5" ht="60">
      <c r="A1285" s="129" t="s">
        <v>2021</v>
      </c>
      <c r="B1285" s="130" t="s">
        <v>4324</v>
      </c>
      <c r="C1285" s="120" t="s">
        <v>2021</v>
      </c>
      <c r="D1285" s="132" t="s">
        <v>4573</v>
      </c>
      <c r="E1285" s="128" t="b">
        <f t="shared" si="20"/>
        <v>0</v>
      </c>
    </row>
    <row r="1286" spans="1:5">
      <c r="A1286" s="129" t="s">
        <v>2023</v>
      </c>
      <c r="B1286" s="130" t="s">
        <v>1239</v>
      </c>
      <c r="C1286" s="120" t="s">
        <v>2023</v>
      </c>
      <c r="D1286" s="132" t="s">
        <v>1239</v>
      </c>
      <c r="E1286" s="128" t="b">
        <f t="shared" si="20"/>
        <v>1</v>
      </c>
    </row>
    <row r="1287" spans="1:5">
      <c r="A1287" s="129" t="s">
        <v>2024</v>
      </c>
      <c r="B1287" s="130" t="s">
        <v>1241</v>
      </c>
      <c r="C1287" s="120" t="s">
        <v>2024</v>
      </c>
      <c r="D1287" s="132" t="s">
        <v>1241</v>
      </c>
      <c r="E1287" s="128" t="b">
        <f t="shared" si="20"/>
        <v>1</v>
      </c>
    </row>
    <row r="1288" spans="1:5" ht="30">
      <c r="A1288" s="129" t="s">
        <v>2026</v>
      </c>
      <c r="B1288" s="130" t="s">
        <v>3967</v>
      </c>
      <c r="C1288" s="120" t="s">
        <v>4572</v>
      </c>
      <c r="D1288" s="132" t="s">
        <v>3967</v>
      </c>
      <c r="E1288" s="128" t="b">
        <f t="shared" si="20"/>
        <v>1</v>
      </c>
    </row>
    <row r="1289" spans="1:5">
      <c r="A1289" s="129" t="s">
        <v>2027</v>
      </c>
      <c r="B1289" s="130" t="s">
        <v>1244</v>
      </c>
      <c r="C1289" s="120" t="s">
        <v>2026</v>
      </c>
      <c r="D1289" s="132" t="s">
        <v>1244</v>
      </c>
      <c r="E1289" s="128" t="b">
        <f t="shared" si="20"/>
        <v>1</v>
      </c>
    </row>
    <row r="1290" spans="1:5" ht="30">
      <c r="A1290" s="129" t="s">
        <v>2028</v>
      </c>
      <c r="B1290" s="130" t="s">
        <v>2029</v>
      </c>
      <c r="C1290" s="120" t="s">
        <v>2027</v>
      </c>
      <c r="D1290" s="132" t="s">
        <v>2029</v>
      </c>
      <c r="E1290" s="128" t="b">
        <f t="shared" si="20"/>
        <v>1</v>
      </c>
    </row>
    <row r="1291" spans="1:5">
      <c r="A1291" s="129" t="s">
        <v>2030</v>
      </c>
      <c r="B1291" s="130" t="s">
        <v>1247</v>
      </c>
      <c r="C1291" s="120" t="s">
        <v>2028</v>
      </c>
      <c r="D1291" s="132" t="s">
        <v>1247</v>
      </c>
      <c r="E1291" s="128" t="b">
        <f t="shared" si="20"/>
        <v>1</v>
      </c>
    </row>
    <row r="1292" spans="1:5" ht="45">
      <c r="A1292" s="129" t="s">
        <v>2032</v>
      </c>
      <c r="B1292" s="130" t="s">
        <v>4073</v>
      </c>
      <c r="C1292" s="120" t="s">
        <v>2030</v>
      </c>
      <c r="D1292" s="132" t="s">
        <v>4574</v>
      </c>
      <c r="E1292" s="128" t="b">
        <f t="shared" si="20"/>
        <v>0</v>
      </c>
    </row>
    <row r="1293" spans="1:5" ht="45">
      <c r="A1293" s="129" t="s">
        <v>2033</v>
      </c>
      <c r="B1293" s="130" t="s">
        <v>2034</v>
      </c>
      <c r="C1293" s="120" t="s">
        <v>2032</v>
      </c>
      <c r="D1293" s="132" t="s">
        <v>2034</v>
      </c>
      <c r="E1293" s="128" t="b">
        <f t="shared" si="20"/>
        <v>1</v>
      </c>
    </row>
    <row r="1294" spans="1:5">
      <c r="A1294" s="129" t="s">
        <v>2035</v>
      </c>
      <c r="B1294" s="130" t="s">
        <v>2036</v>
      </c>
      <c r="C1294" s="120" t="s">
        <v>2033</v>
      </c>
      <c r="D1294" s="132" t="s">
        <v>2036</v>
      </c>
      <c r="E1294" s="128" t="b">
        <f t="shared" si="20"/>
        <v>1</v>
      </c>
    </row>
    <row r="1295" spans="1:5" ht="45">
      <c r="A1295" s="129" t="s">
        <v>2037</v>
      </c>
      <c r="B1295" s="130" t="s">
        <v>3968</v>
      </c>
      <c r="C1295" s="120" t="s">
        <v>2035</v>
      </c>
      <c r="D1295" s="132" t="s">
        <v>3968</v>
      </c>
      <c r="E1295" s="128" t="b">
        <f t="shared" si="20"/>
        <v>1</v>
      </c>
    </row>
    <row r="1296" spans="1:5" ht="30">
      <c r="A1296" s="129" t="s">
        <v>2038</v>
      </c>
      <c r="B1296" s="130" t="s">
        <v>1254</v>
      </c>
      <c r="C1296" s="120" t="s">
        <v>2037</v>
      </c>
      <c r="D1296" s="132" t="s">
        <v>1254</v>
      </c>
      <c r="E1296" s="128" t="b">
        <f t="shared" si="20"/>
        <v>1</v>
      </c>
    </row>
    <row r="1297" spans="1:5" ht="45">
      <c r="A1297" s="129" t="s">
        <v>2039</v>
      </c>
      <c r="B1297" s="130" t="s">
        <v>1258</v>
      </c>
      <c r="C1297" s="120" t="s">
        <v>2038</v>
      </c>
      <c r="D1297" s="132" t="s">
        <v>1258</v>
      </c>
      <c r="E1297" s="128" t="b">
        <f t="shared" si="20"/>
        <v>1</v>
      </c>
    </row>
    <row r="1298" spans="1:5" ht="30">
      <c r="A1298" s="129" t="s">
        <v>2040</v>
      </c>
      <c r="B1298" s="130" t="s">
        <v>2041</v>
      </c>
      <c r="C1298" s="120" t="s">
        <v>2039</v>
      </c>
      <c r="D1298" s="132" t="s">
        <v>2041</v>
      </c>
      <c r="E1298" s="128" t="b">
        <f t="shared" si="20"/>
        <v>1</v>
      </c>
    </row>
    <row r="1299" spans="1:5" ht="30">
      <c r="A1299" s="129" t="s">
        <v>2042</v>
      </c>
      <c r="B1299" s="130" t="s">
        <v>605</v>
      </c>
      <c r="C1299" s="120" t="s">
        <v>2040</v>
      </c>
      <c r="D1299" s="132" t="s">
        <v>605</v>
      </c>
      <c r="E1299" s="128" t="b">
        <f t="shared" si="20"/>
        <v>1</v>
      </c>
    </row>
    <row r="1300" spans="1:5">
      <c r="A1300" s="129" t="s">
        <v>2043</v>
      </c>
      <c r="B1300" s="130" t="s">
        <v>606</v>
      </c>
      <c r="C1300" s="120" t="s">
        <v>2042</v>
      </c>
      <c r="D1300" s="132" t="s">
        <v>606</v>
      </c>
      <c r="E1300" s="128" t="b">
        <f t="shared" si="20"/>
        <v>1</v>
      </c>
    </row>
    <row r="1301" spans="1:5" ht="75">
      <c r="A1301" s="129" t="s">
        <v>4074</v>
      </c>
      <c r="B1301" s="130" t="s">
        <v>4325</v>
      </c>
      <c r="C1301" s="120" t="s">
        <v>4575</v>
      </c>
      <c r="D1301" s="132" t="s">
        <v>4576</v>
      </c>
      <c r="E1301" s="128" t="b">
        <f t="shared" si="20"/>
        <v>0</v>
      </c>
    </row>
    <row r="1302" spans="1:5" ht="30">
      <c r="A1302" s="129" t="s">
        <v>2044</v>
      </c>
      <c r="B1302" s="130" t="s">
        <v>2620</v>
      </c>
      <c r="C1302" s="120" t="s">
        <v>2043</v>
      </c>
      <c r="D1302" s="132" t="s">
        <v>2620</v>
      </c>
      <c r="E1302" s="128" t="b">
        <f t="shared" si="20"/>
        <v>1</v>
      </c>
    </row>
    <row r="1303" spans="1:5" ht="30">
      <c r="A1303" s="129" t="s">
        <v>2047</v>
      </c>
      <c r="B1303" s="130" t="s">
        <v>2048</v>
      </c>
      <c r="C1303" s="120" t="s">
        <v>2047</v>
      </c>
      <c r="D1303" s="132" t="s">
        <v>2048</v>
      </c>
      <c r="E1303" s="128" t="b">
        <f t="shared" si="20"/>
        <v>1</v>
      </c>
    </row>
    <row r="1304" spans="1:5" ht="60">
      <c r="A1304" s="129" t="s">
        <v>2049</v>
      </c>
      <c r="B1304" s="130" t="s">
        <v>2623</v>
      </c>
      <c r="C1304" s="120" t="s">
        <v>2049</v>
      </c>
      <c r="D1304" s="132" t="s">
        <v>2623</v>
      </c>
      <c r="E1304" s="128" t="b">
        <f t="shared" si="20"/>
        <v>1</v>
      </c>
    </row>
    <row r="1305" spans="1:5">
      <c r="A1305" s="129" t="s">
        <v>2050</v>
      </c>
      <c r="B1305" s="130" t="s">
        <v>613</v>
      </c>
      <c r="C1305" s="120" t="s">
        <v>2050</v>
      </c>
      <c r="D1305" s="132" t="s">
        <v>613</v>
      </c>
      <c r="E1305" s="128" t="b">
        <f t="shared" si="20"/>
        <v>1</v>
      </c>
    </row>
    <row r="1306" spans="1:5">
      <c r="A1306" s="129" t="s">
        <v>2051</v>
      </c>
      <c r="B1306" s="130" t="s">
        <v>615</v>
      </c>
      <c r="C1306" s="120" t="s">
        <v>2051</v>
      </c>
      <c r="D1306" s="132" t="s">
        <v>615</v>
      </c>
      <c r="E1306" s="128" t="b">
        <f t="shared" si="20"/>
        <v>1</v>
      </c>
    </row>
    <row r="1307" spans="1:5">
      <c r="A1307" s="129" t="s">
        <v>2052</v>
      </c>
      <c r="B1307" s="130" t="s">
        <v>617</v>
      </c>
      <c r="C1307" s="120" t="s">
        <v>2052</v>
      </c>
      <c r="D1307" s="132" t="s">
        <v>617</v>
      </c>
      <c r="E1307" s="128" t="b">
        <f t="shared" si="20"/>
        <v>1</v>
      </c>
    </row>
    <row r="1308" spans="1:5">
      <c r="A1308" s="129" t="s">
        <v>2053</v>
      </c>
      <c r="B1308" s="130" t="s">
        <v>619</v>
      </c>
      <c r="C1308" s="120" t="s">
        <v>2053</v>
      </c>
      <c r="D1308" s="132" t="s">
        <v>619</v>
      </c>
      <c r="E1308" s="128" t="b">
        <f t="shared" si="20"/>
        <v>1</v>
      </c>
    </row>
    <row r="1309" spans="1:5" ht="30">
      <c r="A1309" s="129" t="s">
        <v>2054</v>
      </c>
      <c r="B1309" s="130" t="s">
        <v>621</v>
      </c>
      <c r="C1309" s="120" t="s">
        <v>2054</v>
      </c>
      <c r="D1309" s="132" t="s">
        <v>621</v>
      </c>
      <c r="E1309" s="128" t="b">
        <f t="shared" si="20"/>
        <v>1</v>
      </c>
    </row>
    <row r="1310" spans="1:5" ht="30">
      <c r="A1310" s="129" t="s">
        <v>2055</v>
      </c>
      <c r="B1310" s="130" t="s">
        <v>627</v>
      </c>
      <c r="C1310" s="120" t="s">
        <v>2055</v>
      </c>
      <c r="D1310" s="132" t="s">
        <v>627</v>
      </c>
      <c r="E1310" s="128" t="b">
        <f t="shared" si="20"/>
        <v>1</v>
      </c>
    </row>
    <row r="1311" spans="1:5" ht="60">
      <c r="A1311" s="129" t="s">
        <v>2057</v>
      </c>
      <c r="B1311" s="130" t="s">
        <v>3969</v>
      </c>
      <c r="C1311" s="120" t="s">
        <v>2057</v>
      </c>
      <c r="D1311" s="132" t="s">
        <v>4577</v>
      </c>
      <c r="E1311" s="128" t="b">
        <f t="shared" si="20"/>
        <v>0</v>
      </c>
    </row>
    <row r="1312" spans="1:5" ht="45">
      <c r="A1312" s="129" t="s">
        <v>2059</v>
      </c>
      <c r="B1312" s="130" t="s">
        <v>2058</v>
      </c>
      <c r="C1312" s="120" t="s">
        <v>2059</v>
      </c>
      <c r="D1312" s="132" t="s">
        <v>2058</v>
      </c>
      <c r="E1312" s="128" t="b">
        <f t="shared" si="20"/>
        <v>1</v>
      </c>
    </row>
    <row r="1313" spans="1:5" ht="30">
      <c r="A1313" s="129" t="s">
        <v>2060</v>
      </c>
      <c r="B1313" s="130" t="s">
        <v>634</v>
      </c>
      <c r="C1313" s="120" t="s">
        <v>2060</v>
      </c>
      <c r="D1313" s="132" t="s">
        <v>634</v>
      </c>
      <c r="E1313" s="128" t="b">
        <f t="shared" si="20"/>
        <v>1</v>
      </c>
    </row>
    <row r="1314" spans="1:5" ht="30">
      <c r="A1314" s="129" t="s">
        <v>2061</v>
      </c>
      <c r="B1314" s="130" t="s">
        <v>2626</v>
      </c>
      <c r="C1314" s="120" t="s">
        <v>2061</v>
      </c>
      <c r="D1314" s="132" t="s">
        <v>2626</v>
      </c>
      <c r="E1314" s="128" t="b">
        <f t="shared" si="20"/>
        <v>1</v>
      </c>
    </row>
    <row r="1315" spans="1:5" ht="45">
      <c r="A1315" s="129" t="s">
        <v>2062</v>
      </c>
      <c r="B1315" s="130" t="s">
        <v>2627</v>
      </c>
      <c r="C1315" s="120" t="s">
        <v>2062</v>
      </c>
      <c r="D1315" s="132" t="s">
        <v>2627</v>
      </c>
      <c r="E1315" s="128" t="b">
        <f t="shared" si="20"/>
        <v>1</v>
      </c>
    </row>
    <row r="1316" spans="1:5" ht="30">
      <c r="A1316" s="129" t="s">
        <v>2063</v>
      </c>
      <c r="B1316" s="130" t="s">
        <v>2628</v>
      </c>
      <c r="C1316" s="120" t="s">
        <v>2063</v>
      </c>
      <c r="D1316" s="132" t="s">
        <v>2628</v>
      </c>
      <c r="E1316" s="128" t="b">
        <f t="shared" si="20"/>
        <v>1</v>
      </c>
    </row>
    <row r="1317" spans="1:5" ht="45">
      <c r="A1317" s="129" t="s">
        <v>2064</v>
      </c>
      <c r="B1317" s="130" t="s">
        <v>2631</v>
      </c>
      <c r="C1317" s="120" t="s">
        <v>2064</v>
      </c>
      <c r="D1317" s="132" t="s">
        <v>2631</v>
      </c>
      <c r="E1317" s="128" t="b">
        <f t="shared" si="20"/>
        <v>1</v>
      </c>
    </row>
    <row r="1318" spans="1:5">
      <c r="A1318" s="129" t="s">
        <v>2066</v>
      </c>
      <c r="B1318" s="130" t="s">
        <v>2065</v>
      </c>
      <c r="C1318" s="120" t="s">
        <v>2066</v>
      </c>
      <c r="D1318" s="132" t="s">
        <v>2065</v>
      </c>
      <c r="E1318" s="128" t="b">
        <f t="shared" si="20"/>
        <v>1</v>
      </c>
    </row>
    <row r="1319" spans="1:5" ht="75">
      <c r="A1319" s="129" t="s">
        <v>2067</v>
      </c>
      <c r="B1319" s="130" t="s">
        <v>2647</v>
      </c>
      <c r="C1319" s="120" t="s">
        <v>2067</v>
      </c>
      <c r="D1319" s="132" t="s">
        <v>2647</v>
      </c>
      <c r="E1319" s="128" t="b">
        <f t="shared" si="20"/>
        <v>1</v>
      </c>
    </row>
    <row r="1320" spans="1:5" ht="30">
      <c r="A1320" s="129" t="s">
        <v>2068</v>
      </c>
      <c r="B1320" s="130" t="s">
        <v>54</v>
      </c>
      <c r="C1320" s="120" t="s">
        <v>2068</v>
      </c>
      <c r="D1320" s="132" t="s">
        <v>54</v>
      </c>
      <c r="E1320" s="128" t="b">
        <f t="shared" si="20"/>
        <v>1</v>
      </c>
    </row>
    <row r="1321" spans="1:5" ht="60">
      <c r="A1321" s="129" t="s">
        <v>2090</v>
      </c>
      <c r="B1321" s="130" t="s">
        <v>2069</v>
      </c>
      <c r="C1321" s="120" t="s">
        <v>2090</v>
      </c>
      <c r="D1321" s="132" t="s">
        <v>2069</v>
      </c>
      <c r="E1321" s="128" t="b">
        <f t="shared" si="20"/>
        <v>1</v>
      </c>
    </row>
    <row r="1322" spans="1:5" ht="60">
      <c r="A1322" s="129" t="s">
        <v>3970</v>
      </c>
      <c r="B1322" s="130" t="s">
        <v>2070</v>
      </c>
      <c r="C1322" s="120" t="s">
        <v>3970</v>
      </c>
      <c r="D1322" s="132" t="s">
        <v>2070</v>
      </c>
      <c r="E1322" s="128" t="b">
        <f t="shared" ref="E1322:E1385" si="21">EXACT(B1322,D1322)</f>
        <v>1</v>
      </c>
    </row>
    <row r="1323" spans="1:5" ht="45">
      <c r="A1323" s="129" t="s">
        <v>3971</v>
      </c>
      <c r="B1323" s="130" t="s">
        <v>2072</v>
      </c>
      <c r="C1323" s="120" t="s">
        <v>3971</v>
      </c>
      <c r="D1323" s="132" t="s">
        <v>2072</v>
      </c>
      <c r="E1323" s="128" t="b">
        <f t="shared" si="21"/>
        <v>1</v>
      </c>
    </row>
    <row r="1324" spans="1:5" ht="45">
      <c r="A1324" s="129" t="s">
        <v>3972</v>
      </c>
      <c r="B1324" s="130" t="s">
        <v>2074</v>
      </c>
      <c r="C1324" s="120" t="s">
        <v>3972</v>
      </c>
      <c r="D1324" s="132" t="s">
        <v>2074</v>
      </c>
      <c r="E1324" s="128" t="b">
        <f t="shared" si="21"/>
        <v>1</v>
      </c>
    </row>
    <row r="1325" spans="1:5" ht="60">
      <c r="A1325" s="129" t="s">
        <v>3973</v>
      </c>
      <c r="B1325" s="130" t="s">
        <v>2076</v>
      </c>
      <c r="C1325" s="120" t="s">
        <v>3973</v>
      </c>
      <c r="D1325" s="132" t="s">
        <v>2076</v>
      </c>
      <c r="E1325" s="128" t="b">
        <f t="shared" si="21"/>
        <v>1</v>
      </c>
    </row>
    <row r="1326" spans="1:5" ht="30">
      <c r="A1326" s="129" t="s">
        <v>3974</v>
      </c>
      <c r="B1326" s="130" t="s">
        <v>2079</v>
      </c>
      <c r="C1326" s="120" t="s">
        <v>3974</v>
      </c>
      <c r="D1326" s="132" t="s">
        <v>2079</v>
      </c>
      <c r="E1326" s="128" t="b">
        <f t="shared" si="21"/>
        <v>1</v>
      </c>
    </row>
    <row r="1327" spans="1:5" ht="45">
      <c r="A1327" s="129" t="s">
        <v>3975</v>
      </c>
      <c r="B1327" s="130" t="s">
        <v>2081</v>
      </c>
      <c r="C1327" s="120" t="s">
        <v>3975</v>
      </c>
      <c r="D1327" s="132" t="s">
        <v>2081</v>
      </c>
      <c r="E1327" s="128" t="b">
        <f t="shared" si="21"/>
        <v>1</v>
      </c>
    </row>
    <row r="1328" spans="1:5" ht="45">
      <c r="A1328" s="129" t="s">
        <v>3976</v>
      </c>
      <c r="B1328" s="130" t="s">
        <v>2083</v>
      </c>
      <c r="C1328" s="120" t="s">
        <v>3976</v>
      </c>
      <c r="D1328" s="132" t="s">
        <v>2083</v>
      </c>
      <c r="E1328" s="128" t="b">
        <f t="shared" si="21"/>
        <v>1</v>
      </c>
    </row>
    <row r="1329" spans="1:5" ht="45">
      <c r="A1329" s="129" t="s">
        <v>3977</v>
      </c>
      <c r="B1329" s="130" t="s">
        <v>2085</v>
      </c>
      <c r="C1329" s="120" t="s">
        <v>3977</v>
      </c>
      <c r="D1329" s="132" t="s">
        <v>2085</v>
      </c>
      <c r="E1329" s="128" t="b">
        <f t="shared" si="21"/>
        <v>1</v>
      </c>
    </row>
    <row r="1330" spans="1:5" ht="30">
      <c r="A1330" s="129" t="s">
        <v>3978</v>
      </c>
      <c r="B1330" s="130" t="s">
        <v>2087</v>
      </c>
      <c r="C1330" s="120" t="s">
        <v>3978</v>
      </c>
      <c r="D1330" s="132" t="s">
        <v>2087</v>
      </c>
      <c r="E1330" s="128" t="b">
        <f t="shared" si="21"/>
        <v>1</v>
      </c>
    </row>
    <row r="1331" spans="1:5" ht="30">
      <c r="A1331" s="129" t="s">
        <v>3979</v>
      </c>
      <c r="B1331" s="130" t="s">
        <v>2088</v>
      </c>
      <c r="C1331" s="120" t="s">
        <v>3979</v>
      </c>
      <c r="D1331" s="132" t="s">
        <v>2088</v>
      </c>
      <c r="E1331" s="128" t="b">
        <f t="shared" si="21"/>
        <v>1</v>
      </c>
    </row>
    <row r="1332" spans="1:5" ht="60">
      <c r="A1332" s="129" t="s">
        <v>2092</v>
      </c>
      <c r="B1332" s="130" t="s">
        <v>2091</v>
      </c>
      <c r="C1332" s="120" t="s">
        <v>2092</v>
      </c>
      <c r="D1332" s="132" t="s">
        <v>2091</v>
      </c>
      <c r="E1332" s="128" t="b">
        <f t="shared" si="21"/>
        <v>1</v>
      </c>
    </row>
    <row r="1333" spans="1:5" ht="75">
      <c r="A1333" s="129" t="s">
        <v>2096</v>
      </c>
      <c r="B1333" s="130" t="s">
        <v>2093</v>
      </c>
      <c r="C1333" s="120" t="s">
        <v>2096</v>
      </c>
      <c r="D1333" s="132" t="s">
        <v>2093</v>
      </c>
      <c r="E1333" s="128" t="b">
        <f t="shared" si="21"/>
        <v>1</v>
      </c>
    </row>
    <row r="1334" spans="1:5" ht="45">
      <c r="A1334" s="129" t="s">
        <v>2097</v>
      </c>
      <c r="B1334" s="130" t="s">
        <v>2094</v>
      </c>
      <c r="C1334" s="120" t="s">
        <v>2097</v>
      </c>
      <c r="D1334" s="132" t="s">
        <v>2094</v>
      </c>
      <c r="E1334" s="128" t="b">
        <f t="shared" si="21"/>
        <v>1</v>
      </c>
    </row>
    <row r="1335" spans="1:5" ht="60">
      <c r="A1335" s="129" t="s">
        <v>2103</v>
      </c>
      <c r="B1335" s="130" t="s">
        <v>2098</v>
      </c>
      <c r="C1335" s="120" t="s">
        <v>2103</v>
      </c>
      <c r="D1335" s="132" t="s">
        <v>2098</v>
      </c>
      <c r="E1335" s="128" t="b">
        <f t="shared" si="21"/>
        <v>1</v>
      </c>
    </row>
    <row r="1336" spans="1:5" ht="60">
      <c r="A1336" s="129" t="s">
        <v>3980</v>
      </c>
      <c r="B1336" s="130" t="s">
        <v>1443</v>
      </c>
      <c r="C1336" s="120" t="s">
        <v>3980</v>
      </c>
      <c r="D1336" s="132" t="s">
        <v>1443</v>
      </c>
      <c r="E1336" s="128" t="b">
        <f t="shared" si="21"/>
        <v>1</v>
      </c>
    </row>
    <row r="1337" spans="1:5" ht="60">
      <c r="A1337" s="129" t="s">
        <v>3981</v>
      </c>
      <c r="B1337" s="130" t="s">
        <v>2101</v>
      </c>
      <c r="C1337" s="120" t="s">
        <v>3981</v>
      </c>
      <c r="D1337" s="132" t="s">
        <v>2101</v>
      </c>
      <c r="E1337" s="128" t="b">
        <f t="shared" si="21"/>
        <v>1</v>
      </c>
    </row>
    <row r="1338" spans="1:5" ht="45">
      <c r="A1338" s="129" t="s">
        <v>2104</v>
      </c>
      <c r="B1338" s="130" t="s">
        <v>2649</v>
      </c>
      <c r="C1338" s="120" t="s">
        <v>2104</v>
      </c>
      <c r="D1338" s="132" t="s">
        <v>2649</v>
      </c>
      <c r="E1338" s="128" t="b">
        <f t="shared" si="21"/>
        <v>1</v>
      </c>
    </row>
    <row r="1339" spans="1:5">
      <c r="A1339" s="129" t="s">
        <v>2106</v>
      </c>
      <c r="B1339" s="130" t="s">
        <v>3982</v>
      </c>
      <c r="C1339" s="120" t="s">
        <v>2106</v>
      </c>
      <c r="D1339" s="132" t="s">
        <v>3982</v>
      </c>
      <c r="E1339" s="128" t="b">
        <f t="shared" si="21"/>
        <v>1</v>
      </c>
    </row>
    <row r="1340" spans="1:5" ht="45">
      <c r="A1340" s="129" t="s">
        <v>2108</v>
      </c>
      <c r="B1340" s="130" t="s">
        <v>3983</v>
      </c>
      <c r="C1340" s="120" t="s">
        <v>2108</v>
      </c>
      <c r="D1340" s="132" t="s">
        <v>3983</v>
      </c>
      <c r="E1340" s="128" t="b">
        <f t="shared" si="21"/>
        <v>1</v>
      </c>
    </row>
    <row r="1341" spans="1:5" ht="60">
      <c r="A1341" s="129" t="s">
        <v>3806</v>
      </c>
      <c r="B1341" s="130" t="s">
        <v>2107</v>
      </c>
      <c r="C1341" s="120" t="s">
        <v>3806</v>
      </c>
      <c r="D1341" s="132" t="s">
        <v>2107</v>
      </c>
      <c r="E1341" s="128" t="b">
        <f t="shared" si="21"/>
        <v>1</v>
      </c>
    </row>
    <row r="1342" spans="1:5" ht="45">
      <c r="A1342" s="129" t="s">
        <v>3984</v>
      </c>
      <c r="B1342" s="130" t="s">
        <v>2109</v>
      </c>
      <c r="C1342" s="120" t="s">
        <v>3984</v>
      </c>
      <c r="D1342" s="132" t="s">
        <v>2109</v>
      </c>
      <c r="E1342" s="128" t="b">
        <f t="shared" si="21"/>
        <v>1</v>
      </c>
    </row>
    <row r="1343" spans="1:5" ht="30">
      <c r="A1343" s="129" t="s">
        <v>3985</v>
      </c>
      <c r="B1343" s="130" t="s">
        <v>2111</v>
      </c>
      <c r="C1343" s="120" t="s">
        <v>3985</v>
      </c>
      <c r="D1343" s="132" t="s">
        <v>2111</v>
      </c>
      <c r="E1343" s="128" t="b">
        <f t="shared" si="21"/>
        <v>1</v>
      </c>
    </row>
    <row r="1344" spans="1:5" ht="30">
      <c r="A1344" s="129" t="s">
        <v>3986</v>
      </c>
      <c r="B1344" s="130" t="s">
        <v>2113</v>
      </c>
      <c r="C1344" s="120" t="s">
        <v>3986</v>
      </c>
      <c r="D1344" s="132" t="s">
        <v>2113</v>
      </c>
      <c r="E1344" s="128" t="b">
        <f t="shared" si="21"/>
        <v>1</v>
      </c>
    </row>
    <row r="1345" spans="1:5">
      <c r="A1345" s="129" t="s">
        <v>2115</v>
      </c>
      <c r="B1345" s="130" t="s">
        <v>1356</v>
      </c>
      <c r="C1345" s="120" t="s">
        <v>2115</v>
      </c>
      <c r="D1345" s="132" t="s">
        <v>1356</v>
      </c>
      <c r="E1345" s="128" t="b">
        <f t="shared" si="21"/>
        <v>1</v>
      </c>
    </row>
    <row r="1346" spans="1:5">
      <c r="A1346" s="129" t="s">
        <v>2116</v>
      </c>
      <c r="B1346" s="130" t="s">
        <v>2891</v>
      </c>
      <c r="C1346" s="120" t="s">
        <v>2116</v>
      </c>
      <c r="D1346" s="132" t="s">
        <v>2891</v>
      </c>
      <c r="E1346" s="128" t="b">
        <f t="shared" si="21"/>
        <v>1</v>
      </c>
    </row>
    <row r="1347" spans="1:5" ht="30">
      <c r="A1347" s="129" t="s">
        <v>2117</v>
      </c>
      <c r="B1347" s="130" t="s">
        <v>3724</v>
      </c>
      <c r="C1347" s="120" t="s">
        <v>2117</v>
      </c>
      <c r="D1347" s="132" t="s">
        <v>3724</v>
      </c>
      <c r="E1347" s="128" t="b">
        <f t="shared" si="21"/>
        <v>1</v>
      </c>
    </row>
    <row r="1348" spans="1:5" ht="30">
      <c r="A1348" s="129" t="s">
        <v>2118</v>
      </c>
      <c r="B1348" s="130" t="s">
        <v>1735</v>
      </c>
      <c r="C1348" s="120" t="s">
        <v>2118</v>
      </c>
      <c r="D1348" s="132" t="s">
        <v>1735</v>
      </c>
      <c r="E1348" s="128" t="b">
        <f t="shared" si="21"/>
        <v>1</v>
      </c>
    </row>
    <row r="1349" spans="1:5">
      <c r="A1349" s="129" t="s">
        <v>2119</v>
      </c>
      <c r="B1349" s="130" t="s">
        <v>1362</v>
      </c>
      <c r="C1349" s="120" t="s">
        <v>2119</v>
      </c>
      <c r="D1349" s="132" t="s">
        <v>1362</v>
      </c>
      <c r="E1349" s="128" t="b">
        <f t="shared" si="21"/>
        <v>1</v>
      </c>
    </row>
    <row r="1350" spans="1:5" ht="60">
      <c r="A1350" s="129" t="s">
        <v>2120</v>
      </c>
      <c r="B1350" s="130" t="s">
        <v>1365</v>
      </c>
      <c r="C1350" s="120" t="s">
        <v>2120</v>
      </c>
      <c r="D1350" s="132" t="s">
        <v>1365</v>
      </c>
      <c r="E1350" s="128" t="b">
        <f t="shared" si="21"/>
        <v>1</v>
      </c>
    </row>
    <row r="1351" spans="1:5" ht="45">
      <c r="A1351" s="129" t="s">
        <v>2122</v>
      </c>
      <c r="B1351" s="130" t="s">
        <v>2121</v>
      </c>
      <c r="C1351" s="120" t="s">
        <v>2122</v>
      </c>
      <c r="D1351" s="132" t="s">
        <v>2121</v>
      </c>
      <c r="E1351" s="128" t="b">
        <f t="shared" si="21"/>
        <v>1</v>
      </c>
    </row>
    <row r="1352" spans="1:5">
      <c r="A1352" s="129" t="s">
        <v>2123</v>
      </c>
      <c r="B1352" s="130" t="s">
        <v>1369</v>
      </c>
      <c r="C1352" s="120" t="s">
        <v>2123</v>
      </c>
      <c r="D1352" s="132" t="s">
        <v>1369</v>
      </c>
      <c r="E1352" s="128" t="b">
        <f t="shared" si="21"/>
        <v>1</v>
      </c>
    </row>
    <row r="1353" spans="1:5" ht="75">
      <c r="A1353" s="129" t="s">
        <v>2124</v>
      </c>
      <c r="B1353" s="130" t="s">
        <v>4075</v>
      </c>
      <c r="C1353" s="120" t="s">
        <v>2124</v>
      </c>
      <c r="D1353" s="132" t="s">
        <v>4075</v>
      </c>
      <c r="E1353" s="128" t="b">
        <f t="shared" si="21"/>
        <v>1</v>
      </c>
    </row>
    <row r="1354" spans="1:5" ht="45">
      <c r="A1354" s="129" t="s">
        <v>2126</v>
      </c>
      <c r="B1354" s="130" t="s">
        <v>4081</v>
      </c>
      <c r="C1354" s="120" t="s">
        <v>2126</v>
      </c>
      <c r="D1354" s="132" t="s">
        <v>4081</v>
      </c>
      <c r="E1354" s="128" t="b">
        <f t="shared" si="21"/>
        <v>1</v>
      </c>
    </row>
    <row r="1355" spans="1:5" ht="45">
      <c r="A1355" s="129" t="s">
        <v>2128</v>
      </c>
      <c r="B1355" s="130" t="s">
        <v>4076</v>
      </c>
      <c r="C1355" s="120" t="s">
        <v>2128</v>
      </c>
      <c r="D1355" s="132" t="s">
        <v>4076</v>
      </c>
      <c r="E1355" s="128" t="b">
        <f t="shared" si="21"/>
        <v>1</v>
      </c>
    </row>
    <row r="1356" spans="1:5">
      <c r="A1356" s="129" t="s">
        <v>2130</v>
      </c>
      <c r="B1356" s="130" t="s">
        <v>1374</v>
      </c>
      <c r="C1356" s="120" t="s">
        <v>2130</v>
      </c>
      <c r="D1356" s="132" t="s">
        <v>1374</v>
      </c>
      <c r="E1356" s="128" t="b">
        <f t="shared" si="21"/>
        <v>1</v>
      </c>
    </row>
    <row r="1357" spans="1:5" ht="60">
      <c r="A1357" s="129" t="s">
        <v>2131</v>
      </c>
      <c r="B1357" s="130" t="s">
        <v>3915</v>
      </c>
      <c r="C1357" s="120" t="s">
        <v>2131</v>
      </c>
      <c r="D1357" s="132" t="s">
        <v>3915</v>
      </c>
      <c r="E1357" s="128" t="b">
        <f t="shared" si="21"/>
        <v>1</v>
      </c>
    </row>
    <row r="1358" spans="1:5" ht="30">
      <c r="A1358" s="129" t="s">
        <v>2133</v>
      </c>
      <c r="B1358" s="130" t="s">
        <v>1378</v>
      </c>
      <c r="C1358" s="120" t="s">
        <v>2133</v>
      </c>
      <c r="D1358" s="132" t="s">
        <v>1378</v>
      </c>
      <c r="E1358" s="128" t="b">
        <f t="shared" si="21"/>
        <v>1</v>
      </c>
    </row>
    <row r="1359" spans="1:5" ht="60">
      <c r="A1359" s="129" t="s">
        <v>4326</v>
      </c>
      <c r="B1359" s="130" t="s">
        <v>1380</v>
      </c>
      <c r="C1359" s="120" t="s">
        <v>4326</v>
      </c>
      <c r="D1359" s="132" t="s">
        <v>1380</v>
      </c>
      <c r="E1359" s="128" t="b">
        <f t="shared" si="21"/>
        <v>1</v>
      </c>
    </row>
    <row r="1360" spans="1:5" ht="75">
      <c r="A1360" s="129" t="s">
        <v>4327</v>
      </c>
      <c r="B1360" s="130" t="s">
        <v>1382</v>
      </c>
      <c r="C1360" s="120" t="s">
        <v>4327</v>
      </c>
      <c r="D1360" s="132" t="s">
        <v>1382</v>
      </c>
      <c r="E1360" s="128" t="b">
        <f t="shared" si="21"/>
        <v>1</v>
      </c>
    </row>
    <row r="1361" spans="1:5" ht="45">
      <c r="A1361" s="129" t="s">
        <v>2134</v>
      </c>
      <c r="B1361" s="130" t="s">
        <v>1384</v>
      </c>
      <c r="C1361" s="120" t="s">
        <v>2134</v>
      </c>
      <c r="D1361" s="132" t="s">
        <v>1384</v>
      </c>
      <c r="E1361" s="128" t="b">
        <f t="shared" si="21"/>
        <v>1</v>
      </c>
    </row>
    <row r="1362" spans="1:5" ht="45">
      <c r="A1362" s="129" t="s">
        <v>2135</v>
      </c>
      <c r="B1362" s="130" t="s">
        <v>1387</v>
      </c>
      <c r="C1362" s="120" t="s">
        <v>2135</v>
      </c>
      <c r="D1362" s="132" t="s">
        <v>1387</v>
      </c>
      <c r="E1362" s="128" t="b">
        <f t="shared" si="21"/>
        <v>1</v>
      </c>
    </row>
    <row r="1363" spans="1:5" ht="30">
      <c r="A1363" s="129" t="s">
        <v>2136</v>
      </c>
      <c r="B1363" s="130" t="s">
        <v>3916</v>
      </c>
      <c r="C1363" s="120" t="s">
        <v>2136</v>
      </c>
      <c r="D1363" s="132" t="s">
        <v>3916</v>
      </c>
      <c r="E1363" s="128" t="b">
        <f t="shared" si="21"/>
        <v>1</v>
      </c>
    </row>
    <row r="1364" spans="1:5">
      <c r="A1364" s="129" t="s">
        <v>2137</v>
      </c>
      <c r="B1364" s="130" t="s">
        <v>1390</v>
      </c>
      <c r="C1364" s="120" t="s">
        <v>2137</v>
      </c>
      <c r="D1364" s="132" t="s">
        <v>1390</v>
      </c>
      <c r="E1364" s="128" t="b">
        <f t="shared" si="21"/>
        <v>1</v>
      </c>
    </row>
    <row r="1365" spans="1:5" ht="30">
      <c r="A1365" s="129" t="s">
        <v>2138</v>
      </c>
      <c r="B1365" s="130" t="s">
        <v>1392</v>
      </c>
      <c r="C1365" s="120" t="s">
        <v>2138</v>
      </c>
      <c r="D1365" s="132" t="s">
        <v>1392</v>
      </c>
      <c r="E1365" s="128" t="b">
        <f t="shared" si="21"/>
        <v>1</v>
      </c>
    </row>
    <row r="1366" spans="1:5" ht="30">
      <c r="A1366" s="129" t="s">
        <v>2139</v>
      </c>
      <c r="B1366" s="130" t="s">
        <v>1396</v>
      </c>
      <c r="C1366" s="120" t="s">
        <v>2139</v>
      </c>
      <c r="D1366" s="132" t="s">
        <v>1396</v>
      </c>
      <c r="E1366" s="128" t="b">
        <f t="shared" si="21"/>
        <v>1</v>
      </c>
    </row>
    <row r="1367" spans="1:5" ht="45">
      <c r="A1367" s="129" t="s">
        <v>4328</v>
      </c>
      <c r="B1367" s="130" t="s">
        <v>1394</v>
      </c>
      <c r="C1367" s="120" t="s">
        <v>4328</v>
      </c>
      <c r="D1367" s="132" t="s">
        <v>1394</v>
      </c>
      <c r="E1367" s="128" t="b">
        <f t="shared" si="21"/>
        <v>1</v>
      </c>
    </row>
    <row r="1368" spans="1:5">
      <c r="A1368" s="129" t="s">
        <v>2140</v>
      </c>
      <c r="B1368" s="130" t="s">
        <v>1398</v>
      </c>
      <c r="C1368" s="120" t="s">
        <v>2140</v>
      </c>
      <c r="D1368" s="132" t="s">
        <v>1398</v>
      </c>
      <c r="E1368" s="128" t="b">
        <f t="shared" si="21"/>
        <v>1</v>
      </c>
    </row>
    <row r="1369" spans="1:5" ht="75">
      <c r="A1369" s="129" t="s">
        <v>2141</v>
      </c>
      <c r="B1369" s="130" t="s">
        <v>4329</v>
      </c>
      <c r="C1369" s="120" t="s">
        <v>2141</v>
      </c>
      <c r="D1369" s="132" t="s">
        <v>4329</v>
      </c>
      <c r="E1369" s="128" t="b">
        <f t="shared" si="21"/>
        <v>1</v>
      </c>
    </row>
    <row r="1370" spans="1:5" ht="45">
      <c r="A1370" s="129" t="s">
        <v>2143</v>
      </c>
      <c r="B1370" s="130" t="s">
        <v>1403</v>
      </c>
      <c r="C1370" s="120" t="s">
        <v>2143</v>
      </c>
      <c r="D1370" s="132" t="s">
        <v>1403</v>
      </c>
      <c r="E1370" s="128" t="b">
        <f t="shared" si="21"/>
        <v>1</v>
      </c>
    </row>
    <row r="1371" spans="1:5" ht="45">
      <c r="A1371" s="129" t="s">
        <v>2144</v>
      </c>
      <c r="B1371" s="130" t="s">
        <v>3792</v>
      </c>
      <c r="C1371" s="120" t="s">
        <v>2144</v>
      </c>
      <c r="D1371" s="132" t="s">
        <v>3792</v>
      </c>
      <c r="E1371" s="128" t="b">
        <f t="shared" si="21"/>
        <v>1</v>
      </c>
    </row>
    <row r="1372" spans="1:5" ht="45">
      <c r="A1372" s="129" t="s">
        <v>2145</v>
      </c>
      <c r="B1372" s="130" t="s">
        <v>1406</v>
      </c>
      <c r="C1372" s="120" t="s">
        <v>2145</v>
      </c>
      <c r="D1372" s="132" t="s">
        <v>1406</v>
      </c>
      <c r="E1372" s="128" t="b">
        <f t="shared" si="21"/>
        <v>1</v>
      </c>
    </row>
    <row r="1373" spans="1:5" ht="30">
      <c r="A1373" s="129" t="s">
        <v>2146</v>
      </c>
      <c r="B1373" s="130" t="s">
        <v>1408</v>
      </c>
      <c r="C1373" s="120" t="s">
        <v>2146</v>
      </c>
      <c r="D1373" s="132" t="s">
        <v>1408</v>
      </c>
      <c r="E1373" s="128" t="b">
        <f t="shared" si="21"/>
        <v>1</v>
      </c>
    </row>
    <row r="1374" spans="1:5" ht="45">
      <c r="A1374" s="129" t="s">
        <v>2147</v>
      </c>
      <c r="B1374" s="130" t="s">
        <v>2654</v>
      </c>
      <c r="C1374" s="120" t="s">
        <v>2147</v>
      </c>
      <c r="D1374" s="132" t="s">
        <v>2654</v>
      </c>
      <c r="E1374" s="128" t="b">
        <f t="shared" si="21"/>
        <v>1</v>
      </c>
    </row>
    <row r="1375" spans="1:5" ht="30">
      <c r="A1375" s="129" t="s">
        <v>2149</v>
      </c>
      <c r="B1375" s="130" t="s">
        <v>2148</v>
      </c>
      <c r="C1375" s="120" t="s">
        <v>2149</v>
      </c>
      <c r="D1375" s="132" t="s">
        <v>2148</v>
      </c>
      <c r="E1375" s="128" t="b">
        <f t="shared" si="21"/>
        <v>1</v>
      </c>
    </row>
    <row r="1376" spans="1:5">
      <c r="A1376" s="129" t="s">
        <v>2150</v>
      </c>
      <c r="B1376" s="130" t="s">
        <v>1412</v>
      </c>
      <c r="C1376" s="120" t="s">
        <v>2150</v>
      </c>
      <c r="D1376" s="132" t="s">
        <v>1412</v>
      </c>
      <c r="E1376" s="128" t="b">
        <f t="shared" si="21"/>
        <v>1</v>
      </c>
    </row>
    <row r="1377" spans="1:5" ht="60">
      <c r="A1377" s="129" t="s">
        <v>2151</v>
      </c>
      <c r="B1377" s="130" t="s">
        <v>2156</v>
      </c>
      <c r="C1377" s="120" t="s">
        <v>2151</v>
      </c>
      <c r="D1377" s="132" t="s">
        <v>2156</v>
      </c>
      <c r="E1377" s="128" t="b">
        <f t="shared" si="21"/>
        <v>1</v>
      </c>
    </row>
    <row r="1378" spans="1:5" ht="90">
      <c r="A1378" s="129" t="s">
        <v>2154</v>
      </c>
      <c r="B1378" s="130" t="s">
        <v>2159</v>
      </c>
      <c r="C1378" s="120" t="s">
        <v>2154</v>
      </c>
      <c r="D1378" s="132" t="s">
        <v>2159</v>
      </c>
      <c r="E1378" s="128" t="b">
        <f t="shared" si="21"/>
        <v>1</v>
      </c>
    </row>
    <row r="1379" spans="1:5" ht="75">
      <c r="A1379" s="129" t="s">
        <v>2155</v>
      </c>
      <c r="B1379" s="130" t="s">
        <v>3755</v>
      </c>
      <c r="C1379" s="120" t="s">
        <v>2155</v>
      </c>
      <c r="D1379" s="132" t="s">
        <v>3755</v>
      </c>
      <c r="E1379" s="128" t="b">
        <f t="shared" si="21"/>
        <v>1</v>
      </c>
    </row>
    <row r="1380" spans="1:5" ht="90">
      <c r="A1380" s="129" t="s">
        <v>2158</v>
      </c>
      <c r="B1380" s="130" t="s">
        <v>2153</v>
      </c>
      <c r="C1380" s="120" t="s">
        <v>2158</v>
      </c>
      <c r="D1380" s="132" t="s">
        <v>2153</v>
      </c>
      <c r="E1380" s="128" t="b">
        <f t="shared" si="21"/>
        <v>1</v>
      </c>
    </row>
    <row r="1381" spans="1:5" ht="60">
      <c r="A1381" s="129" t="s">
        <v>4330</v>
      </c>
      <c r="B1381" s="130" t="s">
        <v>4244</v>
      </c>
      <c r="C1381" s="120" t="s">
        <v>4330</v>
      </c>
      <c r="D1381" s="132" t="s">
        <v>4244</v>
      </c>
      <c r="E1381" s="128" t="b">
        <f t="shared" si="21"/>
        <v>1</v>
      </c>
    </row>
    <row r="1382" spans="1:5" ht="75">
      <c r="A1382" s="129" t="s">
        <v>2160</v>
      </c>
      <c r="B1382" s="130" t="s">
        <v>4117</v>
      </c>
      <c r="C1382" s="120" t="s">
        <v>2160</v>
      </c>
      <c r="D1382" s="132" t="s">
        <v>4117</v>
      </c>
      <c r="E1382" s="128" t="b">
        <f t="shared" si="21"/>
        <v>1</v>
      </c>
    </row>
    <row r="1383" spans="1:5" ht="90">
      <c r="A1383" s="129" t="s">
        <v>2161</v>
      </c>
      <c r="B1383" s="130" t="s">
        <v>1421</v>
      </c>
      <c r="C1383" s="120" t="s">
        <v>2161</v>
      </c>
      <c r="D1383" s="132" t="s">
        <v>1421</v>
      </c>
      <c r="E1383" s="128" t="b">
        <f t="shared" si="21"/>
        <v>1</v>
      </c>
    </row>
    <row r="1384" spans="1:5" ht="90">
      <c r="A1384" s="129" t="s">
        <v>2163</v>
      </c>
      <c r="B1384" s="130" t="s">
        <v>2162</v>
      </c>
      <c r="C1384" s="120" t="s">
        <v>2163</v>
      </c>
      <c r="D1384" s="132" t="s">
        <v>2162</v>
      </c>
      <c r="E1384" s="128" t="b">
        <f t="shared" si="21"/>
        <v>1</v>
      </c>
    </row>
    <row r="1385" spans="1:5" ht="45">
      <c r="A1385" s="129" t="s">
        <v>2164</v>
      </c>
      <c r="B1385" s="130" t="s">
        <v>1428</v>
      </c>
      <c r="C1385" s="120" t="s">
        <v>2164</v>
      </c>
      <c r="D1385" s="132" t="s">
        <v>1428</v>
      </c>
      <c r="E1385" s="128" t="b">
        <f t="shared" si="21"/>
        <v>1</v>
      </c>
    </row>
    <row r="1386" spans="1:5">
      <c r="A1386" s="129" t="s">
        <v>2165</v>
      </c>
      <c r="B1386" s="130" t="s">
        <v>1430</v>
      </c>
      <c r="C1386" s="120" t="s">
        <v>2165</v>
      </c>
      <c r="D1386" s="132" t="s">
        <v>1430</v>
      </c>
      <c r="E1386" s="128" t="b">
        <f t="shared" ref="E1386:E1446" si="22">EXACT(B1386,D1386)</f>
        <v>1</v>
      </c>
    </row>
    <row r="1387" spans="1:5" ht="45">
      <c r="A1387" s="129" t="s">
        <v>2166</v>
      </c>
      <c r="B1387" s="130" t="s">
        <v>2167</v>
      </c>
      <c r="C1387" s="120" t="s">
        <v>2166</v>
      </c>
      <c r="D1387" s="132" t="s">
        <v>2167</v>
      </c>
      <c r="E1387" s="128" t="b">
        <f t="shared" si="22"/>
        <v>1</v>
      </c>
    </row>
    <row r="1388" spans="1:5" ht="105">
      <c r="A1388" s="129" t="s">
        <v>2168</v>
      </c>
      <c r="B1388" s="130" t="s">
        <v>2169</v>
      </c>
      <c r="C1388" s="120" t="s">
        <v>2168</v>
      </c>
      <c r="D1388" s="132" t="s">
        <v>2169</v>
      </c>
      <c r="E1388" s="128" t="b">
        <f t="shared" si="22"/>
        <v>1</v>
      </c>
    </row>
    <row r="1389" spans="1:5" ht="60">
      <c r="A1389" s="129" t="s">
        <v>2170</v>
      </c>
      <c r="B1389" s="130" t="s">
        <v>2171</v>
      </c>
      <c r="C1389" s="120" t="s">
        <v>2170</v>
      </c>
      <c r="D1389" s="132" t="s">
        <v>2171</v>
      </c>
      <c r="E1389" s="128" t="b">
        <f t="shared" si="22"/>
        <v>1</v>
      </c>
    </row>
    <row r="1390" spans="1:5" ht="45">
      <c r="A1390" s="129" t="s">
        <v>2172</v>
      </c>
      <c r="B1390" s="130" t="s">
        <v>2173</v>
      </c>
      <c r="C1390" s="120" t="s">
        <v>2172</v>
      </c>
      <c r="D1390" s="132" t="s">
        <v>2173</v>
      </c>
      <c r="E1390" s="128" t="b">
        <f t="shared" si="22"/>
        <v>1</v>
      </c>
    </row>
    <row r="1391" spans="1:5" ht="30">
      <c r="A1391" s="129" t="s">
        <v>2175</v>
      </c>
      <c r="B1391" s="130" t="s">
        <v>2174</v>
      </c>
      <c r="C1391" s="120" t="s">
        <v>2175</v>
      </c>
      <c r="D1391" s="132" t="s">
        <v>2174</v>
      </c>
      <c r="E1391" s="128" t="b">
        <f t="shared" si="22"/>
        <v>1</v>
      </c>
    </row>
    <row r="1392" spans="1:5" ht="45">
      <c r="A1392" s="129" t="s">
        <v>2177</v>
      </c>
      <c r="B1392" s="130" t="s">
        <v>2176</v>
      </c>
      <c r="C1392" s="120" t="s">
        <v>2177</v>
      </c>
      <c r="D1392" s="132" t="s">
        <v>2176</v>
      </c>
      <c r="E1392" s="128" t="b">
        <f t="shared" si="22"/>
        <v>1</v>
      </c>
    </row>
    <row r="1393" spans="1:5" ht="30">
      <c r="A1393" s="129" t="s">
        <v>2179</v>
      </c>
      <c r="B1393" s="130" t="s">
        <v>2178</v>
      </c>
      <c r="C1393" s="120" t="s">
        <v>2179</v>
      </c>
      <c r="D1393" s="132" t="s">
        <v>2178</v>
      </c>
      <c r="E1393" s="128" t="b">
        <f t="shared" si="22"/>
        <v>1</v>
      </c>
    </row>
    <row r="1394" spans="1:5" ht="45">
      <c r="A1394" s="129" t="s">
        <v>2180</v>
      </c>
      <c r="B1394" s="130" t="s">
        <v>2181</v>
      </c>
      <c r="C1394" s="120" t="s">
        <v>2180</v>
      </c>
      <c r="D1394" s="132" t="s">
        <v>2181</v>
      </c>
      <c r="E1394" s="128" t="b">
        <f t="shared" si="22"/>
        <v>1</v>
      </c>
    </row>
    <row r="1395" spans="1:5" ht="75">
      <c r="A1395" s="129" t="s">
        <v>2182</v>
      </c>
      <c r="B1395" s="130" t="s">
        <v>2183</v>
      </c>
      <c r="C1395" s="120" t="s">
        <v>2182</v>
      </c>
      <c r="D1395" s="132" t="s">
        <v>2183</v>
      </c>
      <c r="E1395" s="128" t="b">
        <f t="shared" si="22"/>
        <v>1</v>
      </c>
    </row>
    <row r="1396" spans="1:5" ht="30">
      <c r="A1396" s="129" t="s">
        <v>2184</v>
      </c>
      <c r="B1396" s="130" t="s">
        <v>2185</v>
      </c>
      <c r="C1396" s="120" t="s">
        <v>2184</v>
      </c>
      <c r="D1396" s="132" t="s">
        <v>2185</v>
      </c>
      <c r="E1396" s="128" t="b">
        <f t="shared" si="22"/>
        <v>1</v>
      </c>
    </row>
    <row r="1397" spans="1:5" ht="45">
      <c r="A1397" s="129" t="s">
        <v>2187</v>
      </c>
      <c r="B1397" s="130" t="s">
        <v>2186</v>
      </c>
      <c r="C1397" s="120" t="s">
        <v>2187</v>
      </c>
      <c r="D1397" s="132" t="s">
        <v>2186</v>
      </c>
      <c r="E1397" s="128" t="b">
        <f t="shared" si="22"/>
        <v>1</v>
      </c>
    </row>
    <row r="1398" spans="1:5" ht="60">
      <c r="A1398" s="129" t="s">
        <v>2189</v>
      </c>
      <c r="B1398" s="130" t="s">
        <v>2188</v>
      </c>
      <c r="C1398" s="120" t="s">
        <v>2189</v>
      </c>
      <c r="D1398" s="132" t="s">
        <v>2188</v>
      </c>
      <c r="E1398" s="128" t="b">
        <f t="shared" si="22"/>
        <v>1</v>
      </c>
    </row>
    <row r="1399" spans="1:5" ht="45">
      <c r="A1399" s="129" t="s">
        <v>2190</v>
      </c>
      <c r="B1399" s="130" t="s">
        <v>2191</v>
      </c>
      <c r="C1399" s="120" t="s">
        <v>2190</v>
      </c>
      <c r="D1399" s="132" t="s">
        <v>2191</v>
      </c>
      <c r="E1399" s="128" t="b">
        <f t="shared" si="22"/>
        <v>1</v>
      </c>
    </row>
    <row r="1400" spans="1:5" ht="45">
      <c r="A1400" s="129" t="s">
        <v>2193</v>
      </c>
      <c r="B1400" s="130" t="s">
        <v>2192</v>
      </c>
      <c r="C1400" s="120" t="s">
        <v>2193</v>
      </c>
      <c r="D1400" s="132" t="s">
        <v>2192</v>
      </c>
      <c r="E1400" s="128" t="b">
        <f t="shared" si="22"/>
        <v>1</v>
      </c>
    </row>
    <row r="1401" spans="1:5" ht="60">
      <c r="A1401" s="129" t="s">
        <v>2195</v>
      </c>
      <c r="B1401" s="130" t="s">
        <v>3987</v>
      </c>
      <c r="C1401" s="120" t="s">
        <v>2195</v>
      </c>
      <c r="D1401" s="132" t="s">
        <v>3987</v>
      </c>
      <c r="E1401" s="128" t="b">
        <f t="shared" si="22"/>
        <v>1</v>
      </c>
    </row>
    <row r="1402" spans="1:5" ht="60">
      <c r="A1402" s="129" t="s">
        <v>2196</v>
      </c>
      <c r="B1402" s="130" t="s">
        <v>2197</v>
      </c>
      <c r="C1402" s="120" t="s">
        <v>2196</v>
      </c>
      <c r="D1402" s="132" t="s">
        <v>2197</v>
      </c>
      <c r="E1402" s="128" t="b">
        <f t="shared" si="22"/>
        <v>1</v>
      </c>
    </row>
    <row r="1403" spans="1:5" ht="60">
      <c r="A1403" s="129" t="s">
        <v>2198</v>
      </c>
      <c r="B1403" s="130" t="s">
        <v>4331</v>
      </c>
      <c r="C1403" s="120" t="s">
        <v>2198</v>
      </c>
      <c r="D1403" s="132" t="s">
        <v>4331</v>
      </c>
      <c r="E1403" s="128" t="b">
        <f t="shared" si="22"/>
        <v>1</v>
      </c>
    </row>
    <row r="1404" spans="1:5" ht="105">
      <c r="A1404" s="129" t="s">
        <v>2199</v>
      </c>
      <c r="B1404" s="130" t="s">
        <v>4077</v>
      </c>
      <c r="C1404" s="120" t="s">
        <v>2199</v>
      </c>
      <c r="D1404" s="132" t="s">
        <v>4077</v>
      </c>
      <c r="E1404" s="128" t="b">
        <f t="shared" si="22"/>
        <v>1</v>
      </c>
    </row>
    <row r="1405" spans="1:5" ht="45">
      <c r="A1405" s="129" t="s">
        <v>2201</v>
      </c>
      <c r="B1405" s="130" t="s">
        <v>2202</v>
      </c>
      <c r="C1405" s="120" t="s">
        <v>2201</v>
      </c>
      <c r="D1405" s="132" t="s">
        <v>2202</v>
      </c>
      <c r="E1405" s="128" t="b">
        <f t="shared" si="22"/>
        <v>1</v>
      </c>
    </row>
    <row r="1406" spans="1:5" ht="90">
      <c r="A1406" s="129" t="s">
        <v>2203</v>
      </c>
      <c r="B1406" s="130" t="s">
        <v>3988</v>
      </c>
      <c r="C1406" s="120" t="s">
        <v>2203</v>
      </c>
      <c r="D1406" s="132" t="s">
        <v>3988</v>
      </c>
      <c r="E1406" s="128" t="b">
        <f t="shared" si="22"/>
        <v>1</v>
      </c>
    </row>
    <row r="1407" spans="1:5" ht="45">
      <c r="A1407" s="129" t="s">
        <v>2206</v>
      </c>
      <c r="B1407" s="130" t="s">
        <v>2205</v>
      </c>
      <c r="C1407" s="120" t="s">
        <v>2206</v>
      </c>
      <c r="D1407" s="132" t="s">
        <v>2205</v>
      </c>
      <c r="E1407" s="128" t="b">
        <f t="shared" si="22"/>
        <v>1</v>
      </c>
    </row>
    <row r="1408" spans="1:5">
      <c r="A1408" s="129" t="s">
        <v>2208</v>
      </c>
      <c r="B1408" s="130" t="s">
        <v>2207</v>
      </c>
      <c r="C1408" s="120" t="s">
        <v>2208</v>
      </c>
      <c r="D1408" s="132" t="s">
        <v>2207</v>
      </c>
      <c r="E1408" s="128" t="b">
        <f t="shared" si="22"/>
        <v>1</v>
      </c>
    </row>
    <row r="1409" spans="1:5">
      <c r="A1409" s="129" t="s">
        <v>2210</v>
      </c>
      <c r="B1409" s="130" t="s">
        <v>2209</v>
      </c>
      <c r="C1409" s="120" t="s">
        <v>2210</v>
      </c>
      <c r="D1409" s="132" t="s">
        <v>2209</v>
      </c>
      <c r="E1409" s="128" t="b">
        <f t="shared" si="22"/>
        <v>1</v>
      </c>
    </row>
    <row r="1410" spans="1:5" ht="45">
      <c r="A1410" s="129" t="s">
        <v>2211</v>
      </c>
      <c r="B1410" s="130" t="s">
        <v>2212</v>
      </c>
      <c r="C1410" s="120" t="s">
        <v>2211</v>
      </c>
      <c r="D1410" s="132" t="s">
        <v>2212</v>
      </c>
      <c r="E1410" s="128" t="b">
        <f t="shared" si="22"/>
        <v>1</v>
      </c>
    </row>
    <row r="1411" spans="1:5" ht="45">
      <c r="A1411" s="129" t="s">
        <v>2214</v>
      </c>
      <c r="B1411" s="130" t="s">
        <v>2213</v>
      </c>
      <c r="C1411" s="120" t="s">
        <v>2214</v>
      </c>
      <c r="D1411" s="132" t="s">
        <v>2213</v>
      </c>
      <c r="E1411" s="128" t="b">
        <f t="shared" si="22"/>
        <v>1</v>
      </c>
    </row>
    <row r="1412" spans="1:5" ht="30">
      <c r="A1412" s="129" t="s">
        <v>2216</v>
      </c>
      <c r="B1412" s="130" t="s">
        <v>2215</v>
      </c>
      <c r="C1412" s="120" t="s">
        <v>2216</v>
      </c>
      <c r="D1412" s="132" t="s">
        <v>2215</v>
      </c>
      <c r="E1412" s="128" t="b">
        <f t="shared" si="22"/>
        <v>1</v>
      </c>
    </row>
    <row r="1413" spans="1:5" ht="45">
      <c r="A1413" s="129" t="s">
        <v>2218</v>
      </c>
      <c r="B1413" s="130" t="s">
        <v>2217</v>
      </c>
      <c r="C1413" s="120" t="s">
        <v>2218</v>
      </c>
      <c r="D1413" s="132" t="s">
        <v>2217</v>
      </c>
      <c r="E1413" s="128" t="b">
        <f t="shared" si="22"/>
        <v>1</v>
      </c>
    </row>
    <row r="1414" spans="1:5" ht="45">
      <c r="A1414" s="129" t="s">
        <v>2219</v>
      </c>
      <c r="B1414" s="130" t="s">
        <v>4205</v>
      </c>
      <c r="C1414" s="120" t="s">
        <v>2219</v>
      </c>
      <c r="D1414" s="132" t="s">
        <v>4205</v>
      </c>
      <c r="E1414" s="128" t="b">
        <f t="shared" si="22"/>
        <v>1</v>
      </c>
    </row>
    <row r="1415" spans="1:5" ht="45">
      <c r="A1415" s="129" t="s">
        <v>2220</v>
      </c>
      <c r="B1415" s="130" t="s">
        <v>4206</v>
      </c>
      <c r="C1415" s="120" t="s">
        <v>2220</v>
      </c>
      <c r="D1415" s="132" t="s">
        <v>4206</v>
      </c>
      <c r="E1415" s="128" t="b">
        <f t="shared" si="22"/>
        <v>1</v>
      </c>
    </row>
    <row r="1416" spans="1:5" ht="45">
      <c r="A1416" s="129" t="s">
        <v>2222</v>
      </c>
      <c r="B1416" s="130" t="s">
        <v>4332</v>
      </c>
      <c r="C1416" s="120" t="s">
        <v>2222</v>
      </c>
      <c r="D1416" s="132" t="s">
        <v>4332</v>
      </c>
      <c r="E1416" s="128" t="b">
        <f t="shared" si="22"/>
        <v>1</v>
      </c>
    </row>
    <row r="1417" spans="1:5" ht="60">
      <c r="A1417" s="129" t="s">
        <v>2224</v>
      </c>
      <c r="B1417" s="130" t="s">
        <v>3989</v>
      </c>
      <c r="C1417" s="120" t="s">
        <v>2224</v>
      </c>
      <c r="D1417" s="132" t="s">
        <v>3989</v>
      </c>
      <c r="E1417" s="128" t="b">
        <f t="shared" si="22"/>
        <v>1</v>
      </c>
    </row>
    <row r="1418" spans="1:5" ht="30">
      <c r="A1418" s="129" t="s">
        <v>3990</v>
      </c>
      <c r="B1418" s="130" t="s">
        <v>4333</v>
      </c>
      <c r="C1418" s="120" t="s">
        <v>3990</v>
      </c>
      <c r="D1418" s="132" t="s">
        <v>4333</v>
      </c>
      <c r="E1418" s="128" t="b">
        <f t="shared" si="22"/>
        <v>1</v>
      </c>
    </row>
    <row r="1419" spans="1:5" ht="45">
      <c r="A1419" s="129" t="s">
        <v>2226</v>
      </c>
      <c r="B1419" s="130" t="s">
        <v>2225</v>
      </c>
      <c r="C1419" s="120" t="s">
        <v>2226</v>
      </c>
      <c r="D1419" s="132" t="s">
        <v>2225</v>
      </c>
      <c r="E1419" s="128" t="b">
        <f t="shared" si="22"/>
        <v>1</v>
      </c>
    </row>
    <row r="1420" spans="1:5" ht="30">
      <c r="A1420" s="129" t="s">
        <v>2228</v>
      </c>
      <c r="B1420" s="130" t="s">
        <v>3991</v>
      </c>
      <c r="C1420" s="120" t="s">
        <v>2228</v>
      </c>
      <c r="D1420" s="132" t="s">
        <v>3991</v>
      </c>
      <c r="E1420" s="128" t="b">
        <f t="shared" si="22"/>
        <v>1</v>
      </c>
    </row>
    <row r="1421" spans="1:5" ht="45">
      <c r="A1421" s="129" t="s">
        <v>2234</v>
      </c>
      <c r="B1421" s="130" t="s">
        <v>2227</v>
      </c>
      <c r="C1421" s="120" t="s">
        <v>2234</v>
      </c>
      <c r="D1421" s="132" t="s">
        <v>2227</v>
      </c>
      <c r="E1421" s="128" t="b">
        <f t="shared" si="22"/>
        <v>1</v>
      </c>
    </row>
    <row r="1422" spans="1:5" ht="45">
      <c r="A1422" s="129" t="s">
        <v>2236</v>
      </c>
      <c r="B1422" s="130" t="s">
        <v>2229</v>
      </c>
      <c r="C1422" s="120" t="s">
        <v>2236</v>
      </c>
      <c r="D1422" s="132" t="s">
        <v>2229</v>
      </c>
      <c r="E1422" s="128" t="b">
        <f t="shared" si="22"/>
        <v>1</v>
      </c>
    </row>
    <row r="1423" spans="1:5" ht="30">
      <c r="A1423" s="129" t="s">
        <v>2238</v>
      </c>
      <c r="B1423" s="130" t="s">
        <v>2231</v>
      </c>
      <c r="C1423" s="120" t="s">
        <v>2238</v>
      </c>
      <c r="D1423" s="132" t="s">
        <v>2231</v>
      </c>
      <c r="E1423" s="128" t="b">
        <f t="shared" si="22"/>
        <v>1</v>
      </c>
    </row>
    <row r="1424" spans="1:5" ht="45">
      <c r="A1424" s="129" t="s">
        <v>2240</v>
      </c>
      <c r="B1424" s="130" t="s">
        <v>2233</v>
      </c>
      <c r="C1424" s="120" t="s">
        <v>2240</v>
      </c>
      <c r="D1424" s="132" t="s">
        <v>2233</v>
      </c>
      <c r="E1424" s="128" t="b">
        <f t="shared" si="22"/>
        <v>1</v>
      </c>
    </row>
    <row r="1425" spans="1:5" ht="30">
      <c r="A1425" s="129" t="s">
        <v>2241</v>
      </c>
      <c r="B1425" s="130" t="s">
        <v>4078</v>
      </c>
      <c r="C1425" s="120" t="s">
        <v>2241</v>
      </c>
      <c r="D1425" s="132" t="s">
        <v>4078</v>
      </c>
      <c r="E1425" s="128" t="b">
        <f t="shared" si="22"/>
        <v>1</v>
      </c>
    </row>
    <row r="1426" spans="1:5" ht="30">
      <c r="A1426" s="129" t="s">
        <v>2243</v>
      </c>
      <c r="B1426" s="130" t="s">
        <v>2237</v>
      </c>
      <c r="C1426" s="120" t="s">
        <v>2243</v>
      </c>
      <c r="D1426" s="132" t="s">
        <v>2237</v>
      </c>
      <c r="E1426" s="128" t="b">
        <f t="shared" si="22"/>
        <v>1</v>
      </c>
    </row>
    <row r="1427" spans="1:5" ht="75">
      <c r="A1427" s="129" t="s">
        <v>2245</v>
      </c>
      <c r="B1427" s="130" t="s">
        <v>2239</v>
      </c>
      <c r="C1427" s="120" t="s">
        <v>2245</v>
      </c>
      <c r="D1427" s="132" t="s">
        <v>2239</v>
      </c>
      <c r="E1427" s="128" t="b">
        <f t="shared" si="22"/>
        <v>1</v>
      </c>
    </row>
    <row r="1428" spans="1:5" ht="45">
      <c r="A1428" s="129" t="s">
        <v>3992</v>
      </c>
      <c r="B1428" s="130" t="s">
        <v>1482</v>
      </c>
      <c r="C1428" s="120" t="s">
        <v>3992</v>
      </c>
      <c r="D1428" s="132" t="s">
        <v>1482</v>
      </c>
      <c r="E1428" s="128" t="b">
        <f t="shared" si="22"/>
        <v>1</v>
      </c>
    </row>
    <row r="1429" spans="1:5" ht="30">
      <c r="A1429" s="129" t="s">
        <v>3993</v>
      </c>
      <c r="B1429" s="130" t="s">
        <v>2242</v>
      </c>
      <c r="C1429" s="120" t="s">
        <v>3993</v>
      </c>
      <c r="D1429" s="132" t="s">
        <v>2242</v>
      </c>
      <c r="E1429" s="128" t="b">
        <f t="shared" si="22"/>
        <v>1</v>
      </c>
    </row>
    <row r="1430" spans="1:5" ht="45">
      <c r="A1430" s="129" t="s">
        <v>2246</v>
      </c>
      <c r="B1430" s="130" t="s">
        <v>3994</v>
      </c>
      <c r="C1430" s="120" t="s">
        <v>2246</v>
      </c>
      <c r="D1430" s="132" t="s">
        <v>3994</v>
      </c>
      <c r="E1430" s="128" t="b">
        <f t="shared" si="22"/>
        <v>1</v>
      </c>
    </row>
    <row r="1431" spans="1:5" ht="60">
      <c r="A1431" s="129" t="s">
        <v>2248</v>
      </c>
      <c r="B1431" s="130" t="s">
        <v>2247</v>
      </c>
      <c r="C1431" s="120" t="s">
        <v>2248</v>
      </c>
      <c r="D1431" s="132" t="s">
        <v>2247</v>
      </c>
      <c r="E1431" s="128" t="b">
        <f t="shared" si="22"/>
        <v>1</v>
      </c>
    </row>
    <row r="1432" spans="1:5" ht="75">
      <c r="A1432" s="129" t="s">
        <v>2253</v>
      </c>
      <c r="B1432" s="130" t="s">
        <v>4118</v>
      </c>
      <c r="C1432" s="120" t="s">
        <v>2253</v>
      </c>
      <c r="D1432" s="132" t="s">
        <v>4118</v>
      </c>
      <c r="E1432" s="128" t="b">
        <f t="shared" si="22"/>
        <v>1</v>
      </c>
    </row>
    <row r="1433" spans="1:5" ht="60">
      <c r="A1433" s="129" t="s">
        <v>2255</v>
      </c>
      <c r="B1433" s="130" t="s">
        <v>4334</v>
      </c>
      <c r="C1433" s="120" t="s">
        <v>2255</v>
      </c>
      <c r="D1433" s="132" t="s">
        <v>4578</v>
      </c>
      <c r="E1433" s="128" t="b">
        <f t="shared" si="22"/>
        <v>0</v>
      </c>
    </row>
    <row r="1434" spans="1:5" ht="30">
      <c r="A1434" s="129" t="s">
        <v>2256</v>
      </c>
      <c r="B1434" s="130" t="s">
        <v>2664</v>
      </c>
      <c r="C1434" s="120" t="s">
        <v>2256</v>
      </c>
      <c r="D1434" s="132" t="s">
        <v>2664</v>
      </c>
      <c r="E1434" s="128" t="b">
        <f t="shared" si="22"/>
        <v>1</v>
      </c>
    </row>
    <row r="1435" spans="1:5" ht="30">
      <c r="A1435" s="129" t="s">
        <v>2259</v>
      </c>
      <c r="B1435" s="130" t="s">
        <v>2252</v>
      </c>
      <c r="C1435" s="120" t="s">
        <v>2259</v>
      </c>
      <c r="D1435" s="132" t="s">
        <v>2252</v>
      </c>
      <c r="E1435" s="128" t="b">
        <f t="shared" si="22"/>
        <v>1</v>
      </c>
    </row>
    <row r="1436" spans="1:5" ht="60">
      <c r="A1436" s="129" t="s">
        <v>3995</v>
      </c>
      <c r="B1436" s="130" t="s">
        <v>2665</v>
      </c>
      <c r="C1436" s="120" t="s">
        <v>3995</v>
      </c>
      <c r="D1436" s="132" t="s">
        <v>2665</v>
      </c>
      <c r="E1436" s="128" t="b">
        <f t="shared" si="22"/>
        <v>1</v>
      </c>
    </row>
    <row r="1437" spans="1:5" ht="30">
      <c r="A1437" s="129" t="s">
        <v>3996</v>
      </c>
      <c r="B1437" s="130" t="s">
        <v>4335</v>
      </c>
      <c r="C1437" s="120" t="s">
        <v>3996</v>
      </c>
      <c r="D1437" s="132" t="s">
        <v>4335</v>
      </c>
      <c r="E1437" s="128" t="b">
        <f t="shared" si="22"/>
        <v>1</v>
      </c>
    </row>
    <row r="1438" spans="1:5" ht="45">
      <c r="A1438" s="129" t="s">
        <v>2260</v>
      </c>
      <c r="B1438" s="130" t="s">
        <v>2666</v>
      </c>
      <c r="C1438" s="120" t="s">
        <v>2260</v>
      </c>
      <c r="D1438" s="132" t="s">
        <v>2666</v>
      </c>
      <c r="E1438" s="128" t="b">
        <f t="shared" si="22"/>
        <v>1</v>
      </c>
    </row>
    <row r="1439" spans="1:5" ht="75">
      <c r="A1439" s="129" t="s">
        <v>3997</v>
      </c>
      <c r="B1439" s="130" t="s">
        <v>4119</v>
      </c>
      <c r="C1439" s="120" t="s">
        <v>3997</v>
      </c>
      <c r="D1439" s="132" t="s">
        <v>4119</v>
      </c>
      <c r="E1439" s="128" t="b">
        <f t="shared" si="22"/>
        <v>1</v>
      </c>
    </row>
    <row r="1440" spans="1:5">
      <c r="A1440" s="129" t="s">
        <v>2266</v>
      </c>
      <c r="B1440" s="130" t="s">
        <v>1492</v>
      </c>
      <c r="C1440" s="120" t="s">
        <v>2266</v>
      </c>
      <c r="D1440" s="132" t="s">
        <v>1492</v>
      </c>
      <c r="E1440" s="128" t="b">
        <f t="shared" si="22"/>
        <v>1</v>
      </c>
    </row>
    <row r="1441" spans="1:5" ht="60">
      <c r="A1441" s="129" t="s">
        <v>2268</v>
      </c>
      <c r="B1441" s="130" t="s">
        <v>4079</v>
      </c>
      <c r="C1441" s="120" t="s">
        <v>2268</v>
      </c>
      <c r="D1441" s="132" t="s">
        <v>4079</v>
      </c>
      <c r="E1441" s="128" t="b">
        <f t="shared" si="22"/>
        <v>1</v>
      </c>
    </row>
    <row r="1442" spans="1:5">
      <c r="A1442" s="129" t="s">
        <v>2270</v>
      </c>
      <c r="B1442" s="130" t="s">
        <v>2269</v>
      </c>
      <c r="C1442" s="120" t="s">
        <v>2270</v>
      </c>
      <c r="D1442" s="132" t="s">
        <v>2269</v>
      </c>
      <c r="E1442" s="128" t="b">
        <f t="shared" si="22"/>
        <v>1</v>
      </c>
    </row>
    <row r="1443" spans="1:5" ht="30">
      <c r="A1443" s="129" t="s">
        <v>2272</v>
      </c>
      <c r="B1443" s="130" t="s">
        <v>4336</v>
      </c>
      <c r="C1443" s="120" t="s">
        <v>2272</v>
      </c>
      <c r="D1443" s="132" t="s">
        <v>4558</v>
      </c>
      <c r="E1443" s="128" t="b">
        <f t="shared" si="22"/>
        <v>0</v>
      </c>
    </row>
    <row r="1444" spans="1:5" ht="60">
      <c r="A1444" s="129" t="s">
        <v>2274</v>
      </c>
      <c r="B1444" s="130" t="s">
        <v>3998</v>
      </c>
      <c r="C1444" s="120" t="s">
        <v>2274</v>
      </c>
      <c r="D1444" s="132" t="s">
        <v>3998</v>
      </c>
      <c r="E1444" s="128" t="b">
        <f t="shared" si="22"/>
        <v>1</v>
      </c>
    </row>
    <row r="1445" spans="1:5" ht="45">
      <c r="A1445" s="129" t="s">
        <v>4337</v>
      </c>
      <c r="B1445" s="130" t="s">
        <v>3999</v>
      </c>
      <c r="C1445" s="120" t="s">
        <v>4337</v>
      </c>
      <c r="D1445" s="132" t="s">
        <v>3999</v>
      </c>
      <c r="E1445" s="128" t="b">
        <f t="shared" si="22"/>
        <v>1</v>
      </c>
    </row>
    <row r="1446" spans="1:5" ht="45">
      <c r="A1446" s="129" t="s">
        <v>4338</v>
      </c>
      <c r="B1446" s="130" t="s">
        <v>4339</v>
      </c>
      <c r="C1446" s="120" t="s">
        <v>4338</v>
      </c>
      <c r="D1446" s="132" t="s">
        <v>4339</v>
      </c>
      <c r="E1446" s="128" t="b">
        <f t="shared" si="22"/>
        <v>1</v>
      </c>
    </row>
    <row r="1447" spans="1:5">
      <c r="A1447" s="129" t="s">
        <v>2276</v>
      </c>
      <c r="B1447" s="130" t="s">
        <v>2275</v>
      </c>
      <c r="C1447" s="120" t="s">
        <v>2276</v>
      </c>
      <c r="D1447" s="132" t="s">
        <v>2275</v>
      </c>
      <c r="E1447" s="128" t="b">
        <f t="shared" ref="E1447:E1510" si="23">EXACT(B1447,D1447)</f>
        <v>1</v>
      </c>
    </row>
    <row r="1448" spans="1:5" ht="30">
      <c r="A1448" s="129" t="s">
        <v>2278</v>
      </c>
      <c r="B1448" s="130" t="s">
        <v>2277</v>
      </c>
      <c r="C1448" s="120" t="s">
        <v>2278</v>
      </c>
      <c r="D1448" s="132" t="s">
        <v>2277</v>
      </c>
      <c r="E1448" s="128" t="b">
        <f t="shared" si="23"/>
        <v>1</v>
      </c>
    </row>
    <row r="1449" spans="1:5" ht="75">
      <c r="A1449" s="129" t="s">
        <v>2280</v>
      </c>
      <c r="B1449" s="130" t="s">
        <v>2279</v>
      </c>
      <c r="C1449" s="120" t="s">
        <v>2280</v>
      </c>
      <c r="D1449" s="132" t="s">
        <v>2279</v>
      </c>
      <c r="E1449" s="128" t="b">
        <f t="shared" si="23"/>
        <v>1</v>
      </c>
    </row>
    <row r="1450" spans="1:5" ht="60">
      <c r="A1450" s="129" t="s">
        <v>2282</v>
      </c>
      <c r="B1450" s="130" t="s">
        <v>2281</v>
      </c>
      <c r="C1450" s="120" t="s">
        <v>2282</v>
      </c>
      <c r="D1450" s="132" t="s">
        <v>2281</v>
      </c>
      <c r="E1450" s="128" t="b">
        <f t="shared" si="23"/>
        <v>1</v>
      </c>
    </row>
    <row r="1451" spans="1:5" ht="45">
      <c r="A1451" s="129" t="s">
        <v>2283</v>
      </c>
      <c r="B1451" s="130" t="s">
        <v>2284</v>
      </c>
      <c r="C1451" s="120" t="s">
        <v>2283</v>
      </c>
      <c r="D1451" s="132" t="s">
        <v>2284</v>
      </c>
      <c r="E1451" s="128" t="b">
        <f t="shared" si="23"/>
        <v>1</v>
      </c>
    </row>
    <row r="1452" spans="1:5">
      <c r="A1452" s="129" t="s">
        <v>2286</v>
      </c>
      <c r="B1452" s="130" t="s">
        <v>2285</v>
      </c>
      <c r="C1452" s="120" t="s">
        <v>2286</v>
      </c>
      <c r="D1452" s="132" t="s">
        <v>2285</v>
      </c>
      <c r="E1452" s="128" t="b">
        <f t="shared" si="23"/>
        <v>1</v>
      </c>
    </row>
    <row r="1453" spans="1:5" ht="45">
      <c r="A1453" s="129" t="s">
        <v>2288</v>
      </c>
      <c r="B1453" s="130" t="s">
        <v>2287</v>
      </c>
      <c r="C1453" s="120" t="s">
        <v>2288</v>
      </c>
      <c r="D1453" s="132" t="s">
        <v>2287</v>
      </c>
      <c r="E1453" s="128" t="b">
        <f t="shared" si="23"/>
        <v>1</v>
      </c>
    </row>
    <row r="1454" spans="1:5" ht="45">
      <c r="A1454" s="129" t="s">
        <v>2290</v>
      </c>
      <c r="B1454" s="130" t="s">
        <v>2289</v>
      </c>
      <c r="C1454" s="120" t="s">
        <v>2290</v>
      </c>
      <c r="D1454" s="132" t="s">
        <v>2289</v>
      </c>
      <c r="E1454" s="128" t="b">
        <f t="shared" si="23"/>
        <v>1</v>
      </c>
    </row>
    <row r="1455" spans="1:5" ht="45">
      <c r="A1455" s="129" t="s">
        <v>2292</v>
      </c>
      <c r="B1455" s="130" t="s">
        <v>2291</v>
      </c>
      <c r="C1455" s="120" t="s">
        <v>2292</v>
      </c>
      <c r="D1455" s="132" t="s">
        <v>2291</v>
      </c>
      <c r="E1455" s="128" t="b">
        <f t="shared" si="23"/>
        <v>1</v>
      </c>
    </row>
    <row r="1456" spans="1:5" ht="60">
      <c r="A1456" s="129" t="s">
        <v>2294</v>
      </c>
      <c r="B1456" s="130" t="s">
        <v>2293</v>
      </c>
      <c r="C1456" s="120" t="s">
        <v>2294</v>
      </c>
      <c r="D1456" s="132" t="s">
        <v>2293</v>
      </c>
      <c r="E1456" s="128" t="b">
        <f t="shared" si="23"/>
        <v>1</v>
      </c>
    </row>
    <row r="1457" spans="1:5" ht="60">
      <c r="A1457" s="129" t="s">
        <v>2296</v>
      </c>
      <c r="B1457" s="130" t="s">
        <v>4000</v>
      </c>
      <c r="C1457" s="120" t="s">
        <v>2296</v>
      </c>
      <c r="D1457" s="132" t="s">
        <v>4000</v>
      </c>
      <c r="E1457" s="128" t="b">
        <f t="shared" si="23"/>
        <v>1</v>
      </c>
    </row>
    <row r="1458" spans="1:5" ht="60">
      <c r="A1458" s="129" t="s">
        <v>2298</v>
      </c>
      <c r="B1458" s="130" t="s">
        <v>4001</v>
      </c>
      <c r="C1458" s="120" t="s">
        <v>2298</v>
      </c>
      <c r="D1458" s="132" t="s">
        <v>4001</v>
      </c>
      <c r="E1458" s="128" t="b">
        <f t="shared" si="23"/>
        <v>1</v>
      </c>
    </row>
    <row r="1459" spans="1:5">
      <c r="A1459" s="129" t="s">
        <v>2300</v>
      </c>
      <c r="B1459" s="130" t="s">
        <v>2299</v>
      </c>
      <c r="C1459" s="120" t="s">
        <v>2300</v>
      </c>
      <c r="D1459" s="132" t="s">
        <v>2299</v>
      </c>
      <c r="E1459" s="128" t="b">
        <f t="shared" si="23"/>
        <v>1</v>
      </c>
    </row>
    <row r="1460" spans="1:5" ht="60">
      <c r="A1460" s="129" t="s">
        <v>2303</v>
      </c>
      <c r="B1460" s="130" t="s">
        <v>4382</v>
      </c>
      <c r="C1460" s="120" t="s">
        <v>2303</v>
      </c>
      <c r="D1460" s="132" t="s">
        <v>4382</v>
      </c>
      <c r="E1460" s="128" t="b">
        <f t="shared" si="23"/>
        <v>1</v>
      </c>
    </row>
    <row r="1461" spans="1:5" ht="60">
      <c r="A1461" s="129" t="s">
        <v>2304</v>
      </c>
      <c r="B1461" s="130" t="s">
        <v>2305</v>
      </c>
      <c r="C1461" s="120" t="s">
        <v>2304</v>
      </c>
      <c r="D1461" s="132" t="s">
        <v>2305</v>
      </c>
      <c r="E1461" s="128" t="b">
        <f t="shared" si="23"/>
        <v>1</v>
      </c>
    </row>
    <row r="1462" spans="1:5">
      <c r="A1462" s="129" t="s">
        <v>2307</v>
      </c>
      <c r="B1462" s="130" t="s">
        <v>2306</v>
      </c>
      <c r="C1462" s="120" t="s">
        <v>2307</v>
      </c>
      <c r="D1462" s="132" t="s">
        <v>2306</v>
      </c>
      <c r="E1462" s="128" t="b">
        <f t="shared" si="23"/>
        <v>1</v>
      </c>
    </row>
    <row r="1463" spans="1:5" ht="45">
      <c r="A1463" s="129" t="s">
        <v>2309</v>
      </c>
      <c r="B1463" s="130" t="s">
        <v>2308</v>
      </c>
      <c r="C1463" s="120" t="s">
        <v>2309</v>
      </c>
      <c r="D1463" s="132" t="s">
        <v>2308</v>
      </c>
      <c r="E1463" s="128" t="b">
        <f t="shared" si="23"/>
        <v>1</v>
      </c>
    </row>
    <row r="1464" spans="1:5" ht="30">
      <c r="A1464" s="129" t="s">
        <v>2310</v>
      </c>
      <c r="B1464" s="130" t="s">
        <v>2311</v>
      </c>
      <c r="C1464" s="120" t="s">
        <v>2310</v>
      </c>
      <c r="D1464" s="132" t="s">
        <v>2311</v>
      </c>
      <c r="E1464" s="128" t="b">
        <f t="shared" si="23"/>
        <v>1</v>
      </c>
    </row>
    <row r="1465" spans="1:5">
      <c r="A1465" s="129" t="s">
        <v>2313</v>
      </c>
      <c r="B1465" s="130" t="s">
        <v>2312</v>
      </c>
      <c r="C1465" s="120" t="s">
        <v>2313</v>
      </c>
      <c r="D1465" s="132" t="s">
        <v>2312</v>
      </c>
      <c r="E1465" s="128" t="b">
        <f t="shared" si="23"/>
        <v>1</v>
      </c>
    </row>
    <row r="1466" spans="1:5" ht="60">
      <c r="A1466" s="129" t="s">
        <v>2315</v>
      </c>
      <c r="B1466" s="130" t="s">
        <v>2314</v>
      </c>
      <c r="C1466" s="120" t="s">
        <v>2315</v>
      </c>
      <c r="D1466" s="132" t="s">
        <v>2314</v>
      </c>
      <c r="E1466" s="128" t="b">
        <f t="shared" si="23"/>
        <v>1</v>
      </c>
    </row>
    <row r="1467" spans="1:5" ht="30">
      <c r="A1467" s="129" t="s">
        <v>2317</v>
      </c>
      <c r="B1467" s="130" t="s">
        <v>2316</v>
      </c>
      <c r="C1467" s="120" t="s">
        <v>2317</v>
      </c>
      <c r="D1467" s="132" t="s">
        <v>2316</v>
      </c>
      <c r="E1467" s="128" t="b">
        <f t="shared" si="23"/>
        <v>1</v>
      </c>
    </row>
    <row r="1468" spans="1:5" ht="45">
      <c r="A1468" s="129" t="s">
        <v>2319</v>
      </c>
      <c r="B1468" s="130" t="s">
        <v>2318</v>
      </c>
      <c r="C1468" s="120" t="s">
        <v>2319</v>
      </c>
      <c r="D1468" s="132" t="s">
        <v>2318</v>
      </c>
      <c r="E1468" s="128" t="b">
        <f t="shared" si="23"/>
        <v>1</v>
      </c>
    </row>
    <row r="1469" spans="1:5" ht="30">
      <c r="A1469" s="129" t="s">
        <v>2321</v>
      </c>
      <c r="B1469" s="130" t="s">
        <v>2320</v>
      </c>
      <c r="C1469" s="120" t="s">
        <v>2321</v>
      </c>
      <c r="D1469" s="132" t="s">
        <v>2320</v>
      </c>
      <c r="E1469" s="128" t="b">
        <f t="shared" si="23"/>
        <v>1</v>
      </c>
    </row>
    <row r="1470" spans="1:5" ht="45">
      <c r="A1470" s="129" t="s">
        <v>2322</v>
      </c>
      <c r="B1470" s="130" t="s">
        <v>2323</v>
      </c>
      <c r="C1470" s="120" t="s">
        <v>2322</v>
      </c>
      <c r="D1470" s="132" t="s">
        <v>2323</v>
      </c>
      <c r="E1470" s="128" t="b">
        <f t="shared" si="23"/>
        <v>1</v>
      </c>
    </row>
    <row r="1471" spans="1:5" ht="45">
      <c r="A1471" s="129" t="s">
        <v>2325</v>
      </c>
      <c r="B1471" s="130" t="s">
        <v>4579</v>
      </c>
      <c r="C1471" s="120" t="s">
        <v>2325</v>
      </c>
      <c r="D1471" s="132" t="s">
        <v>4579</v>
      </c>
      <c r="E1471" s="128" t="b">
        <f t="shared" si="23"/>
        <v>1</v>
      </c>
    </row>
    <row r="1472" spans="1:5" ht="60">
      <c r="A1472" s="129" t="s">
        <v>2326</v>
      </c>
      <c r="B1472" s="130" t="s">
        <v>2327</v>
      </c>
      <c r="C1472" s="120" t="s">
        <v>2326</v>
      </c>
      <c r="D1472" s="132" t="s">
        <v>2327</v>
      </c>
      <c r="E1472" s="128" t="b">
        <f t="shared" si="23"/>
        <v>1</v>
      </c>
    </row>
    <row r="1473" spans="1:5">
      <c r="A1473" s="129" t="s">
        <v>2329</v>
      </c>
      <c r="B1473" s="130" t="s">
        <v>2328</v>
      </c>
      <c r="C1473" s="120" t="s">
        <v>2329</v>
      </c>
      <c r="D1473" s="132" t="s">
        <v>2328</v>
      </c>
      <c r="E1473" s="128" t="b">
        <f t="shared" si="23"/>
        <v>1</v>
      </c>
    </row>
    <row r="1474" spans="1:5">
      <c r="A1474" s="129" t="s">
        <v>2331</v>
      </c>
      <c r="B1474" s="130" t="s">
        <v>2330</v>
      </c>
      <c r="C1474" s="120" t="s">
        <v>2331</v>
      </c>
      <c r="D1474" s="132" t="s">
        <v>2330</v>
      </c>
      <c r="E1474" s="128" t="b">
        <f t="shared" si="23"/>
        <v>1</v>
      </c>
    </row>
    <row r="1475" spans="1:5">
      <c r="A1475" s="129" t="s">
        <v>2333</v>
      </c>
      <c r="B1475" s="130" t="s">
        <v>2332</v>
      </c>
      <c r="C1475" s="120" t="s">
        <v>2333</v>
      </c>
      <c r="D1475" s="132" t="s">
        <v>2332</v>
      </c>
      <c r="E1475" s="128" t="b">
        <f t="shared" si="23"/>
        <v>1</v>
      </c>
    </row>
    <row r="1476" spans="1:5">
      <c r="A1476" s="129" t="s">
        <v>2335</v>
      </c>
      <c r="B1476" s="130" t="s">
        <v>2334</v>
      </c>
      <c r="C1476" s="120" t="s">
        <v>2335</v>
      </c>
      <c r="D1476" s="132" t="s">
        <v>2334</v>
      </c>
      <c r="E1476" s="128" t="b">
        <f t="shared" si="23"/>
        <v>1</v>
      </c>
    </row>
    <row r="1477" spans="1:5" ht="30">
      <c r="A1477" s="129" t="s">
        <v>2336</v>
      </c>
      <c r="B1477" s="130" t="s">
        <v>1498</v>
      </c>
      <c r="C1477" s="120" t="s">
        <v>2336</v>
      </c>
      <c r="D1477" s="132" t="s">
        <v>1498</v>
      </c>
      <c r="E1477" s="128" t="b">
        <f t="shared" si="23"/>
        <v>1</v>
      </c>
    </row>
    <row r="1478" spans="1:5" ht="60">
      <c r="A1478" s="129" t="s">
        <v>2337</v>
      </c>
      <c r="B1478" s="130" t="s">
        <v>2675</v>
      </c>
      <c r="C1478" s="120" t="s">
        <v>2337</v>
      </c>
      <c r="D1478" s="132" t="s">
        <v>2675</v>
      </c>
      <c r="E1478" s="128" t="b">
        <f t="shared" si="23"/>
        <v>1</v>
      </c>
    </row>
    <row r="1479" spans="1:5" ht="45">
      <c r="A1479" s="129" t="s">
        <v>2339</v>
      </c>
      <c r="B1479" s="130" t="s">
        <v>2338</v>
      </c>
      <c r="C1479" s="120" t="s">
        <v>2339</v>
      </c>
      <c r="D1479" s="132" t="s">
        <v>2338</v>
      </c>
      <c r="E1479" s="128" t="b">
        <f t="shared" si="23"/>
        <v>1</v>
      </c>
    </row>
    <row r="1480" spans="1:5" ht="75">
      <c r="A1480" s="129" t="s">
        <v>2341</v>
      </c>
      <c r="B1480" s="130" t="s">
        <v>2340</v>
      </c>
      <c r="C1480" s="120" t="s">
        <v>2341</v>
      </c>
      <c r="D1480" s="132" t="s">
        <v>2340</v>
      </c>
      <c r="E1480" s="128" t="b">
        <f t="shared" si="23"/>
        <v>1</v>
      </c>
    </row>
    <row r="1481" spans="1:5" ht="45">
      <c r="A1481" s="129" t="s">
        <v>2343</v>
      </c>
      <c r="B1481" s="130" t="s">
        <v>2342</v>
      </c>
      <c r="C1481" s="120" t="s">
        <v>2343</v>
      </c>
      <c r="D1481" s="132" t="s">
        <v>2342</v>
      </c>
      <c r="E1481" s="128" t="b">
        <f t="shared" si="23"/>
        <v>1</v>
      </c>
    </row>
    <row r="1482" spans="1:5" ht="45">
      <c r="A1482" s="129" t="s">
        <v>2345</v>
      </c>
      <c r="B1482" s="130" t="s">
        <v>2344</v>
      </c>
      <c r="C1482" s="120" t="s">
        <v>2345</v>
      </c>
      <c r="D1482" s="132" t="s">
        <v>2344</v>
      </c>
      <c r="E1482" s="128" t="b">
        <f t="shared" si="23"/>
        <v>1</v>
      </c>
    </row>
    <row r="1483" spans="1:5" ht="45">
      <c r="A1483" s="129" t="s">
        <v>2347</v>
      </c>
      <c r="B1483" s="130" t="s">
        <v>2346</v>
      </c>
      <c r="C1483" s="120" t="s">
        <v>2347</v>
      </c>
      <c r="D1483" s="132" t="s">
        <v>2346</v>
      </c>
      <c r="E1483" s="128" t="b">
        <f t="shared" si="23"/>
        <v>1</v>
      </c>
    </row>
    <row r="1484" spans="1:5" ht="60">
      <c r="A1484" s="129" t="s">
        <v>2349</v>
      </c>
      <c r="B1484" s="130" t="s">
        <v>2348</v>
      </c>
      <c r="C1484" s="120" t="s">
        <v>2349</v>
      </c>
      <c r="D1484" s="132" t="s">
        <v>2348</v>
      </c>
      <c r="E1484" s="128" t="b">
        <f t="shared" si="23"/>
        <v>1</v>
      </c>
    </row>
    <row r="1485" spans="1:5" ht="45">
      <c r="A1485" s="129" t="s">
        <v>2350</v>
      </c>
      <c r="B1485" s="130" t="s">
        <v>2351</v>
      </c>
      <c r="C1485" s="120" t="s">
        <v>2350</v>
      </c>
      <c r="D1485" s="132" t="s">
        <v>2351</v>
      </c>
      <c r="E1485" s="128" t="b">
        <f t="shared" si="23"/>
        <v>1</v>
      </c>
    </row>
    <row r="1486" spans="1:5" ht="30">
      <c r="A1486" s="129" t="s">
        <v>2353</v>
      </c>
      <c r="B1486" s="130" t="s">
        <v>2352</v>
      </c>
      <c r="C1486" s="120" t="s">
        <v>2353</v>
      </c>
      <c r="D1486" s="132" t="s">
        <v>2352</v>
      </c>
      <c r="E1486" s="128" t="b">
        <f t="shared" si="23"/>
        <v>1</v>
      </c>
    </row>
    <row r="1487" spans="1:5">
      <c r="A1487" s="129" t="s">
        <v>2355</v>
      </c>
      <c r="B1487" s="130" t="s">
        <v>2354</v>
      </c>
      <c r="C1487" s="120" t="s">
        <v>2355</v>
      </c>
      <c r="D1487" s="132" t="s">
        <v>2354</v>
      </c>
      <c r="E1487" s="128" t="b">
        <f t="shared" si="23"/>
        <v>1</v>
      </c>
    </row>
    <row r="1488" spans="1:5" ht="45">
      <c r="A1488" s="129" t="s">
        <v>2357</v>
      </c>
      <c r="B1488" s="130" t="s">
        <v>2680</v>
      </c>
      <c r="C1488" s="120" t="s">
        <v>2357</v>
      </c>
      <c r="D1488" s="132" t="s">
        <v>2680</v>
      </c>
      <c r="E1488" s="128" t="b">
        <f t="shared" si="23"/>
        <v>1</v>
      </c>
    </row>
    <row r="1489" spans="1:5" ht="75">
      <c r="A1489" s="129" t="s">
        <v>2359</v>
      </c>
      <c r="B1489" s="130" t="s">
        <v>2681</v>
      </c>
      <c r="C1489" s="120" t="s">
        <v>2359</v>
      </c>
      <c r="D1489" s="132" t="s">
        <v>2681</v>
      </c>
      <c r="E1489" s="128" t="b">
        <f t="shared" si="23"/>
        <v>1</v>
      </c>
    </row>
    <row r="1490" spans="1:5" ht="45">
      <c r="A1490" s="129" t="s">
        <v>2361</v>
      </c>
      <c r="B1490" s="130" t="s">
        <v>4002</v>
      </c>
      <c r="C1490" s="120" t="s">
        <v>2361</v>
      </c>
      <c r="D1490" s="132" t="s">
        <v>4002</v>
      </c>
      <c r="E1490" s="128" t="b">
        <f t="shared" si="23"/>
        <v>1</v>
      </c>
    </row>
    <row r="1491" spans="1:5" ht="30">
      <c r="A1491" s="129" t="s">
        <v>2362</v>
      </c>
      <c r="B1491" s="130" t="s">
        <v>4120</v>
      </c>
      <c r="C1491" s="120" t="s">
        <v>2362</v>
      </c>
      <c r="D1491" s="132" t="s">
        <v>4120</v>
      </c>
      <c r="E1491" s="128" t="b">
        <f t="shared" si="23"/>
        <v>1</v>
      </c>
    </row>
    <row r="1492" spans="1:5" ht="30">
      <c r="A1492" s="129" t="s">
        <v>3807</v>
      </c>
      <c r="B1492" s="130" t="s">
        <v>4121</v>
      </c>
      <c r="C1492" s="120" t="s">
        <v>3807</v>
      </c>
      <c r="D1492" s="132" t="s">
        <v>4121</v>
      </c>
      <c r="E1492" s="128" t="b">
        <f t="shared" si="23"/>
        <v>1</v>
      </c>
    </row>
    <row r="1493" spans="1:5" ht="45">
      <c r="A1493" s="129" t="s">
        <v>2364</v>
      </c>
      <c r="B1493" s="130" t="s">
        <v>2363</v>
      </c>
      <c r="C1493" s="120" t="s">
        <v>2364</v>
      </c>
      <c r="D1493" s="132" t="s">
        <v>2363</v>
      </c>
      <c r="E1493" s="128" t="b">
        <f t="shared" si="23"/>
        <v>1</v>
      </c>
    </row>
    <row r="1494" spans="1:5" ht="30">
      <c r="A1494" s="129" t="s">
        <v>2366</v>
      </c>
      <c r="B1494" s="130" t="s">
        <v>1505</v>
      </c>
      <c r="C1494" s="120" t="s">
        <v>2366</v>
      </c>
      <c r="D1494" s="132" t="s">
        <v>1505</v>
      </c>
      <c r="E1494" s="128" t="b">
        <f t="shared" si="23"/>
        <v>1</v>
      </c>
    </row>
    <row r="1495" spans="1:5" ht="30">
      <c r="A1495" s="129" t="s">
        <v>2368</v>
      </c>
      <c r="B1495" s="130" t="s">
        <v>2365</v>
      </c>
      <c r="C1495" s="120" t="s">
        <v>2368</v>
      </c>
      <c r="D1495" s="132" t="s">
        <v>2365</v>
      </c>
      <c r="E1495" s="128" t="b">
        <f t="shared" si="23"/>
        <v>1</v>
      </c>
    </row>
    <row r="1496" spans="1:5" ht="60">
      <c r="A1496" s="129" t="s">
        <v>4003</v>
      </c>
      <c r="B1496" s="130" t="s">
        <v>3795</v>
      </c>
      <c r="C1496" s="120" t="s">
        <v>4003</v>
      </c>
      <c r="D1496" s="132" t="s">
        <v>3795</v>
      </c>
      <c r="E1496" s="128" t="b">
        <f t="shared" si="23"/>
        <v>1</v>
      </c>
    </row>
    <row r="1497" spans="1:5">
      <c r="A1497" s="129" t="s">
        <v>2369</v>
      </c>
      <c r="B1497" s="130" t="s">
        <v>4125</v>
      </c>
      <c r="C1497" s="120" t="s">
        <v>2369</v>
      </c>
      <c r="D1497" s="132" t="s">
        <v>4125</v>
      </c>
      <c r="E1497" s="128" t="b">
        <f t="shared" si="23"/>
        <v>1</v>
      </c>
    </row>
    <row r="1498" spans="1:5">
      <c r="A1498" s="129" t="s">
        <v>2396</v>
      </c>
      <c r="B1498" s="130" t="s">
        <v>2371</v>
      </c>
      <c r="C1498" s="120" t="s">
        <v>2396</v>
      </c>
      <c r="D1498" s="132" t="s">
        <v>2371</v>
      </c>
      <c r="E1498" s="128" t="b">
        <f t="shared" si="23"/>
        <v>1</v>
      </c>
    </row>
    <row r="1499" spans="1:5" ht="75">
      <c r="A1499" s="129" t="s">
        <v>2398</v>
      </c>
      <c r="B1499" s="130" t="s">
        <v>4383</v>
      </c>
      <c r="C1499" s="120" t="s">
        <v>2398</v>
      </c>
      <c r="D1499" s="132" t="s">
        <v>4383</v>
      </c>
      <c r="E1499" s="128" t="b">
        <f t="shared" si="23"/>
        <v>1</v>
      </c>
    </row>
    <row r="1500" spans="1:5" ht="30">
      <c r="A1500" s="129" t="s">
        <v>2403</v>
      </c>
      <c r="B1500" s="130" t="s">
        <v>2376</v>
      </c>
      <c r="C1500" s="120" t="s">
        <v>2403</v>
      </c>
      <c r="D1500" s="132" t="s">
        <v>2376</v>
      </c>
      <c r="E1500" s="128" t="b">
        <f t="shared" si="23"/>
        <v>1</v>
      </c>
    </row>
    <row r="1501" spans="1:5" ht="60">
      <c r="A1501" s="129" t="s">
        <v>3461</v>
      </c>
      <c r="B1501" s="130" t="s">
        <v>2377</v>
      </c>
      <c r="C1501" s="120" t="s">
        <v>3461</v>
      </c>
      <c r="D1501" s="132" t="s">
        <v>2377</v>
      </c>
      <c r="E1501" s="128" t="b">
        <f t="shared" si="23"/>
        <v>1</v>
      </c>
    </row>
    <row r="1502" spans="1:5" ht="45">
      <c r="A1502" s="129" t="s">
        <v>4015</v>
      </c>
      <c r="B1502" s="130" t="s">
        <v>4016</v>
      </c>
      <c r="C1502" s="120" t="s">
        <v>4015</v>
      </c>
      <c r="D1502" s="132" t="s">
        <v>4016</v>
      </c>
      <c r="E1502" s="128" t="b">
        <f t="shared" si="23"/>
        <v>1</v>
      </c>
    </row>
    <row r="1503" spans="1:5" ht="45">
      <c r="A1503" s="129" t="s">
        <v>4017</v>
      </c>
      <c r="B1503" s="130" t="s">
        <v>4018</v>
      </c>
      <c r="C1503" s="120" t="s">
        <v>4017</v>
      </c>
      <c r="D1503" s="132" t="s">
        <v>4018</v>
      </c>
      <c r="E1503" s="128" t="b">
        <f t="shared" si="23"/>
        <v>1</v>
      </c>
    </row>
    <row r="1504" spans="1:5" ht="90">
      <c r="A1504" s="129" t="s">
        <v>4019</v>
      </c>
      <c r="B1504" s="130" t="s">
        <v>4020</v>
      </c>
      <c r="C1504" s="120" t="s">
        <v>4019</v>
      </c>
      <c r="D1504" s="132" t="s">
        <v>4020</v>
      </c>
      <c r="E1504" s="128" t="b">
        <f t="shared" si="23"/>
        <v>1</v>
      </c>
    </row>
    <row r="1505" spans="1:5" ht="60">
      <c r="A1505" s="129" t="s">
        <v>3462</v>
      </c>
      <c r="B1505" s="130" t="s">
        <v>2384</v>
      </c>
      <c r="C1505" s="120" t="s">
        <v>3462</v>
      </c>
      <c r="D1505" s="132" t="s">
        <v>2384</v>
      </c>
      <c r="E1505" s="128" t="b">
        <f t="shared" si="23"/>
        <v>1</v>
      </c>
    </row>
    <row r="1506" spans="1:5" ht="75">
      <c r="A1506" s="129" t="s">
        <v>4021</v>
      </c>
      <c r="B1506" s="130" t="s">
        <v>4022</v>
      </c>
      <c r="C1506" s="120" t="s">
        <v>4021</v>
      </c>
      <c r="D1506" s="132" t="s">
        <v>4022</v>
      </c>
      <c r="E1506" s="128" t="b">
        <f t="shared" si="23"/>
        <v>1</v>
      </c>
    </row>
    <row r="1507" spans="1:5" ht="45">
      <c r="A1507" s="129" t="s">
        <v>3463</v>
      </c>
      <c r="B1507" s="130" t="s">
        <v>2389</v>
      </c>
      <c r="C1507" s="120" t="s">
        <v>3463</v>
      </c>
      <c r="D1507" s="132" t="s">
        <v>2389</v>
      </c>
      <c r="E1507" s="128" t="b">
        <f t="shared" si="23"/>
        <v>1</v>
      </c>
    </row>
    <row r="1508" spans="1:5" ht="45">
      <c r="A1508" s="129" t="s">
        <v>4023</v>
      </c>
      <c r="B1508" s="130" t="s">
        <v>2390</v>
      </c>
      <c r="C1508" s="120" t="s">
        <v>4023</v>
      </c>
      <c r="D1508" s="132" t="s">
        <v>2390</v>
      </c>
      <c r="E1508" s="128" t="b">
        <f t="shared" si="23"/>
        <v>1</v>
      </c>
    </row>
    <row r="1509" spans="1:5" ht="45">
      <c r="A1509" s="129" t="s">
        <v>4024</v>
      </c>
      <c r="B1509" s="130" t="s">
        <v>2392</v>
      </c>
      <c r="C1509" s="120" t="s">
        <v>4024</v>
      </c>
      <c r="D1509" s="132" t="s">
        <v>2392</v>
      </c>
      <c r="E1509" s="128" t="b">
        <f t="shared" si="23"/>
        <v>1</v>
      </c>
    </row>
    <row r="1510" spans="1:5" ht="30">
      <c r="A1510" s="129" t="s">
        <v>4025</v>
      </c>
      <c r="B1510" s="130" t="s">
        <v>2394</v>
      </c>
      <c r="C1510" s="120" t="s">
        <v>4025</v>
      </c>
      <c r="D1510" s="132" t="s">
        <v>2394</v>
      </c>
      <c r="E1510" s="128" t="b">
        <f t="shared" si="23"/>
        <v>1</v>
      </c>
    </row>
    <row r="1511" spans="1:5">
      <c r="A1511" s="129" t="s">
        <v>2423</v>
      </c>
      <c r="B1511" s="130" t="s">
        <v>2397</v>
      </c>
      <c r="C1511" s="120" t="s">
        <v>2423</v>
      </c>
      <c r="D1511" s="132" t="s">
        <v>2397</v>
      </c>
      <c r="E1511" s="128" t="b">
        <f t="shared" ref="E1511:E1574" si="24">EXACT(B1511,D1511)</f>
        <v>1</v>
      </c>
    </row>
    <row r="1512" spans="1:5" ht="60">
      <c r="A1512" s="129" t="s">
        <v>2425</v>
      </c>
      <c r="B1512" s="130" t="s">
        <v>2683</v>
      </c>
      <c r="C1512" s="120" t="s">
        <v>2425</v>
      </c>
      <c r="D1512" s="132" t="s">
        <v>2683</v>
      </c>
      <c r="E1512" s="128" t="b">
        <f t="shared" si="24"/>
        <v>1</v>
      </c>
    </row>
    <row r="1513" spans="1:5">
      <c r="A1513" s="129" t="s">
        <v>4026</v>
      </c>
      <c r="B1513" s="130" t="s">
        <v>2402</v>
      </c>
      <c r="C1513" s="120" t="s">
        <v>4026</v>
      </c>
      <c r="D1513" s="132" t="s">
        <v>2402</v>
      </c>
      <c r="E1513" s="128" t="b">
        <f t="shared" si="24"/>
        <v>1</v>
      </c>
    </row>
    <row r="1514" spans="1:5">
      <c r="A1514" s="129" t="s">
        <v>4027</v>
      </c>
      <c r="B1514" s="130" t="s">
        <v>2400</v>
      </c>
      <c r="C1514" s="120" t="s">
        <v>4027</v>
      </c>
      <c r="D1514" s="132" t="s">
        <v>2400</v>
      </c>
      <c r="E1514" s="128" t="b">
        <f t="shared" si="24"/>
        <v>1</v>
      </c>
    </row>
    <row r="1515" spans="1:5" ht="30">
      <c r="A1515" s="129" t="s">
        <v>4028</v>
      </c>
      <c r="B1515" s="130" t="s">
        <v>2684</v>
      </c>
      <c r="C1515" s="120" t="s">
        <v>4028</v>
      </c>
      <c r="D1515" s="132" t="s">
        <v>2684</v>
      </c>
      <c r="E1515" s="128" t="b">
        <f t="shared" si="24"/>
        <v>1</v>
      </c>
    </row>
    <row r="1516" spans="1:5" ht="30">
      <c r="A1516" s="129" t="s">
        <v>4029</v>
      </c>
      <c r="B1516" s="130" t="s">
        <v>2406</v>
      </c>
      <c r="C1516" s="120" t="s">
        <v>4029</v>
      </c>
      <c r="D1516" s="132" t="s">
        <v>2406</v>
      </c>
      <c r="E1516" s="128" t="b">
        <f t="shared" si="24"/>
        <v>1</v>
      </c>
    </row>
    <row r="1517" spans="1:5">
      <c r="A1517" s="129" t="s">
        <v>4030</v>
      </c>
      <c r="B1517" s="130" t="s">
        <v>2414</v>
      </c>
      <c r="C1517" s="120" t="s">
        <v>4030</v>
      </c>
      <c r="D1517" s="132" t="s">
        <v>2414</v>
      </c>
      <c r="E1517" s="128" t="b">
        <f t="shared" si="24"/>
        <v>1</v>
      </c>
    </row>
    <row r="1518" spans="1:5">
      <c r="A1518" s="129" t="s">
        <v>4031</v>
      </c>
      <c r="B1518" s="130" t="s">
        <v>2408</v>
      </c>
      <c r="C1518" s="120" t="s">
        <v>4031</v>
      </c>
      <c r="D1518" s="132" t="s">
        <v>2408</v>
      </c>
      <c r="E1518" s="128" t="b">
        <f t="shared" si="24"/>
        <v>1</v>
      </c>
    </row>
    <row r="1519" spans="1:5">
      <c r="A1519" s="129" t="s">
        <v>4032</v>
      </c>
      <c r="B1519" s="130" t="s">
        <v>2410</v>
      </c>
      <c r="C1519" s="120" t="s">
        <v>4032</v>
      </c>
      <c r="D1519" s="132" t="s">
        <v>2410</v>
      </c>
      <c r="E1519" s="128" t="b">
        <f t="shared" si="24"/>
        <v>1</v>
      </c>
    </row>
    <row r="1520" spans="1:5">
      <c r="A1520" s="129" t="s">
        <v>4033</v>
      </c>
      <c r="B1520" s="130" t="s">
        <v>2412</v>
      </c>
      <c r="C1520" s="120" t="s">
        <v>4033</v>
      </c>
      <c r="D1520" s="132" t="s">
        <v>2412</v>
      </c>
      <c r="E1520" s="128" t="b">
        <f t="shared" si="24"/>
        <v>1</v>
      </c>
    </row>
    <row r="1521" spans="1:5" ht="45">
      <c r="A1521" s="129" t="s">
        <v>4034</v>
      </c>
      <c r="B1521" s="130" t="s">
        <v>2416</v>
      </c>
      <c r="C1521" s="120" t="s">
        <v>4034</v>
      </c>
      <c r="D1521" s="132" t="s">
        <v>2416</v>
      </c>
      <c r="E1521" s="128" t="b">
        <f t="shared" si="24"/>
        <v>1</v>
      </c>
    </row>
    <row r="1522" spans="1:5">
      <c r="A1522" s="129" t="s">
        <v>4035</v>
      </c>
      <c r="B1522" s="130" t="s">
        <v>2418</v>
      </c>
      <c r="C1522" s="120" t="s">
        <v>4035</v>
      </c>
      <c r="D1522" s="132" t="s">
        <v>2418</v>
      </c>
      <c r="E1522" s="128" t="b">
        <f t="shared" si="24"/>
        <v>1</v>
      </c>
    </row>
    <row r="1523" spans="1:5" ht="30">
      <c r="A1523" s="129" t="s">
        <v>4036</v>
      </c>
      <c r="B1523" s="130" t="s">
        <v>2420</v>
      </c>
      <c r="C1523" s="120" t="s">
        <v>4036</v>
      </c>
      <c r="D1523" s="132" t="s">
        <v>2420</v>
      </c>
      <c r="E1523" s="128" t="b">
        <f t="shared" si="24"/>
        <v>1</v>
      </c>
    </row>
    <row r="1524" spans="1:5">
      <c r="A1524" s="129" t="s">
        <v>2372</v>
      </c>
      <c r="B1524" s="130" t="s">
        <v>2422</v>
      </c>
      <c r="C1524" s="120" t="s">
        <v>2372</v>
      </c>
      <c r="D1524" s="132" t="s">
        <v>2422</v>
      </c>
      <c r="E1524" s="128" t="b">
        <f t="shared" si="24"/>
        <v>1</v>
      </c>
    </row>
    <row r="1525" spans="1:5" ht="45">
      <c r="A1525" s="129" t="s">
        <v>2374</v>
      </c>
      <c r="B1525" s="130" t="s">
        <v>2685</v>
      </c>
      <c r="C1525" s="120" t="s">
        <v>2374</v>
      </c>
      <c r="D1525" s="132" t="s">
        <v>2685</v>
      </c>
      <c r="E1525" s="128" t="b">
        <f t="shared" si="24"/>
        <v>1</v>
      </c>
    </row>
    <row r="1526" spans="1:5" ht="30">
      <c r="A1526" s="129" t="s">
        <v>2378</v>
      </c>
      <c r="B1526" s="130" t="s">
        <v>2426</v>
      </c>
      <c r="C1526" s="120" t="s">
        <v>2378</v>
      </c>
      <c r="D1526" s="132" t="s">
        <v>2426</v>
      </c>
      <c r="E1526" s="128" t="b">
        <f t="shared" si="24"/>
        <v>1</v>
      </c>
    </row>
    <row r="1527" spans="1:5">
      <c r="A1527" s="129" t="s">
        <v>2380</v>
      </c>
      <c r="B1527" s="130" t="s">
        <v>2428</v>
      </c>
      <c r="C1527" s="120" t="s">
        <v>2380</v>
      </c>
      <c r="D1527" s="132" t="s">
        <v>2428</v>
      </c>
      <c r="E1527" s="128" t="b">
        <f t="shared" si="24"/>
        <v>1</v>
      </c>
    </row>
    <row r="1528" spans="1:5" ht="30">
      <c r="A1528" s="129" t="s">
        <v>4004</v>
      </c>
      <c r="B1528" s="130" t="s">
        <v>2430</v>
      </c>
      <c r="C1528" s="120" t="s">
        <v>2382</v>
      </c>
      <c r="D1528" s="132" t="s">
        <v>2430</v>
      </c>
      <c r="E1528" s="128" t="b">
        <f t="shared" si="24"/>
        <v>1</v>
      </c>
    </row>
    <row r="1529" spans="1:5">
      <c r="A1529" s="129" t="s">
        <v>2383</v>
      </c>
      <c r="B1529" s="130" t="s">
        <v>2432</v>
      </c>
      <c r="C1529" s="120" t="s">
        <v>2383</v>
      </c>
      <c r="D1529" s="132" t="s">
        <v>2432</v>
      </c>
      <c r="E1529" s="128" t="b">
        <f t="shared" si="24"/>
        <v>1</v>
      </c>
    </row>
    <row r="1530" spans="1:5" ht="45">
      <c r="A1530" s="129" t="s">
        <v>2385</v>
      </c>
      <c r="B1530" s="130" t="s">
        <v>2687</v>
      </c>
      <c r="C1530" s="120" t="s">
        <v>2385</v>
      </c>
      <c r="D1530" s="132" t="s">
        <v>2687</v>
      </c>
      <c r="E1530" s="128" t="b">
        <f t="shared" si="24"/>
        <v>1</v>
      </c>
    </row>
    <row r="1531" spans="1:5" ht="45">
      <c r="A1531" s="129" t="s">
        <v>2387</v>
      </c>
      <c r="B1531" s="130" t="s">
        <v>2688</v>
      </c>
      <c r="C1531" s="120" t="s">
        <v>2387</v>
      </c>
      <c r="D1531" s="132" t="s">
        <v>2688</v>
      </c>
      <c r="E1531" s="128" t="b">
        <f t="shared" si="24"/>
        <v>1</v>
      </c>
    </row>
    <row r="1532" spans="1:5" ht="45">
      <c r="A1532" s="129" t="s">
        <v>4005</v>
      </c>
      <c r="B1532" s="130" t="s">
        <v>2689</v>
      </c>
      <c r="C1532" s="120" t="s">
        <v>4005</v>
      </c>
      <c r="D1532" s="132" t="s">
        <v>2689</v>
      </c>
      <c r="E1532" s="128" t="b">
        <f t="shared" si="24"/>
        <v>1</v>
      </c>
    </row>
    <row r="1533" spans="1:5" ht="45">
      <c r="A1533" s="129" t="s">
        <v>2388</v>
      </c>
      <c r="B1533" s="130" t="s">
        <v>2690</v>
      </c>
      <c r="C1533" s="120" t="s">
        <v>2388</v>
      </c>
      <c r="D1533" s="132" t="s">
        <v>2690</v>
      </c>
      <c r="E1533" s="128" t="b">
        <f t="shared" si="24"/>
        <v>1</v>
      </c>
    </row>
    <row r="1534" spans="1:5" ht="60">
      <c r="A1534" s="129" t="s">
        <v>4006</v>
      </c>
      <c r="B1534" s="130" t="s">
        <v>2691</v>
      </c>
      <c r="C1534" s="120" t="s">
        <v>4006</v>
      </c>
      <c r="D1534" s="132" t="s">
        <v>2691</v>
      </c>
      <c r="E1534" s="128" t="b">
        <f t="shared" si="24"/>
        <v>1</v>
      </c>
    </row>
    <row r="1535" spans="1:5" ht="60">
      <c r="A1535" s="129" t="s">
        <v>4007</v>
      </c>
      <c r="B1535" s="130" t="s">
        <v>4008</v>
      </c>
      <c r="C1535" s="120" t="s">
        <v>4007</v>
      </c>
      <c r="D1535" s="132" t="s">
        <v>4008</v>
      </c>
      <c r="E1535" s="128" t="b">
        <f t="shared" si="24"/>
        <v>1</v>
      </c>
    </row>
    <row r="1536" spans="1:5" ht="45">
      <c r="A1536" s="129" t="s">
        <v>4009</v>
      </c>
      <c r="B1536" s="130" t="s">
        <v>2446</v>
      </c>
      <c r="C1536" s="120" t="s">
        <v>4009</v>
      </c>
      <c r="D1536" s="132" t="s">
        <v>2446</v>
      </c>
      <c r="E1536" s="128" t="b">
        <f t="shared" si="24"/>
        <v>1</v>
      </c>
    </row>
    <row r="1537" spans="1:5" ht="60">
      <c r="A1537" s="129" t="s">
        <v>4010</v>
      </c>
      <c r="B1537" s="130" t="s">
        <v>4011</v>
      </c>
      <c r="C1537" s="120" t="s">
        <v>4010</v>
      </c>
      <c r="D1537" s="132" t="s">
        <v>4011</v>
      </c>
      <c r="E1537" s="128" t="b">
        <f t="shared" si="24"/>
        <v>1</v>
      </c>
    </row>
    <row r="1538" spans="1:5" ht="105">
      <c r="A1538" s="129" t="s">
        <v>4012</v>
      </c>
      <c r="B1538" s="130" t="s">
        <v>2450</v>
      </c>
      <c r="C1538" s="120" t="s">
        <v>4012</v>
      </c>
      <c r="D1538" s="132" t="s">
        <v>2450</v>
      </c>
      <c r="E1538" s="128" t="b">
        <f t="shared" si="24"/>
        <v>1</v>
      </c>
    </row>
    <row r="1539" spans="1:5" ht="45">
      <c r="A1539" s="129" t="s">
        <v>4013</v>
      </c>
      <c r="B1539" s="130" t="s">
        <v>4014</v>
      </c>
      <c r="C1539" s="120" t="s">
        <v>4013</v>
      </c>
      <c r="D1539" s="132" t="s">
        <v>4014</v>
      </c>
      <c r="E1539" s="128" t="b">
        <f t="shared" si="24"/>
        <v>1</v>
      </c>
    </row>
    <row r="1540" spans="1:5">
      <c r="A1540" s="129" t="s">
        <v>2454</v>
      </c>
      <c r="B1540" s="130" t="s">
        <v>2453</v>
      </c>
      <c r="C1540" s="120" t="s">
        <v>2454</v>
      </c>
      <c r="D1540" s="132" t="s">
        <v>2453</v>
      </c>
      <c r="E1540" s="128" t="b">
        <f t="shared" si="24"/>
        <v>1</v>
      </c>
    </row>
    <row r="1541" spans="1:5" ht="30">
      <c r="A1541" s="129" t="s">
        <v>2456</v>
      </c>
      <c r="B1541" s="130" t="s">
        <v>2455</v>
      </c>
      <c r="C1541" s="120" t="s">
        <v>2456</v>
      </c>
      <c r="D1541" s="132" t="s">
        <v>2455</v>
      </c>
      <c r="E1541" s="128" t="b">
        <f t="shared" si="24"/>
        <v>1</v>
      </c>
    </row>
    <row r="1542" spans="1:5" ht="60">
      <c r="A1542" s="129" t="s">
        <v>2457</v>
      </c>
      <c r="B1542" s="130" t="s">
        <v>2458</v>
      </c>
      <c r="C1542" s="120" t="s">
        <v>2457</v>
      </c>
      <c r="D1542" s="132" t="s">
        <v>2458</v>
      </c>
      <c r="E1542" s="128" t="b">
        <f t="shared" si="24"/>
        <v>1</v>
      </c>
    </row>
    <row r="1543" spans="1:5" ht="45">
      <c r="A1543" s="129" t="s">
        <v>2460</v>
      </c>
      <c r="B1543" s="130" t="s">
        <v>2459</v>
      </c>
      <c r="C1543" s="120" t="s">
        <v>2460</v>
      </c>
      <c r="D1543" s="132" t="s">
        <v>2459</v>
      </c>
      <c r="E1543" s="128" t="b">
        <f t="shared" si="24"/>
        <v>1</v>
      </c>
    </row>
    <row r="1544" spans="1:5" ht="30">
      <c r="A1544" s="129" t="s">
        <v>2462</v>
      </c>
      <c r="B1544" s="130" t="s">
        <v>2461</v>
      </c>
      <c r="C1544" s="120" t="s">
        <v>2462</v>
      </c>
      <c r="D1544" s="132" t="s">
        <v>2461</v>
      </c>
      <c r="E1544" s="128" t="b">
        <f t="shared" si="24"/>
        <v>1</v>
      </c>
    </row>
    <row r="1545" spans="1:5" ht="30">
      <c r="A1545" s="129" t="s">
        <v>2464</v>
      </c>
      <c r="B1545" s="130" t="s">
        <v>2463</v>
      </c>
      <c r="C1545" s="120" t="s">
        <v>2464</v>
      </c>
      <c r="D1545" s="132" t="s">
        <v>2463</v>
      </c>
      <c r="E1545" s="128" t="b">
        <f t="shared" si="24"/>
        <v>1</v>
      </c>
    </row>
    <row r="1546" spans="1:5" ht="60">
      <c r="A1546" s="129" t="s">
        <v>2465</v>
      </c>
      <c r="B1546" s="130" t="s">
        <v>2693</v>
      </c>
      <c r="C1546" s="120" t="s">
        <v>2465</v>
      </c>
      <c r="D1546" s="132" t="s">
        <v>2693</v>
      </c>
      <c r="E1546" s="128" t="b">
        <f t="shared" si="24"/>
        <v>1</v>
      </c>
    </row>
    <row r="1547" spans="1:5" ht="45">
      <c r="A1547" s="129" t="s">
        <v>2467</v>
      </c>
      <c r="B1547" s="130" t="s">
        <v>4037</v>
      </c>
      <c r="C1547" s="120" t="s">
        <v>2467</v>
      </c>
      <c r="D1547" s="132" t="s">
        <v>4037</v>
      </c>
      <c r="E1547" s="128" t="b">
        <f t="shared" si="24"/>
        <v>1</v>
      </c>
    </row>
    <row r="1548" spans="1:5" ht="45">
      <c r="A1548" s="129" t="s">
        <v>2469</v>
      </c>
      <c r="B1548" s="130" t="s">
        <v>2468</v>
      </c>
      <c r="C1548" s="120" t="s">
        <v>2469</v>
      </c>
      <c r="D1548" s="132" t="s">
        <v>2468</v>
      </c>
      <c r="E1548" s="128" t="b">
        <f t="shared" si="24"/>
        <v>1</v>
      </c>
    </row>
    <row r="1549" spans="1:5" ht="60">
      <c r="A1549" s="129" t="s">
        <v>2470</v>
      </c>
      <c r="B1549" s="130" t="s">
        <v>2471</v>
      </c>
      <c r="C1549" s="120" t="s">
        <v>2470</v>
      </c>
      <c r="D1549" s="132" t="s">
        <v>2471</v>
      </c>
      <c r="E1549" s="128" t="b">
        <f t="shared" si="24"/>
        <v>1</v>
      </c>
    </row>
    <row r="1550" spans="1:5" ht="105">
      <c r="A1550" s="129" t="s">
        <v>2472</v>
      </c>
      <c r="B1550" s="130" t="s">
        <v>2473</v>
      </c>
      <c r="C1550" s="120" t="s">
        <v>2472</v>
      </c>
      <c r="D1550" s="132" t="s">
        <v>2473</v>
      </c>
      <c r="E1550" s="128" t="b">
        <f t="shared" si="24"/>
        <v>1</v>
      </c>
    </row>
    <row r="1551" spans="1:5" ht="60">
      <c r="A1551" s="129" t="s">
        <v>2475</v>
      </c>
      <c r="B1551" s="130" t="s">
        <v>2474</v>
      </c>
      <c r="C1551" s="120" t="s">
        <v>2475</v>
      </c>
      <c r="D1551" s="132" t="s">
        <v>2474</v>
      </c>
      <c r="E1551" s="128" t="b">
        <f t="shared" si="24"/>
        <v>1</v>
      </c>
    </row>
    <row r="1552" spans="1:5">
      <c r="A1552" s="129" t="s">
        <v>2476</v>
      </c>
      <c r="B1552" s="130" t="s">
        <v>974</v>
      </c>
      <c r="C1552" s="120" t="s">
        <v>2476</v>
      </c>
      <c r="D1552" s="132" t="s">
        <v>974</v>
      </c>
      <c r="E1552" s="128" t="b">
        <f t="shared" si="24"/>
        <v>1</v>
      </c>
    </row>
    <row r="1553" spans="1:5" ht="45">
      <c r="A1553" s="129" t="s">
        <v>2478</v>
      </c>
      <c r="B1553" s="130" t="s">
        <v>2477</v>
      </c>
      <c r="C1553" s="120" t="s">
        <v>2478</v>
      </c>
      <c r="D1553" s="132" t="s">
        <v>2477</v>
      </c>
      <c r="E1553" s="128" t="b">
        <f t="shared" si="24"/>
        <v>1</v>
      </c>
    </row>
    <row r="1554" spans="1:5" ht="60">
      <c r="A1554" s="129" t="s">
        <v>2480</v>
      </c>
      <c r="B1554" s="130" t="s">
        <v>2479</v>
      </c>
      <c r="C1554" s="120" t="s">
        <v>2480</v>
      </c>
      <c r="D1554" s="132" t="s">
        <v>2479</v>
      </c>
      <c r="E1554" s="128" t="b">
        <f t="shared" si="24"/>
        <v>1</v>
      </c>
    </row>
    <row r="1555" spans="1:5" ht="60">
      <c r="A1555" s="129" t="s">
        <v>2481</v>
      </c>
      <c r="B1555" s="130" t="s">
        <v>1514</v>
      </c>
      <c r="C1555" s="120" t="s">
        <v>2481</v>
      </c>
      <c r="D1555" s="132" t="s">
        <v>1514</v>
      </c>
      <c r="E1555" s="128" t="b">
        <f t="shared" si="24"/>
        <v>1</v>
      </c>
    </row>
    <row r="1556" spans="1:5" ht="90">
      <c r="A1556" s="129" t="s">
        <v>2482</v>
      </c>
      <c r="B1556" s="130" t="s">
        <v>2483</v>
      </c>
      <c r="C1556" s="120" t="s">
        <v>2482</v>
      </c>
      <c r="D1556" s="132" t="s">
        <v>2483</v>
      </c>
      <c r="E1556" s="128" t="b">
        <f t="shared" si="24"/>
        <v>1</v>
      </c>
    </row>
    <row r="1557" spans="1:5">
      <c r="A1557" s="129" t="s">
        <v>2484</v>
      </c>
      <c r="B1557" s="130" t="s">
        <v>4299</v>
      </c>
      <c r="C1557" s="120" t="s">
        <v>2484</v>
      </c>
      <c r="D1557" s="132" t="s">
        <v>4299</v>
      </c>
      <c r="E1557" s="128" t="b">
        <f t="shared" si="24"/>
        <v>1</v>
      </c>
    </row>
    <row r="1558" spans="1:5">
      <c r="A1558" s="129" t="s">
        <v>2487</v>
      </c>
      <c r="B1558" s="130" t="s">
        <v>4300</v>
      </c>
      <c r="C1558" s="120" t="s">
        <v>2487</v>
      </c>
      <c r="D1558" s="132" t="s">
        <v>4300</v>
      </c>
      <c r="E1558" s="128" t="b">
        <f t="shared" si="24"/>
        <v>1</v>
      </c>
    </row>
    <row r="1559" spans="1:5" ht="30">
      <c r="A1559" s="129" t="s">
        <v>2489</v>
      </c>
      <c r="B1559" s="130" t="s">
        <v>2485</v>
      </c>
      <c r="C1559" s="120" t="s">
        <v>2489</v>
      </c>
      <c r="D1559" s="132" t="s">
        <v>2485</v>
      </c>
      <c r="E1559" s="128" t="b">
        <f t="shared" si="24"/>
        <v>1</v>
      </c>
    </row>
    <row r="1560" spans="1:5" ht="75">
      <c r="A1560" s="129" t="s">
        <v>4340</v>
      </c>
      <c r="B1560" s="130" t="s">
        <v>4302</v>
      </c>
      <c r="C1560" s="120" t="s">
        <v>4340</v>
      </c>
      <c r="D1560" s="132" t="s">
        <v>4302</v>
      </c>
      <c r="E1560" s="128" t="b">
        <f t="shared" si="24"/>
        <v>1</v>
      </c>
    </row>
    <row r="1561" spans="1:5" ht="30">
      <c r="A1561" s="129" t="s">
        <v>2490</v>
      </c>
      <c r="B1561" s="130" t="s">
        <v>2491</v>
      </c>
      <c r="C1561" s="120" t="s">
        <v>2490</v>
      </c>
      <c r="D1561" s="132" t="s">
        <v>2491</v>
      </c>
      <c r="E1561" s="128" t="b">
        <f t="shared" si="24"/>
        <v>1</v>
      </c>
    </row>
    <row r="1562" spans="1:5">
      <c r="A1562" s="129" t="s">
        <v>2492</v>
      </c>
      <c r="B1562" s="130" t="s">
        <v>984</v>
      </c>
      <c r="C1562" s="120" t="s">
        <v>2492</v>
      </c>
      <c r="D1562" s="132" t="s">
        <v>984</v>
      </c>
      <c r="E1562" s="128" t="b">
        <f t="shared" si="24"/>
        <v>1</v>
      </c>
    </row>
    <row r="1563" spans="1:5" ht="105">
      <c r="A1563" s="129" t="s">
        <v>2494</v>
      </c>
      <c r="B1563" s="130" t="s">
        <v>2493</v>
      </c>
      <c r="C1563" s="120" t="s">
        <v>2494</v>
      </c>
      <c r="D1563" s="132" t="s">
        <v>2493</v>
      </c>
      <c r="E1563" s="128" t="b">
        <f t="shared" si="24"/>
        <v>1</v>
      </c>
    </row>
    <row r="1564" spans="1:5" ht="60">
      <c r="A1564" s="129" t="s">
        <v>2495</v>
      </c>
      <c r="B1564" s="130" t="s">
        <v>988</v>
      </c>
      <c r="C1564" s="120" t="s">
        <v>2495</v>
      </c>
      <c r="D1564" s="132" t="s">
        <v>988</v>
      </c>
      <c r="E1564" s="128" t="b">
        <f t="shared" si="24"/>
        <v>1</v>
      </c>
    </row>
    <row r="1565" spans="1:5" ht="30">
      <c r="A1565" s="129" t="s">
        <v>2496</v>
      </c>
      <c r="B1565" s="130" t="s">
        <v>990</v>
      </c>
      <c r="C1565" s="120" t="s">
        <v>2496</v>
      </c>
      <c r="D1565" s="132" t="s">
        <v>990</v>
      </c>
      <c r="E1565" s="128" t="b">
        <f t="shared" si="24"/>
        <v>1</v>
      </c>
    </row>
    <row r="1566" spans="1:5" ht="30">
      <c r="A1566" s="129" t="s">
        <v>2497</v>
      </c>
      <c r="B1566" s="130" t="s">
        <v>992</v>
      </c>
      <c r="C1566" s="120" t="s">
        <v>2497</v>
      </c>
      <c r="D1566" s="132" t="s">
        <v>992</v>
      </c>
      <c r="E1566" s="128" t="b">
        <f t="shared" si="24"/>
        <v>1</v>
      </c>
    </row>
    <row r="1567" spans="1:5" ht="45">
      <c r="A1567" s="129" t="s">
        <v>2498</v>
      </c>
      <c r="B1567" s="130" t="s">
        <v>994</v>
      </c>
      <c r="C1567" s="120" t="s">
        <v>2498</v>
      </c>
      <c r="D1567" s="132" t="s">
        <v>994</v>
      </c>
      <c r="E1567" s="128" t="b">
        <f t="shared" si="24"/>
        <v>1</v>
      </c>
    </row>
    <row r="1568" spans="1:5" ht="90">
      <c r="A1568" s="129" t="s">
        <v>2499</v>
      </c>
      <c r="B1568" s="130" t="s">
        <v>2500</v>
      </c>
      <c r="C1568" s="120" t="s">
        <v>2499</v>
      </c>
      <c r="D1568" s="132" t="s">
        <v>2500</v>
      </c>
      <c r="E1568" s="128" t="b">
        <f t="shared" si="24"/>
        <v>1</v>
      </c>
    </row>
    <row r="1569" spans="1:5" ht="45">
      <c r="A1569" s="129" t="s">
        <v>2501</v>
      </c>
      <c r="B1569" s="130" t="s">
        <v>998</v>
      </c>
      <c r="C1569" s="120" t="s">
        <v>2501</v>
      </c>
      <c r="D1569" s="132" t="s">
        <v>998</v>
      </c>
      <c r="E1569" s="128" t="b">
        <f t="shared" si="24"/>
        <v>1</v>
      </c>
    </row>
    <row r="1570" spans="1:5" ht="30">
      <c r="A1570" s="129" t="s">
        <v>2502</v>
      </c>
      <c r="B1570" s="130" t="s">
        <v>1000</v>
      </c>
      <c r="C1570" s="120" t="s">
        <v>2502</v>
      </c>
      <c r="D1570" s="132" t="s">
        <v>1000</v>
      </c>
      <c r="E1570" s="128" t="b">
        <f t="shared" si="24"/>
        <v>1</v>
      </c>
    </row>
    <row r="1571" spans="1:5" ht="45">
      <c r="A1571" s="129" t="s">
        <v>2503</v>
      </c>
      <c r="B1571" s="130" t="s">
        <v>1002</v>
      </c>
      <c r="C1571" s="120" t="s">
        <v>2503</v>
      </c>
      <c r="D1571" s="132" t="s">
        <v>1002</v>
      </c>
      <c r="E1571" s="128" t="b">
        <f t="shared" si="24"/>
        <v>1</v>
      </c>
    </row>
    <row r="1572" spans="1:5" ht="60">
      <c r="A1572" s="129" t="s">
        <v>2504</v>
      </c>
      <c r="B1572" s="130" t="s">
        <v>1004</v>
      </c>
      <c r="C1572" s="120" t="s">
        <v>2504</v>
      </c>
      <c r="D1572" s="132" t="s">
        <v>1004</v>
      </c>
      <c r="E1572" s="128" t="b">
        <f t="shared" si="24"/>
        <v>1</v>
      </c>
    </row>
    <row r="1573" spans="1:5" ht="30">
      <c r="A1573" s="129" t="s">
        <v>2505</v>
      </c>
      <c r="B1573" s="130" t="s">
        <v>1006</v>
      </c>
      <c r="C1573" s="120" t="s">
        <v>2505</v>
      </c>
      <c r="D1573" s="132" t="s">
        <v>1006</v>
      </c>
      <c r="E1573" s="128" t="b">
        <f t="shared" si="24"/>
        <v>1</v>
      </c>
    </row>
    <row r="1574" spans="1:5">
      <c r="A1574" s="129" t="s">
        <v>2506</v>
      </c>
      <c r="B1574" s="130" t="s">
        <v>1551</v>
      </c>
      <c r="C1574" s="120" t="s">
        <v>2506</v>
      </c>
      <c r="D1574" s="132" t="s">
        <v>1551</v>
      </c>
      <c r="E1574" s="128" t="b">
        <f t="shared" si="24"/>
        <v>1</v>
      </c>
    </row>
    <row r="1575" spans="1:5">
      <c r="A1575" s="129" t="s">
        <v>2507</v>
      </c>
      <c r="B1575" s="130" t="s">
        <v>1553</v>
      </c>
      <c r="C1575" s="120" t="s">
        <v>2507</v>
      </c>
      <c r="D1575" s="132" t="s">
        <v>1553</v>
      </c>
      <c r="E1575" s="128" t="b">
        <f t="shared" ref="E1575:E1595" si="25">EXACT(B1575,D1575)</f>
        <v>1</v>
      </c>
    </row>
    <row r="1576" spans="1:5" ht="30">
      <c r="A1576" s="129" t="s">
        <v>2508</v>
      </c>
      <c r="B1576" s="130" t="s">
        <v>1555</v>
      </c>
      <c r="C1576" s="120" t="s">
        <v>2508</v>
      </c>
      <c r="D1576" s="132" t="s">
        <v>1555</v>
      </c>
      <c r="E1576" s="128" t="b">
        <f t="shared" si="25"/>
        <v>1</v>
      </c>
    </row>
    <row r="1577" spans="1:5">
      <c r="A1577" s="129" t="s">
        <v>2510</v>
      </c>
      <c r="B1577" s="130" t="s">
        <v>2509</v>
      </c>
      <c r="C1577" s="120" t="s">
        <v>2510</v>
      </c>
      <c r="D1577" s="132" t="s">
        <v>2509</v>
      </c>
      <c r="E1577" s="128" t="b">
        <f t="shared" si="25"/>
        <v>1</v>
      </c>
    </row>
    <row r="1578" spans="1:5" ht="30">
      <c r="A1578" s="129" t="s">
        <v>2511</v>
      </c>
      <c r="B1578" s="130" t="s">
        <v>1008</v>
      </c>
      <c r="C1578" s="120" t="s">
        <v>2511</v>
      </c>
      <c r="D1578" s="132" t="s">
        <v>1008</v>
      </c>
      <c r="E1578" s="128" t="b">
        <f t="shared" si="25"/>
        <v>1</v>
      </c>
    </row>
    <row r="1579" spans="1:5">
      <c r="A1579" s="129" t="s">
        <v>2512</v>
      </c>
      <c r="B1579" s="130" t="s">
        <v>1010</v>
      </c>
      <c r="C1579" s="120" t="s">
        <v>2512</v>
      </c>
      <c r="D1579" s="132" t="s">
        <v>1010</v>
      </c>
      <c r="E1579" s="128" t="b">
        <f t="shared" si="25"/>
        <v>1</v>
      </c>
    </row>
    <row r="1580" spans="1:5" ht="30">
      <c r="A1580" s="129" t="s">
        <v>2513</v>
      </c>
      <c r="B1580" s="130" t="s">
        <v>1012</v>
      </c>
      <c r="C1580" s="120" t="s">
        <v>2513</v>
      </c>
      <c r="D1580" s="132" t="s">
        <v>1012</v>
      </c>
      <c r="E1580" s="128" t="b">
        <f t="shared" si="25"/>
        <v>1</v>
      </c>
    </row>
    <row r="1581" spans="1:5">
      <c r="A1581" s="129" t="s">
        <v>2515</v>
      </c>
      <c r="B1581" s="130" t="s">
        <v>2514</v>
      </c>
      <c r="C1581" s="120" t="s">
        <v>2515</v>
      </c>
      <c r="D1581" s="132" t="s">
        <v>2514</v>
      </c>
      <c r="E1581" s="128" t="b">
        <f t="shared" si="25"/>
        <v>1</v>
      </c>
    </row>
    <row r="1582" spans="1:5">
      <c r="A1582" s="129" t="s">
        <v>2516</v>
      </c>
      <c r="B1582" s="130" t="s">
        <v>1014</v>
      </c>
      <c r="C1582" s="120" t="s">
        <v>2516</v>
      </c>
      <c r="D1582" s="132" t="s">
        <v>1014</v>
      </c>
      <c r="E1582" s="128" t="b">
        <f t="shared" si="25"/>
        <v>1</v>
      </c>
    </row>
    <row r="1583" spans="1:5" ht="30">
      <c r="A1583" s="129" t="s">
        <v>2518</v>
      </c>
      <c r="B1583" s="130" t="s">
        <v>2517</v>
      </c>
      <c r="C1583" s="120" t="s">
        <v>2518</v>
      </c>
      <c r="D1583" s="132" t="s">
        <v>2517</v>
      </c>
      <c r="E1583" s="128" t="b">
        <f t="shared" si="25"/>
        <v>1</v>
      </c>
    </row>
    <row r="1584" spans="1:5">
      <c r="A1584" s="129" t="s">
        <v>2520</v>
      </c>
      <c r="B1584" s="130" t="s">
        <v>2519</v>
      </c>
      <c r="C1584" s="120" t="s">
        <v>2520</v>
      </c>
      <c r="D1584" s="132" t="s">
        <v>2519</v>
      </c>
      <c r="E1584" s="128" t="b">
        <f t="shared" si="25"/>
        <v>1</v>
      </c>
    </row>
    <row r="1585" spans="1:5" ht="135">
      <c r="A1585" s="129" t="s">
        <v>2521</v>
      </c>
      <c r="B1585" s="130" t="s">
        <v>4341</v>
      </c>
      <c r="C1585" s="120" t="s">
        <v>2521</v>
      </c>
      <c r="D1585" s="132" t="s">
        <v>4341</v>
      </c>
      <c r="E1585" s="128" t="b">
        <f t="shared" si="25"/>
        <v>1</v>
      </c>
    </row>
    <row r="1586" spans="1:5" ht="30">
      <c r="A1586" s="129" t="s">
        <v>2523</v>
      </c>
      <c r="B1586" s="130" t="s">
        <v>3948</v>
      </c>
      <c r="C1586" s="120" t="s">
        <v>2523</v>
      </c>
      <c r="D1586" s="132" t="s">
        <v>3948</v>
      </c>
      <c r="E1586" s="128" t="b">
        <f t="shared" si="25"/>
        <v>1</v>
      </c>
    </row>
    <row r="1587" spans="1:5" ht="45">
      <c r="A1587" s="129" t="s">
        <v>2524</v>
      </c>
      <c r="B1587" s="130" t="s">
        <v>4122</v>
      </c>
      <c r="C1587" s="120" t="s">
        <v>2524</v>
      </c>
      <c r="D1587" s="132" t="s">
        <v>4122</v>
      </c>
      <c r="E1587" s="128" t="b">
        <f t="shared" si="25"/>
        <v>1</v>
      </c>
    </row>
    <row r="1588" spans="1:5" ht="45">
      <c r="A1588" s="129" t="s">
        <v>4038</v>
      </c>
      <c r="B1588" s="130" t="s">
        <v>4342</v>
      </c>
      <c r="C1588" s="120" t="s">
        <v>4038</v>
      </c>
      <c r="D1588" s="132" t="s">
        <v>4342</v>
      </c>
      <c r="E1588" s="128" t="b">
        <f t="shared" si="25"/>
        <v>1</v>
      </c>
    </row>
    <row r="1589" spans="1:5" ht="135">
      <c r="A1589" s="129" t="s">
        <v>2526</v>
      </c>
      <c r="B1589" s="130" t="s">
        <v>4343</v>
      </c>
      <c r="C1589" s="120" t="s">
        <v>2526</v>
      </c>
      <c r="D1589" s="132" t="s">
        <v>4343</v>
      </c>
      <c r="E1589" s="128" t="b">
        <f t="shared" si="25"/>
        <v>1</v>
      </c>
    </row>
    <row r="1590" spans="1:5" ht="135">
      <c r="A1590" s="129" t="s">
        <v>2528</v>
      </c>
      <c r="B1590" s="130" t="s">
        <v>4039</v>
      </c>
      <c r="C1590" s="120" t="s">
        <v>2528</v>
      </c>
      <c r="D1590" s="132" t="s">
        <v>4039</v>
      </c>
      <c r="E1590" s="128" t="b">
        <f t="shared" si="25"/>
        <v>1</v>
      </c>
    </row>
    <row r="1591" spans="1:5" ht="75">
      <c r="A1591" s="129" t="s">
        <v>2529</v>
      </c>
      <c r="B1591" s="130" t="s">
        <v>3951</v>
      </c>
      <c r="C1591" s="120" t="s">
        <v>2529</v>
      </c>
      <c r="D1591" s="132" t="s">
        <v>3951</v>
      </c>
      <c r="E1591" s="128" t="b">
        <f t="shared" si="25"/>
        <v>1</v>
      </c>
    </row>
    <row r="1592" spans="1:5">
      <c r="A1592" s="129" t="s">
        <v>2531</v>
      </c>
      <c r="B1592" s="130" t="s">
        <v>1015</v>
      </c>
      <c r="C1592" s="120" t="s">
        <v>2531</v>
      </c>
      <c r="D1592" s="132" t="s">
        <v>1015</v>
      </c>
      <c r="E1592" s="128" t="b">
        <f t="shared" si="25"/>
        <v>1</v>
      </c>
    </row>
    <row r="1593" spans="1:5" ht="60">
      <c r="A1593" s="129" t="s">
        <v>2535</v>
      </c>
      <c r="B1593" s="130" t="s">
        <v>2534</v>
      </c>
      <c r="C1593" s="120" t="s">
        <v>2535</v>
      </c>
      <c r="D1593" s="132" t="s">
        <v>2534</v>
      </c>
      <c r="E1593" s="128" t="b">
        <f t="shared" si="25"/>
        <v>1</v>
      </c>
    </row>
    <row r="1594" spans="1:5" ht="75">
      <c r="A1594" s="129" t="s">
        <v>2536</v>
      </c>
      <c r="B1594" s="130" t="s">
        <v>4344</v>
      </c>
      <c r="C1594" s="120" t="s">
        <v>2536</v>
      </c>
      <c r="D1594" s="132" t="s">
        <v>4344</v>
      </c>
      <c r="E1594" s="128" t="b">
        <f t="shared" si="25"/>
        <v>1</v>
      </c>
    </row>
    <row r="1595" spans="1:5" ht="60">
      <c r="A1595" s="136" t="s">
        <v>2533</v>
      </c>
      <c r="B1595" s="137" t="s">
        <v>2698</v>
      </c>
      <c r="C1595" s="120" t="s">
        <v>2533</v>
      </c>
      <c r="D1595" s="132" t="s">
        <v>2698</v>
      </c>
      <c r="E1595" s="128" t="b">
        <f t="shared" si="25"/>
        <v>1</v>
      </c>
    </row>
    <row r="1596" spans="1:5">
      <c r="A1596" s="122">
        <f>COUNTA(A2:A1595)</f>
        <v>1581</v>
      </c>
      <c r="B1596" s="122">
        <f>COUNTA(B2:B1595)</f>
        <v>1581</v>
      </c>
      <c r="C1596" s="122">
        <f t="shared" ref="C1596:D1596" si="26">COUNTA(C2:C1595)</f>
        <v>1582</v>
      </c>
      <c r="D1596" s="122">
        <f t="shared" si="26"/>
        <v>1582</v>
      </c>
    </row>
    <row r="1597" spans="1:5">
      <c r="C1597" s="101"/>
    </row>
  </sheetData>
  <conditionalFormatting sqref="C79">
    <cfRule type="duplicateValues" dxfId="47" priority="17"/>
  </conditionalFormatting>
  <conditionalFormatting sqref="C79">
    <cfRule type="duplicateValues" dxfId="46" priority="18"/>
  </conditionalFormatting>
  <conditionalFormatting sqref="C80">
    <cfRule type="duplicateValues" dxfId="45" priority="15"/>
  </conditionalFormatting>
  <conditionalFormatting sqref="C80">
    <cfRule type="duplicateValues" dxfId="44" priority="16"/>
  </conditionalFormatting>
  <conditionalFormatting sqref="C302">
    <cfRule type="duplicateValues" dxfId="43" priority="13"/>
  </conditionalFormatting>
  <conditionalFormatting sqref="C302">
    <cfRule type="duplicateValues" dxfId="42" priority="14"/>
  </conditionalFormatting>
  <conditionalFormatting sqref="C371">
    <cfRule type="duplicateValues" dxfId="41" priority="11"/>
  </conditionalFormatting>
  <conditionalFormatting sqref="C371">
    <cfRule type="duplicateValues" dxfId="40" priority="12"/>
  </conditionalFormatting>
  <conditionalFormatting sqref="C378">
    <cfRule type="duplicateValues" dxfId="39" priority="9"/>
  </conditionalFormatting>
  <conditionalFormatting sqref="C378">
    <cfRule type="duplicateValues" dxfId="38" priority="10"/>
  </conditionalFormatting>
  <conditionalFormatting sqref="B1597:C1048576 C857:C949 C951:C1078 C1080 C1150:C1595 C81:C83 C85:C101 C103:C107 C109:C301 C303:C370 C28:C74 C76:C78 C1:C26 B1:B369 B371:B1595 C379:C477 C479:C486 C488:C574 C576:C703 C705:C707 C709:C855 C372:C377 B1596:D1596 C1082:C1148">
    <cfRule type="duplicateValues" dxfId="37" priority="22"/>
  </conditionalFormatting>
  <conditionalFormatting sqref="A371:A1048576 C1:C26 A1:A369 C28:C74 C76:C78 C81:C83 C85:C101 C103:C107 C109:C301 C303:C370 C379:C477 C479:C486 C488:C574 C576:C703 C705:C707 C857:C949 C951:C1078 C1080 C1150:C1595 C709:C855 C372:C377 C1597:C1048576 C1082:C1148">
    <cfRule type="duplicateValues" dxfId="36" priority="23"/>
  </conditionalFormatting>
  <conditionalFormatting sqref="D1597:D1048576 D1080 D1:D1078 D1082:D1595">
    <cfRule type="duplicateValues" dxfId="35" priority="8"/>
  </conditionalFormatting>
  <conditionalFormatting sqref="C1079">
    <cfRule type="duplicateValues" dxfId="34" priority="6"/>
  </conditionalFormatting>
  <conditionalFormatting sqref="C1079">
    <cfRule type="duplicateValues" dxfId="33" priority="7"/>
  </conditionalFormatting>
  <conditionalFormatting sqref="D1079">
    <cfRule type="duplicateValues" dxfId="32" priority="5"/>
  </conditionalFormatting>
  <conditionalFormatting sqref="C1081">
    <cfRule type="duplicateValues" dxfId="31" priority="3"/>
  </conditionalFormatting>
  <conditionalFormatting sqref="C1081">
    <cfRule type="duplicateValues" dxfId="30" priority="4"/>
  </conditionalFormatting>
  <conditionalFormatting sqref="D1081">
    <cfRule type="duplicateValues" dxfId="29" priority="2"/>
  </conditionalFormatting>
  <conditionalFormatting sqref="E1:E1048576">
    <cfRule type="containsText" dxfId="28" priority="1" operator="containsText" text="FALSE">
      <formula>NOT(ISERROR(SEARCH("FALSE",E1)))</formula>
    </cfRule>
  </conditionalFormatting>
  <pageMargins left="0.7" right="0.7" top="0.75" bottom="0.75" header="0.3" footer="0.3"/>
  <pageSetup paperSize="9" orientation="portrait"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50"/>
  <sheetViews>
    <sheetView topLeftCell="A7" workbookViewId="0">
      <selection activeCell="C31" sqref="C31"/>
    </sheetView>
  </sheetViews>
  <sheetFormatPr defaultColWidth="10.85546875" defaultRowHeight="15"/>
  <cols>
    <col min="1" max="1" width="11.28515625" bestFit="1" customWidth="1"/>
    <col min="2" max="2" width="67.5703125" bestFit="1" customWidth="1"/>
  </cols>
  <sheetData>
    <row r="1" spans="1:2">
      <c r="A1" s="65" t="s">
        <v>16</v>
      </c>
      <c r="B1" s="65" t="s">
        <v>1570</v>
      </c>
    </row>
    <row r="2" spans="1:2">
      <c r="A2" s="65" t="s">
        <v>43</v>
      </c>
      <c r="B2" s="65" t="s">
        <v>3763</v>
      </c>
    </row>
    <row r="3" spans="1:2">
      <c r="A3" s="65" t="s">
        <v>82</v>
      </c>
      <c r="B3" s="65" t="s">
        <v>3760</v>
      </c>
    </row>
    <row r="4" spans="1:2">
      <c r="A4" s="65" t="s">
        <v>364</v>
      </c>
      <c r="B4" s="65" t="s">
        <v>3764</v>
      </c>
    </row>
    <row r="5" spans="1:2">
      <c r="A5" s="65" t="s">
        <v>579</v>
      </c>
      <c r="B5" s="65" t="s">
        <v>3765</v>
      </c>
    </row>
    <row r="6" spans="1:2">
      <c r="A6" s="65" t="s">
        <v>641</v>
      </c>
      <c r="B6" s="65" t="s">
        <v>3766</v>
      </c>
    </row>
    <row r="7" spans="1:2">
      <c r="A7" s="65" t="s">
        <v>803</v>
      </c>
      <c r="B7" s="65" t="s">
        <v>3767</v>
      </c>
    </row>
    <row r="8" spans="1:2">
      <c r="A8" s="65" t="s">
        <v>932</v>
      </c>
      <c r="B8" s="65" t="s">
        <v>3768</v>
      </c>
    </row>
    <row r="9" spans="1:2">
      <c r="A9" s="65" t="s">
        <v>959</v>
      </c>
      <c r="B9" s="65" t="s">
        <v>3769</v>
      </c>
    </row>
    <row r="10" spans="1:2">
      <c r="A10" s="65" t="s">
        <v>973</v>
      </c>
      <c r="B10" s="65" t="s">
        <v>3761</v>
      </c>
    </row>
    <row r="11" spans="1:2">
      <c r="A11" s="65" t="s">
        <v>1569</v>
      </c>
      <c r="B11" s="65" t="s">
        <v>1570</v>
      </c>
    </row>
    <row r="12" spans="1:2">
      <c r="A12" s="65" t="s">
        <v>1582</v>
      </c>
      <c r="B12" s="65" t="s">
        <v>3770</v>
      </c>
    </row>
    <row r="13" spans="1:2">
      <c r="A13" s="65" t="s">
        <v>1605</v>
      </c>
      <c r="B13" s="65" t="s">
        <v>3760</v>
      </c>
    </row>
    <row r="14" spans="1:2">
      <c r="A14" s="65" t="s">
        <v>1646</v>
      </c>
      <c r="B14" s="65" t="s">
        <v>3764</v>
      </c>
    </row>
    <row r="15" spans="1:2">
      <c r="A15" s="65" t="s">
        <v>1649</v>
      </c>
      <c r="B15" s="65" t="s">
        <v>3765</v>
      </c>
    </row>
    <row r="16" spans="1:2">
      <c r="A16" s="65" t="s">
        <v>1687</v>
      </c>
      <c r="B16" s="65" t="s">
        <v>3771</v>
      </c>
    </row>
    <row r="17" spans="1:2">
      <c r="A17" s="65" t="s">
        <v>1731</v>
      </c>
      <c r="B17" s="65" t="s">
        <v>3772</v>
      </c>
    </row>
    <row r="18" spans="1:2">
      <c r="A18" s="65" t="s">
        <v>1775</v>
      </c>
      <c r="B18" s="65" t="s">
        <v>3773</v>
      </c>
    </row>
    <row r="19" spans="1:2">
      <c r="A19" s="65" t="s">
        <v>1805</v>
      </c>
      <c r="B19" s="65" t="s">
        <v>3774</v>
      </c>
    </row>
    <row r="20" spans="1:2">
      <c r="A20" s="65" t="s">
        <v>1809</v>
      </c>
      <c r="B20" s="65" t="s">
        <v>3775</v>
      </c>
    </row>
    <row r="21" spans="1:2">
      <c r="A21" s="65" t="s">
        <v>1818</v>
      </c>
      <c r="B21" s="65" t="s">
        <v>3761</v>
      </c>
    </row>
    <row r="22" spans="1:2">
      <c r="A22" s="65" t="s">
        <v>1821</v>
      </c>
      <c r="B22" s="65" t="s">
        <v>3776</v>
      </c>
    </row>
    <row r="23" spans="1:2">
      <c r="A23" s="65" t="s">
        <v>1020</v>
      </c>
      <c r="B23" s="65" t="s">
        <v>1570</v>
      </c>
    </row>
    <row r="24" spans="1:2">
      <c r="A24" s="65" t="s">
        <v>1034</v>
      </c>
      <c r="B24" s="65" t="s">
        <v>1032</v>
      </c>
    </row>
    <row r="25" spans="1:2">
      <c r="A25" s="65" t="s">
        <v>1066</v>
      </c>
      <c r="B25" s="65" t="s">
        <v>3760</v>
      </c>
    </row>
    <row r="26" spans="1:2">
      <c r="A26" s="65" t="s">
        <v>1097</v>
      </c>
      <c r="B26" s="65" t="s">
        <v>3764</v>
      </c>
    </row>
    <row r="27" spans="1:2">
      <c r="A27" s="65" t="s">
        <v>1229</v>
      </c>
      <c r="B27" s="65" t="s">
        <v>3765</v>
      </c>
    </row>
    <row r="28" spans="1:2">
      <c r="A28" s="65" t="s">
        <v>1286</v>
      </c>
      <c r="B28" s="65" t="s">
        <v>3771</v>
      </c>
    </row>
    <row r="29" spans="1:2">
      <c r="A29" s="65" t="s">
        <v>1357</v>
      </c>
      <c r="B29" s="65" t="s">
        <v>3797</v>
      </c>
    </row>
    <row r="30" spans="1:2">
      <c r="A30" s="65" t="s">
        <v>1431</v>
      </c>
      <c r="B30" s="65" t="s">
        <v>3773</v>
      </c>
    </row>
    <row r="31" spans="1:2">
      <c r="A31" s="65" t="s">
        <v>1493</v>
      </c>
      <c r="B31" s="65" t="s">
        <v>3774</v>
      </c>
    </row>
    <row r="32" spans="1:2">
      <c r="A32" s="65" t="s">
        <v>1497</v>
      </c>
      <c r="B32" s="65" t="s">
        <v>3775</v>
      </c>
    </row>
    <row r="33" spans="1:2">
      <c r="A33" s="65" t="s">
        <v>1509</v>
      </c>
      <c r="B33" s="65" t="s">
        <v>3761</v>
      </c>
    </row>
    <row r="34" spans="1:2">
      <c r="A34" s="65" t="s">
        <v>1565</v>
      </c>
      <c r="B34" s="65" t="s">
        <v>3776</v>
      </c>
    </row>
    <row r="35" spans="1:2">
      <c r="A35" s="65" t="s">
        <v>1824</v>
      </c>
      <c r="B35" s="65" t="s">
        <v>1570</v>
      </c>
    </row>
    <row r="36" spans="1:2">
      <c r="A36" s="65" t="s">
        <v>1833</v>
      </c>
      <c r="B36" s="65" t="s">
        <v>3777</v>
      </c>
    </row>
    <row r="37" spans="1:2">
      <c r="A37" s="65" t="s">
        <v>1864</v>
      </c>
      <c r="B37" s="65" t="s">
        <v>3760</v>
      </c>
    </row>
    <row r="38" spans="1:2">
      <c r="A38" s="65" t="s">
        <v>1893</v>
      </c>
      <c r="B38" s="65" t="s">
        <v>3764</v>
      </c>
    </row>
    <row r="39" spans="1:2">
      <c r="A39" s="65" t="s">
        <v>2014</v>
      </c>
      <c r="B39" s="65" t="s">
        <v>3765</v>
      </c>
    </row>
    <row r="40" spans="1:2">
      <c r="A40" s="65" t="s">
        <v>2066</v>
      </c>
      <c r="B40" s="65" t="s">
        <v>3778</v>
      </c>
    </row>
    <row r="41" spans="1:2">
      <c r="A41" s="65" t="s">
        <v>2115</v>
      </c>
      <c r="B41" s="65" t="s">
        <v>3797</v>
      </c>
    </row>
    <row r="42" spans="1:2">
      <c r="A42" s="65" t="s">
        <v>2165</v>
      </c>
      <c r="B42" s="65" t="s">
        <v>3773</v>
      </c>
    </row>
    <row r="43" spans="1:2">
      <c r="A43" s="65" t="s">
        <v>2266</v>
      </c>
      <c r="B43" s="65" t="s">
        <v>3774</v>
      </c>
    </row>
    <row r="44" spans="1:2">
      <c r="A44" s="65" t="s">
        <v>2336</v>
      </c>
      <c r="B44" s="65" t="s">
        <v>3775</v>
      </c>
    </row>
    <row r="45" spans="1:2">
      <c r="A45" s="65" t="s">
        <v>2369</v>
      </c>
      <c r="B45" s="65" t="s">
        <v>3779</v>
      </c>
    </row>
    <row r="46" spans="1:2">
      <c r="A46" s="65" t="s">
        <v>2454</v>
      </c>
      <c r="B46" s="65" t="s">
        <v>3762</v>
      </c>
    </row>
    <row r="47" spans="1:2">
      <c r="A47" s="65" t="s">
        <v>2476</v>
      </c>
      <c r="B47" s="65" t="s">
        <v>3761</v>
      </c>
    </row>
    <row r="48" spans="1:2">
      <c r="A48" s="64"/>
    </row>
    <row r="49" spans="1:1">
      <c r="A49" s="64"/>
    </row>
    <row r="50" spans="1:1">
      <c r="A50" s="6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66"/>
  <sheetViews>
    <sheetView zoomScaleNormal="100" workbookViewId="0">
      <pane xSplit="6" ySplit="3" topLeftCell="G60" activePane="bottomRight" state="frozenSplit"/>
      <selection pane="topRight" activeCell="G1" sqref="G1"/>
      <selection pane="bottomLeft" activeCell="A8" sqref="A8"/>
      <selection pane="bottomRight" activeCell="B52" sqref="B52:B64"/>
    </sheetView>
  </sheetViews>
  <sheetFormatPr defaultColWidth="11.42578125" defaultRowHeight="12"/>
  <cols>
    <col min="1" max="1" width="39.140625" style="79" customWidth="1"/>
    <col min="2" max="2" width="8" style="67" bestFit="1" customWidth="1"/>
    <col min="3" max="3" width="8.7109375" style="67" bestFit="1" customWidth="1"/>
    <col min="4" max="4" width="9" style="67" bestFit="1" customWidth="1"/>
    <col min="5" max="5" width="8.7109375" style="67" bestFit="1" customWidth="1"/>
    <col min="6" max="6" width="39.140625" style="80" customWidth="1"/>
    <col min="7" max="8" width="8.7109375" style="69" bestFit="1" customWidth="1"/>
    <col min="9" max="9" width="9" style="69" bestFit="1" customWidth="1"/>
    <col min="10" max="10" width="8" style="69" bestFit="1" customWidth="1"/>
    <col min="11" max="11" width="39.140625" style="70" customWidth="1"/>
    <col min="12" max="12" width="8" style="71" bestFit="1" customWidth="1"/>
    <col min="13" max="14" width="8.7109375" style="71" bestFit="1" customWidth="1"/>
    <col min="15" max="15" width="9" style="71" bestFit="1" customWidth="1"/>
    <col min="16" max="16384" width="11.42578125" style="72"/>
  </cols>
  <sheetData>
    <row r="1" spans="1:15" ht="21">
      <c r="A1" s="66" t="s">
        <v>1355</v>
      </c>
      <c r="F1" s="68" t="s">
        <v>1355</v>
      </c>
    </row>
    <row r="2" spans="1:15" s="78" customFormat="1" ht="15.75">
      <c r="A2" s="73" t="s">
        <v>13</v>
      </c>
      <c r="B2" s="73" t="s">
        <v>13</v>
      </c>
      <c r="C2" s="73" t="s">
        <v>13</v>
      </c>
      <c r="D2" s="73" t="s">
        <v>13</v>
      </c>
      <c r="E2" s="73" t="s">
        <v>13</v>
      </c>
      <c r="F2" s="74" t="s">
        <v>12</v>
      </c>
      <c r="G2" s="75" t="s">
        <v>12</v>
      </c>
      <c r="H2" s="75" t="s">
        <v>12</v>
      </c>
      <c r="I2" s="75" t="s">
        <v>12</v>
      </c>
      <c r="J2" s="75" t="s">
        <v>12</v>
      </c>
      <c r="K2" s="76" t="s">
        <v>11</v>
      </c>
      <c r="L2" s="77" t="s">
        <v>11</v>
      </c>
      <c r="M2" s="77" t="s">
        <v>11</v>
      </c>
      <c r="N2" s="77" t="s">
        <v>11</v>
      </c>
      <c r="O2" s="77" t="s">
        <v>11</v>
      </c>
    </row>
    <row r="3" spans="1:15" ht="67.5">
      <c r="A3" s="79" t="s">
        <v>3575</v>
      </c>
      <c r="B3" s="67" t="s">
        <v>3577</v>
      </c>
      <c r="C3" s="67" t="s">
        <v>3578</v>
      </c>
      <c r="D3" s="67" t="s">
        <v>3579</v>
      </c>
      <c r="E3" s="86" t="s">
        <v>3813</v>
      </c>
      <c r="F3" s="80" t="s">
        <v>3575</v>
      </c>
      <c r="G3" s="69" t="s">
        <v>3577</v>
      </c>
      <c r="H3" s="69" t="s">
        <v>3578</v>
      </c>
      <c r="I3" s="69" t="s">
        <v>3579</v>
      </c>
      <c r="J3" s="69" t="s">
        <v>3576</v>
      </c>
      <c r="K3" s="70" t="s">
        <v>3575</v>
      </c>
      <c r="L3" s="71" t="s">
        <v>3576</v>
      </c>
      <c r="M3" s="71" t="s">
        <v>3577</v>
      </c>
      <c r="N3" s="71" t="s">
        <v>3578</v>
      </c>
      <c r="O3" s="71" t="s">
        <v>3579</v>
      </c>
    </row>
    <row r="4" spans="1:15">
      <c r="A4" s="79" t="s">
        <v>3580</v>
      </c>
      <c r="B4" s="67" t="s">
        <v>3581</v>
      </c>
      <c r="C4" s="67" t="s">
        <v>3581</v>
      </c>
      <c r="D4" s="67" t="s">
        <v>3581</v>
      </c>
      <c r="E4" s="86" t="s">
        <v>3581</v>
      </c>
      <c r="F4" s="80" t="s">
        <v>3580</v>
      </c>
      <c r="G4" s="69" t="s">
        <v>3581</v>
      </c>
      <c r="H4" s="69" t="s">
        <v>3581</v>
      </c>
      <c r="I4" s="69" t="s">
        <v>3581</v>
      </c>
      <c r="J4" s="69" t="s">
        <v>3581</v>
      </c>
      <c r="K4" s="70" t="s">
        <v>3580</v>
      </c>
      <c r="L4" s="71" t="s">
        <v>3581</v>
      </c>
      <c r="M4" s="71" t="s">
        <v>3581</v>
      </c>
      <c r="N4" s="71" t="s">
        <v>3581</v>
      </c>
      <c r="O4" s="71" t="s">
        <v>3581</v>
      </c>
    </row>
    <row r="5" spans="1:15">
      <c r="A5" s="79" t="s">
        <v>3582</v>
      </c>
      <c r="B5" s="67" t="s">
        <v>3581</v>
      </c>
      <c r="C5" s="67" t="s">
        <v>3581</v>
      </c>
      <c r="D5" s="67" t="s">
        <v>3581</v>
      </c>
      <c r="E5" s="86" t="s">
        <v>3581</v>
      </c>
      <c r="F5" s="80" t="s">
        <v>3582</v>
      </c>
      <c r="G5" s="69" t="s">
        <v>3581</v>
      </c>
      <c r="H5" s="69" t="s">
        <v>3581</v>
      </c>
      <c r="I5" s="69" t="s">
        <v>3581</v>
      </c>
      <c r="J5" s="69" t="s">
        <v>3581</v>
      </c>
      <c r="K5" s="70" t="s">
        <v>3582</v>
      </c>
      <c r="L5" s="71" t="s">
        <v>3581</v>
      </c>
      <c r="M5" s="71" t="s">
        <v>3581</v>
      </c>
      <c r="N5" s="71" t="s">
        <v>3581</v>
      </c>
      <c r="O5" s="71" t="s">
        <v>3581</v>
      </c>
    </row>
    <row r="6" spans="1:15">
      <c r="A6" s="79" t="s">
        <v>3812</v>
      </c>
      <c r="B6" s="67" t="s">
        <v>3581</v>
      </c>
      <c r="C6" s="67" t="s">
        <v>3581</v>
      </c>
      <c r="D6" s="67" t="s">
        <v>3581</v>
      </c>
      <c r="E6" s="86" t="s">
        <v>3581</v>
      </c>
    </row>
    <row r="7" spans="1:15">
      <c r="A7" s="79" t="s">
        <v>3798</v>
      </c>
      <c r="B7" s="67" t="s">
        <v>3584</v>
      </c>
      <c r="C7" s="67" t="s">
        <v>3584</v>
      </c>
      <c r="D7" s="67" t="s">
        <v>3581</v>
      </c>
      <c r="E7" s="86" t="s">
        <v>3584</v>
      </c>
      <c r="F7" s="80" t="s">
        <v>3798</v>
      </c>
      <c r="H7" s="69" t="s">
        <v>3584</v>
      </c>
      <c r="I7" s="69" t="s">
        <v>3584</v>
      </c>
      <c r="K7" s="70" t="s">
        <v>3583</v>
      </c>
      <c r="L7" s="71" t="s">
        <v>3581</v>
      </c>
      <c r="N7" s="71" t="s">
        <v>3581</v>
      </c>
      <c r="O7" s="71" t="s">
        <v>3581</v>
      </c>
    </row>
    <row r="8" spans="1:15">
      <c r="E8" s="86"/>
      <c r="K8" s="70" t="s">
        <v>3585</v>
      </c>
      <c r="N8" s="71" t="s">
        <v>3584</v>
      </c>
      <c r="O8" s="71" t="s">
        <v>3584</v>
      </c>
    </row>
    <row r="9" spans="1:15">
      <c r="A9" s="79" t="s">
        <v>3588</v>
      </c>
      <c r="B9" s="67" t="s">
        <v>3587</v>
      </c>
      <c r="C9" s="67" t="s">
        <v>3587</v>
      </c>
      <c r="D9" s="67" t="s">
        <v>3587</v>
      </c>
      <c r="E9" s="86" t="s">
        <v>3584</v>
      </c>
      <c r="F9" s="80" t="s">
        <v>3588</v>
      </c>
      <c r="G9" s="69" t="s">
        <v>3587</v>
      </c>
      <c r="H9" s="69" t="s">
        <v>3587</v>
      </c>
      <c r="I9" s="69" t="s">
        <v>3587</v>
      </c>
      <c r="K9" s="70" t="s">
        <v>3586</v>
      </c>
      <c r="L9" s="71" t="s">
        <v>3581</v>
      </c>
      <c r="M9" s="71" t="s">
        <v>3587</v>
      </c>
      <c r="N9" s="71" t="s">
        <v>3587</v>
      </c>
      <c r="O9" s="71" t="s">
        <v>3587</v>
      </c>
    </row>
    <row r="10" spans="1:15" ht="24">
      <c r="A10" s="79" t="s">
        <v>3589</v>
      </c>
      <c r="B10" s="67" t="s">
        <v>3587</v>
      </c>
      <c r="C10" s="67" t="s">
        <v>3584</v>
      </c>
      <c r="D10" s="67" t="s">
        <v>3584</v>
      </c>
      <c r="E10" s="86" t="s">
        <v>3584</v>
      </c>
      <c r="F10" s="80" t="s">
        <v>3589</v>
      </c>
      <c r="G10" s="69" t="s">
        <v>3587</v>
      </c>
      <c r="H10" s="69" t="s">
        <v>3584</v>
      </c>
      <c r="I10" s="69" t="s">
        <v>3584</v>
      </c>
      <c r="K10" s="70" t="s">
        <v>3589</v>
      </c>
      <c r="M10" s="71" t="s">
        <v>3587</v>
      </c>
      <c r="N10" s="71" t="s">
        <v>3584</v>
      </c>
      <c r="O10" s="71" t="s">
        <v>3584</v>
      </c>
    </row>
    <row r="11" spans="1:15" ht="24">
      <c r="A11" s="79" t="s">
        <v>3590</v>
      </c>
      <c r="B11" s="67" t="s">
        <v>3587</v>
      </c>
      <c r="C11" s="67" t="s">
        <v>3584</v>
      </c>
      <c r="D11" s="67" t="s">
        <v>3584</v>
      </c>
      <c r="E11" s="86" t="s">
        <v>3584</v>
      </c>
      <c r="F11" s="80" t="s">
        <v>3590</v>
      </c>
      <c r="G11" s="69" t="s">
        <v>3587</v>
      </c>
      <c r="H11" s="69" t="s">
        <v>3584</v>
      </c>
      <c r="I11" s="69" t="s">
        <v>3584</v>
      </c>
      <c r="K11" s="70" t="s">
        <v>3590</v>
      </c>
      <c r="M11" s="71" t="s">
        <v>3587</v>
      </c>
      <c r="N11" s="71" t="s">
        <v>3584</v>
      </c>
      <c r="O11" s="71" t="s">
        <v>3584</v>
      </c>
    </row>
    <row r="12" spans="1:15">
      <c r="A12" s="79" t="s">
        <v>3591</v>
      </c>
      <c r="B12" s="67" t="s">
        <v>3581</v>
      </c>
      <c r="C12" s="67" t="s">
        <v>3581</v>
      </c>
      <c r="D12" s="67" t="s">
        <v>3581</v>
      </c>
      <c r="E12" s="86" t="s">
        <v>3581</v>
      </c>
      <c r="F12" s="80" t="s">
        <v>3591</v>
      </c>
      <c r="G12" s="69" t="s">
        <v>3587</v>
      </c>
      <c r="H12" s="69" t="s">
        <v>3587</v>
      </c>
      <c r="I12" s="69" t="s">
        <v>3587</v>
      </c>
      <c r="K12" s="70" t="s">
        <v>3591</v>
      </c>
      <c r="M12" s="71" t="s">
        <v>3587</v>
      </c>
      <c r="N12" s="71" t="s">
        <v>3587</v>
      </c>
      <c r="O12" s="71" t="s">
        <v>3587</v>
      </c>
    </row>
    <row r="13" spans="1:15" ht="24">
      <c r="A13" s="79" t="s">
        <v>3799</v>
      </c>
      <c r="B13" s="67" t="s">
        <v>3581</v>
      </c>
      <c r="C13" s="67" t="s">
        <v>3581</v>
      </c>
      <c r="D13" s="67" t="s">
        <v>3581</v>
      </c>
      <c r="E13" s="86" t="s">
        <v>3581</v>
      </c>
      <c r="F13" s="80" t="s">
        <v>3799</v>
      </c>
      <c r="G13" s="69" t="s">
        <v>3584</v>
      </c>
      <c r="H13" s="69" t="s">
        <v>3584</v>
      </c>
      <c r="I13" s="69" t="s">
        <v>3584</v>
      </c>
      <c r="K13" s="70" t="s">
        <v>3592</v>
      </c>
      <c r="M13" s="71" t="s">
        <v>3587</v>
      </c>
      <c r="N13" s="71" t="s">
        <v>3587</v>
      </c>
      <c r="O13" s="71" t="s">
        <v>3587</v>
      </c>
    </row>
    <row r="14" spans="1:15">
      <c r="A14" s="79" t="s">
        <v>3593</v>
      </c>
      <c r="B14" s="67" t="s">
        <v>3587</v>
      </c>
      <c r="C14" s="67" t="s">
        <v>3587</v>
      </c>
      <c r="D14" s="67" t="s">
        <v>3581</v>
      </c>
      <c r="E14" s="86" t="s">
        <v>3584</v>
      </c>
      <c r="F14" s="80" t="s">
        <v>3593</v>
      </c>
      <c r="G14" s="69" t="s">
        <v>3587</v>
      </c>
      <c r="H14" s="69" t="s">
        <v>3587</v>
      </c>
      <c r="I14" s="69" t="s">
        <v>3587</v>
      </c>
      <c r="K14" s="70" t="s">
        <v>3593</v>
      </c>
      <c r="M14" s="71" t="s">
        <v>3587</v>
      </c>
      <c r="N14" s="71" t="s">
        <v>3587</v>
      </c>
      <c r="O14" s="71" t="s">
        <v>3587</v>
      </c>
    </row>
    <row r="15" spans="1:15">
      <c r="A15" s="79" t="s">
        <v>3594</v>
      </c>
      <c r="B15" s="67" t="s">
        <v>3581</v>
      </c>
      <c r="C15" s="67" t="s">
        <v>3581</v>
      </c>
      <c r="D15" s="67" t="s">
        <v>3581</v>
      </c>
      <c r="E15" s="86" t="s">
        <v>3581</v>
      </c>
      <c r="F15" s="80" t="s">
        <v>3594</v>
      </c>
      <c r="G15" s="69" t="s">
        <v>3587</v>
      </c>
      <c r="H15" s="69" t="s">
        <v>3587</v>
      </c>
      <c r="I15" s="69" t="s">
        <v>3587</v>
      </c>
      <c r="K15" s="70" t="s">
        <v>3594</v>
      </c>
      <c r="M15" s="71" t="s">
        <v>3587</v>
      </c>
      <c r="N15" s="71" t="s">
        <v>3587</v>
      </c>
      <c r="O15" s="71" t="s">
        <v>3587</v>
      </c>
    </row>
    <row r="16" spans="1:15" ht="36">
      <c r="A16" s="79" t="s">
        <v>3596</v>
      </c>
      <c r="B16" s="67" t="s">
        <v>3587</v>
      </c>
      <c r="C16" s="67" t="s">
        <v>3587</v>
      </c>
      <c r="D16" s="67" t="s">
        <v>3587</v>
      </c>
      <c r="E16" s="86" t="s">
        <v>3584</v>
      </c>
      <c r="F16" s="80" t="s">
        <v>3596</v>
      </c>
      <c r="G16" s="69" t="s">
        <v>3587</v>
      </c>
      <c r="H16" s="69" t="s">
        <v>3587</v>
      </c>
      <c r="I16" s="69" t="s">
        <v>3587</v>
      </c>
      <c r="K16" s="70" t="s">
        <v>3595</v>
      </c>
      <c r="M16" s="71" t="s">
        <v>3587</v>
      </c>
      <c r="N16" s="71" t="s">
        <v>3587</v>
      </c>
      <c r="O16" s="71" t="s">
        <v>3587</v>
      </c>
    </row>
    <row r="17" spans="1:15">
      <c r="A17" s="79" t="s">
        <v>3800</v>
      </c>
      <c r="E17" s="86"/>
      <c r="F17" s="80" t="s">
        <v>3800</v>
      </c>
      <c r="K17" s="70" t="s">
        <v>3597</v>
      </c>
    </row>
    <row r="18" spans="1:15" ht="24">
      <c r="A18" s="79" t="s">
        <v>3598</v>
      </c>
      <c r="B18" s="67" t="s">
        <v>3587</v>
      </c>
      <c r="C18" s="67" t="s">
        <v>3587</v>
      </c>
      <c r="D18" s="67" t="s">
        <v>3587</v>
      </c>
      <c r="E18" s="86" t="s">
        <v>3584</v>
      </c>
      <c r="F18" s="80" t="s">
        <v>3598</v>
      </c>
      <c r="G18" s="69" t="s">
        <v>3587</v>
      </c>
      <c r="H18" s="69" t="s">
        <v>3587</v>
      </c>
      <c r="I18" s="69" t="s">
        <v>3587</v>
      </c>
      <c r="K18" s="70" t="s">
        <v>3598</v>
      </c>
      <c r="M18" s="71" t="s">
        <v>3587</v>
      </c>
      <c r="N18" s="71" t="s">
        <v>3587</v>
      </c>
      <c r="O18" s="71" t="s">
        <v>3587</v>
      </c>
    </row>
    <row r="19" spans="1:15" ht="24">
      <c r="A19" s="79" t="s">
        <v>3599</v>
      </c>
      <c r="B19" s="67" t="s">
        <v>3587</v>
      </c>
      <c r="C19" s="67" t="s">
        <v>3587</v>
      </c>
      <c r="D19" s="67" t="s">
        <v>3587</v>
      </c>
      <c r="E19" s="86" t="s">
        <v>3584</v>
      </c>
      <c r="F19" s="80" t="s">
        <v>3599</v>
      </c>
      <c r="G19" s="69" t="s">
        <v>3587</v>
      </c>
      <c r="H19" s="69" t="s">
        <v>3587</v>
      </c>
      <c r="I19" s="69" t="s">
        <v>3587</v>
      </c>
      <c r="K19" s="70" t="s">
        <v>3599</v>
      </c>
      <c r="M19" s="71" t="s">
        <v>3587</v>
      </c>
      <c r="N19" s="71" t="s">
        <v>3587</v>
      </c>
      <c r="O19" s="71" t="s">
        <v>3587</v>
      </c>
    </row>
    <row r="20" spans="1:15" ht="24">
      <c r="A20" s="79" t="s">
        <v>3600</v>
      </c>
      <c r="B20" s="67" t="s">
        <v>3587</v>
      </c>
      <c r="C20" s="67" t="s">
        <v>3587</v>
      </c>
      <c r="D20" s="67" t="s">
        <v>3587</v>
      </c>
      <c r="E20" s="86" t="s">
        <v>3584</v>
      </c>
      <c r="F20" s="80" t="s">
        <v>3600</v>
      </c>
      <c r="G20" s="69" t="s">
        <v>3587</v>
      </c>
      <c r="H20" s="69" t="s">
        <v>3587</v>
      </c>
      <c r="I20" s="69" t="s">
        <v>3587</v>
      </c>
      <c r="K20" s="70" t="s">
        <v>3600</v>
      </c>
      <c r="M20" s="71" t="s">
        <v>3587</v>
      </c>
      <c r="N20" s="71" t="s">
        <v>3587</v>
      </c>
      <c r="O20" s="71" t="s">
        <v>3587</v>
      </c>
    </row>
    <row r="21" spans="1:15" ht="24">
      <c r="A21" s="79" t="s">
        <v>3601</v>
      </c>
      <c r="C21" s="67" t="s">
        <v>3584</v>
      </c>
      <c r="D21" s="67" t="s">
        <v>3584</v>
      </c>
      <c r="E21" s="86" t="s">
        <v>3584</v>
      </c>
      <c r="F21" s="80" t="s">
        <v>3601</v>
      </c>
      <c r="H21" s="69" t="s">
        <v>3584</v>
      </c>
      <c r="I21" s="69" t="s">
        <v>3584</v>
      </c>
      <c r="K21" s="70" t="s">
        <v>3601</v>
      </c>
      <c r="N21" s="71" t="s">
        <v>3584</v>
      </c>
      <c r="O21" s="71" t="s">
        <v>3584</v>
      </c>
    </row>
    <row r="22" spans="1:15">
      <c r="A22" s="79" t="s">
        <v>3602</v>
      </c>
      <c r="C22" s="67" t="s">
        <v>3587</v>
      </c>
      <c r="D22" s="67" t="s">
        <v>3584</v>
      </c>
      <c r="E22" s="86" t="s">
        <v>3584</v>
      </c>
      <c r="F22" s="80" t="s">
        <v>3602</v>
      </c>
      <c r="H22" s="69" t="s">
        <v>3587</v>
      </c>
      <c r="I22" s="69" t="s">
        <v>3587</v>
      </c>
      <c r="K22" s="70" t="s">
        <v>3602</v>
      </c>
      <c r="N22" s="71" t="s">
        <v>3587</v>
      </c>
      <c r="O22" s="71" t="s">
        <v>3587</v>
      </c>
    </row>
    <row r="23" spans="1:15">
      <c r="A23" s="79" t="s">
        <v>3603</v>
      </c>
      <c r="C23" s="67" t="s">
        <v>3584</v>
      </c>
      <c r="D23" s="67" t="s">
        <v>3581</v>
      </c>
      <c r="E23" s="86" t="s">
        <v>3584</v>
      </c>
      <c r="F23" s="80" t="s">
        <v>3603</v>
      </c>
      <c r="H23" s="69" t="s">
        <v>3584</v>
      </c>
      <c r="I23" s="69" t="s">
        <v>3584</v>
      </c>
      <c r="K23" s="70" t="s">
        <v>3603</v>
      </c>
      <c r="N23" s="71" t="s">
        <v>3587</v>
      </c>
      <c r="O23" s="71" t="s">
        <v>3587</v>
      </c>
    </row>
    <row r="24" spans="1:15">
      <c r="A24" s="79" t="s">
        <v>3604</v>
      </c>
      <c r="C24" s="67" t="s">
        <v>3584</v>
      </c>
      <c r="D24" s="67" t="s">
        <v>3584</v>
      </c>
      <c r="E24" s="86" t="s">
        <v>3584</v>
      </c>
      <c r="F24" s="80" t="s">
        <v>3604</v>
      </c>
      <c r="H24" s="69" t="s">
        <v>3584</v>
      </c>
      <c r="I24" s="69" t="s">
        <v>3584</v>
      </c>
      <c r="K24" s="70" t="s">
        <v>3604</v>
      </c>
      <c r="N24" s="71" t="s">
        <v>3584</v>
      </c>
      <c r="O24" s="71" t="s">
        <v>3587</v>
      </c>
    </row>
    <row r="25" spans="1:15">
      <c r="A25" s="79" t="s">
        <v>3605</v>
      </c>
      <c r="C25" s="67" t="s">
        <v>3584</v>
      </c>
      <c r="D25" s="67" t="s">
        <v>3584</v>
      </c>
      <c r="E25" s="86" t="s">
        <v>3584</v>
      </c>
      <c r="F25" s="80" t="s">
        <v>3605</v>
      </c>
      <c r="H25" s="69" t="s">
        <v>3584</v>
      </c>
      <c r="I25" s="69" t="s">
        <v>3584</v>
      </c>
      <c r="K25" s="70" t="s">
        <v>3605</v>
      </c>
      <c r="N25" s="71" t="s">
        <v>3584</v>
      </c>
      <c r="O25" s="71" t="s">
        <v>3584</v>
      </c>
    </row>
    <row r="26" spans="1:15">
      <c r="A26" s="79" t="s">
        <v>3801</v>
      </c>
      <c r="D26" s="67" t="s">
        <v>3584</v>
      </c>
      <c r="E26" s="86" t="s">
        <v>3584</v>
      </c>
      <c r="F26" s="80" t="s">
        <v>3801</v>
      </c>
      <c r="I26" s="69" t="s">
        <v>3584</v>
      </c>
      <c r="K26" s="70" t="s">
        <v>3606</v>
      </c>
      <c r="O26" s="71" t="s">
        <v>3584</v>
      </c>
    </row>
    <row r="27" spans="1:15" ht="24">
      <c r="E27" s="86"/>
      <c r="K27" s="70" t="s">
        <v>3607</v>
      </c>
      <c r="O27" s="71" t="s">
        <v>3587</v>
      </c>
    </row>
    <row r="28" spans="1:15" ht="24">
      <c r="A28" s="79" t="s">
        <v>3802</v>
      </c>
      <c r="D28" s="67" t="s">
        <v>3581</v>
      </c>
      <c r="E28" s="86" t="s">
        <v>3584</v>
      </c>
      <c r="F28" s="80" t="s">
        <v>3802</v>
      </c>
      <c r="I28" s="69" t="s">
        <v>3587</v>
      </c>
      <c r="K28" s="70" t="s">
        <v>3608</v>
      </c>
      <c r="O28" s="71" t="s">
        <v>3587</v>
      </c>
    </row>
    <row r="29" spans="1:15" ht="24">
      <c r="A29" s="79" t="s">
        <v>3609</v>
      </c>
      <c r="B29" s="67" t="s">
        <v>3587</v>
      </c>
      <c r="C29" s="67" t="s">
        <v>3587</v>
      </c>
      <c r="D29" s="67" t="s">
        <v>3581</v>
      </c>
      <c r="E29" s="86" t="s">
        <v>3584</v>
      </c>
      <c r="F29" s="80" t="s">
        <v>3609</v>
      </c>
      <c r="G29" s="69" t="s">
        <v>3587</v>
      </c>
      <c r="H29" s="69" t="s">
        <v>3587</v>
      </c>
      <c r="I29" s="69" t="s">
        <v>3587</v>
      </c>
      <c r="K29" s="70" t="s">
        <v>3609</v>
      </c>
      <c r="M29" s="71" t="s">
        <v>3587</v>
      </c>
      <c r="N29" s="71" t="s">
        <v>3587</v>
      </c>
      <c r="O29" s="71" t="s">
        <v>3587</v>
      </c>
    </row>
    <row r="30" spans="1:15" ht="24">
      <c r="E30" s="86"/>
      <c r="K30" s="70" t="s">
        <v>3610</v>
      </c>
      <c r="O30" s="71" t="s">
        <v>3587</v>
      </c>
    </row>
    <row r="31" spans="1:15" ht="24">
      <c r="E31" s="86"/>
      <c r="K31" s="70" t="s">
        <v>3611</v>
      </c>
      <c r="O31" s="71" t="s">
        <v>3587</v>
      </c>
    </row>
    <row r="32" spans="1:15">
      <c r="A32" s="79" t="s">
        <v>3612</v>
      </c>
      <c r="D32" s="67" t="s">
        <v>3584</v>
      </c>
      <c r="E32" s="86" t="s">
        <v>3584</v>
      </c>
      <c r="F32" s="80" t="s">
        <v>3612</v>
      </c>
      <c r="I32" s="69" t="s">
        <v>3584</v>
      </c>
      <c r="K32" s="70" t="s">
        <v>3612</v>
      </c>
      <c r="O32" s="71" t="s">
        <v>3584</v>
      </c>
    </row>
    <row r="33" spans="1:15">
      <c r="E33" s="86"/>
    </row>
    <row r="34" spans="1:15">
      <c r="E34" s="86"/>
    </row>
    <row r="35" spans="1:15" s="99" customFormat="1">
      <c r="A35" s="94" t="s">
        <v>3613</v>
      </c>
      <c r="B35" s="88"/>
      <c r="C35" s="95"/>
      <c r="D35" s="88"/>
      <c r="E35" s="95"/>
      <c r="F35" s="96" t="s">
        <v>3613</v>
      </c>
      <c r="G35" s="90"/>
      <c r="H35" s="90"/>
      <c r="I35" s="90"/>
      <c r="J35" s="90"/>
      <c r="K35" s="97"/>
      <c r="L35" s="98"/>
      <c r="M35" s="98"/>
      <c r="N35" s="98"/>
      <c r="O35" s="98"/>
    </row>
    <row r="36" spans="1:15" s="84" customFormat="1" ht="33.75">
      <c r="A36" s="81" t="s">
        <v>3575</v>
      </c>
      <c r="B36" s="67" t="s">
        <v>3614</v>
      </c>
      <c r="C36" s="67" t="s">
        <v>3615</v>
      </c>
      <c r="D36" s="67"/>
      <c r="E36" s="67"/>
      <c r="F36" s="82" t="s">
        <v>3575</v>
      </c>
      <c r="G36" s="69" t="s">
        <v>3614</v>
      </c>
      <c r="H36" s="69" t="s">
        <v>3615</v>
      </c>
      <c r="I36" s="69"/>
      <c r="K36" s="83" t="s">
        <v>3575</v>
      </c>
      <c r="L36" s="71" t="s">
        <v>3614</v>
      </c>
      <c r="M36" s="71" t="s">
        <v>3615</v>
      </c>
      <c r="N36" s="71"/>
      <c r="O36" s="71"/>
    </row>
    <row r="37" spans="1:15" s="84" customFormat="1">
      <c r="A37" s="81" t="s">
        <v>3612</v>
      </c>
      <c r="B37" s="67" t="s">
        <v>3584</v>
      </c>
      <c r="C37" s="67" t="s">
        <v>3584</v>
      </c>
      <c r="D37" s="67"/>
      <c r="E37" s="67"/>
      <c r="F37" s="82" t="s">
        <v>3612</v>
      </c>
      <c r="G37" s="69" t="s">
        <v>3584</v>
      </c>
      <c r="H37" s="69" t="s">
        <v>3584</v>
      </c>
      <c r="I37" s="69"/>
      <c r="K37" s="83" t="s">
        <v>3616</v>
      </c>
      <c r="L37" s="71" t="s">
        <v>3584</v>
      </c>
      <c r="M37" s="71" t="s">
        <v>3581</v>
      </c>
      <c r="N37" s="71"/>
      <c r="O37" s="71"/>
    </row>
    <row r="38" spans="1:15" s="84" customFormat="1">
      <c r="A38" s="81" t="s">
        <v>3617</v>
      </c>
      <c r="B38" s="67" t="s">
        <v>3584</v>
      </c>
      <c r="C38" s="67" t="s">
        <v>3584</v>
      </c>
      <c r="D38" s="67"/>
      <c r="E38" s="67"/>
      <c r="F38" s="82" t="s">
        <v>3617</v>
      </c>
      <c r="G38" s="69" t="s">
        <v>3584</v>
      </c>
      <c r="H38" s="69" t="s">
        <v>3584</v>
      </c>
      <c r="I38" s="69"/>
      <c r="K38" s="83"/>
      <c r="L38" s="71"/>
      <c r="M38" s="71"/>
      <c r="N38" s="71"/>
      <c r="O38" s="71"/>
    </row>
    <row r="39" spans="1:15" s="84" customFormat="1" ht="24">
      <c r="A39" s="81" t="s">
        <v>3618</v>
      </c>
      <c r="B39" s="67" t="s">
        <v>3584</v>
      </c>
      <c r="C39" s="67" t="s">
        <v>3581</v>
      </c>
      <c r="D39" s="67"/>
      <c r="E39" s="67"/>
      <c r="F39" s="82" t="s">
        <v>3618</v>
      </c>
      <c r="G39" s="69" t="s">
        <v>3584</v>
      </c>
      <c r="H39" s="69" t="s">
        <v>3581</v>
      </c>
      <c r="I39" s="69"/>
      <c r="K39" s="83" t="s">
        <v>3618</v>
      </c>
      <c r="L39" s="71" t="s">
        <v>3584</v>
      </c>
      <c r="M39" s="71" t="s">
        <v>3581</v>
      </c>
      <c r="N39" s="71"/>
      <c r="O39" s="71"/>
    </row>
    <row r="40" spans="1:15" s="84" customFormat="1" ht="24">
      <c r="A40" s="81" t="s">
        <v>3619</v>
      </c>
      <c r="B40" s="67" t="s">
        <v>3584</v>
      </c>
      <c r="C40" s="67" t="s">
        <v>3581</v>
      </c>
      <c r="D40" s="67"/>
      <c r="E40" s="67"/>
      <c r="F40" s="82" t="s">
        <v>3619</v>
      </c>
      <c r="G40" s="69" t="s">
        <v>3584</v>
      </c>
      <c r="H40" s="69" t="s">
        <v>3581</v>
      </c>
      <c r="I40" s="69"/>
      <c r="K40" s="83" t="s">
        <v>3619</v>
      </c>
      <c r="L40" s="71" t="s">
        <v>3584</v>
      </c>
      <c r="M40" s="71" t="s">
        <v>3581</v>
      </c>
      <c r="N40" s="71"/>
      <c r="O40" s="71"/>
    </row>
    <row r="41" spans="1:15" s="84" customFormat="1">
      <c r="A41" s="81" t="s">
        <v>3620</v>
      </c>
      <c r="B41" s="67" t="s">
        <v>3584</v>
      </c>
      <c r="C41" s="67" t="s">
        <v>3581</v>
      </c>
      <c r="D41" s="67"/>
      <c r="E41" s="67"/>
      <c r="F41" s="82" t="s">
        <v>3620</v>
      </c>
      <c r="G41" s="69" t="s">
        <v>3584</v>
      </c>
      <c r="H41" s="69" t="s">
        <v>3581</v>
      </c>
      <c r="I41" s="69"/>
      <c r="K41" s="83" t="s">
        <v>3620</v>
      </c>
      <c r="L41" s="71" t="s">
        <v>3584</v>
      </c>
      <c r="M41" s="71" t="s">
        <v>3581</v>
      </c>
      <c r="N41" s="71"/>
      <c r="O41" s="71"/>
    </row>
    <row r="42" spans="1:15" s="84" customFormat="1" ht="24">
      <c r="A42" s="81" t="s">
        <v>3621</v>
      </c>
      <c r="B42" s="67" t="s">
        <v>3584</v>
      </c>
      <c r="C42" s="67" t="s">
        <v>3581</v>
      </c>
      <c r="D42" s="67"/>
      <c r="E42" s="67"/>
      <c r="F42" s="82" t="s">
        <v>3621</v>
      </c>
      <c r="G42" s="69" t="s">
        <v>3584</v>
      </c>
      <c r="H42" s="69" t="s">
        <v>3581</v>
      </c>
      <c r="I42" s="69"/>
      <c r="K42" s="83" t="s">
        <v>3621</v>
      </c>
      <c r="L42" s="71" t="s">
        <v>3584</v>
      </c>
      <c r="M42" s="71" t="s">
        <v>3581</v>
      </c>
      <c r="N42" s="71"/>
      <c r="O42" s="71"/>
    </row>
    <row r="43" spans="1:15" s="84" customFormat="1" ht="24">
      <c r="A43" s="81" t="s">
        <v>3622</v>
      </c>
      <c r="B43" s="67" t="s">
        <v>3584</v>
      </c>
      <c r="C43" s="67" t="s">
        <v>3581</v>
      </c>
      <c r="D43" s="67"/>
      <c r="E43" s="67"/>
      <c r="F43" s="82" t="s">
        <v>3622</v>
      </c>
      <c r="G43" s="69" t="s">
        <v>3584</v>
      </c>
      <c r="H43" s="69" t="s">
        <v>3581</v>
      </c>
      <c r="I43" s="69"/>
      <c r="K43" s="83" t="s">
        <v>3622</v>
      </c>
      <c r="L43" s="71" t="s">
        <v>3584</v>
      </c>
      <c r="M43" s="71" t="s">
        <v>3581</v>
      </c>
      <c r="N43" s="71"/>
      <c r="O43" s="71"/>
    </row>
    <row r="44" spans="1:15" s="84" customFormat="1" ht="24">
      <c r="A44" s="81" t="s">
        <v>3623</v>
      </c>
      <c r="B44" s="67" t="s">
        <v>3584</v>
      </c>
      <c r="C44" s="67"/>
      <c r="D44" s="67"/>
      <c r="E44" s="67"/>
      <c r="F44" s="82" t="s">
        <v>3623</v>
      </c>
      <c r="G44" s="69" t="s">
        <v>3584</v>
      </c>
      <c r="H44" s="69"/>
      <c r="I44" s="69"/>
      <c r="K44" s="83" t="s">
        <v>3595</v>
      </c>
      <c r="L44" s="71" t="s">
        <v>3584</v>
      </c>
      <c r="M44" s="71"/>
      <c r="N44" s="71"/>
      <c r="O44" s="71"/>
    </row>
    <row r="45" spans="1:15" s="84" customFormat="1">
      <c r="A45" s="81" t="s">
        <v>3597</v>
      </c>
      <c r="B45" s="67"/>
      <c r="C45" s="67"/>
      <c r="D45" s="67"/>
      <c r="E45" s="67"/>
      <c r="F45" s="82" t="s">
        <v>3597</v>
      </c>
      <c r="G45" s="69"/>
      <c r="H45" s="69"/>
      <c r="I45" s="69"/>
      <c r="K45" s="83" t="s">
        <v>3597</v>
      </c>
      <c r="L45" s="71"/>
      <c r="M45" s="71"/>
      <c r="N45" s="71"/>
      <c r="O45" s="71"/>
    </row>
    <row r="46" spans="1:15" s="84" customFormat="1" ht="24">
      <c r="A46" s="81" t="s">
        <v>3624</v>
      </c>
      <c r="B46" s="67" t="s">
        <v>3584</v>
      </c>
      <c r="C46" s="67"/>
      <c r="D46" s="67"/>
      <c r="E46" s="67"/>
      <c r="F46" s="82" t="s">
        <v>3624</v>
      </c>
      <c r="G46" s="69" t="s">
        <v>3584</v>
      </c>
      <c r="H46" s="69"/>
      <c r="I46" s="69"/>
      <c r="K46" s="83" t="s">
        <v>3624</v>
      </c>
      <c r="L46" s="71"/>
      <c r="M46" s="71"/>
      <c r="N46" s="71"/>
      <c r="O46" s="71"/>
    </row>
    <row r="47" spans="1:15" s="84" customFormat="1" ht="24">
      <c r="A47" s="81" t="s">
        <v>3599</v>
      </c>
      <c r="B47" s="67" t="s">
        <v>3584</v>
      </c>
      <c r="C47" s="67"/>
      <c r="D47" s="67"/>
      <c r="E47" s="67"/>
      <c r="F47" s="82" t="s">
        <v>3599</v>
      </c>
      <c r="G47" s="69" t="s">
        <v>3584</v>
      </c>
      <c r="H47" s="69"/>
      <c r="I47" s="69"/>
      <c r="K47" s="83" t="s">
        <v>3599</v>
      </c>
      <c r="L47" s="71" t="s">
        <v>3584</v>
      </c>
      <c r="M47" s="71"/>
      <c r="N47" s="71"/>
      <c r="O47" s="71"/>
    </row>
    <row r="48" spans="1:15" s="84" customFormat="1" ht="24">
      <c r="A48" s="81" t="s">
        <v>3600</v>
      </c>
      <c r="B48" s="67" t="s">
        <v>3584</v>
      </c>
      <c r="C48" s="67"/>
      <c r="D48" s="67"/>
      <c r="E48" s="67"/>
      <c r="F48" s="82" t="s">
        <v>3600</v>
      </c>
      <c r="G48" s="69" t="s">
        <v>3584</v>
      </c>
      <c r="H48" s="69"/>
      <c r="I48" s="69"/>
      <c r="K48" s="83" t="s">
        <v>3600</v>
      </c>
      <c r="L48" s="71" t="s">
        <v>3584</v>
      </c>
      <c r="M48" s="71"/>
      <c r="N48" s="71"/>
      <c r="O48" s="71"/>
    </row>
    <row r="49" spans="1:16" s="84" customFormat="1">
      <c r="A49" s="81"/>
      <c r="B49" s="67"/>
      <c r="C49" s="67"/>
      <c r="D49" s="67"/>
      <c r="E49" s="67"/>
      <c r="F49" s="82"/>
      <c r="G49" s="69"/>
      <c r="H49" s="69"/>
      <c r="I49" s="69"/>
      <c r="J49" s="69"/>
      <c r="K49" s="83"/>
      <c r="L49" s="85"/>
      <c r="M49" s="71"/>
      <c r="N49" s="71"/>
      <c r="O49" s="71"/>
    </row>
    <row r="50" spans="1:16" s="84" customFormat="1">
      <c r="A50" s="81"/>
      <c r="B50" s="67"/>
      <c r="C50" s="67"/>
      <c r="D50" s="67"/>
      <c r="E50" s="67"/>
      <c r="F50" s="82"/>
      <c r="G50" s="69"/>
      <c r="H50" s="69"/>
      <c r="I50" s="69"/>
      <c r="J50" s="69"/>
      <c r="K50" s="83"/>
      <c r="L50" s="71"/>
      <c r="M50" s="71"/>
      <c r="N50" s="71"/>
      <c r="O50" s="71"/>
    </row>
    <row r="51" spans="1:16" s="93" customFormat="1">
      <c r="A51" s="87" t="s">
        <v>3625</v>
      </c>
      <c r="B51" s="88"/>
      <c r="C51" s="88"/>
      <c r="D51" s="88"/>
      <c r="E51" s="88"/>
      <c r="F51" s="89" t="s">
        <v>3625</v>
      </c>
      <c r="G51" s="90"/>
      <c r="H51" s="90"/>
      <c r="I51" s="90"/>
      <c r="J51" s="90"/>
      <c r="K51" s="91"/>
      <c r="L51" s="92"/>
      <c r="M51" s="92"/>
      <c r="N51" s="92"/>
      <c r="O51" s="92"/>
      <c r="P51" s="78"/>
    </row>
    <row r="52" spans="1:16" ht="33.75">
      <c r="B52" s="67" t="s">
        <v>3626</v>
      </c>
      <c r="C52" s="67" t="s">
        <v>3627</v>
      </c>
      <c r="E52" s="67" t="s">
        <v>3628</v>
      </c>
      <c r="G52" s="69" t="s">
        <v>3627</v>
      </c>
      <c r="H52" s="69" t="s">
        <v>3628</v>
      </c>
      <c r="J52" s="69" t="s">
        <v>3626</v>
      </c>
      <c r="L52" s="71" t="s">
        <v>3626</v>
      </c>
      <c r="M52" s="71" t="s">
        <v>3627</v>
      </c>
      <c r="N52" s="71" t="s">
        <v>3628</v>
      </c>
    </row>
    <row r="53" spans="1:16">
      <c r="A53" s="79" t="s">
        <v>3629</v>
      </c>
      <c r="F53" s="80" t="s">
        <v>3629</v>
      </c>
      <c r="K53" s="70" t="s">
        <v>3629</v>
      </c>
    </row>
    <row r="54" spans="1:16" ht="36">
      <c r="A54" s="79" t="s">
        <v>3630</v>
      </c>
      <c r="B54" s="67" t="s">
        <v>3631</v>
      </c>
      <c r="C54" s="67" t="s">
        <v>3631</v>
      </c>
      <c r="F54" s="80" t="s">
        <v>3630</v>
      </c>
      <c r="G54" s="69" t="s">
        <v>3631</v>
      </c>
      <c r="J54" s="69" t="s">
        <v>3631</v>
      </c>
      <c r="K54" s="70" t="s">
        <v>3630</v>
      </c>
      <c r="L54" s="71" t="s">
        <v>3631</v>
      </c>
      <c r="M54" s="71" t="s">
        <v>3631</v>
      </c>
    </row>
    <row r="55" spans="1:16" ht="24">
      <c r="A55" s="79" t="s">
        <v>3632</v>
      </c>
      <c r="B55" s="67" t="s">
        <v>3631</v>
      </c>
      <c r="C55" s="67" t="s">
        <v>3631</v>
      </c>
      <c r="F55" s="80" t="s">
        <v>3632</v>
      </c>
      <c r="G55" s="69" t="s">
        <v>3631</v>
      </c>
      <c r="J55" s="69" t="s">
        <v>3631</v>
      </c>
      <c r="K55" s="70" t="s">
        <v>3632</v>
      </c>
      <c r="L55" s="71" t="s">
        <v>3631</v>
      </c>
      <c r="M55" s="71" t="s">
        <v>3631</v>
      </c>
    </row>
    <row r="56" spans="1:16" ht="24">
      <c r="A56" s="79" t="s">
        <v>3633</v>
      </c>
      <c r="B56" s="67" t="s">
        <v>3631</v>
      </c>
      <c r="C56" s="67" t="s">
        <v>3631</v>
      </c>
      <c r="F56" s="80" t="s">
        <v>3633</v>
      </c>
      <c r="G56" s="69" t="s">
        <v>3631</v>
      </c>
      <c r="J56" s="69" t="s">
        <v>3631</v>
      </c>
      <c r="K56" s="70" t="s">
        <v>3633</v>
      </c>
      <c r="L56" s="71" t="s">
        <v>3631</v>
      </c>
      <c r="M56" s="71" t="s">
        <v>3631</v>
      </c>
    </row>
    <row r="57" spans="1:16" ht="24">
      <c r="A57" s="79" t="s">
        <v>3634</v>
      </c>
      <c r="B57" s="67" t="s">
        <v>3631</v>
      </c>
      <c r="C57" s="67" t="s">
        <v>3631</v>
      </c>
      <c r="E57" s="67" t="s">
        <v>3631</v>
      </c>
      <c r="F57" s="80" t="s">
        <v>3634</v>
      </c>
      <c r="G57" s="69" t="s">
        <v>3631</v>
      </c>
      <c r="H57" s="69" t="s">
        <v>3631</v>
      </c>
      <c r="J57" s="69" t="s">
        <v>3631</v>
      </c>
      <c r="K57" s="70" t="s">
        <v>3634</v>
      </c>
      <c r="L57" s="71" t="s">
        <v>3631</v>
      </c>
      <c r="M57" s="71" t="s">
        <v>3631</v>
      </c>
      <c r="N57" s="71" t="s">
        <v>3631</v>
      </c>
    </row>
    <row r="58" spans="1:16" ht="36">
      <c r="A58" s="79" t="s">
        <v>3635</v>
      </c>
      <c r="B58" s="67" t="s">
        <v>3631</v>
      </c>
      <c r="C58" s="67" t="s">
        <v>3814</v>
      </c>
      <c r="E58" s="67" t="s">
        <v>3814</v>
      </c>
      <c r="F58" s="80" t="s">
        <v>3635</v>
      </c>
      <c r="G58" s="69" t="s">
        <v>3636</v>
      </c>
      <c r="H58" s="69" t="s">
        <v>3636</v>
      </c>
      <c r="J58" s="69" t="s">
        <v>3631</v>
      </c>
      <c r="K58" s="70" t="s">
        <v>3635</v>
      </c>
      <c r="L58" s="71" t="s">
        <v>3631</v>
      </c>
      <c r="M58" s="71" t="s">
        <v>3636</v>
      </c>
      <c r="N58" s="71" t="s">
        <v>3636</v>
      </c>
    </row>
    <row r="59" spans="1:16" ht="24">
      <c r="A59" s="79" t="s">
        <v>3637</v>
      </c>
      <c r="C59" s="67" t="s">
        <v>3631</v>
      </c>
      <c r="F59" s="80" t="s">
        <v>3637</v>
      </c>
      <c r="G59" s="69" t="s">
        <v>3631</v>
      </c>
      <c r="K59" s="70" t="s">
        <v>3637</v>
      </c>
      <c r="M59" s="71" t="s">
        <v>3631</v>
      </c>
    </row>
    <row r="60" spans="1:16" ht="24">
      <c r="A60" s="79" t="s">
        <v>3638</v>
      </c>
      <c r="E60" s="67" t="s">
        <v>3631</v>
      </c>
      <c r="F60" s="80" t="s">
        <v>3638</v>
      </c>
      <c r="H60" s="69" t="s">
        <v>3631</v>
      </c>
      <c r="K60" s="70" t="s">
        <v>3638</v>
      </c>
      <c r="N60" s="71" t="s">
        <v>3631</v>
      </c>
    </row>
    <row r="61" spans="1:16" ht="48">
      <c r="A61" s="79" t="s">
        <v>3639</v>
      </c>
      <c r="E61" s="67" t="s">
        <v>3631</v>
      </c>
      <c r="F61" s="80" t="s">
        <v>3639</v>
      </c>
      <c r="H61" s="69" t="s">
        <v>3631</v>
      </c>
      <c r="K61" s="70" t="s">
        <v>3639</v>
      </c>
      <c r="N61" s="71" t="s">
        <v>3631</v>
      </c>
    </row>
    <row r="62" spans="1:16" ht="24">
      <c r="A62" s="79" t="s">
        <v>3640</v>
      </c>
      <c r="E62" s="67" t="s">
        <v>3631</v>
      </c>
      <c r="F62" s="80" t="s">
        <v>3640</v>
      </c>
      <c r="H62" s="69" t="s">
        <v>3631</v>
      </c>
      <c r="K62" s="70" t="s">
        <v>3640</v>
      </c>
      <c r="N62" s="71" t="s">
        <v>3631</v>
      </c>
    </row>
    <row r="63" spans="1:16" ht="24">
      <c r="A63" s="79" t="s">
        <v>3641</v>
      </c>
      <c r="E63" s="67" t="s">
        <v>3631</v>
      </c>
      <c r="F63" s="80" t="s">
        <v>3641</v>
      </c>
      <c r="H63" s="69" t="s">
        <v>3631</v>
      </c>
      <c r="K63" s="70" t="s">
        <v>3641</v>
      </c>
      <c r="N63" s="71" t="s">
        <v>3631</v>
      </c>
    </row>
    <row r="64" spans="1:16" ht="36">
      <c r="A64" s="79" t="s">
        <v>3642</v>
      </c>
      <c r="E64" s="67" t="s">
        <v>3631</v>
      </c>
      <c r="F64" s="80" t="s">
        <v>3642</v>
      </c>
      <c r="H64" s="69" t="s">
        <v>3631</v>
      </c>
      <c r="K64" s="70" t="s">
        <v>3642</v>
      </c>
      <c r="N64" s="71" t="s">
        <v>3631</v>
      </c>
    </row>
    <row r="65" spans="1:14" ht="36">
      <c r="A65" s="79" t="s">
        <v>3643</v>
      </c>
      <c r="B65" s="67" t="s">
        <v>3631</v>
      </c>
      <c r="C65" s="67" t="s">
        <v>3631</v>
      </c>
      <c r="E65" s="67" t="s">
        <v>3631</v>
      </c>
      <c r="F65" s="80" t="s">
        <v>3643</v>
      </c>
      <c r="G65" s="69" t="s">
        <v>3631</v>
      </c>
      <c r="H65" s="69" t="s">
        <v>3631</v>
      </c>
      <c r="J65" s="69" t="s">
        <v>3631</v>
      </c>
      <c r="K65" s="70" t="s">
        <v>3643</v>
      </c>
      <c r="L65" s="71" t="s">
        <v>3631</v>
      </c>
      <c r="M65" s="71" t="s">
        <v>3631</v>
      </c>
      <c r="N65" s="71" t="s">
        <v>3631</v>
      </c>
    </row>
    <row r="66" spans="1:14" ht="24">
      <c r="A66" s="79" t="s">
        <v>3644</v>
      </c>
      <c r="B66" s="67" t="s">
        <v>3631</v>
      </c>
      <c r="C66" s="67" t="s">
        <v>3631</v>
      </c>
      <c r="E66" s="67" t="s">
        <v>3631</v>
      </c>
      <c r="F66" s="80" t="s">
        <v>3644</v>
      </c>
      <c r="G66" s="69" t="s">
        <v>3631</v>
      </c>
      <c r="H66" s="69" t="s">
        <v>3631</v>
      </c>
      <c r="J66" s="69" t="s">
        <v>3631</v>
      </c>
      <c r="K66" s="70" t="s">
        <v>3644</v>
      </c>
      <c r="L66" s="71" t="s">
        <v>3631</v>
      </c>
      <c r="M66" s="71" t="s">
        <v>3631</v>
      </c>
      <c r="N66" s="71" t="s">
        <v>3631</v>
      </c>
    </row>
  </sheetData>
  <conditionalFormatting sqref="H3:H35 H49:H66">
    <cfRule type="expression" dxfId="27" priority="19">
      <formula>IF($H3&lt;&gt;$N3,TRUE,FALSE)</formula>
    </cfRule>
  </conditionalFormatting>
  <conditionalFormatting sqref="I3:I66">
    <cfRule type="expression" dxfId="26" priority="20">
      <formula>IF($I3&lt;&gt;$O3,TRUE,FALSE)</formula>
    </cfRule>
  </conditionalFormatting>
  <conditionalFormatting sqref="G3:G35 G49:G66">
    <cfRule type="expression" dxfId="25" priority="22">
      <formula>IF($G3&lt;&gt;$M3,TRUE,FALSE)</formula>
    </cfRule>
  </conditionalFormatting>
  <conditionalFormatting sqref="N7:N1048576">
    <cfRule type="expression" dxfId="24" priority="23">
      <formula>IF($I8&lt;&gt;$C8,TRUE,FALSE)</formula>
    </cfRule>
  </conditionalFormatting>
  <conditionalFormatting sqref="O7:O1048576">
    <cfRule type="expression" dxfId="23" priority="24">
      <formula>IF($J8&lt;&gt;$E8,TRUE,FALSE)</formula>
    </cfRule>
  </conditionalFormatting>
  <conditionalFormatting sqref="L7:L1048576">
    <cfRule type="expression" dxfId="22" priority="25">
      <formula>IF($H8&lt;&gt;$B8,TRUE,FALSE)</formula>
    </cfRule>
  </conditionalFormatting>
  <conditionalFormatting sqref="K1:K1048576 F1:F1048576 A1:A1048576">
    <cfRule type="duplicateValues" dxfId="21" priority="12"/>
  </conditionalFormatting>
  <conditionalFormatting sqref="B3:B34">
    <cfRule type="expression" dxfId="20" priority="6">
      <formula>IF(B3&lt;&gt;G3,TRUE,FALSE)</formula>
    </cfRule>
  </conditionalFormatting>
  <conditionalFormatting sqref="C3:C34">
    <cfRule type="expression" dxfId="19" priority="5">
      <formula>IF(C3&lt;&gt;H3,TRUE,FALSE)</formula>
    </cfRule>
  </conditionalFormatting>
  <conditionalFormatting sqref="D3:D34">
    <cfRule type="expression" dxfId="18" priority="3">
      <formula>IF(D3&lt;&gt;I3,TRUE,FALSE)</formula>
    </cfRule>
  </conditionalFormatting>
  <conditionalFormatting sqref="J3:J35 J49:J66">
    <cfRule type="expression" dxfId="17" priority="149">
      <formula>IF($J3&lt;&gt;$L3,TRUE,FALSE)</formula>
    </cfRule>
  </conditionalFormatting>
  <conditionalFormatting sqref="N3:N4">
    <cfRule type="expression" dxfId="16" priority="150">
      <formula>IF($H4&lt;&gt;$C4,TRUE,FALSE)</formula>
    </cfRule>
  </conditionalFormatting>
  <conditionalFormatting sqref="L3:L4">
    <cfRule type="expression" dxfId="15" priority="151">
      <formula>IF($G4&lt;&gt;$B4,TRUE,FALSE)</formula>
    </cfRule>
  </conditionalFormatting>
  <conditionalFormatting sqref="O5:O6">
    <cfRule type="expression" dxfId="14" priority="154">
      <formula>IF($I7&lt;&gt;$D7,TRUE,FALSE)</formula>
    </cfRule>
  </conditionalFormatting>
  <conditionalFormatting sqref="O3:O4">
    <cfRule type="expression" dxfId="13" priority="155">
      <formula>IF($I4&lt;&gt;$D4,TRUE,FALSE)</formula>
    </cfRule>
  </conditionalFormatting>
  <conditionalFormatting sqref="M3:M4 M7:M35 M49:M1048576">
    <cfRule type="expression" dxfId="12" priority="156">
      <formula>IF($G3&lt;&gt;$C3,TRUE,FALSE)</formula>
    </cfRule>
  </conditionalFormatting>
  <conditionalFormatting sqref="M5:M6">
    <cfRule type="expression" dxfId="11" priority="158">
      <formula>IF($G7&lt;&gt;$C7,TRUE,FALSE)</formula>
    </cfRule>
  </conditionalFormatting>
  <conditionalFormatting sqref="N5:N6">
    <cfRule type="expression" dxfId="10" priority="159">
      <formula>IF($H7&lt;&gt;$C7,TRUE,FALSE)</formula>
    </cfRule>
  </conditionalFormatting>
  <conditionalFormatting sqref="L5:L6">
    <cfRule type="expression" dxfId="9" priority="160">
      <formula>IF($G7&lt;&gt;$B7,TRUE,FALSE)</formula>
    </cfRule>
  </conditionalFormatting>
  <conditionalFormatting sqref="H36:H48">
    <cfRule type="expression" dxfId="8" priority="162">
      <formula>IF($H36&lt;&gt;$M36,TRUE,FALSE)</formula>
    </cfRule>
  </conditionalFormatting>
  <conditionalFormatting sqref="M36:M48">
    <cfRule type="expression" dxfId="7" priority="167">
      <formula>IF($H36&lt;&gt;$C36,TRUE,FALSE)</formula>
    </cfRule>
  </conditionalFormatting>
  <conditionalFormatting sqref="B36:B48">
    <cfRule type="expression" dxfId="6" priority="168">
      <formula>IF(B36&lt;&gt;G36,TRUE,FALSE)</formula>
    </cfRule>
  </conditionalFormatting>
  <conditionalFormatting sqref="G36:G48">
    <cfRule type="expression" dxfId="5" priority="174">
      <formula>IF($G36&lt;&gt;$L36,TRUE,FALSE)</formula>
    </cfRule>
  </conditionalFormatting>
  <conditionalFormatting sqref="C36:C48">
    <cfRule type="expression" dxfId="4" priority="1">
      <formula>IF(C36&lt;&gt;H36,TRUE,FALSE)</formula>
    </cfRule>
  </conditionalFormatting>
  <pageMargins left="0.70866141732283472" right="0.70866141732283472" top="0.94488188976377963" bottom="0.55118110236220474" header="0.31496062992125984" footer="0.31496062992125984"/>
  <pageSetup paperSize="9" orientation="landscape" r:id="rId1"/>
  <headerFooter>
    <oddHeader>&amp;L&amp;10Pink = no change
White = change (changed text underlined)
Yellow = changed item display rule &amp;C&amp;10DRAFT - NOT FOR DISTRIBUTION</oddHeader>
    <oddFooter>&amp;L&amp;T &amp;D&amp;R&amp;P/&amp;N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MK838"/>
  <sheetViews>
    <sheetView topLeftCell="A769" zoomScale="75" zoomScaleNormal="75" workbookViewId="0">
      <selection activeCell="F799" sqref="F799"/>
    </sheetView>
  </sheetViews>
  <sheetFormatPr defaultColWidth="9.140625" defaultRowHeight="15"/>
  <cols>
    <col min="1" max="1" width="11.42578125" style="38"/>
    <col min="2" max="2" width="44" style="38"/>
    <col min="3" max="3" width="11.42578125" style="38"/>
    <col min="4" max="4" width="44" style="38"/>
    <col min="5" max="5" width="11.42578125" style="38"/>
    <col min="6" max="6" width="44" style="38"/>
    <col min="7" max="7" width="11.42578125" style="38"/>
    <col min="8" max="8" width="44" style="38"/>
    <col min="9" max="9" width="11.5703125" style="38"/>
    <col min="10" max="1025" width="11.42578125" style="38"/>
  </cols>
  <sheetData>
    <row r="1" spans="1:1024">
      <c r="A1" s="39" t="s">
        <v>16</v>
      </c>
      <c r="B1" s="39" t="s">
        <v>15</v>
      </c>
      <c r="C1" s="39" t="s">
        <v>1569</v>
      </c>
      <c r="D1" s="39" t="s">
        <v>2538</v>
      </c>
      <c r="E1" s="39" t="s">
        <v>1020</v>
      </c>
      <c r="F1" s="39" t="s">
        <v>2539</v>
      </c>
      <c r="G1" s="39" t="s">
        <v>1824</v>
      </c>
      <c r="H1" s="39" t="s">
        <v>2540</v>
      </c>
      <c r="I1" s="40" t="s">
        <v>2541</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60">
      <c r="A2" s="41" t="s">
        <v>17</v>
      </c>
      <c r="B2" s="41" t="s">
        <v>2699</v>
      </c>
      <c r="C2" s="41" t="s">
        <v>1571</v>
      </c>
      <c r="D2" s="41" t="s">
        <v>2700</v>
      </c>
      <c r="E2" s="41" t="s">
        <v>1021</v>
      </c>
      <c r="F2" s="41" t="s">
        <v>2700</v>
      </c>
      <c r="G2" s="41" t="s">
        <v>1826</v>
      </c>
      <c r="H2" s="41" t="s">
        <v>2701</v>
      </c>
      <c r="I2" s="38">
        <f t="shared" ref="I2:I65" si="0">COUNTA(A2:H2)</f>
        <v>8</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75">
      <c r="A3" s="41" t="s">
        <v>19</v>
      </c>
      <c r="B3" s="41" t="s">
        <v>2702</v>
      </c>
      <c r="C3" s="41" t="s">
        <v>1573</v>
      </c>
      <c r="D3" s="41" t="s">
        <v>2703</v>
      </c>
      <c r="E3" s="41" t="s">
        <v>1024</v>
      </c>
      <c r="F3" s="41" t="s">
        <v>2703</v>
      </c>
      <c r="G3" s="41"/>
      <c r="H3" s="41"/>
      <c r="I3" s="38">
        <f t="shared" si="0"/>
        <v>6</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60">
      <c r="A4" s="41" t="s">
        <v>21</v>
      </c>
      <c r="B4" s="41" t="s">
        <v>2704</v>
      </c>
      <c r="C4" s="41"/>
      <c r="D4" s="41"/>
      <c r="E4" s="41"/>
      <c r="F4" s="41"/>
      <c r="G4" s="41"/>
      <c r="H4" s="41"/>
      <c r="I4" s="38">
        <f t="shared" si="0"/>
        <v>2</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75">
      <c r="A5" s="41" t="s">
        <v>22</v>
      </c>
      <c r="B5" s="41" t="s">
        <v>2705</v>
      </c>
      <c r="C5" s="41"/>
      <c r="D5" s="41"/>
      <c r="E5" s="41"/>
      <c r="F5" s="41"/>
      <c r="G5" s="41"/>
      <c r="H5" s="41"/>
      <c r="I5" s="38">
        <f t="shared" si="0"/>
        <v>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0">
      <c r="A6" s="41" t="s">
        <v>23</v>
      </c>
      <c r="B6" s="41" t="s">
        <v>24</v>
      </c>
      <c r="C6" s="41"/>
      <c r="D6" s="41"/>
      <c r="E6" s="41"/>
      <c r="F6" s="41"/>
      <c r="G6" s="41"/>
      <c r="H6" s="41"/>
      <c r="I6" s="38">
        <f t="shared" si="0"/>
        <v>2</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0">
      <c r="A7" s="41" t="s">
        <v>25</v>
      </c>
      <c r="B7" s="41" t="s">
        <v>26</v>
      </c>
      <c r="C7" s="41"/>
      <c r="D7" s="41"/>
      <c r="E7" s="41"/>
      <c r="F7" s="41"/>
      <c r="G7" s="41"/>
      <c r="H7" s="41"/>
      <c r="I7" s="38">
        <f t="shared" si="0"/>
        <v>2</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0">
      <c r="A8" s="41" t="s">
        <v>27</v>
      </c>
      <c r="B8" s="41" t="s">
        <v>28</v>
      </c>
      <c r="C8" s="41"/>
      <c r="D8" s="41"/>
      <c r="E8" s="41"/>
      <c r="F8" s="41"/>
      <c r="G8" s="41"/>
      <c r="H8" s="41"/>
      <c r="I8" s="38">
        <f t="shared" si="0"/>
        <v>2</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45">
      <c r="A9" s="41" t="s">
        <v>29</v>
      </c>
      <c r="B9" s="41" t="s">
        <v>30</v>
      </c>
      <c r="C9" s="41"/>
      <c r="D9" s="41"/>
      <c r="E9" s="41"/>
      <c r="F9" s="41"/>
      <c r="G9" s="41"/>
      <c r="H9" s="41"/>
      <c r="I9" s="38">
        <f t="shared" si="0"/>
        <v>2</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45">
      <c r="A10" s="41" t="s">
        <v>31</v>
      </c>
      <c r="B10" s="41" t="s">
        <v>32</v>
      </c>
      <c r="C10" s="41"/>
      <c r="D10" s="41"/>
      <c r="E10" s="41"/>
      <c r="F10" s="41"/>
      <c r="G10" s="41"/>
      <c r="H10" s="41"/>
      <c r="I10" s="38">
        <f t="shared" si="0"/>
        <v>2</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45">
      <c r="A11" s="41" t="s">
        <v>33</v>
      </c>
      <c r="B11" s="41" t="s">
        <v>34</v>
      </c>
      <c r="C11" s="41"/>
      <c r="D11" s="41"/>
      <c r="E11" s="41"/>
      <c r="F11" s="41"/>
      <c r="G11" s="41"/>
      <c r="H11" s="41"/>
      <c r="I11" s="38">
        <f t="shared" si="0"/>
        <v>2</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30">
      <c r="A12" s="41" t="s">
        <v>36</v>
      </c>
      <c r="B12" s="41" t="s">
        <v>2706</v>
      </c>
      <c r="C12" s="41" t="s">
        <v>1575</v>
      </c>
      <c r="D12" s="41" t="s">
        <v>2706</v>
      </c>
      <c r="E12" s="41" t="s">
        <v>1026</v>
      </c>
      <c r="F12" s="41" t="s">
        <v>2706</v>
      </c>
      <c r="G12" s="41" t="s">
        <v>1828</v>
      </c>
      <c r="H12" s="41" t="s">
        <v>2706</v>
      </c>
      <c r="I12" s="38">
        <f t="shared" si="0"/>
        <v>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60">
      <c r="A13" s="41" t="s">
        <v>37</v>
      </c>
      <c r="B13" s="41" t="s">
        <v>2707</v>
      </c>
      <c r="C13" s="41" t="s">
        <v>1576</v>
      </c>
      <c r="D13" s="41" t="s">
        <v>2707</v>
      </c>
      <c r="E13" s="41" t="s">
        <v>1027</v>
      </c>
      <c r="F13" s="41" t="s">
        <v>2707</v>
      </c>
      <c r="G13" s="41" t="s">
        <v>1829</v>
      </c>
      <c r="H13" s="41" t="s">
        <v>2707</v>
      </c>
      <c r="I13" s="38">
        <f t="shared" si="0"/>
        <v>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20">
      <c r="A14" s="41" t="s">
        <v>39</v>
      </c>
      <c r="B14" s="41" t="s">
        <v>2708</v>
      </c>
      <c r="C14" s="41" t="s">
        <v>1578</v>
      </c>
      <c r="D14" s="41" t="s">
        <v>2709</v>
      </c>
      <c r="E14" s="41" t="s">
        <v>1029</v>
      </c>
      <c r="F14" s="41" t="s">
        <v>2710</v>
      </c>
      <c r="G14" s="41" t="s">
        <v>1831</v>
      </c>
      <c r="H14" s="41" t="s">
        <v>2711</v>
      </c>
      <c r="I14" s="38">
        <f t="shared" si="0"/>
        <v>8</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20">
      <c r="A15" s="41" t="s">
        <v>41</v>
      </c>
      <c r="B15" s="41" t="s">
        <v>2712</v>
      </c>
      <c r="C15" s="41" t="s">
        <v>1580</v>
      </c>
      <c r="D15" s="41" t="s">
        <v>2713</v>
      </c>
      <c r="E15" s="41" t="s">
        <v>1031</v>
      </c>
      <c r="F15" s="41" t="s">
        <v>2547</v>
      </c>
      <c r="G15" s="41"/>
      <c r="H15" s="41"/>
      <c r="I15" s="38">
        <f t="shared" si="0"/>
        <v>6</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s="40" customFormat="1">
      <c r="A16" s="39" t="s">
        <v>43</v>
      </c>
      <c r="B16" s="39" t="s">
        <v>42</v>
      </c>
      <c r="C16" s="39" t="s">
        <v>1582</v>
      </c>
      <c r="D16" s="39" t="s">
        <v>2714</v>
      </c>
      <c r="E16" s="39" t="s">
        <v>1034</v>
      </c>
      <c r="F16" s="39" t="s">
        <v>2714</v>
      </c>
      <c r="G16" s="39" t="s">
        <v>1833</v>
      </c>
      <c r="H16" s="39" t="s">
        <v>2714</v>
      </c>
      <c r="I16" s="38">
        <f t="shared" si="0"/>
        <v>8</v>
      </c>
    </row>
    <row r="17" spans="1:1024" ht="60">
      <c r="A17" s="41" t="s">
        <v>44</v>
      </c>
      <c r="B17" s="41" t="s">
        <v>45</v>
      </c>
      <c r="C17" s="41"/>
      <c r="D17" s="41"/>
      <c r="E17" s="41"/>
      <c r="F17" s="41"/>
      <c r="G17" s="41"/>
      <c r="H17" s="41"/>
      <c r="I17" s="38">
        <f t="shared" si="0"/>
        <v>2</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60">
      <c r="A18"/>
      <c r="B18"/>
      <c r="C18" s="41" t="s">
        <v>1583</v>
      </c>
      <c r="D18" s="41" t="s">
        <v>1036</v>
      </c>
      <c r="E18" s="41" t="s">
        <v>1035</v>
      </c>
      <c r="F18" s="41" t="s">
        <v>1036</v>
      </c>
      <c r="G18" s="41" t="s">
        <v>1835</v>
      </c>
      <c r="H18" s="41" t="s">
        <v>2715</v>
      </c>
      <c r="I18" s="38">
        <f t="shared" si="0"/>
        <v>6</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05">
      <c r="A19" s="41" t="s">
        <v>46</v>
      </c>
      <c r="B19" s="41" t="s">
        <v>47</v>
      </c>
      <c r="C19" s="41"/>
      <c r="D19" s="41"/>
      <c r="E19" s="41"/>
      <c r="F19" s="41"/>
      <c r="G19"/>
      <c r="H19"/>
      <c r="I19" s="38">
        <f t="shared" si="0"/>
        <v>2</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05">
      <c r="A20" s="41" t="s">
        <v>50</v>
      </c>
      <c r="B20" s="41" t="s">
        <v>49</v>
      </c>
      <c r="C20" s="41"/>
      <c r="D20" s="41"/>
      <c r="E20" s="41" t="s">
        <v>1040</v>
      </c>
      <c r="F20" s="41" t="s">
        <v>2548</v>
      </c>
      <c r="G20"/>
      <c r="H20"/>
      <c r="I20" s="38">
        <f t="shared" si="0"/>
        <v>4</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45">
      <c r="A21" s="41"/>
      <c r="B21" s="41"/>
      <c r="C21" s="41"/>
      <c r="D21" s="41"/>
      <c r="E21" s="41"/>
      <c r="F21" s="41"/>
      <c r="G21" s="41" t="s">
        <v>1839</v>
      </c>
      <c r="H21" s="41" t="s">
        <v>1838</v>
      </c>
      <c r="I21" s="38">
        <f t="shared" si="0"/>
        <v>2</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0">
      <c r="A22"/>
      <c r="B22"/>
      <c r="C22" s="41"/>
      <c r="D22" s="41"/>
      <c r="E22" s="41"/>
      <c r="F22" s="41"/>
      <c r="G22" s="41" t="s">
        <v>1841</v>
      </c>
      <c r="H22" s="41" t="s">
        <v>2716</v>
      </c>
      <c r="I22" s="38">
        <f t="shared" si="0"/>
        <v>2</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75">
      <c r="A23"/>
      <c r="B23"/>
      <c r="C23" s="41" t="s">
        <v>1585</v>
      </c>
      <c r="D23" s="41" t="s">
        <v>2717</v>
      </c>
      <c r="E23" s="41" t="s">
        <v>1038</v>
      </c>
      <c r="F23" s="41" t="s">
        <v>2717</v>
      </c>
      <c r="G23" s="41" t="s">
        <v>1843</v>
      </c>
      <c r="H23" s="41" t="s">
        <v>2717</v>
      </c>
      <c r="I23" s="38">
        <f t="shared" si="0"/>
        <v>6</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60">
      <c r="A24" s="41"/>
      <c r="B24" s="41"/>
      <c r="C24" s="41" t="s">
        <v>1586</v>
      </c>
      <c r="D24" s="41" t="s">
        <v>1042</v>
      </c>
      <c r="E24" s="41" t="s">
        <v>1041</v>
      </c>
      <c r="F24" s="41" t="s">
        <v>1042</v>
      </c>
      <c r="G24" s="41" t="s">
        <v>1845</v>
      </c>
      <c r="H24" s="41" t="s">
        <v>1042</v>
      </c>
      <c r="I24" s="38">
        <f t="shared" si="0"/>
        <v>6</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45">
      <c r="A25" s="41" t="s">
        <v>56</v>
      </c>
      <c r="B25" s="41" t="s">
        <v>2718</v>
      </c>
      <c r="C25" s="41"/>
      <c r="D25" s="41"/>
      <c r="E25" s="41"/>
      <c r="F25" s="41"/>
      <c r="G25" s="41"/>
      <c r="H25" s="41"/>
      <c r="I25" s="38">
        <f t="shared" si="0"/>
        <v>2</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75">
      <c r="A26" s="41" t="s">
        <v>57</v>
      </c>
      <c r="B26" s="41" t="s">
        <v>2719</v>
      </c>
      <c r="C26" s="41"/>
      <c r="D26" s="41"/>
      <c r="E26" s="41"/>
      <c r="F26" s="41"/>
      <c r="G26" s="41"/>
      <c r="H26" s="41"/>
      <c r="I26" s="38">
        <f t="shared" si="0"/>
        <v>2</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75">
      <c r="A27" s="41" t="s">
        <v>58</v>
      </c>
      <c r="B27" s="41" t="s">
        <v>2720</v>
      </c>
      <c r="C27" s="41"/>
      <c r="D27" s="41"/>
      <c r="E27" s="41"/>
      <c r="F27" s="41"/>
      <c r="G27" s="41"/>
      <c r="H27" s="41"/>
      <c r="I27" s="38">
        <f t="shared" si="0"/>
        <v>2</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90">
      <c r="A28" s="41" t="s">
        <v>61</v>
      </c>
      <c r="B28" s="41" t="s">
        <v>60</v>
      </c>
      <c r="C28" s="41"/>
      <c r="D28" s="41"/>
      <c r="E28" s="41"/>
      <c r="F28" s="41"/>
      <c r="G28" s="41"/>
      <c r="H28" s="41"/>
      <c r="I28" s="38">
        <f t="shared" si="0"/>
        <v>2</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45">
      <c r="A29" s="41" t="s">
        <v>63</v>
      </c>
      <c r="B29" s="41" t="s">
        <v>62</v>
      </c>
      <c r="C29" s="41"/>
      <c r="D29" s="41"/>
      <c r="E29" s="41"/>
      <c r="F29" s="41"/>
      <c r="G29" s="41"/>
      <c r="H29" s="41"/>
      <c r="I29" s="38">
        <f t="shared" si="0"/>
        <v>2</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60">
      <c r="A30" s="41" t="s">
        <v>64</v>
      </c>
      <c r="B30" s="41" t="s">
        <v>2721</v>
      </c>
      <c r="C30" s="41"/>
      <c r="D30" s="41"/>
      <c r="E30" s="41"/>
      <c r="F30" s="41"/>
      <c r="G30" s="41"/>
      <c r="H30" s="41"/>
      <c r="I30" s="38">
        <f t="shared" si="0"/>
        <v>2</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45">
      <c r="A31" s="41" t="s">
        <v>66</v>
      </c>
      <c r="B31" s="41" t="s">
        <v>65</v>
      </c>
      <c r="C31" s="41"/>
      <c r="D31" s="41"/>
      <c r="E31" s="41"/>
      <c r="F31" s="41"/>
      <c r="G31" s="41"/>
      <c r="H31" s="41"/>
      <c r="I31" s="38">
        <f t="shared" si="0"/>
        <v>2</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60">
      <c r="A32" s="41" t="s">
        <v>67</v>
      </c>
      <c r="B32" s="41" t="s">
        <v>68</v>
      </c>
      <c r="C32" s="41" t="s">
        <v>1784</v>
      </c>
      <c r="D32" s="41" t="s">
        <v>2722</v>
      </c>
      <c r="E32" s="41" t="s">
        <v>1450</v>
      </c>
      <c r="F32" s="41" t="s">
        <v>2722</v>
      </c>
      <c r="G32" s="41"/>
      <c r="H32" s="41"/>
      <c r="I32" s="38">
        <f t="shared" si="0"/>
        <v>6</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30">
      <c r="A33"/>
      <c r="B33"/>
      <c r="C33" s="41" t="s">
        <v>1588</v>
      </c>
      <c r="D33" s="41" t="s">
        <v>1043</v>
      </c>
      <c r="E33" s="41" t="s">
        <v>1044</v>
      </c>
      <c r="F33" s="41" t="s">
        <v>1043</v>
      </c>
      <c r="G33" s="41"/>
      <c r="H33" s="41"/>
      <c r="I33" s="38">
        <f t="shared" si="0"/>
        <v>4</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60">
      <c r="A34"/>
      <c r="B34"/>
      <c r="C34" s="41" t="s">
        <v>1590</v>
      </c>
      <c r="D34" s="41" t="s">
        <v>2723</v>
      </c>
      <c r="E34" s="41" t="s">
        <v>1046</v>
      </c>
      <c r="F34" s="41" t="s">
        <v>2723</v>
      </c>
      <c r="G34" s="41" t="s">
        <v>1836</v>
      </c>
      <c r="H34" s="41" t="s">
        <v>2723</v>
      </c>
      <c r="I34" s="38">
        <f t="shared" si="0"/>
        <v>6</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45">
      <c r="A35"/>
      <c r="B35"/>
      <c r="C35" s="41" t="s">
        <v>1594</v>
      </c>
      <c r="D35" s="41" t="s">
        <v>2724</v>
      </c>
      <c r="E35" s="41" t="s">
        <v>1047</v>
      </c>
      <c r="F35" s="41" t="s">
        <v>2724</v>
      </c>
      <c r="G35" s="41" t="s">
        <v>1847</v>
      </c>
      <c r="H35" s="41" t="s">
        <v>2725</v>
      </c>
      <c r="I35" s="38">
        <f t="shared" si="0"/>
        <v>6</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75">
      <c r="A36"/>
      <c r="B36"/>
      <c r="C36" s="41" t="s">
        <v>1591</v>
      </c>
      <c r="D36" s="41" t="s">
        <v>2726</v>
      </c>
      <c r="E36" s="41" t="s">
        <v>1048</v>
      </c>
      <c r="F36" s="41" t="s">
        <v>2726</v>
      </c>
      <c r="G36" s="41" t="s">
        <v>1848</v>
      </c>
      <c r="H36" s="41" t="s">
        <v>1849</v>
      </c>
      <c r="I36" s="38">
        <f t="shared" si="0"/>
        <v>6</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45">
      <c r="A37"/>
      <c r="B37"/>
      <c r="C37" s="41" t="s">
        <v>1592</v>
      </c>
      <c r="D37" s="41" t="s">
        <v>1051</v>
      </c>
      <c r="E37" s="41" t="s">
        <v>1050</v>
      </c>
      <c r="F37" s="41" t="s">
        <v>1051</v>
      </c>
      <c r="G37" s="41" t="s">
        <v>1850</v>
      </c>
      <c r="H37" s="41" t="s">
        <v>1851</v>
      </c>
      <c r="I37" s="38">
        <f t="shared" si="0"/>
        <v>6</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45">
      <c r="A38"/>
      <c r="B38"/>
      <c r="C38" s="41" t="s">
        <v>1593</v>
      </c>
      <c r="D38" s="41" t="s">
        <v>1052</v>
      </c>
      <c r="E38" s="41" t="s">
        <v>1053</v>
      </c>
      <c r="F38" s="41" t="s">
        <v>1052</v>
      </c>
      <c r="G38" s="41" t="s">
        <v>1852</v>
      </c>
      <c r="H38" s="41" t="s">
        <v>1052</v>
      </c>
      <c r="I38" s="38">
        <f t="shared" si="0"/>
        <v>6</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90">
      <c r="A39"/>
      <c r="B39"/>
      <c r="C39" s="41"/>
      <c r="D39" s="41"/>
      <c r="E39" s="41" t="s">
        <v>1054</v>
      </c>
      <c r="F39" s="41" t="s">
        <v>2554</v>
      </c>
      <c r="G39" s="41"/>
      <c r="H39" s="41"/>
      <c r="I39" s="38">
        <f t="shared" si="0"/>
        <v>2</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75">
      <c r="A40"/>
      <c r="B40"/>
      <c r="C40" s="41"/>
      <c r="D40" s="41"/>
      <c r="E40" s="41"/>
      <c r="F40" s="41"/>
      <c r="G40" s="41" t="s">
        <v>1854</v>
      </c>
      <c r="H40" s="41" t="s">
        <v>2727</v>
      </c>
      <c r="I40" s="38">
        <f t="shared" si="0"/>
        <v>2</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60">
      <c r="A41" s="41" t="s">
        <v>51</v>
      </c>
      <c r="B41" s="41" t="s">
        <v>2728</v>
      </c>
      <c r="C41" s="41" t="s">
        <v>1596</v>
      </c>
      <c r="D41" s="41" t="s">
        <v>2728</v>
      </c>
      <c r="E41" s="41" t="s">
        <v>1056</v>
      </c>
      <c r="F41" s="41" t="s">
        <v>2728</v>
      </c>
      <c r="G41" s="41" t="s">
        <v>1856</v>
      </c>
      <c r="H41" s="41" t="s">
        <v>2728</v>
      </c>
      <c r="I41" s="38">
        <f t="shared" si="0"/>
        <v>8</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30">
      <c r="A42" s="41" t="s">
        <v>53</v>
      </c>
      <c r="B42" s="41" t="s">
        <v>54</v>
      </c>
      <c r="C42" s="41" t="s">
        <v>1597</v>
      </c>
      <c r="D42" s="41" t="s">
        <v>54</v>
      </c>
      <c r="E42" s="41" t="s">
        <v>1057</v>
      </c>
      <c r="F42" s="41" t="s">
        <v>54</v>
      </c>
      <c r="G42" s="41" t="s">
        <v>1857</v>
      </c>
      <c r="H42" s="41" t="s">
        <v>54</v>
      </c>
      <c r="I42" s="38">
        <f t="shared" si="0"/>
        <v>8</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80">
      <c r="A43" s="41" t="s">
        <v>69</v>
      </c>
      <c r="B43" s="41" t="s">
        <v>2729</v>
      </c>
      <c r="C43"/>
      <c r="D43"/>
      <c r="E43"/>
      <c r="F43"/>
      <c r="G43"/>
      <c r="H43"/>
      <c r="I43" s="38">
        <f t="shared" si="0"/>
        <v>2</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45">
      <c r="A44" s="41" t="s">
        <v>72</v>
      </c>
      <c r="B44" s="41" t="s">
        <v>71</v>
      </c>
      <c r="C44"/>
      <c r="D44"/>
      <c r="E44"/>
      <c r="F44"/>
      <c r="G44"/>
      <c r="H44"/>
      <c r="I44" s="38">
        <f t="shared" si="0"/>
        <v>2</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30">
      <c r="A45" s="41" t="s">
        <v>73</v>
      </c>
      <c r="B45" s="41" t="s">
        <v>2555</v>
      </c>
      <c r="C45" s="41" t="s">
        <v>1598</v>
      </c>
      <c r="D45" s="41" t="s">
        <v>2555</v>
      </c>
      <c r="E45" s="41" t="s">
        <v>1059</v>
      </c>
      <c r="F45" s="41" t="s">
        <v>2555</v>
      </c>
      <c r="G45"/>
      <c r="H45"/>
      <c r="I45" s="38">
        <f t="shared" si="0"/>
        <v>6</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60">
      <c r="A46" s="41" t="s">
        <v>74</v>
      </c>
      <c r="B46" s="41" t="s">
        <v>2730</v>
      </c>
      <c r="C46" s="41" t="s">
        <v>1599</v>
      </c>
      <c r="D46" s="41" t="s">
        <v>2731</v>
      </c>
      <c r="E46" s="41" t="s">
        <v>1060</v>
      </c>
      <c r="F46" s="41" t="s">
        <v>2731</v>
      </c>
      <c r="G46" s="41" t="s">
        <v>1858</v>
      </c>
      <c r="H46" s="41" t="s">
        <v>2732</v>
      </c>
      <c r="I46" s="38">
        <f t="shared" si="0"/>
        <v>8</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75">
      <c r="A47" s="41" t="s">
        <v>75</v>
      </c>
      <c r="B47" s="41" t="s">
        <v>2733</v>
      </c>
      <c r="C47" s="41" t="s">
        <v>1600</v>
      </c>
      <c r="D47" s="41" t="s">
        <v>2734</v>
      </c>
      <c r="E47" s="41" t="s">
        <v>1062</v>
      </c>
      <c r="F47" s="41" t="s">
        <v>2734</v>
      </c>
      <c r="G47" s="41" t="s">
        <v>1859</v>
      </c>
      <c r="H47" s="41" t="s">
        <v>2733</v>
      </c>
      <c r="I47" s="38">
        <f t="shared" si="0"/>
        <v>8</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75">
      <c r="A48" s="41" t="s">
        <v>77</v>
      </c>
      <c r="B48" s="41" t="s">
        <v>2735</v>
      </c>
      <c r="C48" s="41" t="s">
        <v>1602</v>
      </c>
      <c r="D48" s="41" t="s">
        <v>2735</v>
      </c>
      <c r="E48" s="41" t="s">
        <v>1063</v>
      </c>
      <c r="F48" s="41" t="s">
        <v>2735</v>
      </c>
      <c r="G48" s="41" t="s">
        <v>1862</v>
      </c>
      <c r="H48" s="41" t="s">
        <v>2735</v>
      </c>
      <c r="I48" s="38">
        <f t="shared" si="0"/>
        <v>8</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60">
      <c r="A49" s="41" t="s">
        <v>79</v>
      </c>
      <c r="B49" s="41" t="s">
        <v>80</v>
      </c>
      <c r="C49" s="41" t="s">
        <v>1604</v>
      </c>
      <c r="D49" s="41" t="s">
        <v>80</v>
      </c>
      <c r="E49" s="41" t="s">
        <v>1065</v>
      </c>
      <c r="F49" s="41" t="s">
        <v>80</v>
      </c>
      <c r="G49" s="41" t="s">
        <v>1863</v>
      </c>
      <c r="H49" s="41" t="s">
        <v>80</v>
      </c>
      <c r="I49" s="38">
        <f t="shared" si="0"/>
        <v>8</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s="40" customFormat="1">
      <c r="A50" s="39" t="s">
        <v>82</v>
      </c>
      <c r="B50" s="39" t="s">
        <v>81</v>
      </c>
      <c r="C50" s="39" t="s">
        <v>1605</v>
      </c>
      <c r="D50" s="39" t="s">
        <v>81</v>
      </c>
      <c r="E50" s="39" t="s">
        <v>1066</v>
      </c>
      <c r="F50" s="39" t="s">
        <v>81</v>
      </c>
      <c r="G50" s="39" t="s">
        <v>1864</v>
      </c>
      <c r="H50" s="39" t="s">
        <v>81</v>
      </c>
      <c r="I50" s="38">
        <f t="shared" si="0"/>
        <v>8</v>
      </c>
    </row>
    <row r="51" spans="1:1024" s="40" customFormat="1">
      <c r="A51" s="39" t="s">
        <v>84</v>
      </c>
      <c r="B51" s="39" t="s">
        <v>2736</v>
      </c>
      <c r="C51" s="39"/>
      <c r="D51" s="39"/>
      <c r="E51" s="39" t="s">
        <v>1068</v>
      </c>
      <c r="F51" s="39" t="s">
        <v>2736</v>
      </c>
      <c r="G51" s="39" t="s">
        <v>1866</v>
      </c>
      <c r="H51" s="39" t="s">
        <v>2736</v>
      </c>
      <c r="I51" s="38">
        <f t="shared" si="0"/>
        <v>6</v>
      </c>
    </row>
    <row r="52" spans="1:1024" ht="195">
      <c r="A52" s="41" t="s">
        <v>85</v>
      </c>
      <c r="B52" s="41" t="s">
        <v>2737</v>
      </c>
      <c r="C52" s="41"/>
      <c r="D52" s="41"/>
      <c r="E52" s="41" t="s">
        <v>1069</v>
      </c>
      <c r="F52" s="41" t="s">
        <v>2738</v>
      </c>
      <c r="G52" s="41" t="s">
        <v>1867</v>
      </c>
      <c r="H52" s="41" t="s">
        <v>2739</v>
      </c>
      <c r="I52" s="38">
        <f t="shared" si="0"/>
        <v>6</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75">
      <c r="A53" s="41" t="s">
        <v>87</v>
      </c>
      <c r="B53" s="41" t="s">
        <v>2740</v>
      </c>
      <c r="C53" s="41"/>
      <c r="D53" s="41"/>
      <c r="E53" s="41"/>
      <c r="F53" s="41"/>
      <c r="G53" s="41"/>
      <c r="H53" s="41"/>
      <c r="I53" s="38">
        <f t="shared" si="0"/>
        <v>2</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20">
      <c r="A54" s="41" t="s">
        <v>89</v>
      </c>
      <c r="B54" s="41" t="s">
        <v>2741</v>
      </c>
      <c r="C54" s="41"/>
      <c r="D54" s="41"/>
      <c r="E54" s="41" t="s">
        <v>1070</v>
      </c>
      <c r="F54" s="41" t="s">
        <v>2742</v>
      </c>
      <c r="G54" s="41" t="s">
        <v>1869</v>
      </c>
      <c r="H54" s="41" t="s">
        <v>2743</v>
      </c>
      <c r="I54" s="38">
        <f t="shared" si="0"/>
        <v>6</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05">
      <c r="A55" s="41" t="s">
        <v>90</v>
      </c>
      <c r="B55" s="41" t="s">
        <v>2744</v>
      </c>
      <c r="C55" s="41"/>
      <c r="D55" s="41"/>
      <c r="E55" s="41"/>
      <c r="F55" s="41"/>
      <c r="G55" s="41"/>
      <c r="H55" s="41"/>
      <c r="I55" s="38">
        <f t="shared" si="0"/>
        <v>2</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20">
      <c r="A56"/>
      <c r="B56"/>
      <c r="C56" s="41"/>
      <c r="D56" s="41"/>
      <c r="E56" s="41" t="s">
        <v>1071</v>
      </c>
      <c r="F56" s="41" t="s">
        <v>2745</v>
      </c>
      <c r="G56" s="41" t="s">
        <v>1870</v>
      </c>
      <c r="H56" s="41" t="s">
        <v>2746</v>
      </c>
      <c r="I56" s="38">
        <f t="shared" si="0"/>
        <v>4</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45">
      <c r="A57" s="41" t="s">
        <v>91</v>
      </c>
      <c r="B57" s="41" t="s">
        <v>2747</v>
      </c>
      <c r="C57" s="41"/>
      <c r="D57" s="41"/>
      <c r="E57" s="41"/>
      <c r="F57" s="41"/>
      <c r="G57" s="41"/>
      <c r="H57" s="41"/>
      <c r="I57" s="38">
        <f t="shared" si="0"/>
        <v>2</v>
      </c>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60">
      <c r="A58" s="41" t="s">
        <v>93</v>
      </c>
      <c r="B58" s="41" t="s">
        <v>2748</v>
      </c>
      <c r="C58" s="41"/>
      <c r="D58" s="41"/>
      <c r="E58" s="41"/>
      <c r="F58" s="41"/>
      <c r="G58" s="41"/>
      <c r="H58" s="41"/>
      <c r="I58" s="38">
        <f t="shared" si="0"/>
        <v>2</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45">
      <c r="A59" s="41" t="s">
        <v>95</v>
      </c>
      <c r="B59" s="41" t="s">
        <v>2749</v>
      </c>
      <c r="C59" s="41"/>
      <c r="D59" s="41"/>
      <c r="E59" s="41" t="s">
        <v>1072</v>
      </c>
      <c r="F59" s="41" t="s">
        <v>2749</v>
      </c>
      <c r="G59" s="41" t="s">
        <v>1872</v>
      </c>
      <c r="H59" s="41" t="s">
        <v>2749</v>
      </c>
      <c r="I59" s="38">
        <f t="shared" si="0"/>
        <v>6</v>
      </c>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45">
      <c r="A60" s="41" t="s">
        <v>97</v>
      </c>
      <c r="B60" s="41" t="s">
        <v>96</v>
      </c>
      <c r="C60" s="41"/>
      <c r="D60" s="41"/>
      <c r="E60" s="41" t="s">
        <v>1074</v>
      </c>
      <c r="F60" s="41" t="s">
        <v>96</v>
      </c>
      <c r="G60" s="41" t="s">
        <v>1874</v>
      </c>
      <c r="H60" s="41" t="s">
        <v>96</v>
      </c>
      <c r="I60" s="38">
        <f t="shared" si="0"/>
        <v>6</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s="40" customFormat="1">
      <c r="A61" s="39"/>
      <c r="B61" s="39"/>
      <c r="C61" s="39" t="s">
        <v>1607</v>
      </c>
      <c r="D61" s="39" t="s">
        <v>2750</v>
      </c>
      <c r="E61" s="39" t="s">
        <v>1076</v>
      </c>
      <c r="F61" s="39" t="s">
        <v>2750</v>
      </c>
      <c r="G61" s="39" t="s">
        <v>1876</v>
      </c>
      <c r="H61" s="39" t="s">
        <v>2750</v>
      </c>
      <c r="I61" s="38">
        <f t="shared" si="0"/>
        <v>6</v>
      </c>
    </row>
    <row r="62" spans="1:1024" ht="105">
      <c r="A62" s="41"/>
      <c r="B62" s="41"/>
      <c r="C62" s="41" t="s">
        <v>1608</v>
      </c>
      <c r="D62" s="41" t="s">
        <v>2751</v>
      </c>
      <c r="E62" s="41" t="s">
        <v>1077</v>
      </c>
      <c r="F62" s="41" t="s">
        <v>2752</v>
      </c>
      <c r="G62" s="41" t="s">
        <v>1877</v>
      </c>
      <c r="H62" s="41" t="s">
        <v>2753</v>
      </c>
      <c r="I62" s="38">
        <f t="shared" si="0"/>
        <v>6</v>
      </c>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05">
      <c r="A63" s="41"/>
      <c r="B63" s="41"/>
      <c r="C63" s="41" t="s">
        <v>1610</v>
      </c>
      <c r="D63" s="41" t="s">
        <v>2754</v>
      </c>
      <c r="E63" s="41" t="s">
        <v>1078</v>
      </c>
      <c r="F63" s="41" t="s">
        <v>2755</v>
      </c>
      <c r="G63" s="41" t="s">
        <v>1879</v>
      </c>
      <c r="H63" s="41" t="s">
        <v>2756</v>
      </c>
      <c r="I63" s="38">
        <f t="shared" si="0"/>
        <v>6</v>
      </c>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c r="A64" s="41"/>
      <c r="B64" s="41"/>
      <c r="C64" s="41" t="s">
        <v>1612</v>
      </c>
      <c r="D64" s="41" t="s">
        <v>1611</v>
      </c>
      <c r="E64" s="41"/>
      <c r="F64" s="41"/>
      <c r="G64" s="41"/>
      <c r="H64" s="41"/>
      <c r="I64" s="38">
        <f t="shared" si="0"/>
        <v>2</v>
      </c>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c r="A65" s="41"/>
      <c r="B65" s="41"/>
      <c r="C65" s="41" t="s">
        <v>1614</v>
      </c>
      <c r="D65" s="41" t="s">
        <v>1613</v>
      </c>
      <c r="E65" s="41"/>
      <c r="F65" s="41"/>
      <c r="G65" s="41"/>
      <c r="H65" s="41"/>
      <c r="I65" s="38">
        <f t="shared" si="0"/>
        <v>2</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c r="A66" s="41"/>
      <c r="B66" s="41"/>
      <c r="C66" s="41" t="s">
        <v>1617</v>
      </c>
      <c r="D66" s="41" t="s">
        <v>1616</v>
      </c>
      <c r="E66" s="41"/>
      <c r="F66" s="41"/>
      <c r="G66" s="41"/>
      <c r="H66" s="41"/>
      <c r="I66" s="38">
        <f t="shared" ref="I66:I129" si="1">COUNTA(A66:H66)</f>
        <v>2</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c r="A67" s="41"/>
      <c r="B67" s="41"/>
      <c r="C67" s="41" t="s">
        <v>1619</v>
      </c>
      <c r="D67" s="41" t="s">
        <v>1618</v>
      </c>
      <c r="E67" s="41"/>
      <c r="F67" s="41"/>
      <c r="G67" s="41"/>
      <c r="H67" s="41"/>
      <c r="I67" s="38">
        <f t="shared" si="1"/>
        <v>2</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30">
      <c r="A68" s="41"/>
      <c r="B68" s="41"/>
      <c r="C68" s="41" t="s">
        <v>1621</v>
      </c>
      <c r="D68" s="41" t="s">
        <v>2757</v>
      </c>
      <c r="E68" s="41"/>
      <c r="F68" s="41"/>
      <c r="G68" s="41"/>
      <c r="H68" s="41"/>
      <c r="I68" s="38">
        <f t="shared" si="1"/>
        <v>2</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30">
      <c r="A69" s="41"/>
      <c r="B69" s="41"/>
      <c r="C69" s="41" t="s">
        <v>1623</v>
      </c>
      <c r="D69" s="41" t="s">
        <v>1622</v>
      </c>
      <c r="E69" s="41"/>
      <c r="F69" s="41"/>
      <c r="G69" s="41"/>
      <c r="H69" s="41"/>
      <c r="I69" s="38">
        <f t="shared" si="1"/>
        <v>2</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30">
      <c r="A70" s="41"/>
      <c r="B70" s="41"/>
      <c r="C70" s="41" t="s">
        <v>1625</v>
      </c>
      <c r="D70" s="41" t="s">
        <v>1624</v>
      </c>
      <c r="E70" s="41"/>
      <c r="F70" s="41"/>
      <c r="G70" s="41"/>
      <c r="H70" s="41"/>
      <c r="I70" s="38">
        <f t="shared" si="1"/>
        <v>2</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45">
      <c r="A71" s="41"/>
      <c r="B71" s="41"/>
      <c r="C71" s="41" t="s">
        <v>1627</v>
      </c>
      <c r="D71" s="41" t="s">
        <v>1626</v>
      </c>
      <c r="E71" s="41"/>
      <c r="F71" s="41"/>
      <c r="G71" s="41"/>
      <c r="H71" s="41"/>
      <c r="I71" s="38">
        <f t="shared" si="1"/>
        <v>2</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60">
      <c r="A72" s="41"/>
      <c r="B72" s="41"/>
      <c r="C72" s="41" t="s">
        <v>1628</v>
      </c>
      <c r="D72" s="41" t="s">
        <v>2758</v>
      </c>
      <c r="E72" s="41" t="s">
        <v>1080</v>
      </c>
      <c r="F72" s="41" t="s">
        <v>2759</v>
      </c>
      <c r="G72" s="41"/>
      <c r="H72" s="41"/>
      <c r="I72" s="38">
        <f t="shared" si="1"/>
        <v>4</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20">
      <c r="A73" s="41"/>
      <c r="B73" s="41"/>
      <c r="C73" s="41" t="s">
        <v>1630</v>
      </c>
      <c r="D73" s="41" t="s">
        <v>2760</v>
      </c>
      <c r="E73" s="41" t="s">
        <v>1081</v>
      </c>
      <c r="F73" s="41" t="s">
        <v>2761</v>
      </c>
      <c r="G73" s="41" t="s">
        <v>1880</v>
      </c>
      <c r="H73" s="41" t="s">
        <v>2762</v>
      </c>
      <c r="I73" s="38">
        <f t="shared" si="1"/>
        <v>6</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60">
      <c r="A74" s="41"/>
      <c r="B74" s="41"/>
      <c r="C74" s="41" t="s">
        <v>1631</v>
      </c>
      <c r="D74" s="41" t="s">
        <v>2763</v>
      </c>
      <c r="E74" s="41" t="s">
        <v>1083</v>
      </c>
      <c r="F74" s="41" t="s">
        <v>2763</v>
      </c>
      <c r="G74" s="41" t="s">
        <v>1882</v>
      </c>
      <c r="H74" s="41" t="s">
        <v>2763</v>
      </c>
      <c r="I74" s="38">
        <f t="shared" si="1"/>
        <v>6</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ht="45">
      <c r="A75" s="41"/>
      <c r="B75" s="41"/>
      <c r="C75" s="41" t="s">
        <v>1633</v>
      </c>
      <c r="D75" s="41" t="s">
        <v>96</v>
      </c>
      <c r="E75" s="41" t="s">
        <v>1084</v>
      </c>
      <c r="F75" s="41" t="s">
        <v>96</v>
      </c>
      <c r="G75" s="41" t="s">
        <v>1883</v>
      </c>
      <c r="H75" s="41" t="s">
        <v>96</v>
      </c>
      <c r="I75" s="38">
        <f t="shared" si="1"/>
        <v>6</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row>
    <row r="76" spans="1:1024" s="40" customFormat="1">
      <c r="A76" s="39" t="s">
        <v>99</v>
      </c>
      <c r="B76" s="39" t="s">
        <v>98</v>
      </c>
      <c r="I76" s="38">
        <f t="shared" si="1"/>
        <v>2</v>
      </c>
    </row>
    <row r="77" spans="1:1024" ht="105">
      <c r="A77" s="41" t="s">
        <v>100</v>
      </c>
      <c r="B77" s="41" t="s">
        <v>2764</v>
      </c>
      <c r="C77"/>
      <c r="D77"/>
      <c r="E77"/>
      <c r="F77"/>
      <c r="G77"/>
      <c r="H77"/>
      <c r="I77" s="38">
        <f t="shared" si="1"/>
        <v>2</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75">
      <c r="A78" s="41" t="s">
        <v>103</v>
      </c>
      <c r="B78" s="41" t="s">
        <v>2765</v>
      </c>
      <c r="C78"/>
      <c r="D78"/>
      <c r="E78"/>
      <c r="F78"/>
      <c r="G78"/>
      <c r="H78"/>
      <c r="I78" s="38">
        <f t="shared" si="1"/>
        <v>2</v>
      </c>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90">
      <c r="A79" s="41" t="s">
        <v>105</v>
      </c>
      <c r="B79" s="41" t="s">
        <v>2766</v>
      </c>
      <c r="C79"/>
      <c r="D79"/>
      <c r="E79"/>
      <c r="F79"/>
      <c r="G79"/>
      <c r="H79"/>
      <c r="I79" s="38">
        <f t="shared" si="1"/>
        <v>2</v>
      </c>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45">
      <c r="A80" s="41" t="s">
        <v>106</v>
      </c>
      <c r="B80" s="41" t="s">
        <v>2767</v>
      </c>
      <c r="C80"/>
      <c r="D80"/>
      <c r="E80"/>
      <c r="F80"/>
      <c r="G80"/>
      <c r="H80"/>
      <c r="I80" s="38">
        <f t="shared" si="1"/>
        <v>2</v>
      </c>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45">
      <c r="A81" s="41" t="s">
        <v>107</v>
      </c>
      <c r="B81" s="41" t="s">
        <v>96</v>
      </c>
      <c r="C81"/>
      <c r="D81"/>
      <c r="E81"/>
      <c r="F81"/>
      <c r="G81"/>
      <c r="H81"/>
      <c r="I81" s="38">
        <f t="shared" si="1"/>
        <v>2</v>
      </c>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30">
      <c r="A82" s="41" t="s">
        <v>109</v>
      </c>
      <c r="B82" s="41" t="s">
        <v>2768</v>
      </c>
      <c r="C82"/>
      <c r="D82"/>
      <c r="E82"/>
      <c r="F82"/>
      <c r="G82"/>
      <c r="H82"/>
      <c r="I82" s="38">
        <f t="shared" si="1"/>
        <v>2</v>
      </c>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75">
      <c r="A83" s="41" t="s">
        <v>110</v>
      </c>
      <c r="B83" s="41" t="s">
        <v>111</v>
      </c>
      <c r="C83"/>
      <c r="D83"/>
      <c r="E83"/>
      <c r="F83"/>
      <c r="G83"/>
      <c r="H83"/>
      <c r="I83" s="38">
        <f t="shared" si="1"/>
        <v>2</v>
      </c>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45">
      <c r="A84" s="41" t="s">
        <v>113</v>
      </c>
      <c r="B84" s="41" t="s">
        <v>112</v>
      </c>
      <c r="C84"/>
      <c r="D84"/>
      <c r="E84"/>
      <c r="F84"/>
      <c r="G84"/>
      <c r="H84"/>
      <c r="I84" s="38">
        <f t="shared" si="1"/>
        <v>2</v>
      </c>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ht="45">
      <c r="A85" s="41" t="s">
        <v>114</v>
      </c>
      <c r="B85" s="41" t="s">
        <v>2769</v>
      </c>
      <c r="C85"/>
      <c r="D85"/>
      <c r="E85"/>
      <c r="F85"/>
      <c r="G85"/>
      <c r="H85"/>
      <c r="I85" s="38">
        <f t="shared" si="1"/>
        <v>2</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60">
      <c r="A86" s="41" t="s">
        <v>116</v>
      </c>
      <c r="B86" s="41" t="s">
        <v>2770</v>
      </c>
      <c r="C86"/>
      <c r="D86"/>
      <c r="E86"/>
      <c r="F86"/>
      <c r="G86"/>
      <c r="H86"/>
      <c r="I86" s="38">
        <f t="shared" si="1"/>
        <v>2</v>
      </c>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ht="30">
      <c r="A87" s="41" t="s">
        <v>119</v>
      </c>
      <c r="B87" s="41" t="s">
        <v>2771</v>
      </c>
      <c r="C87"/>
      <c r="D87"/>
      <c r="E87"/>
      <c r="F87"/>
      <c r="G87"/>
      <c r="H87"/>
      <c r="I87" s="38">
        <f t="shared" si="1"/>
        <v>2</v>
      </c>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30">
      <c r="A88" s="41" t="s">
        <v>120</v>
      </c>
      <c r="B88" s="41" t="s">
        <v>121</v>
      </c>
      <c r="C88"/>
      <c r="D88"/>
      <c r="E88"/>
      <c r="F88"/>
      <c r="G88"/>
      <c r="H88"/>
      <c r="I88" s="38">
        <f t="shared" si="1"/>
        <v>2</v>
      </c>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c r="A89" s="41" t="s">
        <v>122</v>
      </c>
      <c r="B89" s="41" t="s">
        <v>2772</v>
      </c>
      <c r="C89"/>
      <c r="D89"/>
      <c r="E89"/>
      <c r="F89"/>
      <c r="G89"/>
      <c r="H89"/>
      <c r="I89" s="38">
        <f t="shared" si="1"/>
        <v>2</v>
      </c>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c r="A90" s="41" t="s">
        <v>124</v>
      </c>
      <c r="B90" s="41" t="s">
        <v>123</v>
      </c>
      <c r="C90"/>
      <c r="D90"/>
      <c r="E90"/>
      <c r="F90"/>
      <c r="G90"/>
      <c r="H90"/>
      <c r="I90" s="38">
        <f t="shared" si="1"/>
        <v>2</v>
      </c>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c r="A91" s="41" t="s">
        <v>127</v>
      </c>
      <c r="B91" s="41" t="s">
        <v>254</v>
      </c>
      <c r="C91" s="41"/>
      <c r="D91" s="41"/>
      <c r="E91" s="41"/>
      <c r="F91" s="41"/>
      <c r="G91" s="41"/>
      <c r="H91" s="41"/>
      <c r="I91" s="38">
        <f t="shared" si="1"/>
        <v>2</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45">
      <c r="A92" s="41" t="s">
        <v>129</v>
      </c>
      <c r="B92" s="41" t="s">
        <v>128</v>
      </c>
      <c r="C92" s="41"/>
      <c r="D92" s="41"/>
      <c r="E92" s="41"/>
      <c r="F92" s="41"/>
      <c r="G92" s="41"/>
      <c r="H92" s="41"/>
      <c r="I92" s="38">
        <f t="shared" si="1"/>
        <v>2</v>
      </c>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30">
      <c r="A93" s="41" t="s">
        <v>131</v>
      </c>
      <c r="B93" s="41" t="s">
        <v>2773</v>
      </c>
      <c r="C93" s="41"/>
      <c r="D93" s="41"/>
      <c r="E93" s="41"/>
      <c r="F93" s="41"/>
      <c r="G93" s="41"/>
      <c r="H93" s="41"/>
      <c r="I93" s="38">
        <f t="shared" si="1"/>
        <v>2</v>
      </c>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c r="A94" s="41" t="s">
        <v>133</v>
      </c>
      <c r="B94" s="41" t="s">
        <v>132</v>
      </c>
      <c r="C94" s="41"/>
      <c r="D94" s="41"/>
      <c r="E94" s="41"/>
      <c r="F94" s="41"/>
      <c r="G94" s="41"/>
      <c r="H94" s="41"/>
      <c r="I94" s="38">
        <f t="shared" si="1"/>
        <v>2</v>
      </c>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45">
      <c r="A95" s="41" t="s">
        <v>135</v>
      </c>
      <c r="B95" s="41" t="s">
        <v>134</v>
      </c>
      <c r="C95" s="41"/>
      <c r="D95" s="41"/>
      <c r="E95" s="41"/>
      <c r="F95" s="41"/>
      <c r="G95" s="41"/>
      <c r="H95" s="41"/>
      <c r="I95" s="38">
        <f t="shared" si="1"/>
        <v>2</v>
      </c>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c r="A96" s="41" t="s">
        <v>137</v>
      </c>
      <c r="B96" s="41" t="s">
        <v>136</v>
      </c>
      <c r="C96" s="41"/>
      <c r="D96" s="41"/>
      <c r="E96" s="41"/>
      <c r="F96" s="41"/>
      <c r="G96" s="41"/>
      <c r="H96" s="41"/>
      <c r="I96" s="38">
        <f t="shared" si="1"/>
        <v>2</v>
      </c>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45">
      <c r="A97" s="41" t="s">
        <v>139</v>
      </c>
      <c r="B97" s="41" t="s">
        <v>2774</v>
      </c>
      <c r="C97" s="41"/>
      <c r="D97" s="41"/>
      <c r="E97" s="41"/>
      <c r="F97" s="41"/>
      <c r="G97" s="41"/>
      <c r="H97" s="41"/>
      <c r="I97" s="38">
        <f t="shared" si="1"/>
        <v>2</v>
      </c>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45">
      <c r="A98" s="41" t="s">
        <v>142</v>
      </c>
      <c r="B98" s="41" t="s">
        <v>141</v>
      </c>
      <c r="C98" s="41"/>
      <c r="D98" s="41"/>
      <c r="E98" s="41"/>
      <c r="F98" s="41"/>
      <c r="G98" s="41"/>
      <c r="H98" s="41"/>
      <c r="I98" s="38">
        <f t="shared" si="1"/>
        <v>2</v>
      </c>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99" spans="1:1024">
      <c r="A99" s="41" t="s">
        <v>144</v>
      </c>
      <c r="B99" s="41" t="s">
        <v>143</v>
      </c>
      <c r="C99" s="41"/>
      <c r="D99" s="41"/>
      <c r="E99" s="41"/>
      <c r="F99" s="41"/>
      <c r="G99" s="41"/>
      <c r="H99" s="41"/>
      <c r="I99" s="38">
        <f t="shared" si="1"/>
        <v>2</v>
      </c>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c r="ST99"/>
      <c r="SU99"/>
      <c r="SV99"/>
      <c r="SW99"/>
      <c r="SX99"/>
      <c r="SY99"/>
      <c r="SZ99"/>
      <c r="TA99"/>
      <c r="TB99"/>
      <c r="TC99"/>
      <c r="TD99"/>
      <c r="TE99"/>
      <c r="TF99"/>
      <c r="TG99"/>
      <c r="TH99"/>
      <c r="TI99"/>
      <c r="TJ99"/>
      <c r="TK99"/>
      <c r="TL99"/>
      <c r="TM99"/>
      <c r="TN99"/>
      <c r="TO99"/>
      <c r="TP99"/>
      <c r="TQ99"/>
      <c r="TR99"/>
      <c r="TS99"/>
      <c r="TT99"/>
      <c r="TU99"/>
      <c r="TV99"/>
      <c r="TW99"/>
      <c r="TX99"/>
      <c r="TY99"/>
      <c r="TZ99"/>
      <c r="UA99"/>
      <c r="UB99"/>
      <c r="UC99"/>
      <c r="UD99"/>
      <c r="UE99"/>
      <c r="UF99"/>
      <c r="UG99"/>
      <c r="UH99"/>
      <c r="UI99"/>
      <c r="UJ99"/>
      <c r="UK99"/>
      <c r="UL99"/>
      <c r="UM99"/>
      <c r="UN99"/>
      <c r="UO99"/>
      <c r="UP99"/>
      <c r="UQ99"/>
      <c r="UR99"/>
      <c r="US99"/>
      <c r="UT99"/>
      <c r="UU99"/>
      <c r="UV99"/>
      <c r="UW99"/>
      <c r="UX99"/>
      <c r="UY99"/>
      <c r="UZ99"/>
      <c r="VA99"/>
      <c r="VB99"/>
      <c r="VC99"/>
      <c r="VD99"/>
      <c r="VE99"/>
      <c r="VF99"/>
      <c r="VG99"/>
      <c r="VH99"/>
      <c r="VI99"/>
      <c r="VJ99"/>
      <c r="VK99"/>
      <c r="VL99"/>
      <c r="VM99"/>
      <c r="VN99"/>
      <c r="VO99"/>
      <c r="VP99"/>
      <c r="VQ99"/>
      <c r="VR99"/>
      <c r="VS99"/>
      <c r="VT99"/>
      <c r="VU99"/>
      <c r="VV99"/>
      <c r="VW99"/>
      <c r="VX99"/>
      <c r="VY99"/>
      <c r="VZ99"/>
      <c r="WA99"/>
      <c r="WB99"/>
      <c r="WC99"/>
      <c r="WD99"/>
      <c r="WE99"/>
      <c r="WF99"/>
      <c r="WG99"/>
      <c r="WH99"/>
      <c r="WI99"/>
      <c r="WJ99"/>
      <c r="WK99"/>
      <c r="WL99"/>
      <c r="WM99"/>
      <c r="WN99"/>
      <c r="WO99"/>
      <c r="WP99"/>
      <c r="WQ99"/>
      <c r="WR99"/>
      <c r="WS99"/>
      <c r="WT99"/>
      <c r="WU99"/>
      <c r="WV99"/>
      <c r="WW99"/>
      <c r="WX99"/>
      <c r="WY99"/>
      <c r="WZ99"/>
      <c r="XA99"/>
      <c r="XB99"/>
      <c r="XC99"/>
      <c r="XD99"/>
      <c r="XE99"/>
      <c r="XF99"/>
      <c r="XG99"/>
      <c r="XH99"/>
      <c r="XI99"/>
      <c r="XJ99"/>
      <c r="XK99"/>
      <c r="XL99"/>
      <c r="XM99"/>
      <c r="XN99"/>
      <c r="XO99"/>
      <c r="XP99"/>
      <c r="XQ99"/>
      <c r="XR99"/>
      <c r="XS99"/>
      <c r="XT99"/>
      <c r="XU99"/>
      <c r="XV99"/>
      <c r="XW99"/>
      <c r="XX99"/>
      <c r="XY99"/>
      <c r="XZ99"/>
      <c r="YA99"/>
      <c r="YB99"/>
      <c r="YC99"/>
      <c r="YD99"/>
      <c r="YE99"/>
      <c r="YF99"/>
      <c r="YG99"/>
      <c r="YH99"/>
      <c r="YI99"/>
      <c r="YJ99"/>
      <c r="YK99"/>
      <c r="YL99"/>
      <c r="YM99"/>
      <c r="YN99"/>
      <c r="YO99"/>
      <c r="YP99"/>
      <c r="YQ99"/>
      <c r="YR99"/>
      <c r="YS99"/>
      <c r="YT99"/>
      <c r="YU99"/>
      <c r="YV99"/>
      <c r="YW99"/>
      <c r="YX99"/>
      <c r="YY99"/>
      <c r="YZ99"/>
      <c r="ZA99"/>
      <c r="ZB99"/>
      <c r="ZC99"/>
      <c r="ZD99"/>
      <c r="ZE99"/>
      <c r="ZF99"/>
      <c r="ZG99"/>
      <c r="ZH99"/>
      <c r="ZI99"/>
      <c r="ZJ99"/>
      <c r="ZK99"/>
      <c r="ZL99"/>
      <c r="ZM99"/>
      <c r="ZN99"/>
      <c r="ZO99"/>
      <c r="ZP99"/>
      <c r="ZQ99"/>
      <c r="ZR99"/>
      <c r="ZS99"/>
      <c r="ZT99"/>
      <c r="ZU99"/>
      <c r="ZV99"/>
      <c r="ZW99"/>
      <c r="ZX99"/>
      <c r="ZY99"/>
      <c r="ZZ99"/>
      <c r="AAA99"/>
      <c r="AAB99"/>
      <c r="AAC99"/>
      <c r="AAD99"/>
      <c r="AAE99"/>
      <c r="AAF99"/>
      <c r="AAG99"/>
      <c r="AAH99"/>
      <c r="AAI99"/>
      <c r="AAJ99"/>
      <c r="AAK99"/>
      <c r="AAL99"/>
      <c r="AAM99"/>
      <c r="AAN99"/>
      <c r="AAO99"/>
      <c r="AAP99"/>
      <c r="AAQ99"/>
      <c r="AAR99"/>
      <c r="AAS99"/>
      <c r="AAT99"/>
      <c r="AAU99"/>
      <c r="AAV99"/>
      <c r="AAW99"/>
      <c r="AAX99"/>
      <c r="AAY99"/>
      <c r="AAZ99"/>
      <c r="ABA99"/>
      <c r="ABB99"/>
      <c r="ABC99"/>
      <c r="ABD99"/>
      <c r="ABE99"/>
      <c r="ABF99"/>
      <c r="ABG99"/>
      <c r="ABH99"/>
      <c r="ABI99"/>
      <c r="ABJ99"/>
      <c r="ABK99"/>
      <c r="ABL99"/>
      <c r="ABM99"/>
      <c r="ABN99"/>
      <c r="ABO99"/>
      <c r="ABP99"/>
      <c r="ABQ99"/>
      <c r="ABR99"/>
      <c r="ABS99"/>
      <c r="ABT99"/>
      <c r="ABU99"/>
      <c r="ABV99"/>
      <c r="ABW99"/>
      <c r="ABX99"/>
      <c r="ABY99"/>
      <c r="ABZ99"/>
      <c r="ACA99"/>
      <c r="ACB99"/>
      <c r="ACC99"/>
      <c r="ACD99"/>
      <c r="ACE99"/>
      <c r="ACF99"/>
      <c r="ACG99"/>
      <c r="ACH99"/>
      <c r="ACI99"/>
      <c r="ACJ99"/>
      <c r="ACK99"/>
      <c r="ACL99"/>
      <c r="ACM99"/>
      <c r="ACN99"/>
      <c r="ACO99"/>
      <c r="ACP99"/>
      <c r="ACQ99"/>
      <c r="ACR99"/>
      <c r="ACS99"/>
      <c r="ACT99"/>
      <c r="ACU99"/>
      <c r="ACV99"/>
      <c r="ACW99"/>
      <c r="ACX99"/>
      <c r="ACY99"/>
      <c r="ACZ99"/>
      <c r="ADA99"/>
      <c r="ADB99"/>
      <c r="ADC99"/>
      <c r="ADD99"/>
      <c r="ADE99"/>
      <c r="ADF99"/>
      <c r="ADG99"/>
      <c r="ADH99"/>
      <c r="ADI99"/>
      <c r="ADJ99"/>
      <c r="ADK99"/>
      <c r="ADL99"/>
      <c r="ADM99"/>
      <c r="ADN99"/>
      <c r="ADO99"/>
      <c r="ADP99"/>
      <c r="ADQ99"/>
      <c r="ADR99"/>
      <c r="ADS99"/>
      <c r="ADT99"/>
      <c r="ADU99"/>
      <c r="ADV99"/>
      <c r="ADW99"/>
      <c r="ADX99"/>
      <c r="ADY99"/>
      <c r="ADZ99"/>
      <c r="AEA99"/>
      <c r="AEB99"/>
      <c r="AEC99"/>
      <c r="AED99"/>
      <c r="AEE99"/>
      <c r="AEF99"/>
      <c r="AEG99"/>
      <c r="AEH99"/>
      <c r="AEI99"/>
      <c r="AEJ99"/>
      <c r="AEK99"/>
      <c r="AEL99"/>
      <c r="AEM99"/>
      <c r="AEN99"/>
      <c r="AEO99"/>
      <c r="AEP99"/>
      <c r="AEQ99"/>
      <c r="AER99"/>
      <c r="AES99"/>
      <c r="AET99"/>
      <c r="AEU99"/>
      <c r="AEV99"/>
      <c r="AEW99"/>
      <c r="AEX99"/>
      <c r="AEY99"/>
      <c r="AEZ99"/>
      <c r="AFA99"/>
      <c r="AFB99"/>
      <c r="AFC99"/>
      <c r="AFD99"/>
      <c r="AFE99"/>
      <c r="AFF99"/>
      <c r="AFG99"/>
      <c r="AFH99"/>
      <c r="AFI99"/>
      <c r="AFJ99"/>
      <c r="AFK99"/>
      <c r="AFL99"/>
      <c r="AFM99"/>
      <c r="AFN99"/>
      <c r="AFO99"/>
      <c r="AFP99"/>
      <c r="AFQ99"/>
      <c r="AFR99"/>
      <c r="AFS99"/>
      <c r="AFT99"/>
      <c r="AFU99"/>
      <c r="AFV99"/>
      <c r="AFW99"/>
      <c r="AFX99"/>
      <c r="AFY99"/>
      <c r="AFZ99"/>
      <c r="AGA99"/>
      <c r="AGB99"/>
      <c r="AGC99"/>
      <c r="AGD99"/>
      <c r="AGE99"/>
      <c r="AGF99"/>
      <c r="AGG99"/>
      <c r="AGH99"/>
      <c r="AGI99"/>
      <c r="AGJ99"/>
      <c r="AGK99"/>
      <c r="AGL99"/>
      <c r="AGM99"/>
      <c r="AGN99"/>
      <c r="AGO99"/>
      <c r="AGP99"/>
      <c r="AGQ99"/>
      <c r="AGR99"/>
      <c r="AGS99"/>
      <c r="AGT99"/>
      <c r="AGU99"/>
      <c r="AGV99"/>
      <c r="AGW99"/>
      <c r="AGX99"/>
      <c r="AGY99"/>
      <c r="AGZ99"/>
      <c r="AHA99"/>
      <c r="AHB99"/>
      <c r="AHC99"/>
      <c r="AHD99"/>
      <c r="AHE99"/>
      <c r="AHF99"/>
      <c r="AHG99"/>
      <c r="AHH99"/>
      <c r="AHI99"/>
      <c r="AHJ99"/>
      <c r="AHK99"/>
      <c r="AHL99"/>
      <c r="AHM99"/>
      <c r="AHN99"/>
      <c r="AHO99"/>
      <c r="AHP99"/>
      <c r="AHQ99"/>
      <c r="AHR99"/>
      <c r="AHS99"/>
      <c r="AHT99"/>
      <c r="AHU99"/>
      <c r="AHV99"/>
      <c r="AHW99"/>
      <c r="AHX99"/>
      <c r="AHY99"/>
      <c r="AHZ99"/>
      <c r="AIA99"/>
      <c r="AIB99"/>
      <c r="AIC99"/>
      <c r="AID99"/>
      <c r="AIE99"/>
      <c r="AIF99"/>
      <c r="AIG99"/>
      <c r="AIH99"/>
      <c r="AII99"/>
      <c r="AIJ99"/>
      <c r="AIK99"/>
      <c r="AIL99"/>
      <c r="AIM99"/>
      <c r="AIN99"/>
      <c r="AIO99"/>
      <c r="AIP99"/>
      <c r="AIQ99"/>
      <c r="AIR99"/>
      <c r="AIS99"/>
      <c r="AIT99"/>
      <c r="AIU99"/>
      <c r="AIV99"/>
      <c r="AIW99"/>
      <c r="AIX99"/>
      <c r="AIY99"/>
      <c r="AIZ99"/>
      <c r="AJA99"/>
      <c r="AJB99"/>
      <c r="AJC99"/>
      <c r="AJD99"/>
      <c r="AJE99"/>
      <c r="AJF99"/>
      <c r="AJG99"/>
      <c r="AJH99"/>
      <c r="AJI99"/>
      <c r="AJJ99"/>
      <c r="AJK99"/>
      <c r="AJL99"/>
      <c r="AJM99"/>
      <c r="AJN99"/>
      <c r="AJO99"/>
      <c r="AJP99"/>
      <c r="AJQ99"/>
      <c r="AJR99"/>
      <c r="AJS99"/>
      <c r="AJT99"/>
      <c r="AJU99"/>
      <c r="AJV99"/>
      <c r="AJW99"/>
      <c r="AJX99"/>
      <c r="AJY99"/>
      <c r="AJZ99"/>
      <c r="AKA99"/>
      <c r="AKB99"/>
      <c r="AKC99"/>
      <c r="AKD99"/>
      <c r="AKE99"/>
      <c r="AKF99"/>
      <c r="AKG99"/>
      <c r="AKH99"/>
      <c r="AKI99"/>
      <c r="AKJ99"/>
      <c r="AKK99"/>
      <c r="AKL99"/>
      <c r="AKM99"/>
      <c r="AKN99"/>
      <c r="AKO99"/>
      <c r="AKP99"/>
      <c r="AKQ99"/>
      <c r="AKR99"/>
      <c r="AKS99"/>
      <c r="AKT99"/>
      <c r="AKU99"/>
      <c r="AKV99"/>
      <c r="AKW99"/>
      <c r="AKX99"/>
      <c r="AKY99"/>
      <c r="AKZ99"/>
      <c r="ALA99"/>
      <c r="ALB99"/>
      <c r="ALC99"/>
      <c r="ALD99"/>
      <c r="ALE99"/>
      <c r="ALF99"/>
      <c r="ALG99"/>
      <c r="ALH99"/>
      <c r="ALI99"/>
      <c r="ALJ99"/>
      <c r="ALK99"/>
      <c r="ALL99"/>
      <c r="ALM99"/>
      <c r="ALN99"/>
      <c r="ALO99"/>
      <c r="ALP99"/>
      <c r="ALQ99"/>
      <c r="ALR99"/>
      <c r="ALS99"/>
      <c r="ALT99"/>
      <c r="ALU99"/>
      <c r="ALV99"/>
      <c r="ALW99"/>
      <c r="ALX99"/>
      <c r="ALY99"/>
      <c r="ALZ99"/>
      <c r="AMA99"/>
      <c r="AMB99"/>
      <c r="AMC99"/>
      <c r="AMD99"/>
      <c r="AME99"/>
      <c r="AMF99"/>
      <c r="AMG99"/>
      <c r="AMH99"/>
      <c r="AMI99"/>
      <c r="AMJ99"/>
    </row>
    <row r="100" spans="1:1024">
      <c r="A100" s="41" t="s">
        <v>145</v>
      </c>
      <c r="B100" s="41" t="s">
        <v>146</v>
      </c>
      <c r="C100" s="41"/>
      <c r="D100" s="41"/>
      <c r="E100" s="41"/>
      <c r="F100" s="41"/>
      <c r="G100" s="41"/>
      <c r="H100" s="41"/>
      <c r="I100" s="38">
        <f t="shared" si="1"/>
        <v>2</v>
      </c>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c r="A101" s="41" t="s">
        <v>147</v>
      </c>
      <c r="B101" s="41" t="s">
        <v>148</v>
      </c>
      <c r="C101" s="41"/>
      <c r="D101" s="41"/>
      <c r="E101" s="41"/>
      <c r="F101" s="41"/>
      <c r="G101" s="41"/>
      <c r="H101" s="41"/>
      <c r="I101" s="38">
        <f t="shared" si="1"/>
        <v>2</v>
      </c>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30">
      <c r="A102" s="41" t="s">
        <v>150</v>
      </c>
      <c r="B102" s="41" t="s">
        <v>149</v>
      </c>
      <c r="C102" s="41"/>
      <c r="D102" s="41"/>
      <c r="E102" s="41"/>
      <c r="F102" s="41"/>
      <c r="G102" s="41"/>
      <c r="H102" s="41"/>
      <c r="I102" s="38">
        <f t="shared" si="1"/>
        <v>2</v>
      </c>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c r="A103" s="41" t="s">
        <v>151</v>
      </c>
      <c r="B103" s="41" t="s">
        <v>152</v>
      </c>
      <c r="C103" s="41"/>
      <c r="D103" s="41"/>
      <c r="E103" s="41"/>
      <c r="F103" s="41"/>
      <c r="G103" s="41"/>
      <c r="H103" s="41"/>
      <c r="I103" s="38">
        <f t="shared" si="1"/>
        <v>2</v>
      </c>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c r="A104" s="41" t="s">
        <v>156</v>
      </c>
      <c r="B104" s="41" t="s">
        <v>155</v>
      </c>
      <c r="C104" s="41"/>
      <c r="D104" s="41"/>
      <c r="E104" s="41"/>
      <c r="F104" s="41"/>
      <c r="G104" s="41"/>
      <c r="H104" s="41"/>
      <c r="I104" s="38">
        <f t="shared" si="1"/>
        <v>2</v>
      </c>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30">
      <c r="A105" s="41" t="s">
        <v>6</v>
      </c>
      <c r="B105" s="41" t="s">
        <v>158</v>
      </c>
      <c r="C105" s="41"/>
      <c r="D105" s="41"/>
      <c r="E105" s="41"/>
      <c r="F105" s="41"/>
      <c r="G105" s="41"/>
      <c r="H105" s="41"/>
      <c r="I105" s="38">
        <f t="shared" si="1"/>
        <v>2</v>
      </c>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c r="A106" s="41" t="s">
        <v>162</v>
      </c>
      <c r="B106" s="41" t="s">
        <v>161</v>
      </c>
      <c r="C106" s="41"/>
      <c r="D106" s="41"/>
      <c r="E106" s="41"/>
      <c r="F106" s="41"/>
      <c r="G106" s="41"/>
      <c r="H106" s="41"/>
      <c r="I106" s="38">
        <f t="shared" si="1"/>
        <v>2</v>
      </c>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c r="A107" s="41" t="s">
        <v>165</v>
      </c>
      <c r="B107" s="41" t="s">
        <v>164</v>
      </c>
      <c r="C107" s="41"/>
      <c r="D107" s="41"/>
      <c r="E107" s="41"/>
      <c r="F107" s="41"/>
      <c r="G107" s="41"/>
      <c r="H107" s="41"/>
      <c r="I107" s="38">
        <f t="shared" si="1"/>
        <v>2</v>
      </c>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c r="A108" s="41" t="s">
        <v>167</v>
      </c>
      <c r="B108" s="41" t="s">
        <v>166</v>
      </c>
      <c r="C108" s="41"/>
      <c r="D108" s="41"/>
      <c r="E108" s="41"/>
      <c r="F108" s="41"/>
      <c r="G108" s="41"/>
      <c r="H108" s="41"/>
      <c r="I108" s="38">
        <f t="shared" si="1"/>
        <v>2</v>
      </c>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c r="A109" s="41" t="s">
        <v>169</v>
      </c>
      <c r="B109" s="41" t="s">
        <v>168</v>
      </c>
      <c r="C109" s="41"/>
      <c r="D109" s="41"/>
      <c r="E109" s="41"/>
      <c r="F109" s="41"/>
      <c r="G109" s="41"/>
      <c r="H109" s="41"/>
      <c r="I109" s="38">
        <f t="shared" si="1"/>
        <v>2</v>
      </c>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c r="A110" s="41" t="s">
        <v>171</v>
      </c>
      <c r="B110" s="41" t="s">
        <v>170</v>
      </c>
      <c r="C110" s="41"/>
      <c r="D110" s="41"/>
      <c r="E110" s="41"/>
      <c r="F110" s="41"/>
      <c r="G110" s="41"/>
      <c r="H110" s="41"/>
      <c r="I110" s="38">
        <f t="shared" si="1"/>
        <v>2</v>
      </c>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c r="A111" s="41" t="s">
        <v>173</v>
      </c>
      <c r="B111" s="41" t="s">
        <v>172</v>
      </c>
      <c r="C111" s="41"/>
      <c r="D111" s="41"/>
      <c r="E111" s="41"/>
      <c r="F111" s="41"/>
      <c r="G111" s="41"/>
      <c r="H111" s="41"/>
      <c r="I111" s="38">
        <f t="shared" si="1"/>
        <v>2</v>
      </c>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30">
      <c r="A112" s="41" t="s">
        <v>175</v>
      </c>
      <c r="B112" s="41" t="s">
        <v>174</v>
      </c>
      <c r="C112" s="41"/>
      <c r="D112" s="41"/>
      <c r="E112" s="41"/>
      <c r="F112" s="41"/>
      <c r="G112" s="41"/>
      <c r="H112" s="41"/>
      <c r="I112" s="38">
        <f t="shared" si="1"/>
        <v>2</v>
      </c>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30">
      <c r="A113" s="41" t="s">
        <v>177</v>
      </c>
      <c r="B113" s="41" t="s">
        <v>176</v>
      </c>
      <c r="C113" s="41"/>
      <c r="D113" s="41"/>
      <c r="E113" s="41"/>
      <c r="F113" s="41"/>
      <c r="G113" s="41"/>
      <c r="H113" s="41"/>
      <c r="I113" s="38">
        <f t="shared" si="1"/>
        <v>2</v>
      </c>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c r="A114" s="41" t="s">
        <v>179</v>
      </c>
      <c r="B114" s="41" t="s">
        <v>2775</v>
      </c>
      <c r="C114" s="41"/>
      <c r="D114" s="41"/>
      <c r="E114" s="41"/>
      <c r="F114" s="41"/>
      <c r="G114" s="41"/>
      <c r="H114" s="41"/>
      <c r="I114" s="38">
        <f t="shared" si="1"/>
        <v>2</v>
      </c>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30">
      <c r="A115" s="41" t="s">
        <v>181</v>
      </c>
      <c r="B115" s="41" t="s">
        <v>180</v>
      </c>
      <c r="C115" s="41"/>
      <c r="D115" s="41"/>
      <c r="E115" s="41"/>
      <c r="F115" s="41"/>
      <c r="G115" s="41"/>
      <c r="H115" s="41"/>
      <c r="I115" s="38">
        <f t="shared" si="1"/>
        <v>2</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30">
      <c r="A116" s="41" t="s">
        <v>183</v>
      </c>
      <c r="B116" s="41" t="s">
        <v>182</v>
      </c>
      <c r="C116" s="41"/>
      <c r="D116" s="41"/>
      <c r="E116" s="41"/>
      <c r="F116" s="41"/>
      <c r="G116" s="41"/>
      <c r="H116" s="41"/>
      <c r="I116" s="38">
        <f t="shared" si="1"/>
        <v>2</v>
      </c>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c r="A117" s="41" t="s">
        <v>185</v>
      </c>
      <c r="B117" s="41" t="s">
        <v>184</v>
      </c>
      <c r="C117" s="41"/>
      <c r="D117" s="41"/>
      <c r="E117" s="41"/>
      <c r="F117" s="41"/>
      <c r="G117" s="41"/>
      <c r="H117" s="41"/>
      <c r="I117" s="38">
        <f t="shared" si="1"/>
        <v>2</v>
      </c>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c r="A118" s="41" t="s">
        <v>186</v>
      </c>
      <c r="B118" s="41" t="s">
        <v>187</v>
      </c>
      <c r="C118" s="41"/>
      <c r="D118" s="41"/>
      <c r="E118" s="41"/>
      <c r="F118" s="41"/>
      <c r="G118" s="41"/>
      <c r="H118" s="41"/>
      <c r="I118" s="38">
        <f t="shared" si="1"/>
        <v>2</v>
      </c>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60">
      <c r="A119" s="41" t="s">
        <v>188</v>
      </c>
      <c r="B119" s="41" t="s">
        <v>2776</v>
      </c>
      <c r="C119" s="41"/>
      <c r="D119" s="41"/>
      <c r="E119" s="41"/>
      <c r="F119" s="41"/>
      <c r="G119" s="41"/>
      <c r="H119" s="41"/>
      <c r="I119" s="38">
        <f t="shared" si="1"/>
        <v>2</v>
      </c>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30">
      <c r="A120" s="41" t="s">
        <v>190</v>
      </c>
      <c r="B120" s="41" t="s">
        <v>189</v>
      </c>
      <c r="C120" s="41"/>
      <c r="D120" s="41"/>
      <c r="E120" s="41"/>
      <c r="F120" s="41"/>
      <c r="G120" s="41"/>
      <c r="H120" s="41"/>
      <c r="I120" s="38">
        <f t="shared" si="1"/>
        <v>2</v>
      </c>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c r="A121" s="41" t="s">
        <v>192</v>
      </c>
      <c r="B121" s="41" t="s">
        <v>191</v>
      </c>
      <c r="C121" s="41"/>
      <c r="D121" s="41"/>
      <c r="E121" s="41"/>
      <c r="F121" s="41"/>
      <c r="G121" s="41"/>
      <c r="H121" s="41"/>
      <c r="I121" s="38">
        <f t="shared" si="1"/>
        <v>2</v>
      </c>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c r="A122" s="41" t="s">
        <v>194</v>
      </c>
      <c r="B122" s="41" t="s">
        <v>195</v>
      </c>
      <c r="C122" s="41"/>
      <c r="D122" s="41"/>
      <c r="E122" s="41"/>
      <c r="F122" s="41"/>
      <c r="G122" s="41"/>
      <c r="H122" s="41"/>
      <c r="I122" s="38">
        <f t="shared" si="1"/>
        <v>2</v>
      </c>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30">
      <c r="A123" s="41" t="s">
        <v>197</v>
      </c>
      <c r="B123" s="41" t="s">
        <v>196</v>
      </c>
      <c r="C123" s="41"/>
      <c r="D123" s="41"/>
      <c r="E123" s="41"/>
      <c r="F123" s="41"/>
      <c r="G123" s="41"/>
      <c r="H123" s="41"/>
      <c r="I123" s="38">
        <f t="shared" si="1"/>
        <v>2</v>
      </c>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45">
      <c r="A124" s="41" t="s">
        <v>198</v>
      </c>
      <c r="B124" s="41" t="s">
        <v>199</v>
      </c>
      <c r="C124" s="41"/>
      <c r="D124" s="41"/>
      <c r="E124" s="41"/>
      <c r="F124" s="41"/>
      <c r="G124" s="41"/>
      <c r="H124" s="41"/>
      <c r="I124" s="38">
        <f t="shared" si="1"/>
        <v>2</v>
      </c>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c r="A125" s="41" t="s">
        <v>201</v>
      </c>
      <c r="B125" s="41" t="s">
        <v>202</v>
      </c>
      <c r="C125" s="41"/>
      <c r="D125" s="41"/>
      <c r="E125" s="41"/>
      <c r="F125" s="41"/>
      <c r="G125" s="41"/>
      <c r="H125" s="41"/>
      <c r="I125" s="38">
        <f t="shared" si="1"/>
        <v>2</v>
      </c>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c r="A126" s="41" t="s">
        <v>204</v>
      </c>
      <c r="B126" s="41" t="s">
        <v>205</v>
      </c>
      <c r="C126" s="41"/>
      <c r="D126" s="41"/>
      <c r="E126" s="41"/>
      <c r="F126" s="41"/>
      <c r="G126" s="41"/>
      <c r="H126" s="41"/>
      <c r="I126" s="38">
        <f t="shared" si="1"/>
        <v>2</v>
      </c>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30">
      <c r="A127" s="41" t="s">
        <v>207</v>
      </c>
      <c r="B127" s="41" t="s">
        <v>206</v>
      </c>
      <c r="C127" s="41"/>
      <c r="D127" s="41"/>
      <c r="E127" s="41"/>
      <c r="F127" s="41"/>
      <c r="G127" s="41"/>
      <c r="H127" s="41"/>
      <c r="I127" s="38">
        <f t="shared" si="1"/>
        <v>2</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c r="A128" s="41" t="s">
        <v>209</v>
      </c>
      <c r="B128" s="41" t="s">
        <v>2777</v>
      </c>
      <c r="C128" s="41"/>
      <c r="D128" s="41"/>
      <c r="E128" s="41"/>
      <c r="F128" s="41"/>
      <c r="G128" s="41"/>
      <c r="H128" s="41"/>
      <c r="I128" s="38">
        <f t="shared" si="1"/>
        <v>2</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c r="A129" s="41" t="s">
        <v>211</v>
      </c>
      <c r="B129" s="41" t="s">
        <v>2778</v>
      </c>
      <c r="C129" s="41"/>
      <c r="D129" s="41"/>
      <c r="E129" s="41"/>
      <c r="F129" s="41"/>
      <c r="G129" s="41"/>
      <c r="H129" s="41"/>
      <c r="I129" s="38">
        <f t="shared" si="1"/>
        <v>2</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c r="A130" s="41" t="s">
        <v>213</v>
      </c>
      <c r="B130" s="41" t="s">
        <v>212</v>
      </c>
      <c r="C130" s="41"/>
      <c r="D130" s="41"/>
      <c r="E130" s="41"/>
      <c r="F130" s="41"/>
      <c r="G130" s="41"/>
      <c r="H130" s="41"/>
      <c r="I130" s="38">
        <f t="shared" ref="I130:I193" si="2">COUNTA(A130:H130)</f>
        <v>2</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c r="A131" s="41" t="s">
        <v>215</v>
      </c>
      <c r="B131" s="41" t="s">
        <v>214</v>
      </c>
      <c r="C131" s="41"/>
      <c r="D131" s="41"/>
      <c r="E131" s="41"/>
      <c r="F131" s="41"/>
      <c r="G131" s="41"/>
      <c r="H131" s="41"/>
      <c r="I131" s="38">
        <f t="shared" si="2"/>
        <v>2</v>
      </c>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c r="A132" s="41" t="s">
        <v>217</v>
      </c>
      <c r="B132" s="41" t="s">
        <v>216</v>
      </c>
      <c r="C132" s="41"/>
      <c r="D132" s="41"/>
      <c r="E132" s="41"/>
      <c r="F132" s="41"/>
      <c r="G132" s="41"/>
      <c r="H132" s="41"/>
      <c r="I132" s="38">
        <f t="shared" si="2"/>
        <v>2</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30">
      <c r="A133" s="41" t="s">
        <v>219</v>
      </c>
      <c r="B133" s="41" t="s">
        <v>218</v>
      </c>
      <c r="C133" s="41"/>
      <c r="D133" s="41"/>
      <c r="E133" s="41"/>
      <c r="F133" s="41"/>
      <c r="G133" s="41"/>
      <c r="H133" s="41"/>
      <c r="I133" s="38">
        <f t="shared" si="2"/>
        <v>2</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ht="30">
      <c r="A134" s="41" t="s">
        <v>220</v>
      </c>
      <c r="B134" s="41" t="s">
        <v>221</v>
      </c>
      <c r="C134" s="41"/>
      <c r="D134" s="41"/>
      <c r="E134" s="41"/>
      <c r="F134" s="41"/>
      <c r="G134" s="41"/>
      <c r="H134" s="41"/>
      <c r="I134" s="38">
        <f t="shared" si="2"/>
        <v>2</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row>
    <row r="135" spans="1:1024" s="40" customFormat="1">
      <c r="A135" s="39" t="s">
        <v>223</v>
      </c>
      <c r="B135" s="39" t="s">
        <v>222</v>
      </c>
      <c r="C135" s="39"/>
      <c r="D135" s="39"/>
      <c r="E135" s="39"/>
      <c r="F135" s="39"/>
      <c r="G135" s="39"/>
      <c r="H135" s="39"/>
      <c r="I135" s="38">
        <f t="shared" si="2"/>
        <v>2</v>
      </c>
    </row>
    <row r="136" spans="1:1024" ht="90">
      <c r="A136" s="41" t="s">
        <v>225</v>
      </c>
      <c r="B136" s="41" t="s">
        <v>2779</v>
      </c>
      <c r="C136" s="41"/>
      <c r="D136" s="41"/>
      <c r="E136" s="41"/>
      <c r="F136" s="41"/>
      <c r="G136" s="41"/>
      <c r="H136" s="41"/>
      <c r="I136" s="38">
        <f t="shared" si="2"/>
        <v>2</v>
      </c>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60">
      <c r="A137" s="41" t="s">
        <v>227</v>
      </c>
      <c r="B137" s="41" t="s">
        <v>2780</v>
      </c>
      <c r="C137" s="41"/>
      <c r="D137" s="41"/>
      <c r="E137" s="41"/>
      <c r="F137" s="41"/>
      <c r="G137" s="41"/>
      <c r="H137" s="41"/>
      <c r="I137" s="38">
        <f t="shared" si="2"/>
        <v>2</v>
      </c>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s="40" customFormat="1" ht="30">
      <c r="A138" s="39" t="s">
        <v>229</v>
      </c>
      <c r="B138" s="39" t="s">
        <v>2781</v>
      </c>
      <c r="C138" s="39"/>
      <c r="D138" s="39"/>
      <c r="E138" s="39"/>
      <c r="F138" s="39"/>
      <c r="G138" s="39"/>
      <c r="H138" s="39"/>
      <c r="I138" s="38">
        <f t="shared" si="2"/>
        <v>2</v>
      </c>
    </row>
    <row r="139" spans="1:1024" ht="60">
      <c r="A139" s="41" t="s">
        <v>231</v>
      </c>
      <c r="B139" s="41" t="s">
        <v>2782</v>
      </c>
      <c r="C139" s="41"/>
      <c r="D139" s="41"/>
      <c r="E139" s="41"/>
      <c r="F139" s="41"/>
      <c r="G139" s="41"/>
      <c r="H139" s="41"/>
      <c r="I139" s="38">
        <f t="shared" si="2"/>
        <v>2</v>
      </c>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75">
      <c r="A140" s="41" t="s">
        <v>233</v>
      </c>
      <c r="B140" s="41" t="s">
        <v>2783</v>
      </c>
      <c r="C140" s="41"/>
      <c r="D140" s="41"/>
      <c r="E140" s="41"/>
      <c r="F140" s="41"/>
      <c r="G140" s="41"/>
      <c r="H140" s="41"/>
      <c r="I140" s="38">
        <f t="shared" si="2"/>
        <v>2</v>
      </c>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ht="45">
      <c r="A141" s="41" t="s">
        <v>235</v>
      </c>
      <c r="B141" s="41" t="s">
        <v>2784</v>
      </c>
      <c r="C141" s="41"/>
      <c r="D141" s="41"/>
      <c r="E141" s="41"/>
      <c r="F141" s="41"/>
      <c r="G141" s="41"/>
      <c r="H141" s="41"/>
      <c r="I141" s="38">
        <f t="shared" si="2"/>
        <v>2</v>
      </c>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45">
      <c r="A142" s="41" t="s">
        <v>236</v>
      </c>
      <c r="B142" s="41" t="s">
        <v>96</v>
      </c>
      <c r="C142" s="41"/>
      <c r="D142" s="41"/>
      <c r="E142" s="41"/>
      <c r="F142" s="41"/>
      <c r="G142" s="41"/>
      <c r="H142" s="41"/>
      <c r="I142" s="38">
        <f t="shared" si="2"/>
        <v>2</v>
      </c>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s="40" customFormat="1">
      <c r="A143" s="39" t="s">
        <v>238</v>
      </c>
      <c r="B143" s="39" t="s">
        <v>237</v>
      </c>
      <c r="C143" s="39"/>
      <c r="D143" s="39"/>
      <c r="E143" s="39"/>
      <c r="F143" s="39"/>
      <c r="G143" s="39"/>
      <c r="H143" s="39"/>
      <c r="I143" s="38">
        <f t="shared" si="2"/>
        <v>2</v>
      </c>
    </row>
    <row r="144" spans="1:1024" ht="60">
      <c r="A144" s="41" t="s">
        <v>239</v>
      </c>
      <c r="B144" s="41" t="s">
        <v>2785</v>
      </c>
      <c r="C144" s="41"/>
      <c r="D144" s="41"/>
      <c r="E144" s="41"/>
      <c r="F144" s="41"/>
      <c r="G144" s="41"/>
      <c r="H144" s="41"/>
      <c r="I144" s="38">
        <f t="shared" si="2"/>
        <v>2</v>
      </c>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ht="60">
      <c r="A145" s="41" t="s">
        <v>240</v>
      </c>
      <c r="B145" s="41" t="s">
        <v>2786</v>
      </c>
      <c r="C145" s="41" t="s">
        <v>1642</v>
      </c>
      <c r="D145" s="41" t="s">
        <v>2787</v>
      </c>
      <c r="E145" s="41"/>
      <c r="F145" s="41"/>
      <c r="G145" s="41"/>
      <c r="H145" s="41"/>
      <c r="I145" s="38">
        <f t="shared" si="2"/>
        <v>4</v>
      </c>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ht="75">
      <c r="A146" s="41" t="s">
        <v>242</v>
      </c>
      <c r="B146" s="41" t="s">
        <v>2788</v>
      </c>
      <c r="C146" s="41"/>
      <c r="D146" s="41"/>
      <c r="E146" s="41"/>
      <c r="F146" s="41"/>
      <c r="G146" s="41"/>
      <c r="H146" s="41"/>
      <c r="I146" s="38">
        <f t="shared" si="2"/>
        <v>2</v>
      </c>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row>
    <row r="147" spans="1:1024" s="40" customFormat="1">
      <c r="A147" s="39" t="s">
        <v>245</v>
      </c>
      <c r="B147" s="39" t="s">
        <v>244</v>
      </c>
      <c r="C147" s="39"/>
      <c r="D147" s="39"/>
      <c r="E147" s="39"/>
      <c r="F147" s="39"/>
      <c r="G147" s="39"/>
      <c r="H147" s="39"/>
      <c r="I147" s="38">
        <f t="shared" si="2"/>
        <v>2</v>
      </c>
    </row>
    <row r="148" spans="1:1024" ht="45">
      <c r="A148" s="41" t="s">
        <v>247</v>
      </c>
      <c r="B148" s="41" t="s">
        <v>2789</v>
      </c>
      <c r="C148" s="41"/>
      <c r="D148" s="41"/>
      <c r="E148" s="41"/>
      <c r="F148" s="41"/>
      <c r="G148" s="41"/>
      <c r="H148" s="41"/>
      <c r="I148" s="38">
        <f t="shared" si="2"/>
        <v>2</v>
      </c>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row>
    <row r="149" spans="1:1024" ht="60">
      <c r="A149" s="41" t="s">
        <v>248</v>
      </c>
      <c r="B149" s="41" t="s">
        <v>2790</v>
      </c>
      <c r="C149" s="41"/>
      <c r="D149" s="41"/>
      <c r="E149" s="41"/>
      <c r="F149" s="41"/>
      <c r="G149" s="41"/>
      <c r="H149" s="41"/>
      <c r="I149" s="38">
        <f t="shared" si="2"/>
        <v>2</v>
      </c>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row>
    <row r="150" spans="1:1024" ht="60">
      <c r="A150" s="41" t="s">
        <v>250</v>
      </c>
      <c r="B150" s="41" t="s">
        <v>251</v>
      </c>
      <c r="C150" s="41"/>
      <c r="D150" s="41"/>
      <c r="E150" s="41"/>
      <c r="F150" s="41"/>
      <c r="G150" s="41"/>
      <c r="H150" s="41"/>
      <c r="I150" s="38">
        <f t="shared" si="2"/>
        <v>2</v>
      </c>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row>
    <row r="151" spans="1:1024" ht="30">
      <c r="A151" s="41" t="s">
        <v>253</v>
      </c>
      <c r="B151" s="41" t="s">
        <v>252</v>
      </c>
      <c r="C151" s="41"/>
      <c r="D151" s="41"/>
      <c r="E151" s="41"/>
      <c r="F151" s="41"/>
      <c r="G151" s="41"/>
      <c r="H151" s="41"/>
      <c r="I151" s="38">
        <f t="shared" si="2"/>
        <v>2</v>
      </c>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4">
      <c r="A152" s="41" t="s">
        <v>255</v>
      </c>
      <c r="B152" s="41" t="s">
        <v>254</v>
      </c>
      <c r="C152" s="41"/>
      <c r="D152" s="41"/>
      <c r="E152" s="41"/>
      <c r="F152" s="41"/>
      <c r="G152" s="41"/>
      <c r="H152" s="41"/>
      <c r="I152" s="38">
        <f t="shared" si="2"/>
        <v>2</v>
      </c>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4" ht="45">
      <c r="A153" s="41" t="s">
        <v>257</v>
      </c>
      <c r="B153" s="41" t="s">
        <v>256</v>
      </c>
      <c r="C153" s="41"/>
      <c r="D153" s="41"/>
      <c r="E153" s="41"/>
      <c r="F153" s="41"/>
      <c r="G153" s="41"/>
      <c r="H153" s="41"/>
      <c r="I153" s="38">
        <f t="shared" si="2"/>
        <v>2</v>
      </c>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row>
    <row r="154" spans="1:1024" ht="150">
      <c r="A154" s="41" t="s">
        <v>259</v>
      </c>
      <c r="B154" s="41" t="s">
        <v>260</v>
      </c>
      <c r="C154" s="41"/>
      <c r="D154" s="41"/>
      <c r="E154" s="41"/>
      <c r="F154" s="41"/>
      <c r="G154" s="41"/>
      <c r="H154" s="41"/>
      <c r="I154" s="38">
        <f t="shared" si="2"/>
        <v>2</v>
      </c>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4" ht="45">
      <c r="A155" s="41" t="s">
        <v>262</v>
      </c>
      <c r="B155" s="41" t="s">
        <v>261</v>
      </c>
      <c r="C155" s="41"/>
      <c r="D155" s="41"/>
      <c r="E155" s="41"/>
      <c r="F155" s="41"/>
      <c r="G155" s="41"/>
      <c r="H155" s="41"/>
      <c r="I155" s="38">
        <f t="shared" si="2"/>
        <v>2</v>
      </c>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4">
      <c r="A156" s="41" t="s">
        <v>263</v>
      </c>
      <c r="B156" s="41" t="s">
        <v>184</v>
      </c>
      <c r="C156" s="41"/>
      <c r="D156" s="41"/>
      <c r="E156" s="41"/>
      <c r="F156" s="41"/>
      <c r="G156" s="41"/>
      <c r="H156" s="41"/>
      <c r="I156" s="38">
        <f t="shared" si="2"/>
        <v>2</v>
      </c>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4" ht="45">
      <c r="A157" s="41" t="s">
        <v>265</v>
      </c>
      <c r="B157" s="41" t="s">
        <v>2791</v>
      </c>
      <c r="C157" s="41"/>
      <c r="D157" s="41"/>
      <c r="E157" s="41"/>
      <c r="F157" s="41"/>
      <c r="G157" s="41"/>
      <c r="H157" s="41"/>
      <c r="I157" s="38">
        <f t="shared" si="2"/>
        <v>2</v>
      </c>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row>
    <row r="158" spans="1:1024">
      <c r="A158" s="41" t="s">
        <v>267</v>
      </c>
      <c r="B158" s="41" t="s">
        <v>2792</v>
      </c>
      <c r="C158" s="41"/>
      <c r="D158" s="41"/>
      <c r="E158" s="41"/>
      <c r="F158" s="41"/>
      <c r="G158" s="41"/>
      <c r="H158" s="41"/>
      <c r="I158" s="38">
        <f t="shared" si="2"/>
        <v>2</v>
      </c>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row>
    <row r="159" spans="1:1024">
      <c r="A159" s="41" t="s">
        <v>268</v>
      </c>
      <c r="B159" s="41" t="s">
        <v>269</v>
      </c>
      <c r="C159" s="41"/>
      <c r="D159" s="41"/>
      <c r="E159" s="41"/>
      <c r="F159" s="41"/>
      <c r="G159" s="41"/>
      <c r="H159" s="41"/>
      <c r="I159" s="38">
        <f t="shared" si="2"/>
        <v>2</v>
      </c>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row>
    <row r="160" spans="1:1024">
      <c r="A160" s="41" t="s">
        <v>271</v>
      </c>
      <c r="B160" s="41" t="s">
        <v>254</v>
      </c>
      <c r="C160" s="41"/>
      <c r="D160" s="41"/>
      <c r="E160" s="41"/>
      <c r="F160" s="41"/>
      <c r="G160" s="41"/>
      <c r="H160" s="41"/>
      <c r="I160" s="38">
        <f t="shared" si="2"/>
        <v>2</v>
      </c>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row>
    <row r="161" spans="1:1024">
      <c r="A161" s="41" t="s">
        <v>273</v>
      </c>
      <c r="B161" s="41" t="s">
        <v>272</v>
      </c>
      <c r="C161" s="41"/>
      <c r="D161" s="41"/>
      <c r="E161" s="41"/>
      <c r="F161" s="41"/>
      <c r="G161" s="41"/>
      <c r="H161" s="41"/>
      <c r="I161" s="38">
        <f t="shared" si="2"/>
        <v>2</v>
      </c>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row>
    <row r="162" spans="1:1024">
      <c r="A162" s="41" t="s">
        <v>275</v>
      </c>
      <c r="B162" s="41" t="s">
        <v>276</v>
      </c>
      <c r="C162" s="41"/>
      <c r="D162" s="41"/>
      <c r="E162" s="41"/>
      <c r="F162" s="41"/>
      <c r="G162" s="41"/>
      <c r="H162" s="41"/>
      <c r="I162" s="38">
        <f t="shared" si="2"/>
        <v>2</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row>
    <row r="163" spans="1:1024">
      <c r="A163" s="41" t="s">
        <v>277</v>
      </c>
      <c r="B163" s="41" t="s">
        <v>274</v>
      </c>
      <c r="C163" s="41"/>
      <c r="D163" s="41"/>
      <c r="E163" s="41"/>
      <c r="F163" s="41"/>
      <c r="G163" s="41"/>
      <c r="H163" s="41"/>
      <c r="I163" s="38">
        <f t="shared" si="2"/>
        <v>2</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row>
    <row r="164" spans="1:1024" ht="60">
      <c r="A164" s="41" t="s">
        <v>279</v>
      </c>
      <c r="B164" s="41" t="s">
        <v>278</v>
      </c>
      <c r="C164" s="41"/>
      <c r="D164" s="41"/>
      <c r="E164" s="41"/>
      <c r="F164" s="41"/>
      <c r="G164" s="41"/>
      <c r="H164" s="41"/>
      <c r="I164" s="38">
        <f t="shared" si="2"/>
        <v>2</v>
      </c>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row>
    <row r="165" spans="1:1024" ht="45">
      <c r="A165" s="41" t="s">
        <v>281</v>
      </c>
      <c r="B165" s="41" t="s">
        <v>2793</v>
      </c>
      <c r="C165" s="41"/>
      <c r="D165" s="41"/>
      <c r="E165" s="41"/>
      <c r="F165" s="41"/>
      <c r="G165" s="41"/>
      <c r="H165" s="41"/>
      <c r="I165" s="38">
        <f t="shared" si="2"/>
        <v>2</v>
      </c>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row>
    <row r="166" spans="1:1024" ht="45">
      <c r="A166" s="41" t="s">
        <v>283</v>
      </c>
      <c r="B166" s="41" t="s">
        <v>2794</v>
      </c>
      <c r="C166" s="41"/>
      <c r="D166" s="41"/>
      <c r="E166" s="41"/>
      <c r="F166" s="41"/>
      <c r="G166" s="41"/>
      <c r="H166" s="41"/>
      <c r="I166" s="38">
        <f t="shared" si="2"/>
        <v>2</v>
      </c>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row>
    <row r="167" spans="1:1024" s="40" customFormat="1">
      <c r="A167" s="39" t="s">
        <v>285</v>
      </c>
      <c r="B167" s="39" t="s">
        <v>284</v>
      </c>
      <c r="C167" s="39"/>
      <c r="D167" s="39"/>
      <c r="E167" s="39"/>
      <c r="F167" s="39"/>
      <c r="G167" s="39"/>
      <c r="H167" s="39"/>
      <c r="I167" s="38">
        <f t="shared" si="2"/>
        <v>2</v>
      </c>
    </row>
    <row r="168" spans="1:1024" ht="60">
      <c r="A168" s="41" t="s">
        <v>287</v>
      </c>
      <c r="B168" s="41" t="s">
        <v>2795</v>
      </c>
      <c r="C168" s="41"/>
      <c r="D168" s="41"/>
      <c r="E168" s="41"/>
      <c r="F168" s="41"/>
      <c r="G168" s="41"/>
      <c r="H168" s="41"/>
      <c r="I168" s="38">
        <f t="shared" si="2"/>
        <v>2</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row>
    <row r="169" spans="1:1024" ht="30">
      <c r="A169" s="41" t="s">
        <v>288</v>
      </c>
      <c r="B169" s="41" t="s">
        <v>2796</v>
      </c>
      <c r="C169" s="41"/>
      <c r="D169" s="41"/>
      <c r="E169" s="41"/>
      <c r="F169" s="41"/>
      <c r="G169" s="41"/>
      <c r="H169" s="41"/>
      <c r="I169" s="38">
        <f t="shared" si="2"/>
        <v>2</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row>
    <row r="170" spans="1:1024" ht="30">
      <c r="A170" s="41" t="s">
        <v>290</v>
      </c>
      <c r="B170" s="41" t="s">
        <v>291</v>
      </c>
      <c r="C170" s="41"/>
      <c r="D170" s="41"/>
      <c r="E170" s="41"/>
      <c r="F170" s="41"/>
      <c r="G170" s="41"/>
      <c r="H170" s="41"/>
      <c r="I170" s="38">
        <f t="shared" si="2"/>
        <v>2</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row>
    <row r="171" spans="1:1024" ht="45">
      <c r="A171" s="41" t="s">
        <v>292</v>
      </c>
      <c r="B171" s="41" t="s">
        <v>2797</v>
      </c>
      <c r="C171" s="41"/>
      <c r="D171" s="41"/>
      <c r="E171" s="41"/>
      <c r="F171" s="41"/>
      <c r="G171" s="41"/>
      <c r="H171" s="41"/>
      <c r="I171" s="38">
        <f t="shared" si="2"/>
        <v>2</v>
      </c>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row>
    <row r="172" spans="1:1024" ht="60">
      <c r="A172" s="41" t="s">
        <v>295</v>
      </c>
      <c r="B172" s="41" t="s">
        <v>2798</v>
      </c>
      <c r="C172" s="41"/>
      <c r="D172" s="41"/>
      <c r="E172" s="41"/>
      <c r="F172" s="41"/>
      <c r="G172" s="41"/>
      <c r="H172" s="41"/>
      <c r="I172" s="38">
        <f t="shared" si="2"/>
        <v>2</v>
      </c>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row>
    <row r="173" spans="1:1024" ht="45">
      <c r="A173" s="41" t="s">
        <v>297</v>
      </c>
      <c r="B173" s="41" t="s">
        <v>296</v>
      </c>
      <c r="C173" s="41"/>
      <c r="D173" s="41"/>
      <c r="E173" s="41"/>
      <c r="F173" s="41"/>
      <c r="G173" s="41"/>
      <c r="H173" s="41"/>
      <c r="I173" s="38">
        <f t="shared" si="2"/>
        <v>2</v>
      </c>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row>
    <row r="174" spans="1:1024" ht="30">
      <c r="A174" s="41" t="s">
        <v>299</v>
      </c>
      <c r="B174" s="41" t="s">
        <v>298</v>
      </c>
      <c r="C174" s="41"/>
      <c r="D174" s="41"/>
      <c r="E174" s="41"/>
      <c r="F174" s="41"/>
      <c r="G174" s="41"/>
      <c r="H174" s="41"/>
      <c r="I174" s="38">
        <f t="shared" si="2"/>
        <v>2</v>
      </c>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row>
    <row r="175" spans="1:1024" ht="75">
      <c r="A175" s="41" t="s">
        <v>301</v>
      </c>
      <c r="B175" s="41" t="s">
        <v>2799</v>
      </c>
      <c r="C175" s="41"/>
      <c r="D175" s="41"/>
      <c r="E175" s="41"/>
      <c r="F175" s="41"/>
      <c r="G175" s="41"/>
      <c r="H175" s="41"/>
      <c r="I175" s="38">
        <f t="shared" si="2"/>
        <v>2</v>
      </c>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row>
    <row r="176" spans="1:1024" ht="45">
      <c r="A176" s="41" t="s">
        <v>303</v>
      </c>
      <c r="B176" s="41" t="s">
        <v>2800</v>
      </c>
      <c r="C176" s="41"/>
      <c r="D176" s="41"/>
      <c r="E176" s="41"/>
      <c r="F176" s="41"/>
      <c r="G176" s="41"/>
      <c r="H176" s="41"/>
      <c r="I176" s="38">
        <f t="shared" si="2"/>
        <v>2</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row>
    <row r="177" spans="1:1024" ht="75">
      <c r="A177" s="41" t="s">
        <v>304</v>
      </c>
      <c r="B177" s="41" t="s">
        <v>305</v>
      </c>
      <c r="C177" s="41"/>
      <c r="D177" s="41"/>
      <c r="E177" s="41"/>
      <c r="F177" s="41"/>
      <c r="G177" s="41"/>
      <c r="H177" s="41"/>
      <c r="I177" s="38">
        <f t="shared" si="2"/>
        <v>2</v>
      </c>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row>
    <row r="178" spans="1:1024" s="40" customFormat="1">
      <c r="A178" s="39" t="s">
        <v>307</v>
      </c>
      <c r="B178" s="39" t="s">
        <v>306</v>
      </c>
      <c r="C178" s="39"/>
      <c r="D178" s="39"/>
      <c r="E178" s="39"/>
      <c r="F178" s="39"/>
      <c r="G178" s="39"/>
      <c r="H178" s="39"/>
      <c r="I178" s="38">
        <f t="shared" si="2"/>
        <v>2</v>
      </c>
    </row>
    <row r="179" spans="1:1024" ht="90">
      <c r="A179" s="41" t="s">
        <v>308</v>
      </c>
      <c r="B179" s="41" t="s">
        <v>2801</v>
      </c>
      <c r="C179" s="41"/>
      <c r="D179" s="41"/>
      <c r="E179" s="41"/>
      <c r="F179" s="41"/>
      <c r="G179" s="41"/>
      <c r="H179" s="41"/>
      <c r="I179" s="38">
        <f t="shared" si="2"/>
        <v>2</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row>
    <row r="180" spans="1:1024">
      <c r="A180" s="41" t="s">
        <v>310</v>
      </c>
      <c r="B180" s="41" t="s">
        <v>309</v>
      </c>
      <c r="C180" s="41"/>
      <c r="D180" s="41"/>
      <c r="E180" s="41"/>
      <c r="F180" s="41"/>
      <c r="G180" s="41"/>
      <c r="H180" s="41"/>
      <c r="I180" s="38">
        <f t="shared" si="2"/>
        <v>2</v>
      </c>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row>
    <row r="181" spans="1:1024">
      <c r="A181" s="41" t="s">
        <v>312</v>
      </c>
      <c r="B181" s="41" t="s">
        <v>311</v>
      </c>
      <c r="C181" s="41"/>
      <c r="D181" s="41"/>
      <c r="E181" s="41"/>
      <c r="F181" s="41"/>
      <c r="G181" s="41"/>
      <c r="H181" s="41"/>
      <c r="I181" s="38">
        <f t="shared" si="2"/>
        <v>2</v>
      </c>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row>
    <row r="182" spans="1:1024">
      <c r="A182" s="41" t="s">
        <v>314</v>
      </c>
      <c r="B182" s="41" t="s">
        <v>313</v>
      </c>
      <c r="C182" s="41"/>
      <c r="D182" s="41"/>
      <c r="E182" s="41"/>
      <c r="F182" s="41"/>
      <c r="G182" s="41"/>
      <c r="H182" s="41"/>
      <c r="I182" s="38">
        <f t="shared" si="2"/>
        <v>2</v>
      </c>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row>
    <row r="183" spans="1:1024">
      <c r="A183" s="41" t="s">
        <v>316</v>
      </c>
      <c r="B183" s="41" t="s">
        <v>315</v>
      </c>
      <c r="C183" s="41"/>
      <c r="D183" s="41"/>
      <c r="E183" s="41"/>
      <c r="F183" s="41"/>
      <c r="G183" s="41"/>
      <c r="H183" s="41"/>
      <c r="I183" s="38">
        <f t="shared" si="2"/>
        <v>2</v>
      </c>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row>
    <row r="184" spans="1:1024">
      <c r="A184" s="41" t="s">
        <v>318</v>
      </c>
      <c r="B184" s="41" t="s">
        <v>317</v>
      </c>
      <c r="C184" s="41"/>
      <c r="D184" s="41"/>
      <c r="E184" s="41"/>
      <c r="F184" s="41"/>
      <c r="G184" s="41"/>
      <c r="H184" s="41"/>
      <c r="I184" s="38">
        <f t="shared" si="2"/>
        <v>2</v>
      </c>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row>
    <row r="185" spans="1:1024">
      <c r="A185" s="41" t="s">
        <v>320</v>
      </c>
      <c r="B185" s="41" t="s">
        <v>2802</v>
      </c>
      <c r="C185" s="41"/>
      <c r="D185" s="41"/>
      <c r="E185" s="41"/>
      <c r="F185" s="41"/>
      <c r="G185" s="41"/>
      <c r="H185" s="41"/>
      <c r="I185" s="38">
        <f t="shared" si="2"/>
        <v>2</v>
      </c>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row>
    <row r="186" spans="1:1024">
      <c r="A186" s="41" t="s">
        <v>322</v>
      </c>
      <c r="B186" s="41" t="s">
        <v>321</v>
      </c>
      <c r="C186" s="41"/>
      <c r="D186" s="41"/>
      <c r="E186" s="41"/>
      <c r="F186" s="41"/>
      <c r="G186" s="41"/>
      <c r="H186" s="41"/>
      <c r="I186" s="38">
        <f t="shared" si="2"/>
        <v>2</v>
      </c>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row>
    <row r="187" spans="1:1024">
      <c r="A187" s="41" t="s">
        <v>324</v>
      </c>
      <c r="B187" s="41" t="s">
        <v>323</v>
      </c>
      <c r="C187" s="41"/>
      <c r="D187" s="41"/>
      <c r="E187" s="41"/>
      <c r="F187" s="41"/>
      <c r="G187" s="41"/>
      <c r="H187" s="41"/>
      <c r="I187" s="38">
        <f t="shared" si="2"/>
        <v>2</v>
      </c>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row>
    <row r="188" spans="1:1024">
      <c r="A188" s="41" t="s">
        <v>326</v>
      </c>
      <c r="B188" s="41" t="s">
        <v>325</v>
      </c>
      <c r="C188" s="41"/>
      <c r="D188" s="41"/>
      <c r="E188" s="41"/>
      <c r="F188" s="41"/>
      <c r="G188" s="41"/>
      <c r="H188" s="41"/>
      <c r="I188" s="38">
        <f t="shared" si="2"/>
        <v>2</v>
      </c>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row>
    <row r="189" spans="1:1024">
      <c r="A189" s="41" t="s">
        <v>328</v>
      </c>
      <c r="B189" s="41" t="s">
        <v>327</v>
      </c>
      <c r="C189" s="41"/>
      <c r="D189" s="41"/>
      <c r="E189" s="41"/>
      <c r="F189" s="41"/>
      <c r="G189" s="41"/>
      <c r="H189" s="41"/>
      <c r="I189" s="38">
        <f t="shared" si="2"/>
        <v>2</v>
      </c>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row>
    <row r="190" spans="1:1024" ht="60">
      <c r="A190" s="41" t="s">
        <v>330</v>
      </c>
      <c r="B190" s="41" t="s">
        <v>329</v>
      </c>
      <c r="C190" s="41"/>
      <c r="D190" s="41"/>
      <c r="E190" s="41"/>
      <c r="F190" s="41"/>
      <c r="G190" s="41"/>
      <c r="H190" s="41"/>
      <c r="I190" s="38">
        <f t="shared" si="2"/>
        <v>2</v>
      </c>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row>
    <row r="191" spans="1:1024">
      <c r="A191" s="41" t="s">
        <v>332</v>
      </c>
      <c r="B191" s="41" t="s">
        <v>331</v>
      </c>
      <c r="C191" s="41"/>
      <c r="D191" s="41"/>
      <c r="E191" s="41"/>
      <c r="F191" s="41"/>
      <c r="G191" s="41"/>
      <c r="H191" s="41"/>
      <c r="I191" s="38">
        <f t="shared" si="2"/>
        <v>2</v>
      </c>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row>
    <row r="192" spans="1:1024">
      <c r="A192" s="41" t="s">
        <v>334</v>
      </c>
      <c r="B192" s="41" t="s">
        <v>333</v>
      </c>
      <c r="C192" s="41"/>
      <c r="D192" s="41"/>
      <c r="E192" s="41"/>
      <c r="F192" s="41"/>
      <c r="G192" s="41"/>
      <c r="H192" s="41"/>
      <c r="I192" s="38">
        <f t="shared" si="2"/>
        <v>2</v>
      </c>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row>
    <row r="193" spans="1:1024">
      <c r="A193" s="41" t="s">
        <v>336</v>
      </c>
      <c r="B193" s="41" t="s">
        <v>335</v>
      </c>
      <c r="C193" s="41"/>
      <c r="D193" s="41"/>
      <c r="E193" s="41"/>
      <c r="F193" s="41"/>
      <c r="G193" s="41"/>
      <c r="H193" s="41"/>
      <c r="I193" s="38">
        <f t="shared" si="2"/>
        <v>2</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1:1024">
      <c r="A194" s="41" t="s">
        <v>338</v>
      </c>
      <c r="B194" s="41" t="s">
        <v>337</v>
      </c>
      <c r="C194" s="41"/>
      <c r="D194" s="41"/>
      <c r="E194" s="41"/>
      <c r="F194" s="41"/>
      <c r="G194" s="41"/>
      <c r="H194" s="41"/>
      <c r="I194" s="38">
        <f t="shared" ref="I194:I257" si="3">COUNTA(A194:H194)</f>
        <v>2</v>
      </c>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row>
    <row r="195" spans="1:1024">
      <c r="A195" s="41" t="s">
        <v>340</v>
      </c>
      <c r="B195" s="41" t="s">
        <v>339</v>
      </c>
      <c r="C195" s="41"/>
      <c r="D195" s="41"/>
      <c r="E195" s="41"/>
      <c r="F195" s="41"/>
      <c r="G195" s="41"/>
      <c r="H195" s="41"/>
      <c r="I195" s="38">
        <f t="shared" si="3"/>
        <v>2</v>
      </c>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row>
    <row r="196" spans="1:1024">
      <c r="A196" s="41" t="s">
        <v>341</v>
      </c>
      <c r="B196" s="41" t="s">
        <v>184</v>
      </c>
      <c r="C196" s="41"/>
      <c r="D196" s="41"/>
      <c r="E196" s="41"/>
      <c r="F196" s="41"/>
      <c r="G196" s="41"/>
      <c r="H196" s="41"/>
      <c r="I196" s="38">
        <f t="shared" si="3"/>
        <v>2</v>
      </c>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c r="AMH196"/>
      <c r="AMI196"/>
      <c r="AMJ196"/>
    </row>
    <row r="197" spans="1:1024" ht="45">
      <c r="A197" s="41" t="s">
        <v>342</v>
      </c>
      <c r="B197" s="41" t="s">
        <v>2803</v>
      </c>
      <c r="C197" s="41"/>
      <c r="D197" s="41"/>
      <c r="E197" s="41"/>
      <c r="F197" s="41"/>
      <c r="G197" s="41"/>
      <c r="H197" s="41"/>
      <c r="I197" s="38">
        <f t="shared" si="3"/>
        <v>2</v>
      </c>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row>
    <row r="198" spans="1:1024" s="40" customFormat="1">
      <c r="A198" s="39" t="s">
        <v>344</v>
      </c>
      <c r="B198" s="39" t="s">
        <v>343</v>
      </c>
      <c r="C198" s="39" t="s">
        <v>1634</v>
      </c>
      <c r="D198" s="39" t="s">
        <v>343</v>
      </c>
      <c r="E198" s="39" t="s">
        <v>1085</v>
      </c>
      <c r="F198" s="39" t="s">
        <v>343</v>
      </c>
      <c r="G198" s="39" t="s">
        <v>1884</v>
      </c>
      <c r="H198" s="39" t="s">
        <v>343</v>
      </c>
      <c r="I198" s="38">
        <f t="shared" si="3"/>
        <v>8</v>
      </c>
    </row>
    <row r="199" spans="1:1024" ht="90">
      <c r="A199" s="41" t="s">
        <v>345</v>
      </c>
      <c r="B199" s="41" t="s">
        <v>2804</v>
      </c>
      <c r="C199" s="41" t="s">
        <v>1635</v>
      </c>
      <c r="D199" s="41" t="s">
        <v>2804</v>
      </c>
      <c r="E199" s="41" t="s">
        <v>1086</v>
      </c>
      <c r="F199" s="41" t="s">
        <v>2804</v>
      </c>
      <c r="G199" s="41" t="s">
        <v>1885</v>
      </c>
      <c r="H199" s="41" t="s">
        <v>2804</v>
      </c>
      <c r="I199" s="38">
        <f t="shared" si="3"/>
        <v>8</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row>
    <row r="200" spans="1:1024" ht="45">
      <c r="A200" s="41" t="s">
        <v>346</v>
      </c>
      <c r="B200" s="41" t="s">
        <v>2805</v>
      </c>
      <c r="C200" s="41" t="s">
        <v>1636</v>
      </c>
      <c r="D200" s="41" t="s">
        <v>2805</v>
      </c>
      <c r="E200" s="41" t="s">
        <v>1087</v>
      </c>
      <c r="F200" s="41" t="s">
        <v>2805</v>
      </c>
      <c r="G200" s="41" t="s">
        <v>1886</v>
      </c>
      <c r="H200" s="41" t="s">
        <v>2805</v>
      </c>
      <c r="I200" s="38">
        <f t="shared" si="3"/>
        <v>8</v>
      </c>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row>
    <row r="201" spans="1:1024" ht="75">
      <c r="A201" s="41" t="s">
        <v>348</v>
      </c>
      <c r="B201" s="41" t="s">
        <v>2806</v>
      </c>
      <c r="C201" s="41" t="s">
        <v>1638</v>
      </c>
      <c r="D201" s="41" t="s">
        <v>2807</v>
      </c>
      <c r="E201" s="41" t="s">
        <v>1089</v>
      </c>
      <c r="F201" s="41" t="s">
        <v>2807</v>
      </c>
      <c r="G201" s="41" t="s">
        <v>1888</v>
      </c>
      <c r="H201" s="41" t="s">
        <v>2808</v>
      </c>
      <c r="I201" s="38">
        <f t="shared" si="3"/>
        <v>8</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c r="AIV201"/>
      <c r="AIW201"/>
      <c r="AIX201"/>
      <c r="AIY201"/>
      <c r="AIZ201"/>
      <c r="AJA201"/>
      <c r="AJB201"/>
      <c r="AJC201"/>
      <c r="AJD201"/>
      <c r="AJE201"/>
      <c r="AJF201"/>
      <c r="AJG201"/>
      <c r="AJH201"/>
      <c r="AJI201"/>
      <c r="AJJ201"/>
      <c r="AJK201"/>
      <c r="AJL201"/>
      <c r="AJM201"/>
      <c r="AJN201"/>
      <c r="AJO201"/>
      <c r="AJP201"/>
      <c r="AJQ201"/>
      <c r="AJR201"/>
      <c r="AJS201"/>
      <c r="AJT201"/>
      <c r="AJU201"/>
      <c r="AJV201"/>
      <c r="AJW201"/>
      <c r="AJX201"/>
      <c r="AJY201"/>
      <c r="AJZ201"/>
      <c r="AKA201"/>
      <c r="AKB201"/>
      <c r="AKC201"/>
      <c r="AKD201"/>
      <c r="AKE201"/>
      <c r="AKF201"/>
      <c r="AKG201"/>
      <c r="AKH201"/>
      <c r="AKI201"/>
      <c r="AKJ201"/>
      <c r="AKK201"/>
      <c r="AKL201"/>
      <c r="AKM201"/>
      <c r="AKN201"/>
      <c r="AKO201"/>
      <c r="AKP201"/>
      <c r="AKQ201"/>
      <c r="AKR201"/>
      <c r="AKS201"/>
      <c r="AKT201"/>
      <c r="AKU201"/>
      <c r="AKV201"/>
      <c r="AKW201"/>
      <c r="AKX201"/>
      <c r="AKY201"/>
      <c r="AKZ201"/>
      <c r="ALA201"/>
      <c r="ALB201"/>
      <c r="ALC201"/>
      <c r="ALD201"/>
      <c r="ALE201"/>
      <c r="ALF201"/>
      <c r="ALG201"/>
      <c r="ALH201"/>
      <c r="ALI201"/>
      <c r="ALJ201"/>
      <c r="ALK201"/>
      <c r="ALL201"/>
      <c r="ALM201"/>
      <c r="ALN201"/>
      <c r="ALO201"/>
      <c r="ALP201"/>
      <c r="ALQ201"/>
      <c r="ALR201"/>
      <c r="ALS201"/>
      <c r="ALT201"/>
      <c r="ALU201"/>
      <c r="ALV201"/>
      <c r="ALW201"/>
      <c r="ALX201"/>
      <c r="ALY201"/>
      <c r="ALZ201"/>
      <c r="AMA201"/>
      <c r="AMB201"/>
      <c r="AMC201"/>
      <c r="AMD201"/>
      <c r="AME201"/>
      <c r="AMF201"/>
      <c r="AMG201"/>
      <c r="AMH201"/>
      <c r="AMI201"/>
      <c r="AMJ201"/>
    </row>
    <row r="202" spans="1:1024" ht="45">
      <c r="A202" s="41" t="s">
        <v>349</v>
      </c>
      <c r="B202" s="41" t="s">
        <v>96</v>
      </c>
      <c r="C202" s="41" t="s">
        <v>1639</v>
      </c>
      <c r="D202" s="41" t="s">
        <v>96</v>
      </c>
      <c r="E202" s="41" t="s">
        <v>1090</v>
      </c>
      <c r="F202" s="41" t="s">
        <v>96</v>
      </c>
      <c r="G202" s="41" t="s">
        <v>1889</v>
      </c>
      <c r="H202" s="41" t="s">
        <v>96</v>
      </c>
      <c r="I202" s="38">
        <f t="shared" si="3"/>
        <v>8</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row>
    <row r="203" spans="1:1024" s="40" customFormat="1">
      <c r="A203" s="39" t="s">
        <v>351</v>
      </c>
      <c r="B203" s="39" t="s">
        <v>350</v>
      </c>
      <c r="C203" s="39" t="s">
        <v>1640</v>
      </c>
      <c r="D203" s="39" t="s">
        <v>1091</v>
      </c>
      <c r="E203" s="39" t="s">
        <v>1092</v>
      </c>
      <c r="F203" s="39" t="s">
        <v>1091</v>
      </c>
      <c r="G203" s="39" t="s">
        <v>1890</v>
      </c>
      <c r="H203" s="39" t="s">
        <v>1091</v>
      </c>
      <c r="I203" s="38">
        <f t="shared" si="3"/>
        <v>8</v>
      </c>
    </row>
    <row r="204" spans="1:1024" ht="90">
      <c r="A204"/>
      <c r="B204"/>
      <c r="C204" s="41" t="s">
        <v>1643</v>
      </c>
      <c r="D204" s="41" t="s">
        <v>1094</v>
      </c>
      <c r="E204" s="41" t="s">
        <v>1093</v>
      </c>
      <c r="F204" s="41" t="s">
        <v>1094</v>
      </c>
      <c r="G204" s="41" t="s">
        <v>1891</v>
      </c>
      <c r="H204" s="41" t="s">
        <v>1892</v>
      </c>
      <c r="I204" s="38">
        <f t="shared" si="3"/>
        <v>6</v>
      </c>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c r="AIV204"/>
      <c r="AIW204"/>
      <c r="AIX204"/>
      <c r="AIY204"/>
      <c r="AIZ204"/>
      <c r="AJA204"/>
      <c r="AJB204"/>
      <c r="AJC204"/>
      <c r="AJD204"/>
      <c r="AJE204"/>
      <c r="AJF204"/>
      <c r="AJG204"/>
      <c r="AJH204"/>
      <c r="AJI204"/>
      <c r="AJJ204"/>
      <c r="AJK204"/>
      <c r="AJL204"/>
      <c r="AJM204"/>
      <c r="AJN204"/>
      <c r="AJO204"/>
      <c r="AJP204"/>
      <c r="AJQ204"/>
      <c r="AJR204"/>
      <c r="AJS204"/>
      <c r="AJT204"/>
      <c r="AJU204"/>
      <c r="AJV204"/>
      <c r="AJW204"/>
      <c r="AJX204"/>
      <c r="AJY204"/>
      <c r="AJZ204"/>
      <c r="AKA204"/>
      <c r="AKB204"/>
      <c r="AKC204"/>
      <c r="AKD204"/>
      <c r="AKE204"/>
      <c r="AKF204"/>
      <c r="AKG204"/>
      <c r="AKH204"/>
      <c r="AKI204"/>
      <c r="AKJ204"/>
      <c r="AKK204"/>
      <c r="AKL204"/>
      <c r="AKM204"/>
      <c r="AKN204"/>
      <c r="AKO204"/>
      <c r="AKP204"/>
      <c r="AKQ204"/>
      <c r="AKR204"/>
      <c r="AKS204"/>
      <c r="AKT204"/>
      <c r="AKU204"/>
      <c r="AKV204"/>
      <c r="AKW204"/>
      <c r="AKX204"/>
      <c r="AKY204"/>
      <c r="AKZ204"/>
      <c r="ALA204"/>
      <c r="ALB204"/>
      <c r="ALC204"/>
      <c r="ALD204"/>
      <c r="ALE204"/>
      <c r="ALF204"/>
      <c r="ALG204"/>
      <c r="ALH204"/>
      <c r="ALI204"/>
      <c r="ALJ204"/>
      <c r="ALK204"/>
      <c r="ALL204"/>
      <c r="ALM204"/>
      <c r="ALN204"/>
      <c r="ALO204"/>
      <c r="ALP204"/>
      <c r="ALQ204"/>
      <c r="ALR204"/>
      <c r="ALS204"/>
      <c r="ALT204"/>
      <c r="ALU204"/>
      <c r="ALV204"/>
      <c r="ALW204"/>
      <c r="ALX204"/>
      <c r="ALY204"/>
      <c r="ALZ204"/>
      <c r="AMA204"/>
      <c r="AMB204"/>
      <c r="AMC204"/>
      <c r="AMD204"/>
      <c r="AME204"/>
      <c r="AMF204"/>
      <c r="AMG204"/>
      <c r="AMH204"/>
      <c r="AMI204"/>
      <c r="AMJ204"/>
    </row>
    <row r="205" spans="1:1024" ht="75">
      <c r="A205" s="41"/>
      <c r="B205" s="41"/>
      <c r="C205" s="41" t="s">
        <v>1644</v>
      </c>
      <c r="D205" s="41" t="s">
        <v>2809</v>
      </c>
      <c r="E205" s="41" t="s">
        <v>1095</v>
      </c>
      <c r="F205" s="41" t="s">
        <v>2809</v>
      </c>
      <c r="G205" s="41"/>
      <c r="H205" s="41"/>
      <c r="I205" s="38">
        <f t="shared" si="3"/>
        <v>4</v>
      </c>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row>
    <row r="206" spans="1:1024" ht="90">
      <c r="A206" s="41" t="s">
        <v>352</v>
      </c>
      <c r="B206" s="41" t="s">
        <v>2810</v>
      </c>
      <c r="C206" s="41"/>
      <c r="D206" s="41"/>
      <c r="E206" s="41"/>
      <c r="F206" s="41"/>
      <c r="G206" s="41"/>
      <c r="H206" s="41"/>
      <c r="I206" s="38">
        <f t="shared" si="3"/>
        <v>2</v>
      </c>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c r="AMG206"/>
      <c r="AMH206"/>
      <c r="AMI206"/>
      <c r="AMJ206"/>
    </row>
    <row r="207" spans="1:1024">
      <c r="A207" s="41" t="s">
        <v>353</v>
      </c>
      <c r="B207" s="41" t="s">
        <v>354</v>
      </c>
      <c r="C207" s="41"/>
      <c r="D207" s="41"/>
      <c r="E207" s="41"/>
      <c r="F207" s="41"/>
      <c r="G207" s="41"/>
      <c r="H207" s="41"/>
      <c r="I207" s="38">
        <f t="shared" si="3"/>
        <v>2</v>
      </c>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row>
    <row r="208" spans="1:1024">
      <c r="A208" s="41" t="s">
        <v>356</v>
      </c>
      <c r="B208" s="41" t="s">
        <v>355</v>
      </c>
      <c r="C208" s="41"/>
      <c r="D208" s="41"/>
      <c r="E208" s="41"/>
      <c r="F208" s="41"/>
      <c r="G208" s="41"/>
      <c r="H208" s="41"/>
      <c r="I208" s="38">
        <f t="shared" si="3"/>
        <v>2</v>
      </c>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row>
    <row r="209" spans="1:1024">
      <c r="A209" s="41" t="s">
        <v>358</v>
      </c>
      <c r="B209" s="41" t="s">
        <v>357</v>
      </c>
      <c r="C209" s="41"/>
      <c r="D209" s="41"/>
      <c r="E209" s="41"/>
      <c r="F209" s="41"/>
      <c r="G209" s="41"/>
      <c r="H209" s="41"/>
      <c r="I209" s="38">
        <f t="shared" si="3"/>
        <v>2</v>
      </c>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row>
    <row r="210" spans="1:1024">
      <c r="A210" s="41" t="s">
        <v>360</v>
      </c>
      <c r="B210" s="41" t="s">
        <v>359</v>
      </c>
      <c r="C210" s="41"/>
      <c r="D210" s="41"/>
      <c r="E210" s="41"/>
      <c r="F210" s="41"/>
      <c r="G210" s="41"/>
      <c r="H210" s="41"/>
      <c r="I210" s="38">
        <f t="shared" si="3"/>
        <v>2</v>
      </c>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row>
    <row r="211" spans="1:1024" ht="30">
      <c r="A211" s="41" t="s">
        <v>362</v>
      </c>
      <c r="B211" s="41" t="s">
        <v>361</v>
      </c>
      <c r="C211" s="41"/>
      <c r="D211" s="41"/>
      <c r="E211" s="41"/>
      <c r="F211" s="41"/>
      <c r="G211" s="41"/>
      <c r="H211" s="41"/>
      <c r="I211" s="38">
        <f t="shared" si="3"/>
        <v>2</v>
      </c>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row>
    <row r="212" spans="1:1024" s="40" customFormat="1">
      <c r="A212" s="39" t="s">
        <v>364</v>
      </c>
      <c r="B212" s="39" t="s">
        <v>363</v>
      </c>
      <c r="C212" s="39" t="s">
        <v>1646</v>
      </c>
      <c r="D212" s="39" t="s">
        <v>363</v>
      </c>
      <c r="E212" s="39" t="s">
        <v>1097</v>
      </c>
      <c r="F212" s="39" t="s">
        <v>363</v>
      </c>
      <c r="G212" s="39" t="s">
        <v>1893</v>
      </c>
      <c r="H212" s="39" t="s">
        <v>363</v>
      </c>
      <c r="I212" s="38">
        <f t="shared" si="3"/>
        <v>8</v>
      </c>
    </row>
    <row r="213" spans="1:1024" ht="60">
      <c r="A213" s="41" t="s">
        <v>367</v>
      </c>
      <c r="B213" s="41" t="s">
        <v>366</v>
      </c>
      <c r="C213" s="41" t="s">
        <v>1648</v>
      </c>
      <c r="D213" s="41" t="s">
        <v>2811</v>
      </c>
      <c r="E213" s="41" t="s">
        <v>1098</v>
      </c>
      <c r="F213" s="41" t="s">
        <v>1099</v>
      </c>
      <c r="G213" s="41" t="s">
        <v>1894</v>
      </c>
      <c r="H213" s="41" t="s">
        <v>1099</v>
      </c>
      <c r="I213" s="38">
        <f t="shared" si="3"/>
        <v>8</v>
      </c>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row>
    <row r="214" spans="1:1024" ht="75">
      <c r="A214" s="41" t="s">
        <v>368</v>
      </c>
      <c r="B214" s="41" t="s">
        <v>2812</v>
      </c>
      <c r="C214" s="41"/>
      <c r="D214" s="41"/>
      <c r="E214" s="41" t="s">
        <v>1101</v>
      </c>
      <c r="F214" s="41" t="s">
        <v>2813</v>
      </c>
      <c r="G214" s="41" t="s">
        <v>1896</v>
      </c>
      <c r="H214" s="41" t="s">
        <v>2813</v>
      </c>
      <c r="I214" s="38">
        <f t="shared" si="3"/>
        <v>6</v>
      </c>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row>
    <row r="215" spans="1:1024" ht="45">
      <c r="A215" s="41" t="s">
        <v>369</v>
      </c>
      <c r="B215" s="41" t="s">
        <v>2814</v>
      </c>
      <c r="C215" s="41"/>
      <c r="D215" s="41"/>
      <c r="E215" s="41" t="s">
        <v>1102</v>
      </c>
      <c r="F215" s="41" t="s">
        <v>2815</v>
      </c>
      <c r="G215" s="41" t="s">
        <v>1897</v>
      </c>
      <c r="H215" s="41" t="s">
        <v>2815</v>
      </c>
      <c r="I215" s="38">
        <f t="shared" si="3"/>
        <v>6</v>
      </c>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row>
    <row r="216" spans="1:1024" ht="30">
      <c r="A216" s="41" t="s">
        <v>372</v>
      </c>
      <c r="B216" s="41" t="s">
        <v>2816</v>
      </c>
      <c r="C216" s="41"/>
      <c r="D216" s="41"/>
      <c r="E216" s="41" t="s">
        <v>1105</v>
      </c>
      <c r="F216" s="41" t="s">
        <v>2816</v>
      </c>
      <c r="G216" s="41" t="s">
        <v>1900</v>
      </c>
      <c r="H216" s="41" t="s">
        <v>2816</v>
      </c>
      <c r="I216" s="38">
        <f t="shared" si="3"/>
        <v>6</v>
      </c>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row>
    <row r="217" spans="1:1024" ht="45">
      <c r="A217" s="41" t="s">
        <v>374</v>
      </c>
      <c r="B217" s="41" t="s">
        <v>2817</v>
      </c>
      <c r="C217" s="41"/>
      <c r="D217" s="41"/>
      <c r="E217" s="41" t="s">
        <v>1107</v>
      </c>
      <c r="F217" s="41" t="s">
        <v>2818</v>
      </c>
      <c r="G217" s="41" t="s">
        <v>1902</v>
      </c>
      <c r="H217" s="41" t="s">
        <v>2818</v>
      </c>
      <c r="I217" s="38">
        <f t="shared" si="3"/>
        <v>6</v>
      </c>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row>
    <row r="218" spans="1:1024" ht="60">
      <c r="A218" s="41" t="s">
        <v>378</v>
      </c>
      <c r="B218" s="41" t="s">
        <v>2819</v>
      </c>
      <c r="C218" s="41"/>
      <c r="D218" s="41"/>
      <c r="E218" s="41" t="s">
        <v>1111</v>
      </c>
      <c r="F218" s="41" t="s">
        <v>2819</v>
      </c>
      <c r="G218" s="41" t="s">
        <v>1904</v>
      </c>
      <c r="H218" s="41" t="s">
        <v>2819</v>
      </c>
      <c r="I218" s="38">
        <f t="shared" si="3"/>
        <v>6</v>
      </c>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row>
    <row r="219" spans="1:1024" ht="75">
      <c r="A219" s="41" t="s">
        <v>379</v>
      </c>
      <c r="B219" s="41" t="s">
        <v>380</v>
      </c>
      <c r="C219" s="41"/>
      <c r="D219" s="41"/>
      <c r="E219" s="41" t="s">
        <v>1112</v>
      </c>
      <c r="F219" s="41" t="s">
        <v>2820</v>
      </c>
      <c r="G219" s="41" t="s">
        <v>1905</v>
      </c>
      <c r="H219" s="41" t="s">
        <v>2820</v>
      </c>
      <c r="I219" s="38">
        <f t="shared" si="3"/>
        <v>6</v>
      </c>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row>
    <row r="220" spans="1:1024" ht="60">
      <c r="A220" s="41" t="s">
        <v>381</v>
      </c>
      <c r="B220" s="41" t="s">
        <v>382</v>
      </c>
      <c r="C220" s="41"/>
      <c r="D220" s="41"/>
      <c r="E220" s="41" t="s">
        <v>1114</v>
      </c>
      <c r="F220" s="41" t="s">
        <v>382</v>
      </c>
      <c r="G220" s="41" t="s">
        <v>1907</v>
      </c>
      <c r="H220" s="41" t="s">
        <v>382</v>
      </c>
      <c r="I220" s="38">
        <f t="shared" si="3"/>
        <v>6</v>
      </c>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row>
    <row r="221" spans="1:1024" ht="90">
      <c r="A221" s="41" t="s">
        <v>383</v>
      </c>
      <c r="B221" s="41" t="s">
        <v>2821</v>
      </c>
      <c r="C221" s="41"/>
      <c r="D221" s="41"/>
      <c r="E221" s="41" t="s">
        <v>1115</v>
      </c>
      <c r="F221" s="41" t="s">
        <v>2821</v>
      </c>
      <c r="G221" s="41" t="s">
        <v>1908</v>
      </c>
      <c r="H221" s="41" t="s">
        <v>2821</v>
      </c>
      <c r="I221" s="38">
        <f t="shared" si="3"/>
        <v>6</v>
      </c>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row>
    <row r="222" spans="1:1024">
      <c r="A222" s="41" t="s">
        <v>386</v>
      </c>
      <c r="B222" s="41" t="s">
        <v>385</v>
      </c>
      <c r="C222" s="41"/>
      <c r="D222" s="41"/>
      <c r="E222" s="41" t="s">
        <v>1117</v>
      </c>
      <c r="F222" s="41" t="s">
        <v>385</v>
      </c>
      <c r="G222" s="41" t="s">
        <v>1910</v>
      </c>
      <c r="H222" s="41" t="s">
        <v>385</v>
      </c>
      <c r="I222" s="38">
        <f t="shared" si="3"/>
        <v>6</v>
      </c>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row>
    <row r="223" spans="1:1024" ht="30">
      <c r="A223" s="41" t="s">
        <v>387</v>
      </c>
      <c r="B223" s="41" t="s">
        <v>388</v>
      </c>
      <c r="C223" s="41"/>
      <c r="D223" s="41"/>
      <c r="E223" s="41" t="s">
        <v>1118</v>
      </c>
      <c r="F223" s="41" t="s">
        <v>388</v>
      </c>
      <c r="G223" s="41" t="s">
        <v>1911</v>
      </c>
      <c r="H223" s="41" t="s">
        <v>388</v>
      </c>
      <c r="I223" s="38">
        <f t="shared" si="3"/>
        <v>6</v>
      </c>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row>
    <row r="224" spans="1:1024">
      <c r="A224" s="41" t="s">
        <v>390</v>
      </c>
      <c r="B224" s="41" t="s">
        <v>389</v>
      </c>
      <c r="C224" s="41"/>
      <c r="D224" s="41"/>
      <c r="E224" s="41" t="s">
        <v>1119</v>
      </c>
      <c r="F224" s="41" t="s">
        <v>389</v>
      </c>
      <c r="G224" s="41" t="s">
        <v>1912</v>
      </c>
      <c r="H224" s="41" t="s">
        <v>389</v>
      </c>
      <c r="I224" s="38">
        <f t="shared" si="3"/>
        <v>6</v>
      </c>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row>
    <row r="225" spans="1:1024">
      <c r="A225" s="41" t="s">
        <v>392</v>
      </c>
      <c r="B225" s="41" t="s">
        <v>391</v>
      </c>
      <c r="C225" s="41"/>
      <c r="D225" s="41"/>
      <c r="E225" s="41" t="s">
        <v>1120</v>
      </c>
      <c r="F225" s="41" t="s">
        <v>391</v>
      </c>
      <c r="G225" s="41" t="s">
        <v>1913</v>
      </c>
      <c r="H225" s="41" t="s">
        <v>391</v>
      </c>
      <c r="I225" s="38">
        <f t="shared" si="3"/>
        <v>6</v>
      </c>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row>
    <row r="226" spans="1:1024" ht="45">
      <c r="A226" s="41" t="s">
        <v>394</v>
      </c>
      <c r="B226" s="41" t="s">
        <v>1122</v>
      </c>
      <c r="C226" s="41"/>
      <c r="D226" s="41"/>
      <c r="E226" s="41" t="s">
        <v>1121</v>
      </c>
      <c r="F226" s="41" t="s">
        <v>1122</v>
      </c>
      <c r="G226" s="41" t="s">
        <v>1914</v>
      </c>
      <c r="H226" s="41" t="s">
        <v>1122</v>
      </c>
      <c r="I226" s="38">
        <f t="shared" si="3"/>
        <v>6</v>
      </c>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row>
    <row r="227" spans="1:1024" ht="45">
      <c r="A227" s="41" t="s">
        <v>7</v>
      </c>
      <c r="B227" s="41" t="s">
        <v>396</v>
      </c>
      <c r="C227" s="41"/>
      <c r="D227" s="41"/>
      <c r="E227" s="41" t="s">
        <v>8</v>
      </c>
      <c r="F227" s="41" t="s">
        <v>396</v>
      </c>
      <c r="G227" s="41" t="s">
        <v>9</v>
      </c>
      <c r="H227" s="41" t="s">
        <v>396</v>
      </c>
      <c r="I227" s="38">
        <f t="shared" si="3"/>
        <v>6</v>
      </c>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row>
    <row r="228" spans="1:1024">
      <c r="A228" s="41" t="s">
        <v>399</v>
      </c>
      <c r="B228" s="41" t="s">
        <v>398</v>
      </c>
      <c r="C228" s="41"/>
      <c r="D228" s="41"/>
      <c r="E228" s="41" t="s">
        <v>1123</v>
      </c>
      <c r="F228" s="41" t="s">
        <v>398</v>
      </c>
      <c r="G228" s="41" t="s">
        <v>1915</v>
      </c>
      <c r="H228" s="41" t="s">
        <v>398</v>
      </c>
      <c r="I228" s="38">
        <f t="shared" si="3"/>
        <v>6</v>
      </c>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row>
    <row r="229" spans="1:1024" ht="45">
      <c r="A229" s="41" t="s">
        <v>400</v>
      </c>
      <c r="B229" s="41" t="s">
        <v>401</v>
      </c>
      <c r="C229" s="41"/>
      <c r="D229" s="41"/>
      <c r="E229" s="41" t="s">
        <v>1124</v>
      </c>
      <c r="F229" s="41" t="s">
        <v>401</v>
      </c>
      <c r="G229" s="41" t="s">
        <v>1916</v>
      </c>
      <c r="H229" s="41" t="s">
        <v>401</v>
      </c>
      <c r="I229" s="38">
        <f t="shared" si="3"/>
        <v>6</v>
      </c>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row>
    <row r="230" spans="1:1024" ht="60">
      <c r="A230" s="41" t="s">
        <v>402</v>
      </c>
      <c r="B230" s="41" t="s">
        <v>2580</v>
      </c>
      <c r="C230" s="41"/>
      <c r="D230" s="41"/>
      <c r="E230" s="41" t="s">
        <v>1125</v>
      </c>
      <c r="F230" s="41" t="s">
        <v>2580</v>
      </c>
      <c r="G230" s="41" t="s">
        <v>1917</v>
      </c>
      <c r="H230" s="41" t="s">
        <v>2580</v>
      </c>
      <c r="I230" s="38">
        <f t="shared" si="3"/>
        <v>6</v>
      </c>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row>
    <row r="231" spans="1:1024" ht="75">
      <c r="A231" s="41" t="s">
        <v>403</v>
      </c>
      <c r="B231" s="41" t="s">
        <v>2822</v>
      </c>
      <c r="C231" s="41"/>
      <c r="D231" s="41"/>
      <c r="E231" s="41" t="s">
        <v>1126</v>
      </c>
      <c r="F231" s="41" t="s">
        <v>404</v>
      </c>
      <c r="G231" s="41" t="s">
        <v>1918</v>
      </c>
      <c r="H231" s="41" t="s">
        <v>404</v>
      </c>
      <c r="I231" s="38">
        <f t="shared" si="3"/>
        <v>6</v>
      </c>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row>
    <row r="232" spans="1:1024" ht="30">
      <c r="A232" s="41" t="s">
        <v>406</v>
      </c>
      <c r="B232" s="41" t="s">
        <v>2823</v>
      </c>
      <c r="C232" s="41"/>
      <c r="D232" s="41"/>
      <c r="E232" s="41" t="s">
        <v>1127</v>
      </c>
      <c r="F232" s="41" t="s">
        <v>1128</v>
      </c>
      <c r="G232" s="41" t="s">
        <v>1919</v>
      </c>
      <c r="H232" s="41" t="s">
        <v>1128</v>
      </c>
      <c r="I232" s="38">
        <f t="shared" si="3"/>
        <v>6</v>
      </c>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row>
    <row r="233" spans="1:1024">
      <c r="A233" s="41" t="s">
        <v>408</v>
      </c>
      <c r="B233" s="41" t="s">
        <v>407</v>
      </c>
      <c r="C233" s="41"/>
      <c r="D233" s="41"/>
      <c r="E233" s="41" t="s">
        <v>1129</v>
      </c>
      <c r="F233" s="41" t="s">
        <v>407</v>
      </c>
      <c r="G233" s="41" t="s">
        <v>1920</v>
      </c>
      <c r="H233" s="41" t="s">
        <v>407</v>
      </c>
      <c r="I233" s="38">
        <f t="shared" si="3"/>
        <v>6</v>
      </c>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c r="AIV233"/>
      <c r="AIW233"/>
      <c r="AIX233"/>
      <c r="AIY233"/>
      <c r="AIZ233"/>
      <c r="AJA233"/>
      <c r="AJB233"/>
      <c r="AJC233"/>
      <c r="AJD233"/>
      <c r="AJE233"/>
      <c r="AJF233"/>
      <c r="AJG233"/>
      <c r="AJH233"/>
      <c r="AJI233"/>
      <c r="AJJ233"/>
      <c r="AJK233"/>
      <c r="AJL233"/>
      <c r="AJM233"/>
      <c r="AJN233"/>
      <c r="AJO233"/>
      <c r="AJP233"/>
      <c r="AJQ233"/>
      <c r="AJR233"/>
      <c r="AJS233"/>
      <c r="AJT233"/>
      <c r="AJU233"/>
      <c r="AJV233"/>
      <c r="AJW233"/>
      <c r="AJX233"/>
      <c r="AJY233"/>
      <c r="AJZ233"/>
      <c r="AKA233"/>
      <c r="AKB233"/>
      <c r="AKC233"/>
      <c r="AKD233"/>
      <c r="AKE233"/>
      <c r="AKF233"/>
      <c r="AKG233"/>
      <c r="AKH233"/>
      <c r="AKI233"/>
      <c r="AKJ233"/>
      <c r="AKK233"/>
      <c r="AKL233"/>
      <c r="AKM233"/>
      <c r="AKN233"/>
      <c r="AKO233"/>
      <c r="AKP233"/>
      <c r="AKQ233"/>
      <c r="AKR233"/>
      <c r="AKS233"/>
      <c r="AKT233"/>
      <c r="AKU233"/>
      <c r="AKV233"/>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c r="AMH233"/>
      <c r="AMI233"/>
      <c r="AMJ233"/>
    </row>
    <row r="234" spans="1:1024">
      <c r="A234" s="41" t="s">
        <v>410</v>
      </c>
      <c r="B234" s="41" t="s">
        <v>409</v>
      </c>
      <c r="C234" s="41"/>
      <c r="D234" s="41"/>
      <c r="E234" s="41" t="s">
        <v>1130</v>
      </c>
      <c r="F234" s="41" t="s">
        <v>409</v>
      </c>
      <c r="G234" s="41" t="s">
        <v>1921</v>
      </c>
      <c r="H234" s="41" t="s">
        <v>409</v>
      </c>
      <c r="I234" s="38">
        <f t="shared" si="3"/>
        <v>6</v>
      </c>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c r="AIV234"/>
      <c r="AIW234"/>
      <c r="AIX234"/>
      <c r="AIY234"/>
      <c r="AIZ234"/>
      <c r="AJA234"/>
      <c r="AJB234"/>
      <c r="AJC234"/>
      <c r="AJD234"/>
      <c r="AJE234"/>
      <c r="AJF234"/>
      <c r="AJG234"/>
      <c r="AJH234"/>
      <c r="AJI234"/>
      <c r="AJJ234"/>
      <c r="AJK234"/>
      <c r="AJL234"/>
      <c r="AJM234"/>
      <c r="AJN234"/>
      <c r="AJO234"/>
      <c r="AJP234"/>
      <c r="AJQ234"/>
      <c r="AJR234"/>
      <c r="AJS234"/>
      <c r="AJT234"/>
      <c r="AJU234"/>
      <c r="AJV234"/>
      <c r="AJW234"/>
      <c r="AJX234"/>
      <c r="AJY234"/>
      <c r="AJZ234"/>
      <c r="AKA234"/>
      <c r="AKB234"/>
      <c r="AKC234"/>
      <c r="AKD234"/>
      <c r="AKE234"/>
      <c r="AKF234"/>
      <c r="AKG234"/>
      <c r="AKH234"/>
      <c r="AKI234"/>
      <c r="AKJ234"/>
      <c r="AKK234"/>
      <c r="AKL234"/>
      <c r="AKM234"/>
      <c r="AKN234"/>
      <c r="AKO234"/>
      <c r="AKP234"/>
      <c r="AKQ234"/>
      <c r="AKR234"/>
      <c r="AKS234"/>
      <c r="AKT234"/>
      <c r="AKU234"/>
      <c r="AKV234"/>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c r="AMH234"/>
      <c r="AMI234"/>
      <c r="AMJ234"/>
    </row>
    <row r="235" spans="1:1024">
      <c r="A235" s="41" t="s">
        <v>412</v>
      </c>
      <c r="B235" s="41" t="s">
        <v>411</v>
      </c>
      <c r="C235" s="41"/>
      <c r="D235" s="41"/>
      <c r="E235" s="41" t="s">
        <v>1131</v>
      </c>
      <c r="F235" s="41" t="s">
        <v>411</v>
      </c>
      <c r="G235" s="41" t="s">
        <v>1922</v>
      </c>
      <c r="H235" s="41" t="s">
        <v>411</v>
      </c>
      <c r="I235" s="38">
        <f t="shared" si="3"/>
        <v>6</v>
      </c>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c r="AIV235"/>
      <c r="AIW235"/>
      <c r="AIX235"/>
      <c r="AIY235"/>
      <c r="AIZ235"/>
      <c r="AJA235"/>
      <c r="AJB235"/>
      <c r="AJC235"/>
      <c r="AJD235"/>
      <c r="AJE235"/>
      <c r="AJF235"/>
      <c r="AJG235"/>
      <c r="AJH235"/>
      <c r="AJI235"/>
      <c r="AJJ235"/>
      <c r="AJK235"/>
      <c r="AJL235"/>
      <c r="AJM235"/>
      <c r="AJN235"/>
      <c r="AJO235"/>
      <c r="AJP235"/>
      <c r="AJQ235"/>
      <c r="AJR235"/>
      <c r="AJS235"/>
      <c r="AJT235"/>
      <c r="AJU235"/>
      <c r="AJV235"/>
      <c r="AJW235"/>
      <c r="AJX235"/>
      <c r="AJY235"/>
      <c r="AJZ235"/>
      <c r="AKA235"/>
      <c r="AKB235"/>
      <c r="AKC235"/>
      <c r="AKD235"/>
      <c r="AKE235"/>
      <c r="AKF235"/>
      <c r="AKG235"/>
      <c r="AKH235"/>
      <c r="AKI235"/>
      <c r="AKJ235"/>
      <c r="AKK235"/>
      <c r="AKL235"/>
      <c r="AKM235"/>
      <c r="AKN235"/>
      <c r="AKO235"/>
      <c r="AKP235"/>
      <c r="AKQ235"/>
      <c r="AKR235"/>
      <c r="AKS235"/>
      <c r="AKT235"/>
      <c r="AKU235"/>
      <c r="AKV235"/>
      <c r="AKW235"/>
      <c r="AKX235"/>
      <c r="AKY235"/>
      <c r="AKZ235"/>
      <c r="ALA235"/>
      <c r="ALB235"/>
      <c r="ALC235"/>
      <c r="ALD235"/>
      <c r="ALE235"/>
      <c r="ALF235"/>
      <c r="ALG235"/>
      <c r="ALH235"/>
      <c r="ALI235"/>
      <c r="ALJ235"/>
      <c r="ALK235"/>
      <c r="ALL235"/>
      <c r="ALM235"/>
      <c r="ALN235"/>
      <c r="ALO235"/>
      <c r="ALP235"/>
      <c r="ALQ235"/>
      <c r="ALR235"/>
      <c r="ALS235"/>
      <c r="ALT235"/>
      <c r="ALU235"/>
      <c r="ALV235"/>
      <c r="ALW235"/>
      <c r="ALX235"/>
      <c r="ALY235"/>
      <c r="ALZ235"/>
      <c r="AMA235"/>
      <c r="AMB235"/>
      <c r="AMC235"/>
      <c r="AMD235"/>
      <c r="AME235"/>
      <c r="AMF235"/>
      <c r="AMG235"/>
      <c r="AMH235"/>
      <c r="AMI235"/>
      <c r="AMJ235"/>
    </row>
    <row r="236" spans="1:1024">
      <c r="A236" s="41" t="s">
        <v>414</v>
      </c>
      <c r="B236" s="41" t="s">
        <v>2581</v>
      </c>
      <c r="C236" s="41"/>
      <c r="D236" s="41"/>
      <c r="E236" s="41" t="s">
        <v>1132</v>
      </c>
      <c r="F236" s="41" t="s">
        <v>2581</v>
      </c>
      <c r="G236" s="41" t="s">
        <v>1923</v>
      </c>
      <c r="H236" s="41" t="s">
        <v>2581</v>
      </c>
      <c r="I236" s="38">
        <f t="shared" si="3"/>
        <v>6</v>
      </c>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c r="AIV236"/>
      <c r="AIW236"/>
      <c r="AIX236"/>
      <c r="AIY236"/>
      <c r="AIZ236"/>
      <c r="AJA236"/>
      <c r="AJB236"/>
      <c r="AJC236"/>
      <c r="AJD236"/>
      <c r="AJE236"/>
      <c r="AJF236"/>
      <c r="AJG236"/>
      <c r="AJH236"/>
      <c r="AJI236"/>
      <c r="AJJ236"/>
      <c r="AJK236"/>
      <c r="AJL236"/>
      <c r="AJM236"/>
      <c r="AJN236"/>
      <c r="AJO236"/>
      <c r="AJP236"/>
      <c r="AJQ236"/>
      <c r="AJR236"/>
      <c r="AJS236"/>
      <c r="AJT236"/>
      <c r="AJU236"/>
      <c r="AJV236"/>
      <c r="AJW236"/>
      <c r="AJX236"/>
      <c r="AJY236"/>
      <c r="AJZ236"/>
      <c r="AKA236"/>
      <c r="AKB236"/>
      <c r="AKC236"/>
      <c r="AKD236"/>
      <c r="AKE236"/>
      <c r="AKF236"/>
      <c r="AKG236"/>
      <c r="AKH236"/>
      <c r="AKI236"/>
      <c r="AKJ236"/>
      <c r="AKK236"/>
      <c r="AKL236"/>
      <c r="AKM236"/>
      <c r="AKN236"/>
      <c r="AKO236"/>
      <c r="AKP236"/>
      <c r="AKQ236"/>
      <c r="AKR236"/>
      <c r="AKS236"/>
      <c r="AKT236"/>
      <c r="AKU236"/>
      <c r="AKV236"/>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c r="AMH236"/>
      <c r="AMI236"/>
      <c r="AMJ236"/>
    </row>
    <row r="237" spans="1:1024">
      <c r="A237" s="41" t="s">
        <v>416</v>
      </c>
      <c r="B237" s="41" t="s">
        <v>1135</v>
      </c>
      <c r="C237" s="41"/>
      <c r="D237" s="41"/>
      <c r="E237" s="41" t="s">
        <v>1134</v>
      </c>
      <c r="F237" s="41" t="s">
        <v>1135</v>
      </c>
      <c r="G237" s="41" t="s">
        <v>1924</v>
      </c>
      <c r="H237" s="41" t="s">
        <v>2582</v>
      </c>
      <c r="I237" s="38">
        <f t="shared" si="3"/>
        <v>6</v>
      </c>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c r="AIV237"/>
      <c r="AIW237"/>
      <c r="AIX237"/>
      <c r="AIY237"/>
      <c r="AIZ237"/>
      <c r="AJA237"/>
      <c r="AJB237"/>
      <c r="AJC237"/>
      <c r="AJD237"/>
      <c r="AJE237"/>
      <c r="AJF237"/>
      <c r="AJG237"/>
      <c r="AJH237"/>
      <c r="AJI237"/>
      <c r="AJJ237"/>
      <c r="AJK237"/>
      <c r="AJL237"/>
      <c r="AJM237"/>
      <c r="AJN237"/>
      <c r="AJO237"/>
      <c r="AJP237"/>
      <c r="AJQ237"/>
      <c r="AJR237"/>
      <c r="AJS237"/>
      <c r="AJT237"/>
      <c r="AJU237"/>
      <c r="AJV237"/>
      <c r="AJW237"/>
      <c r="AJX237"/>
      <c r="AJY237"/>
      <c r="AJZ237"/>
      <c r="AKA237"/>
      <c r="AKB237"/>
      <c r="AKC237"/>
      <c r="AKD237"/>
      <c r="AKE237"/>
      <c r="AKF237"/>
      <c r="AKG237"/>
      <c r="AKH237"/>
      <c r="AKI237"/>
      <c r="AKJ237"/>
      <c r="AKK237"/>
      <c r="AKL237"/>
      <c r="AKM237"/>
      <c r="AKN237"/>
      <c r="AKO237"/>
      <c r="AKP237"/>
      <c r="AKQ237"/>
      <c r="AKR237"/>
      <c r="AKS237"/>
      <c r="AKT237"/>
      <c r="AKU237"/>
      <c r="AKV237"/>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c r="AMH237"/>
      <c r="AMI237"/>
      <c r="AMJ237"/>
    </row>
    <row r="238" spans="1:1024" ht="60">
      <c r="A238" s="41" t="s">
        <v>418</v>
      </c>
      <c r="B238" s="41" t="s">
        <v>417</v>
      </c>
      <c r="C238" s="41"/>
      <c r="D238" s="41"/>
      <c r="E238" s="41" t="s">
        <v>1136</v>
      </c>
      <c r="F238" s="41" t="s">
        <v>417</v>
      </c>
      <c r="G238" s="41" t="s">
        <v>1926</v>
      </c>
      <c r="H238" s="41" t="s">
        <v>2583</v>
      </c>
      <c r="I238" s="38">
        <f t="shared" si="3"/>
        <v>6</v>
      </c>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c r="AIV238"/>
      <c r="AIW238"/>
      <c r="AIX238"/>
      <c r="AIY238"/>
      <c r="AIZ238"/>
      <c r="AJA238"/>
      <c r="AJB238"/>
      <c r="AJC238"/>
      <c r="AJD238"/>
      <c r="AJE238"/>
      <c r="AJF238"/>
      <c r="AJG238"/>
      <c r="AJH238"/>
      <c r="AJI238"/>
      <c r="AJJ238"/>
      <c r="AJK238"/>
      <c r="AJL238"/>
      <c r="AJM238"/>
      <c r="AJN238"/>
      <c r="AJO238"/>
      <c r="AJP238"/>
      <c r="AJQ238"/>
      <c r="AJR238"/>
      <c r="AJS238"/>
      <c r="AJT238"/>
      <c r="AJU238"/>
      <c r="AJV238"/>
      <c r="AJW238"/>
      <c r="AJX238"/>
      <c r="AJY238"/>
      <c r="AJZ238"/>
      <c r="AKA238"/>
      <c r="AKB238"/>
      <c r="AKC238"/>
      <c r="AKD238"/>
      <c r="AKE238"/>
      <c r="AKF238"/>
      <c r="AKG238"/>
      <c r="AKH238"/>
      <c r="AKI238"/>
      <c r="AKJ238"/>
      <c r="AKK238"/>
      <c r="AKL238"/>
      <c r="AKM238"/>
      <c r="AKN238"/>
      <c r="AKO238"/>
      <c r="AKP238"/>
      <c r="AKQ238"/>
      <c r="AKR238"/>
      <c r="AKS238"/>
      <c r="AKT238"/>
      <c r="AKU238"/>
      <c r="AKV238"/>
      <c r="AKW238"/>
      <c r="AKX238"/>
      <c r="AKY238"/>
      <c r="AKZ238"/>
      <c r="ALA238"/>
      <c r="ALB238"/>
      <c r="ALC238"/>
      <c r="ALD238"/>
      <c r="ALE238"/>
      <c r="ALF238"/>
      <c r="ALG238"/>
      <c r="ALH238"/>
      <c r="ALI238"/>
      <c r="ALJ238"/>
      <c r="ALK238"/>
      <c r="ALL238"/>
      <c r="ALM238"/>
      <c r="ALN238"/>
      <c r="ALO238"/>
      <c r="ALP238"/>
      <c r="ALQ238"/>
      <c r="ALR238"/>
      <c r="ALS238"/>
      <c r="ALT238"/>
      <c r="ALU238"/>
      <c r="ALV238"/>
      <c r="ALW238"/>
      <c r="ALX238"/>
      <c r="ALY238"/>
      <c r="ALZ238"/>
      <c r="AMA238"/>
      <c r="AMB238"/>
      <c r="AMC238"/>
      <c r="AMD238"/>
      <c r="AME238"/>
      <c r="AMF238"/>
      <c r="AMG238"/>
      <c r="AMH238"/>
      <c r="AMI238"/>
      <c r="AMJ238"/>
    </row>
    <row r="239" spans="1:1024" ht="45">
      <c r="A239" s="41" t="s">
        <v>420</v>
      </c>
      <c r="B239" s="41" t="s">
        <v>2584</v>
      </c>
      <c r="C239" s="41"/>
      <c r="D239" s="41"/>
      <c r="E239" s="41" t="s">
        <v>1137</v>
      </c>
      <c r="F239" s="41" t="s">
        <v>2584</v>
      </c>
      <c r="G239" s="41" t="s">
        <v>1927</v>
      </c>
      <c r="H239" s="41" t="s">
        <v>2584</v>
      </c>
      <c r="I239" s="38">
        <f t="shared" si="3"/>
        <v>6</v>
      </c>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c r="AIV239"/>
      <c r="AIW239"/>
      <c r="AIX239"/>
      <c r="AIY239"/>
      <c r="AIZ239"/>
      <c r="AJA239"/>
      <c r="AJB239"/>
      <c r="AJC239"/>
      <c r="AJD239"/>
      <c r="AJE239"/>
      <c r="AJF239"/>
      <c r="AJG239"/>
      <c r="AJH239"/>
      <c r="AJI239"/>
      <c r="AJJ239"/>
      <c r="AJK239"/>
      <c r="AJL239"/>
      <c r="AJM239"/>
      <c r="AJN239"/>
      <c r="AJO239"/>
      <c r="AJP239"/>
      <c r="AJQ239"/>
      <c r="AJR239"/>
      <c r="AJS239"/>
      <c r="AJT239"/>
      <c r="AJU239"/>
      <c r="AJV239"/>
      <c r="AJW239"/>
      <c r="AJX239"/>
      <c r="AJY239"/>
      <c r="AJZ239"/>
      <c r="AKA239"/>
      <c r="AKB239"/>
      <c r="AKC239"/>
      <c r="AKD239"/>
      <c r="AKE239"/>
      <c r="AKF239"/>
      <c r="AKG239"/>
      <c r="AKH239"/>
      <c r="AKI239"/>
      <c r="AKJ239"/>
      <c r="AKK239"/>
      <c r="AKL239"/>
      <c r="AKM239"/>
      <c r="AKN239"/>
      <c r="AKO239"/>
      <c r="AKP239"/>
      <c r="AKQ239"/>
      <c r="AKR239"/>
      <c r="AKS239"/>
      <c r="AKT239"/>
      <c r="AKU239"/>
      <c r="AKV239"/>
      <c r="AKW239"/>
      <c r="AKX239"/>
      <c r="AKY239"/>
      <c r="AKZ239"/>
      <c r="ALA239"/>
      <c r="ALB239"/>
      <c r="ALC239"/>
      <c r="ALD239"/>
      <c r="ALE239"/>
      <c r="ALF239"/>
      <c r="ALG239"/>
      <c r="ALH239"/>
      <c r="ALI239"/>
      <c r="ALJ239"/>
      <c r="ALK239"/>
      <c r="ALL239"/>
      <c r="ALM239"/>
      <c r="ALN239"/>
      <c r="ALO239"/>
      <c r="ALP239"/>
      <c r="ALQ239"/>
      <c r="ALR239"/>
      <c r="ALS239"/>
      <c r="ALT239"/>
      <c r="ALU239"/>
      <c r="ALV239"/>
      <c r="ALW239"/>
      <c r="ALX239"/>
      <c r="ALY239"/>
      <c r="ALZ239"/>
      <c r="AMA239"/>
      <c r="AMB239"/>
      <c r="AMC239"/>
      <c r="AMD239"/>
      <c r="AME239"/>
      <c r="AMF239"/>
      <c r="AMG239"/>
      <c r="AMH239"/>
      <c r="AMI239"/>
      <c r="AMJ239"/>
    </row>
    <row r="240" spans="1:1024" ht="30">
      <c r="A240" s="41" t="s">
        <v>422</v>
      </c>
      <c r="B240" s="41" t="s">
        <v>421</v>
      </c>
      <c r="C240" s="41"/>
      <c r="D240" s="41"/>
      <c r="E240" s="41" t="s">
        <v>1138</v>
      </c>
      <c r="F240" s="41" t="s">
        <v>421</v>
      </c>
      <c r="G240" s="41" t="s">
        <v>1928</v>
      </c>
      <c r="H240" s="41" t="s">
        <v>421</v>
      </c>
      <c r="I240" s="38">
        <f t="shared" si="3"/>
        <v>6</v>
      </c>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c r="AIV240"/>
      <c r="AIW240"/>
      <c r="AIX240"/>
      <c r="AIY240"/>
      <c r="AIZ240"/>
      <c r="AJA240"/>
      <c r="AJB240"/>
      <c r="AJC240"/>
      <c r="AJD240"/>
      <c r="AJE240"/>
      <c r="AJF240"/>
      <c r="AJG240"/>
      <c r="AJH240"/>
      <c r="AJI240"/>
      <c r="AJJ240"/>
      <c r="AJK240"/>
      <c r="AJL240"/>
      <c r="AJM240"/>
      <c r="AJN240"/>
      <c r="AJO240"/>
      <c r="AJP240"/>
      <c r="AJQ240"/>
      <c r="AJR240"/>
      <c r="AJS240"/>
      <c r="AJT240"/>
      <c r="AJU240"/>
      <c r="AJV240"/>
      <c r="AJW240"/>
      <c r="AJX240"/>
      <c r="AJY240"/>
      <c r="AJZ240"/>
      <c r="AKA240"/>
      <c r="AKB240"/>
      <c r="AKC240"/>
      <c r="AKD240"/>
      <c r="AKE240"/>
      <c r="AKF240"/>
      <c r="AKG240"/>
      <c r="AKH240"/>
      <c r="AKI240"/>
      <c r="AKJ240"/>
      <c r="AKK240"/>
      <c r="AKL240"/>
      <c r="AKM240"/>
      <c r="AKN240"/>
      <c r="AKO240"/>
      <c r="AKP240"/>
      <c r="AKQ240"/>
      <c r="AKR240"/>
      <c r="AKS240"/>
      <c r="AKT240"/>
      <c r="AKU240"/>
      <c r="AKV240"/>
      <c r="AKW240"/>
      <c r="AKX240"/>
      <c r="AKY240"/>
      <c r="AKZ240"/>
      <c r="ALA240"/>
      <c r="ALB240"/>
      <c r="ALC240"/>
      <c r="ALD240"/>
      <c r="ALE240"/>
      <c r="ALF240"/>
      <c r="ALG240"/>
      <c r="ALH240"/>
      <c r="ALI240"/>
      <c r="ALJ240"/>
      <c r="ALK240"/>
      <c r="ALL240"/>
      <c r="ALM240"/>
      <c r="ALN240"/>
      <c r="ALO240"/>
      <c r="ALP240"/>
      <c r="ALQ240"/>
      <c r="ALR240"/>
      <c r="ALS240"/>
      <c r="ALT240"/>
      <c r="ALU240"/>
      <c r="ALV240"/>
      <c r="ALW240"/>
      <c r="ALX240"/>
      <c r="ALY240"/>
      <c r="ALZ240"/>
      <c r="AMA240"/>
      <c r="AMB240"/>
      <c r="AMC240"/>
      <c r="AMD240"/>
      <c r="AME240"/>
      <c r="AMF240"/>
      <c r="AMG240"/>
      <c r="AMH240"/>
      <c r="AMI240"/>
      <c r="AMJ240"/>
    </row>
    <row r="241" spans="1:1024" ht="30">
      <c r="A241" s="41" t="s">
        <v>423</v>
      </c>
      <c r="B241" s="41" t="s">
        <v>424</v>
      </c>
      <c r="C241" s="41"/>
      <c r="D241" s="41"/>
      <c r="E241" s="41" t="s">
        <v>1139</v>
      </c>
      <c r="F241" s="41" t="s">
        <v>424</v>
      </c>
      <c r="G241" s="41" t="s">
        <v>1929</v>
      </c>
      <c r="H241" s="41" t="s">
        <v>424</v>
      </c>
      <c r="I241" s="38">
        <f t="shared" si="3"/>
        <v>6</v>
      </c>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c r="AIV241"/>
      <c r="AIW241"/>
      <c r="AIX241"/>
      <c r="AIY241"/>
      <c r="AIZ241"/>
      <c r="AJA241"/>
      <c r="AJB241"/>
      <c r="AJC241"/>
      <c r="AJD241"/>
      <c r="AJE241"/>
      <c r="AJF241"/>
      <c r="AJG241"/>
      <c r="AJH241"/>
      <c r="AJI241"/>
      <c r="AJJ241"/>
      <c r="AJK241"/>
      <c r="AJL241"/>
      <c r="AJM241"/>
      <c r="AJN241"/>
      <c r="AJO241"/>
      <c r="AJP241"/>
      <c r="AJQ241"/>
      <c r="AJR241"/>
      <c r="AJS241"/>
      <c r="AJT241"/>
      <c r="AJU241"/>
      <c r="AJV241"/>
      <c r="AJW241"/>
      <c r="AJX241"/>
      <c r="AJY241"/>
      <c r="AJZ241"/>
      <c r="AKA241"/>
      <c r="AKB241"/>
      <c r="AKC241"/>
      <c r="AKD241"/>
      <c r="AKE241"/>
      <c r="AKF241"/>
      <c r="AKG241"/>
      <c r="AKH241"/>
      <c r="AKI241"/>
      <c r="AKJ241"/>
      <c r="AKK241"/>
      <c r="AKL241"/>
      <c r="AKM241"/>
      <c r="AKN241"/>
      <c r="AKO241"/>
      <c r="AKP241"/>
      <c r="AKQ241"/>
      <c r="AKR241"/>
      <c r="AKS241"/>
      <c r="AKT241"/>
      <c r="AKU241"/>
      <c r="AKV241"/>
      <c r="AKW241"/>
      <c r="AKX241"/>
      <c r="AKY241"/>
      <c r="AKZ241"/>
      <c r="ALA241"/>
      <c r="ALB241"/>
      <c r="ALC241"/>
      <c r="ALD241"/>
      <c r="ALE241"/>
      <c r="ALF241"/>
      <c r="ALG241"/>
      <c r="ALH241"/>
      <c r="ALI241"/>
      <c r="ALJ241"/>
      <c r="ALK241"/>
      <c r="ALL241"/>
      <c r="ALM241"/>
      <c r="ALN241"/>
      <c r="ALO241"/>
      <c r="ALP241"/>
      <c r="ALQ241"/>
      <c r="ALR241"/>
      <c r="ALS241"/>
      <c r="ALT241"/>
      <c r="ALU241"/>
      <c r="ALV241"/>
      <c r="ALW241"/>
      <c r="ALX241"/>
      <c r="ALY241"/>
      <c r="ALZ241"/>
      <c r="AMA241"/>
      <c r="AMB241"/>
      <c r="AMC241"/>
      <c r="AMD241"/>
      <c r="AME241"/>
      <c r="AMF241"/>
      <c r="AMG241"/>
      <c r="AMH241"/>
      <c r="AMI241"/>
      <c r="AMJ241"/>
    </row>
    <row r="242" spans="1:1024" ht="90">
      <c r="A242" s="41" t="s">
        <v>426</v>
      </c>
      <c r="B242" s="41" t="s">
        <v>2824</v>
      </c>
      <c r="C242" s="41"/>
      <c r="D242" s="41"/>
      <c r="E242" s="41" t="s">
        <v>1140</v>
      </c>
      <c r="F242" s="41" t="s">
        <v>2585</v>
      </c>
      <c r="G242" s="41" t="s">
        <v>1930</v>
      </c>
      <c r="H242" s="41" t="s">
        <v>2585</v>
      </c>
      <c r="I242" s="38">
        <f t="shared" si="3"/>
        <v>6</v>
      </c>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row>
    <row r="243" spans="1:1024" ht="90">
      <c r="A243" s="41" t="s">
        <v>428</v>
      </c>
      <c r="B243" s="41" t="s">
        <v>2586</v>
      </c>
      <c r="C243" s="41"/>
      <c r="D243" s="41"/>
      <c r="E243" s="41" t="s">
        <v>1141</v>
      </c>
      <c r="F243" s="41" t="s">
        <v>2586</v>
      </c>
      <c r="G243" s="41" t="s">
        <v>1931</v>
      </c>
      <c r="H243" s="41" t="s">
        <v>2586</v>
      </c>
      <c r="I243" s="38">
        <f t="shared" si="3"/>
        <v>6</v>
      </c>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c r="AIV243"/>
      <c r="AIW243"/>
      <c r="AIX243"/>
      <c r="AIY243"/>
      <c r="AIZ243"/>
      <c r="AJA243"/>
      <c r="AJB243"/>
      <c r="AJC243"/>
      <c r="AJD243"/>
      <c r="AJE243"/>
      <c r="AJF243"/>
      <c r="AJG243"/>
      <c r="AJH243"/>
      <c r="AJI243"/>
      <c r="AJJ243"/>
      <c r="AJK243"/>
      <c r="AJL243"/>
      <c r="AJM243"/>
      <c r="AJN243"/>
      <c r="AJO243"/>
      <c r="AJP243"/>
      <c r="AJQ243"/>
      <c r="AJR243"/>
      <c r="AJS243"/>
      <c r="AJT243"/>
      <c r="AJU243"/>
      <c r="AJV243"/>
      <c r="AJW243"/>
      <c r="AJX243"/>
      <c r="AJY243"/>
      <c r="AJZ243"/>
      <c r="AKA243"/>
      <c r="AKB243"/>
      <c r="AKC243"/>
      <c r="AKD243"/>
      <c r="AKE243"/>
      <c r="AKF243"/>
      <c r="AKG243"/>
      <c r="AKH243"/>
      <c r="AKI243"/>
      <c r="AKJ243"/>
      <c r="AKK243"/>
      <c r="AKL243"/>
      <c r="AKM243"/>
      <c r="AKN243"/>
      <c r="AKO243"/>
      <c r="AKP243"/>
      <c r="AKQ243"/>
      <c r="AKR243"/>
      <c r="AKS243"/>
      <c r="AKT243"/>
      <c r="AKU243"/>
      <c r="AKV243"/>
      <c r="AKW243"/>
      <c r="AKX243"/>
      <c r="AKY243"/>
      <c r="AKZ243"/>
      <c r="ALA243"/>
      <c r="ALB243"/>
      <c r="ALC243"/>
      <c r="ALD243"/>
      <c r="ALE243"/>
      <c r="ALF243"/>
      <c r="ALG243"/>
      <c r="ALH243"/>
      <c r="ALI243"/>
      <c r="ALJ243"/>
      <c r="ALK243"/>
      <c r="ALL243"/>
      <c r="ALM243"/>
      <c r="ALN243"/>
      <c r="ALO243"/>
      <c r="ALP243"/>
      <c r="ALQ243"/>
      <c r="ALR243"/>
      <c r="ALS243"/>
      <c r="ALT243"/>
      <c r="ALU243"/>
      <c r="ALV243"/>
      <c r="ALW243"/>
      <c r="ALX243"/>
      <c r="ALY243"/>
      <c r="ALZ243"/>
      <c r="AMA243"/>
      <c r="AMB243"/>
      <c r="AMC243"/>
      <c r="AMD243"/>
      <c r="AME243"/>
      <c r="AMF243"/>
      <c r="AMG243"/>
      <c r="AMH243"/>
      <c r="AMI243"/>
      <c r="AMJ243"/>
    </row>
    <row r="244" spans="1:1024" ht="30">
      <c r="A244" s="41" t="s">
        <v>430</v>
      </c>
      <c r="B244" s="41" t="s">
        <v>429</v>
      </c>
      <c r="C244" s="41"/>
      <c r="D244" s="41"/>
      <c r="E244" s="41" t="s">
        <v>1142</v>
      </c>
      <c r="F244" s="41" t="s">
        <v>429</v>
      </c>
      <c r="G244" s="41" t="s">
        <v>1932</v>
      </c>
      <c r="H244" s="41" t="s">
        <v>429</v>
      </c>
      <c r="I244" s="38">
        <f t="shared" si="3"/>
        <v>6</v>
      </c>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c r="AMH244"/>
      <c r="AMI244"/>
      <c r="AMJ244"/>
    </row>
    <row r="245" spans="1:1024" ht="75">
      <c r="A245" s="41" t="s">
        <v>433</v>
      </c>
      <c r="B245" s="41" t="s">
        <v>1145</v>
      </c>
      <c r="C245" s="41"/>
      <c r="D245" s="41"/>
      <c r="E245" s="41" t="s">
        <v>1144</v>
      </c>
      <c r="F245" s="41" t="s">
        <v>1145</v>
      </c>
      <c r="G245" s="41" t="s">
        <v>1933</v>
      </c>
      <c r="H245" s="41" t="s">
        <v>1145</v>
      </c>
      <c r="I245" s="38">
        <f t="shared" si="3"/>
        <v>6</v>
      </c>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c r="AIV245"/>
      <c r="AIW245"/>
      <c r="AIX245"/>
      <c r="AIY245"/>
      <c r="AIZ245"/>
      <c r="AJA245"/>
      <c r="AJB245"/>
      <c r="AJC245"/>
      <c r="AJD245"/>
      <c r="AJE245"/>
      <c r="AJF245"/>
      <c r="AJG245"/>
      <c r="AJH245"/>
      <c r="AJI245"/>
      <c r="AJJ245"/>
      <c r="AJK245"/>
      <c r="AJL245"/>
      <c r="AJM245"/>
      <c r="AJN245"/>
      <c r="AJO245"/>
      <c r="AJP245"/>
      <c r="AJQ245"/>
      <c r="AJR245"/>
      <c r="AJS245"/>
      <c r="AJT245"/>
      <c r="AJU245"/>
      <c r="AJV245"/>
      <c r="AJW245"/>
      <c r="AJX245"/>
      <c r="AJY245"/>
      <c r="AJZ245"/>
      <c r="AKA245"/>
      <c r="AKB245"/>
      <c r="AKC245"/>
      <c r="AKD245"/>
      <c r="AKE245"/>
      <c r="AKF245"/>
      <c r="AKG245"/>
      <c r="AKH245"/>
      <c r="AKI245"/>
      <c r="AKJ245"/>
      <c r="AKK245"/>
      <c r="AKL245"/>
      <c r="AKM245"/>
      <c r="AKN245"/>
      <c r="AKO245"/>
      <c r="AKP245"/>
      <c r="AKQ245"/>
      <c r="AKR245"/>
      <c r="AKS245"/>
      <c r="AKT245"/>
      <c r="AKU245"/>
      <c r="AKV24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c r="AMH245"/>
      <c r="AMI245"/>
      <c r="AMJ245"/>
    </row>
    <row r="246" spans="1:1024" ht="75">
      <c r="A246" s="41" t="s">
        <v>435</v>
      </c>
      <c r="B246" s="41" t="s">
        <v>436</v>
      </c>
      <c r="C246" s="41"/>
      <c r="D246" s="41"/>
      <c r="E246" s="41" t="s">
        <v>1146</v>
      </c>
      <c r="F246" s="41" t="s">
        <v>436</v>
      </c>
      <c r="G246" s="41" t="s">
        <v>1935</v>
      </c>
      <c r="H246" s="41" t="s">
        <v>436</v>
      </c>
      <c r="I246" s="38">
        <f t="shared" si="3"/>
        <v>6</v>
      </c>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c r="AIV246"/>
      <c r="AIW246"/>
      <c r="AIX246"/>
      <c r="AIY246"/>
      <c r="AIZ246"/>
      <c r="AJA246"/>
      <c r="AJB246"/>
      <c r="AJC246"/>
      <c r="AJD246"/>
      <c r="AJE246"/>
      <c r="AJF246"/>
      <c r="AJG246"/>
      <c r="AJH246"/>
      <c r="AJI246"/>
      <c r="AJJ246"/>
      <c r="AJK246"/>
      <c r="AJL246"/>
      <c r="AJM246"/>
      <c r="AJN246"/>
      <c r="AJO246"/>
      <c r="AJP246"/>
      <c r="AJQ246"/>
      <c r="AJR246"/>
      <c r="AJS246"/>
      <c r="AJT246"/>
      <c r="AJU246"/>
      <c r="AJV246"/>
      <c r="AJW246"/>
      <c r="AJX246"/>
      <c r="AJY246"/>
      <c r="AJZ246"/>
      <c r="AKA246"/>
      <c r="AKB246"/>
      <c r="AKC246"/>
      <c r="AKD246"/>
      <c r="AKE246"/>
      <c r="AKF246"/>
      <c r="AKG246"/>
      <c r="AKH246"/>
      <c r="AKI246"/>
      <c r="AKJ246"/>
      <c r="AKK246"/>
      <c r="AKL246"/>
      <c r="AKM246"/>
      <c r="AKN246"/>
      <c r="AKO246"/>
      <c r="AKP246"/>
      <c r="AKQ246"/>
      <c r="AKR246"/>
      <c r="AKS246"/>
      <c r="AKT246"/>
      <c r="AKU246"/>
      <c r="AKV246"/>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c r="AMH246"/>
      <c r="AMI246"/>
      <c r="AMJ246"/>
    </row>
    <row r="247" spans="1:1024" ht="105">
      <c r="A247" s="41" t="s">
        <v>437</v>
      </c>
      <c r="B247" s="41" t="s">
        <v>438</v>
      </c>
      <c r="C247" s="41"/>
      <c r="D247" s="41"/>
      <c r="E247" s="41" t="s">
        <v>1148</v>
      </c>
      <c r="F247" s="41" t="s">
        <v>2587</v>
      </c>
      <c r="G247" s="41" t="s">
        <v>1936</v>
      </c>
      <c r="H247" s="41" t="s">
        <v>2588</v>
      </c>
      <c r="I247" s="38">
        <f t="shared" si="3"/>
        <v>6</v>
      </c>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c r="AIV247"/>
      <c r="AIW247"/>
      <c r="AIX247"/>
      <c r="AIY247"/>
      <c r="AIZ247"/>
      <c r="AJA247"/>
      <c r="AJB247"/>
      <c r="AJC247"/>
      <c r="AJD247"/>
      <c r="AJE247"/>
      <c r="AJF247"/>
      <c r="AJG247"/>
      <c r="AJH247"/>
      <c r="AJI247"/>
      <c r="AJJ247"/>
      <c r="AJK247"/>
      <c r="AJL247"/>
      <c r="AJM247"/>
      <c r="AJN247"/>
      <c r="AJO247"/>
      <c r="AJP247"/>
      <c r="AJQ247"/>
      <c r="AJR247"/>
      <c r="AJS247"/>
      <c r="AJT247"/>
      <c r="AJU247"/>
      <c r="AJV247"/>
      <c r="AJW247"/>
      <c r="AJX247"/>
      <c r="AJY247"/>
      <c r="AJZ247"/>
      <c r="AKA247"/>
      <c r="AKB247"/>
      <c r="AKC247"/>
      <c r="AKD247"/>
      <c r="AKE247"/>
      <c r="AKF247"/>
      <c r="AKG247"/>
      <c r="AKH247"/>
      <c r="AKI247"/>
      <c r="AKJ247"/>
      <c r="AKK247"/>
      <c r="AKL247"/>
      <c r="AKM247"/>
      <c r="AKN247"/>
      <c r="AKO247"/>
      <c r="AKP247"/>
      <c r="AKQ247"/>
      <c r="AKR247"/>
      <c r="AKS247"/>
      <c r="AKT247"/>
      <c r="AKU247"/>
      <c r="AKV247"/>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c r="AMH247"/>
      <c r="AMI247"/>
      <c r="AMJ247"/>
    </row>
    <row r="248" spans="1:1024" ht="30">
      <c r="A248" s="41" t="s">
        <v>439</v>
      </c>
      <c r="B248" s="41" t="s">
        <v>440</v>
      </c>
      <c r="C248" s="41"/>
      <c r="D248" s="41"/>
      <c r="E248" s="41" t="s">
        <v>1149</v>
      </c>
      <c r="F248" s="41" t="s">
        <v>440</v>
      </c>
      <c r="G248" s="41" t="s">
        <v>1937</v>
      </c>
      <c r="H248" s="41" t="s">
        <v>440</v>
      </c>
      <c r="I248" s="38">
        <f t="shared" si="3"/>
        <v>6</v>
      </c>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c r="AIV248"/>
      <c r="AIW248"/>
      <c r="AIX248"/>
      <c r="AIY248"/>
      <c r="AIZ248"/>
      <c r="AJA248"/>
      <c r="AJB248"/>
      <c r="AJC248"/>
      <c r="AJD248"/>
      <c r="AJE248"/>
      <c r="AJF248"/>
      <c r="AJG248"/>
      <c r="AJH248"/>
      <c r="AJI248"/>
      <c r="AJJ248"/>
      <c r="AJK248"/>
      <c r="AJL248"/>
      <c r="AJM248"/>
      <c r="AJN248"/>
      <c r="AJO248"/>
      <c r="AJP248"/>
      <c r="AJQ248"/>
      <c r="AJR248"/>
      <c r="AJS248"/>
      <c r="AJT248"/>
      <c r="AJU248"/>
      <c r="AJV248"/>
      <c r="AJW248"/>
      <c r="AJX248"/>
      <c r="AJY248"/>
      <c r="AJZ248"/>
      <c r="AKA248"/>
      <c r="AKB248"/>
      <c r="AKC248"/>
      <c r="AKD248"/>
      <c r="AKE248"/>
      <c r="AKF248"/>
      <c r="AKG248"/>
      <c r="AKH248"/>
      <c r="AKI248"/>
      <c r="AKJ248"/>
      <c r="AKK248"/>
      <c r="AKL248"/>
      <c r="AKM248"/>
      <c r="AKN248"/>
      <c r="AKO248"/>
      <c r="AKP248"/>
      <c r="AKQ248"/>
      <c r="AKR248"/>
      <c r="AKS248"/>
      <c r="AKT248"/>
      <c r="AKU248"/>
      <c r="AKV248"/>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c r="AMH248"/>
      <c r="AMI248"/>
      <c r="AMJ248"/>
    </row>
    <row r="249" spans="1:1024" ht="120">
      <c r="A249" s="41" t="s">
        <v>441</v>
      </c>
      <c r="B249" s="41" t="s">
        <v>2589</v>
      </c>
      <c r="C249" s="41"/>
      <c r="D249" s="41"/>
      <c r="E249" s="41" t="s">
        <v>1150</v>
      </c>
      <c r="F249" s="41" t="s">
        <v>2589</v>
      </c>
      <c r="G249" s="41" t="s">
        <v>1938</v>
      </c>
      <c r="H249" s="41" t="s">
        <v>2590</v>
      </c>
      <c r="I249" s="38">
        <f t="shared" si="3"/>
        <v>6</v>
      </c>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c r="AIV249"/>
      <c r="AIW249"/>
      <c r="AIX249"/>
      <c r="AIY249"/>
      <c r="AIZ249"/>
      <c r="AJA249"/>
      <c r="AJB249"/>
      <c r="AJC249"/>
      <c r="AJD249"/>
      <c r="AJE249"/>
      <c r="AJF249"/>
      <c r="AJG249"/>
      <c r="AJH249"/>
      <c r="AJI249"/>
      <c r="AJJ249"/>
      <c r="AJK249"/>
      <c r="AJL249"/>
      <c r="AJM249"/>
      <c r="AJN249"/>
      <c r="AJO249"/>
      <c r="AJP249"/>
      <c r="AJQ249"/>
      <c r="AJR249"/>
      <c r="AJS249"/>
      <c r="AJT249"/>
      <c r="AJU249"/>
      <c r="AJV249"/>
      <c r="AJW249"/>
      <c r="AJX249"/>
      <c r="AJY249"/>
      <c r="AJZ249"/>
      <c r="AKA249"/>
      <c r="AKB249"/>
      <c r="AKC249"/>
      <c r="AKD249"/>
      <c r="AKE249"/>
      <c r="AKF249"/>
      <c r="AKG249"/>
      <c r="AKH249"/>
      <c r="AKI249"/>
      <c r="AKJ249"/>
      <c r="AKK249"/>
      <c r="AKL249"/>
      <c r="AKM249"/>
      <c r="AKN249"/>
      <c r="AKO249"/>
      <c r="AKP249"/>
      <c r="AKQ249"/>
      <c r="AKR249"/>
      <c r="AKS249"/>
      <c r="AKT249"/>
      <c r="AKU249"/>
      <c r="AKV249"/>
      <c r="AKW249"/>
      <c r="AKX249"/>
      <c r="AKY249"/>
      <c r="AKZ249"/>
      <c r="ALA249"/>
      <c r="ALB249"/>
      <c r="ALC249"/>
      <c r="ALD249"/>
      <c r="ALE249"/>
      <c r="ALF249"/>
      <c r="ALG249"/>
      <c r="ALH249"/>
      <c r="ALI249"/>
      <c r="ALJ249"/>
      <c r="ALK249"/>
      <c r="ALL249"/>
      <c r="ALM249"/>
      <c r="ALN249"/>
      <c r="ALO249"/>
      <c r="ALP249"/>
      <c r="ALQ249"/>
      <c r="ALR249"/>
      <c r="ALS249"/>
      <c r="ALT249"/>
      <c r="ALU249"/>
      <c r="ALV249"/>
      <c r="ALW249"/>
      <c r="ALX249"/>
      <c r="ALY249"/>
      <c r="ALZ249"/>
      <c r="AMA249"/>
      <c r="AMB249"/>
      <c r="AMC249"/>
      <c r="AMD249"/>
      <c r="AME249"/>
      <c r="AMF249"/>
      <c r="AMG249"/>
      <c r="AMH249"/>
      <c r="AMI249"/>
      <c r="AMJ249"/>
    </row>
    <row r="250" spans="1:1024" ht="60">
      <c r="A250" s="41" t="s">
        <v>443</v>
      </c>
      <c r="B250" s="41" t="s">
        <v>2591</v>
      </c>
      <c r="C250" s="41"/>
      <c r="D250" s="41"/>
      <c r="E250" s="41" t="s">
        <v>1151</v>
      </c>
      <c r="F250" s="41" t="s">
        <v>2591</v>
      </c>
      <c r="G250" s="41" t="s">
        <v>1939</v>
      </c>
      <c r="H250" s="41" t="s">
        <v>2591</v>
      </c>
      <c r="I250" s="38">
        <f t="shared" si="3"/>
        <v>6</v>
      </c>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c r="AIV250"/>
      <c r="AIW250"/>
      <c r="AIX250"/>
      <c r="AIY250"/>
      <c r="AIZ250"/>
      <c r="AJA250"/>
      <c r="AJB250"/>
      <c r="AJC250"/>
      <c r="AJD250"/>
      <c r="AJE250"/>
      <c r="AJF250"/>
      <c r="AJG250"/>
      <c r="AJH250"/>
      <c r="AJI250"/>
      <c r="AJJ250"/>
      <c r="AJK250"/>
      <c r="AJL250"/>
      <c r="AJM250"/>
      <c r="AJN250"/>
      <c r="AJO250"/>
      <c r="AJP250"/>
      <c r="AJQ250"/>
      <c r="AJR250"/>
      <c r="AJS250"/>
      <c r="AJT250"/>
      <c r="AJU250"/>
      <c r="AJV250"/>
      <c r="AJW250"/>
      <c r="AJX250"/>
      <c r="AJY250"/>
      <c r="AJZ250"/>
      <c r="AKA250"/>
      <c r="AKB250"/>
      <c r="AKC250"/>
      <c r="AKD250"/>
      <c r="AKE250"/>
      <c r="AKF250"/>
      <c r="AKG250"/>
      <c r="AKH250"/>
      <c r="AKI250"/>
      <c r="AKJ250"/>
      <c r="AKK250"/>
      <c r="AKL250"/>
      <c r="AKM250"/>
      <c r="AKN250"/>
      <c r="AKO250"/>
      <c r="AKP250"/>
      <c r="AKQ250"/>
      <c r="AKR250"/>
      <c r="AKS250"/>
      <c r="AKT250"/>
      <c r="AKU250"/>
      <c r="AKV250"/>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c r="AMH250"/>
      <c r="AMI250"/>
      <c r="AMJ250"/>
    </row>
    <row r="251" spans="1:1024" ht="60">
      <c r="A251" s="41" t="s">
        <v>446</v>
      </c>
      <c r="B251" s="41" t="s">
        <v>2825</v>
      </c>
      <c r="C251" s="41"/>
      <c r="D251" s="41"/>
      <c r="E251" s="41" t="s">
        <v>1153</v>
      </c>
      <c r="F251" s="41" t="s">
        <v>1152</v>
      </c>
      <c r="G251" s="41" t="s">
        <v>1940</v>
      </c>
      <c r="H251" s="41" t="s">
        <v>1152</v>
      </c>
      <c r="I251" s="38">
        <f t="shared" si="3"/>
        <v>6</v>
      </c>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c r="AIV251"/>
      <c r="AIW251"/>
      <c r="AIX251"/>
      <c r="AIY251"/>
      <c r="AIZ251"/>
      <c r="AJA251"/>
      <c r="AJB251"/>
      <c r="AJC251"/>
      <c r="AJD251"/>
      <c r="AJE251"/>
      <c r="AJF251"/>
      <c r="AJG251"/>
      <c r="AJH251"/>
      <c r="AJI251"/>
      <c r="AJJ251"/>
      <c r="AJK251"/>
      <c r="AJL251"/>
      <c r="AJM251"/>
      <c r="AJN251"/>
      <c r="AJO251"/>
      <c r="AJP251"/>
      <c r="AJQ251"/>
      <c r="AJR251"/>
      <c r="AJS251"/>
      <c r="AJT251"/>
      <c r="AJU251"/>
      <c r="AJV251"/>
      <c r="AJW251"/>
      <c r="AJX251"/>
      <c r="AJY251"/>
      <c r="AJZ251"/>
      <c r="AKA251"/>
      <c r="AKB251"/>
      <c r="AKC251"/>
      <c r="AKD251"/>
      <c r="AKE251"/>
      <c r="AKF251"/>
      <c r="AKG251"/>
      <c r="AKH251"/>
      <c r="AKI251"/>
      <c r="AKJ251"/>
      <c r="AKK251"/>
      <c r="AKL251"/>
      <c r="AKM251"/>
      <c r="AKN251"/>
      <c r="AKO251"/>
      <c r="AKP251"/>
      <c r="AKQ251"/>
      <c r="AKR251"/>
      <c r="AKS251"/>
      <c r="AKT251"/>
      <c r="AKU251"/>
      <c r="AKV251"/>
      <c r="AKW251"/>
      <c r="AKX251"/>
      <c r="AKY251"/>
      <c r="AKZ251"/>
      <c r="ALA251"/>
      <c r="ALB251"/>
      <c r="ALC251"/>
      <c r="ALD251"/>
      <c r="ALE251"/>
      <c r="ALF251"/>
      <c r="ALG251"/>
      <c r="ALH251"/>
      <c r="ALI251"/>
      <c r="ALJ251"/>
      <c r="ALK251"/>
      <c r="ALL251"/>
      <c r="ALM251"/>
      <c r="ALN251"/>
      <c r="ALO251"/>
      <c r="ALP251"/>
      <c r="ALQ251"/>
      <c r="ALR251"/>
      <c r="ALS251"/>
      <c r="ALT251"/>
      <c r="ALU251"/>
      <c r="ALV251"/>
      <c r="ALW251"/>
      <c r="ALX251"/>
      <c r="ALY251"/>
      <c r="ALZ251"/>
      <c r="AMA251"/>
      <c r="AMB251"/>
      <c r="AMC251"/>
      <c r="AMD251"/>
      <c r="AME251"/>
      <c r="AMF251"/>
      <c r="AMG251"/>
      <c r="AMH251"/>
      <c r="AMI251"/>
      <c r="AMJ251"/>
    </row>
    <row r="252" spans="1:1024" ht="30">
      <c r="A252" s="41" t="s">
        <v>447</v>
      </c>
      <c r="B252" s="41" t="s">
        <v>448</v>
      </c>
      <c r="C252" s="41"/>
      <c r="D252" s="41"/>
      <c r="E252" s="41"/>
      <c r="F252" s="41"/>
      <c r="G252" s="41"/>
      <c r="H252" s="41"/>
      <c r="I252" s="38">
        <f t="shared" si="3"/>
        <v>2</v>
      </c>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c r="AIV252"/>
      <c r="AIW252"/>
      <c r="AIX252"/>
      <c r="AIY252"/>
      <c r="AIZ252"/>
      <c r="AJA252"/>
      <c r="AJB252"/>
      <c r="AJC252"/>
      <c r="AJD252"/>
      <c r="AJE252"/>
      <c r="AJF252"/>
      <c r="AJG252"/>
      <c r="AJH252"/>
      <c r="AJI252"/>
      <c r="AJJ252"/>
      <c r="AJK252"/>
      <c r="AJL252"/>
      <c r="AJM252"/>
      <c r="AJN252"/>
      <c r="AJO252"/>
      <c r="AJP252"/>
      <c r="AJQ252"/>
      <c r="AJR252"/>
      <c r="AJS252"/>
      <c r="AJT252"/>
      <c r="AJU252"/>
      <c r="AJV252"/>
      <c r="AJW252"/>
      <c r="AJX252"/>
      <c r="AJY252"/>
      <c r="AJZ252"/>
      <c r="AKA252"/>
      <c r="AKB252"/>
      <c r="AKC252"/>
      <c r="AKD252"/>
      <c r="AKE252"/>
      <c r="AKF252"/>
      <c r="AKG252"/>
      <c r="AKH252"/>
      <c r="AKI252"/>
      <c r="AKJ252"/>
      <c r="AKK252"/>
      <c r="AKL252"/>
      <c r="AKM252"/>
      <c r="AKN252"/>
      <c r="AKO252"/>
      <c r="AKP252"/>
      <c r="AKQ252"/>
      <c r="AKR252"/>
      <c r="AKS252"/>
      <c r="AKT252"/>
      <c r="AKU252"/>
      <c r="AKV252"/>
      <c r="AKW252"/>
      <c r="AKX252"/>
      <c r="AKY252"/>
      <c r="AKZ252"/>
      <c r="ALA252"/>
      <c r="ALB252"/>
      <c r="ALC252"/>
      <c r="ALD252"/>
      <c r="ALE252"/>
      <c r="ALF252"/>
      <c r="ALG252"/>
      <c r="ALH252"/>
      <c r="ALI252"/>
      <c r="ALJ252"/>
      <c r="ALK252"/>
      <c r="ALL252"/>
      <c r="ALM252"/>
      <c r="ALN252"/>
      <c r="ALO252"/>
      <c r="ALP252"/>
      <c r="ALQ252"/>
      <c r="ALR252"/>
      <c r="ALS252"/>
      <c r="ALT252"/>
      <c r="ALU252"/>
      <c r="ALV252"/>
      <c r="ALW252"/>
      <c r="ALX252"/>
      <c r="ALY252"/>
      <c r="ALZ252"/>
      <c r="AMA252"/>
      <c r="AMB252"/>
      <c r="AMC252"/>
      <c r="AMD252"/>
      <c r="AME252"/>
      <c r="AMF252"/>
      <c r="AMG252"/>
      <c r="AMH252"/>
      <c r="AMI252"/>
      <c r="AMJ252"/>
    </row>
    <row r="253" spans="1:1024" ht="75">
      <c r="A253" s="41" t="s">
        <v>450</v>
      </c>
      <c r="B253" s="41" t="s">
        <v>451</v>
      </c>
      <c r="C253" s="41"/>
      <c r="D253" s="41"/>
      <c r="E253" s="41" t="s">
        <v>1154</v>
      </c>
      <c r="F253" s="41" t="s">
        <v>1942</v>
      </c>
      <c r="G253" s="41" t="s">
        <v>1941</v>
      </c>
      <c r="H253" s="41" t="s">
        <v>1942</v>
      </c>
      <c r="I253" s="38">
        <f t="shared" si="3"/>
        <v>6</v>
      </c>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c r="AIV253"/>
      <c r="AIW253"/>
      <c r="AIX253"/>
      <c r="AIY253"/>
      <c r="AIZ253"/>
      <c r="AJA253"/>
      <c r="AJB253"/>
      <c r="AJC253"/>
      <c r="AJD253"/>
      <c r="AJE253"/>
      <c r="AJF253"/>
      <c r="AJG253"/>
      <c r="AJH253"/>
      <c r="AJI253"/>
      <c r="AJJ253"/>
      <c r="AJK253"/>
      <c r="AJL253"/>
      <c r="AJM253"/>
      <c r="AJN253"/>
      <c r="AJO253"/>
      <c r="AJP253"/>
      <c r="AJQ253"/>
      <c r="AJR253"/>
      <c r="AJS253"/>
      <c r="AJT253"/>
      <c r="AJU253"/>
      <c r="AJV253"/>
      <c r="AJW253"/>
      <c r="AJX253"/>
      <c r="AJY253"/>
      <c r="AJZ253"/>
      <c r="AKA253"/>
      <c r="AKB253"/>
      <c r="AKC253"/>
      <c r="AKD253"/>
      <c r="AKE253"/>
      <c r="AKF253"/>
      <c r="AKG253"/>
      <c r="AKH253"/>
      <c r="AKI253"/>
      <c r="AKJ253"/>
      <c r="AKK253"/>
      <c r="AKL253"/>
      <c r="AKM253"/>
      <c r="AKN253"/>
      <c r="AKO253"/>
      <c r="AKP253"/>
      <c r="AKQ253"/>
      <c r="AKR253"/>
      <c r="AKS253"/>
      <c r="AKT253"/>
      <c r="AKU253"/>
      <c r="AKV253"/>
      <c r="AKW253"/>
      <c r="AKX253"/>
      <c r="AKY253"/>
      <c r="AKZ253"/>
      <c r="ALA253"/>
      <c r="ALB253"/>
      <c r="ALC253"/>
      <c r="ALD253"/>
      <c r="ALE253"/>
      <c r="ALF253"/>
      <c r="ALG253"/>
      <c r="ALH253"/>
      <c r="ALI253"/>
      <c r="ALJ253"/>
      <c r="ALK253"/>
      <c r="ALL253"/>
      <c r="ALM253"/>
      <c r="ALN253"/>
      <c r="ALO253"/>
      <c r="ALP253"/>
      <c r="ALQ253"/>
      <c r="ALR253"/>
      <c r="ALS253"/>
      <c r="ALT253"/>
      <c r="ALU253"/>
      <c r="ALV253"/>
      <c r="ALW253"/>
      <c r="ALX253"/>
      <c r="ALY253"/>
      <c r="ALZ253"/>
      <c r="AMA253"/>
      <c r="AMB253"/>
      <c r="AMC253"/>
      <c r="AMD253"/>
      <c r="AME253"/>
      <c r="AMF253"/>
      <c r="AMG253"/>
      <c r="AMH253"/>
      <c r="AMI253"/>
      <c r="AMJ253"/>
    </row>
    <row r="254" spans="1:1024" ht="45">
      <c r="A254" s="41" t="s">
        <v>453</v>
      </c>
      <c r="B254" s="41" t="s">
        <v>2826</v>
      </c>
      <c r="C254" s="41"/>
      <c r="D254" s="41"/>
      <c r="E254" s="41"/>
      <c r="F254" s="41"/>
      <c r="G254" s="41"/>
      <c r="H254" s="41"/>
      <c r="I254" s="38">
        <f t="shared" si="3"/>
        <v>2</v>
      </c>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c r="AIV254"/>
      <c r="AIW254"/>
      <c r="AIX254"/>
      <c r="AIY254"/>
      <c r="AIZ254"/>
      <c r="AJA254"/>
      <c r="AJB254"/>
      <c r="AJC254"/>
      <c r="AJD254"/>
      <c r="AJE254"/>
      <c r="AJF254"/>
      <c r="AJG254"/>
      <c r="AJH254"/>
      <c r="AJI254"/>
      <c r="AJJ254"/>
      <c r="AJK254"/>
      <c r="AJL254"/>
      <c r="AJM254"/>
      <c r="AJN254"/>
      <c r="AJO254"/>
      <c r="AJP254"/>
      <c r="AJQ254"/>
      <c r="AJR254"/>
      <c r="AJS254"/>
      <c r="AJT254"/>
      <c r="AJU254"/>
      <c r="AJV254"/>
      <c r="AJW254"/>
      <c r="AJX254"/>
      <c r="AJY254"/>
      <c r="AJZ254"/>
      <c r="AKA254"/>
      <c r="AKB254"/>
      <c r="AKC254"/>
      <c r="AKD254"/>
      <c r="AKE254"/>
      <c r="AKF254"/>
      <c r="AKG254"/>
      <c r="AKH254"/>
      <c r="AKI254"/>
      <c r="AKJ254"/>
      <c r="AKK254"/>
      <c r="AKL254"/>
      <c r="AKM254"/>
      <c r="AKN254"/>
      <c r="AKO254"/>
      <c r="AKP254"/>
      <c r="AKQ254"/>
      <c r="AKR254"/>
      <c r="AKS254"/>
      <c r="AKT254"/>
      <c r="AKU254"/>
      <c r="AKV254"/>
      <c r="AKW254"/>
      <c r="AKX254"/>
      <c r="AKY254"/>
      <c r="AKZ254"/>
      <c r="ALA254"/>
      <c r="ALB254"/>
      <c r="ALC254"/>
      <c r="ALD254"/>
      <c r="ALE254"/>
      <c r="ALF254"/>
      <c r="ALG254"/>
      <c r="ALH254"/>
      <c r="ALI254"/>
      <c r="ALJ254"/>
      <c r="ALK254"/>
      <c r="ALL254"/>
      <c r="ALM254"/>
      <c r="ALN254"/>
      <c r="ALO254"/>
      <c r="ALP254"/>
      <c r="ALQ254"/>
      <c r="ALR254"/>
      <c r="ALS254"/>
      <c r="ALT254"/>
      <c r="ALU254"/>
      <c r="ALV254"/>
      <c r="ALW254"/>
      <c r="ALX254"/>
      <c r="ALY254"/>
      <c r="ALZ254"/>
      <c r="AMA254"/>
      <c r="AMB254"/>
      <c r="AMC254"/>
      <c r="AMD254"/>
      <c r="AME254"/>
      <c r="AMF254"/>
      <c r="AMG254"/>
      <c r="AMH254"/>
      <c r="AMI254"/>
      <c r="AMJ254"/>
    </row>
    <row r="255" spans="1:1024" ht="60">
      <c r="A255" s="41" t="s">
        <v>455</v>
      </c>
      <c r="B255" s="41" t="s">
        <v>456</v>
      </c>
      <c r="C255" s="41"/>
      <c r="D255" s="41"/>
      <c r="E255" s="41"/>
      <c r="F255" s="41"/>
      <c r="G255" s="41"/>
      <c r="H255" s="41"/>
      <c r="I255" s="38">
        <f t="shared" si="3"/>
        <v>2</v>
      </c>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c r="AIV255"/>
      <c r="AIW255"/>
      <c r="AIX255"/>
      <c r="AIY255"/>
      <c r="AIZ255"/>
      <c r="AJA255"/>
      <c r="AJB255"/>
      <c r="AJC255"/>
      <c r="AJD255"/>
      <c r="AJE255"/>
      <c r="AJF255"/>
      <c r="AJG255"/>
      <c r="AJH255"/>
      <c r="AJI255"/>
      <c r="AJJ255"/>
      <c r="AJK255"/>
      <c r="AJL255"/>
      <c r="AJM255"/>
      <c r="AJN255"/>
      <c r="AJO255"/>
      <c r="AJP255"/>
      <c r="AJQ255"/>
      <c r="AJR255"/>
      <c r="AJS255"/>
      <c r="AJT255"/>
      <c r="AJU255"/>
      <c r="AJV255"/>
      <c r="AJW255"/>
      <c r="AJX255"/>
      <c r="AJY255"/>
      <c r="AJZ255"/>
      <c r="AKA255"/>
      <c r="AKB255"/>
      <c r="AKC255"/>
      <c r="AKD255"/>
      <c r="AKE255"/>
      <c r="AKF255"/>
      <c r="AKG255"/>
      <c r="AKH255"/>
      <c r="AKI255"/>
      <c r="AKJ255"/>
      <c r="AKK255"/>
      <c r="AKL255"/>
      <c r="AKM255"/>
      <c r="AKN255"/>
      <c r="AKO255"/>
      <c r="AKP255"/>
      <c r="AKQ255"/>
      <c r="AKR255"/>
      <c r="AKS255"/>
      <c r="AKT255"/>
      <c r="AKU255"/>
      <c r="AKV255"/>
      <c r="AKW255"/>
      <c r="AKX255"/>
      <c r="AKY255"/>
      <c r="AKZ255"/>
      <c r="ALA255"/>
      <c r="ALB255"/>
      <c r="ALC255"/>
      <c r="ALD255"/>
      <c r="ALE255"/>
      <c r="ALF255"/>
      <c r="ALG255"/>
      <c r="ALH255"/>
      <c r="ALI255"/>
      <c r="ALJ255"/>
      <c r="ALK255"/>
      <c r="ALL255"/>
      <c r="ALM255"/>
      <c r="ALN255"/>
      <c r="ALO255"/>
      <c r="ALP255"/>
      <c r="ALQ255"/>
      <c r="ALR255"/>
      <c r="ALS255"/>
      <c r="ALT255"/>
      <c r="ALU255"/>
      <c r="ALV255"/>
      <c r="ALW255"/>
      <c r="ALX255"/>
      <c r="ALY255"/>
      <c r="ALZ255"/>
      <c r="AMA255"/>
      <c r="AMB255"/>
      <c r="AMC255"/>
      <c r="AMD255"/>
      <c r="AME255"/>
      <c r="AMF255"/>
      <c r="AMG255"/>
      <c r="AMH255"/>
      <c r="AMI255"/>
      <c r="AMJ255"/>
    </row>
    <row r="256" spans="1:1024" ht="30">
      <c r="A256" s="41" t="s">
        <v>458</v>
      </c>
      <c r="B256" s="41" t="s">
        <v>457</v>
      </c>
      <c r="C256" s="41"/>
      <c r="D256" s="41"/>
      <c r="E256" s="41"/>
      <c r="F256" s="41"/>
      <c r="G256" s="41"/>
      <c r="H256" s="41"/>
      <c r="I256" s="38">
        <f t="shared" si="3"/>
        <v>2</v>
      </c>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c r="AIV256"/>
      <c r="AIW256"/>
      <c r="AIX256"/>
      <c r="AIY256"/>
      <c r="AIZ256"/>
      <c r="AJA256"/>
      <c r="AJB256"/>
      <c r="AJC256"/>
      <c r="AJD256"/>
      <c r="AJE256"/>
      <c r="AJF256"/>
      <c r="AJG256"/>
      <c r="AJH256"/>
      <c r="AJI256"/>
      <c r="AJJ256"/>
      <c r="AJK256"/>
      <c r="AJL256"/>
      <c r="AJM256"/>
      <c r="AJN256"/>
      <c r="AJO256"/>
      <c r="AJP256"/>
      <c r="AJQ256"/>
      <c r="AJR256"/>
      <c r="AJS256"/>
      <c r="AJT256"/>
      <c r="AJU256"/>
      <c r="AJV256"/>
      <c r="AJW256"/>
      <c r="AJX256"/>
      <c r="AJY256"/>
      <c r="AJZ256"/>
      <c r="AKA256"/>
      <c r="AKB256"/>
      <c r="AKC256"/>
      <c r="AKD256"/>
      <c r="AKE256"/>
      <c r="AKF256"/>
      <c r="AKG256"/>
      <c r="AKH256"/>
      <c r="AKI256"/>
      <c r="AKJ256"/>
      <c r="AKK256"/>
      <c r="AKL256"/>
      <c r="AKM256"/>
      <c r="AKN256"/>
      <c r="AKO256"/>
      <c r="AKP256"/>
      <c r="AKQ256"/>
      <c r="AKR256"/>
      <c r="AKS256"/>
      <c r="AKT256"/>
      <c r="AKU256"/>
      <c r="AKV256"/>
      <c r="AKW256"/>
      <c r="AKX256"/>
      <c r="AKY256"/>
      <c r="AKZ256"/>
      <c r="ALA256"/>
      <c r="ALB256"/>
      <c r="ALC256"/>
      <c r="ALD256"/>
      <c r="ALE256"/>
      <c r="ALF256"/>
      <c r="ALG256"/>
      <c r="ALH256"/>
      <c r="ALI256"/>
      <c r="ALJ256"/>
      <c r="ALK256"/>
      <c r="ALL256"/>
      <c r="ALM256"/>
      <c r="ALN256"/>
      <c r="ALO256"/>
      <c r="ALP256"/>
      <c r="ALQ256"/>
      <c r="ALR256"/>
      <c r="ALS256"/>
      <c r="ALT256"/>
      <c r="ALU256"/>
      <c r="ALV256"/>
      <c r="ALW256"/>
      <c r="ALX256"/>
      <c r="ALY256"/>
      <c r="ALZ256"/>
      <c r="AMA256"/>
      <c r="AMB256"/>
      <c r="AMC256"/>
      <c r="AMD256"/>
      <c r="AME256"/>
      <c r="AMF256"/>
      <c r="AMG256"/>
      <c r="AMH256"/>
      <c r="AMI256"/>
      <c r="AMJ256"/>
    </row>
    <row r="257" spans="1:1024" ht="30">
      <c r="A257" s="41" t="s">
        <v>460</v>
      </c>
      <c r="B257" s="41" t="s">
        <v>459</v>
      </c>
      <c r="C257" s="41"/>
      <c r="D257" s="41"/>
      <c r="E257" s="41"/>
      <c r="F257" s="41"/>
      <c r="G257" s="41"/>
      <c r="H257" s="41"/>
      <c r="I257" s="38">
        <f t="shared" si="3"/>
        <v>2</v>
      </c>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c r="AIV257"/>
      <c r="AIW257"/>
      <c r="AIX257"/>
      <c r="AIY257"/>
      <c r="AIZ257"/>
      <c r="AJA257"/>
      <c r="AJB257"/>
      <c r="AJC257"/>
      <c r="AJD257"/>
      <c r="AJE257"/>
      <c r="AJF257"/>
      <c r="AJG257"/>
      <c r="AJH257"/>
      <c r="AJI257"/>
      <c r="AJJ257"/>
      <c r="AJK257"/>
      <c r="AJL257"/>
      <c r="AJM257"/>
      <c r="AJN257"/>
      <c r="AJO257"/>
      <c r="AJP257"/>
      <c r="AJQ257"/>
      <c r="AJR257"/>
      <c r="AJS257"/>
      <c r="AJT257"/>
      <c r="AJU257"/>
      <c r="AJV257"/>
      <c r="AJW257"/>
      <c r="AJX257"/>
      <c r="AJY257"/>
      <c r="AJZ257"/>
      <c r="AKA257"/>
      <c r="AKB257"/>
      <c r="AKC257"/>
      <c r="AKD257"/>
      <c r="AKE257"/>
      <c r="AKF257"/>
      <c r="AKG257"/>
      <c r="AKH257"/>
      <c r="AKI257"/>
      <c r="AKJ257"/>
      <c r="AKK257"/>
      <c r="AKL257"/>
      <c r="AKM257"/>
      <c r="AKN257"/>
      <c r="AKO257"/>
      <c r="AKP257"/>
      <c r="AKQ257"/>
      <c r="AKR257"/>
      <c r="AKS257"/>
      <c r="AKT257"/>
      <c r="AKU257"/>
      <c r="AKV257"/>
      <c r="AKW257"/>
      <c r="AKX257"/>
      <c r="AKY257"/>
      <c r="AKZ257"/>
      <c r="ALA257"/>
      <c r="ALB257"/>
      <c r="ALC257"/>
      <c r="ALD257"/>
      <c r="ALE257"/>
      <c r="ALF257"/>
      <c r="ALG257"/>
      <c r="ALH257"/>
      <c r="ALI257"/>
      <c r="ALJ257"/>
      <c r="ALK257"/>
      <c r="ALL257"/>
      <c r="ALM257"/>
      <c r="ALN257"/>
      <c r="ALO257"/>
      <c r="ALP257"/>
      <c r="ALQ257"/>
      <c r="ALR257"/>
      <c r="ALS257"/>
      <c r="ALT257"/>
      <c r="ALU257"/>
      <c r="ALV257"/>
      <c r="ALW257"/>
      <c r="ALX257"/>
      <c r="ALY257"/>
      <c r="ALZ257"/>
      <c r="AMA257"/>
      <c r="AMB257"/>
      <c r="AMC257"/>
      <c r="AMD257"/>
      <c r="AME257"/>
      <c r="AMF257"/>
      <c r="AMG257"/>
      <c r="AMH257"/>
      <c r="AMI257"/>
      <c r="AMJ257"/>
    </row>
    <row r="258" spans="1:1024">
      <c r="A258" s="41" t="s">
        <v>462</v>
      </c>
      <c r="B258" s="41" t="s">
        <v>461</v>
      </c>
      <c r="C258" s="41"/>
      <c r="D258" s="41"/>
      <c r="E258" s="41"/>
      <c r="F258" s="41"/>
      <c r="G258" s="41"/>
      <c r="H258" s="41"/>
      <c r="I258" s="38">
        <f t="shared" ref="I258:I321" si="4">COUNTA(A258:H258)</f>
        <v>2</v>
      </c>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c r="AIV258"/>
      <c r="AIW258"/>
      <c r="AIX258"/>
      <c r="AIY258"/>
      <c r="AIZ258"/>
      <c r="AJA258"/>
      <c r="AJB258"/>
      <c r="AJC258"/>
      <c r="AJD258"/>
      <c r="AJE258"/>
      <c r="AJF258"/>
      <c r="AJG258"/>
      <c r="AJH258"/>
      <c r="AJI258"/>
      <c r="AJJ258"/>
      <c r="AJK258"/>
      <c r="AJL258"/>
      <c r="AJM258"/>
      <c r="AJN258"/>
      <c r="AJO258"/>
      <c r="AJP258"/>
      <c r="AJQ258"/>
      <c r="AJR258"/>
      <c r="AJS258"/>
      <c r="AJT258"/>
      <c r="AJU258"/>
      <c r="AJV258"/>
      <c r="AJW258"/>
      <c r="AJX258"/>
      <c r="AJY258"/>
      <c r="AJZ258"/>
      <c r="AKA258"/>
      <c r="AKB258"/>
      <c r="AKC258"/>
      <c r="AKD258"/>
      <c r="AKE258"/>
      <c r="AKF258"/>
      <c r="AKG258"/>
      <c r="AKH258"/>
      <c r="AKI258"/>
      <c r="AKJ258"/>
      <c r="AKK258"/>
      <c r="AKL258"/>
      <c r="AKM258"/>
      <c r="AKN258"/>
      <c r="AKO258"/>
      <c r="AKP258"/>
      <c r="AKQ258"/>
      <c r="AKR258"/>
      <c r="AKS258"/>
      <c r="AKT258"/>
      <c r="AKU258"/>
      <c r="AKV258"/>
      <c r="AKW258"/>
      <c r="AKX258"/>
      <c r="AKY258"/>
      <c r="AKZ258"/>
      <c r="ALA258"/>
      <c r="ALB258"/>
      <c r="ALC258"/>
      <c r="ALD258"/>
      <c r="ALE258"/>
      <c r="ALF258"/>
      <c r="ALG258"/>
      <c r="ALH258"/>
      <c r="ALI258"/>
      <c r="ALJ258"/>
      <c r="ALK258"/>
      <c r="ALL258"/>
      <c r="ALM258"/>
      <c r="ALN258"/>
      <c r="ALO258"/>
      <c r="ALP258"/>
      <c r="ALQ258"/>
      <c r="ALR258"/>
      <c r="ALS258"/>
      <c r="ALT258"/>
      <c r="ALU258"/>
      <c r="ALV258"/>
      <c r="ALW258"/>
      <c r="ALX258"/>
      <c r="ALY258"/>
      <c r="ALZ258"/>
      <c r="AMA258"/>
      <c r="AMB258"/>
      <c r="AMC258"/>
      <c r="AMD258"/>
      <c r="AME258"/>
      <c r="AMF258"/>
      <c r="AMG258"/>
      <c r="AMH258"/>
      <c r="AMI258"/>
      <c r="AMJ258"/>
    </row>
    <row r="259" spans="1:1024" ht="105">
      <c r="A259" s="41" t="s">
        <v>463</v>
      </c>
      <c r="B259" s="41" t="s">
        <v>2827</v>
      </c>
      <c r="C259" s="41"/>
      <c r="D259" s="41"/>
      <c r="E259" s="41"/>
      <c r="F259" s="41"/>
      <c r="G259" s="41"/>
      <c r="H259" s="41"/>
      <c r="I259" s="38">
        <f t="shared" si="4"/>
        <v>2</v>
      </c>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c r="AIV259"/>
      <c r="AIW259"/>
      <c r="AIX259"/>
      <c r="AIY259"/>
      <c r="AIZ259"/>
      <c r="AJA259"/>
      <c r="AJB259"/>
      <c r="AJC259"/>
      <c r="AJD259"/>
      <c r="AJE259"/>
      <c r="AJF259"/>
      <c r="AJG259"/>
      <c r="AJH259"/>
      <c r="AJI259"/>
      <c r="AJJ259"/>
      <c r="AJK259"/>
      <c r="AJL259"/>
      <c r="AJM259"/>
      <c r="AJN259"/>
      <c r="AJO259"/>
      <c r="AJP259"/>
      <c r="AJQ259"/>
      <c r="AJR259"/>
      <c r="AJS259"/>
      <c r="AJT259"/>
      <c r="AJU259"/>
      <c r="AJV259"/>
      <c r="AJW259"/>
      <c r="AJX259"/>
      <c r="AJY259"/>
      <c r="AJZ259"/>
      <c r="AKA259"/>
      <c r="AKB259"/>
      <c r="AKC259"/>
      <c r="AKD259"/>
      <c r="AKE259"/>
      <c r="AKF259"/>
      <c r="AKG259"/>
      <c r="AKH259"/>
      <c r="AKI259"/>
      <c r="AKJ259"/>
      <c r="AKK259"/>
      <c r="AKL259"/>
      <c r="AKM259"/>
      <c r="AKN259"/>
      <c r="AKO259"/>
      <c r="AKP259"/>
      <c r="AKQ259"/>
      <c r="AKR259"/>
      <c r="AKS259"/>
      <c r="AKT259"/>
      <c r="AKU259"/>
      <c r="AKV259"/>
      <c r="AKW259"/>
      <c r="AKX259"/>
      <c r="AKY259"/>
      <c r="AKZ259"/>
      <c r="ALA259"/>
      <c r="ALB259"/>
      <c r="ALC259"/>
      <c r="ALD259"/>
      <c r="ALE259"/>
      <c r="ALF259"/>
      <c r="ALG259"/>
      <c r="ALH259"/>
      <c r="ALI259"/>
      <c r="ALJ259"/>
      <c r="ALK259"/>
      <c r="ALL259"/>
      <c r="ALM259"/>
      <c r="ALN259"/>
      <c r="ALO259"/>
      <c r="ALP259"/>
      <c r="ALQ259"/>
      <c r="ALR259"/>
      <c r="ALS259"/>
      <c r="ALT259"/>
      <c r="ALU259"/>
      <c r="ALV259"/>
      <c r="ALW259"/>
      <c r="ALX259"/>
      <c r="ALY259"/>
      <c r="ALZ259"/>
      <c r="AMA259"/>
      <c r="AMB259"/>
      <c r="AMC259"/>
      <c r="AMD259"/>
      <c r="AME259"/>
      <c r="AMF259"/>
      <c r="AMG259"/>
      <c r="AMH259"/>
      <c r="AMI259"/>
      <c r="AMJ259"/>
    </row>
    <row r="260" spans="1:1024" ht="60">
      <c r="A260" s="41" t="s">
        <v>465</v>
      </c>
      <c r="B260" s="41" t="s">
        <v>2828</v>
      </c>
      <c r="C260" s="41"/>
      <c r="D260" s="41"/>
      <c r="E260" s="41"/>
      <c r="F260" s="41"/>
      <c r="G260" s="41"/>
      <c r="H260" s="41"/>
      <c r="I260" s="38">
        <f t="shared" si="4"/>
        <v>2</v>
      </c>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c r="AIV260"/>
      <c r="AIW260"/>
      <c r="AIX260"/>
      <c r="AIY260"/>
      <c r="AIZ260"/>
      <c r="AJA260"/>
      <c r="AJB260"/>
      <c r="AJC260"/>
      <c r="AJD260"/>
      <c r="AJE260"/>
      <c r="AJF260"/>
      <c r="AJG260"/>
      <c r="AJH260"/>
      <c r="AJI260"/>
      <c r="AJJ260"/>
      <c r="AJK260"/>
      <c r="AJL260"/>
      <c r="AJM260"/>
      <c r="AJN260"/>
      <c r="AJO260"/>
      <c r="AJP260"/>
      <c r="AJQ260"/>
      <c r="AJR260"/>
      <c r="AJS260"/>
      <c r="AJT260"/>
      <c r="AJU260"/>
      <c r="AJV260"/>
      <c r="AJW260"/>
      <c r="AJX260"/>
      <c r="AJY260"/>
      <c r="AJZ260"/>
      <c r="AKA260"/>
      <c r="AKB260"/>
      <c r="AKC260"/>
      <c r="AKD260"/>
      <c r="AKE260"/>
      <c r="AKF260"/>
      <c r="AKG260"/>
      <c r="AKH260"/>
      <c r="AKI260"/>
      <c r="AKJ260"/>
      <c r="AKK260"/>
      <c r="AKL260"/>
      <c r="AKM260"/>
      <c r="AKN260"/>
      <c r="AKO260"/>
      <c r="AKP260"/>
      <c r="AKQ260"/>
      <c r="AKR260"/>
      <c r="AKS260"/>
      <c r="AKT260"/>
      <c r="AKU260"/>
      <c r="AKV260"/>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c r="AMH260"/>
      <c r="AMI260"/>
      <c r="AMJ260"/>
    </row>
    <row r="261" spans="1:1024" ht="60">
      <c r="A261" s="41" t="s">
        <v>466</v>
      </c>
      <c r="B261" s="41" t="s">
        <v>2829</v>
      </c>
      <c r="C261" s="41"/>
      <c r="D261" s="41"/>
      <c r="E261" s="41"/>
      <c r="F261" s="41"/>
      <c r="G261" s="41"/>
      <c r="H261" s="41"/>
      <c r="I261" s="38">
        <f t="shared" si="4"/>
        <v>2</v>
      </c>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c r="AIV261"/>
      <c r="AIW261"/>
      <c r="AIX261"/>
      <c r="AIY261"/>
      <c r="AIZ261"/>
      <c r="AJA261"/>
      <c r="AJB261"/>
      <c r="AJC261"/>
      <c r="AJD261"/>
      <c r="AJE261"/>
      <c r="AJF261"/>
      <c r="AJG261"/>
      <c r="AJH261"/>
      <c r="AJI261"/>
      <c r="AJJ261"/>
      <c r="AJK261"/>
      <c r="AJL261"/>
      <c r="AJM261"/>
      <c r="AJN261"/>
      <c r="AJO261"/>
      <c r="AJP261"/>
      <c r="AJQ261"/>
      <c r="AJR261"/>
      <c r="AJS261"/>
      <c r="AJT261"/>
      <c r="AJU261"/>
      <c r="AJV261"/>
      <c r="AJW261"/>
      <c r="AJX261"/>
      <c r="AJY261"/>
      <c r="AJZ261"/>
      <c r="AKA261"/>
      <c r="AKB261"/>
      <c r="AKC261"/>
      <c r="AKD261"/>
      <c r="AKE261"/>
      <c r="AKF261"/>
      <c r="AKG261"/>
      <c r="AKH261"/>
      <c r="AKI261"/>
      <c r="AKJ261"/>
      <c r="AKK261"/>
      <c r="AKL261"/>
      <c r="AKM261"/>
      <c r="AKN261"/>
      <c r="AKO261"/>
      <c r="AKP261"/>
      <c r="AKQ261"/>
      <c r="AKR261"/>
      <c r="AKS261"/>
      <c r="AKT261"/>
      <c r="AKU261"/>
      <c r="AKV261"/>
      <c r="AKW261"/>
      <c r="AKX261"/>
      <c r="AKY261"/>
      <c r="AKZ261"/>
      <c r="ALA261"/>
      <c r="ALB261"/>
      <c r="ALC261"/>
      <c r="ALD261"/>
      <c r="ALE261"/>
      <c r="ALF261"/>
      <c r="ALG261"/>
      <c r="ALH261"/>
      <c r="ALI261"/>
      <c r="ALJ261"/>
      <c r="ALK261"/>
      <c r="ALL261"/>
      <c r="ALM261"/>
      <c r="ALN261"/>
      <c r="ALO261"/>
      <c r="ALP261"/>
      <c r="ALQ261"/>
      <c r="ALR261"/>
      <c r="ALS261"/>
      <c r="ALT261"/>
      <c r="ALU261"/>
      <c r="ALV261"/>
      <c r="ALW261"/>
      <c r="ALX261"/>
      <c r="ALY261"/>
      <c r="ALZ261"/>
      <c r="AMA261"/>
      <c r="AMB261"/>
      <c r="AMC261"/>
      <c r="AMD261"/>
      <c r="AME261"/>
      <c r="AMF261"/>
      <c r="AMG261"/>
      <c r="AMH261"/>
      <c r="AMI261"/>
      <c r="AMJ261"/>
    </row>
    <row r="262" spans="1:1024" ht="90">
      <c r="A262" s="41" t="s">
        <v>467</v>
      </c>
      <c r="B262" s="41" t="s">
        <v>2830</v>
      </c>
      <c r="C262" s="41"/>
      <c r="D262" s="41"/>
      <c r="E262" s="41"/>
      <c r="F262" s="41"/>
      <c r="G262" s="41"/>
      <c r="H262" s="41"/>
      <c r="I262" s="38">
        <f t="shared" si="4"/>
        <v>2</v>
      </c>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c r="AIV262"/>
      <c r="AIW262"/>
      <c r="AIX262"/>
      <c r="AIY262"/>
      <c r="AIZ262"/>
      <c r="AJA262"/>
      <c r="AJB262"/>
      <c r="AJC262"/>
      <c r="AJD262"/>
      <c r="AJE262"/>
      <c r="AJF262"/>
      <c r="AJG262"/>
      <c r="AJH262"/>
      <c r="AJI262"/>
      <c r="AJJ262"/>
      <c r="AJK262"/>
      <c r="AJL262"/>
      <c r="AJM262"/>
      <c r="AJN262"/>
      <c r="AJO262"/>
      <c r="AJP262"/>
      <c r="AJQ262"/>
      <c r="AJR262"/>
      <c r="AJS262"/>
      <c r="AJT262"/>
      <c r="AJU262"/>
      <c r="AJV262"/>
      <c r="AJW262"/>
      <c r="AJX262"/>
      <c r="AJY262"/>
      <c r="AJZ262"/>
      <c r="AKA262"/>
      <c r="AKB262"/>
      <c r="AKC262"/>
      <c r="AKD262"/>
      <c r="AKE262"/>
      <c r="AKF262"/>
      <c r="AKG262"/>
      <c r="AKH262"/>
      <c r="AKI262"/>
      <c r="AKJ262"/>
      <c r="AKK262"/>
      <c r="AKL262"/>
      <c r="AKM262"/>
      <c r="AKN262"/>
      <c r="AKO262"/>
      <c r="AKP262"/>
      <c r="AKQ262"/>
      <c r="AKR262"/>
      <c r="AKS262"/>
      <c r="AKT262"/>
      <c r="AKU262"/>
      <c r="AKV262"/>
      <c r="AKW262"/>
      <c r="AKX262"/>
      <c r="AKY262"/>
      <c r="AKZ262"/>
      <c r="ALA262"/>
      <c r="ALB262"/>
      <c r="ALC262"/>
      <c r="ALD262"/>
      <c r="ALE262"/>
      <c r="ALF262"/>
      <c r="ALG262"/>
      <c r="ALH262"/>
      <c r="ALI262"/>
      <c r="ALJ262"/>
      <c r="ALK262"/>
      <c r="ALL262"/>
      <c r="ALM262"/>
      <c r="ALN262"/>
      <c r="ALO262"/>
      <c r="ALP262"/>
      <c r="ALQ262"/>
      <c r="ALR262"/>
      <c r="ALS262"/>
      <c r="ALT262"/>
      <c r="ALU262"/>
      <c r="ALV262"/>
      <c r="ALW262"/>
      <c r="ALX262"/>
      <c r="ALY262"/>
      <c r="ALZ262"/>
      <c r="AMA262"/>
      <c r="AMB262"/>
      <c r="AMC262"/>
      <c r="AMD262"/>
      <c r="AME262"/>
      <c r="AMF262"/>
      <c r="AMG262"/>
      <c r="AMH262"/>
      <c r="AMI262"/>
      <c r="AMJ262"/>
    </row>
    <row r="263" spans="1:1024" ht="135">
      <c r="A263" s="41" t="s">
        <v>469</v>
      </c>
      <c r="B263" s="41" t="s">
        <v>2831</v>
      </c>
      <c r="C263" s="41"/>
      <c r="D263" s="41"/>
      <c r="E263" s="41" t="s">
        <v>1155</v>
      </c>
      <c r="F263" s="41" t="s">
        <v>2832</v>
      </c>
      <c r="G263" s="41" t="s">
        <v>1943</v>
      </c>
      <c r="H263" s="41" t="s">
        <v>2832</v>
      </c>
      <c r="I263" s="38">
        <f t="shared" si="4"/>
        <v>6</v>
      </c>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c r="AIV263"/>
      <c r="AIW263"/>
      <c r="AIX263"/>
      <c r="AIY263"/>
      <c r="AIZ263"/>
      <c r="AJA263"/>
      <c r="AJB263"/>
      <c r="AJC263"/>
      <c r="AJD263"/>
      <c r="AJE263"/>
      <c r="AJF263"/>
      <c r="AJG263"/>
      <c r="AJH263"/>
      <c r="AJI263"/>
      <c r="AJJ263"/>
      <c r="AJK263"/>
      <c r="AJL263"/>
      <c r="AJM263"/>
      <c r="AJN263"/>
      <c r="AJO263"/>
      <c r="AJP263"/>
      <c r="AJQ263"/>
      <c r="AJR263"/>
      <c r="AJS263"/>
      <c r="AJT263"/>
      <c r="AJU263"/>
      <c r="AJV263"/>
      <c r="AJW263"/>
      <c r="AJX263"/>
      <c r="AJY263"/>
      <c r="AJZ263"/>
      <c r="AKA263"/>
      <c r="AKB263"/>
      <c r="AKC263"/>
      <c r="AKD263"/>
      <c r="AKE263"/>
      <c r="AKF263"/>
      <c r="AKG263"/>
      <c r="AKH263"/>
      <c r="AKI263"/>
      <c r="AKJ263"/>
      <c r="AKK263"/>
      <c r="AKL263"/>
      <c r="AKM263"/>
      <c r="AKN263"/>
      <c r="AKO263"/>
      <c r="AKP263"/>
      <c r="AKQ263"/>
      <c r="AKR263"/>
      <c r="AKS263"/>
      <c r="AKT263"/>
      <c r="AKU263"/>
      <c r="AKV263"/>
      <c r="AKW263"/>
      <c r="AKX263"/>
      <c r="AKY263"/>
      <c r="AKZ263"/>
      <c r="ALA263"/>
      <c r="ALB263"/>
      <c r="ALC263"/>
      <c r="ALD263"/>
      <c r="ALE263"/>
      <c r="ALF263"/>
      <c r="ALG263"/>
      <c r="ALH263"/>
      <c r="ALI263"/>
      <c r="ALJ263"/>
      <c r="ALK263"/>
      <c r="ALL263"/>
      <c r="ALM263"/>
      <c r="ALN263"/>
      <c r="ALO263"/>
      <c r="ALP263"/>
      <c r="ALQ263"/>
      <c r="ALR263"/>
      <c r="ALS263"/>
      <c r="ALT263"/>
      <c r="ALU263"/>
      <c r="ALV263"/>
      <c r="ALW263"/>
      <c r="ALX263"/>
      <c r="ALY263"/>
      <c r="ALZ263"/>
      <c r="AMA263"/>
      <c r="AMB263"/>
      <c r="AMC263"/>
      <c r="AMD263"/>
      <c r="AME263"/>
      <c r="AMF263"/>
      <c r="AMG263"/>
      <c r="AMH263"/>
      <c r="AMI263"/>
      <c r="AMJ263"/>
    </row>
    <row r="264" spans="1:1024" ht="60">
      <c r="A264" s="41" t="s">
        <v>471</v>
      </c>
      <c r="B264" s="41" t="s">
        <v>472</v>
      </c>
      <c r="C264" s="41"/>
      <c r="D264" s="41"/>
      <c r="E264" s="41" t="s">
        <v>1156</v>
      </c>
      <c r="F264" s="41" t="s">
        <v>472</v>
      </c>
      <c r="G264" s="41" t="s">
        <v>1944</v>
      </c>
      <c r="H264" s="41" t="s">
        <v>472</v>
      </c>
      <c r="I264" s="38">
        <f t="shared" si="4"/>
        <v>6</v>
      </c>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c r="AIV264"/>
      <c r="AIW264"/>
      <c r="AIX264"/>
      <c r="AIY264"/>
      <c r="AIZ264"/>
      <c r="AJA264"/>
      <c r="AJB264"/>
      <c r="AJC264"/>
      <c r="AJD264"/>
      <c r="AJE264"/>
      <c r="AJF264"/>
      <c r="AJG264"/>
      <c r="AJH264"/>
      <c r="AJI264"/>
      <c r="AJJ264"/>
      <c r="AJK264"/>
      <c r="AJL264"/>
      <c r="AJM264"/>
      <c r="AJN264"/>
      <c r="AJO264"/>
      <c r="AJP264"/>
      <c r="AJQ264"/>
      <c r="AJR264"/>
      <c r="AJS264"/>
      <c r="AJT264"/>
      <c r="AJU264"/>
      <c r="AJV264"/>
      <c r="AJW264"/>
      <c r="AJX264"/>
      <c r="AJY264"/>
      <c r="AJZ264"/>
      <c r="AKA264"/>
      <c r="AKB264"/>
      <c r="AKC264"/>
      <c r="AKD264"/>
      <c r="AKE264"/>
      <c r="AKF264"/>
      <c r="AKG264"/>
      <c r="AKH264"/>
      <c r="AKI264"/>
      <c r="AKJ264"/>
      <c r="AKK264"/>
      <c r="AKL264"/>
      <c r="AKM264"/>
      <c r="AKN264"/>
      <c r="AKO264"/>
      <c r="AKP264"/>
      <c r="AKQ264"/>
      <c r="AKR264"/>
      <c r="AKS264"/>
      <c r="AKT264"/>
      <c r="AKU264"/>
      <c r="AKV264"/>
      <c r="AKW264"/>
      <c r="AKX264"/>
      <c r="AKY264"/>
      <c r="AKZ264"/>
      <c r="ALA264"/>
      <c r="ALB264"/>
      <c r="ALC264"/>
      <c r="ALD264"/>
      <c r="ALE264"/>
      <c r="ALF264"/>
      <c r="ALG264"/>
      <c r="ALH264"/>
      <c r="ALI264"/>
      <c r="ALJ264"/>
      <c r="ALK264"/>
      <c r="ALL264"/>
      <c r="ALM264"/>
      <c r="ALN264"/>
      <c r="ALO264"/>
      <c r="ALP264"/>
      <c r="ALQ264"/>
      <c r="ALR264"/>
      <c r="ALS264"/>
      <c r="ALT264"/>
      <c r="ALU264"/>
      <c r="ALV264"/>
      <c r="ALW264"/>
      <c r="ALX264"/>
      <c r="ALY264"/>
      <c r="ALZ264"/>
      <c r="AMA264"/>
      <c r="AMB264"/>
      <c r="AMC264"/>
      <c r="AMD264"/>
      <c r="AME264"/>
      <c r="AMF264"/>
      <c r="AMG264"/>
      <c r="AMH264"/>
      <c r="AMI264"/>
      <c r="AMJ264"/>
    </row>
    <row r="265" spans="1:1024" ht="90">
      <c r="A265" s="41" t="s">
        <v>473</v>
      </c>
      <c r="B265" s="41" t="s">
        <v>474</v>
      </c>
      <c r="C265" s="41"/>
      <c r="D265" s="41"/>
      <c r="E265" s="41" t="s">
        <v>1157</v>
      </c>
      <c r="F265" s="41" t="s">
        <v>474</v>
      </c>
      <c r="G265" s="41" t="s">
        <v>1945</v>
      </c>
      <c r="H265" s="41" t="s">
        <v>1946</v>
      </c>
      <c r="I265" s="38">
        <f t="shared" si="4"/>
        <v>6</v>
      </c>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c r="AIV265"/>
      <c r="AIW265"/>
      <c r="AIX265"/>
      <c r="AIY265"/>
      <c r="AIZ265"/>
      <c r="AJA265"/>
      <c r="AJB265"/>
      <c r="AJC265"/>
      <c r="AJD265"/>
      <c r="AJE265"/>
      <c r="AJF265"/>
      <c r="AJG265"/>
      <c r="AJH265"/>
      <c r="AJI265"/>
      <c r="AJJ265"/>
      <c r="AJK265"/>
      <c r="AJL265"/>
      <c r="AJM265"/>
      <c r="AJN265"/>
      <c r="AJO265"/>
      <c r="AJP265"/>
      <c r="AJQ265"/>
      <c r="AJR265"/>
      <c r="AJS265"/>
      <c r="AJT265"/>
      <c r="AJU265"/>
      <c r="AJV265"/>
      <c r="AJW265"/>
      <c r="AJX265"/>
      <c r="AJY265"/>
      <c r="AJZ265"/>
      <c r="AKA265"/>
      <c r="AKB265"/>
      <c r="AKC265"/>
      <c r="AKD265"/>
      <c r="AKE265"/>
      <c r="AKF265"/>
      <c r="AKG265"/>
      <c r="AKH265"/>
      <c r="AKI265"/>
      <c r="AKJ265"/>
      <c r="AKK265"/>
      <c r="AKL265"/>
      <c r="AKM265"/>
      <c r="AKN265"/>
      <c r="AKO265"/>
      <c r="AKP265"/>
      <c r="AKQ265"/>
      <c r="AKR265"/>
      <c r="AKS265"/>
      <c r="AKT265"/>
      <c r="AKU265"/>
      <c r="AKV265"/>
      <c r="AKW265"/>
      <c r="AKX265"/>
      <c r="AKY265"/>
      <c r="AKZ265"/>
      <c r="ALA265"/>
      <c r="ALB265"/>
      <c r="ALC265"/>
      <c r="ALD265"/>
      <c r="ALE265"/>
      <c r="ALF265"/>
      <c r="ALG265"/>
      <c r="ALH265"/>
      <c r="ALI265"/>
      <c r="ALJ265"/>
      <c r="ALK265"/>
      <c r="ALL265"/>
      <c r="ALM265"/>
      <c r="ALN265"/>
      <c r="ALO265"/>
      <c r="ALP265"/>
      <c r="ALQ265"/>
      <c r="ALR265"/>
      <c r="ALS265"/>
      <c r="ALT265"/>
      <c r="ALU265"/>
      <c r="ALV265"/>
      <c r="ALW265"/>
      <c r="ALX265"/>
      <c r="ALY265"/>
      <c r="ALZ265"/>
      <c r="AMA265"/>
      <c r="AMB265"/>
      <c r="AMC265"/>
      <c r="AMD265"/>
      <c r="AME265"/>
      <c r="AMF265"/>
      <c r="AMG265"/>
      <c r="AMH265"/>
      <c r="AMI265"/>
      <c r="AMJ265"/>
    </row>
    <row r="266" spans="1:1024">
      <c r="A266" s="41" t="s">
        <v>476</v>
      </c>
      <c r="B266" s="41" t="s">
        <v>475</v>
      </c>
      <c r="C266" s="41"/>
      <c r="D266" s="41"/>
      <c r="E266" s="41" t="s">
        <v>1159</v>
      </c>
      <c r="F266" s="41" t="s">
        <v>1160</v>
      </c>
      <c r="G266" s="41" t="s">
        <v>1947</v>
      </c>
      <c r="H266" s="41" t="s">
        <v>1160</v>
      </c>
      <c r="I266" s="38">
        <f t="shared" si="4"/>
        <v>6</v>
      </c>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c r="AIV266"/>
      <c r="AIW266"/>
      <c r="AIX266"/>
      <c r="AIY266"/>
      <c r="AIZ266"/>
      <c r="AJA266"/>
      <c r="AJB266"/>
      <c r="AJC266"/>
      <c r="AJD266"/>
      <c r="AJE266"/>
      <c r="AJF266"/>
      <c r="AJG266"/>
      <c r="AJH266"/>
      <c r="AJI266"/>
      <c r="AJJ266"/>
      <c r="AJK266"/>
      <c r="AJL266"/>
      <c r="AJM266"/>
      <c r="AJN266"/>
      <c r="AJO266"/>
      <c r="AJP266"/>
      <c r="AJQ266"/>
      <c r="AJR266"/>
      <c r="AJS266"/>
      <c r="AJT266"/>
      <c r="AJU266"/>
      <c r="AJV266"/>
      <c r="AJW266"/>
      <c r="AJX266"/>
      <c r="AJY266"/>
      <c r="AJZ266"/>
      <c r="AKA266"/>
      <c r="AKB266"/>
      <c r="AKC266"/>
      <c r="AKD266"/>
      <c r="AKE266"/>
      <c r="AKF266"/>
      <c r="AKG266"/>
      <c r="AKH266"/>
      <c r="AKI266"/>
      <c r="AKJ266"/>
      <c r="AKK266"/>
      <c r="AKL266"/>
      <c r="AKM266"/>
      <c r="AKN266"/>
      <c r="AKO266"/>
      <c r="AKP266"/>
      <c r="AKQ266"/>
      <c r="AKR266"/>
      <c r="AKS266"/>
      <c r="AKT266"/>
      <c r="AKU266"/>
      <c r="AKV266"/>
      <c r="AKW266"/>
      <c r="AKX266"/>
      <c r="AKY266"/>
      <c r="AKZ266"/>
      <c r="ALA266"/>
      <c r="ALB266"/>
      <c r="ALC266"/>
      <c r="ALD266"/>
      <c r="ALE266"/>
      <c r="ALF266"/>
      <c r="ALG266"/>
      <c r="ALH266"/>
      <c r="ALI266"/>
      <c r="ALJ266"/>
      <c r="ALK266"/>
      <c r="ALL266"/>
      <c r="ALM266"/>
      <c r="ALN266"/>
      <c r="ALO266"/>
      <c r="ALP266"/>
      <c r="ALQ266"/>
      <c r="ALR266"/>
      <c r="ALS266"/>
      <c r="ALT266"/>
      <c r="ALU266"/>
      <c r="ALV266"/>
      <c r="ALW266"/>
      <c r="ALX266"/>
      <c r="ALY266"/>
      <c r="ALZ266"/>
      <c r="AMA266"/>
      <c r="AMB266"/>
      <c r="AMC266"/>
      <c r="AMD266"/>
      <c r="AME266"/>
      <c r="AMF266"/>
      <c r="AMG266"/>
      <c r="AMH266"/>
      <c r="AMI266"/>
      <c r="AMJ266"/>
    </row>
    <row r="267" spans="1:1024" ht="45">
      <c r="A267" s="41"/>
      <c r="B267" s="41"/>
      <c r="C267" s="41"/>
      <c r="D267" s="41"/>
      <c r="E267" s="41" t="s">
        <v>1162</v>
      </c>
      <c r="F267" s="41" t="s">
        <v>1163</v>
      </c>
      <c r="G267"/>
      <c r="H267"/>
      <c r="I267" s="38">
        <f t="shared" si="4"/>
        <v>2</v>
      </c>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c r="AIV267"/>
      <c r="AIW267"/>
      <c r="AIX267"/>
      <c r="AIY267"/>
      <c r="AIZ267"/>
      <c r="AJA267"/>
      <c r="AJB267"/>
      <c r="AJC267"/>
      <c r="AJD267"/>
      <c r="AJE267"/>
      <c r="AJF267"/>
      <c r="AJG267"/>
      <c r="AJH267"/>
      <c r="AJI267"/>
      <c r="AJJ267"/>
      <c r="AJK267"/>
      <c r="AJL267"/>
      <c r="AJM267"/>
      <c r="AJN267"/>
      <c r="AJO267"/>
      <c r="AJP267"/>
      <c r="AJQ267"/>
      <c r="AJR267"/>
      <c r="AJS267"/>
      <c r="AJT267"/>
      <c r="AJU267"/>
      <c r="AJV267"/>
      <c r="AJW267"/>
      <c r="AJX267"/>
      <c r="AJY267"/>
      <c r="AJZ267"/>
      <c r="AKA267"/>
      <c r="AKB267"/>
      <c r="AKC267"/>
      <c r="AKD267"/>
      <c r="AKE267"/>
      <c r="AKF267"/>
      <c r="AKG267"/>
      <c r="AKH267"/>
      <c r="AKI267"/>
      <c r="AKJ267"/>
      <c r="AKK267"/>
      <c r="AKL267"/>
      <c r="AKM267"/>
      <c r="AKN267"/>
      <c r="AKO267"/>
      <c r="AKP267"/>
      <c r="AKQ267"/>
      <c r="AKR267"/>
      <c r="AKS267"/>
      <c r="AKT267"/>
      <c r="AKU267"/>
      <c r="AKV267"/>
      <c r="AKW267"/>
      <c r="AKX267"/>
      <c r="AKY267"/>
      <c r="AKZ267"/>
      <c r="ALA267"/>
      <c r="ALB267"/>
      <c r="ALC267"/>
      <c r="ALD267"/>
      <c r="ALE267"/>
      <c r="ALF267"/>
      <c r="ALG267"/>
      <c r="ALH267"/>
      <c r="ALI267"/>
      <c r="ALJ267"/>
      <c r="ALK267"/>
      <c r="ALL267"/>
      <c r="ALM267"/>
      <c r="ALN267"/>
      <c r="ALO267"/>
      <c r="ALP267"/>
      <c r="ALQ267"/>
      <c r="ALR267"/>
      <c r="ALS267"/>
      <c r="ALT267"/>
      <c r="ALU267"/>
      <c r="ALV267"/>
      <c r="ALW267"/>
      <c r="ALX267"/>
      <c r="ALY267"/>
      <c r="ALZ267"/>
      <c r="AMA267"/>
      <c r="AMB267"/>
      <c r="AMC267"/>
      <c r="AMD267"/>
      <c r="AME267"/>
      <c r="AMF267"/>
      <c r="AMG267"/>
      <c r="AMH267"/>
      <c r="AMI267"/>
      <c r="AMJ267"/>
    </row>
    <row r="268" spans="1:1024">
      <c r="A268" s="41" t="s">
        <v>478</v>
      </c>
      <c r="B268" s="41" t="s">
        <v>477</v>
      </c>
      <c r="C268" s="41"/>
      <c r="D268" s="41"/>
      <c r="E268" s="41"/>
      <c r="F268" s="41"/>
      <c r="G268" s="41"/>
      <c r="H268" s="41"/>
      <c r="I268" s="38">
        <f t="shared" si="4"/>
        <v>2</v>
      </c>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c r="AIV268"/>
      <c r="AIW268"/>
      <c r="AIX268"/>
      <c r="AIY268"/>
      <c r="AIZ268"/>
      <c r="AJA268"/>
      <c r="AJB268"/>
      <c r="AJC268"/>
      <c r="AJD268"/>
      <c r="AJE268"/>
      <c r="AJF268"/>
      <c r="AJG268"/>
      <c r="AJH268"/>
      <c r="AJI268"/>
      <c r="AJJ268"/>
      <c r="AJK268"/>
      <c r="AJL268"/>
      <c r="AJM268"/>
      <c r="AJN268"/>
      <c r="AJO268"/>
      <c r="AJP268"/>
      <c r="AJQ268"/>
      <c r="AJR268"/>
      <c r="AJS268"/>
      <c r="AJT268"/>
      <c r="AJU268"/>
      <c r="AJV268"/>
      <c r="AJW268"/>
      <c r="AJX268"/>
      <c r="AJY268"/>
      <c r="AJZ268"/>
      <c r="AKA268"/>
      <c r="AKB268"/>
      <c r="AKC268"/>
      <c r="AKD268"/>
      <c r="AKE268"/>
      <c r="AKF268"/>
      <c r="AKG268"/>
      <c r="AKH268"/>
      <c r="AKI268"/>
      <c r="AKJ268"/>
      <c r="AKK268"/>
      <c r="AKL268"/>
      <c r="AKM268"/>
      <c r="AKN268"/>
      <c r="AKO268"/>
      <c r="AKP268"/>
      <c r="AKQ268"/>
      <c r="AKR268"/>
      <c r="AKS268"/>
      <c r="AKT268"/>
      <c r="AKU268"/>
      <c r="AKV268"/>
      <c r="AKW268"/>
      <c r="AKX268"/>
      <c r="AKY268"/>
      <c r="AKZ268"/>
      <c r="ALA268"/>
      <c r="ALB268"/>
      <c r="ALC268"/>
      <c r="ALD268"/>
      <c r="ALE268"/>
      <c r="ALF268"/>
      <c r="ALG268"/>
      <c r="ALH268"/>
      <c r="ALI268"/>
      <c r="ALJ268"/>
      <c r="ALK268"/>
      <c r="ALL268"/>
      <c r="ALM268"/>
      <c r="ALN268"/>
      <c r="ALO268"/>
      <c r="ALP268"/>
      <c r="ALQ268"/>
      <c r="ALR268"/>
      <c r="ALS268"/>
      <c r="ALT268"/>
      <c r="ALU268"/>
      <c r="ALV268"/>
      <c r="ALW268"/>
      <c r="ALX268"/>
      <c r="ALY268"/>
      <c r="ALZ268"/>
      <c r="AMA268"/>
      <c r="AMB268"/>
      <c r="AMC268"/>
      <c r="AMD268"/>
      <c r="AME268"/>
      <c r="AMF268"/>
      <c r="AMG268"/>
      <c r="AMH268"/>
      <c r="AMI268"/>
      <c r="AMJ268"/>
    </row>
    <row r="269" spans="1:1024" ht="30">
      <c r="A269" s="41" t="s">
        <v>481</v>
      </c>
      <c r="B269" s="41" t="s">
        <v>480</v>
      </c>
      <c r="C269" s="41"/>
      <c r="D269" s="41"/>
      <c r="E269" s="41"/>
      <c r="F269" s="41"/>
      <c r="G269" s="41"/>
      <c r="H269" s="41"/>
      <c r="I269" s="38">
        <f t="shared" si="4"/>
        <v>2</v>
      </c>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c r="AIV269"/>
      <c r="AIW269"/>
      <c r="AIX269"/>
      <c r="AIY269"/>
      <c r="AIZ269"/>
      <c r="AJA269"/>
      <c r="AJB269"/>
      <c r="AJC269"/>
      <c r="AJD269"/>
      <c r="AJE269"/>
      <c r="AJF269"/>
      <c r="AJG269"/>
      <c r="AJH269"/>
      <c r="AJI269"/>
      <c r="AJJ269"/>
      <c r="AJK269"/>
      <c r="AJL269"/>
      <c r="AJM269"/>
      <c r="AJN269"/>
      <c r="AJO269"/>
      <c r="AJP269"/>
      <c r="AJQ269"/>
      <c r="AJR269"/>
      <c r="AJS269"/>
      <c r="AJT269"/>
      <c r="AJU269"/>
      <c r="AJV269"/>
      <c r="AJW269"/>
      <c r="AJX269"/>
      <c r="AJY269"/>
      <c r="AJZ269"/>
      <c r="AKA269"/>
      <c r="AKB269"/>
      <c r="AKC269"/>
      <c r="AKD269"/>
      <c r="AKE269"/>
      <c r="AKF269"/>
      <c r="AKG269"/>
      <c r="AKH269"/>
      <c r="AKI269"/>
      <c r="AKJ269"/>
      <c r="AKK269"/>
      <c r="AKL269"/>
      <c r="AKM269"/>
      <c r="AKN269"/>
      <c r="AKO269"/>
      <c r="AKP269"/>
      <c r="AKQ269"/>
      <c r="AKR269"/>
      <c r="AKS269"/>
      <c r="AKT269"/>
      <c r="AKU269"/>
      <c r="AKV269"/>
      <c r="AKW269"/>
      <c r="AKX269"/>
      <c r="AKY269"/>
      <c r="AKZ269"/>
      <c r="ALA269"/>
      <c r="ALB269"/>
      <c r="ALC269"/>
      <c r="ALD269"/>
      <c r="ALE269"/>
      <c r="ALF269"/>
      <c r="ALG269"/>
      <c r="ALH269"/>
      <c r="ALI269"/>
      <c r="ALJ269"/>
      <c r="ALK269"/>
      <c r="ALL269"/>
      <c r="ALM269"/>
      <c r="ALN269"/>
      <c r="ALO269"/>
      <c r="ALP269"/>
      <c r="ALQ269"/>
      <c r="ALR269"/>
      <c r="ALS269"/>
      <c r="ALT269"/>
      <c r="ALU269"/>
      <c r="ALV269"/>
      <c r="ALW269"/>
      <c r="ALX269"/>
      <c r="ALY269"/>
      <c r="ALZ269"/>
      <c r="AMA269"/>
      <c r="AMB269"/>
      <c r="AMC269"/>
      <c r="AMD269"/>
      <c r="AME269"/>
      <c r="AMF269"/>
      <c r="AMG269"/>
      <c r="AMH269"/>
      <c r="AMI269"/>
      <c r="AMJ269"/>
    </row>
    <row r="270" spans="1:1024" ht="60">
      <c r="A270" s="41" t="s">
        <v>482</v>
      </c>
      <c r="B270" s="41" t="s">
        <v>483</v>
      </c>
      <c r="C270" s="41"/>
      <c r="D270" s="41"/>
      <c r="E270" s="41"/>
      <c r="F270" s="41"/>
      <c r="G270" s="41"/>
      <c r="H270" s="41"/>
      <c r="I270" s="38">
        <f t="shared" si="4"/>
        <v>2</v>
      </c>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c r="AIV270"/>
      <c r="AIW270"/>
      <c r="AIX270"/>
      <c r="AIY270"/>
      <c r="AIZ270"/>
      <c r="AJA270"/>
      <c r="AJB270"/>
      <c r="AJC270"/>
      <c r="AJD270"/>
      <c r="AJE270"/>
      <c r="AJF270"/>
      <c r="AJG270"/>
      <c r="AJH270"/>
      <c r="AJI270"/>
      <c r="AJJ270"/>
      <c r="AJK270"/>
      <c r="AJL270"/>
      <c r="AJM270"/>
      <c r="AJN270"/>
      <c r="AJO270"/>
      <c r="AJP270"/>
      <c r="AJQ270"/>
      <c r="AJR270"/>
      <c r="AJS270"/>
      <c r="AJT270"/>
      <c r="AJU270"/>
      <c r="AJV270"/>
      <c r="AJW270"/>
      <c r="AJX270"/>
      <c r="AJY270"/>
      <c r="AJZ270"/>
      <c r="AKA270"/>
      <c r="AKB270"/>
      <c r="AKC270"/>
      <c r="AKD270"/>
      <c r="AKE270"/>
      <c r="AKF270"/>
      <c r="AKG270"/>
      <c r="AKH270"/>
      <c r="AKI270"/>
      <c r="AKJ270"/>
      <c r="AKK270"/>
      <c r="AKL270"/>
      <c r="AKM270"/>
      <c r="AKN270"/>
      <c r="AKO270"/>
      <c r="AKP270"/>
      <c r="AKQ270"/>
      <c r="AKR270"/>
      <c r="AKS270"/>
      <c r="AKT270"/>
      <c r="AKU270"/>
      <c r="AKV270"/>
      <c r="AKW270"/>
      <c r="AKX270"/>
      <c r="AKY270"/>
      <c r="AKZ270"/>
      <c r="ALA270"/>
      <c r="ALB270"/>
      <c r="ALC270"/>
      <c r="ALD270"/>
      <c r="ALE270"/>
      <c r="ALF270"/>
      <c r="ALG270"/>
      <c r="ALH270"/>
      <c r="ALI270"/>
      <c r="ALJ270"/>
      <c r="ALK270"/>
      <c r="ALL270"/>
      <c r="ALM270"/>
      <c r="ALN270"/>
      <c r="ALO270"/>
      <c r="ALP270"/>
      <c r="ALQ270"/>
      <c r="ALR270"/>
      <c r="ALS270"/>
      <c r="ALT270"/>
      <c r="ALU270"/>
      <c r="ALV270"/>
      <c r="ALW270"/>
      <c r="ALX270"/>
      <c r="ALY270"/>
      <c r="ALZ270"/>
      <c r="AMA270"/>
      <c r="AMB270"/>
      <c r="AMC270"/>
      <c r="AMD270"/>
      <c r="AME270"/>
      <c r="AMF270"/>
      <c r="AMG270"/>
      <c r="AMH270"/>
      <c r="AMI270"/>
      <c r="AMJ270"/>
    </row>
    <row r="271" spans="1:1024" ht="45">
      <c r="A271" s="41" t="s">
        <v>479</v>
      </c>
      <c r="B271" s="41" t="s">
        <v>484</v>
      </c>
      <c r="C271" s="41"/>
      <c r="D271" s="41"/>
      <c r="E271" s="41" t="s">
        <v>1164</v>
      </c>
      <c r="F271" s="41" t="s">
        <v>1165</v>
      </c>
      <c r="G271" s="41"/>
      <c r="H271" s="41"/>
      <c r="I271" s="38">
        <f t="shared" si="4"/>
        <v>4</v>
      </c>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c r="AIV271"/>
      <c r="AIW271"/>
      <c r="AIX271"/>
      <c r="AIY271"/>
      <c r="AIZ271"/>
      <c r="AJA271"/>
      <c r="AJB271"/>
      <c r="AJC271"/>
      <c r="AJD271"/>
      <c r="AJE271"/>
      <c r="AJF271"/>
      <c r="AJG271"/>
      <c r="AJH271"/>
      <c r="AJI271"/>
      <c r="AJJ271"/>
      <c r="AJK271"/>
      <c r="AJL271"/>
      <c r="AJM271"/>
      <c r="AJN271"/>
      <c r="AJO271"/>
      <c r="AJP271"/>
      <c r="AJQ271"/>
      <c r="AJR271"/>
      <c r="AJS271"/>
      <c r="AJT271"/>
      <c r="AJU271"/>
      <c r="AJV271"/>
      <c r="AJW271"/>
      <c r="AJX271"/>
      <c r="AJY271"/>
      <c r="AJZ271"/>
      <c r="AKA271"/>
      <c r="AKB271"/>
      <c r="AKC271"/>
      <c r="AKD271"/>
      <c r="AKE271"/>
      <c r="AKF271"/>
      <c r="AKG271"/>
      <c r="AKH271"/>
      <c r="AKI271"/>
      <c r="AKJ271"/>
      <c r="AKK271"/>
      <c r="AKL271"/>
      <c r="AKM271"/>
      <c r="AKN271"/>
      <c r="AKO271"/>
      <c r="AKP271"/>
      <c r="AKQ271"/>
      <c r="AKR271"/>
      <c r="AKS271"/>
      <c r="AKT271"/>
      <c r="AKU271"/>
      <c r="AKV271"/>
      <c r="AKW271"/>
      <c r="AKX271"/>
      <c r="AKY271"/>
      <c r="AKZ271"/>
      <c r="ALA271"/>
      <c r="ALB271"/>
      <c r="ALC271"/>
      <c r="ALD271"/>
      <c r="ALE271"/>
      <c r="ALF271"/>
      <c r="ALG271"/>
      <c r="ALH271"/>
      <c r="ALI271"/>
      <c r="ALJ271"/>
      <c r="ALK271"/>
      <c r="ALL271"/>
      <c r="ALM271"/>
      <c r="ALN271"/>
      <c r="ALO271"/>
      <c r="ALP271"/>
      <c r="ALQ271"/>
      <c r="ALR271"/>
      <c r="ALS271"/>
      <c r="ALT271"/>
      <c r="ALU271"/>
      <c r="ALV271"/>
      <c r="ALW271"/>
      <c r="ALX271"/>
      <c r="ALY271"/>
      <c r="ALZ271"/>
      <c r="AMA271"/>
      <c r="AMB271"/>
      <c r="AMC271"/>
      <c r="AMD271"/>
      <c r="AME271"/>
      <c r="AMF271"/>
      <c r="AMG271"/>
      <c r="AMH271"/>
      <c r="AMI271"/>
      <c r="AMJ271"/>
    </row>
    <row r="272" spans="1:1024" ht="30">
      <c r="A272" s="41" t="s">
        <v>485</v>
      </c>
      <c r="B272" s="41" t="s">
        <v>2833</v>
      </c>
      <c r="C272" s="41"/>
      <c r="D272" s="41"/>
      <c r="E272" s="41"/>
      <c r="F272" s="41"/>
      <c r="G272" s="41"/>
      <c r="H272" s="41"/>
      <c r="I272" s="38">
        <f t="shared" si="4"/>
        <v>2</v>
      </c>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c r="AIV272"/>
      <c r="AIW272"/>
      <c r="AIX272"/>
      <c r="AIY272"/>
      <c r="AIZ272"/>
      <c r="AJA272"/>
      <c r="AJB272"/>
      <c r="AJC272"/>
      <c r="AJD272"/>
      <c r="AJE272"/>
      <c r="AJF272"/>
      <c r="AJG272"/>
      <c r="AJH272"/>
      <c r="AJI272"/>
      <c r="AJJ272"/>
      <c r="AJK272"/>
      <c r="AJL272"/>
      <c r="AJM272"/>
      <c r="AJN272"/>
      <c r="AJO272"/>
      <c r="AJP272"/>
      <c r="AJQ272"/>
      <c r="AJR272"/>
      <c r="AJS272"/>
      <c r="AJT272"/>
      <c r="AJU272"/>
      <c r="AJV272"/>
      <c r="AJW272"/>
      <c r="AJX272"/>
      <c r="AJY272"/>
      <c r="AJZ272"/>
      <c r="AKA272"/>
      <c r="AKB272"/>
      <c r="AKC272"/>
      <c r="AKD272"/>
      <c r="AKE272"/>
      <c r="AKF272"/>
      <c r="AKG272"/>
      <c r="AKH272"/>
      <c r="AKI272"/>
      <c r="AKJ272"/>
      <c r="AKK272"/>
      <c r="AKL272"/>
      <c r="AKM272"/>
      <c r="AKN272"/>
      <c r="AKO272"/>
      <c r="AKP272"/>
      <c r="AKQ272"/>
      <c r="AKR272"/>
      <c r="AKS272"/>
      <c r="AKT272"/>
      <c r="AKU272"/>
      <c r="AKV272"/>
      <c r="AKW272"/>
      <c r="AKX272"/>
      <c r="AKY272"/>
      <c r="AKZ272"/>
      <c r="ALA272"/>
      <c r="ALB272"/>
      <c r="ALC272"/>
      <c r="ALD272"/>
      <c r="ALE272"/>
      <c r="ALF272"/>
      <c r="ALG272"/>
      <c r="ALH272"/>
      <c r="ALI272"/>
      <c r="ALJ272"/>
      <c r="ALK272"/>
      <c r="ALL272"/>
      <c r="ALM272"/>
      <c r="ALN272"/>
      <c r="ALO272"/>
      <c r="ALP272"/>
      <c r="ALQ272"/>
      <c r="ALR272"/>
      <c r="ALS272"/>
      <c r="ALT272"/>
      <c r="ALU272"/>
      <c r="ALV272"/>
      <c r="ALW272"/>
      <c r="ALX272"/>
      <c r="ALY272"/>
      <c r="ALZ272"/>
      <c r="AMA272"/>
      <c r="AMB272"/>
      <c r="AMC272"/>
      <c r="AMD272"/>
      <c r="AME272"/>
      <c r="AMF272"/>
      <c r="AMG272"/>
      <c r="AMH272"/>
      <c r="AMI272"/>
      <c r="AMJ272"/>
    </row>
    <row r="273" spans="1:1024" ht="45">
      <c r="A273" s="41" t="s">
        <v>486</v>
      </c>
      <c r="B273" s="41" t="s">
        <v>487</v>
      </c>
      <c r="C273" s="41"/>
      <c r="D273" s="41"/>
      <c r="E273" s="41" t="s">
        <v>1168</v>
      </c>
      <c r="F273" s="41" t="s">
        <v>487</v>
      </c>
      <c r="G273" s="41" t="s">
        <v>1948</v>
      </c>
      <c r="H273" s="41" t="s">
        <v>1949</v>
      </c>
      <c r="I273" s="38">
        <f t="shared" si="4"/>
        <v>6</v>
      </c>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c r="AIV273"/>
      <c r="AIW273"/>
      <c r="AIX273"/>
      <c r="AIY273"/>
      <c r="AIZ273"/>
      <c r="AJA273"/>
      <c r="AJB273"/>
      <c r="AJC273"/>
      <c r="AJD273"/>
      <c r="AJE273"/>
      <c r="AJF273"/>
      <c r="AJG273"/>
      <c r="AJH273"/>
      <c r="AJI273"/>
      <c r="AJJ273"/>
      <c r="AJK273"/>
      <c r="AJL273"/>
      <c r="AJM273"/>
      <c r="AJN273"/>
      <c r="AJO273"/>
      <c r="AJP273"/>
      <c r="AJQ273"/>
      <c r="AJR273"/>
      <c r="AJS273"/>
      <c r="AJT273"/>
      <c r="AJU273"/>
      <c r="AJV273"/>
      <c r="AJW273"/>
      <c r="AJX273"/>
      <c r="AJY273"/>
      <c r="AJZ273"/>
      <c r="AKA273"/>
      <c r="AKB273"/>
      <c r="AKC273"/>
      <c r="AKD273"/>
      <c r="AKE273"/>
      <c r="AKF273"/>
      <c r="AKG273"/>
      <c r="AKH273"/>
      <c r="AKI273"/>
      <c r="AKJ273"/>
      <c r="AKK273"/>
      <c r="AKL273"/>
      <c r="AKM273"/>
      <c r="AKN273"/>
      <c r="AKO273"/>
      <c r="AKP273"/>
      <c r="AKQ273"/>
      <c r="AKR273"/>
      <c r="AKS273"/>
      <c r="AKT273"/>
      <c r="AKU273"/>
      <c r="AKV273"/>
      <c r="AKW273"/>
      <c r="AKX273"/>
      <c r="AKY273"/>
      <c r="AKZ273"/>
      <c r="ALA273"/>
      <c r="ALB273"/>
      <c r="ALC273"/>
      <c r="ALD273"/>
      <c r="ALE273"/>
      <c r="ALF273"/>
      <c r="ALG273"/>
      <c r="ALH273"/>
      <c r="ALI273"/>
      <c r="ALJ273"/>
      <c r="ALK273"/>
      <c r="ALL273"/>
      <c r="ALM273"/>
      <c r="ALN273"/>
      <c r="ALO273"/>
      <c r="ALP273"/>
      <c r="ALQ273"/>
      <c r="ALR273"/>
      <c r="ALS273"/>
      <c r="ALT273"/>
      <c r="ALU273"/>
      <c r="ALV273"/>
      <c r="ALW273"/>
      <c r="ALX273"/>
      <c r="ALY273"/>
      <c r="ALZ273"/>
      <c r="AMA273"/>
      <c r="AMB273"/>
      <c r="AMC273"/>
      <c r="AMD273"/>
      <c r="AME273"/>
      <c r="AMF273"/>
      <c r="AMG273"/>
      <c r="AMH273"/>
      <c r="AMI273"/>
      <c r="AMJ273"/>
    </row>
    <row r="274" spans="1:1024" ht="60">
      <c r="A274" s="41" t="s">
        <v>488</v>
      </c>
      <c r="B274" s="41" t="s">
        <v>489</v>
      </c>
      <c r="C274" s="41"/>
      <c r="D274" s="41"/>
      <c r="E274" s="41" t="s">
        <v>1167</v>
      </c>
      <c r="F274" s="41" t="s">
        <v>489</v>
      </c>
      <c r="G274" s="41" t="s">
        <v>1950</v>
      </c>
      <c r="H274" s="41" t="s">
        <v>2594</v>
      </c>
      <c r="I274" s="38">
        <f t="shared" si="4"/>
        <v>6</v>
      </c>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c r="AIV274"/>
      <c r="AIW274"/>
      <c r="AIX274"/>
      <c r="AIY274"/>
      <c r="AIZ274"/>
      <c r="AJA274"/>
      <c r="AJB274"/>
      <c r="AJC274"/>
      <c r="AJD274"/>
      <c r="AJE274"/>
      <c r="AJF274"/>
      <c r="AJG274"/>
      <c r="AJH274"/>
      <c r="AJI274"/>
      <c r="AJJ274"/>
      <c r="AJK274"/>
      <c r="AJL274"/>
      <c r="AJM274"/>
      <c r="AJN274"/>
      <c r="AJO274"/>
      <c r="AJP274"/>
      <c r="AJQ274"/>
      <c r="AJR274"/>
      <c r="AJS274"/>
      <c r="AJT274"/>
      <c r="AJU274"/>
      <c r="AJV274"/>
      <c r="AJW274"/>
      <c r="AJX274"/>
      <c r="AJY274"/>
      <c r="AJZ274"/>
      <c r="AKA274"/>
      <c r="AKB274"/>
      <c r="AKC274"/>
      <c r="AKD274"/>
      <c r="AKE274"/>
      <c r="AKF274"/>
      <c r="AKG274"/>
      <c r="AKH274"/>
      <c r="AKI274"/>
      <c r="AKJ274"/>
      <c r="AKK274"/>
      <c r="AKL274"/>
      <c r="AKM274"/>
      <c r="AKN274"/>
      <c r="AKO274"/>
      <c r="AKP274"/>
      <c r="AKQ274"/>
      <c r="AKR274"/>
      <c r="AKS274"/>
      <c r="AKT274"/>
      <c r="AKU274"/>
      <c r="AKV274"/>
      <c r="AKW274"/>
      <c r="AKX274"/>
      <c r="AKY274"/>
      <c r="AKZ274"/>
      <c r="ALA274"/>
      <c r="ALB274"/>
      <c r="ALC274"/>
      <c r="ALD274"/>
      <c r="ALE274"/>
      <c r="ALF274"/>
      <c r="ALG274"/>
      <c r="ALH274"/>
      <c r="ALI274"/>
      <c r="ALJ274"/>
      <c r="ALK274"/>
      <c r="ALL274"/>
      <c r="ALM274"/>
      <c r="ALN274"/>
      <c r="ALO274"/>
      <c r="ALP274"/>
      <c r="ALQ274"/>
      <c r="ALR274"/>
      <c r="ALS274"/>
      <c r="ALT274"/>
      <c r="ALU274"/>
      <c r="ALV274"/>
      <c r="ALW274"/>
      <c r="ALX274"/>
      <c r="ALY274"/>
      <c r="ALZ274"/>
      <c r="AMA274"/>
      <c r="AMB274"/>
      <c r="AMC274"/>
      <c r="AMD274"/>
      <c r="AME274"/>
      <c r="AMF274"/>
      <c r="AMG274"/>
      <c r="AMH274"/>
      <c r="AMI274"/>
      <c r="AMJ274"/>
    </row>
    <row r="275" spans="1:1024" ht="30">
      <c r="A275" s="41" t="s">
        <v>490</v>
      </c>
      <c r="B275" s="41" t="s">
        <v>491</v>
      </c>
      <c r="C275" s="41"/>
      <c r="D275" s="41"/>
      <c r="E275"/>
      <c r="F275"/>
      <c r="G275" s="41"/>
      <c r="H275" s="41"/>
      <c r="I275" s="38">
        <f t="shared" si="4"/>
        <v>2</v>
      </c>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c r="AIV275"/>
      <c r="AIW275"/>
      <c r="AIX275"/>
      <c r="AIY275"/>
      <c r="AIZ275"/>
      <c r="AJA275"/>
      <c r="AJB275"/>
      <c r="AJC275"/>
      <c r="AJD275"/>
      <c r="AJE275"/>
      <c r="AJF275"/>
      <c r="AJG275"/>
      <c r="AJH275"/>
      <c r="AJI275"/>
      <c r="AJJ275"/>
      <c r="AJK275"/>
      <c r="AJL275"/>
      <c r="AJM275"/>
      <c r="AJN275"/>
      <c r="AJO275"/>
      <c r="AJP275"/>
      <c r="AJQ275"/>
      <c r="AJR275"/>
      <c r="AJS275"/>
      <c r="AJT275"/>
      <c r="AJU275"/>
      <c r="AJV275"/>
      <c r="AJW275"/>
      <c r="AJX275"/>
      <c r="AJY275"/>
      <c r="AJZ275"/>
      <c r="AKA275"/>
      <c r="AKB275"/>
      <c r="AKC275"/>
      <c r="AKD275"/>
      <c r="AKE275"/>
      <c r="AKF275"/>
      <c r="AKG275"/>
      <c r="AKH275"/>
      <c r="AKI275"/>
      <c r="AKJ275"/>
      <c r="AKK275"/>
      <c r="AKL275"/>
      <c r="AKM275"/>
      <c r="AKN275"/>
      <c r="AKO275"/>
      <c r="AKP275"/>
      <c r="AKQ275"/>
      <c r="AKR275"/>
      <c r="AKS275"/>
      <c r="AKT275"/>
      <c r="AKU275"/>
      <c r="AKV275"/>
      <c r="AKW275"/>
      <c r="AKX275"/>
      <c r="AKY275"/>
      <c r="AKZ275"/>
      <c r="ALA275"/>
      <c r="ALB275"/>
      <c r="ALC275"/>
      <c r="ALD275"/>
      <c r="ALE275"/>
      <c r="ALF275"/>
      <c r="ALG275"/>
      <c r="ALH275"/>
      <c r="ALI275"/>
      <c r="ALJ275"/>
      <c r="ALK275"/>
      <c r="ALL275"/>
      <c r="ALM275"/>
      <c r="ALN275"/>
      <c r="ALO275"/>
      <c r="ALP275"/>
      <c r="ALQ275"/>
      <c r="ALR275"/>
      <c r="ALS275"/>
      <c r="ALT275"/>
      <c r="ALU275"/>
      <c r="ALV275"/>
      <c r="ALW275"/>
      <c r="ALX275"/>
      <c r="ALY275"/>
      <c r="ALZ275"/>
      <c r="AMA275"/>
      <c r="AMB275"/>
      <c r="AMC275"/>
      <c r="AMD275"/>
      <c r="AME275"/>
      <c r="AMF275"/>
      <c r="AMG275"/>
      <c r="AMH275"/>
      <c r="AMI275"/>
      <c r="AMJ275"/>
    </row>
    <row r="276" spans="1:1024" ht="90">
      <c r="A276" s="41" t="s">
        <v>493</v>
      </c>
      <c r="B276" s="41" t="s">
        <v>2595</v>
      </c>
      <c r="C276" s="41"/>
      <c r="D276" s="41"/>
      <c r="E276" s="41" t="s">
        <v>1169</v>
      </c>
      <c r="F276" s="41" t="s">
        <v>2595</v>
      </c>
      <c r="G276" s="41" t="s">
        <v>1951</v>
      </c>
      <c r="H276" s="41" t="s">
        <v>2595</v>
      </c>
      <c r="I276" s="38">
        <f t="shared" si="4"/>
        <v>6</v>
      </c>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c r="AIV276"/>
      <c r="AIW276"/>
      <c r="AIX276"/>
      <c r="AIY276"/>
      <c r="AIZ276"/>
      <c r="AJA276"/>
      <c r="AJB276"/>
      <c r="AJC276"/>
      <c r="AJD276"/>
      <c r="AJE276"/>
      <c r="AJF276"/>
      <c r="AJG276"/>
      <c r="AJH276"/>
      <c r="AJI276"/>
      <c r="AJJ276"/>
      <c r="AJK276"/>
      <c r="AJL276"/>
      <c r="AJM276"/>
      <c r="AJN276"/>
      <c r="AJO276"/>
      <c r="AJP276"/>
      <c r="AJQ276"/>
      <c r="AJR276"/>
      <c r="AJS276"/>
      <c r="AJT276"/>
      <c r="AJU276"/>
      <c r="AJV276"/>
      <c r="AJW276"/>
      <c r="AJX276"/>
      <c r="AJY276"/>
      <c r="AJZ276"/>
      <c r="AKA276"/>
      <c r="AKB276"/>
      <c r="AKC276"/>
      <c r="AKD276"/>
      <c r="AKE276"/>
      <c r="AKF276"/>
      <c r="AKG276"/>
      <c r="AKH276"/>
      <c r="AKI276"/>
      <c r="AKJ276"/>
      <c r="AKK276"/>
      <c r="AKL276"/>
      <c r="AKM276"/>
      <c r="AKN276"/>
      <c r="AKO276"/>
      <c r="AKP276"/>
      <c r="AKQ276"/>
      <c r="AKR276"/>
      <c r="AKS276"/>
      <c r="AKT276"/>
      <c r="AKU276"/>
      <c r="AKV276"/>
      <c r="AKW276"/>
      <c r="AKX276"/>
      <c r="AKY276"/>
      <c r="AKZ276"/>
      <c r="ALA276"/>
      <c r="ALB276"/>
      <c r="ALC276"/>
      <c r="ALD276"/>
      <c r="ALE276"/>
      <c r="ALF276"/>
      <c r="ALG276"/>
      <c r="ALH276"/>
      <c r="ALI276"/>
      <c r="ALJ276"/>
      <c r="ALK276"/>
      <c r="ALL276"/>
      <c r="ALM276"/>
      <c r="ALN276"/>
      <c r="ALO276"/>
      <c r="ALP276"/>
      <c r="ALQ276"/>
      <c r="ALR276"/>
      <c r="ALS276"/>
      <c r="ALT276"/>
      <c r="ALU276"/>
      <c r="ALV276"/>
      <c r="ALW276"/>
      <c r="ALX276"/>
      <c r="ALY276"/>
      <c r="ALZ276"/>
      <c r="AMA276"/>
      <c r="AMB276"/>
      <c r="AMC276"/>
      <c r="AMD276"/>
      <c r="AME276"/>
      <c r="AMF276"/>
      <c r="AMG276"/>
      <c r="AMH276"/>
      <c r="AMI276"/>
      <c r="AMJ276"/>
    </row>
    <row r="277" spans="1:1024">
      <c r="A277" s="41"/>
      <c r="B277" s="41"/>
      <c r="C277" s="41"/>
      <c r="D277" s="41"/>
      <c r="E277" s="41"/>
      <c r="F277" s="41"/>
      <c r="G277" s="41" t="s">
        <v>1953</v>
      </c>
      <c r="H277" s="41" t="s">
        <v>1952</v>
      </c>
      <c r="I277" s="38">
        <f t="shared" si="4"/>
        <v>2</v>
      </c>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c r="AIV277"/>
      <c r="AIW277"/>
      <c r="AIX277"/>
      <c r="AIY277"/>
      <c r="AIZ277"/>
      <c r="AJA277"/>
      <c r="AJB277"/>
      <c r="AJC277"/>
      <c r="AJD277"/>
      <c r="AJE277"/>
      <c r="AJF277"/>
      <c r="AJG277"/>
      <c r="AJH277"/>
      <c r="AJI277"/>
      <c r="AJJ277"/>
      <c r="AJK277"/>
      <c r="AJL277"/>
      <c r="AJM277"/>
      <c r="AJN277"/>
      <c r="AJO277"/>
      <c r="AJP277"/>
      <c r="AJQ277"/>
      <c r="AJR277"/>
      <c r="AJS277"/>
      <c r="AJT277"/>
      <c r="AJU277"/>
      <c r="AJV277"/>
      <c r="AJW277"/>
      <c r="AJX277"/>
      <c r="AJY277"/>
      <c r="AJZ277"/>
      <c r="AKA277"/>
      <c r="AKB277"/>
      <c r="AKC277"/>
      <c r="AKD277"/>
      <c r="AKE277"/>
      <c r="AKF277"/>
      <c r="AKG277"/>
      <c r="AKH277"/>
      <c r="AKI277"/>
      <c r="AKJ277"/>
      <c r="AKK277"/>
      <c r="AKL277"/>
      <c r="AKM277"/>
      <c r="AKN277"/>
      <c r="AKO277"/>
      <c r="AKP277"/>
      <c r="AKQ277"/>
      <c r="AKR277"/>
      <c r="AKS277"/>
      <c r="AKT277"/>
      <c r="AKU277"/>
      <c r="AKV277"/>
      <c r="AKW277"/>
      <c r="AKX277"/>
      <c r="AKY277"/>
      <c r="AKZ277"/>
      <c r="ALA277"/>
      <c r="ALB277"/>
      <c r="ALC277"/>
      <c r="ALD277"/>
      <c r="ALE277"/>
      <c r="ALF277"/>
      <c r="ALG277"/>
      <c r="ALH277"/>
      <c r="ALI277"/>
      <c r="ALJ277"/>
      <c r="ALK277"/>
      <c r="ALL277"/>
      <c r="ALM277"/>
      <c r="ALN277"/>
      <c r="ALO277"/>
      <c r="ALP277"/>
      <c r="ALQ277"/>
      <c r="ALR277"/>
      <c r="ALS277"/>
      <c r="ALT277"/>
      <c r="ALU277"/>
      <c r="ALV277"/>
      <c r="ALW277"/>
      <c r="ALX277"/>
      <c r="ALY277"/>
      <c r="ALZ277"/>
      <c r="AMA277"/>
      <c r="AMB277"/>
      <c r="AMC277"/>
      <c r="AMD277"/>
      <c r="AME277"/>
      <c r="AMF277"/>
      <c r="AMG277"/>
      <c r="AMH277"/>
      <c r="AMI277"/>
      <c r="AMJ277"/>
    </row>
    <row r="278" spans="1:1024">
      <c r="A278" s="41"/>
      <c r="B278" s="41"/>
      <c r="C278" s="41"/>
      <c r="D278" s="41"/>
      <c r="E278" s="41"/>
      <c r="F278" s="41"/>
      <c r="G278" s="41" t="s">
        <v>1955</v>
      </c>
      <c r="H278" s="41" t="s">
        <v>1954</v>
      </c>
      <c r="I278" s="38">
        <f t="shared" si="4"/>
        <v>2</v>
      </c>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c r="AIV278"/>
      <c r="AIW278"/>
      <c r="AIX278"/>
      <c r="AIY278"/>
      <c r="AIZ278"/>
      <c r="AJA278"/>
      <c r="AJB278"/>
      <c r="AJC278"/>
      <c r="AJD278"/>
      <c r="AJE278"/>
      <c r="AJF278"/>
      <c r="AJG278"/>
      <c r="AJH278"/>
      <c r="AJI278"/>
      <c r="AJJ278"/>
      <c r="AJK278"/>
      <c r="AJL278"/>
      <c r="AJM278"/>
      <c r="AJN278"/>
      <c r="AJO278"/>
      <c r="AJP278"/>
      <c r="AJQ278"/>
      <c r="AJR278"/>
      <c r="AJS278"/>
      <c r="AJT278"/>
      <c r="AJU278"/>
      <c r="AJV278"/>
      <c r="AJW278"/>
      <c r="AJX278"/>
      <c r="AJY278"/>
      <c r="AJZ278"/>
      <c r="AKA278"/>
      <c r="AKB278"/>
      <c r="AKC278"/>
      <c r="AKD278"/>
      <c r="AKE278"/>
      <c r="AKF278"/>
      <c r="AKG278"/>
      <c r="AKH278"/>
      <c r="AKI278"/>
      <c r="AKJ278"/>
      <c r="AKK278"/>
      <c r="AKL278"/>
      <c r="AKM278"/>
      <c r="AKN278"/>
      <c r="AKO278"/>
      <c r="AKP278"/>
      <c r="AKQ278"/>
      <c r="AKR278"/>
      <c r="AKS278"/>
      <c r="AKT278"/>
      <c r="AKU278"/>
      <c r="AKV278"/>
      <c r="AKW278"/>
      <c r="AKX278"/>
      <c r="AKY278"/>
      <c r="AKZ278"/>
      <c r="ALA278"/>
      <c r="ALB278"/>
      <c r="ALC278"/>
      <c r="ALD278"/>
      <c r="ALE278"/>
      <c r="ALF278"/>
      <c r="ALG278"/>
      <c r="ALH278"/>
      <c r="ALI278"/>
      <c r="ALJ278"/>
      <c r="ALK278"/>
      <c r="ALL278"/>
      <c r="ALM278"/>
      <c r="ALN278"/>
      <c r="ALO278"/>
      <c r="ALP278"/>
      <c r="ALQ278"/>
      <c r="ALR278"/>
      <c r="ALS278"/>
      <c r="ALT278"/>
      <c r="ALU278"/>
      <c r="ALV278"/>
      <c r="ALW278"/>
      <c r="ALX278"/>
      <c r="ALY278"/>
      <c r="ALZ278"/>
      <c r="AMA278"/>
      <c r="AMB278"/>
      <c r="AMC278"/>
      <c r="AMD278"/>
      <c r="AME278"/>
      <c r="AMF278"/>
      <c r="AMG278"/>
      <c r="AMH278"/>
      <c r="AMI278"/>
      <c r="AMJ278"/>
    </row>
    <row r="279" spans="1:1024">
      <c r="A279" s="41"/>
      <c r="B279" s="41"/>
      <c r="C279" s="41"/>
      <c r="D279" s="41"/>
      <c r="E279" s="41"/>
      <c r="F279" s="41"/>
      <c r="G279" s="41" t="s">
        <v>1957</v>
      </c>
      <c r="H279" s="41" t="s">
        <v>1958</v>
      </c>
      <c r="I279" s="38">
        <f t="shared" si="4"/>
        <v>2</v>
      </c>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c r="AIV279"/>
      <c r="AIW279"/>
      <c r="AIX279"/>
      <c r="AIY279"/>
      <c r="AIZ279"/>
      <c r="AJA279"/>
      <c r="AJB279"/>
      <c r="AJC279"/>
      <c r="AJD279"/>
      <c r="AJE279"/>
      <c r="AJF279"/>
      <c r="AJG279"/>
      <c r="AJH279"/>
      <c r="AJI279"/>
      <c r="AJJ279"/>
      <c r="AJK279"/>
      <c r="AJL279"/>
      <c r="AJM279"/>
      <c r="AJN279"/>
      <c r="AJO279"/>
      <c r="AJP279"/>
      <c r="AJQ279"/>
      <c r="AJR279"/>
      <c r="AJS279"/>
      <c r="AJT279"/>
      <c r="AJU279"/>
      <c r="AJV279"/>
      <c r="AJW279"/>
      <c r="AJX279"/>
      <c r="AJY279"/>
      <c r="AJZ279"/>
      <c r="AKA279"/>
      <c r="AKB279"/>
      <c r="AKC279"/>
      <c r="AKD279"/>
      <c r="AKE279"/>
      <c r="AKF279"/>
      <c r="AKG279"/>
      <c r="AKH279"/>
      <c r="AKI279"/>
      <c r="AKJ279"/>
      <c r="AKK279"/>
      <c r="AKL279"/>
      <c r="AKM279"/>
      <c r="AKN279"/>
      <c r="AKO279"/>
      <c r="AKP279"/>
      <c r="AKQ279"/>
      <c r="AKR279"/>
      <c r="AKS279"/>
      <c r="AKT279"/>
      <c r="AKU279"/>
      <c r="AKV279"/>
      <c r="AKW279"/>
      <c r="AKX279"/>
      <c r="AKY279"/>
      <c r="AKZ279"/>
      <c r="ALA279"/>
      <c r="ALB279"/>
      <c r="ALC279"/>
      <c r="ALD279"/>
      <c r="ALE279"/>
      <c r="ALF279"/>
      <c r="ALG279"/>
      <c r="ALH279"/>
      <c r="ALI279"/>
      <c r="ALJ279"/>
      <c r="ALK279"/>
      <c r="ALL279"/>
      <c r="ALM279"/>
      <c r="ALN279"/>
      <c r="ALO279"/>
      <c r="ALP279"/>
      <c r="ALQ279"/>
      <c r="ALR279"/>
      <c r="ALS279"/>
      <c r="ALT279"/>
      <c r="ALU279"/>
      <c r="ALV279"/>
      <c r="ALW279"/>
      <c r="ALX279"/>
      <c r="ALY279"/>
      <c r="ALZ279"/>
      <c r="AMA279"/>
      <c r="AMB279"/>
      <c r="AMC279"/>
      <c r="AMD279"/>
      <c r="AME279"/>
      <c r="AMF279"/>
      <c r="AMG279"/>
      <c r="AMH279"/>
      <c r="AMI279"/>
      <c r="AMJ279"/>
    </row>
    <row r="280" spans="1:1024" ht="45">
      <c r="A280" s="41"/>
      <c r="B280" s="41"/>
      <c r="C280" s="41"/>
      <c r="D280" s="41"/>
      <c r="E280" s="41"/>
      <c r="F280" s="41"/>
      <c r="G280" s="41" t="s">
        <v>1960</v>
      </c>
      <c r="H280" s="41" t="s">
        <v>2834</v>
      </c>
      <c r="I280" s="38">
        <f t="shared" si="4"/>
        <v>2</v>
      </c>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c r="AIV280"/>
      <c r="AIW280"/>
      <c r="AIX280"/>
      <c r="AIY280"/>
      <c r="AIZ280"/>
      <c r="AJA280"/>
      <c r="AJB280"/>
      <c r="AJC280"/>
      <c r="AJD280"/>
      <c r="AJE280"/>
      <c r="AJF280"/>
      <c r="AJG280"/>
      <c r="AJH280"/>
      <c r="AJI280"/>
      <c r="AJJ280"/>
      <c r="AJK280"/>
      <c r="AJL280"/>
      <c r="AJM280"/>
      <c r="AJN280"/>
      <c r="AJO280"/>
      <c r="AJP280"/>
      <c r="AJQ280"/>
      <c r="AJR280"/>
      <c r="AJS280"/>
      <c r="AJT280"/>
      <c r="AJU280"/>
      <c r="AJV280"/>
      <c r="AJW280"/>
      <c r="AJX280"/>
      <c r="AJY280"/>
      <c r="AJZ280"/>
      <c r="AKA280"/>
      <c r="AKB280"/>
      <c r="AKC280"/>
      <c r="AKD280"/>
      <c r="AKE280"/>
      <c r="AKF280"/>
      <c r="AKG280"/>
      <c r="AKH280"/>
      <c r="AKI280"/>
      <c r="AKJ280"/>
      <c r="AKK280"/>
      <c r="AKL280"/>
      <c r="AKM280"/>
      <c r="AKN280"/>
      <c r="AKO280"/>
      <c r="AKP280"/>
      <c r="AKQ280"/>
      <c r="AKR280"/>
      <c r="AKS280"/>
      <c r="AKT280"/>
      <c r="AKU280"/>
      <c r="AKV280"/>
      <c r="AKW280"/>
      <c r="AKX280"/>
      <c r="AKY280"/>
      <c r="AKZ280"/>
      <c r="ALA280"/>
      <c r="ALB280"/>
      <c r="ALC280"/>
      <c r="ALD280"/>
      <c r="ALE280"/>
      <c r="ALF280"/>
      <c r="ALG280"/>
      <c r="ALH280"/>
      <c r="ALI280"/>
      <c r="ALJ280"/>
      <c r="ALK280"/>
      <c r="ALL280"/>
      <c r="ALM280"/>
      <c r="ALN280"/>
      <c r="ALO280"/>
      <c r="ALP280"/>
      <c r="ALQ280"/>
      <c r="ALR280"/>
      <c r="ALS280"/>
      <c r="ALT280"/>
      <c r="ALU280"/>
      <c r="ALV280"/>
      <c r="ALW280"/>
      <c r="ALX280"/>
      <c r="ALY280"/>
      <c r="ALZ280"/>
      <c r="AMA280"/>
      <c r="AMB280"/>
      <c r="AMC280"/>
      <c r="AMD280"/>
      <c r="AME280"/>
      <c r="AMF280"/>
      <c r="AMG280"/>
      <c r="AMH280"/>
      <c r="AMI280"/>
      <c r="AMJ280"/>
    </row>
    <row r="281" spans="1:1024" ht="45">
      <c r="A281" s="41" t="s">
        <v>494</v>
      </c>
      <c r="B281" s="41" t="s">
        <v>495</v>
      </c>
      <c r="C281" s="41"/>
      <c r="D281" s="41"/>
      <c r="E281" s="41"/>
      <c r="F281" s="41"/>
      <c r="G281"/>
      <c r="H281"/>
      <c r="I281" s="38">
        <f t="shared" si="4"/>
        <v>2</v>
      </c>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c r="AIV281"/>
      <c r="AIW281"/>
      <c r="AIX281"/>
      <c r="AIY281"/>
      <c r="AIZ281"/>
      <c r="AJA281"/>
      <c r="AJB281"/>
      <c r="AJC281"/>
      <c r="AJD281"/>
      <c r="AJE281"/>
      <c r="AJF281"/>
      <c r="AJG281"/>
      <c r="AJH281"/>
      <c r="AJI281"/>
      <c r="AJJ281"/>
      <c r="AJK281"/>
      <c r="AJL281"/>
      <c r="AJM281"/>
      <c r="AJN281"/>
      <c r="AJO281"/>
      <c r="AJP281"/>
      <c r="AJQ281"/>
      <c r="AJR281"/>
      <c r="AJS281"/>
      <c r="AJT281"/>
      <c r="AJU281"/>
      <c r="AJV281"/>
      <c r="AJW281"/>
      <c r="AJX281"/>
      <c r="AJY281"/>
      <c r="AJZ281"/>
      <c r="AKA281"/>
      <c r="AKB281"/>
      <c r="AKC281"/>
      <c r="AKD281"/>
      <c r="AKE281"/>
      <c r="AKF281"/>
      <c r="AKG281"/>
      <c r="AKH281"/>
      <c r="AKI281"/>
      <c r="AKJ281"/>
      <c r="AKK281"/>
      <c r="AKL281"/>
      <c r="AKM281"/>
      <c r="AKN281"/>
      <c r="AKO281"/>
      <c r="AKP281"/>
      <c r="AKQ281"/>
      <c r="AKR281"/>
      <c r="AKS281"/>
      <c r="AKT281"/>
      <c r="AKU281"/>
      <c r="AKV281"/>
      <c r="AKW281"/>
      <c r="AKX281"/>
      <c r="AKY281"/>
      <c r="AKZ281"/>
      <c r="ALA281"/>
      <c r="ALB281"/>
      <c r="ALC281"/>
      <c r="ALD281"/>
      <c r="ALE281"/>
      <c r="ALF281"/>
      <c r="ALG281"/>
      <c r="ALH281"/>
      <c r="ALI281"/>
      <c r="ALJ281"/>
      <c r="ALK281"/>
      <c r="ALL281"/>
      <c r="ALM281"/>
      <c r="ALN281"/>
      <c r="ALO281"/>
      <c r="ALP281"/>
      <c r="ALQ281"/>
      <c r="ALR281"/>
      <c r="ALS281"/>
      <c r="ALT281"/>
      <c r="ALU281"/>
      <c r="ALV281"/>
      <c r="ALW281"/>
      <c r="ALX281"/>
      <c r="ALY281"/>
      <c r="ALZ281"/>
      <c r="AMA281"/>
      <c r="AMB281"/>
      <c r="AMC281"/>
      <c r="AMD281"/>
      <c r="AME281"/>
      <c r="AMF281"/>
      <c r="AMG281"/>
      <c r="AMH281"/>
      <c r="AMI281"/>
      <c r="AMJ281"/>
    </row>
    <row r="282" spans="1:1024" ht="45">
      <c r="A282" s="41" t="s">
        <v>497</v>
      </c>
      <c r="B282" s="41" t="s">
        <v>496</v>
      </c>
      <c r="C282" s="41"/>
      <c r="D282" s="41"/>
      <c r="E282" s="41" t="s">
        <v>1171</v>
      </c>
      <c r="F282" s="41" t="s">
        <v>1172</v>
      </c>
      <c r="G282"/>
      <c r="H282"/>
      <c r="I282" s="38">
        <f t="shared" si="4"/>
        <v>4</v>
      </c>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c r="AIV282"/>
      <c r="AIW282"/>
      <c r="AIX282"/>
      <c r="AIY282"/>
      <c r="AIZ282"/>
      <c r="AJA282"/>
      <c r="AJB282"/>
      <c r="AJC282"/>
      <c r="AJD282"/>
      <c r="AJE282"/>
      <c r="AJF282"/>
      <c r="AJG282"/>
      <c r="AJH282"/>
      <c r="AJI282"/>
      <c r="AJJ282"/>
      <c r="AJK282"/>
      <c r="AJL282"/>
      <c r="AJM282"/>
      <c r="AJN282"/>
      <c r="AJO282"/>
      <c r="AJP282"/>
      <c r="AJQ282"/>
      <c r="AJR282"/>
      <c r="AJS282"/>
      <c r="AJT282"/>
      <c r="AJU282"/>
      <c r="AJV282"/>
      <c r="AJW282"/>
      <c r="AJX282"/>
      <c r="AJY282"/>
      <c r="AJZ282"/>
      <c r="AKA282"/>
      <c r="AKB282"/>
      <c r="AKC282"/>
      <c r="AKD282"/>
      <c r="AKE282"/>
      <c r="AKF282"/>
      <c r="AKG282"/>
      <c r="AKH282"/>
      <c r="AKI282"/>
      <c r="AKJ282"/>
      <c r="AKK282"/>
      <c r="AKL282"/>
      <c r="AKM282"/>
      <c r="AKN282"/>
      <c r="AKO282"/>
      <c r="AKP282"/>
      <c r="AKQ282"/>
      <c r="AKR282"/>
      <c r="AKS282"/>
      <c r="AKT282"/>
      <c r="AKU282"/>
      <c r="AKV282"/>
      <c r="AKW282"/>
      <c r="AKX282"/>
      <c r="AKY282"/>
      <c r="AKZ282"/>
      <c r="ALA282"/>
      <c r="ALB282"/>
      <c r="ALC282"/>
      <c r="ALD282"/>
      <c r="ALE282"/>
      <c r="ALF282"/>
      <c r="ALG282"/>
      <c r="ALH282"/>
      <c r="ALI282"/>
      <c r="ALJ282"/>
      <c r="ALK282"/>
      <c r="ALL282"/>
      <c r="ALM282"/>
      <c r="ALN282"/>
      <c r="ALO282"/>
      <c r="ALP282"/>
      <c r="ALQ282"/>
      <c r="ALR282"/>
      <c r="ALS282"/>
      <c r="ALT282"/>
      <c r="ALU282"/>
      <c r="ALV282"/>
      <c r="ALW282"/>
      <c r="ALX282"/>
      <c r="ALY282"/>
      <c r="ALZ282"/>
      <c r="AMA282"/>
      <c r="AMB282"/>
      <c r="AMC282"/>
      <c r="AMD282"/>
      <c r="AME282"/>
      <c r="AMF282"/>
      <c r="AMG282"/>
      <c r="AMH282"/>
      <c r="AMI282"/>
      <c r="AMJ282"/>
    </row>
    <row r="283" spans="1:1024">
      <c r="A283" s="41" t="s">
        <v>499</v>
      </c>
      <c r="B283" s="41" t="s">
        <v>498</v>
      </c>
      <c r="C283" s="41"/>
      <c r="D283" s="41"/>
      <c r="E283" s="41"/>
      <c r="F283" s="41"/>
      <c r="G283"/>
      <c r="H283"/>
      <c r="I283" s="38">
        <f t="shared" si="4"/>
        <v>2</v>
      </c>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c r="AIV283"/>
      <c r="AIW283"/>
      <c r="AIX283"/>
      <c r="AIY283"/>
      <c r="AIZ283"/>
      <c r="AJA283"/>
      <c r="AJB283"/>
      <c r="AJC283"/>
      <c r="AJD283"/>
      <c r="AJE283"/>
      <c r="AJF283"/>
      <c r="AJG283"/>
      <c r="AJH283"/>
      <c r="AJI283"/>
      <c r="AJJ283"/>
      <c r="AJK283"/>
      <c r="AJL283"/>
      <c r="AJM283"/>
      <c r="AJN283"/>
      <c r="AJO283"/>
      <c r="AJP283"/>
      <c r="AJQ283"/>
      <c r="AJR283"/>
      <c r="AJS283"/>
      <c r="AJT283"/>
      <c r="AJU283"/>
      <c r="AJV283"/>
      <c r="AJW283"/>
      <c r="AJX283"/>
      <c r="AJY283"/>
      <c r="AJZ283"/>
      <c r="AKA283"/>
      <c r="AKB283"/>
      <c r="AKC283"/>
      <c r="AKD283"/>
      <c r="AKE283"/>
      <c r="AKF283"/>
      <c r="AKG283"/>
      <c r="AKH283"/>
      <c r="AKI283"/>
      <c r="AKJ283"/>
      <c r="AKK283"/>
      <c r="AKL283"/>
      <c r="AKM283"/>
      <c r="AKN283"/>
      <c r="AKO283"/>
      <c r="AKP283"/>
      <c r="AKQ283"/>
      <c r="AKR283"/>
      <c r="AKS283"/>
      <c r="AKT283"/>
      <c r="AKU283"/>
      <c r="AKV283"/>
      <c r="AKW283"/>
      <c r="AKX283"/>
      <c r="AKY283"/>
      <c r="AKZ283"/>
      <c r="ALA283"/>
      <c r="ALB283"/>
      <c r="ALC283"/>
      <c r="ALD283"/>
      <c r="ALE283"/>
      <c r="ALF283"/>
      <c r="ALG283"/>
      <c r="ALH283"/>
      <c r="ALI283"/>
      <c r="ALJ283"/>
      <c r="ALK283"/>
      <c r="ALL283"/>
      <c r="ALM283"/>
      <c r="ALN283"/>
      <c r="ALO283"/>
      <c r="ALP283"/>
      <c r="ALQ283"/>
      <c r="ALR283"/>
      <c r="ALS283"/>
      <c r="ALT283"/>
      <c r="ALU283"/>
      <c r="ALV283"/>
      <c r="ALW283"/>
      <c r="ALX283"/>
      <c r="ALY283"/>
      <c r="ALZ283"/>
      <c r="AMA283"/>
      <c r="AMB283"/>
      <c r="AMC283"/>
      <c r="AMD283"/>
      <c r="AME283"/>
      <c r="AMF283"/>
      <c r="AMG283"/>
      <c r="AMH283"/>
      <c r="AMI283"/>
      <c r="AMJ283"/>
    </row>
    <row r="284" spans="1:1024">
      <c r="A284" s="41" t="s">
        <v>502</v>
      </c>
      <c r="B284" s="41" t="s">
        <v>503</v>
      </c>
      <c r="C284" s="41"/>
      <c r="D284" s="41"/>
      <c r="E284" s="41" t="s">
        <v>1173</v>
      </c>
      <c r="F284" s="41" t="s">
        <v>503</v>
      </c>
      <c r="G284" s="41" t="s">
        <v>1961</v>
      </c>
      <c r="H284" s="41" t="s">
        <v>503</v>
      </c>
      <c r="I284" s="38">
        <f t="shared" si="4"/>
        <v>6</v>
      </c>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c r="AIV284"/>
      <c r="AIW284"/>
      <c r="AIX284"/>
      <c r="AIY284"/>
      <c r="AIZ284"/>
      <c r="AJA284"/>
      <c r="AJB284"/>
      <c r="AJC284"/>
      <c r="AJD284"/>
      <c r="AJE284"/>
      <c r="AJF284"/>
      <c r="AJG284"/>
      <c r="AJH284"/>
      <c r="AJI284"/>
      <c r="AJJ284"/>
      <c r="AJK284"/>
      <c r="AJL284"/>
      <c r="AJM284"/>
      <c r="AJN284"/>
      <c r="AJO284"/>
      <c r="AJP284"/>
      <c r="AJQ284"/>
      <c r="AJR284"/>
      <c r="AJS284"/>
      <c r="AJT284"/>
      <c r="AJU284"/>
      <c r="AJV284"/>
      <c r="AJW284"/>
      <c r="AJX284"/>
      <c r="AJY284"/>
      <c r="AJZ284"/>
      <c r="AKA284"/>
      <c r="AKB284"/>
      <c r="AKC284"/>
      <c r="AKD284"/>
      <c r="AKE284"/>
      <c r="AKF284"/>
      <c r="AKG284"/>
      <c r="AKH284"/>
      <c r="AKI284"/>
      <c r="AKJ284"/>
      <c r="AKK284"/>
      <c r="AKL284"/>
      <c r="AKM284"/>
      <c r="AKN284"/>
      <c r="AKO284"/>
      <c r="AKP284"/>
      <c r="AKQ284"/>
      <c r="AKR284"/>
      <c r="AKS284"/>
      <c r="AKT284"/>
      <c r="AKU284"/>
      <c r="AKV284"/>
      <c r="AKW284"/>
      <c r="AKX284"/>
      <c r="AKY284"/>
      <c r="AKZ284"/>
      <c r="ALA284"/>
      <c r="ALB284"/>
      <c r="ALC284"/>
      <c r="ALD284"/>
      <c r="ALE284"/>
      <c r="ALF284"/>
      <c r="ALG284"/>
      <c r="ALH284"/>
      <c r="ALI284"/>
      <c r="ALJ284"/>
      <c r="ALK284"/>
      <c r="ALL284"/>
      <c r="ALM284"/>
      <c r="ALN284"/>
      <c r="ALO284"/>
      <c r="ALP284"/>
      <c r="ALQ284"/>
      <c r="ALR284"/>
      <c r="ALS284"/>
      <c r="ALT284"/>
      <c r="ALU284"/>
      <c r="ALV284"/>
      <c r="ALW284"/>
      <c r="ALX284"/>
      <c r="ALY284"/>
      <c r="ALZ284"/>
      <c r="AMA284"/>
      <c r="AMB284"/>
      <c r="AMC284"/>
      <c r="AMD284"/>
      <c r="AME284"/>
      <c r="AMF284"/>
      <c r="AMG284"/>
      <c r="AMH284"/>
      <c r="AMI284"/>
      <c r="AMJ284"/>
    </row>
    <row r="285" spans="1:1024" ht="45">
      <c r="A285" s="41" t="s">
        <v>501</v>
      </c>
      <c r="B285" s="41" t="s">
        <v>500</v>
      </c>
      <c r="C285" s="41"/>
      <c r="D285" s="41"/>
      <c r="E285" s="41" t="s">
        <v>1174</v>
      </c>
      <c r="F285" s="41" t="s">
        <v>500</v>
      </c>
      <c r="G285" s="41" t="s">
        <v>1962</v>
      </c>
      <c r="H285" s="41" t="s">
        <v>2596</v>
      </c>
      <c r="I285" s="38">
        <f t="shared" si="4"/>
        <v>6</v>
      </c>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c r="AAA285"/>
      <c r="AAB285"/>
      <c r="AAC285"/>
      <c r="AAD285"/>
      <c r="AAE285"/>
      <c r="AAF285"/>
      <c r="AAG285"/>
      <c r="AAH285"/>
      <c r="AAI285"/>
      <c r="AAJ285"/>
      <c r="AAK285"/>
      <c r="AAL285"/>
      <c r="AAM285"/>
      <c r="AAN285"/>
      <c r="AAO285"/>
      <c r="AAP285"/>
      <c r="AAQ285"/>
      <c r="AAR285"/>
      <c r="AAS285"/>
      <c r="AAT285"/>
      <c r="AAU285"/>
      <c r="AAV285"/>
      <c r="AAW285"/>
      <c r="AAX285"/>
      <c r="AAY285"/>
      <c r="AAZ285"/>
      <c r="ABA285"/>
      <c r="ABB285"/>
      <c r="ABC285"/>
      <c r="ABD285"/>
      <c r="ABE285"/>
      <c r="ABF285"/>
      <c r="ABG285"/>
      <c r="ABH285"/>
      <c r="ABI285"/>
      <c r="ABJ285"/>
      <c r="ABK285"/>
      <c r="ABL285"/>
      <c r="ABM285"/>
      <c r="ABN285"/>
      <c r="ABO285"/>
      <c r="ABP285"/>
      <c r="ABQ285"/>
      <c r="ABR285"/>
      <c r="ABS285"/>
      <c r="ABT285"/>
      <c r="ABU285"/>
      <c r="ABV285"/>
      <c r="ABW285"/>
      <c r="ABX285"/>
      <c r="ABY285"/>
      <c r="ABZ285"/>
      <c r="ACA285"/>
      <c r="ACB285"/>
      <c r="ACC285"/>
      <c r="ACD285"/>
      <c r="ACE285"/>
      <c r="ACF285"/>
      <c r="ACG285"/>
      <c r="ACH285"/>
      <c r="ACI285"/>
      <c r="ACJ285"/>
      <c r="ACK285"/>
      <c r="ACL285"/>
      <c r="ACM285"/>
      <c r="ACN285"/>
      <c r="ACO285"/>
      <c r="ACP285"/>
      <c r="ACQ285"/>
      <c r="ACR285"/>
      <c r="ACS285"/>
      <c r="ACT285"/>
      <c r="ACU285"/>
      <c r="ACV285"/>
      <c r="ACW285"/>
      <c r="ACX285"/>
      <c r="ACY285"/>
      <c r="ACZ285"/>
      <c r="ADA285"/>
      <c r="ADB285"/>
      <c r="ADC285"/>
      <c r="ADD285"/>
      <c r="ADE285"/>
      <c r="ADF285"/>
      <c r="ADG285"/>
      <c r="ADH285"/>
      <c r="ADI285"/>
      <c r="ADJ285"/>
      <c r="ADK285"/>
      <c r="ADL285"/>
      <c r="ADM285"/>
      <c r="ADN285"/>
      <c r="ADO285"/>
      <c r="ADP285"/>
      <c r="ADQ285"/>
      <c r="ADR285"/>
      <c r="ADS285"/>
      <c r="ADT285"/>
      <c r="ADU285"/>
      <c r="ADV285"/>
      <c r="ADW285"/>
      <c r="ADX285"/>
      <c r="ADY285"/>
      <c r="ADZ285"/>
      <c r="AEA285"/>
      <c r="AEB285"/>
      <c r="AEC285"/>
      <c r="AED285"/>
      <c r="AEE285"/>
      <c r="AEF285"/>
      <c r="AEG285"/>
      <c r="AEH285"/>
      <c r="AEI285"/>
      <c r="AEJ285"/>
      <c r="AEK285"/>
      <c r="AEL285"/>
      <c r="AEM285"/>
      <c r="AEN285"/>
      <c r="AEO285"/>
      <c r="AEP285"/>
      <c r="AEQ285"/>
      <c r="AER285"/>
      <c r="AES285"/>
      <c r="AET285"/>
      <c r="AEU285"/>
      <c r="AEV285"/>
      <c r="AEW285"/>
      <c r="AEX285"/>
      <c r="AEY285"/>
      <c r="AEZ285"/>
      <c r="AFA285"/>
      <c r="AFB285"/>
      <c r="AFC285"/>
      <c r="AFD285"/>
      <c r="AFE285"/>
      <c r="AFF285"/>
      <c r="AFG285"/>
      <c r="AFH285"/>
      <c r="AFI285"/>
      <c r="AFJ285"/>
      <c r="AFK285"/>
      <c r="AFL285"/>
      <c r="AFM285"/>
      <c r="AFN285"/>
      <c r="AFO285"/>
      <c r="AFP285"/>
      <c r="AFQ285"/>
      <c r="AFR285"/>
      <c r="AFS285"/>
      <c r="AFT285"/>
      <c r="AFU285"/>
      <c r="AFV285"/>
      <c r="AFW285"/>
      <c r="AFX285"/>
      <c r="AFY285"/>
      <c r="AFZ285"/>
      <c r="AGA285"/>
      <c r="AGB285"/>
      <c r="AGC285"/>
      <c r="AGD285"/>
      <c r="AGE285"/>
      <c r="AGF285"/>
      <c r="AGG285"/>
      <c r="AGH285"/>
      <c r="AGI285"/>
      <c r="AGJ285"/>
      <c r="AGK285"/>
      <c r="AGL285"/>
      <c r="AGM285"/>
      <c r="AGN285"/>
      <c r="AGO285"/>
      <c r="AGP285"/>
      <c r="AGQ285"/>
      <c r="AGR285"/>
      <c r="AGS285"/>
      <c r="AGT285"/>
      <c r="AGU285"/>
      <c r="AGV285"/>
      <c r="AGW285"/>
      <c r="AGX285"/>
      <c r="AGY285"/>
      <c r="AGZ285"/>
      <c r="AHA285"/>
      <c r="AHB285"/>
      <c r="AHC285"/>
      <c r="AHD285"/>
      <c r="AHE285"/>
      <c r="AHF285"/>
      <c r="AHG285"/>
      <c r="AHH285"/>
      <c r="AHI285"/>
      <c r="AHJ285"/>
      <c r="AHK285"/>
      <c r="AHL285"/>
      <c r="AHM285"/>
      <c r="AHN285"/>
      <c r="AHO285"/>
      <c r="AHP285"/>
      <c r="AHQ285"/>
      <c r="AHR285"/>
      <c r="AHS285"/>
      <c r="AHT285"/>
      <c r="AHU285"/>
      <c r="AHV285"/>
      <c r="AHW285"/>
      <c r="AHX285"/>
      <c r="AHY285"/>
      <c r="AHZ285"/>
      <c r="AIA285"/>
      <c r="AIB285"/>
      <c r="AIC285"/>
      <c r="AID285"/>
      <c r="AIE285"/>
      <c r="AIF285"/>
      <c r="AIG285"/>
      <c r="AIH285"/>
      <c r="AII285"/>
      <c r="AIJ285"/>
      <c r="AIK285"/>
      <c r="AIL285"/>
      <c r="AIM285"/>
      <c r="AIN285"/>
      <c r="AIO285"/>
      <c r="AIP285"/>
      <c r="AIQ285"/>
      <c r="AIR285"/>
      <c r="AIS285"/>
      <c r="AIT285"/>
      <c r="AIU285"/>
      <c r="AIV285"/>
      <c r="AIW285"/>
      <c r="AIX285"/>
      <c r="AIY285"/>
      <c r="AIZ285"/>
      <c r="AJA285"/>
      <c r="AJB285"/>
      <c r="AJC285"/>
      <c r="AJD285"/>
      <c r="AJE285"/>
      <c r="AJF285"/>
      <c r="AJG285"/>
      <c r="AJH285"/>
      <c r="AJI285"/>
      <c r="AJJ285"/>
      <c r="AJK285"/>
      <c r="AJL285"/>
      <c r="AJM285"/>
      <c r="AJN285"/>
      <c r="AJO285"/>
      <c r="AJP285"/>
      <c r="AJQ285"/>
      <c r="AJR285"/>
      <c r="AJS285"/>
      <c r="AJT285"/>
      <c r="AJU285"/>
      <c r="AJV285"/>
      <c r="AJW285"/>
      <c r="AJX285"/>
      <c r="AJY285"/>
      <c r="AJZ285"/>
      <c r="AKA285"/>
      <c r="AKB285"/>
      <c r="AKC285"/>
      <c r="AKD285"/>
      <c r="AKE285"/>
      <c r="AKF285"/>
      <c r="AKG285"/>
      <c r="AKH285"/>
      <c r="AKI285"/>
      <c r="AKJ285"/>
      <c r="AKK285"/>
      <c r="AKL285"/>
      <c r="AKM285"/>
      <c r="AKN285"/>
      <c r="AKO285"/>
      <c r="AKP285"/>
      <c r="AKQ285"/>
      <c r="AKR285"/>
      <c r="AKS285"/>
      <c r="AKT285"/>
      <c r="AKU285"/>
      <c r="AKV285"/>
      <c r="AKW285"/>
      <c r="AKX285"/>
      <c r="AKY285"/>
      <c r="AKZ285"/>
      <c r="ALA285"/>
      <c r="ALB285"/>
      <c r="ALC285"/>
      <c r="ALD285"/>
      <c r="ALE285"/>
      <c r="ALF285"/>
      <c r="ALG285"/>
      <c r="ALH285"/>
      <c r="ALI285"/>
      <c r="ALJ285"/>
      <c r="ALK285"/>
      <c r="ALL285"/>
      <c r="ALM285"/>
      <c r="ALN285"/>
      <c r="ALO285"/>
      <c r="ALP285"/>
      <c r="ALQ285"/>
      <c r="ALR285"/>
      <c r="ALS285"/>
      <c r="ALT285"/>
      <c r="ALU285"/>
      <c r="ALV285"/>
      <c r="ALW285"/>
      <c r="ALX285"/>
      <c r="ALY285"/>
      <c r="ALZ285"/>
      <c r="AMA285"/>
      <c r="AMB285"/>
      <c r="AMC285"/>
      <c r="AMD285"/>
      <c r="AME285"/>
      <c r="AMF285"/>
      <c r="AMG285"/>
      <c r="AMH285"/>
      <c r="AMI285"/>
      <c r="AMJ285"/>
    </row>
    <row r="286" spans="1:1024" ht="30">
      <c r="A286" s="41" t="s">
        <v>505</v>
      </c>
      <c r="B286" s="41" t="s">
        <v>504</v>
      </c>
      <c r="C286" s="41"/>
      <c r="D286" s="41"/>
      <c r="E286" s="41" t="s">
        <v>1175</v>
      </c>
      <c r="F286" s="41" t="s">
        <v>1176</v>
      </c>
      <c r="G286" s="41" t="s">
        <v>1963</v>
      </c>
      <c r="H286" s="41" t="s">
        <v>1176</v>
      </c>
      <c r="I286" s="38">
        <f t="shared" si="4"/>
        <v>6</v>
      </c>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c r="AAA286"/>
      <c r="AAB286"/>
      <c r="AAC286"/>
      <c r="AAD286"/>
      <c r="AAE286"/>
      <c r="AAF286"/>
      <c r="AAG286"/>
      <c r="AAH286"/>
      <c r="AAI286"/>
      <c r="AAJ286"/>
      <c r="AAK286"/>
      <c r="AAL286"/>
      <c r="AAM286"/>
      <c r="AAN286"/>
      <c r="AAO286"/>
      <c r="AAP286"/>
      <c r="AAQ286"/>
      <c r="AAR286"/>
      <c r="AAS286"/>
      <c r="AAT286"/>
      <c r="AAU286"/>
      <c r="AAV286"/>
      <c r="AAW286"/>
      <c r="AAX286"/>
      <c r="AAY286"/>
      <c r="AAZ286"/>
      <c r="ABA286"/>
      <c r="ABB286"/>
      <c r="ABC286"/>
      <c r="ABD286"/>
      <c r="ABE286"/>
      <c r="ABF286"/>
      <c r="ABG286"/>
      <c r="ABH286"/>
      <c r="ABI286"/>
      <c r="ABJ286"/>
      <c r="ABK286"/>
      <c r="ABL286"/>
      <c r="ABM286"/>
      <c r="ABN286"/>
      <c r="ABO286"/>
      <c r="ABP286"/>
      <c r="ABQ286"/>
      <c r="ABR286"/>
      <c r="ABS286"/>
      <c r="ABT286"/>
      <c r="ABU286"/>
      <c r="ABV286"/>
      <c r="ABW286"/>
      <c r="ABX286"/>
      <c r="ABY286"/>
      <c r="ABZ286"/>
      <c r="ACA286"/>
      <c r="ACB286"/>
      <c r="ACC286"/>
      <c r="ACD286"/>
      <c r="ACE286"/>
      <c r="ACF286"/>
      <c r="ACG286"/>
      <c r="ACH286"/>
      <c r="ACI286"/>
      <c r="ACJ286"/>
      <c r="ACK286"/>
      <c r="ACL286"/>
      <c r="ACM286"/>
      <c r="ACN286"/>
      <c r="ACO286"/>
      <c r="ACP286"/>
      <c r="ACQ286"/>
      <c r="ACR286"/>
      <c r="ACS286"/>
      <c r="ACT286"/>
      <c r="ACU286"/>
      <c r="ACV286"/>
      <c r="ACW286"/>
      <c r="ACX286"/>
      <c r="ACY286"/>
      <c r="ACZ286"/>
      <c r="ADA286"/>
      <c r="ADB286"/>
      <c r="ADC286"/>
      <c r="ADD286"/>
      <c r="ADE286"/>
      <c r="ADF286"/>
      <c r="ADG286"/>
      <c r="ADH286"/>
      <c r="ADI286"/>
      <c r="ADJ286"/>
      <c r="ADK286"/>
      <c r="ADL286"/>
      <c r="ADM286"/>
      <c r="ADN286"/>
      <c r="ADO286"/>
      <c r="ADP286"/>
      <c r="ADQ286"/>
      <c r="ADR286"/>
      <c r="ADS286"/>
      <c r="ADT286"/>
      <c r="ADU286"/>
      <c r="ADV286"/>
      <c r="ADW286"/>
      <c r="ADX286"/>
      <c r="ADY286"/>
      <c r="ADZ286"/>
      <c r="AEA286"/>
      <c r="AEB286"/>
      <c r="AEC286"/>
      <c r="AED286"/>
      <c r="AEE286"/>
      <c r="AEF286"/>
      <c r="AEG286"/>
      <c r="AEH286"/>
      <c r="AEI286"/>
      <c r="AEJ286"/>
      <c r="AEK286"/>
      <c r="AEL286"/>
      <c r="AEM286"/>
      <c r="AEN286"/>
      <c r="AEO286"/>
      <c r="AEP286"/>
      <c r="AEQ286"/>
      <c r="AER286"/>
      <c r="AES286"/>
      <c r="AET286"/>
      <c r="AEU286"/>
      <c r="AEV286"/>
      <c r="AEW286"/>
      <c r="AEX286"/>
      <c r="AEY286"/>
      <c r="AEZ286"/>
      <c r="AFA286"/>
      <c r="AFB286"/>
      <c r="AFC286"/>
      <c r="AFD286"/>
      <c r="AFE286"/>
      <c r="AFF286"/>
      <c r="AFG286"/>
      <c r="AFH286"/>
      <c r="AFI286"/>
      <c r="AFJ286"/>
      <c r="AFK286"/>
      <c r="AFL286"/>
      <c r="AFM286"/>
      <c r="AFN286"/>
      <c r="AFO286"/>
      <c r="AFP286"/>
      <c r="AFQ286"/>
      <c r="AFR286"/>
      <c r="AFS286"/>
      <c r="AFT286"/>
      <c r="AFU286"/>
      <c r="AFV286"/>
      <c r="AFW286"/>
      <c r="AFX286"/>
      <c r="AFY286"/>
      <c r="AFZ286"/>
      <c r="AGA286"/>
      <c r="AGB286"/>
      <c r="AGC286"/>
      <c r="AGD286"/>
      <c r="AGE286"/>
      <c r="AGF286"/>
      <c r="AGG286"/>
      <c r="AGH286"/>
      <c r="AGI286"/>
      <c r="AGJ286"/>
      <c r="AGK286"/>
      <c r="AGL286"/>
      <c r="AGM286"/>
      <c r="AGN286"/>
      <c r="AGO286"/>
      <c r="AGP286"/>
      <c r="AGQ286"/>
      <c r="AGR286"/>
      <c r="AGS286"/>
      <c r="AGT286"/>
      <c r="AGU286"/>
      <c r="AGV286"/>
      <c r="AGW286"/>
      <c r="AGX286"/>
      <c r="AGY286"/>
      <c r="AGZ286"/>
      <c r="AHA286"/>
      <c r="AHB286"/>
      <c r="AHC286"/>
      <c r="AHD286"/>
      <c r="AHE286"/>
      <c r="AHF286"/>
      <c r="AHG286"/>
      <c r="AHH286"/>
      <c r="AHI286"/>
      <c r="AHJ286"/>
      <c r="AHK286"/>
      <c r="AHL286"/>
      <c r="AHM286"/>
      <c r="AHN286"/>
      <c r="AHO286"/>
      <c r="AHP286"/>
      <c r="AHQ286"/>
      <c r="AHR286"/>
      <c r="AHS286"/>
      <c r="AHT286"/>
      <c r="AHU286"/>
      <c r="AHV286"/>
      <c r="AHW286"/>
      <c r="AHX286"/>
      <c r="AHY286"/>
      <c r="AHZ286"/>
      <c r="AIA286"/>
      <c r="AIB286"/>
      <c r="AIC286"/>
      <c r="AID286"/>
      <c r="AIE286"/>
      <c r="AIF286"/>
      <c r="AIG286"/>
      <c r="AIH286"/>
      <c r="AII286"/>
      <c r="AIJ286"/>
      <c r="AIK286"/>
      <c r="AIL286"/>
      <c r="AIM286"/>
      <c r="AIN286"/>
      <c r="AIO286"/>
      <c r="AIP286"/>
      <c r="AIQ286"/>
      <c r="AIR286"/>
      <c r="AIS286"/>
      <c r="AIT286"/>
      <c r="AIU286"/>
      <c r="AIV286"/>
      <c r="AIW286"/>
      <c r="AIX286"/>
      <c r="AIY286"/>
      <c r="AIZ286"/>
      <c r="AJA286"/>
      <c r="AJB286"/>
      <c r="AJC286"/>
      <c r="AJD286"/>
      <c r="AJE286"/>
      <c r="AJF286"/>
      <c r="AJG286"/>
      <c r="AJH286"/>
      <c r="AJI286"/>
      <c r="AJJ286"/>
      <c r="AJK286"/>
      <c r="AJL286"/>
      <c r="AJM286"/>
      <c r="AJN286"/>
      <c r="AJO286"/>
      <c r="AJP286"/>
      <c r="AJQ286"/>
      <c r="AJR286"/>
      <c r="AJS286"/>
      <c r="AJT286"/>
      <c r="AJU286"/>
      <c r="AJV286"/>
      <c r="AJW286"/>
      <c r="AJX286"/>
      <c r="AJY286"/>
      <c r="AJZ286"/>
      <c r="AKA286"/>
      <c r="AKB286"/>
      <c r="AKC286"/>
      <c r="AKD286"/>
      <c r="AKE286"/>
      <c r="AKF286"/>
      <c r="AKG286"/>
      <c r="AKH286"/>
      <c r="AKI286"/>
      <c r="AKJ286"/>
      <c r="AKK286"/>
      <c r="AKL286"/>
      <c r="AKM286"/>
      <c r="AKN286"/>
      <c r="AKO286"/>
      <c r="AKP286"/>
      <c r="AKQ286"/>
      <c r="AKR286"/>
      <c r="AKS286"/>
      <c r="AKT286"/>
      <c r="AKU286"/>
      <c r="AKV286"/>
      <c r="AKW286"/>
      <c r="AKX286"/>
      <c r="AKY286"/>
      <c r="AKZ286"/>
      <c r="ALA286"/>
      <c r="ALB286"/>
      <c r="ALC286"/>
      <c r="ALD286"/>
      <c r="ALE286"/>
      <c r="ALF286"/>
      <c r="ALG286"/>
      <c r="ALH286"/>
      <c r="ALI286"/>
      <c r="ALJ286"/>
      <c r="ALK286"/>
      <c r="ALL286"/>
      <c r="ALM286"/>
      <c r="ALN286"/>
      <c r="ALO286"/>
      <c r="ALP286"/>
      <c r="ALQ286"/>
      <c r="ALR286"/>
      <c r="ALS286"/>
      <c r="ALT286"/>
      <c r="ALU286"/>
      <c r="ALV286"/>
      <c r="ALW286"/>
      <c r="ALX286"/>
      <c r="ALY286"/>
      <c r="ALZ286"/>
      <c r="AMA286"/>
      <c r="AMB286"/>
      <c r="AMC286"/>
      <c r="AMD286"/>
      <c r="AME286"/>
      <c r="AMF286"/>
      <c r="AMG286"/>
      <c r="AMH286"/>
      <c r="AMI286"/>
      <c r="AMJ286"/>
    </row>
    <row r="287" spans="1:1024" ht="105">
      <c r="A287" s="41" t="s">
        <v>506</v>
      </c>
      <c r="B287" s="41" t="s">
        <v>2597</v>
      </c>
      <c r="C287" s="41"/>
      <c r="D287" s="41"/>
      <c r="E287" s="41" t="s">
        <v>1177</v>
      </c>
      <c r="F287" s="41" t="s">
        <v>2597</v>
      </c>
      <c r="G287" s="41" t="s">
        <v>1964</v>
      </c>
      <c r="H287" s="41" t="s">
        <v>2597</v>
      </c>
      <c r="I287" s="38">
        <f t="shared" si="4"/>
        <v>6</v>
      </c>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c r="AAA287"/>
      <c r="AAB287"/>
      <c r="AAC287"/>
      <c r="AAD287"/>
      <c r="AAE287"/>
      <c r="AAF287"/>
      <c r="AAG287"/>
      <c r="AAH287"/>
      <c r="AAI287"/>
      <c r="AAJ287"/>
      <c r="AAK287"/>
      <c r="AAL287"/>
      <c r="AAM287"/>
      <c r="AAN287"/>
      <c r="AAO287"/>
      <c r="AAP287"/>
      <c r="AAQ287"/>
      <c r="AAR287"/>
      <c r="AAS287"/>
      <c r="AAT287"/>
      <c r="AAU287"/>
      <c r="AAV287"/>
      <c r="AAW287"/>
      <c r="AAX287"/>
      <c r="AAY287"/>
      <c r="AAZ287"/>
      <c r="ABA287"/>
      <c r="ABB287"/>
      <c r="ABC287"/>
      <c r="ABD287"/>
      <c r="ABE287"/>
      <c r="ABF287"/>
      <c r="ABG287"/>
      <c r="ABH287"/>
      <c r="ABI287"/>
      <c r="ABJ287"/>
      <c r="ABK287"/>
      <c r="ABL287"/>
      <c r="ABM287"/>
      <c r="ABN287"/>
      <c r="ABO287"/>
      <c r="ABP287"/>
      <c r="ABQ287"/>
      <c r="ABR287"/>
      <c r="ABS287"/>
      <c r="ABT287"/>
      <c r="ABU287"/>
      <c r="ABV287"/>
      <c r="ABW287"/>
      <c r="ABX287"/>
      <c r="ABY287"/>
      <c r="ABZ287"/>
      <c r="ACA287"/>
      <c r="ACB287"/>
      <c r="ACC287"/>
      <c r="ACD287"/>
      <c r="ACE287"/>
      <c r="ACF287"/>
      <c r="ACG287"/>
      <c r="ACH287"/>
      <c r="ACI287"/>
      <c r="ACJ287"/>
      <c r="ACK287"/>
      <c r="ACL287"/>
      <c r="ACM287"/>
      <c r="ACN287"/>
      <c r="ACO287"/>
      <c r="ACP287"/>
      <c r="ACQ287"/>
      <c r="ACR287"/>
      <c r="ACS287"/>
      <c r="ACT287"/>
      <c r="ACU287"/>
      <c r="ACV287"/>
      <c r="ACW287"/>
      <c r="ACX287"/>
      <c r="ACY287"/>
      <c r="ACZ287"/>
      <c r="ADA287"/>
      <c r="ADB287"/>
      <c r="ADC287"/>
      <c r="ADD287"/>
      <c r="ADE287"/>
      <c r="ADF287"/>
      <c r="ADG287"/>
      <c r="ADH287"/>
      <c r="ADI287"/>
      <c r="ADJ287"/>
      <c r="ADK287"/>
      <c r="ADL287"/>
      <c r="ADM287"/>
      <c r="ADN287"/>
      <c r="ADO287"/>
      <c r="ADP287"/>
      <c r="ADQ287"/>
      <c r="ADR287"/>
      <c r="ADS287"/>
      <c r="ADT287"/>
      <c r="ADU287"/>
      <c r="ADV287"/>
      <c r="ADW287"/>
      <c r="ADX287"/>
      <c r="ADY287"/>
      <c r="ADZ287"/>
      <c r="AEA287"/>
      <c r="AEB287"/>
      <c r="AEC287"/>
      <c r="AED287"/>
      <c r="AEE287"/>
      <c r="AEF287"/>
      <c r="AEG287"/>
      <c r="AEH287"/>
      <c r="AEI287"/>
      <c r="AEJ287"/>
      <c r="AEK287"/>
      <c r="AEL287"/>
      <c r="AEM287"/>
      <c r="AEN287"/>
      <c r="AEO287"/>
      <c r="AEP287"/>
      <c r="AEQ287"/>
      <c r="AER287"/>
      <c r="AES287"/>
      <c r="AET287"/>
      <c r="AEU287"/>
      <c r="AEV287"/>
      <c r="AEW287"/>
      <c r="AEX287"/>
      <c r="AEY287"/>
      <c r="AEZ287"/>
      <c r="AFA287"/>
      <c r="AFB287"/>
      <c r="AFC287"/>
      <c r="AFD287"/>
      <c r="AFE287"/>
      <c r="AFF287"/>
      <c r="AFG287"/>
      <c r="AFH287"/>
      <c r="AFI287"/>
      <c r="AFJ287"/>
      <c r="AFK287"/>
      <c r="AFL287"/>
      <c r="AFM287"/>
      <c r="AFN287"/>
      <c r="AFO287"/>
      <c r="AFP287"/>
      <c r="AFQ287"/>
      <c r="AFR287"/>
      <c r="AFS287"/>
      <c r="AFT287"/>
      <c r="AFU287"/>
      <c r="AFV287"/>
      <c r="AFW287"/>
      <c r="AFX287"/>
      <c r="AFY287"/>
      <c r="AFZ287"/>
      <c r="AGA287"/>
      <c r="AGB287"/>
      <c r="AGC287"/>
      <c r="AGD287"/>
      <c r="AGE287"/>
      <c r="AGF287"/>
      <c r="AGG287"/>
      <c r="AGH287"/>
      <c r="AGI287"/>
      <c r="AGJ287"/>
      <c r="AGK287"/>
      <c r="AGL287"/>
      <c r="AGM287"/>
      <c r="AGN287"/>
      <c r="AGO287"/>
      <c r="AGP287"/>
      <c r="AGQ287"/>
      <c r="AGR287"/>
      <c r="AGS287"/>
      <c r="AGT287"/>
      <c r="AGU287"/>
      <c r="AGV287"/>
      <c r="AGW287"/>
      <c r="AGX287"/>
      <c r="AGY287"/>
      <c r="AGZ287"/>
      <c r="AHA287"/>
      <c r="AHB287"/>
      <c r="AHC287"/>
      <c r="AHD287"/>
      <c r="AHE287"/>
      <c r="AHF287"/>
      <c r="AHG287"/>
      <c r="AHH287"/>
      <c r="AHI287"/>
      <c r="AHJ287"/>
      <c r="AHK287"/>
      <c r="AHL287"/>
      <c r="AHM287"/>
      <c r="AHN287"/>
      <c r="AHO287"/>
      <c r="AHP287"/>
      <c r="AHQ287"/>
      <c r="AHR287"/>
      <c r="AHS287"/>
      <c r="AHT287"/>
      <c r="AHU287"/>
      <c r="AHV287"/>
      <c r="AHW287"/>
      <c r="AHX287"/>
      <c r="AHY287"/>
      <c r="AHZ287"/>
      <c r="AIA287"/>
      <c r="AIB287"/>
      <c r="AIC287"/>
      <c r="AID287"/>
      <c r="AIE287"/>
      <c r="AIF287"/>
      <c r="AIG287"/>
      <c r="AIH287"/>
      <c r="AII287"/>
      <c r="AIJ287"/>
      <c r="AIK287"/>
      <c r="AIL287"/>
      <c r="AIM287"/>
      <c r="AIN287"/>
      <c r="AIO287"/>
      <c r="AIP287"/>
      <c r="AIQ287"/>
      <c r="AIR287"/>
      <c r="AIS287"/>
      <c r="AIT287"/>
      <c r="AIU287"/>
      <c r="AIV287"/>
      <c r="AIW287"/>
      <c r="AIX287"/>
      <c r="AIY287"/>
      <c r="AIZ287"/>
      <c r="AJA287"/>
      <c r="AJB287"/>
      <c r="AJC287"/>
      <c r="AJD287"/>
      <c r="AJE287"/>
      <c r="AJF287"/>
      <c r="AJG287"/>
      <c r="AJH287"/>
      <c r="AJI287"/>
      <c r="AJJ287"/>
      <c r="AJK287"/>
      <c r="AJL287"/>
      <c r="AJM287"/>
      <c r="AJN287"/>
      <c r="AJO287"/>
      <c r="AJP287"/>
      <c r="AJQ287"/>
      <c r="AJR287"/>
      <c r="AJS287"/>
      <c r="AJT287"/>
      <c r="AJU287"/>
      <c r="AJV287"/>
      <c r="AJW287"/>
      <c r="AJX287"/>
      <c r="AJY287"/>
      <c r="AJZ287"/>
      <c r="AKA287"/>
      <c r="AKB287"/>
      <c r="AKC287"/>
      <c r="AKD287"/>
      <c r="AKE287"/>
      <c r="AKF287"/>
      <c r="AKG287"/>
      <c r="AKH287"/>
      <c r="AKI287"/>
      <c r="AKJ287"/>
      <c r="AKK287"/>
      <c r="AKL287"/>
      <c r="AKM287"/>
      <c r="AKN287"/>
      <c r="AKO287"/>
      <c r="AKP287"/>
      <c r="AKQ287"/>
      <c r="AKR287"/>
      <c r="AKS287"/>
      <c r="AKT287"/>
      <c r="AKU287"/>
      <c r="AKV287"/>
      <c r="AKW287"/>
      <c r="AKX287"/>
      <c r="AKY287"/>
      <c r="AKZ287"/>
      <c r="ALA287"/>
      <c r="ALB287"/>
      <c r="ALC287"/>
      <c r="ALD287"/>
      <c r="ALE287"/>
      <c r="ALF287"/>
      <c r="ALG287"/>
      <c r="ALH287"/>
      <c r="ALI287"/>
      <c r="ALJ287"/>
      <c r="ALK287"/>
      <c r="ALL287"/>
      <c r="ALM287"/>
      <c r="ALN287"/>
      <c r="ALO287"/>
      <c r="ALP287"/>
      <c r="ALQ287"/>
      <c r="ALR287"/>
      <c r="ALS287"/>
      <c r="ALT287"/>
      <c r="ALU287"/>
      <c r="ALV287"/>
      <c r="ALW287"/>
      <c r="ALX287"/>
      <c r="ALY287"/>
      <c r="ALZ287"/>
      <c r="AMA287"/>
      <c r="AMB287"/>
      <c r="AMC287"/>
      <c r="AMD287"/>
      <c r="AME287"/>
      <c r="AMF287"/>
      <c r="AMG287"/>
      <c r="AMH287"/>
      <c r="AMI287"/>
      <c r="AMJ287"/>
    </row>
    <row r="288" spans="1:1024">
      <c r="A288" s="41" t="s">
        <v>508</v>
      </c>
      <c r="B288" s="41" t="s">
        <v>507</v>
      </c>
      <c r="C288" s="41"/>
      <c r="D288" s="41"/>
      <c r="E288" s="41" t="s">
        <v>1178</v>
      </c>
      <c r="F288" s="41" t="s">
        <v>507</v>
      </c>
      <c r="G288" s="41" t="s">
        <v>1965</v>
      </c>
      <c r="H288" s="41" t="s">
        <v>507</v>
      </c>
      <c r="I288" s="38">
        <f t="shared" si="4"/>
        <v>6</v>
      </c>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c r="AAA288"/>
      <c r="AAB288"/>
      <c r="AAC288"/>
      <c r="AAD288"/>
      <c r="AAE288"/>
      <c r="AAF288"/>
      <c r="AAG288"/>
      <c r="AAH288"/>
      <c r="AAI288"/>
      <c r="AAJ288"/>
      <c r="AAK288"/>
      <c r="AAL288"/>
      <c r="AAM288"/>
      <c r="AAN288"/>
      <c r="AAO288"/>
      <c r="AAP288"/>
      <c r="AAQ288"/>
      <c r="AAR288"/>
      <c r="AAS288"/>
      <c r="AAT288"/>
      <c r="AAU288"/>
      <c r="AAV288"/>
      <c r="AAW288"/>
      <c r="AAX288"/>
      <c r="AAY288"/>
      <c r="AAZ288"/>
      <c r="ABA288"/>
      <c r="ABB288"/>
      <c r="ABC288"/>
      <c r="ABD288"/>
      <c r="ABE288"/>
      <c r="ABF288"/>
      <c r="ABG288"/>
      <c r="ABH288"/>
      <c r="ABI288"/>
      <c r="ABJ288"/>
      <c r="ABK288"/>
      <c r="ABL288"/>
      <c r="ABM288"/>
      <c r="ABN288"/>
      <c r="ABO288"/>
      <c r="ABP288"/>
      <c r="ABQ288"/>
      <c r="ABR288"/>
      <c r="ABS288"/>
      <c r="ABT288"/>
      <c r="ABU288"/>
      <c r="ABV288"/>
      <c r="ABW288"/>
      <c r="ABX288"/>
      <c r="ABY288"/>
      <c r="ABZ288"/>
      <c r="ACA288"/>
      <c r="ACB288"/>
      <c r="ACC288"/>
      <c r="ACD288"/>
      <c r="ACE288"/>
      <c r="ACF288"/>
      <c r="ACG288"/>
      <c r="ACH288"/>
      <c r="ACI288"/>
      <c r="ACJ288"/>
      <c r="ACK288"/>
      <c r="ACL288"/>
      <c r="ACM288"/>
      <c r="ACN288"/>
      <c r="ACO288"/>
      <c r="ACP288"/>
      <c r="ACQ288"/>
      <c r="ACR288"/>
      <c r="ACS288"/>
      <c r="ACT288"/>
      <c r="ACU288"/>
      <c r="ACV288"/>
      <c r="ACW288"/>
      <c r="ACX288"/>
      <c r="ACY288"/>
      <c r="ACZ288"/>
      <c r="ADA288"/>
      <c r="ADB288"/>
      <c r="ADC288"/>
      <c r="ADD288"/>
      <c r="ADE288"/>
      <c r="ADF288"/>
      <c r="ADG288"/>
      <c r="ADH288"/>
      <c r="ADI288"/>
      <c r="ADJ288"/>
      <c r="ADK288"/>
      <c r="ADL288"/>
      <c r="ADM288"/>
      <c r="ADN288"/>
      <c r="ADO288"/>
      <c r="ADP288"/>
      <c r="ADQ288"/>
      <c r="ADR288"/>
      <c r="ADS288"/>
      <c r="ADT288"/>
      <c r="ADU288"/>
      <c r="ADV288"/>
      <c r="ADW288"/>
      <c r="ADX288"/>
      <c r="ADY288"/>
      <c r="ADZ288"/>
      <c r="AEA288"/>
      <c r="AEB288"/>
      <c r="AEC288"/>
      <c r="AED288"/>
      <c r="AEE288"/>
      <c r="AEF288"/>
      <c r="AEG288"/>
      <c r="AEH288"/>
      <c r="AEI288"/>
      <c r="AEJ288"/>
      <c r="AEK288"/>
      <c r="AEL288"/>
      <c r="AEM288"/>
      <c r="AEN288"/>
      <c r="AEO288"/>
      <c r="AEP288"/>
      <c r="AEQ288"/>
      <c r="AER288"/>
      <c r="AES288"/>
      <c r="AET288"/>
      <c r="AEU288"/>
      <c r="AEV288"/>
      <c r="AEW288"/>
      <c r="AEX288"/>
      <c r="AEY288"/>
      <c r="AEZ288"/>
      <c r="AFA288"/>
      <c r="AFB288"/>
      <c r="AFC288"/>
      <c r="AFD288"/>
      <c r="AFE288"/>
      <c r="AFF288"/>
      <c r="AFG288"/>
      <c r="AFH288"/>
      <c r="AFI288"/>
      <c r="AFJ288"/>
      <c r="AFK288"/>
      <c r="AFL288"/>
      <c r="AFM288"/>
      <c r="AFN288"/>
      <c r="AFO288"/>
      <c r="AFP288"/>
      <c r="AFQ288"/>
      <c r="AFR288"/>
      <c r="AFS288"/>
      <c r="AFT288"/>
      <c r="AFU288"/>
      <c r="AFV288"/>
      <c r="AFW288"/>
      <c r="AFX288"/>
      <c r="AFY288"/>
      <c r="AFZ288"/>
      <c r="AGA288"/>
      <c r="AGB288"/>
      <c r="AGC288"/>
      <c r="AGD288"/>
      <c r="AGE288"/>
      <c r="AGF288"/>
      <c r="AGG288"/>
      <c r="AGH288"/>
      <c r="AGI288"/>
      <c r="AGJ288"/>
      <c r="AGK288"/>
      <c r="AGL288"/>
      <c r="AGM288"/>
      <c r="AGN288"/>
      <c r="AGO288"/>
      <c r="AGP288"/>
      <c r="AGQ288"/>
      <c r="AGR288"/>
      <c r="AGS288"/>
      <c r="AGT288"/>
      <c r="AGU288"/>
      <c r="AGV288"/>
      <c r="AGW288"/>
      <c r="AGX288"/>
      <c r="AGY288"/>
      <c r="AGZ288"/>
      <c r="AHA288"/>
      <c r="AHB288"/>
      <c r="AHC288"/>
      <c r="AHD288"/>
      <c r="AHE288"/>
      <c r="AHF288"/>
      <c r="AHG288"/>
      <c r="AHH288"/>
      <c r="AHI288"/>
      <c r="AHJ288"/>
      <c r="AHK288"/>
      <c r="AHL288"/>
      <c r="AHM288"/>
      <c r="AHN288"/>
      <c r="AHO288"/>
      <c r="AHP288"/>
      <c r="AHQ288"/>
      <c r="AHR288"/>
      <c r="AHS288"/>
      <c r="AHT288"/>
      <c r="AHU288"/>
      <c r="AHV288"/>
      <c r="AHW288"/>
      <c r="AHX288"/>
      <c r="AHY288"/>
      <c r="AHZ288"/>
      <c r="AIA288"/>
      <c r="AIB288"/>
      <c r="AIC288"/>
      <c r="AID288"/>
      <c r="AIE288"/>
      <c r="AIF288"/>
      <c r="AIG288"/>
      <c r="AIH288"/>
      <c r="AII288"/>
      <c r="AIJ288"/>
      <c r="AIK288"/>
      <c r="AIL288"/>
      <c r="AIM288"/>
      <c r="AIN288"/>
      <c r="AIO288"/>
      <c r="AIP288"/>
      <c r="AIQ288"/>
      <c r="AIR288"/>
      <c r="AIS288"/>
      <c r="AIT288"/>
      <c r="AIU288"/>
      <c r="AIV288"/>
      <c r="AIW288"/>
      <c r="AIX288"/>
      <c r="AIY288"/>
      <c r="AIZ288"/>
      <c r="AJA288"/>
      <c r="AJB288"/>
      <c r="AJC288"/>
      <c r="AJD288"/>
      <c r="AJE288"/>
      <c r="AJF288"/>
      <c r="AJG288"/>
      <c r="AJH288"/>
      <c r="AJI288"/>
      <c r="AJJ288"/>
      <c r="AJK288"/>
      <c r="AJL288"/>
      <c r="AJM288"/>
      <c r="AJN288"/>
      <c r="AJO288"/>
      <c r="AJP288"/>
      <c r="AJQ288"/>
      <c r="AJR288"/>
      <c r="AJS288"/>
      <c r="AJT288"/>
      <c r="AJU288"/>
      <c r="AJV288"/>
      <c r="AJW288"/>
      <c r="AJX288"/>
      <c r="AJY288"/>
      <c r="AJZ288"/>
      <c r="AKA288"/>
      <c r="AKB288"/>
      <c r="AKC288"/>
      <c r="AKD288"/>
      <c r="AKE288"/>
      <c r="AKF288"/>
      <c r="AKG288"/>
      <c r="AKH288"/>
      <c r="AKI288"/>
      <c r="AKJ288"/>
      <c r="AKK288"/>
      <c r="AKL288"/>
      <c r="AKM288"/>
      <c r="AKN288"/>
      <c r="AKO288"/>
      <c r="AKP288"/>
      <c r="AKQ288"/>
      <c r="AKR288"/>
      <c r="AKS288"/>
      <c r="AKT288"/>
      <c r="AKU288"/>
      <c r="AKV288"/>
      <c r="AKW288"/>
      <c r="AKX288"/>
      <c r="AKY288"/>
      <c r="AKZ288"/>
      <c r="ALA288"/>
      <c r="ALB288"/>
      <c r="ALC288"/>
      <c r="ALD288"/>
      <c r="ALE288"/>
      <c r="ALF288"/>
      <c r="ALG288"/>
      <c r="ALH288"/>
      <c r="ALI288"/>
      <c r="ALJ288"/>
      <c r="ALK288"/>
      <c r="ALL288"/>
      <c r="ALM288"/>
      <c r="ALN288"/>
      <c r="ALO288"/>
      <c r="ALP288"/>
      <c r="ALQ288"/>
      <c r="ALR288"/>
      <c r="ALS288"/>
      <c r="ALT288"/>
      <c r="ALU288"/>
      <c r="ALV288"/>
      <c r="ALW288"/>
      <c r="ALX288"/>
      <c r="ALY288"/>
      <c r="ALZ288"/>
      <c r="AMA288"/>
      <c r="AMB288"/>
      <c r="AMC288"/>
      <c r="AMD288"/>
      <c r="AME288"/>
      <c r="AMF288"/>
      <c r="AMG288"/>
      <c r="AMH288"/>
      <c r="AMI288"/>
      <c r="AMJ288"/>
    </row>
    <row r="289" spans="1:1024">
      <c r="A289" s="41" t="s">
        <v>510</v>
      </c>
      <c r="B289" s="41" t="s">
        <v>509</v>
      </c>
      <c r="C289" s="41"/>
      <c r="D289" s="41"/>
      <c r="E289" s="41" t="s">
        <v>1179</v>
      </c>
      <c r="F289" s="41" t="s">
        <v>509</v>
      </c>
      <c r="G289" s="41" t="s">
        <v>1966</v>
      </c>
      <c r="H289" s="41" t="s">
        <v>509</v>
      </c>
      <c r="I289" s="38">
        <f t="shared" si="4"/>
        <v>6</v>
      </c>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c r="AAA289"/>
      <c r="AAB289"/>
      <c r="AAC289"/>
      <c r="AAD289"/>
      <c r="AAE289"/>
      <c r="AAF289"/>
      <c r="AAG289"/>
      <c r="AAH289"/>
      <c r="AAI289"/>
      <c r="AAJ289"/>
      <c r="AAK289"/>
      <c r="AAL289"/>
      <c r="AAM289"/>
      <c r="AAN289"/>
      <c r="AAO289"/>
      <c r="AAP289"/>
      <c r="AAQ289"/>
      <c r="AAR289"/>
      <c r="AAS289"/>
      <c r="AAT289"/>
      <c r="AAU289"/>
      <c r="AAV289"/>
      <c r="AAW289"/>
      <c r="AAX289"/>
      <c r="AAY289"/>
      <c r="AAZ289"/>
      <c r="ABA289"/>
      <c r="ABB289"/>
      <c r="ABC289"/>
      <c r="ABD289"/>
      <c r="ABE289"/>
      <c r="ABF289"/>
      <c r="ABG289"/>
      <c r="ABH289"/>
      <c r="ABI289"/>
      <c r="ABJ289"/>
      <c r="ABK289"/>
      <c r="ABL289"/>
      <c r="ABM289"/>
      <c r="ABN289"/>
      <c r="ABO289"/>
      <c r="ABP289"/>
      <c r="ABQ289"/>
      <c r="ABR289"/>
      <c r="ABS289"/>
      <c r="ABT289"/>
      <c r="ABU289"/>
      <c r="ABV289"/>
      <c r="ABW289"/>
      <c r="ABX289"/>
      <c r="ABY289"/>
      <c r="ABZ289"/>
      <c r="ACA289"/>
      <c r="ACB289"/>
      <c r="ACC289"/>
      <c r="ACD289"/>
      <c r="ACE289"/>
      <c r="ACF289"/>
      <c r="ACG289"/>
      <c r="ACH289"/>
      <c r="ACI289"/>
      <c r="ACJ289"/>
      <c r="ACK289"/>
      <c r="ACL289"/>
      <c r="ACM289"/>
      <c r="ACN289"/>
      <c r="ACO289"/>
      <c r="ACP289"/>
      <c r="ACQ289"/>
      <c r="ACR289"/>
      <c r="ACS289"/>
      <c r="ACT289"/>
      <c r="ACU289"/>
      <c r="ACV289"/>
      <c r="ACW289"/>
      <c r="ACX289"/>
      <c r="ACY289"/>
      <c r="ACZ289"/>
      <c r="ADA289"/>
      <c r="ADB289"/>
      <c r="ADC289"/>
      <c r="ADD289"/>
      <c r="ADE289"/>
      <c r="ADF289"/>
      <c r="ADG289"/>
      <c r="ADH289"/>
      <c r="ADI289"/>
      <c r="ADJ289"/>
      <c r="ADK289"/>
      <c r="ADL289"/>
      <c r="ADM289"/>
      <c r="ADN289"/>
      <c r="ADO289"/>
      <c r="ADP289"/>
      <c r="ADQ289"/>
      <c r="ADR289"/>
      <c r="ADS289"/>
      <c r="ADT289"/>
      <c r="ADU289"/>
      <c r="ADV289"/>
      <c r="ADW289"/>
      <c r="ADX289"/>
      <c r="ADY289"/>
      <c r="ADZ289"/>
      <c r="AEA289"/>
      <c r="AEB289"/>
      <c r="AEC289"/>
      <c r="AED289"/>
      <c r="AEE289"/>
      <c r="AEF289"/>
      <c r="AEG289"/>
      <c r="AEH289"/>
      <c r="AEI289"/>
      <c r="AEJ289"/>
      <c r="AEK289"/>
      <c r="AEL289"/>
      <c r="AEM289"/>
      <c r="AEN289"/>
      <c r="AEO289"/>
      <c r="AEP289"/>
      <c r="AEQ289"/>
      <c r="AER289"/>
      <c r="AES289"/>
      <c r="AET289"/>
      <c r="AEU289"/>
      <c r="AEV289"/>
      <c r="AEW289"/>
      <c r="AEX289"/>
      <c r="AEY289"/>
      <c r="AEZ289"/>
      <c r="AFA289"/>
      <c r="AFB289"/>
      <c r="AFC289"/>
      <c r="AFD289"/>
      <c r="AFE289"/>
      <c r="AFF289"/>
      <c r="AFG289"/>
      <c r="AFH289"/>
      <c r="AFI289"/>
      <c r="AFJ289"/>
      <c r="AFK289"/>
      <c r="AFL289"/>
      <c r="AFM289"/>
      <c r="AFN289"/>
      <c r="AFO289"/>
      <c r="AFP289"/>
      <c r="AFQ289"/>
      <c r="AFR289"/>
      <c r="AFS289"/>
      <c r="AFT289"/>
      <c r="AFU289"/>
      <c r="AFV289"/>
      <c r="AFW289"/>
      <c r="AFX289"/>
      <c r="AFY289"/>
      <c r="AFZ289"/>
      <c r="AGA289"/>
      <c r="AGB289"/>
      <c r="AGC289"/>
      <c r="AGD289"/>
      <c r="AGE289"/>
      <c r="AGF289"/>
      <c r="AGG289"/>
      <c r="AGH289"/>
      <c r="AGI289"/>
      <c r="AGJ289"/>
      <c r="AGK289"/>
      <c r="AGL289"/>
      <c r="AGM289"/>
      <c r="AGN289"/>
      <c r="AGO289"/>
      <c r="AGP289"/>
      <c r="AGQ289"/>
      <c r="AGR289"/>
      <c r="AGS289"/>
      <c r="AGT289"/>
      <c r="AGU289"/>
      <c r="AGV289"/>
      <c r="AGW289"/>
      <c r="AGX289"/>
      <c r="AGY289"/>
      <c r="AGZ289"/>
      <c r="AHA289"/>
      <c r="AHB289"/>
      <c r="AHC289"/>
      <c r="AHD289"/>
      <c r="AHE289"/>
      <c r="AHF289"/>
      <c r="AHG289"/>
      <c r="AHH289"/>
      <c r="AHI289"/>
      <c r="AHJ289"/>
      <c r="AHK289"/>
      <c r="AHL289"/>
      <c r="AHM289"/>
      <c r="AHN289"/>
      <c r="AHO289"/>
      <c r="AHP289"/>
      <c r="AHQ289"/>
      <c r="AHR289"/>
      <c r="AHS289"/>
      <c r="AHT289"/>
      <c r="AHU289"/>
      <c r="AHV289"/>
      <c r="AHW289"/>
      <c r="AHX289"/>
      <c r="AHY289"/>
      <c r="AHZ289"/>
      <c r="AIA289"/>
      <c r="AIB289"/>
      <c r="AIC289"/>
      <c r="AID289"/>
      <c r="AIE289"/>
      <c r="AIF289"/>
      <c r="AIG289"/>
      <c r="AIH289"/>
      <c r="AII289"/>
      <c r="AIJ289"/>
      <c r="AIK289"/>
      <c r="AIL289"/>
      <c r="AIM289"/>
      <c r="AIN289"/>
      <c r="AIO289"/>
      <c r="AIP289"/>
      <c r="AIQ289"/>
      <c r="AIR289"/>
      <c r="AIS289"/>
      <c r="AIT289"/>
      <c r="AIU289"/>
      <c r="AIV289"/>
      <c r="AIW289"/>
      <c r="AIX289"/>
      <c r="AIY289"/>
      <c r="AIZ289"/>
      <c r="AJA289"/>
      <c r="AJB289"/>
      <c r="AJC289"/>
      <c r="AJD289"/>
      <c r="AJE289"/>
      <c r="AJF289"/>
      <c r="AJG289"/>
      <c r="AJH289"/>
      <c r="AJI289"/>
      <c r="AJJ289"/>
      <c r="AJK289"/>
      <c r="AJL289"/>
      <c r="AJM289"/>
      <c r="AJN289"/>
      <c r="AJO289"/>
      <c r="AJP289"/>
      <c r="AJQ289"/>
      <c r="AJR289"/>
      <c r="AJS289"/>
      <c r="AJT289"/>
      <c r="AJU289"/>
      <c r="AJV289"/>
      <c r="AJW289"/>
      <c r="AJX289"/>
      <c r="AJY289"/>
      <c r="AJZ289"/>
      <c r="AKA289"/>
      <c r="AKB289"/>
      <c r="AKC289"/>
      <c r="AKD289"/>
      <c r="AKE289"/>
      <c r="AKF289"/>
      <c r="AKG289"/>
      <c r="AKH289"/>
      <c r="AKI289"/>
      <c r="AKJ289"/>
      <c r="AKK289"/>
      <c r="AKL289"/>
      <c r="AKM289"/>
      <c r="AKN289"/>
      <c r="AKO289"/>
      <c r="AKP289"/>
      <c r="AKQ289"/>
      <c r="AKR289"/>
      <c r="AKS289"/>
      <c r="AKT289"/>
      <c r="AKU289"/>
      <c r="AKV289"/>
      <c r="AKW289"/>
      <c r="AKX289"/>
      <c r="AKY289"/>
      <c r="AKZ289"/>
      <c r="ALA289"/>
      <c r="ALB289"/>
      <c r="ALC289"/>
      <c r="ALD289"/>
      <c r="ALE289"/>
      <c r="ALF289"/>
      <c r="ALG289"/>
      <c r="ALH289"/>
      <c r="ALI289"/>
      <c r="ALJ289"/>
      <c r="ALK289"/>
      <c r="ALL289"/>
      <c r="ALM289"/>
      <c r="ALN289"/>
      <c r="ALO289"/>
      <c r="ALP289"/>
      <c r="ALQ289"/>
      <c r="ALR289"/>
      <c r="ALS289"/>
      <c r="ALT289"/>
      <c r="ALU289"/>
      <c r="ALV289"/>
      <c r="ALW289"/>
      <c r="ALX289"/>
      <c r="ALY289"/>
      <c r="ALZ289"/>
      <c r="AMA289"/>
      <c r="AMB289"/>
      <c r="AMC289"/>
      <c r="AMD289"/>
      <c r="AME289"/>
      <c r="AMF289"/>
      <c r="AMG289"/>
      <c r="AMH289"/>
      <c r="AMI289"/>
      <c r="AMJ289"/>
    </row>
    <row r="290" spans="1:1024" ht="75">
      <c r="A290" s="41" t="s">
        <v>511</v>
      </c>
      <c r="B290" s="41" t="s">
        <v>2835</v>
      </c>
      <c r="C290" s="41"/>
      <c r="D290" s="41"/>
      <c r="E290" s="41" t="s">
        <v>1181</v>
      </c>
      <c r="F290" s="41" t="s">
        <v>2836</v>
      </c>
      <c r="G290" s="41" t="s">
        <v>1968</v>
      </c>
      <c r="H290" s="41" t="s">
        <v>2837</v>
      </c>
      <c r="I290" s="38">
        <f t="shared" si="4"/>
        <v>6</v>
      </c>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c r="AAA290"/>
      <c r="AAB290"/>
      <c r="AAC290"/>
      <c r="AAD290"/>
      <c r="AAE290"/>
      <c r="AAF290"/>
      <c r="AAG290"/>
      <c r="AAH290"/>
      <c r="AAI290"/>
      <c r="AAJ290"/>
      <c r="AAK290"/>
      <c r="AAL290"/>
      <c r="AAM290"/>
      <c r="AAN290"/>
      <c r="AAO290"/>
      <c r="AAP290"/>
      <c r="AAQ290"/>
      <c r="AAR290"/>
      <c r="AAS290"/>
      <c r="AAT290"/>
      <c r="AAU290"/>
      <c r="AAV290"/>
      <c r="AAW290"/>
      <c r="AAX290"/>
      <c r="AAY290"/>
      <c r="AAZ290"/>
      <c r="ABA290"/>
      <c r="ABB290"/>
      <c r="ABC290"/>
      <c r="ABD290"/>
      <c r="ABE290"/>
      <c r="ABF290"/>
      <c r="ABG290"/>
      <c r="ABH290"/>
      <c r="ABI290"/>
      <c r="ABJ290"/>
      <c r="ABK290"/>
      <c r="ABL290"/>
      <c r="ABM290"/>
      <c r="ABN290"/>
      <c r="ABO290"/>
      <c r="ABP290"/>
      <c r="ABQ290"/>
      <c r="ABR290"/>
      <c r="ABS290"/>
      <c r="ABT290"/>
      <c r="ABU290"/>
      <c r="ABV290"/>
      <c r="ABW290"/>
      <c r="ABX290"/>
      <c r="ABY290"/>
      <c r="ABZ290"/>
      <c r="ACA290"/>
      <c r="ACB290"/>
      <c r="ACC290"/>
      <c r="ACD290"/>
      <c r="ACE290"/>
      <c r="ACF290"/>
      <c r="ACG290"/>
      <c r="ACH290"/>
      <c r="ACI290"/>
      <c r="ACJ290"/>
      <c r="ACK290"/>
      <c r="ACL290"/>
      <c r="ACM290"/>
      <c r="ACN290"/>
      <c r="ACO290"/>
      <c r="ACP290"/>
      <c r="ACQ290"/>
      <c r="ACR290"/>
      <c r="ACS290"/>
      <c r="ACT290"/>
      <c r="ACU290"/>
      <c r="ACV290"/>
      <c r="ACW290"/>
      <c r="ACX290"/>
      <c r="ACY290"/>
      <c r="ACZ290"/>
      <c r="ADA290"/>
      <c r="ADB290"/>
      <c r="ADC290"/>
      <c r="ADD290"/>
      <c r="ADE290"/>
      <c r="ADF290"/>
      <c r="ADG290"/>
      <c r="ADH290"/>
      <c r="ADI290"/>
      <c r="ADJ290"/>
      <c r="ADK290"/>
      <c r="ADL290"/>
      <c r="ADM290"/>
      <c r="ADN290"/>
      <c r="ADO290"/>
      <c r="ADP290"/>
      <c r="ADQ290"/>
      <c r="ADR290"/>
      <c r="ADS290"/>
      <c r="ADT290"/>
      <c r="ADU290"/>
      <c r="ADV290"/>
      <c r="ADW290"/>
      <c r="ADX290"/>
      <c r="ADY290"/>
      <c r="ADZ290"/>
      <c r="AEA290"/>
      <c r="AEB290"/>
      <c r="AEC290"/>
      <c r="AED290"/>
      <c r="AEE290"/>
      <c r="AEF290"/>
      <c r="AEG290"/>
      <c r="AEH290"/>
      <c r="AEI290"/>
      <c r="AEJ290"/>
      <c r="AEK290"/>
      <c r="AEL290"/>
      <c r="AEM290"/>
      <c r="AEN290"/>
      <c r="AEO290"/>
      <c r="AEP290"/>
      <c r="AEQ290"/>
      <c r="AER290"/>
      <c r="AES290"/>
      <c r="AET290"/>
      <c r="AEU290"/>
      <c r="AEV290"/>
      <c r="AEW290"/>
      <c r="AEX290"/>
      <c r="AEY290"/>
      <c r="AEZ290"/>
      <c r="AFA290"/>
      <c r="AFB290"/>
      <c r="AFC290"/>
      <c r="AFD290"/>
      <c r="AFE290"/>
      <c r="AFF290"/>
      <c r="AFG290"/>
      <c r="AFH290"/>
      <c r="AFI290"/>
      <c r="AFJ290"/>
      <c r="AFK290"/>
      <c r="AFL290"/>
      <c r="AFM290"/>
      <c r="AFN290"/>
      <c r="AFO290"/>
      <c r="AFP290"/>
      <c r="AFQ290"/>
      <c r="AFR290"/>
      <c r="AFS290"/>
      <c r="AFT290"/>
      <c r="AFU290"/>
      <c r="AFV290"/>
      <c r="AFW290"/>
      <c r="AFX290"/>
      <c r="AFY290"/>
      <c r="AFZ290"/>
      <c r="AGA290"/>
      <c r="AGB290"/>
      <c r="AGC290"/>
      <c r="AGD290"/>
      <c r="AGE290"/>
      <c r="AGF290"/>
      <c r="AGG290"/>
      <c r="AGH290"/>
      <c r="AGI290"/>
      <c r="AGJ290"/>
      <c r="AGK290"/>
      <c r="AGL290"/>
      <c r="AGM290"/>
      <c r="AGN290"/>
      <c r="AGO290"/>
      <c r="AGP290"/>
      <c r="AGQ290"/>
      <c r="AGR290"/>
      <c r="AGS290"/>
      <c r="AGT290"/>
      <c r="AGU290"/>
      <c r="AGV290"/>
      <c r="AGW290"/>
      <c r="AGX290"/>
      <c r="AGY290"/>
      <c r="AGZ290"/>
      <c r="AHA290"/>
      <c r="AHB290"/>
      <c r="AHC290"/>
      <c r="AHD290"/>
      <c r="AHE290"/>
      <c r="AHF290"/>
      <c r="AHG290"/>
      <c r="AHH290"/>
      <c r="AHI290"/>
      <c r="AHJ290"/>
      <c r="AHK290"/>
      <c r="AHL290"/>
      <c r="AHM290"/>
      <c r="AHN290"/>
      <c r="AHO290"/>
      <c r="AHP290"/>
      <c r="AHQ290"/>
      <c r="AHR290"/>
      <c r="AHS290"/>
      <c r="AHT290"/>
      <c r="AHU290"/>
      <c r="AHV290"/>
      <c r="AHW290"/>
      <c r="AHX290"/>
      <c r="AHY290"/>
      <c r="AHZ290"/>
      <c r="AIA290"/>
      <c r="AIB290"/>
      <c r="AIC290"/>
      <c r="AID290"/>
      <c r="AIE290"/>
      <c r="AIF290"/>
      <c r="AIG290"/>
      <c r="AIH290"/>
      <c r="AII290"/>
      <c r="AIJ290"/>
      <c r="AIK290"/>
      <c r="AIL290"/>
      <c r="AIM290"/>
      <c r="AIN290"/>
      <c r="AIO290"/>
      <c r="AIP290"/>
      <c r="AIQ290"/>
      <c r="AIR290"/>
      <c r="AIS290"/>
      <c r="AIT290"/>
      <c r="AIU290"/>
      <c r="AIV290"/>
      <c r="AIW290"/>
      <c r="AIX290"/>
      <c r="AIY290"/>
      <c r="AIZ290"/>
      <c r="AJA290"/>
      <c r="AJB290"/>
      <c r="AJC290"/>
      <c r="AJD290"/>
      <c r="AJE290"/>
      <c r="AJF290"/>
      <c r="AJG290"/>
      <c r="AJH290"/>
      <c r="AJI290"/>
      <c r="AJJ290"/>
      <c r="AJK290"/>
      <c r="AJL290"/>
      <c r="AJM290"/>
      <c r="AJN290"/>
      <c r="AJO290"/>
      <c r="AJP290"/>
      <c r="AJQ290"/>
      <c r="AJR290"/>
      <c r="AJS290"/>
      <c r="AJT290"/>
      <c r="AJU290"/>
      <c r="AJV290"/>
      <c r="AJW290"/>
      <c r="AJX290"/>
      <c r="AJY290"/>
      <c r="AJZ290"/>
      <c r="AKA290"/>
      <c r="AKB290"/>
      <c r="AKC290"/>
      <c r="AKD290"/>
      <c r="AKE290"/>
      <c r="AKF290"/>
      <c r="AKG290"/>
      <c r="AKH290"/>
      <c r="AKI290"/>
      <c r="AKJ290"/>
      <c r="AKK290"/>
      <c r="AKL290"/>
      <c r="AKM290"/>
      <c r="AKN290"/>
      <c r="AKO290"/>
      <c r="AKP290"/>
      <c r="AKQ290"/>
      <c r="AKR290"/>
      <c r="AKS290"/>
      <c r="AKT290"/>
      <c r="AKU290"/>
      <c r="AKV290"/>
      <c r="AKW290"/>
      <c r="AKX290"/>
      <c r="AKY290"/>
      <c r="AKZ290"/>
      <c r="ALA290"/>
      <c r="ALB290"/>
      <c r="ALC290"/>
      <c r="ALD290"/>
      <c r="ALE290"/>
      <c r="ALF290"/>
      <c r="ALG290"/>
      <c r="ALH290"/>
      <c r="ALI290"/>
      <c r="ALJ290"/>
      <c r="ALK290"/>
      <c r="ALL290"/>
      <c r="ALM290"/>
      <c r="ALN290"/>
      <c r="ALO290"/>
      <c r="ALP290"/>
      <c r="ALQ290"/>
      <c r="ALR290"/>
      <c r="ALS290"/>
      <c r="ALT290"/>
      <c r="ALU290"/>
      <c r="ALV290"/>
      <c r="ALW290"/>
      <c r="ALX290"/>
      <c r="ALY290"/>
      <c r="ALZ290"/>
      <c r="AMA290"/>
      <c r="AMB290"/>
      <c r="AMC290"/>
      <c r="AMD290"/>
      <c r="AME290"/>
      <c r="AMF290"/>
      <c r="AMG290"/>
      <c r="AMH290"/>
      <c r="AMI290"/>
      <c r="AMJ290"/>
    </row>
    <row r="291" spans="1:1024" ht="45">
      <c r="A291" s="41" t="s">
        <v>514</v>
      </c>
      <c r="B291" s="41" t="s">
        <v>2598</v>
      </c>
      <c r="C291" s="41"/>
      <c r="D291" s="41"/>
      <c r="E291" s="41" t="s">
        <v>1182</v>
      </c>
      <c r="F291" s="41" t="s">
        <v>2598</v>
      </c>
      <c r="G291" s="41" t="s">
        <v>1969</v>
      </c>
      <c r="H291" s="41" t="s">
        <v>2598</v>
      </c>
      <c r="I291" s="38">
        <f t="shared" si="4"/>
        <v>6</v>
      </c>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c r="AAA291"/>
      <c r="AAB291"/>
      <c r="AAC291"/>
      <c r="AAD291"/>
      <c r="AAE291"/>
      <c r="AAF291"/>
      <c r="AAG291"/>
      <c r="AAH291"/>
      <c r="AAI291"/>
      <c r="AAJ291"/>
      <c r="AAK291"/>
      <c r="AAL291"/>
      <c r="AAM291"/>
      <c r="AAN291"/>
      <c r="AAO291"/>
      <c r="AAP291"/>
      <c r="AAQ291"/>
      <c r="AAR291"/>
      <c r="AAS291"/>
      <c r="AAT291"/>
      <c r="AAU291"/>
      <c r="AAV291"/>
      <c r="AAW291"/>
      <c r="AAX291"/>
      <c r="AAY291"/>
      <c r="AAZ291"/>
      <c r="ABA291"/>
      <c r="ABB291"/>
      <c r="ABC291"/>
      <c r="ABD291"/>
      <c r="ABE291"/>
      <c r="ABF291"/>
      <c r="ABG291"/>
      <c r="ABH291"/>
      <c r="ABI291"/>
      <c r="ABJ291"/>
      <c r="ABK291"/>
      <c r="ABL291"/>
      <c r="ABM291"/>
      <c r="ABN291"/>
      <c r="ABO291"/>
      <c r="ABP291"/>
      <c r="ABQ291"/>
      <c r="ABR291"/>
      <c r="ABS291"/>
      <c r="ABT291"/>
      <c r="ABU291"/>
      <c r="ABV291"/>
      <c r="ABW291"/>
      <c r="ABX291"/>
      <c r="ABY291"/>
      <c r="ABZ291"/>
      <c r="ACA291"/>
      <c r="ACB291"/>
      <c r="ACC291"/>
      <c r="ACD291"/>
      <c r="ACE291"/>
      <c r="ACF291"/>
      <c r="ACG291"/>
      <c r="ACH291"/>
      <c r="ACI291"/>
      <c r="ACJ291"/>
      <c r="ACK291"/>
      <c r="ACL291"/>
      <c r="ACM291"/>
      <c r="ACN291"/>
      <c r="ACO291"/>
      <c r="ACP291"/>
      <c r="ACQ291"/>
      <c r="ACR291"/>
      <c r="ACS291"/>
      <c r="ACT291"/>
      <c r="ACU291"/>
      <c r="ACV291"/>
      <c r="ACW291"/>
      <c r="ACX291"/>
      <c r="ACY291"/>
      <c r="ACZ291"/>
      <c r="ADA291"/>
      <c r="ADB291"/>
      <c r="ADC291"/>
      <c r="ADD291"/>
      <c r="ADE291"/>
      <c r="ADF291"/>
      <c r="ADG291"/>
      <c r="ADH291"/>
      <c r="ADI291"/>
      <c r="ADJ291"/>
      <c r="ADK291"/>
      <c r="ADL291"/>
      <c r="ADM291"/>
      <c r="ADN291"/>
      <c r="ADO291"/>
      <c r="ADP291"/>
      <c r="ADQ291"/>
      <c r="ADR291"/>
      <c r="ADS291"/>
      <c r="ADT291"/>
      <c r="ADU291"/>
      <c r="ADV291"/>
      <c r="ADW291"/>
      <c r="ADX291"/>
      <c r="ADY291"/>
      <c r="ADZ291"/>
      <c r="AEA291"/>
      <c r="AEB291"/>
      <c r="AEC291"/>
      <c r="AED291"/>
      <c r="AEE291"/>
      <c r="AEF291"/>
      <c r="AEG291"/>
      <c r="AEH291"/>
      <c r="AEI291"/>
      <c r="AEJ291"/>
      <c r="AEK291"/>
      <c r="AEL291"/>
      <c r="AEM291"/>
      <c r="AEN291"/>
      <c r="AEO291"/>
      <c r="AEP291"/>
      <c r="AEQ291"/>
      <c r="AER291"/>
      <c r="AES291"/>
      <c r="AET291"/>
      <c r="AEU291"/>
      <c r="AEV291"/>
      <c r="AEW291"/>
      <c r="AEX291"/>
      <c r="AEY291"/>
      <c r="AEZ291"/>
      <c r="AFA291"/>
      <c r="AFB291"/>
      <c r="AFC291"/>
      <c r="AFD291"/>
      <c r="AFE291"/>
      <c r="AFF291"/>
      <c r="AFG291"/>
      <c r="AFH291"/>
      <c r="AFI291"/>
      <c r="AFJ291"/>
      <c r="AFK291"/>
      <c r="AFL291"/>
      <c r="AFM291"/>
      <c r="AFN291"/>
      <c r="AFO291"/>
      <c r="AFP291"/>
      <c r="AFQ291"/>
      <c r="AFR291"/>
      <c r="AFS291"/>
      <c r="AFT291"/>
      <c r="AFU291"/>
      <c r="AFV291"/>
      <c r="AFW291"/>
      <c r="AFX291"/>
      <c r="AFY291"/>
      <c r="AFZ291"/>
      <c r="AGA291"/>
      <c r="AGB291"/>
      <c r="AGC291"/>
      <c r="AGD291"/>
      <c r="AGE291"/>
      <c r="AGF291"/>
      <c r="AGG291"/>
      <c r="AGH291"/>
      <c r="AGI291"/>
      <c r="AGJ291"/>
      <c r="AGK291"/>
      <c r="AGL291"/>
      <c r="AGM291"/>
      <c r="AGN291"/>
      <c r="AGO291"/>
      <c r="AGP291"/>
      <c r="AGQ291"/>
      <c r="AGR291"/>
      <c r="AGS291"/>
      <c r="AGT291"/>
      <c r="AGU291"/>
      <c r="AGV291"/>
      <c r="AGW291"/>
      <c r="AGX291"/>
      <c r="AGY291"/>
      <c r="AGZ291"/>
      <c r="AHA291"/>
      <c r="AHB291"/>
      <c r="AHC291"/>
      <c r="AHD291"/>
      <c r="AHE291"/>
      <c r="AHF291"/>
      <c r="AHG291"/>
      <c r="AHH291"/>
      <c r="AHI291"/>
      <c r="AHJ291"/>
      <c r="AHK291"/>
      <c r="AHL291"/>
      <c r="AHM291"/>
      <c r="AHN291"/>
      <c r="AHO291"/>
      <c r="AHP291"/>
      <c r="AHQ291"/>
      <c r="AHR291"/>
      <c r="AHS291"/>
      <c r="AHT291"/>
      <c r="AHU291"/>
      <c r="AHV291"/>
      <c r="AHW291"/>
      <c r="AHX291"/>
      <c r="AHY291"/>
      <c r="AHZ291"/>
      <c r="AIA291"/>
      <c r="AIB291"/>
      <c r="AIC291"/>
      <c r="AID291"/>
      <c r="AIE291"/>
      <c r="AIF291"/>
      <c r="AIG291"/>
      <c r="AIH291"/>
      <c r="AII291"/>
      <c r="AIJ291"/>
      <c r="AIK291"/>
      <c r="AIL291"/>
      <c r="AIM291"/>
      <c r="AIN291"/>
      <c r="AIO291"/>
      <c r="AIP291"/>
      <c r="AIQ291"/>
      <c r="AIR291"/>
      <c r="AIS291"/>
      <c r="AIT291"/>
      <c r="AIU291"/>
      <c r="AIV291"/>
      <c r="AIW291"/>
      <c r="AIX291"/>
      <c r="AIY291"/>
      <c r="AIZ291"/>
      <c r="AJA291"/>
      <c r="AJB291"/>
      <c r="AJC291"/>
      <c r="AJD291"/>
      <c r="AJE291"/>
      <c r="AJF291"/>
      <c r="AJG291"/>
      <c r="AJH291"/>
      <c r="AJI291"/>
      <c r="AJJ291"/>
      <c r="AJK291"/>
      <c r="AJL291"/>
      <c r="AJM291"/>
      <c r="AJN291"/>
      <c r="AJO291"/>
      <c r="AJP291"/>
      <c r="AJQ291"/>
      <c r="AJR291"/>
      <c r="AJS291"/>
      <c r="AJT291"/>
      <c r="AJU291"/>
      <c r="AJV291"/>
      <c r="AJW291"/>
      <c r="AJX291"/>
      <c r="AJY291"/>
      <c r="AJZ291"/>
      <c r="AKA291"/>
      <c r="AKB291"/>
      <c r="AKC291"/>
      <c r="AKD291"/>
      <c r="AKE291"/>
      <c r="AKF291"/>
      <c r="AKG291"/>
      <c r="AKH291"/>
      <c r="AKI291"/>
      <c r="AKJ291"/>
      <c r="AKK291"/>
      <c r="AKL291"/>
      <c r="AKM291"/>
      <c r="AKN291"/>
      <c r="AKO291"/>
      <c r="AKP291"/>
      <c r="AKQ291"/>
      <c r="AKR291"/>
      <c r="AKS291"/>
      <c r="AKT291"/>
      <c r="AKU291"/>
      <c r="AKV291"/>
      <c r="AKW291"/>
      <c r="AKX291"/>
      <c r="AKY291"/>
      <c r="AKZ291"/>
      <c r="ALA291"/>
      <c r="ALB291"/>
      <c r="ALC291"/>
      <c r="ALD291"/>
      <c r="ALE291"/>
      <c r="ALF291"/>
      <c r="ALG291"/>
      <c r="ALH291"/>
      <c r="ALI291"/>
      <c r="ALJ291"/>
      <c r="ALK291"/>
      <c r="ALL291"/>
      <c r="ALM291"/>
      <c r="ALN291"/>
      <c r="ALO291"/>
      <c r="ALP291"/>
      <c r="ALQ291"/>
      <c r="ALR291"/>
      <c r="ALS291"/>
      <c r="ALT291"/>
      <c r="ALU291"/>
      <c r="ALV291"/>
      <c r="ALW291"/>
      <c r="ALX291"/>
      <c r="ALY291"/>
      <c r="ALZ291"/>
      <c r="AMA291"/>
      <c r="AMB291"/>
      <c r="AMC291"/>
      <c r="AMD291"/>
      <c r="AME291"/>
      <c r="AMF291"/>
      <c r="AMG291"/>
      <c r="AMH291"/>
      <c r="AMI291"/>
      <c r="AMJ291"/>
    </row>
    <row r="292" spans="1:1024">
      <c r="A292" s="41" t="s">
        <v>516</v>
      </c>
      <c r="B292" s="41" t="s">
        <v>515</v>
      </c>
      <c r="C292" s="41"/>
      <c r="D292" s="41"/>
      <c r="E292" s="41" t="s">
        <v>1183</v>
      </c>
      <c r="F292" s="41" t="s">
        <v>515</v>
      </c>
      <c r="G292" s="41" t="s">
        <v>1970</v>
      </c>
      <c r="H292" s="41" t="s">
        <v>515</v>
      </c>
      <c r="I292" s="38">
        <f t="shared" si="4"/>
        <v>6</v>
      </c>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c r="AAA292"/>
      <c r="AAB292"/>
      <c r="AAC292"/>
      <c r="AAD292"/>
      <c r="AAE292"/>
      <c r="AAF292"/>
      <c r="AAG292"/>
      <c r="AAH292"/>
      <c r="AAI292"/>
      <c r="AAJ292"/>
      <c r="AAK292"/>
      <c r="AAL292"/>
      <c r="AAM292"/>
      <c r="AAN292"/>
      <c r="AAO292"/>
      <c r="AAP292"/>
      <c r="AAQ292"/>
      <c r="AAR292"/>
      <c r="AAS292"/>
      <c r="AAT292"/>
      <c r="AAU292"/>
      <c r="AAV292"/>
      <c r="AAW292"/>
      <c r="AAX292"/>
      <c r="AAY292"/>
      <c r="AAZ292"/>
      <c r="ABA292"/>
      <c r="ABB292"/>
      <c r="ABC292"/>
      <c r="ABD292"/>
      <c r="ABE292"/>
      <c r="ABF292"/>
      <c r="ABG292"/>
      <c r="ABH292"/>
      <c r="ABI292"/>
      <c r="ABJ292"/>
      <c r="ABK292"/>
      <c r="ABL292"/>
      <c r="ABM292"/>
      <c r="ABN292"/>
      <c r="ABO292"/>
      <c r="ABP292"/>
      <c r="ABQ292"/>
      <c r="ABR292"/>
      <c r="ABS292"/>
      <c r="ABT292"/>
      <c r="ABU292"/>
      <c r="ABV292"/>
      <c r="ABW292"/>
      <c r="ABX292"/>
      <c r="ABY292"/>
      <c r="ABZ292"/>
      <c r="ACA292"/>
      <c r="ACB292"/>
      <c r="ACC292"/>
      <c r="ACD292"/>
      <c r="ACE292"/>
      <c r="ACF292"/>
      <c r="ACG292"/>
      <c r="ACH292"/>
      <c r="ACI292"/>
      <c r="ACJ292"/>
      <c r="ACK292"/>
      <c r="ACL292"/>
      <c r="ACM292"/>
      <c r="ACN292"/>
      <c r="ACO292"/>
      <c r="ACP292"/>
      <c r="ACQ292"/>
      <c r="ACR292"/>
      <c r="ACS292"/>
      <c r="ACT292"/>
      <c r="ACU292"/>
      <c r="ACV292"/>
      <c r="ACW292"/>
      <c r="ACX292"/>
      <c r="ACY292"/>
      <c r="ACZ292"/>
      <c r="ADA292"/>
      <c r="ADB292"/>
      <c r="ADC292"/>
      <c r="ADD292"/>
      <c r="ADE292"/>
      <c r="ADF292"/>
      <c r="ADG292"/>
      <c r="ADH292"/>
      <c r="ADI292"/>
      <c r="ADJ292"/>
      <c r="ADK292"/>
      <c r="ADL292"/>
      <c r="ADM292"/>
      <c r="ADN292"/>
      <c r="ADO292"/>
      <c r="ADP292"/>
      <c r="ADQ292"/>
      <c r="ADR292"/>
      <c r="ADS292"/>
      <c r="ADT292"/>
      <c r="ADU292"/>
      <c r="ADV292"/>
      <c r="ADW292"/>
      <c r="ADX292"/>
      <c r="ADY292"/>
      <c r="ADZ292"/>
      <c r="AEA292"/>
      <c r="AEB292"/>
      <c r="AEC292"/>
      <c r="AED292"/>
      <c r="AEE292"/>
      <c r="AEF292"/>
      <c r="AEG292"/>
      <c r="AEH292"/>
      <c r="AEI292"/>
      <c r="AEJ292"/>
      <c r="AEK292"/>
      <c r="AEL292"/>
      <c r="AEM292"/>
      <c r="AEN292"/>
      <c r="AEO292"/>
      <c r="AEP292"/>
      <c r="AEQ292"/>
      <c r="AER292"/>
      <c r="AES292"/>
      <c r="AET292"/>
      <c r="AEU292"/>
      <c r="AEV292"/>
      <c r="AEW292"/>
      <c r="AEX292"/>
      <c r="AEY292"/>
      <c r="AEZ292"/>
      <c r="AFA292"/>
      <c r="AFB292"/>
      <c r="AFC292"/>
      <c r="AFD292"/>
      <c r="AFE292"/>
      <c r="AFF292"/>
      <c r="AFG292"/>
      <c r="AFH292"/>
      <c r="AFI292"/>
      <c r="AFJ292"/>
      <c r="AFK292"/>
      <c r="AFL292"/>
      <c r="AFM292"/>
      <c r="AFN292"/>
      <c r="AFO292"/>
      <c r="AFP292"/>
      <c r="AFQ292"/>
      <c r="AFR292"/>
      <c r="AFS292"/>
      <c r="AFT292"/>
      <c r="AFU292"/>
      <c r="AFV292"/>
      <c r="AFW292"/>
      <c r="AFX292"/>
      <c r="AFY292"/>
      <c r="AFZ292"/>
      <c r="AGA292"/>
      <c r="AGB292"/>
      <c r="AGC292"/>
      <c r="AGD292"/>
      <c r="AGE292"/>
      <c r="AGF292"/>
      <c r="AGG292"/>
      <c r="AGH292"/>
      <c r="AGI292"/>
      <c r="AGJ292"/>
      <c r="AGK292"/>
      <c r="AGL292"/>
      <c r="AGM292"/>
      <c r="AGN292"/>
      <c r="AGO292"/>
      <c r="AGP292"/>
      <c r="AGQ292"/>
      <c r="AGR292"/>
      <c r="AGS292"/>
      <c r="AGT292"/>
      <c r="AGU292"/>
      <c r="AGV292"/>
      <c r="AGW292"/>
      <c r="AGX292"/>
      <c r="AGY292"/>
      <c r="AGZ292"/>
      <c r="AHA292"/>
      <c r="AHB292"/>
      <c r="AHC292"/>
      <c r="AHD292"/>
      <c r="AHE292"/>
      <c r="AHF292"/>
      <c r="AHG292"/>
      <c r="AHH292"/>
      <c r="AHI292"/>
      <c r="AHJ292"/>
      <c r="AHK292"/>
      <c r="AHL292"/>
      <c r="AHM292"/>
      <c r="AHN292"/>
      <c r="AHO292"/>
      <c r="AHP292"/>
      <c r="AHQ292"/>
      <c r="AHR292"/>
      <c r="AHS292"/>
      <c r="AHT292"/>
      <c r="AHU292"/>
      <c r="AHV292"/>
      <c r="AHW292"/>
      <c r="AHX292"/>
      <c r="AHY292"/>
      <c r="AHZ292"/>
      <c r="AIA292"/>
      <c r="AIB292"/>
      <c r="AIC292"/>
      <c r="AID292"/>
      <c r="AIE292"/>
      <c r="AIF292"/>
      <c r="AIG292"/>
      <c r="AIH292"/>
      <c r="AII292"/>
      <c r="AIJ292"/>
      <c r="AIK292"/>
      <c r="AIL292"/>
      <c r="AIM292"/>
      <c r="AIN292"/>
      <c r="AIO292"/>
      <c r="AIP292"/>
      <c r="AIQ292"/>
      <c r="AIR292"/>
      <c r="AIS292"/>
      <c r="AIT292"/>
      <c r="AIU292"/>
      <c r="AIV292"/>
      <c r="AIW292"/>
      <c r="AIX292"/>
      <c r="AIY292"/>
      <c r="AIZ292"/>
      <c r="AJA292"/>
      <c r="AJB292"/>
      <c r="AJC292"/>
      <c r="AJD292"/>
      <c r="AJE292"/>
      <c r="AJF292"/>
      <c r="AJG292"/>
      <c r="AJH292"/>
      <c r="AJI292"/>
      <c r="AJJ292"/>
      <c r="AJK292"/>
      <c r="AJL292"/>
      <c r="AJM292"/>
      <c r="AJN292"/>
      <c r="AJO292"/>
      <c r="AJP292"/>
      <c r="AJQ292"/>
      <c r="AJR292"/>
      <c r="AJS292"/>
      <c r="AJT292"/>
      <c r="AJU292"/>
      <c r="AJV292"/>
      <c r="AJW292"/>
      <c r="AJX292"/>
      <c r="AJY292"/>
      <c r="AJZ292"/>
      <c r="AKA292"/>
      <c r="AKB292"/>
      <c r="AKC292"/>
      <c r="AKD292"/>
      <c r="AKE292"/>
      <c r="AKF292"/>
      <c r="AKG292"/>
      <c r="AKH292"/>
      <c r="AKI292"/>
      <c r="AKJ292"/>
      <c r="AKK292"/>
      <c r="AKL292"/>
      <c r="AKM292"/>
      <c r="AKN292"/>
      <c r="AKO292"/>
      <c r="AKP292"/>
      <c r="AKQ292"/>
      <c r="AKR292"/>
      <c r="AKS292"/>
      <c r="AKT292"/>
      <c r="AKU292"/>
      <c r="AKV292"/>
      <c r="AKW292"/>
      <c r="AKX292"/>
      <c r="AKY292"/>
      <c r="AKZ292"/>
      <c r="ALA292"/>
      <c r="ALB292"/>
      <c r="ALC292"/>
      <c r="ALD292"/>
      <c r="ALE292"/>
      <c r="ALF292"/>
      <c r="ALG292"/>
      <c r="ALH292"/>
      <c r="ALI292"/>
      <c r="ALJ292"/>
      <c r="ALK292"/>
      <c r="ALL292"/>
      <c r="ALM292"/>
      <c r="ALN292"/>
      <c r="ALO292"/>
      <c r="ALP292"/>
      <c r="ALQ292"/>
      <c r="ALR292"/>
      <c r="ALS292"/>
      <c r="ALT292"/>
      <c r="ALU292"/>
      <c r="ALV292"/>
      <c r="ALW292"/>
      <c r="ALX292"/>
      <c r="ALY292"/>
      <c r="ALZ292"/>
      <c r="AMA292"/>
      <c r="AMB292"/>
      <c r="AMC292"/>
      <c r="AMD292"/>
      <c r="AME292"/>
      <c r="AMF292"/>
      <c r="AMG292"/>
      <c r="AMH292"/>
      <c r="AMI292"/>
      <c r="AMJ292"/>
    </row>
    <row r="293" spans="1:1024" ht="90">
      <c r="A293" s="41" t="s">
        <v>518</v>
      </c>
      <c r="B293" s="41" t="s">
        <v>2599</v>
      </c>
      <c r="C293" s="41"/>
      <c r="D293" s="41"/>
      <c r="E293" s="41" t="s">
        <v>1184</v>
      </c>
      <c r="F293" s="41" t="s">
        <v>2599</v>
      </c>
      <c r="G293" s="41" t="s">
        <v>1971</v>
      </c>
      <c r="H293" s="41" t="s">
        <v>2600</v>
      </c>
      <c r="I293" s="38">
        <f t="shared" si="4"/>
        <v>6</v>
      </c>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c r="AAA293"/>
      <c r="AAB293"/>
      <c r="AAC293"/>
      <c r="AAD293"/>
      <c r="AAE293"/>
      <c r="AAF293"/>
      <c r="AAG293"/>
      <c r="AAH293"/>
      <c r="AAI293"/>
      <c r="AAJ293"/>
      <c r="AAK293"/>
      <c r="AAL293"/>
      <c r="AAM293"/>
      <c r="AAN293"/>
      <c r="AAO293"/>
      <c r="AAP293"/>
      <c r="AAQ293"/>
      <c r="AAR293"/>
      <c r="AAS293"/>
      <c r="AAT293"/>
      <c r="AAU293"/>
      <c r="AAV293"/>
      <c r="AAW293"/>
      <c r="AAX293"/>
      <c r="AAY293"/>
      <c r="AAZ293"/>
      <c r="ABA293"/>
      <c r="ABB293"/>
      <c r="ABC293"/>
      <c r="ABD293"/>
      <c r="ABE293"/>
      <c r="ABF293"/>
      <c r="ABG293"/>
      <c r="ABH293"/>
      <c r="ABI293"/>
      <c r="ABJ293"/>
      <c r="ABK293"/>
      <c r="ABL293"/>
      <c r="ABM293"/>
      <c r="ABN293"/>
      <c r="ABO293"/>
      <c r="ABP293"/>
      <c r="ABQ293"/>
      <c r="ABR293"/>
      <c r="ABS293"/>
      <c r="ABT293"/>
      <c r="ABU293"/>
      <c r="ABV293"/>
      <c r="ABW293"/>
      <c r="ABX293"/>
      <c r="ABY293"/>
      <c r="ABZ293"/>
      <c r="ACA293"/>
      <c r="ACB293"/>
      <c r="ACC293"/>
      <c r="ACD293"/>
      <c r="ACE293"/>
      <c r="ACF293"/>
      <c r="ACG293"/>
      <c r="ACH293"/>
      <c r="ACI293"/>
      <c r="ACJ293"/>
      <c r="ACK293"/>
      <c r="ACL293"/>
      <c r="ACM293"/>
      <c r="ACN293"/>
      <c r="ACO293"/>
      <c r="ACP293"/>
      <c r="ACQ293"/>
      <c r="ACR293"/>
      <c r="ACS293"/>
      <c r="ACT293"/>
      <c r="ACU293"/>
      <c r="ACV293"/>
      <c r="ACW293"/>
      <c r="ACX293"/>
      <c r="ACY293"/>
      <c r="ACZ293"/>
      <c r="ADA293"/>
      <c r="ADB293"/>
      <c r="ADC293"/>
      <c r="ADD293"/>
      <c r="ADE293"/>
      <c r="ADF293"/>
      <c r="ADG293"/>
      <c r="ADH293"/>
      <c r="ADI293"/>
      <c r="ADJ293"/>
      <c r="ADK293"/>
      <c r="ADL293"/>
      <c r="ADM293"/>
      <c r="ADN293"/>
      <c r="ADO293"/>
      <c r="ADP293"/>
      <c r="ADQ293"/>
      <c r="ADR293"/>
      <c r="ADS293"/>
      <c r="ADT293"/>
      <c r="ADU293"/>
      <c r="ADV293"/>
      <c r="ADW293"/>
      <c r="ADX293"/>
      <c r="ADY293"/>
      <c r="ADZ293"/>
      <c r="AEA293"/>
      <c r="AEB293"/>
      <c r="AEC293"/>
      <c r="AED293"/>
      <c r="AEE293"/>
      <c r="AEF293"/>
      <c r="AEG293"/>
      <c r="AEH293"/>
      <c r="AEI293"/>
      <c r="AEJ293"/>
      <c r="AEK293"/>
      <c r="AEL293"/>
      <c r="AEM293"/>
      <c r="AEN293"/>
      <c r="AEO293"/>
      <c r="AEP293"/>
      <c r="AEQ293"/>
      <c r="AER293"/>
      <c r="AES293"/>
      <c r="AET293"/>
      <c r="AEU293"/>
      <c r="AEV293"/>
      <c r="AEW293"/>
      <c r="AEX293"/>
      <c r="AEY293"/>
      <c r="AEZ293"/>
      <c r="AFA293"/>
      <c r="AFB293"/>
      <c r="AFC293"/>
      <c r="AFD293"/>
      <c r="AFE293"/>
      <c r="AFF293"/>
      <c r="AFG293"/>
      <c r="AFH293"/>
      <c r="AFI293"/>
      <c r="AFJ293"/>
      <c r="AFK293"/>
      <c r="AFL293"/>
      <c r="AFM293"/>
      <c r="AFN293"/>
      <c r="AFO293"/>
      <c r="AFP293"/>
      <c r="AFQ293"/>
      <c r="AFR293"/>
      <c r="AFS293"/>
      <c r="AFT293"/>
      <c r="AFU293"/>
      <c r="AFV293"/>
      <c r="AFW293"/>
      <c r="AFX293"/>
      <c r="AFY293"/>
      <c r="AFZ293"/>
      <c r="AGA293"/>
      <c r="AGB293"/>
      <c r="AGC293"/>
      <c r="AGD293"/>
      <c r="AGE293"/>
      <c r="AGF293"/>
      <c r="AGG293"/>
      <c r="AGH293"/>
      <c r="AGI293"/>
      <c r="AGJ293"/>
      <c r="AGK293"/>
      <c r="AGL293"/>
      <c r="AGM293"/>
      <c r="AGN293"/>
      <c r="AGO293"/>
      <c r="AGP293"/>
      <c r="AGQ293"/>
      <c r="AGR293"/>
      <c r="AGS293"/>
      <c r="AGT293"/>
      <c r="AGU293"/>
      <c r="AGV293"/>
      <c r="AGW293"/>
      <c r="AGX293"/>
      <c r="AGY293"/>
      <c r="AGZ293"/>
      <c r="AHA293"/>
      <c r="AHB293"/>
      <c r="AHC293"/>
      <c r="AHD293"/>
      <c r="AHE293"/>
      <c r="AHF293"/>
      <c r="AHG293"/>
      <c r="AHH293"/>
      <c r="AHI293"/>
      <c r="AHJ293"/>
      <c r="AHK293"/>
      <c r="AHL293"/>
      <c r="AHM293"/>
      <c r="AHN293"/>
      <c r="AHO293"/>
      <c r="AHP293"/>
      <c r="AHQ293"/>
      <c r="AHR293"/>
      <c r="AHS293"/>
      <c r="AHT293"/>
      <c r="AHU293"/>
      <c r="AHV293"/>
      <c r="AHW293"/>
      <c r="AHX293"/>
      <c r="AHY293"/>
      <c r="AHZ293"/>
      <c r="AIA293"/>
      <c r="AIB293"/>
      <c r="AIC293"/>
      <c r="AID293"/>
      <c r="AIE293"/>
      <c r="AIF293"/>
      <c r="AIG293"/>
      <c r="AIH293"/>
      <c r="AII293"/>
      <c r="AIJ293"/>
      <c r="AIK293"/>
      <c r="AIL293"/>
      <c r="AIM293"/>
      <c r="AIN293"/>
      <c r="AIO293"/>
      <c r="AIP293"/>
      <c r="AIQ293"/>
      <c r="AIR293"/>
      <c r="AIS293"/>
      <c r="AIT293"/>
      <c r="AIU293"/>
      <c r="AIV293"/>
      <c r="AIW293"/>
      <c r="AIX293"/>
      <c r="AIY293"/>
      <c r="AIZ293"/>
      <c r="AJA293"/>
      <c r="AJB293"/>
      <c r="AJC293"/>
      <c r="AJD293"/>
      <c r="AJE293"/>
      <c r="AJF293"/>
      <c r="AJG293"/>
      <c r="AJH293"/>
      <c r="AJI293"/>
      <c r="AJJ293"/>
      <c r="AJK293"/>
      <c r="AJL293"/>
      <c r="AJM293"/>
      <c r="AJN293"/>
      <c r="AJO293"/>
      <c r="AJP293"/>
      <c r="AJQ293"/>
      <c r="AJR293"/>
      <c r="AJS293"/>
      <c r="AJT293"/>
      <c r="AJU293"/>
      <c r="AJV293"/>
      <c r="AJW293"/>
      <c r="AJX293"/>
      <c r="AJY293"/>
      <c r="AJZ293"/>
      <c r="AKA293"/>
      <c r="AKB293"/>
      <c r="AKC293"/>
      <c r="AKD293"/>
      <c r="AKE293"/>
      <c r="AKF293"/>
      <c r="AKG293"/>
      <c r="AKH293"/>
      <c r="AKI293"/>
      <c r="AKJ293"/>
      <c r="AKK293"/>
      <c r="AKL293"/>
      <c r="AKM293"/>
      <c r="AKN293"/>
      <c r="AKO293"/>
      <c r="AKP293"/>
      <c r="AKQ293"/>
      <c r="AKR293"/>
      <c r="AKS293"/>
      <c r="AKT293"/>
      <c r="AKU293"/>
      <c r="AKV293"/>
      <c r="AKW293"/>
      <c r="AKX293"/>
      <c r="AKY293"/>
      <c r="AKZ293"/>
      <c r="ALA293"/>
      <c r="ALB293"/>
      <c r="ALC293"/>
      <c r="ALD293"/>
      <c r="ALE293"/>
      <c r="ALF293"/>
      <c r="ALG293"/>
      <c r="ALH293"/>
      <c r="ALI293"/>
      <c r="ALJ293"/>
      <c r="ALK293"/>
      <c r="ALL293"/>
      <c r="ALM293"/>
      <c r="ALN293"/>
      <c r="ALO293"/>
      <c r="ALP293"/>
      <c r="ALQ293"/>
      <c r="ALR293"/>
      <c r="ALS293"/>
      <c r="ALT293"/>
      <c r="ALU293"/>
      <c r="ALV293"/>
      <c r="ALW293"/>
      <c r="ALX293"/>
      <c r="ALY293"/>
      <c r="ALZ293"/>
      <c r="AMA293"/>
      <c r="AMB293"/>
      <c r="AMC293"/>
      <c r="AMD293"/>
      <c r="AME293"/>
      <c r="AMF293"/>
      <c r="AMG293"/>
      <c r="AMH293"/>
      <c r="AMI293"/>
      <c r="AMJ293"/>
    </row>
    <row r="294" spans="1:1024" ht="60">
      <c r="A294" s="41" t="s">
        <v>519</v>
      </c>
      <c r="B294" s="41" t="s">
        <v>2838</v>
      </c>
      <c r="C294" s="41"/>
      <c r="D294" s="41"/>
      <c r="E294" s="41" t="s">
        <v>1185</v>
      </c>
      <c r="F294" s="41" t="s">
        <v>2839</v>
      </c>
      <c r="G294" s="41" t="s">
        <v>1972</v>
      </c>
      <c r="H294" s="41" t="s">
        <v>2840</v>
      </c>
      <c r="I294" s="38">
        <f t="shared" si="4"/>
        <v>6</v>
      </c>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c r="AAA294"/>
      <c r="AAB294"/>
      <c r="AAC294"/>
      <c r="AAD294"/>
      <c r="AAE294"/>
      <c r="AAF294"/>
      <c r="AAG294"/>
      <c r="AAH294"/>
      <c r="AAI294"/>
      <c r="AAJ294"/>
      <c r="AAK294"/>
      <c r="AAL294"/>
      <c r="AAM294"/>
      <c r="AAN294"/>
      <c r="AAO294"/>
      <c r="AAP294"/>
      <c r="AAQ294"/>
      <c r="AAR294"/>
      <c r="AAS294"/>
      <c r="AAT294"/>
      <c r="AAU294"/>
      <c r="AAV294"/>
      <c r="AAW294"/>
      <c r="AAX294"/>
      <c r="AAY294"/>
      <c r="AAZ294"/>
      <c r="ABA294"/>
      <c r="ABB294"/>
      <c r="ABC294"/>
      <c r="ABD294"/>
      <c r="ABE294"/>
      <c r="ABF294"/>
      <c r="ABG294"/>
      <c r="ABH294"/>
      <c r="ABI294"/>
      <c r="ABJ294"/>
      <c r="ABK294"/>
      <c r="ABL294"/>
      <c r="ABM294"/>
      <c r="ABN294"/>
      <c r="ABO294"/>
      <c r="ABP294"/>
      <c r="ABQ294"/>
      <c r="ABR294"/>
      <c r="ABS294"/>
      <c r="ABT294"/>
      <c r="ABU294"/>
      <c r="ABV294"/>
      <c r="ABW294"/>
      <c r="ABX294"/>
      <c r="ABY294"/>
      <c r="ABZ294"/>
      <c r="ACA294"/>
      <c r="ACB294"/>
      <c r="ACC294"/>
      <c r="ACD294"/>
      <c r="ACE294"/>
      <c r="ACF294"/>
      <c r="ACG294"/>
      <c r="ACH294"/>
      <c r="ACI294"/>
      <c r="ACJ294"/>
      <c r="ACK294"/>
      <c r="ACL294"/>
      <c r="ACM294"/>
      <c r="ACN294"/>
      <c r="ACO294"/>
      <c r="ACP294"/>
      <c r="ACQ294"/>
      <c r="ACR294"/>
      <c r="ACS294"/>
      <c r="ACT294"/>
      <c r="ACU294"/>
      <c r="ACV294"/>
      <c r="ACW294"/>
      <c r="ACX294"/>
      <c r="ACY294"/>
      <c r="ACZ294"/>
      <c r="ADA294"/>
      <c r="ADB294"/>
      <c r="ADC294"/>
      <c r="ADD294"/>
      <c r="ADE294"/>
      <c r="ADF294"/>
      <c r="ADG294"/>
      <c r="ADH294"/>
      <c r="ADI294"/>
      <c r="ADJ294"/>
      <c r="ADK294"/>
      <c r="ADL294"/>
      <c r="ADM294"/>
      <c r="ADN294"/>
      <c r="ADO294"/>
      <c r="ADP294"/>
      <c r="ADQ294"/>
      <c r="ADR294"/>
      <c r="ADS294"/>
      <c r="ADT294"/>
      <c r="ADU294"/>
      <c r="ADV294"/>
      <c r="ADW294"/>
      <c r="ADX294"/>
      <c r="ADY294"/>
      <c r="ADZ294"/>
      <c r="AEA294"/>
      <c r="AEB294"/>
      <c r="AEC294"/>
      <c r="AED294"/>
      <c r="AEE294"/>
      <c r="AEF294"/>
      <c r="AEG294"/>
      <c r="AEH294"/>
      <c r="AEI294"/>
      <c r="AEJ294"/>
      <c r="AEK294"/>
      <c r="AEL294"/>
      <c r="AEM294"/>
      <c r="AEN294"/>
      <c r="AEO294"/>
      <c r="AEP294"/>
      <c r="AEQ294"/>
      <c r="AER294"/>
      <c r="AES294"/>
      <c r="AET294"/>
      <c r="AEU294"/>
      <c r="AEV294"/>
      <c r="AEW294"/>
      <c r="AEX294"/>
      <c r="AEY294"/>
      <c r="AEZ294"/>
      <c r="AFA294"/>
      <c r="AFB294"/>
      <c r="AFC294"/>
      <c r="AFD294"/>
      <c r="AFE294"/>
      <c r="AFF294"/>
      <c r="AFG294"/>
      <c r="AFH294"/>
      <c r="AFI294"/>
      <c r="AFJ294"/>
      <c r="AFK294"/>
      <c r="AFL294"/>
      <c r="AFM294"/>
      <c r="AFN294"/>
      <c r="AFO294"/>
      <c r="AFP294"/>
      <c r="AFQ294"/>
      <c r="AFR294"/>
      <c r="AFS294"/>
      <c r="AFT294"/>
      <c r="AFU294"/>
      <c r="AFV294"/>
      <c r="AFW294"/>
      <c r="AFX294"/>
      <c r="AFY294"/>
      <c r="AFZ294"/>
      <c r="AGA294"/>
      <c r="AGB294"/>
      <c r="AGC294"/>
      <c r="AGD294"/>
      <c r="AGE294"/>
      <c r="AGF294"/>
      <c r="AGG294"/>
      <c r="AGH294"/>
      <c r="AGI294"/>
      <c r="AGJ294"/>
      <c r="AGK294"/>
      <c r="AGL294"/>
      <c r="AGM294"/>
      <c r="AGN294"/>
      <c r="AGO294"/>
      <c r="AGP294"/>
      <c r="AGQ294"/>
      <c r="AGR294"/>
      <c r="AGS294"/>
      <c r="AGT294"/>
      <c r="AGU294"/>
      <c r="AGV294"/>
      <c r="AGW294"/>
      <c r="AGX294"/>
      <c r="AGY294"/>
      <c r="AGZ294"/>
      <c r="AHA294"/>
      <c r="AHB294"/>
      <c r="AHC294"/>
      <c r="AHD294"/>
      <c r="AHE294"/>
      <c r="AHF294"/>
      <c r="AHG294"/>
      <c r="AHH294"/>
      <c r="AHI294"/>
      <c r="AHJ294"/>
      <c r="AHK294"/>
      <c r="AHL294"/>
      <c r="AHM294"/>
      <c r="AHN294"/>
      <c r="AHO294"/>
      <c r="AHP294"/>
      <c r="AHQ294"/>
      <c r="AHR294"/>
      <c r="AHS294"/>
      <c r="AHT294"/>
      <c r="AHU294"/>
      <c r="AHV294"/>
      <c r="AHW294"/>
      <c r="AHX294"/>
      <c r="AHY294"/>
      <c r="AHZ294"/>
      <c r="AIA294"/>
      <c r="AIB294"/>
      <c r="AIC294"/>
      <c r="AID294"/>
      <c r="AIE294"/>
      <c r="AIF294"/>
      <c r="AIG294"/>
      <c r="AIH294"/>
      <c r="AII294"/>
      <c r="AIJ294"/>
      <c r="AIK294"/>
      <c r="AIL294"/>
      <c r="AIM294"/>
      <c r="AIN294"/>
      <c r="AIO294"/>
      <c r="AIP294"/>
      <c r="AIQ294"/>
      <c r="AIR294"/>
      <c r="AIS294"/>
      <c r="AIT294"/>
      <c r="AIU294"/>
      <c r="AIV294"/>
      <c r="AIW294"/>
      <c r="AIX294"/>
      <c r="AIY294"/>
      <c r="AIZ294"/>
      <c r="AJA294"/>
      <c r="AJB294"/>
      <c r="AJC294"/>
      <c r="AJD294"/>
      <c r="AJE294"/>
      <c r="AJF294"/>
      <c r="AJG294"/>
      <c r="AJH294"/>
      <c r="AJI294"/>
      <c r="AJJ294"/>
      <c r="AJK294"/>
      <c r="AJL294"/>
      <c r="AJM294"/>
      <c r="AJN294"/>
      <c r="AJO294"/>
      <c r="AJP294"/>
      <c r="AJQ294"/>
      <c r="AJR294"/>
      <c r="AJS294"/>
      <c r="AJT294"/>
      <c r="AJU294"/>
      <c r="AJV294"/>
      <c r="AJW294"/>
      <c r="AJX294"/>
      <c r="AJY294"/>
      <c r="AJZ294"/>
      <c r="AKA294"/>
      <c r="AKB294"/>
      <c r="AKC294"/>
      <c r="AKD294"/>
      <c r="AKE294"/>
      <c r="AKF294"/>
      <c r="AKG294"/>
      <c r="AKH294"/>
      <c r="AKI294"/>
      <c r="AKJ294"/>
      <c r="AKK294"/>
      <c r="AKL294"/>
      <c r="AKM294"/>
      <c r="AKN294"/>
      <c r="AKO294"/>
      <c r="AKP294"/>
      <c r="AKQ294"/>
      <c r="AKR294"/>
      <c r="AKS294"/>
      <c r="AKT294"/>
      <c r="AKU294"/>
      <c r="AKV294"/>
      <c r="AKW294"/>
      <c r="AKX294"/>
      <c r="AKY294"/>
      <c r="AKZ294"/>
      <c r="ALA294"/>
      <c r="ALB294"/>
      <c r="ALC294"/>
      <c r="ALD294"/>
      <c r="ALE294"/>
      <c r="ALF294"/>
      <c r="ALG294"/>
      <c r="ALH294"/>
      <c r="ALI294"/>
      <c r="ALJ294"/>
      <c r="ALK294"/>
      <c r="ALL294"/>
      <c r="ALM294"/>
      <c r="ALN294"/>
      <c r="ALO294"/>
      <c r="ALP294"/>
      <c r="ALQ294"/>
      <c r="ALR294"/>
      <c r="ALS294"/>
      <c r="ALT294"/>
      <c r="ALU294"/>
      <c r="ALV294"/>
      <c r="ALW294"/>
      <c r="ALX294"/>
      <c r="ALY294"/>
      <c r="ALZ294"/>
      <c r="AMA294"/>
      <c r="AMB294"/>
      <c r="AMC294"/>
      <c r="AMD294"/>
      <c r="AME294"/>
      <c r="AMF294"/>
      <c r="AMG294"/>
      <c r="AMH294"/>
      <c r="AMI294"/>
      <c r="AMJ294"/>
    </row>
    <row r="295" spans="1:1024" ht="30">
      <c r="A295" s="41" t="s">
        <v>522</v>
      </c>
      <c r="B295" s="41" t="s">
        <v>523</v>
      </c>
      <c r="C295" s="41"/>
      <c r="D295" s="41"/>
      <c r="E295" s="41" t="s">
        <v>1187</v>
      </c>
      <c r="F295" s="41" t="s">
        <v>523</v>
      </c>
      <c r="G295" s="41" t="s">
        <v>1974</v>
      </c>
      <c r="H295" s="41" t="s">
        <v>523</v>
      </c>
      <c r="I295" s="38">
        <f t="shared" si="4"/>
        <v>6</v>
      </c>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c r="AAA295"/>
      <c r="AAB295"/>
      <c r="AAC295"/>
      <c r="AAD295"/>
      <c r="AAE295"/>
      <c r="AAF295"/>
      <c r="AAG295"/>
      <c r="AAH295"/>
      <c r="AAI295"/>
      <c r="AAJ295"/>
      <c r="AAK295"/>
      <c r="AAL295"/>
      <c r="AAM295"/>
      <c r="AAN295"/>
      <c r="AAO295"/>
      <c r="AAP295"/>
      <c r="AAQ295"/>
      <c r="AAR295"/>
      <c r="AAS295"/>
      <c r="AAT295"/>
      <c r="AAU295"/>
      <c r="AAV295"/>
      <c r="AAW295"/>
      <c r="AAX295"/>
      <c r="AAY295"/>
      <c r="AAZ295"/>
      <c r="ABA295"/>
      <c r="ABB295"/>
      <c r="ABC295"/>
      <c r="ABD295"/>
      <c r="ABE295"/>
      <c r="ABF295"/>
      <c r="ABG295"/>
      <c r="ABH295"/>
      <c r="ABI295"/>
      <c r="ABJ295"/>
      <c r="ABK295"/>
      <c r="ABL295"/>
      <c r="ABM295"/>
      <c r="ABN295"/>
      <c r="ABO295"/>
      <c r="ABP295"/>
      <c r="ABQ295"/>
      <c r="ABR295"/>
      <c r="ABS295"/>
      <c r="ABT295"/>
      <c r="ABU295"/>
      <c r="ABV295"/>
      <c r="ABW295"/>
      <c r="ABX295"/>
      <c r="ABY295"/>
      <c r="ABZ295"/>
      <c r="ACA295"/>
      <c r="ACB295"/>
      <c r="ACC295"/>
      <c r="ACD295"/>
      <c r="ACE295"/>
      <c r="ACF295"/>
      <c r="ACG295"/>
      <c r="ACH295"/>
      <c r="ACI295"/>
      <c r="ACJ295"/>
      <c r="ACK295"/>
      <c r="ACL295"/>
      <c r="ACM295"/>
      <c r="ACN295"/>
      <c r="ACO295"/>
      <c r="ACP295"/>
      <c r="ACQ295"/>
      <c r="ACR295"/>
      <c r="ACS295"/>
      <c r="ACT295"/>
      <c r="ACU295"/>
      <c r="ACV295"/>
      <c r="ACW295"/>
      <c r="ACX295"/>
      <c r="ACY295"/>
      <c r="ACZ295"/>
      <c r="ADA295"/>
      <c r="ADB295"/>
      <c r="ADC295"/>
      <c r="ADD295"/>
      <c r="ADE295"/>
      <c r="ADF295"/>
      <c r="ADG295"/>
      <c r="ADH295"/>
      <c r="ADI295"/>
      <c r="ADJ295"/>
      <c r="ADK295"/>
      <c r="ADL295"/>
      <c r="ADM295"/>
      <c r="ADN295"/>
      <c r="ADO295"/>
      <c r="ADP295"/>
      <c r="ADQ295"/>
      <c r="ADR295"/>
      <c r="ADS295"/>
      <c r="ADT295"/>
      <c r="ADU295"/>
      <c r="ADV295"/>
      <c r="ADW295"/>
      <c r="ADX295"/>
      <c r="ADY295"/>
      <c r="ADZ295"/>
      <c r="AEA295"/>
      <c r="AEB295"/>
      <c r="AEC295"/>
      <c r="AED295"/>
      <c r="AEE295"/>
      <c r="AEF295"/>
      <c r="AEG295"/>
      <c r="AEH295"/>
      <c r="AEI295"/>
      <c r="AEJ295"/>
      <c r="AEK295"/>
      <c r="AEL295"/>
      <c r="AEM295"/>
      <c r="AEN295"/>
      <c r="AEO295"/>
      <c r="AEP295"/>
      <c r="AEQ295"/>
      <c r="AER295"/>
      <c r="AES295"/>
      <c r="AET295"/>
      <c r="AEU295"/>
      <c r="AEV295"/>
      <c r="AEW295"/>
      <c r="AEX295"/>
      <c r="AEY295"/>
      <c r="AEZ295"/>
      <c r="AFA295"/>
      <c r="AFB295"/>
      <c r="AFC295"/>
      <c r="AFD295"/>
      <c r="AFE295"/>
      <c r="AFF295"/>
      <c r="AFG295"/>
      <c r="AFH295"/>
      <c r="AFI295"/>
      <c r="AFJ295"/>
      <c r="AFK295"/>
      <c r="AFL295"/>
      <c r="AFM295"/>
      <c r="AFN295"/>
      <c r="AFO295"/>
      <c r="AFP295"/>
      <c r="AFQ295"/>
      <c r="AFR295"/>
      <c r="AFS295"/>
      <c r="AFT295"/>
      <c r="AFU295"/>
      <c r="AFV295"/>
      <c r="AFW295"/>
      <c r="AFX295"/>
      <c r="AFY295"/>
      <c r="AFZ295"/>
      <c r="AGA295"/>
      <c r="AGB295"/>
      <c r="AGC295"/>
      <c r="AGD295"/>
      <c r="AGE295"/>
      <c r="AGF295"/>
      <c r="AGG295"/>
      <c r="AGH295"/>
      <c r="AGI295"/>
      <c r="AGJ295"/>
      <c r="AGK295"/>
      <c r="AGL295"/>
      <c r="AGM295"/>
      <c r="AGN295"/>
      <c r="AGO295"/>
      <c r="AGP295"/>
      <c r="AGQ295"/>
      <c r="AGR295"/>
      <c r="AGS295"/>
      <c r="AGT295"/>
      <c r="AGU295"/>
      <c r="AGV295"/>
      <c r="AGW295"/>
      <c r="AGX295"/>
      <c r="AGY295"/>
      <c r="AGZ295"/>
      <c r="AHA295"/>
      <c r="AHB295"/>
      <c r="AHC295"/>
      <c r="AHD295"/>
      <c r="AHE295"/>
      <c r="AHF295"/>
      <c r="AHG295"/>
      <c r="AHH295"/>
      <c r="AHI295"/>
      <c r="AHJ295"/>
      <c r="AHK295"/>
      <c r="AHL295"/>
      <c r="AHM295"/>
      <c r="AHN295"/>
      <c r="AHO295"/>
      <c r="AHP295"/>
      <c r="AHQ295"/>
      <c r="AHR295"/>
      <c r="AHS295"/>
      <c r="AHT295"/>
      <c r="AHU295"/>
      <c r="AHV295"/>
      <c r="AHW295"/>
      <c r="AHX295"/>
      <c r="AHY295"/>
      <c r="AHZ295"/>
      <c r="AIA295"/>
      <c r="AIB295"/>
      <c r="AIC295"/>
      <c r="AID295"/>
      <c r="AIE295"/>
      <c r="AIF295"/>
      <c r="AIG295"/>
      <c r="AIH295"/>
      <c r="AII295"/>
      <c r="AIJ295"/>
      <c r="AIK295"/>
      <c r="AIL295"/>
      <c r="AIM295"/>
      <c r="AIN295"/>
      <c r="AIO295"/>
      <c r="AIP295"/>
      <c r="AIQ295"/>
      <c r="AIR295"/>
      <c r="AIS295"/>
      <c r="AIT295"/>
      <c r="AIU295"/>
      <c r="AIV295"/>
      <c r="AIW295"/>
      <c r="AIX295"/>
      <c r="AIY295"/>
      <c r="AIZ295"/>
      <c r="AJA295"/>
      <c r="AJB295"/>
      <c r="AJC295"/>
      <c r="AJD295"/>
      <c r="AJE295"/>
      <c r="AJF295"/>
      <c r="AJG295"/>
      <c r="AJH295"/>
      <c r="AJI295"/>
      <c r="AJJ295"/>
      <c r="AJK295"/>
      <c r="AJL295"/>
      <c r="AJM295"/>
      <c r="AJN295"/>
      <c r="AJO295"/>
      <c r="AJP295"/>
      <c r="AJQ295"/>
      <c r="AJR295"/>
      <c r="AJS295"/>
      <c r="AJT295"/>
      <c r="AJU295"/>
      <c r="AJV295"/>
      <c r="AJW295"/>
      <c r="AJX295"/>
      <c r="AJY295"/>
      <c r="AJZ295"/>
      <c r="AKA295"/>
      <c r="AKB295"/>
      <c r="AKC295"/>
      <c r="AKD295"/>
      <c r="AKE295"/>
      <c r="AKF295"/>
      <c r="AKG295"/>
      <c r="AKH295"/>
      <c r="AKI295"/>
      <c r="AKJ295"/>
      <c r="AKK295"/>
      <c r="AKL295"/>
      <c r="AKM295"/>
      <c r="AKN295"/>
      <c r="AKO295"/>
      <c r="AKP295"/>
      <c r="AKQ295"/>
      <c r="AKR295"/>
      <c r="AKS295"/>
      <c r="AKT295"/>
      <c r="AKU295"/>
      <c r="AKV295"/>
      <c r="AKW295"/>
      <c r="AKX295"/>
      <c r="AKY295"/>
      <c r="AKZ295"/>
      <c r="ALA295"/>
      <c r="ALB295"/>
      <c r="ALC295"/>
      <c r="ALD295"/>
      <c r="ALE295"/>
      <c r="ALF295"/>
      <c r="ALG295"/>
      <c r="ALH295"/>
      <c r="ALI295"/>
      <c r="ALJ295"/>
      <c r="ALK295"/>
      <c r="ALL295"/>
      <c r="ALM295"/>
      <c r="ALN295"/>
      <c r="ALO295"/>
      <c r="ALP295"/>
      <c r="ALQ295"/>
      <c r="ALR295"/>
      <c r="ALS295"/>
      <c r="ALT295"/>
      <c r="ALU295"/>
      <c r="ALV295"/>
      <c r="ALW295"/>
      <c r="ALX295"/>
      <c r="ALY295"/>
      <c r="ALZ295"/>
      <c r="AMA295"/>
      <c r="AMB295"/>
      <c r="AMC295"/>
      <c r="AMD295"/>
      <c r="AME295"/>
      <c r="AMF295"/>
      <c r="AMG295"/>
      <c r="AMH295"/>
      <c r="AMI295"/>
      <c r="AMJ295"/>
    </row>
    <row r="296" spans="1:1024" ht="90">
      <c r="A296" s="41" t="s">
        <v>525</v>
      </c>
      <c r="B296" s="41" t="s">
        <v>2601</v>
      </c>
      <c r="C296" s="41"/>
      <c r="D296" s="41"/>
      <c r="E296" s="41" t="s">
        <v>1189</v>
      </c>
      <c r="F296" s="41" t="s">
        <v>2601</v>
      </c>
      <c r="G296" s="41" t="s">
        <v>1976</v>
      </c>
      <c r="H296" s="41" t="s">
        <v>2601</v>
      </c>
      <c r="I296" s="38">
        <f t="shared" si="4"/>
        <v>6</v>
      </c>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c r="AAA296"/>
      <c r="AAB296"/>
      <c r="AAC296"/>
      <c r="AAD296"/>
      <c r="AAE296"/>
      <c r="AAF296"/>
      <c r="AAG296"/>
      <c r="AAH296"/>
      <c r="AAI296"/>
      <c r="AAJ296"/>
      <c r="AAK296"/>
      <c r="AAL296"/>
      <c r="AAM296"/>
      <c r="AAN296"/>
      <c r="AAO296"/>
      <c r="AAP296"/>
      <c r="AAQ296"/>
      <c r="AAR296"/>
      <c r="AAS296"/>
      <c r="AAT296"/>
      <c r="AAU296"/>
      <c r="AAV296"/>
      <c r="AAW296"/>
      <c r="AAX296"/>
      <c r="AAY296"/>
      <c r="AAZ296"/>
      <c r="ABA296"/>
      <c r="ABB296"/>
      <c r="ABC296"/>
      <c r="ABD296"/>
      <c r="ABE296"/>
      <c r="ABF296"/>
      <c r="ABG296"/>
      <c r="ABH296"/>
      <c r="ABI296"/>
      <c r="ABJ296"/>
      <c r="ABK296"/>
      <c r="ABL296"/>
      <c r="ABM296"/>
      <c r="ABN296"/>
      <c r="ABO296"/>
      <c r="ABP296"/>
      <c r="ABQ296"/>
      <c r="ABR296"/>
      <c r="ABS296"/>
      <c r="ABT296"/>
      <c r="ABU296"/>
      <c r="ABV296"/>
      <c r="ABW296"/>
      <c r="ABX296"/>
      <c r="ABY296"/>
      <c r="ABZ296"/>
      <c r="ACA296"/>
      <c r="ACB296"/>
      <c r="ACC296"/>
      <c r="ACD296"/>
      <c r="ACE296"/>
      <c r="ACF296"/>
      <c r="ACG296"/>
      <c r="ACH296"/>
      <c r="ACI296"/>
      <c r="ACJ296"/>
      <c r="ACK296"/>
      <c r="ACL296"/>
      <c r="ACM296"/>
      <c r="ACN296"/>
      <c r="ACO296"/>
      <c r="ACP296"/>
      <c r="ACQ296"/>
      <c r="ACR296"/>
      <c r="ACS296"/>
      <c r="ACT296"/>
      <c r="ACU296"/>
      <c r="ACV296"/>
      <c r="ACW296"/>
      <c r="ACX296"/>
      <c r="ACY296"/>
      <c r="ACZ296"/>
      <c r="ADA296"/>
      <c r="ADB296"/>
      <c r="ADC296"/>
      <c r="ADD296"/>
      <c r="ADE296"/>
      <c r="ADF296"/>
      <c r="ADG296"/>
      <c r="ADH296"/>
      <c r="ADI296"/>
      <c r="ADJ296"/>
      <c r="ADK296"/>
      <c r="ADL296"/>
      <c r="ADM296"/>
      <c r="ADN296"/>
      <c r="ADO296"/>
      <c r="ADP296"/>
      <c r="ADQ296"/>
      <c r="ADR296"/>
      <c r="ADS296"/>
      <c r="ADT296"/>
      <c r="ADU296"/>
      <c r="ADV296"/>
      <c r="ADW296"/>
      <c r="ADX296"/>
      <c r="ADY296"/>
      <c r="ADZ296"/>
      <c r="AEA296"/>
      <c r="AEB296"/>
      <c r="AEC296"/>
      <c r="AED296"/>
      <c r="AEE296"/>
      <c r="AEF296"/>
      <c r="AEG296"/>
      <c r="AEH296"/>
      <c r="AEI296"/>
      <c r="AEJ296"/>
      <c r="AEK296"/>
      <c r="AEL296"/>
      <c r="AEM296"/>
      <c r="AEN296"/>
      <c r="AEO296"/>
      <c r="AEP296"/>
      <c r="AEQ296"/>
      <c r="AER296"/>
      <c r="AES296"/>
      <c r="AET296"/>
      <c r="AEU296"/>
      <c r="AEV296"/>
      <c r="AEW296"/>
      <c r="AEX296"/>
      <c r="AEY296"/>
      <c r="AEZ296"/>
      <c r="AFA296"/>
      <c r="AFB296"/>
      <c r="AFC296"/>
      <c r="AFD296"/>
      <c r="AFE296"/>
      <c r="AFF296"/>
      <c r="AFG296"/>
      <c r="AFH296"/>
      <c r="AFI296"/>
      <c r="AFJ296"/>
      <c r="AFK296"/>
      <c r="AFL296"/>
      <c r="AFM296"/>
      <c r="AFN296"/>
      <c r="AFO296"/>
      <c r="AFP296"/>
      <c r="AFQ296"/>
      <c r="AFR296"/>
      <c r="AFS296"/>
      <c r="AFT296"/>
      <c r="AFU296"/>
      <c r="AFV296"/>
      <c r="AFW296"/>
      <c r="AFX296"/>
      <c r="AFY296"/>
      <c r="AFZ296"/>
      <c r="AGA296"/>
      <c r="AGB296"/>
      <c r="AGC296"/>
      <c r="AGD296"/>
      <c r="AGE296"/>
      <c r="AGF296"/>
      <c r="AGG296"/>
      <c r="AGH296"/>
      <c r="AGI296"/>
      <c r="AGJ296"/>
      <c r="AGK296"/>
      <c r="AGL296"/>
      <c r="AGM296"/>
      <c r="AGN296"/>
      <c r="AGO296"/>
      <c r="AGP296"/>
      <c r="AGQ296"/>
      <c r="AGR296"/>
      <c r="AGS296"/>
      <c r="AGT296"/>
      <c r="AGU296"/>
      <c r="AGV296"/>
      <c r="AGW296"/>
      <c r="AGX296"/>
      <c r="AGY296"/>
      <c r="AGZ296"/>
      <c r="AHA296"/>
      <c r="AHB296"/>
      <c r="AHC296"/>
      <c r="AHD296"/>
      <c r="AHE296"/>
      <c r="AHF296"/>
      <c r="AHG296"/>
      <c r="AHH296"/>
      <c r="AHI296"/>
      <c r="AHJ296"/>
      <c r="AHK296"/>
      <c r="AHL296"/>
      <c r="AHM296"/>
      <c r="AHN296"/>
      <c r="AHO296"/>
      <c r="AHP296"/>
      <c r="AHQ296"/>
      <c r="AHR296"/>
      <c r="AHS296"/>
      <c r="AHT296"/>
      <c r="AHU296"/>
      <c r="AHV296"/>
      <c r="AHW296"/>
      <c r="AHX296"/>
      <c r="AHY296"/>
      <c r="AHZ296"/>
      <c r="AIA296"/>
      <c r="AIB296"/>
      <c r="AIC296"/>
      <c r="AID296"/>
      <c r="AIE296"/>
      <c r="AIF296"/>
      <c r="AIG296"/>
      <c r="AIH296"/>
      <c r="AII296"/>
      <c r="AIJ296"/>
      <c r="AIK296"/>
      <c r="AIL296"/>
      <c r="AIM296"/>
      <c r="AIN296"/>
      <c r="AIO296"/>
      <c r="AIP296"/>
      <c r="AIQ296"/>
      <c r="AIR296"/>
      <c r="AIS296"/>
      <c r="AIT296"/>
      <c r="AIU296"/>
      <c r="AIV296"/>
      <c r="AIW296"/>
      <c r="AIX296"/>
      <c r="AIY296"/>
      <c r="AIZ296"/>
      <c r="AJA296"/>
      <c r="AJB296"/>
      <c r="AJC296"/>
      <c r="AJD296"/>
      <c r="AJE296"/>
      <c r="AJF296"/>
      <c r="AJG296"/>
      <c r="AJH296"/>
      <c r="AJI296"/>
      <c r="AJJ296"/>
      <c r="AJK296"/>
      <c r="AJL296"/>
      <c r="AJM296"/>
      <c r="AJN296"/>
      <c r="AJO296"/>
      <c r="AJP296"/>
      <c r="AJQ296"/>
      <c r="AJR296"/>
      <c r="AJS296"/>
      <c r="AJT296"/>
      <c r="AJU296"/>
      <c r="AJV296"/>
      <c r="AJW296"/>
      <c r="AJX296"/>
      <c r="AJY296"/>
      <c r="AJZ296"/>
      <c r="AKA296"/>
      <c r="AKB296"/>
      <c r="AKC296"/>
      <c r="AKD296"/>
      <c r="AKE296"/>
      <c r="AKF296"/>
      <c r="AKG296"/>
      <c r="AKH296"/>
      <c r="AKI296"/>
      <c r="AKJ296"/>
      <c r="AKK296"/>
      <c r="AKL296"/>
      <c r="AKM296"/>
      <c r="AKN296"/>
      <c r="AKO296"/>
      <c r="AKP296"/>
      <c r="AKQ296"/>
      <c r="AKR296"/>
      <c r="AKS296"/>
      <c r="AKT296"/>
      <c r="AKU296"/>
      <c r="AKV296"/>
      <c r="AKW296"/>
      <c r="AKX296"/>
      <c r="AKY296"/>
      <c r="AKZ296"/>
      <c r="ALA296"/>
      <c r="ALB296"/>
      <c r="ALC296"/>
      <c r="ALD296"/>
      <c r="ALE296"/>
      <c r="ALF296"/>
      <c r="ALG296"/>
      <c r="ALH296"/>
      <c r="ALI296"/>
      <c r="ALJ296"/>
      <c r="ALK296"/>
      <c r="ALL296"/>
      <c r="ALM296"/>
      <c r="ALN296"/>
      <c r="ALO296"/>
      <c r="ALP296"/>
      <c r="ALQ296"/>
      <c r="ALR296"/>
      <c r="ALS296"/>
      <c r="ALT296"/>
      <c r="ALU296"/>
      <c r="ALV296"/>
      <c r="ALW296"/>
      <c r="ALX296"/>
      <c r="ALY296"/>
      <c r="ALZ296"/>
      <c r="AMA296"/>
      <c r="AMB296"/>
      <c r="AMC296"/>
      <c r="AMD296"/>
      <c r="AME296"/>
      <c r="AMF296"/>
      <c r="AMG296"/>
      <c r="AMH296"/>
      <c r="AMI296"/>
      <c r="AMJ296"/>
    </row>
    <row r="297" spans="1:1024">
      <c r="A297" s="41" t="s">
        <v>527</v>
      </c>
      <c r="B297" s="41" t="s">
        <v>526</v>
      </c>
      <c r="C297" s="41"/>
      <c r="D297" s="41"/>
      <c r="E297" s="41" t="s">
        <v>1190</v>
      </c>
      <c r="F297" s="41" t="s">
        <v>526</v>
      </c>
      <c r="G297" s="41" t="s">
        <v>1977</v>
      </c>
      <c r="H297" s="41" t="s">
        <v>526</v>
      </c>
      <c r="I297" s="38">
        <f t="shared" si="4"/>
        <v>6</v>
      </c>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c r="AAA297"/>
      <c r="AAB297"/>
      <c r="AAC297"/>
      <c r="AAD297"/>
      <c r="AAE297"/>
      <c r="AAF297"/>
      <c r="AAG297"/>
      <c r="AAH297"/>
      <c r="AAI297"/>
      <c r="AAJ297"/>
      <c r="AAK297"/>
      <c r="AAL297"/>
      <c r="AAM297"/>
      <c r="AAN297"/>
      <c r="AAO297"/>
      <c r="AAP297"/>
      <c r="AAQ297"/>
      <c r="AAR297"/>
      <c r="AAS297"/>
      <c r="AAT297"/>
      <c r="AAU297"/>
      <c r="AAV297"/>
      <c r="AAW297"/>
      <c r="AAX297"/>
      <c r="AAY297"/>
      <c r="AAZ297"/>
      <c r="ABA297"/>
      <c r="ABB297"/>
      <c r="ABC297"/>
      <c r="ABD297"/>
      <c r="ABE297"/>
      <c r="ABF297"/>
      <c r="ABG297"/>
      <c r="ABH297"/>
      <c r="ABI297"/>
      <c r="ABJ297"/>
      <c r="ABK297"/>
      <c r="ABL297"/>
      <c r="ABM297"/>
      <c r="ABN297"/>
      <c r="ABO297"/>
      <c r="ABP297"/>
      <c r="ABQ297"/>
      <c r="ABR297"/>
      <c r="ABS297"/>
      <c r="ABT297"/>
      <c r="ABU297"/>
      <c r="ABV297"/>
      <c r="ABW297"/>
      <c r="ABX297"/>
      <c r="ABY297"/>
      <c r="ABZ297"/>
      <c r="ACA297"/>
      <c r="ACB297"/>
      <c r="ACC297"/>
      <c r="ACD297"/>
      <c r="ACE297"/>
      <c r="ACF297"/>
      <c r="ACG297"/>
      <c r="ACH297"/>
      <c r="ACI297"/>
      <c r="ACJ297"/>
      <c r="ACK297"/>
      <c r="ACL297"/>
      <c r="ACM297"/>
      <c r="ACN297"/>
      <c r="ACO297"/>
      <c r="ACP297"/>
      <c r="ACQ297"/>
      <c r="ACR297"/>
      <c r="ACS297"/>
      <c r="ACT297"/>
      <c r="ACU297"/>
      <c r="ACV297"/>
      <c r="ACW297"/>
      <c r="ACX297"/>
      <c r="ACY297"/>
      <c r="ACZ297"/>
      <c r="ADA297"/>
      <c r="ADB297"/>
      <c r="ADC297"/>
      <c r="ADD297"/>
      <c r="ADE297"/>
      <c r="ADF297"/>
      <c r="ADG297"/>
      <c r="ADH297"/>
      <c r="ADI297"/>
      <c r="ADJ297"/>
      <c r="ADK297"/>
      <c r="ADL297"/>
      <c r="ADM297"/>
      <c r="ADN297"/>
      <c r="ADO297"/>
      <c r="ADP297"/>
      <c r="ADQ297"/>
      <c r="ADR297"/>
      <c r="ADS297"/>
      <c r="ADT297"/>
      <c r="ADU297"/>
      <c r="ADV297"/>
      <c r="ADW297"/>
      <c r="ADX297"/>
      <c r="ADY297"/>
      <c r="ADZ297"/>
      <c r="AEA297"/>
      <c r="AEB297"/>
      <c r="AEC297"/>
      <c r="AED297"/>
      <c r="AEE297"/>
      <c r="AEF297"/>
      <c r="AEG297"/>
      <c r="AEH297"/>
      <c r="AEI297"/>
      <c r="AEJ297"/>
      <c r="AEK297"/>
      <c r="AEL297"/>
      <c r="AEM297"/>
      <c r="AEN297"/>
      <c r="AEO297"/>
      <c r="AEP297"/>
      <c r="AEQ297"/>
      <c r="AER297"/>
      <c r="AES297"/>
      <c r="AET297"/>
      <c r="AEU297"/>
      <c r="AEV297"/>
      <c r="AEW297"/>
      <c r="AEX297"/>
      <c r="AEY297"/>
      <c r="AEZ297"/>
      <c r="AFA297"/>
      <c r="AFB297"/>
      <c r="AFC297"/>
      <c r="AFD297"/>
      <c r="AFE297"/>
      <c r="AFF297"/>
      <c r="AFG297"/>
      <c r="AFH297"/>
      <c r="AFI297"/>
      <c r="AFJ297"/>
      <c r="AFK297"/>
      <c r="AFL297"/>
      <c r="AFM297"/>
      <c r="AFN297"/>
      <c r="AFO297"/>
      <c r="AFP297"/>
      <c r="AFQ297"/>
      <c r="AFR297"/>
      <c r="AFS297"/>
      <c r="AFT297"/>
      <c r="AFU297"/>
      <c r="AFV297"/>
      <c r="AFW297"/>
      <c r="AFX297"/>
      <c r="AFY297"/>
      <c r="AFZ297"/>
      <c r="AGA297"/>
      <c r="AGB297"/>
      <c r="AGC297"/>
      <c r="AGD297"/>
      <c r="AGE297"/>
      <c r="AGF297"/>
      <c r="AGG297"/>
      <c r="AGH297"/>
      <c r="AGI297"/>
      <c r="AGJ297"/>
      <c r="AGK297"/>
      <c r="AGL297"/>
      <c r="AGM297"/>
      <c r="AGN297"/>
      <c r="AGO297"/>
      <c r="AGP297"/>
      <c r="AGQ297"/>
      <c r="AGR297"/>
      <c r="AGS297"/>
      <c r="AGT297"/>
      <c r="AGU297"/>
      <c r="AGV297"/>
      <c r="AGW297"/>
      <c r="AGX297"/>
      <c r="AGY297"/>
      <c r="AGZ297"/>
      <c r="AHA297"/>
      <c r="AHB297"/>
      <c r="AHC297"/>
      <c r="AHD297"/>
      <c r="AHE297"/>
      <c r="AHF297"/>
      <c r="AHG297"/>
      <c r="AHH297"/>
      <c r="AHI297"/>
      <c r="AHJ297"/>
      <c r="AHK297"/>
      <c r="AHL297"/>
      <c r="AHM297"/>
      <c r="AHN297"/>
      <c r="AHO297"/>
      <c r="AHP297"/>
      <c r="AHQ297"/>
      <c r="AHR297"/>
      <c r="AHS297"/>
      <c r="AHT297"/>
      <c r="AHU297"/>
      <c r="AHV297"/>
      <c r="AHW297"/>
      <c r="AHX297"/>
      <c r="AHY297"/>
      <c r="AHZ297"/>
      <c r="AIA297"/>
      <c r="AIB297"/>
      <c r="AIC297"/>
      <c r="AID297"/>
      <c r="AIE297"/>
      <c r="AIF297"/>
      <c r="AIG297"/>
      <c r="AIH297"/>
      <c r="AII297"/>
      <c r="AIJ297"/>
      <c r="AIK297"/>
      <c r="AIL297"/>
      <c r="AIM297"/>
      <c r="AIN297"/>
      <c r="AIO297"/>
      <c r="AIP297"/>
      <c r="AIQ297"/>
      <c r="AIR297"/>
      <c r="AIS297"/>
      <c r="AIT297"/>
      <c r="AIU297"/>
      <c r="AIV297"/>
      <c r="AIW297"/>
      <c r="AIX297"/>
      <c r="AIY297"/>
      <c r="AIZ297"/>
      <c r="AJA297"/>
      <c r="AJB297"/>
      <c r="AJC297"/>
      <c r="AJD297"/>
      <c r="AJE297"/>
      <c r="AJF297"/>
      <c r="AJG297"/>
      <c r="AJH297"/>
      <c r="AJI297"/>
      <c r="AJJ297"/>
      <c r="AJK297"/>
      <c r="AJL297"/>
      <c r="AJM297"/>
      <c r="AJN297"/>
      <c r="AJO297"/>
      <c r="AJP297"/>
      <c r="AJQ297"/>
      <c r="AJR297"/>
      <c r="AJS297"/>
      <c r="AJT297"/>
      <c r="AJU297"/>
      <c r="AJV297"/>
      <c r="AJW297"/>
      <c r="AJX297"/>
      <c r="AJY297"/>
      <c r="AJZ297"/>
      <c r="AKA297"/>
      <c r="AKB297"/>
      <c r="AKC297"/>
      <c r="AKD297"/>
      <c r="AKE297"/>
      <c r="AKF297"/>
      <c r="AKG297"/>
      <c r="AKH297"/>
      <c r="AKI297"/>
      <c r="AKJ297"/>
      <c r="AKK297"/>
      <c r="AKL297"/>
      <c r="AKM297"/>
      <c r="AKN297"/>
      <c r="AKO297"/>
      <c r="AKP297"/>
      <c r="AKQ297"/>
      <c r="AKR297"/>
      <c r="AKS297"/>
      <c r="AKT297"/>
      <c r="AKU297"/>
      <c r="AKV297"/>
      <c r="AKW297"/>
      <c r="AKX297"/>
      <c r="AKY297"/>
      <c r="AKZ297"/>
      <c r="ALA297"/>
      <c r="ALB297"/>
      <c r="ALC297"/>
      <c r="ALD297"/>
      <c r="ALE297"/>
      <c r="ALF297"/>
      <c r="ALG297"/>
      <c r="ALH297"/>
      <c r="ALI297"/>
      <c r="ALJ297"/>
      <c r="ALK297"/>
      <c r="ALL297"/>
      <c r="ALM297"/>
      <c r="ALN297"/>
      <c r="ALO297"/>
      <c r="ALP297"/>
      <c r="ALQ297"/>
      <c r="ALR297"/>
      <c r="ALS297"/>
      <c r="ALT297"/>
      <c r="ALU297"/>
      <c r="ALV297"/>
      <c r="ALW297"/>
      <c r="ALX297"/>
      <c r="ALY297"/>
      <c r="ALZ297"/>
      <c r="AMA297"/>
      <c r="AMB297"/>
      <c r="AMC297"/>
      <c r="AMD297"/>
      <c r="AME297"/>
      <c r="AMF297"/>
      <c r="AMG297"/>
      <c r="AMH297"/>
      <c r="AMI297"/>
      <c r="AMJ297"/>
    </row>
    <row r="298" spans="1:1024" ht="135">
      <c r="A298" s="41" t="s">
        <v>528</v>
      </c>
      <c r="B298" s="41" t="s">
        <v>2841</v>
      </c>
      <c r="C298" s="41"/>
      <c r="D298" s="41"/>
      <c r="E298" s="41" t="s">
        <v>1191</v>
      </c>
      <c r="F298" s="41" t="s">
        <v>2602</v>
      </c>
      <c r="G298" s="41" t="s">
        <v>1978</v>
      </c>
      <c r="H298" s="41" t="s">
        <v>2603</v>
      </c>
      <c r="I298" s="38">
        <f t="shared" si="4"/>
        <v>6</v>
      </c>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c r="AAA298"/>
      <c r="AAB298"/>
      <c r="AAC298"/>
      <c r="AAD298"/>
      <c r="AAE298"/>
      <c r="AAF298"/>
      <c r="AAG298"/>
      <c r="AAH298"/>
      <c r="AAI298"/>
      <c r="AAJ298"/>
      <c r="AAK298"/>
      <c r="AAL298"/>
      <c r="AAM298"/>
      <c r="AAN298"/>
      <c r="AAO298"/>
      <c r="AAP298"/>
      <c r="AAQ298"/>
      <c r="AAR298"/>
      <c r="AAS298"/>
      <c r="AAT298"/>
      <c r="AAU298"/>
      <c r="AAV298"/>
      <c r="AAW298"/>
      <c r="AAX298"/>
      <c r="AAY298"/>
      <c r="AAZ298"/>
      <c r="ABA298"/>
      <c r="ABB298"/>
      <c r="ABC298"/>
      <c r="ABD298"/>
      <c r="ABE298"/>
      <c r="ABF298"/>
      <c r="ABG298"/>
      <c r="ABH298"/>
      <c r="ABI298"/>
      <c r="ABJ298"/>
      <c r="ABK298"/>
      <c r="ABL298"/>
      <c r="ABM298"/>
      <c r="ABN298"/>
      <c r="ABO298"/>
      <c r="ABP298"/>
      <c r="ABQ298"/>
      <c r="ABR298"/>
      <c r="ABS298"/>
      <c r="ABT298"/>
      <c r="ABU298"/>
      <c r="ABV298"/>
      <c r="ABW298"/>
      <c r="ABX298"/>
      <c r="ABY298"/>
      <c r="ABZ298"/>
      <c r="ACA298"/>
      <c r="ACB298"/>
      <c r="ACC298"/>
      <c r="ACD298"/>
      <c r="ACE298"/>
      <c r="ACF298"/>
      <c r="ACG298"/>
      <c r="ACH298"/>
      <c r="ACI298"/>
      <c r="ACJ298"/>
      <c r="ACK298"/>
      <c r="ACL298"/>
      <c r="ACM298"/>
      <c r="ACN298"/>
      <c r="ACO298"/>
      <c r="ACP298"/>
      <c r="ACQ298"/>
      <c r="ACR298"/>
      <c r="ACS298"/>
      <c r="ACT298"/>
      <c r="ACU298"/>
      <c r="ACV298"/>
      <c r="ACW298"/>
      <c r="ACX298"/>
      <c r="ACY298"/>
      <c r="ACZ298"/>
      <c r="ADA298"/>
      <c r="ADB298"/>
      <c r="ADC298"/>
      <c r="ADD298"/>
      <c r="ADE298"/>
      <c r="ADF298"/>
      <c r="ADG298"/>
      <c r="ADH298"/>
      <c r="ADI298"/>
      <c r="ADJ298"/>
      <c r="ADK298"/>
      <c r="ADL298"/>
      <c r="ADM298"/>
      <c r="ADN298"/>
      <c r="ADO298"/>
      <c r="ADP298"/>
      <c r="ADQ298"/>
      <c r="ADR298"/>
      <c r="ADS298"/>
      <c r="ADT298"/>
      <c r="ADU298"/>
      <c r="ADV298"/>
      <c r="ADW298"/>
      <c r="ADX298"/>
      <c r="ADY298"/>
      <c r="ADZ298"/>
      <c r="AEA298"/>
      <c r="AEB298"/>
      <c r="AEC298"/>
      <c r="AED298"/>
      <c r="AEE298"/>
      <c r="AEF298"/>
      <c r="AEG298"/>
      <c r="AEH298"/>
      <c r="AEI298"/>
      <c r="AEJ298"/>
      <c r="AEK298"/>
      <c r="AEL298"/>
      <c r="AEM298"/>
      <c r="AEN298"/>
      <c r="AEO298"/>
      <c r="AEP298"/>
      <c r="AEQ298"/>
      <c r="AER298"/>
      <c r="AES298"/>
      <c r="AET298"/>
      <c r="AEU298"/>
      <c r="AEV298"/>
      <c r="AEW298"/>
      <c r="AEX298"/>
      <c r="AEY298"/>
      <c r="AEZ298"/>
      <c r="AFA298"/>
      <c r="AFB298"/>
      <c r="AFC298"/>
      <c r="AFD298"/>
      <c r="AFE298"/>
      <c r="AFF298"/>
      <c r="AFG298"/>
      <c r="AFH298"/>
      <c r="AFI298"/>
      <c r="AFJ298"/>
      <c r="AFK298"/>
      <c r="AFL298"/>
      <c r="AFM298"/>
      <c r="AFN298"/>
      <c r="AFO298"/>
      <c r="AFP298"/>
      <c r="AFQ298"/>
      <c r="AFR298"/>
      <c r="AFS298"/>
      <c r="AFT298"/>
      <c r="AFU298"/>
      <c r="AFV298"/>
      <c r="AFW298"/>
      <c r="AFX298"/>
      <c r="AFY298"/>
      <c r="AFZ298"/>
      <c r="AGA298"/>
      <c r="AGB298"/>
      <c r="AGC298"/>
      <c r="AGD298"/>
      <c r="AGE298"/>
      <c r="AGF298"/>
      <c r="AGG298"/>
      <c r="AGH298"/>
      <c r="AGI298"/>
      <c r="AGJ298"/>
      <c r="AGK298"/>
      <c r="AGL298"/>
      <c r="AGM298"/>
      <c r="AGN298"/>
      <c r="AGO298"/>
      <c r="AGP298"/>
      <c r="AGQ298"/>
      <c r="AGR298"/>
      <c r="AGS298"/>
      <c r="AGT298"/>
      <c r="AGU298"/>
      <c r="AGV298"/>
      <c r="AGW298"/>
      <c r="AGX298"/>
      <c r="AGY298"/>
      <c r="AGZ298"/>
      <c r="AHA298"/>
      <c r="AHB298"/>
      <c r="AHC298"/>
      <c r="AHD298"/>
      <c r="AHE298"/>
      <c r="AHF298"/>
      <c r="AHG298"/>
      <c r="AHH298"/>
      <c r="AHI298"/>
      <c r="AHJ298"/>
      <c r="AHK298"/>
      <c r="AHL298"/>
      <c r="AHM298"/>
      <c r="AHN298"/>
      <c r="AHO298"/>
      <c r="AHP298"/>
      <c r="AHQ298"/>
      <c r="AHR298"/>
      <c r="AHS298"/>
      <c r="AHT298"/>
      <c r="AHU298"/>
      <c r="AHV298"/>
      <c r="AHW298"/>
      <c r="AHX298"/>
      <c r="AHY298"/>
      <c r="AHZ298"/>
      <c r="AIA298"/>
      <c r="AIB298"/>
      <c r="AIC298"/>
      <c r="AID298"/>
      <c r="AIE298"/>
      <c r="AIF298"/>
      <c r="AIG298"/>
      <c r="AIH298"/>
      <c r="AII298"/>
      <c r="AIJ298"/>
      <c r="AIK298"/>
      <c r="AIL298"/>
      <c r="AIM298"/>
      <c r="AIN298"/>
      <c r="AIO298"/>
      <c r="AIP298"/>
      <c r="AIQ298"/>
      <c r="AIR298"/>
      <c r="AIS298"/>
      <c r="AIT298"/>
      <c r="AIU298"/>
      <c r="AIV298"/>
      <c r="AIW298"/>
      <c r="AIX298"/>
      <c r="AIY298"/>
      <c r="AIZ298"/>
      <c r="AJA298"/>
      <c r="AJB298"/>
      <c r="AJC298"/>
      <c r="AJD298"/>
      <c r="AJE298"/>
      <c r="AJF298"/>
      <c r="AJG298"/>
      <c r="AJH298"/>
      <c r="AJI298"/>
      <c r="AJJ298"/>
      <c r="AJK298"/>
      <c r="AJL298"/>
      <c r="AJM298"/>
      <c r="AJN298"/>
      <c r="AJO298"/>
      <c r="AJP298"/>
      <c r="AJQ298"/>
      <c r="AJR298"/>
      <c r="AJS298"/>
      <c r="AJT298"/>
      <c r="AJU298"/>
      <c r="AJV298"/>
      <c r="AJW298"/>
      <c r="AJX298"/>
      <c r="AJY298"/>
      <c r="AJZ298"/>
      <c r="AKA298"/>
      <c r="AKB298"/>
      <c r="AKC298"/>
      <c r="AKD298"/>
      <c r="AKE298"/>
      <c r="AKF298"/>
      <c r="AKG298"/>
      <c r="AKH298"/>
      <c r="AKI298"/>
      <c r="AKJ298"/>
      <c r="AKK298"/>
      <c r="AKL298"/>
      <c r="AKM298"/>
      <c r="AKN298"/>
      <c r="AKO298"/>
      <c r="AKP298"/>
      <c r="AKQ298"/>
      <c r="AKR298"/>
      <c r="AKS298"/>
      <c r="AKT298"/>
      <c r="AKU298"/>
      <c r="AKV298"/>
      <c r="AKW298"/>
      <c r="AKX298"/>
      <c r="AKY298"/>
      <c r="AKZ298"/>
      <c r="ALA298"/>
      <c r="ALB298"/>
      <c r="ALC298"/>
      <c r="ALD298"/>
      <c r="ALE298"/>
      <c r="ALF298"/>
      <c r="ALG298"/>
      <c r="ALH298"/>
      <c r="ALI298"/>
      <c r="ALJ298"/>
      <c r="ALK298"/>
      <c r="ALL298"/>
      <c r="ALM298"/>
      <c r="ALN298"/>
      <c r="ALO298"/>
      <c r="ALP298"/>
      <c r="ALQ298"/>
      <c r="ALR298"/>
      <c r="ALS298"/>
      <c r="ALT298"/>
      <c r="ALU298"/>
      <c r="ALV298"/>
      <c r="ALW298"/>
      <c r="ALX298"/>
      <c r="ALY298"/>
      <c r="ALZ298"/>
      <c r="AMA298"/>
      <c r="AMB298"/>
      <c r="AMC298"/>
      <c r="AMD298"/>
      <c r="AME298"/>
      <c r="AMF298"/>
      <c r="AMG298"/>
      <c r="AMH298"/>
      <c r="AMI298"/>
      <c r="AMJ298"/>
    </row>
    <row r="299" spans="1:1024" ht="90">
      <c r="A299" s="41" t="s">
        <v>530</v>
      </c>
      <c r="B299" s="41" t="s">
        <v>2604</v>
      </c>
      <c r="C299" s="41"/>
      <c r="D299" s="41"/>
      <c r="E299" s="41" t="s">
        <v>1192</v>
      </c>
      <c r="F299" s="41" t="s">
        <v>2604</v>
      </c>
      <c r="G299" s="41" t="s">
        <v>1979</v>
      </c>
      <c r="H299" s="41" t="s">
        <v>2604</v>
      </c>
      <c r="I299" s="38">
        <f t="shared" si="4"/>
        <v>6</v>
      </c>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c r="AAA299"/>
      <c r="AAB299"/>
      <c r="AAC299"/>
      <c r="AAD299"/>
      <c r="AAE299"/>
      <c r="AAF299"/>
      <c r="AAG299"/>
      <c r="AAH299"/>
      <c r="AAI299"/>
      <c r="AAJ299"/>
      <c r="AAK299"/>
      <c r="AAL299"/>
      <c r="AAM299"/>
      <c r="AAN299"/>
      <c r="AAO299"/>
      <c r="AAP299"/>
      <c r="AAQ299"/>
      <c r="AAR299"/>
      <c r="AAS299"/>
      <c r="AAT299"/>
      <c r="AAU299"/>
      <c r="AAV299"/>
      <c r="AAW299"/>
      <c r="AAX299"/>
      <c r="AAY299"/>
      <c r="AAZ299"/>
      <c r="ABA299"/>
      <c r="ABB299"/>
      <c r="ABC299"/>
      <c r="ABD299"/>
      <c r="ABE299"/>
      <c r="ABF299"/>
      <c r="ABG299"/>
      <c r="ABH299"/>
      <c r="ABI299"/>
      <c r="ABJ299"/>
      <c r="ABK299"/>
      <c r="ABL299"/>
      <c r="ABM299"/>
      <c r="ABN299"/>
      <c r="ABO299"/>
      <c r="ABP299"/>
      <c r="ABQ299"/>
      <c r="ABR299"/>
      <c r="ABS299"/>
      <c r="ABT299"/>
      <c r="ABU299"/>
      <c r="ABV299"/>
      <c r="ABW299"/>
      <c r="ABX299"/>
      <c r="ABY299"/>
      <c r="ABZ299"/>
      <c r="ACA299"/>
      <c r="ACB299"/>
      <c r="ACC299"/>
      <c r="ACD299"/>
      <c r="ACE299"/>
      <c r="ACF299"/>
      <c r="ACG299"/>
      <c r="ACH299"/>
      <c r="ACI299"/>
      <c r="ACJ299"/>
      <c r="ACK299"/>
      <c r="ACL299"/>
      <c r="ACM299"/>
      <c r="ACN299"/>
      <c r="ACO299"/>
      <c r="ACP299"/>
      <c r="ACQ299"/>
      <c r="ACR299"/>
      <c r="ACS299"/>
      <c r="ACT299"/>
      <c r="ACU299"/>
      <c r="ACV299"/>
      <c r="ACW299"/>
      <c r="ACX299"/>
      <c r="ACY299"/>
      <c r="ACZ299"/>
      <c r="ADA299"/>
      <c r="ADB299"/>
      <c r="ADC299"/>
      <c r="ADD299"/>
      <c r="ADE299"/>
      <c r="ADF299"/>
      <c r="ADG299"/>
      <c r="ADH299"/>
      <c r="ADI299"/>
      <c r="ADJ299"/>
      <c r="ADK299"/>
      <c r="ADL299"/>
      <c r="ADM299"/>
      <c r="ADN299"/>
      <c r="ADO299"/>
      <c r="ADP299"/>
      <c r="ADQ299"/>
      <c r="ADR299"/>
      <c r="ADS299"/>
      <c r="ADT299"/>
      <c r="ADU299"/>
      <c r="ADV299"/>
      <c r="ADW299"/>
      <c r="ADX299"/>
      <c r="ADY299"/>
      <c r="ADZ299"/>
      <c r="AEA299"/>
      <c r="AEB299"/>
      <c r="AEC299"/>
      <c r="AED299"/>
      <c r="AEE299"/>
      <c r="AEF299"/>
      <c r="AEG299"/>
      <c r="AEH299"/>
      <c r="AEI299"/>
      <c r="AEJ299"/>
      <c r="AEK299"/>
      <c r="AEL299"/>
      <c r="AEM299"/>
      <c r="AEN299"/>
      <c r="AEO299"/>
      <c r="AEP299"/>
      <c r="AEQ299"/>
      <c r="AER299"/>
      <c r="AES299"/>
      <c r="AET299"/>
      <c r="AEU299"/>
      <c r="AEV299"/>
      <c r="AEW299"/>
      <c r="AEX299"/>
      <c r="AEY299"/>
      <c r="AEZ299"/>
      <c r="AFA299"/>
      <c r="AFB299"/>
      <c r="AFC299"/>
      <c r="AFD299"/>
      <c r="AFE299"/>
      <c r="AFF299"/>
      <c r="AFG299"/>
      <c r="AFH299"/>
      <c r="AFI299"/>
      <c r="AFJ299"/>
      <c r="AFK299"/>
      <c r="AFL299"/>
      <c r="AFM299"/>
      <c r="AFN299"/>
      <c r="AFO299"/>
      <c r="AFP299"/>
      <c r="AFQ299"/>
      <c r="AFR299"/>
      <c r="AFS299"/>
      <c r="AFT299"/>
      <c r="AFU299"/>
      <c r="AFV299"/>
      <c r="AFW299"/>
      <c r="AFX299"/>
      <c r="AFY299"/>
      <c r="AFZ299"/>
      <c r="AGA299"/>
      <c r="AGB299"/>
      <c r="AGC299"/>
      <c r="AGD299"/>
      <c r="AGE299"/>
      <c r="AGF299"/>
      <c r="AGG299"/>
      <c r="AGH299"/>
      <c r="AGI299"/>
      <c r="AGJ299"/>
      <c r="AGK299"/>
      <c r="AGL299"/>
      <c r="AGM299"/>
      <c r="AGN299"/>
      <c r="AGO299"/>
      <c r="AGP299"/>
      <c r="AGQ299"/>
      <c r="AGR299"/>
      <c r="AGS299"/>
      <c r="AGT299"/>
      <c r="AGU299"/>
      <c r="AGV299"/>
      <c r="AGW299"/>
      <c r="AGX299"/>
      <c r="AGY299"/>
      <c r="AGZ299"/>
      <c r="AHA299"/>
      <c r="AHB299"/>
      <c r="AHC299"/>
      <c r="AHD299"/>
      <c r="AHE299"/>
      <c r="AHF299"/>
      <c r="AHG299"/>
      <c r="AHH299"/>
      <c r="AHI299"/>
      <c r="AHJ299"/>
      <c r="AHK299"/>
      <c r="AHL299"/>
      <c r="AHM299"/>
      <c r="AHN299"/>
      <c r="AHO299"/>
      <c r="AHP299"/>
      <c r="AHQ299"/>
      <c r="AHR299"/>
      <c r="AHS299"/>
      <c r="AHT299"/>
      <c r="AHU299"/>
      <c r="AHV299"/>
      <c r="AHW299"/>
      <c r="AHX299"/>
      <c r="AHY299"/>
      <c r="AHZ299"/>
      <c r="AIA299"/>
      <c r="AIB299"/>
      <c r="AIC299"/>
      <c r="AID299"/>
      <c r="AIE299"/>
      <c r="AIF299"/>
      <c r="AIG299"/>
      <c r="AIH299"/>
      <c r="AII299"/>
      <c r="AIJ299"/>
      <c r="AIK299"/>
      <c r="AIL299"/>
      <c r="AIM299"/>
      <c r="AIN299"/>
      <c r="AIO299"/>
      <c r="AIP299"/>
      <c r="AIQ299"/>
      <c r="AIR299"/>
      <c r="AIS299"/>
      <c r="AIT299"/>
      <c r="AIU299"/>
      <c r="AIV299"/>
      <c r="AIW299"/>
      <c r="AIX299"/>
      <c r="AIY299"/>
      <c r="AIZ299"/>
      <c r="AJA299"/>
      <c r="AJB299"/>
      <c r="AJC299"/>
      <c r="AJD299"/>
      <c r="AJE299"/>
      <c r="AJF299"/>
      <c r="AJG299"/>
      <c r="AJH299"/>
      <c r="AJI299"/>
      <c r="AJJ299"/>
      <c r="AJK299"/>
      <c r="AJL299"/>
      <c r="AJM299"/>
      <c r="AJN299"/>
      <c r="AJO299"/>
      <c r="AJP299"/>
      <c r="AJQ299"/>
      <c r="AJR299"/>
      <c r="AJS299"/>
      <c r="AJT299"/>
      <c r="AJU299"/>
      <c r="AJV299"/>
      <c r="AJW299"/>
      <c r="AJX299"/>
      <c r="AJY299"/>
      <c r="AJZ299"/>
      <c r="AKA299"/>
      <c r="AKB299"/>
      <c r="AKC299"/>
      <c r="AKD299"/>
      <c r="AKE299"/>
      <c r="AKF299"/>
      <c r="AKG299"/>
      <c r="AKH299"/>
      <c r="AKI299"/>
      <c r="AKJ299"/>
      <c r="AKK299"/>
      <c r="AKL299"/>
      <c r="AKM299"/>
      <c r="AKN299"/>
      <c r="AKO299"/>
      <c r="AKP299"/>
      <c r="AKQ299"/>
      <c r="AKR299"/>
      <c r="AKS299"/>
      <c r="AKT299"/>
      <c r="AKU299"/>
      <c r="AKV299"/>
      <c r="AKW299"/>
      <c r="AKX299"/>
      <c r="AKY299"/>
      <c r="AKZ299"/>
      <c r="ALA299"/>
      <c r="ALB299"/>
      <c r="ALC299"/>
      <c r="ALD299"/>
      <c r="ALE299"/>
      <c r="ALF299"/>
      <c r="ALG299"/>
      <c r="ALH299"/>
      <c r="ALI299"/>
      <c r="ALJ299"/>
      <c r="ALK299"/>
      <c r="ALL299"/>
      <c r="ALM299"/>
      <c r="ALN299"/>
      <c r="ALO299"/>
      <c r="ALP299"/>
      <c r="ALQ299"/>
      <c r="ALR299"/>
      <c r="ALS299"/>
      <c r="ALT299"/>
      <c r="ALU299"/>
      <c r="ALV299"/>
      <c r="ALW299"/>
      <c r="ALX299"/>
      <c r="ALY299"/>
      <c r="ALZ299"/>
      <c r="AMA299"/>
      <c r="AMB299"/>
      <c r="AMC299"/>
      <c r="AMD299"/>
      <c r="AME299"/>
      <c r="AMF299"/>
      <c r="AMG299"/>
      <c r="AMH299"/>
      <c r="AMI299"/>
      <c r="AMJ299"/>
    </row>
    <row r="300" spans="1:1024">
      <c r="A300" s="41" t="s">
        <v>531</v>
      </c>
      <c r="B300" s="41" t="s">
        <v>532</v>
      </c>
      <c r="C300" s="41"/>
      <c r="D300" s="41"/>
      <c r="E300" s="41" t="s">
        <v>1193</v>
      </c>
      <c r="F300" s="41" t="s">
        <v>532</v>
      </c>
      <c r="G300" s="41" t="s">
        <v>1980</v>
      </c>
      <c r="H300" s="41" t="s">
        <v>532</v>
      </c>
      <c r="I300" s="38">
        <f t="shared" si="4"/>
        <v>6</v>
      </c>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c r="AAA300"/>
      <c r="AAB300"/>
      <c r="AAC300"/>
      <c r="AAD300"/>
      <c r="AAE300"/>
      <c r="AAF300"/>
      <c r="AAG300"/>
      <c r="AAH300"/>
      <c r="AAI300"/>
      <c r="AAJ300"/>
      <c r="AAK300"/>
      <c r="AAL300"/>
      <c r="AAM300"/>
      <c r="AAN300"/>
      <c r="AAO300"/>
      <c r="AAP300"/>
      <c r="AAQ300"/>
      <c r="AAR300"/>
      <c r="AAS300"/>
      <c r="AAT300"/>
      <c r="AAU300"/>
      <c r="AAV300"/>
      <c r="AAW300"/>
      <c r="AAX300"/>
      <c r="AAY300"/>
      <c r="AAZ300"/>
      <c r="ABA300"/>
      <c r="ABB300"/>
      <c r="ABC300"/>
      <c r="ABD300"/>
      <c r="ABE300"/>
      <c r="ABF300"/>
      <c r="ABG300"/>
      <c r="ABH300"/>
      <c r="ABI300"/>
      <c r="ABJ300"/>
      <c r="ABK300"/>
      <c r="ABL300"/>
      <c r="ABM300"/>
      <c r="ABN300"/>
      <c r="ABO300"/>
      <c r="ABP300"/>
      <c r="ABQ300"/>
      <c r="ABR300"/>
      <c r="ABS300"/>
      <c r="ABT300"/>
      <c r="ABU300"/>
      <c r="ABV300"/>
      <c r="ABW300"/>
      <c r="ABX300"/>
      <c r="ABY300"/>
      <c r="ABZ300"/>
      <c r="ACA300"/>
      <c r="ACB300"/>
      <c r="ACC300"/>
      <c r="ACD300"/>
      <c r="ACE300"/>
      <c r="ACF300"/>
      <c r="ACG300"/>
      <c r="ACH300"/>
      <c r="ACI300"/>
      <c r="ACJ300"/>
      <c r="ACK300"/>
      <c r="ACL300"/>
      <c r="ACM300"/>
      <c r="ACN300"/>
      <c r="ACO300"/>
      <c r="ACP300"/>
      <c r="ACQ300"/>
      <c r="ACR300"/>
      <c r="ACS300"/>
      <c r="ACT300"/>
      <c r="ACU300"/>
      <c r="ACV300"/>
      <c r="ACW300"/>
      <c r="ACX300"/>
      <c r="ACY300"/>
      <c r="ACZ300"/>
      <c r="ADA300"/>
      <c r="ADB300"/>
      <c r="ADC300"/>
      <c r="ADD300"/>
      <c r="ADE300"/>
      <c r="ADF300"/>
      <c r="ADG300"/>
      <c r="ADH300"/>
      <c r="ADI300"/>
      <c r="ADJ300"/>
      <c r="ADK300"/>
      <c r="ADL300"/>
      <c r="ADM300"/>
      <c r="ADN300"/>
      <c r="ADO300"/>
      <c r="ADP300"/>
      <c r="ADQ300"/>
      <c r="ADR300"/>
      <c r="ADS300"/>
      <c r="ADT300"/>
      <c r="ADU300"/>
      <c r="ADV300"/>
      <c r="ADW300"/>
      <c r="ADX300"/>
      <c r="ADY300"/>
      <c r="ADZ300"/>
      <c r="AEA300"/>
      <c r="AEB300"/>
      <c r="AEC300"/>
      <c r="AED300"/>
      <c r="AEE300"/>
      <c r="AEF300"/>
      <c r="AEG300"/>
      <c r="AEH300"/>
      <c r="AEI300"/>
      <c r="AEJ300"/>
      <c r="AEK300"/>
      <c r="AEL300"/>
      <c r="AEM300"/>
      <c r="AEN300"/>
      <c r="AEO300"/>
      <c r="AEP300"/>
      <c r="AEQ300"/>
      <c r="AER300"/>
      <c r="AES300"/>
      <c r="AET300"/>
      <c r="AEU300"/>
      <c r="AEV300"/>
      <c r="AEW300"/>
      <c r="AEX300"/>
      <c r="AEY300"/>
      <c r="AEZ300"/>
      <c r="AFA300"/>
      <c r="AFB300"/>
      <c r="AFC300"/>
      <c r="AFD300"/>
      <c r="AFE300"/>
      <c r="AFF300"/>
      <c r="AFG300"/>
      <c r="AFH300"/>
      <c r="AFI300"/>
      <c r="AFJ300"/>
      <c r="AFK300"/>
      <c r="AFL300"/>
      <c r="AFM300"/>
      <c r="AFN300"/>
      <c r="AFO300"/>
      <c r="AFP300"/>
      <c r="AFQ300"/>
      <c r="AFR300"/>
      <c r="AFS300"/>
      <c r="AFT300"/>
      <c r="AFU300"/>
      <c r="AFV300"/>
      <c r="AFW300"/>
      <c r="AFX300"/>
      <c r="AFY300"/>
      <c r="AFZ300"/>
      <c r="AGA300"/>
      <c r="AGB300"/>
      <c r="AGC300"/>
      <c r="AGD300"/>
      <c r="AGE300"/>
      <c r="AGF300"/>
      <c r="AGG300"/>
      <c r="AGH300"/>
      <c r="AGI300"/>
      <c r="AGJ300"/>
      <c r="AGK300"/>
      <c r="AGL300"/>
      <c r="AGM300"/>
      <c r="AGN300"/>
      <c r="AGO300"/>
      <c r="AGP300"/>
      <c r="AGQ300"/>
      <c r="AGR300"/>
      <c r="AGS300"/>
      <c r="AGT300"/>
      <c r="AGU300"/>
      <c r="AGV300"/>
      <c r="AGW300"/>
      <c r="AGX300"/>
      <c r="AGY300"/>
      <c r="AGZ300"/>
      <c r="AHA300"/>
      <c r="AHB300"/>
      <c r="AHC300"/>
      <c r="AHD300"/>
      <c r="AHE300"/>
      <c r="AHF300"/>
      <c r="AHG300"/>
      <c r="AHH300"/>
      <c r="AHI300"/>
      <c r="AHJ300"/>
      <c r="AHK300"/>
      <c r="AHL300"/>
      <c r="AHM300"/>
      <c r="AHN300"/>
      <c r="AHO300"/>
      <c r="AHP300"/>
      <c r="AHQ300"/>
      <c r="AHR300"/>
      <c r="AHS300"/>
      <c r="AHT300"/>
      <c r="AHU300"/>
      <c r="AHV300"/>
      <c r="AHW300"/>
      <c r="AHX300"/>
      <c r="AHY300"/>
      <c r="AHZ300"/>
      <c r="AIA300"/>
      <c r="AIB300"/>
      <c r="AIC300"/>
      <c r="AID300"/>
      <c r="AIE300"/>
      <c r="AIF300"/>
      <c r="AIG300"/>
      <c r="AIH300"/>
      <c r="AII300"/>
      <c r="AIJ300"/>
      <c r="AIK300"/>
      <c r="AIL300"/>
      <c r="AIM300"/>
      <c r="AIN300"/>
      <c r="AIO300"/>
      <c r="AIP300"/>
      <c r="AIQ300"/>
      <c r="AIR300"/>
      <c r="AIS300"/>
      <c r="AIT300"/>
      <c r="AIU300"/>
      <c r="AIV300"/>
      <c r="AIW300"/>
      <c r="AIX300"/>
      <c r="AIY300"/>
      <c r="AIZ300"/>
      <c r="AJA300"/>
      <c r="AJB300"/>
      <c r="AJC300"/>
      <c r="AJD300"/>
      <c r="AJE300"/>
      <c r="AJF300"/>
      <c r="AJG300"/>
      <c r="AJH300"/>
      <c r="AJI300"/>
      <c r="AJJ300"/>
      <c r="AJK300"/>
      <c r="AJL300"/>
      <c r="AJM300"/>
      <c r="AJN300"/>
      <c r="AJO300"/>
      <c r="AJP300"/>
      <c r="AJQ300"/>
      <c r="AJR300"/>
      <c r="AJS300"/>
      <c r="AJT300"/>
      <c r="AJU300"/>
      <c r="AJV300"/>
      <c r="AJW300"/>
      <c r="AJX300"/>
      <c r="AJY300"/>
      <c r="AJZ300"/>
      <c r="AKA300"/>
      <c r="AKB300"/>
      <c r="AKC300"/>
      <c r="AKD300"/>
      <c r="AKE300"/>
      <c r="AKF300"/>
      <c r="AKG300"/>
      <c r="AKH300"/>
      <c r="AKI300"/>
      <c r="AKJ300"/>
      <c r="AKK300"/>
      <c r="AKL300"/>
      <c r="AKM300"/>
      <c r="AKN300"/>
      <c r="AKO300"/>
      <c r="AKP300"/>
      <c r="AKQ300"/>
      <c r="AKR300"/>
      <c r="AKS300"/>
      <c r="AKT300"/>
      <c r="AKU300"/>
      <c r="AKV300"/>
      <c r="AKW300"/>
      <c r="AKX300"/>
      <c r="AKY300"/>
      <c r="AKZ300"/>
      <c r="ALA300"/>
      <c r="ALB300"/>
      <c r="ALC300"/>
      <c r="ALD300"/>
      <c r="ALE300"/>
      <c r="ALF300"/>
      <c r="ALG300"/>
      <c r="ALH300"/>
      <c r="ALI300"/>
      <c r="ALJ300"/>
      <c r="ALK300"/>
      <c r="ALL300"/>
      <c r="ALM300"/>
      <c r="ALN300"/>
      <c r="ALO300"/>
      <c r="ALP300"/>
      <c r="ALQ300"/>
      <c r="ALR300"/>
      <c r="ALS300"/>
      <c r="ALT300"/>
      <c r="ALU300"/>
      <c r="ALV300"/>
      <c r="ALW300"/>
      <c r="ALX300"/>
      <c r="ALY300"/>
      <c r="ALZ300"/>
      <c r="AMA300"/>
      <c r="AMB300"/>
      <c r="AMC300"/>
      <c r="AMD300"/>
      <c r="AME300"/>
      <c r="AMF300"/>
      <c r="AMG300"/>
      <c r="AMH300"/>
      <c r="AMI300"/>
      <c r="AMJ300"/>
    </row>
    <row r="301" spans="1:1024" ht="60">
      <c r="A301" s="41" t="s">
        <v>534</v>
      </c>
      <c r="B301" s="41" t="s">
        <v>2605</v>
      </c>
      <c r="C301" s="41"/>
      <c r="D301" s="41"/>
      <c r="E301" s="41" t="s">
        <v>1194</v>
      </c>
      <c r="F301" s="41" t="s">
        <v>2605</v>
      </c>
      <c r="G301" s="41" t="s">
        <v>1981</v>
      </c>
      <c r="H301" s="41" t="s">
        <v>2605</v>
      </c>
      <c r="I301" s="38">
        <f t="shared" si="4"/>
        <v>6</v>
      </c>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c r="AAA301"/>
      <c r="AAB301"/>
      <c r="AAC301"/>
      <c r="AAD301"/>
      <c r="AAE301"/>
      <c r="AAF301"/>
      <c r="AAG301"/>
      <c r="AAH301"/>
      <c r="AAI301"/>
      <c r="AAJ301"/>
      <c r="AAK301"/>
      <c r="AAL301"/>
      <c r="AAM301"/>
      <c r="AAN301"/>
      <c r="AAO301"/>
      <c r="AAP301"/>
      <c r="AAQ301"/>
      <c r="AAR301"/>
      <c r="AAS301"/>
      <c r="AAT301"/>
      <c r="AAU301"/>
      <c r="AAV301"/>
      <c r="AAW301"/>
      <c r="AAX301"/>
      <c r="AAY301"/>
      <c r="AAZ301"/>
      <c r="ABA301"/>
      <c r="ABB301"/>
      <c r="ABC301"/>
      <c r="ABD301"/>
      <c r="ABE301"/>
      <c r="ABF301"/>
      <c r="ABG301"/>
      <c r="ABH301"/>
      <c r="ABI301"/>
      <c r="ABJ301"/>
      <c r="ABK301"/>
      <c r="ABL301"/>
      <c r="ABM301"/>
      <c r="ABN301"/>
      <c r="ABO301"/>
      <c r="ABP301"/>
      <c r="ABQ301"/>
      <c r="ABR301"/>
      <c r="ABS301"/>
      <c r="ABT301"/>
      <c r="ABU301"/>
      <c r="ABV301"/>
      <c r="ABW301"/>
      <c r="ABX301"/>
      <c r="ABY301"/>
      <c r="ABZ301"/>
      <c r="ACA301"/>
      <c r="ACB301"/>
      <c r="ACC301"/>
      <c r="ACD301"/>
      <c r="ACE301"/>
      <c r="ACF301"/>
      <c r="ACG301"/>
      <c r="ACH301"/>
      <c r="ACI301"/>
      <c r="ACJ301"/>
      <c r="ACK301"/>
      <c r="ACL301"/>
      <c r="ACM301"/>
      <c r="ACN301"/>
      <c r="ACO301"/>
      <c r="ACP301"/>
      <c r="ACQ301"/>
      <c r="ACR301"/>
      <c r="ACS301"/>
      <c r="ACT301"/>
      <c r="ACU301"/>
      <c r="ACV301"/>
      <c r="ACW301"/>
      <c r="ACX301"/>
      <c r="ACY301"/>
      <c r="ACZ301"/>
      <c r="ADA301"/>
      <c r="ADB301"/>
      <c r="ADC301"/>
      <c r="ADD301"/>
      <c r="ADE301"/>
      <c r="ADF301"/>
      <c r="ADG301"/>
      <c r="ADH301"/>
      <c r="ADI301"/>
      <c r="ADJ301"/>
      <c r="ADK301"/>
      <c r="ADL301"/>
      <c r="ADM301"/>
      <c r="ADN301"/>
      <c r="ADO301"/>
      <c r="ADP301"/>
      <c r="ADQ301"/>
      <c r="ADR301"/>
      <c r="ADS301"/>
      <c r="ADT301"/>
      <c r="ADU301"/>
      <c r="ADV301"/>
      <c r="ADW301"/>
      <c r="ADX301"/>
      <c r="ADY301"/>
      <c r="ADZ301"/>
      <c r="AEA301"/>
      <c r="AEB301"/>
      <c r="AEC301"/>
      <c r="AED301"/>
      <c r="AEE301"/>
      <c r="AEF301"/>
      <c r="AEG301"/>
      <c r="AEH301"/>
      <c r="AEI301"/>
      <c r="AEJ301"/>
      <c r="AEK301"/>
      <c r="AEL301"/>
      <c r="AEM301"/>
      <c r="AEN301"/>
      <c r="AEO301"/>
      <c r="AEP301"/>
      <c r="AEQ301"/>
      <c r="AER301"/>
      <c r="AES301"/>
      <c r="AET301"/>
      <c r="AEU301"/>
      <c r="AEV301"/>
      <c r="AEW301"/>
      <c r="AEX301"/>
      <c r="AEY301"/>
      <c r="AEZ301"/>
      <c r="AFA301"/>
      <c r="AFB301"/>
      <c r="AFC301"/>
      <c r="AFD301"/>
      <c r="AFE301"/>
      <c r="AFF301"/>
      <c r="AFG301"/>
      <c r="AFH301"/>
      <c r="AFI301"/>
      <c r="AFJ301"/>
      <c r="AFK301"/>
      <c r="AFL301"/>
      <c r="AFM301"/>
      <c r="AFN301"/>
      <c r="AFO301"/>
      <c r="AFP301"/>
      <c r="AFQ301"/>
      <c r="AFR301"/>
      <c r="AFS301"/>
      <c r="AFT301"/>
      <c r="AFU301"/>
      <c r="AFV301"/>
      <c r="AFW301"/>
      <c r="AFX301"/>
      <c r="AFY301"/>
      <c r="AFZ301"/>
      <c r="AGA301"/>
      <c r="AGB301"/>
      <c r="AGC301"/>
      <c r="AGD301"/>
      <c r="AGE301"/>
      <c r="AGF301"/>
      <c r="AGG301"/>
      <c r="AGH301"/>
      <c r="AGI301"/>
      <c r="AGJ301"/>
      <c r="AGK301"/>
      <c r="AGL301"/>
      <c r="AGM301"/>
      <c r="AGN301"/>
      <c r="AGO301"/>
      <c r="AGP301"/>
      <c r="AGQ301"/>
      <c r="AGR301"/>
      <c r="AGS301"/>
      <c r="AGT301"/>
      <c r="AGU301"/>
      <c r="AGV301"/>
      <c r="AGW301"/>
      <c r="AGX301"/>
      <c r="AGY301"/>
      <c r="AGZ301"/>
      <c r="AHA301"/>
      <c r="AHB301"/>
      <c r="AHC301"/>
      <c r="AHD301"/>
      <c r="AHE301"/>
      <c r="AHF301"/>
      <c r="AHG301"/>
      <c r="AHH301"/>
      <c r="AHI301"/>
      <c r="AHJ301"/>
      <c r="AHK301"/>
      <c r="AHL301"/>
      <c r="AHM301"/>
      <c r="AHN301"/>
      <c r="AHO301"/>
      <c r="AHP301"/>
      <c r="AHQ301"/>
      <c r="AHR301"/>
      <c r="AHS301"/>
      <c r="AHT301"/>
      <c r="AHU301"/>
      <c r="AHV301"/>
      <c r="AHW301"/>
      <c r="AHX301"/>
      <c r="AHY301"/>
      <c r="AHZ301"/>
      <c r="AIA301"/>
      <c r="AIB301"/>
      <c r="AIC301"/>
      <c r="AID301"/>
      <c r="AIE301"/>
      <c r="AIF301"/>
      <c r="AIG301"/>
      <c r="AIH301"/>
      <c r="AII301"/>
      <c r="AIJ301"/>
      <c r="AIK301"/>
      <c r="AIL301"/>
      <c r="AIM301"/>
      <c r="AIN301"/>
      <c r="AIO301"/>
      <c r="AIP301"/>
      <c r="AIQ301"/>
      <c r="AIR301"/>
      <c r="AIS301"/>
      <c r="AIT301"/>
      <c r="AIU301"/>
      <c r="AIV301"/>
      <c r="AIW301"/>
      <c r="AIX301"/>
      <c r="AIY301"/>
      <c r="AIZ301"/>
      <c r="AJA301"/>
      <c r="AJB301"/>
      <c r="AJC301"/>
      <c r="AJD301"/>
      <c r="AJE301"/>
      <c r="AJF301"/>
      <c r="AJG301"/>
      <c r="AJH301"/>
      <c r="AJI301"/>
      <c r="AJJ301"/>
      <c r="AJK301"/>
      <c r="AJL301"/>
      <c r="AJM301"/>
      <c r="AJN301"/>
      <c r="AJO301"/>
      <c r="AJP301"/>
      <c r="AJQ301"/>
      <c r="AJR301"/>
      <c r="AJS301"/>
      <c r="AJT301"/>
      <c r="AJU301"/>
      <c r="AJV301"/>
      <c r="AJW301"/>
      <c r="AJX301"/>
      <c r="AJY301"/>
      <c r="AJZ301"/>
      <c r="AKA301"/>
      <c r="AKB301"/>
      <c r="AKC301"/>
      <c r="AKD301"/>
      <c r="AKE301"/>
      <c r="AKF301"/>
      <c r="AKG301"/>
      <c r="AKH301"/>
      <c r="AKI301"/>
      <c r="AKJ301"/>
      <c r="AKK301"/>
      <c r="AKL301"/>
      <c r="AKM301"/>
      <c r="AKN301"/>
      <c r="AKO301"/>
      <c r="AKP301"/>
      <c r="AKQ301"/>
      <c r="AKR301"/>
      <c r="AKS301"/>
      <c r="AKT301"/>
      <c r="AKU301"/>
      <c r="AKV301"/>
      <c r="AKW301"/>
      <c r="AKX301"/>
      <c r="AKY301"/>
      <c r="AKZ301"/>
      <c r="ALA301"/>
      <c r="ALB301"/>
      <c r="ALC301"/>
      <c r="ALD301"/>
      <c r="ALE301"/>
      <c r="ALF301"/>
      <c r="ALG301"/>
      <c r="ALH301"/>
      <c r="ALI301"/>
      <c r="ALJ301"/>
      <c r="ALK301"/>
      <c r="ALL301"/>
      <c r="ALM301"/>
      <c r="ALN301"/>
      <c r="ALO301"/>
      <c r="ALP301"/>
      <c r="ALQ301"/>
      <c r="ALR301"/>
      <c r="ALS301"/>
      <c r="ALT301"/>
      <c r="ALU301"/>
      <c r="ALV301"/>
      <c r="ALW301"/>
      <c r="ALX301"/>
      <c r="ALY301"/>
      <c r="ALZ301"/>
      <c r="AMA301"/>
      <c r="AMB301"/>
      <c r="AMC301"/>
      <c r="AMD301"/>
      <c r="AME301"/>
      <c r="AMF301"/>
      <c r="AMG301"/>
      <c r="AMH301"/>
      <c r="AMI301"/>
      <c r="AMJ301"/>
    </row>
    <row r="302" spans="1:1024" ht="60">
      <c r="A302" s="41" t="s">
        <v>535</v>
      </c>
      <c r="B302" s="41" t="s">
        <v>536</v>
      </c>
      <c r="C302" s="41"/>
      <c r="D302" s="41"/>
      <c r="E302" s="41" t="s">
        <v>1195</v>
      </c>
      <c r="F302" s="41" t="s">
        <v>536</v>
      </c>
      <c r="G302" s="41" t="s">
        <v>1982</v>
      </c>
      <c r="H302" s="41" t="s">
        <v>536</v>
      </c>
      <c r="I302" s="38">
        <f t="shared" si="4"/>
        <v>6</v>
      </c>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c r="AAA302"/>
      <c r="AAB302"/>
      <c r="AAC302"/>
      <c r="AAD302"/>
      <c r="AAE302"/>
      <c r="AAF302"/>
      <c r="AAG302"/>
      <c r="AAH302"/>
      <c r="AAI302"/>
      <c r="AAJ302"/>
      <c r="AAK302"/>
      <c r="AAL302"/>
      <c r="AAM302"/>
      <c r="AAN302"/>
      <c r="AAO302"/>
      <c r="AAP302"/>
      <c r="AAQ302"/>
      <c r="AAR302"/>
      <c r="AAS302"/>
      <c r="AAT302"/>
      <c r="AAU302"/>
      <c r="AAV302"/>
      <c r="AAW302"/>
      <c r="AAX302"/>
      <c r="AAY302"/>
      <c r="AAZ302"/>
      <c r="ABA302"/>
      <c r="ABB302"/>
      <c r="ABC302"/>
      <c r="ABD302"/>
      <c r="ABE302"/>
      <c r="ABF302"/>
      <c r="ABG302"/>
      <c r="ABH302"/>
      <c r="ABI302"/>
      <c r="ABJ302"/>
      <c r="ABK302"/>
      <c r="ABL302"/>
      <c r="ABM302"/>
      <c r="ABN302"/>
      <c r="ABO302"/>
      <c r="ABP302"/>
      <c r="ABQ302"/>
      <c r="ABR302"/>
      <c r="ABS302"/>
      <c r="ABT302"/>
      <c r="ABU302"/>
      <c r="ABV302"/>
      <c r="ABW302"/>
      <c r="ABX302"/>
      <c r="ABY302"/>
      <c r="ABZ302"/>
      <c r="ACA302"/>
      <c r="ACB302"/>
      <c r="ACC302"/>
      <c r="ACD302"/>
      <c r="ACE302"/>
      <c r="ACF302"/>
      <c r="ACG302"/>
      <c r="ACH302"/>
      <c r="ACI302"/>
      <c r="ACJ302"/>
      <c r="ACK302"/>
      <c r="ACL302"/>
      <c r="ACM302"/>
      <c r="ACN302"/>
      <c r="ACO302"/>
      <c r="ACP302"/>
      <c r="ACQ302"/>
      <c r="ACR302"/>
      <c r="ACS302"/>
      <c r="ACT302"/>
      <c r="ACU302"/>
      <c r="ACV302"/>
      <c r="ACW302"/>
      <c r="ACX302"/>
      <c r="ACY302"/>
      <c r="ACZ302"/>
      <c r="ADA302"/>
      <c r="ADB302"/>
      <c r="ADC302"/>
      <c r="ADD302"/>
      <c r="ADE302"/>
      <c r="ADF302"/>
      <c r="ADG302"/>
      <c r="ADH302"/>
      <c r="ADI302"/>
      <c r="ADJ302"/>
      <c r="ADK302"/>
      <c r="ADL302"/>
      <c r="ADM302"/>
      <c r="ADN302"/>
      <c r="ADO302"/>
      <c r="ADP302"/>
      <c r="ADQ302"/>
      <c r="ADR302"/>
      <c r="ADS302"/>
      <c r="ADT302"/>
      <c r="ADU302"/>
      <c r="ADV302"/>
      <c r="ADW302"/>
      <c r="ADX302"/>
      <c r="ADY302"/>
      <c r="ADZ302"/>
      <c r="AEA302"/>
      <c r="AEB302"/>
      <c r="AEC302"/>
      <c r="AED302"/>
      <c r="AEE302"/>
      <c r="AEF302"/>
      <c r="AEG302"/>
      <c r="AEH302"/>
      <c r="AEI302"/>
      <c r="AEJ302"/>
      <c r="AEK302"/>
      <c r="AEL302"/>
      <c r="AEM302"/>
      <c r="AEN302"/>
      <c r="AEO302"/>
      <c r="AEP302"/>
      <c r="AEQ302"/>
      <c r="AER302"/>
      <c r="AES302"/>
      <c r="AET302"/>
      <c r="AEU302"/>
      <c r="AEV302"/>
      <c r="AEW302"/>
      <c r="AEX302"/>
      <c r="AEY302"/>
      <c r="AEZ302"/>
      <c r="AFA302"/>
      <c r="AFB302"/>
      <c r="AFC302"/>
      <c r="AFD302"/>
      <c r="AFE302"/>
      <c r="AFF302"/>
      <c r="AFG302"/>
      <c r="AFH302"/>
      <c r="AFI302"/>
      <c r="AFJ302"/>
      <c r="AFK302"/>
      <c r="AFL302"/>
      <c r="AFM302"/>
      <c r="AFN302"/>
      <c r="AFO302"/>
      <c r="AFP302"/>
      <c r="AFQ302"/>
      <c r="AFR302"/>
      <c r="AFS302"/>
      <c r="AFT302"/>
      <c r="AFU302"/>
      <c r="AFV302"/>
      <c r="AFW302"/>
      <c r="AFX302"/>
      <c r="AFY302"/>
      <c r="AFZ302"/>
      <c r="AGA302"/>
      <c r="AGB302"/>
      <c r="AGC302"/>
      <c r="AGD302"/>
      <c r="AGE302"/>
      <c r="AGF302"/>
      <c r="AGG302"/>
      <c r="AGH302"/>
      <c r="AGI302"/>
      <c r="AGJ302"/>
      <c r="AGK302"/>
      <c r="AGL302"/>
      <c r="AGM302"/>
      <c r="AGN302"/>
      <c r="AGO302"/>
      <c r="AGP302"/>
      <c r="AGQ302"/>
      <c r="AGR302"/>
      <c r="AGS302"/>
      <c r="AGT302"/>
      <c r="AGU302"/>
      <c r="AGV302"/>
      <c r="AGW302"/>
      <c r="AGX302"/>
      <c r="AGY302"/>
      <c r="AGZ302"/>
      <c r="AHA302"/>
      <c r="AHB302"/>
      <c r="AHC302"/>
      <c r="AHD302"/>
      <c r="AHE302"/>
      <c r="AHF302"/>
      <c r="AHG302"/>
      <c r="AHH302"/>
      <c r="AHI302"/>
      <c r="AHJ302"/>
      <c r="AHK302"/>
      <c r="AHL302"/>
      <c r="AHM302"/>
      <c r="AHN302"/>
      <c r="AHO302"/>
      <c r="AHP302"/>
      <c r="AHQ302"/>
      <c r="AHR302"/>
      <c r="AHS302"/>
      <c r="AHT302"/>
      <c r="AHU302"/>
      <c r="AHV302"/>
      <c r="AHW302"/>
      <c r="AHX302"/>
      <c r="AHY302"/>
      <c r="AHZ302"/>
      <c r="AIA302"/>
      <c r="AIB302"/>
      <c r="AIC302"/>
      <c r="AID302"/>
      <c r="AIE302"/>
      <c r="AIF302"/>
      <c r="AIG302"/>
      <c r="AIH302"/>
      <c r="AII302"/>
      <c r="AIJ302"/>
      <c r="AIK302"/>
      <c r="AIL302"/>
      <c r="AIM302"/>
      <c r="AIN302"/>
      <c r="AIO302"/>
      <c r="AIP302"/>
      <c r="AIQ302"/>
      <c r="AIR302"/>
      <c r="AIS302"/>
      <c r="AIT302"/>
      <c r="AIU302"/>
      <c r="AIV302"/>
      <c r="AIW302"/>
      <c r="AIX302"/>
      <c r="AIY302"/>
      <c r="AIZ302"/>
      <c r="AJA302"/>
      <c r="AJB302"/>
      <c r="AJC302"/>
      <c r="AJD302"/>
      <c r="AJE302"/>
      <c r="AJF302"/>
      <c r="AJG302"/>
      <c r="AJH302"/>
      <c r="AJI302"/>
      <c r="AJJ302"/>
      <c r="AJK302"/>
      <c r="AJL302"/>
      <c r="AJM302"/>
      <c r="AJN302"/>
      <c r="AJO302"/>
      <c r="AJP302"/>
      <c r="AJQ302"/>
      <c r="AJR302"/>
      <c r="AJS302"/>
      <c r="AJT302"/>
      <c r="AJU302"/>
      <c r="AJV302"/>
      <c r="AJW302"/>
      <c r="AJX302"/>
      <c r="AJY302"/>
      <c r="AJZ302"/>
      <c r="AKA302"/>
      <c r="AKB302"/>
      <c r="AKC302"/>
      <c r="AKD302"/>
      <c r="AKE302"/>
      <c r="AKF302"/>
      <c r="AKG302"/>
      <c r="AKH302"/>
      <c r="AKI302"/>
      <c r="AKJ302"/>
      <c r="AKK302"/>
      <c r="AKL302"/>
      <c r="AKM302"/>
      <c r="AKN302"/>
      <c r="AKO302"/>
      <c r="AKP302"/>
      <c r="AKQ302"/>
      <c r="AKR302"/>
      <c r="AKS302"/>
      <c r="AKT302"/>
      <c r="AKU302"/>
      <c r="AKV302"/>
      <c r="AKW302"/>
      <c r="AKX302"/>
      <c r="AKY302"/>
      <c r="AKZ302"/>
      <c r="ALA302"/>
      <c r="ALB302"/>
      <c r="ALC302"/>
      <c r="ALD302"/>
      <c r="ALE302"/>
      <c r="ALF302"/>
      <c r="ALG302"/>
      <c r="ALH302"/>
      <c r="ALI302"/>
      <c r="ALJ302"/>
      <c r="ALK302"/>
      <c r="ALL302"/>
      <c r="ALM302"/>
      <c r="ALN302"/>
      <c r="ALO302"/>
      <c r="ALP302"/>
      <c r="ALQ302"/>
      <c r="ALR302"/>
      <c r="ALS302"/>
      <c r="ALT302"/>
      <c r="ALU302"/>
      <c r="ALV302"/>
      <c r="ALW302"/>
      <c r="ALX302"/>
      <c r="ALY302"/>
      <c r="ALZ302"/>
      <c r="AMA302"/>
      <c r="AMB302"/>
      <c r="AMC302"/>
      <c r="AMD302"/>
      <c r="AME302"/>
      <c r="AMF302"/>
      <c r="AMG302"/>
      <c r="AMH302"/>
      <c r="AMI302"/>
      <c r="AMJ302"/>
    </row>
    <row r="303" spans="1:1024" ht="105">
      <c r="A303" s="41" t="s">
        <v>540</v>
      </c>
      <c r="B303" s="41" t="s">
        <v>2606</v>
      </c>
      <c r="C303" s="41"/>
      <c r="D303" s="41"/>
      <c r="E303" s="41" t="s">
        <v>1196</v>
      </c>
      <c r="F303" s="41" t="s">
        <v>2606</v>
      </c>
      <c r="G303" s="41" t="s">
        <v>1983</v>
      </c>
      <c r="H303" s="41" t="s">
        <v>2606</v>
      </c>
      <c r="I303" s="38">
        <f t="shared" si="4"/>
        <v>6</v>
      </c>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c r="AAA303"/>
      <c r="AAB303"/>
      <c r="AAC303"/>
      <c r="AAD303"/>
      <c r="AAE303"/>
      <c r="AAF303"/>
      <c r="AAG303"/>
      <c r="AAH303"/>
      <c r="AAI303"/>
      <c r="AAJ303"/>
      <c r="AAK303"/>
      <c r="AAL303"/>
      <c r="AAM303"/>
      <c r="AAN303"/>
      <c r="AAO303"/>
      <c r="AAP303"/>
      <c r="AAQ303"/>
      <c r="AAR303"/>
      <c r="AAS303"/>
      <c r="AAT303"/>
      <c r="AAU303"/>
      <c r="AAV303"/>
      <c r="AAW303"/>
      <c r="AAX303"/>
      <c r="AAY303"/>
      <c r="AAZ303"/>
      <c r="ABA303"/>
      <c r="ABB303"/>
      <c r="ABC303"/>
      <c r="ABD303"/>
      <c r="ABE303"/>
      <c r="ABF303"/>
      <c r="ABG303"/>
      <c r="ABH303"/>
      <c r="ABI303"/>
      <c r="ABJ303"/>
      <c r="ABK303"/>
      <c r="ABL303"/>
      <c r="ABM303"/>
      <c r="ABN303"/>
      <c r="ABO303"/>
      <c r="ABP303"/>
      <c r="ABQ303"/>
      <c r="ABR303"/>
      <c r="ABS303"/>
      <c r="ABT303"/>
      <c r="ABU303"/>
      <c r="ABV303"/>
      <c r="ABW303"/>
      <c r="ABX303"/>
      <c r="ABY303"/>
      <c r="ABZ303"/>
      <c r="ACA303"/>
      <c r="ACB303"/>
      <c r="ACC303"/>
      <c r="ACD303"/>
      <c r="ACE303"/>
      <c r="ACF303"/>
      <c r="ACG303"/>
      <c r="ACH303"/>
      <c r="ACI303"/>
      <c r="ACJ303"/>
      <c r="ACK303"/>
      <c r="ACL303"/>
      <c r="ACM303"/>
      <c r="ACN303"/>
      <c r="ACO303"/>
      <c r="ACP303"/>
      <c r="ACQ303"/>
      <c r="ACR303"/>
      <c r="ACS303"/>
      <c r="ACT303"/>
      <c r="ACU303"/>
      <c r="ACV303"/>
      <c r="ACW303"/>
      <c r="ACX303"/>
      <c r="ACY303"/>
      <c r="ACZ303"/>
      <c r="ADA303"/>
      <c r="ADB303"/>
      <c r="ADC303"/>
      <c r="ADD303"/>
      <c r="ADE303"/>
      <c r="ADF303"/>
      <c r="ADG303"/>
      <c r="ADH303"/>
      <c r="ADI303"/>
      <c r="ADJ303"/>
      <c r="ADK303"/>
      <c r="ADL303"/>
      <c r="ADM303"/>
      <c r="ADN303"/>
      <c r="ADO303"/>
      <c r="ADP303"/>
      <c r="ADQ303"/>
      <c r="ADR303"/>
      <c r="ADS303"/>
      <c r="ADT303"/>
      <c r="ADU303"/>
      <c r="ADV303"/>
      <c r="ADW303"/>
      <c r="ADX303"/>
      <c r="ADY303"/>
      <c r="ADZ303"/>
      <c r="AEA303"/>
      <c r="AEB303"/>
      <c r="AEC303"/>
      <c r="AED303"/>
      <c r="AEE303"/>
      <c r="AEF303"/>
      <c r="AEG303"/>
      <c r="AEH303"/>
      <c r="AEI303"/>
      <c r="AEJ303"/>
      <c r="AEK303"/>
      <c r="AEL303"/>
      <c r="AEM303"/>
      <c r="AEN303"/>
      <c r="AEO303"/>
      <c r="AEP303"/>
      <c r="AEQ303"/>
      <c r="AER303"/>
      <c r="AES303"/>
      <c r="AET303"/>
      <c r="AEU303"/>
      <c r="AEV303"/>
      <c r="AEW303"/>
      <c r="AEX303"/>
      <c r="AEY303"/>
      <c r="AEZ303"/>
      <c r="AFA303"/>
      <c r="AFB303"/>
      <c r="AFC303"/>
      <c r="AFD303"/>
      <c r="AFE303"/>
      <c r="AFF303"/>
      <c r="AFG303"/>
      <c r="AFH303"/>
      <c r="AFI303"/>
      <c r="AFJ303"/>
      <c r="AFK303"/>
      <c r="AFL303"/>
      <c r="AFM303"/>
      <c r="AFN303"/>
      <c r="AFO303"/>
      <c r="AFP303"/>
      <c r="AFQ303"/>
      <c r="AFR303"/>
      <c r="AFS303"/>
      <c r="AFT303"/>
      <c r="AFU303"/>
      <c r="AFV303"/>
      <c r="AFW303"/>
      <c r="AFX303"/>
      <c r="AFY303"/>
      <c r="AFZ303"/>
      <c r="AGA303"/>
      <c r="AGB303"/>
      <c r="AGC303"/>
      <c r="AGD303"/>
      <c r="AGE303"/>
      <c r="AGF303"/>
      <c r="AGG303"/>
      <c r="AGH303"/>
      <c r="AGI303"/>
      <c r="AGJ303"/>
      <c r="AGK303"/>
      <c r="AGL303"/>
      <c r="AGM303"/>
      <c r="AGN303"/>
      <c r="AGO303"/>
      <c r="AGP303"/>
      <c r="AGQ303"/>
      <c r="AGR303"/>
      <c r="AGS303"/>
      <c r="AGT303"/>
      <c r="AGU303"/>
      <c r="AGV303"/>
      <c r="AGW303"/>
      <c r="AGX303"/>
      <c r="AGY303"/>
      <c r="AGZ303"/>
      <c r="AHA303"/>
      <c r="AHB303"/>
      <c r="AHC303"/>
      <c r="AHD303"/>
      <c r="AHE303"/>
      <c r="AHF303"/>
      <c r="AHG303"/>
      <c r="AHH303"/>
      <c r="AHI303"/>
      <c r="AHJ303"/>
      <c r="AHK303"/>
      <c r="AHL303"/>
      <c r="AHM303"/>
      <c r="AHN303"/>
      <c r="AHO303"/>
      <c r="AHP303"/>
      <c r="AHQ303"/>
      <c r="AHR303"/>
      <c r="AHS303"/>
      <c r="AHT303"/>
      <c r="AHU303"/>
      <c r="AHV303"/>
      <c r="AHW303"/>
      <c r="AHX303"/>
      <c r="AHY303"/>
      <c r="AHZ303"/>
      <c r="AIA303"/>
      <c r="AIB303"/>
      <c r="AIC303"/>
      <c r="AID303"/>
      <c r="AIE303"/>
      <c r="AIF303"/>
      <c r="AIG303"/>
      <c r="AIH303"/>
      <c r="AII303"/>
      <c r="AIJ303"/>
      <c r="AIK303"/>
      <c r="AIL303"/>
      <c r="AIM303"/>
      <c r="AIN303"/>
      <c r="AIO303"/>
      <c r="AIP303"/>
      <c r="AIQ303"/>
      <c r="AIR303"/>
      <c r="AIS303"/>
      <c r="AIT303"/>
      <c r="AIU303"/>
      <c r="AIV303"/>
      <c r="AIW303"/>
      <c r="AIX303"/>
      <c r="AIY303"/>
      <c r="AIZ303"/>
      <c r="AJA303"/>
      <c r="AJB303"/>
      <c r="AJC303"/>
      <c r="AJD303"/>
      <c r="AJE303"/>
      <c r="AJF303"/>
      <c r="AJG303"/>
      <c r="AJH303"/>
      <c r="AJI303"/>
      <c r="AJJ303"/>
      <c r="AJK303"/>
      <c r="AJL303"/>
      <c r="AJM303"/>
      <c r="AJN303"/>
      <c r="AJO303"/>
      <c r="AJP303"/>
      <c r="AJQ303"/>
      <c r="AJR303"/>
      <c r="AJS303"/>
      <c r="AJT303"/>
      <c r="AJU303"/>
      <c r="AJV303"/>
      <c r="AJW303"/>
      <c r="AJX303"/>
      <c r="AJY303"/>
      <c r="AJZ303"/>
      <c r="AKA303"/>
      <c r="AKB303"/>
      <c r="AKC303"/>
      <c r="AKD303"/>
      <c r="AKE303"/>
      <c r="AKF303"/>
      <c r="AKG303"/>
      <c r="AKH303"/>
      <c r="AKI303"/>
      <c r="AKJ303"/>
      <c r="AKK303"/>
      <c r="AKL303"/>
      <c r="AKM303"/>
      <c r="AKN303"/>
      <c r="AKO303"/>
      <c r="AKP303"/>
      <c r="AKQ303"/>
      <c r="AKR303"/>
      <c r="AKS303"/>
      <c r="AKT303"/>
      <c r="AKU303"/>
      <c r="AKV303"/>
      <c r="AKW303"/>
      <c r="AKX303"/>
      <c r="AKY303"/>
      <c r="AKZ303"/>
      <c r="ALA303"/>
      <c r="ALB303"/>
      <c r="ALC303"/>
      <c r="ALD303"/>
      <c r="ALE303"/>
      <c r="ALF303"/>
      <c r="ALG303"/>
      <c r="ALH303"/>
      <c r="ALI303"/>
      <c r="ALJ303"/>
      <c r="ALK303"/>
      <c r="ALL303"/>
      <c r="ALM303"/>
      <c r="ALN303"/>
      <c r="ALO303"/>
      <c r="ALP303"/>
      <c r="ALQ303"/>
      <c r="ALR303"/>
      <c r="ALS303"/>
      <c r="ALT303"/>
      <c r="ALU303"/>
      <c r="ALV303"/>
      <c r="ALW303"/>
      <c r="ALX303"/>
      <c r="ALY303"/>
      <c r="ALZ303"/>
      <c r="AMA303"/>
      <c r="AMB303"/>
      <c r="AMC303"/>
      <c r="AMD303"/>
      <c r="AME303"/>
      <c r="AMF303"/>
      <c r="AMG303"/>
      <c r="AMH303"/>
      <c r="AMI303"/>
      <c r="AMJ303"/>
    </row>
    <row r="304" spans="1:1024" ht="75">
      <c r="A304" s="41" t="s">
        <v>541</v>
      </c>
      <c r="B304" s="41" t="s">
        <v>2842</v>
      </c>
      <c r="C304" s="41"/>
      <c r="D304" s="41"/>
      <c r="E304" s="41" t="s">
        <v>1197</v>
      </c>
      <c r="F304" s="41" t="s">
        <v>2842</v>
      </c>
      <c r="G304" s="41" t="s">
        <v>1984</v>
      </c>
      <c r="H304" s="41" t="s">
        <v>2842</v>
      </c>
      <c r="I304" s="38">
        <f t="shared" si="4"/>
        <v>6</v>
      </c>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c r="AAA304"/>
      <c r="AAB304"/>
      <c r="AAC304"/>
      <c r="AAD304"/>
      <c r="AAE304"/>
      <c r="AAF304"/>
      <c r="AAG304"/>
      <c r="AAH304"/>
      <c r="AAI304"/>
      <c r="AAJ304"/>
      <c r="AAK304"/>
      <c r="AAL304"/>
      <c r="AAM304"/>
      <c r="AAN304"/>
      <c r="AAO304"/>
      <c r="AAP304"/>
      <c r="AAQ304"/>
      <c r="AAR304"/>
      <c r="AAS304"/>
      <c r="AAT304"/>
      <c r="AAU304"/>
      <c r="AAV304"/>
      <c r="AAW304"/>
      <c r="AAX304"/>
      <c r="AAY304"/>
      <c r="AAZ304"/>
      <c r="ABA304"/>
      <c r="ABB304"/>
      <c r="ABC304"/>
      <c r="ABD304"/>
      <c r="ABE304"/>
      <c r="ABF304"/>
      <c r="ABG304"/>
      <c r="ABH304"/>
      <c r="ABI304"/>
      <c r="ABJ304"/>
      <c r="ABK304"/>
      <c r="ABL304"/>
      <c r="ABM304"/>
      <c r="ABN304"/>
      <c r="ABO304"/>
      <c r="ABP304"/>
      <c r="ABQ304"/>
      <c r="ABR304"/>
      <c r="ABS304"/>
      <c r="ABT304"/>
      <c r="ABU304"/>
      <c r="ABV304"/>
      <c r="ABW304"/>
      <c r="ABX304"/>
      <c r="ABY304"/>
      <c r="ABZ304"/>
      <c r="ACA304"/>
      <c r="ACB304"/>
      <c r="ACC304"/>
      <c r="ACD304"/>
      <c r="ACE304"/>
      <c r="ACF304"/>
      <c r="ACG304"/>
      <c r="ACH304"/>
      <c r="ACI304"/>
      <c r="ACJ304"/>
      <c r="ACK304"/>
      <c r="ACL304"/>
      <c r="ACM304"/>
      <c r="ACN304"/>
      <c r="ACO304"/>
      <c r="ACP304"/>
      <c r="ACQ304"/>
      <c r="ACR304"/>
      <c r="ACS304"/>
      <c r="ACT304"/>
      <c r="ACU304"/>
      <c r="ACV304"/>
      <c r="ACW304"/>
      <c r="ACX304"/>
      <c r="ACY304"/>
      <c r="ACZ304"/>
      <c r="ADA304"/>
      <c r="ADB304"/>
      <c r="ADC304"/>
      <c r="ADD304"/>
      <c r="ADE304"/>
      <c r="ADF304"/>
      <c r="ADG304"/>
      <c r="ADH304"/>
      <c r="ADI304"/>
      <c r="ADJ304"/>
      <c r="ADK304"/>
      <c r="ADL304"/>
      <c r="ADM304"/>
      <c r="ADN304"/>
      <c r="ADO304"/>
      <c r="ADP304"/>
      <c r="ADQ304"/>
      <c r="ADR304"/>
      <c r="ADS304"/>
      <c r="ADT304"/>
      <c r="ADU304"/>
      <c r="ADV304"/>
      <c r="ADW304"/>
      <c r="ADX304"/>
      <c r="ADY304"/>
      <c r="ADZ304"/>
      <c r="AEA304"/>
      <c r="AEB304"/>
      <c r="AEC304"/>
      <c r="AED304"/>
      <c r="AEE304"/>
      <c r="AEF304"/>
      <c r="AEG304"/>
      <c r="AEH304"/>
      <c r="AEI304"/>
      <c r="AEJ304"/>
      <c r="AEK304"/>
      <c r="AEL304"/>
      <c r="AEM304"/>
      <c r="AEN304"/>
      <c r="AEO304"/>
      <c r="AEP304"/>
      <c r="AEQ304"/>
      <c r="AER304"/>
      <c r="AES304"/>
      <c r="AET304"/>
      <c r="AEU304"/>
      <c r="AEV304"/>
      <c r="AEW304"/>
      <c r="AEX304"/>
      <c r="AEY304"/>
      <c r="AEZ304"/>
      <c r="AFA304"/>
      <c r="AFB304"/>
      <c r="AFC304"/>
      <c r="AFD304"/>
      <c r="AFE304"/>
      <c r="AFF304"/>
      <c r="AFG304"/>
      <c r="AFH304"/>
      <c r="AFI304"/>
      <c r="AFJ304"/>
      <c r="AFK304"/>
      <c r="AFL304"/>
      <c r="AFM304"/>
      <c r="AFN304"/>
      <c r="AFO304"/>
      <c r="AFP304"/>
      <c r="AFQ304"/>
      <c r="AFR304"/>
      <c r="AFS304"/>
      <c r="AFT304"/>
      <c r="AFU304"/>
      <c r="AFV304"/>
      <c r="AFW304"/>
      <c r="AFX304"/>
      <c r="AFY304"/>
      <c r="AFZ304"/>
      <c r="AGA304"/>
      <c r="AGB304"/>
      <c r="AGC304"/>
      <c r="AGD304"/>
      <c r="AGE304"/>
      <c r="AGF304"/>
      <c r="AGG304"/>
      <c r="AGH304"/>
      <c r="AGI304"/>
      <c r="AGJ304"/>
      <c r="AGK304"/>
      <c r="AGL304"/>
      <c r="AGM304"/>
      <c r="AGN304"/>
      <c r="AGO304"/>
      <c r="AGP304"/>
      <c r="AGQ304"/>
      <c r="AGR304"/>
      <c r="AGS304"/>
      <c r="AGT304"/>
      <c r="AGU304"/>
      <c r="AGV304"/>
      <c r="AGW304"/>
      <c r="AGX304"/>
      <c r="AGY304"/>
      <c r="AGZ304"/>
      <c r="AHA304"/>
      <c r="AHB304"/>
      <c r="AHC304"/>
      <c r="AHD304"/>
      <c r="AHE304"/>
      <c r="AHF304"/>
      <c r="AHG304"/>
      <c r="AHH304"/>
      <c r="AHI304"/>
      <c r="AHJ304"/>
      <c r="AHK304"/>
      <c r="AHL304"/>
      <c r="AHM304"/>
      <c r="AHN304"/>
      <c r="AHO304"/>
      <c r="AHP304"/>
      <c r="AHQ304"/>
      <c r="AHR304"/>
      <c r="AHS304"/>
      <c r="AHT304"/>
      <c r="AHU304"/>
      <c r="AHV304"/>
      <c r="AHW304"/>
      <c r="AHX304"/>
      <c r="AHY304"/>
      <c r="AHZ304"/>
      <c r="AIA304"/>
      <c r="AIB304"/>
      <c r="AIC304"/>
      <c r="AID304"/>
      <c r="AIE304"/>
      <c r="AIF304"/>
      <c r="AIG304"/>
      <c r="AIH304"/>
      <c r="AII304"/>
      <c r="AIJ304"/>
      <c r="AIK304"/>
      <c r="AIL304"/>
      <c r="AIM304"/>
      <c r="AIN304"/>
      <c r="AIO304"/>
      <c r="AIP304"/>
      <c r="AIQ304"/>
      <c r="AIR304"/>
      <c r="AIS304"/>
      <c r="AIT304"/>
      <c r="AIU304"/>
      <c r="AIV304"/>
      <c r="AIW304"/>
      <c r="AIX304"/>
      <c r="AIY304"/>
      <c r="AIZ304"/>
      <c r="AJA304"/>
      <c r="AJB304"/>
      <c r="AJC304"/>
      <c r="AJD304"/>
      <c r="AJE304"/>
      <c r="AJF304"/>
      <c r="AJG304"/>
      <c r="AJH304"/>
      <c r="AJI304"/>
      <c r="AJJ304"/>
      <c r="AJK304"/>
      <c r="AJL304"/>
      <c r="AJM304"/>
      <c r="AJN304"/>
      <c r="AJO304"/>
      <c r="AJP304"/>
      <c r="AJQ304"/>
      <c r="AJR304"/>
      <c r="AJS304"/>
      <c r="AJT304"/>
      <c r="AJU304"/>
      <c r="AJV304"/>
      <c r="AJW304"/>
      <c r="AJX304"/>
      <c r="AJY304"/>
      <c r="AJZ304"/>
      <c r="AKA304"/>
      <c r="AKB304"/>
      <c r="AKC304"/>
      <c r="AKD304"/>
      <c r="AKE304"/>
      <c r="AKF304"/>
      <c r="AKG304"/>
      <c r="AKH304"/>
      <c r="AKI304"/>
      <c r="AKJ304"/>
      <c r="AKK304"/>
      <c r="AKL304"/>
      <c r="AKM304"/>
      <c r="AKN304"/>
      <c r="AKO304"/>
      <c r="AKP304"/>
      <c r="AKQ304"/>
      <c r="AKR304"/>
      <c r="AKS304"/>
      <c r="AKT304"/>
      <c r="AKU304"/>
      <c r="AKV304"/>
      <c r="AKW304"/>
      <c r="AKX304"/>
      <c r="AKY304"/>
      <c r="AKZ304"/>
      <c r="ALA304"/>
      <c r="ALB304"/>
      <c r="ALC304"/>
      <c r="ALD304"/>
      <c r="ALE304"/>
      <c r="ALF304"/>
      <c r="ALG304"/>
      <c r="ALH304"/>
      <c r="ALI304"/>
      <c r="ALJ304"/>
      <c r="ALK304"/>
      <c r="ALL304"/>
      <c r="ALM304"/>
      <c r="ALN304"/>
      <c r="ALO304"/>
      <c r="ALP304"/>
      <c r="ALQ304"/>
      <c r="ALR304"/>
      <c r="ALS304"/>
      <c r="ALT304"/>
      <c r="ALU304"/>
      <c r="ALV304"/>
      <c r="ALW304"/>
      <c r="ALX304"/>
      <c r="ALY304"/>
      <c r="ALZ304"/>
      <c r="AMA304"/>
      <c r="AMB304"/>
      <c r="AMC304"/>
      <c r="AMD304"/>
      <c r="AME304"/>
      <c r="AMF304"/>
      <c r="AMG304"/>
      <c r="AMH304"/>
      <c r="AMI304"/>
      <c r="AMJ304"/>
    </row>
    <row r="305" spans="1:1024" ht="90">
      <c r="A305" s="41" t="s">
        <v>542</v>
      </c>
      <c r="B305" s="41" t="s">
        <v>2610</v>
      </c>
      <c r="C305" s="41"/>
      <c r="D305" s="41"/>
      <c r="E305" s="41" t="s">
        <v>1199</v>
      </c>
      <c r="F305" s="41" t="s">
        <v>2609</v>
      </c>
      <c r="G305" s="41" t="s">
        <v>1985</v>
      </c>
      <c r="H305" s="41" t="s">
        <v>2610</v>
      </c>
      <c r="I305" s="38">
        <f t="shared" si="4"/>
        <v>6</v>
      </c>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c r="AAA305"/>
      <c r="AAB305"/>
      <c r="AAC305"/>
      <c r="AAD305"/>
      <c r="AAE305"/>
      <c r="AAF305"/>
      <c r="AAG305"/>
      <c r="AAH305"/>
      <c r="AAI305"/>
      <c r="AAJ305"/>
      <c r="AAK305"/>
      <c r="AAL305"/>
      <c r="AAM305"/>
      <c r="AAN305"/>
      <c r="AAO305"/>
      <c r="AAP305"/>
      <c r="AAQ305"/>
      <c r="AAR305"/>
      <c r="AAS305"/>
      <c r="AAT305"/>
      <c r="AAU305"/>
      <c r="AAV305"/>
      <c r="AAW305"/>
      <c r="AAX305"/>
      <c r="AAY305"/>
      <c r="AAZ305"/>
      <c r="ABA305"/>
      <c r="ABB305"/>
      <c r="ABC305"/>
      <c r="ABD305"/>
      <c r="ABE305"/>
      <c r="ABF305"/>
      <c r="ABG305"/>
      <c r="ABH305"/>
      <c r="ABI305"/>
      <c r="ABJ305"/>
      <c r="ABK305"/>
      <c r="ABL305"/>
      <c r="ABM305"/>
      <c r="ABN305"/>
      <c r="ABO305"/>
      <c r="ABP305"/>
      <c r="ABQ305"/>
      <c r="ABR305"/>
      <c r="ABS305"/>
      <c r="ABT305"/>
      <c r="ABU305"/>
      <c r="ABV305"/>
      <c r="ABW305"/>
      <c r="ABX305"/>
      <c r="ABY305"/>
      <c r="ABZ305"/>
      <c r="ACA305"/>
      <c r="ACB305"/>
      <c r="ACC305"/>
      <c r="ACD305"/>
      <c r="ACE305"/>
      <c r="ACF305"/>
      <c r="ACG305"/>
      <c r="ACH305"/>
      <c r="ACI305"/>
      <c r="ACJ305"/>
      <c r="ACK305"/>
      <c r="ACL305"/>
      <c r="ACM305"/>
      <c r="ACN305"/>
      <c r="ACO305"/>
      <c r="ACP305"/>
      <c r="ACQ305"/>
      <c r="ACR305"/>
      <c r="ACS305"/>
      <c r="ACT305"/>
      <c r="ACU305"/>
      <c r="ACV305"/>
      <c r="ACW305"/>
      <c r="ACX305"/>
      <c r="ACY305"/>
      <c r="ACZ305"/>
      <c r="ADA305"/>
      <c r="ADB305"/>
      <c r="ADC305"/>
      <c r="ADD305"/>
      <c r="ADE305"/>
      <c r="ADF305"/>
      <c r="ADG305"/>
      <c r="ADH305"/>
      <c r="ADI305"/>
      <c r="ADJ305"/>
      <c r="ADK305"/>
      <c r="ADL305"/>
      <c r="ADM305"/>
      <c r="ADN305"/>
      <c r="ADO305"/>
      <c r="ADP305"/>
      <c r="ADQ305"/>
      <c r="ADR305"/>
      <c r="ADS305"/>
      <c r="ADT305"/>
      <c r="ADU305"/>
      <c r="ADV305"/>
      <c r="ADW305"/>
      <c r="ADX305"/>
      <c r="ADY305"/>
      <c r="ADZ305"/>
      <c r="AEA305"/>
      <c r="AEB305"/>
      <c r="AEC305"/>
      <c r="AED305"/>
      <c r="AEE305"/>
      <c r="AEF305"/>
      <c r="AEG305"/>
      <c r="AEH305"/>
      <c r="AEI305"/>
      <c r="AEJ305"/>
      <c r="AEK305"/>
      <c r="AEL305"/>
      <c r="AEM305"/>
      <c r="AEN305"/>
      <c r="AEO305"/>
      <c r="AEP305"/>
      <c r="AEQ305"/>
      <c r="AER305"/>
      <c r="AES305"/>
      <c r="AET305"/>
      <c r="AEU305"/>
      <c r="AEV305"/>
      <c r="AEW305"/>
      <c r="AEX305"/>
      <c r="AEY305"/>
      <c r="AEZ305"/>
      <c r="AFA305"/>
      <c r="AFB305"/>
      <c r="AFC305"/>
      <c r="AFD305"/>
      <c r="AFE305"/>
      <c r="AFF305"/>
      <c r="AFG305"/>
      <c r="AFH305"/>
      <c r="AFI305"/>
      <c r="AFJ305"/>
      <c r="AFK305"/>
      <c r="AFL305"/>
      <c r="AFM305"/>
      <c r="AFN305"/>
      <c r="AFO305"/>
      <c r="AFP305"/>
      <c r="AFQ305"/>
      <c r="AFR305"/>
      <c r="AFS305"/>
      <c r="AFT305"/>
      <c r="AFU305"/>
      <c r="AFV305"/>
      <c r="AFW305"/>
      <c r="AFX305"/>
      <c r="AFY305"/>
      <c r="AFZ305"/>
      <c r="AGA305"/>
      <c r="AGB305"/>
      <c r="AGC305"/>
      <c r="AGD305"/>
      <c r="AGE305"/>
      <c r="AGF305"/>
      <c r="AGG305"/>
      <c r="AGH305"/>
      <c r="AGI305"/>
      <c r="AGJ305"/>
      <c r="AGK305"/>
      <c r="AGL305"/>
      <c r="AGM305"/>
      <c r="AGN305"/>
      <c r="AGO305"/>
      <c r="AGP305"/>
      <c r="AGQ305"/>
      <c r="AGR305"/>
      <c r="AGS305"/>
      <c r="AGT305"/>
      <c r="AGU305"/>
      <c r="AGV305"/>
      <c r="AGW305"/>
      <c r="AGX305"/>
      <c r="AGY305"/>
      <c r="AGZ305"/>
      <c r="AHA305"/>
      <c r="AHB305"/>
      <c r="AHC305"/>
      <c r="AHD305"/>
      <c r="AHE305"/>
      <c r="AHF305"/>
      <c r="AHG305"/>
      <c r="AHH305"/>
      <c r="AHI305"/>
      <c r="AHJ305"/>
      <c r="AHK305"/>
      <c r="AHL305"/>
      <c r="AHM305"/>
      <c r="AHN305"/>
      <c r="AHO305"/>
      <c r="AHP305"/>
      <c r="AHQ305"/>
      <c r="AHR305"/>
      <c r="AHS305"/>
      <c r="AHT305"/>
      <c r="AHU305"/>
      <c r="AHV305"/>
      <c r="AHW305"/>
      <c r="AHX305"/>
      <c r="AHY305"/>
      <c r="AHZ305"/>
      <c r="AIA305"/>
      <c r="AIB305"/>
      <c r="AIC305"/>
      <c r="AID305"/>
      <c r="AIE305"/>
      <c r="AIF305"/>
      <c r="AIG305"/>
      <c r="AIH305"/>
      <c r="AII305"/>
      <c r="AIJ305"/>
      <c r="AIK305"/>
      <c r="AIL305"/>
      <c r="AIM305"/>
      <c r="AIN305"/>
      <c r="AIO305"/>
      <c r="AIP305"/>
      <c r="AIQ305"/>
      <c r="AIR305"/>
      <c r="AIS305"/>
      <c r="AIT305"/>
      <c r="AIU305"/>
      <c r="AIV305"/>
      <c r="AIW305"/>
      <c r="AIX305"/>
      <c r="AIY305"/>
      <c r="AIZ305"/>
      <c r="AJA305"/>
      <c r="AJB305"/>
      <c r="AJC305"/>
      <c r="AJD305"/>
      <c r="AJE305"/>
      <c r="AJF305"/>
      <c r="AJG305"/>
      <c r="AJH305"/>
      <c r="AJI305"/>
      <c r="AJJ305"/>
      <c r="AJK305"/>
      <c r="AJL305"/>
      <c r="AJM305"/>
      <c r="AJN305"/>
      <c r="AJO305"/>
      <c r="AJP305"/>
      <c r="AJQ305"/>
      <c r="AJR305"/>
      <c r="AJS305"/>
      <c r="AJT305"/>
      <c r="AJU305"/>
      <c r="AJV305"/>
      <c r="AJW305"/>
      <c r="AJX305"/>
      <c r="AJY305"/>
      <c r="AJZ305"/>
      <c r="AKA305"/>
      <c r="AKB305"/>
      <c r="AKC305"/>
      <c r="AKD305"/>
      <c r="AKE305"/>
      <c r="AKF305"/>
      <c r="AKG305"/>
      <c r="AKH305"/>
      <c r="AKI305"/>
      <c r="AKJ305"/>
      <c r="AKK305"/>
      <c r="AKL305"/>
      <c r="AKM305"/>
      <c r="AKN305"/>
      <c r="AKO305"/>
      <c r="AKP305"/>
      <c r="AKQ305"/>
      <c r="AKR305"/>
      <c r="AKS305"/>
      <c r="AKT305"/>
      <c r="AKU305"/>
      <c r="AKV305"/>
      <c r="AKW305"/>
      <c r="AKX305"/>
      <c r="AKY305"/>
      <c r="AKZ305"/>
      <c r="ALA305"/>
      <c r="ALB305"/>
      <c r="ALC305"/>
      <c r="ALD305"/>
      <c r="ALE305"/>
      <c r="ALF305"/>
      <c r="ALG305"/>
      <c r="ALH305"/>
      <c r="ALI305"/>
      <c r="ALJ305"/>
      <c r="ALK305"/>
      <c r="ALL305"/>
      <c r="ALM305"/>
      <c r="ALN305"/>
      <c r="ALO305"/>
      <c r="ALP305"/>
      <c r="ALQ305"/>
      <c r="ALR305"/>
      <c r="ALS305"/>
      <c r="ALT305"/>
      <c r="ALU305"/>
      <c r="ALV305"/>
      <c r="ALW305"/>
      <c r="ALX305"/>
      <c r="ALY305"/>
      <c r="ALZ305"/>
      <c r="AMA305"/>
      <c r="AMB305"/>
      <c r="AMC305"/>
      <c r="AMD305"/>
      <c r="AME305"/>
      <c r="AMF305"/>
      <c r="AMG305"/>
      <c r="AMH305"/>
      <c r="AMI305"/>
      <c r="AMJ305"/>
    </row>
    <row r="306" spans="1:1024" ht="45">
      <c r="A306" s="41" t="s">
        <v>543</v>
      </c>
      <c r="B306" s="41" t="s">
        <v>2843</v>
      </c>
      <c r="C306" s="41"/>
      <c r="D306" s="41"/>
      <c r="E306" s="41"/>
      <c r="F306" s="41"/>
      <c r="G306" s="41"/>
      <c r="H306" s="41"/>
      <c r="I306" s="38">
        <f t="shared" si="4"/>
        <v>2</v>
      </c>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c r="AAA306"/>
      <c r="AAB306"/>
      <c r="AAC306"/>
      <c r="AAD306"/>
      <c r="AAE306"/>
      <c r="AAF306"/>
      <c r="AAG306"/>
      <c r="AAH306"/>
      <c r="AAI306"/>
      <c r="AAJ306"/>
      <c r="AAK306"/>
      <c r="AAL306"/>
      <c r="AAM306"/>
      <c r="AAN306"/>
      <c r="AAO306"/>
      <c r="AAP306"/>
      <c r="AAQ306"/>
      <c r="AAR306"/>
      <c r="AAS306"/>
      <c r="AAT306"/>
      <c r="AAU306"/>
      <c r="AAV306"/>
      <c r="AAW306"/>
      <c r="AAX306"/>
      <c r="AAY306"/>
      <c r="AAZ306"/>
      <c r="ABA306"/>
      <c r="ABB306"/>
      <c r="ABC306"/>
      <c r="ABD306"/>
      <c r="ABE306"/>
      <c r="ABF306"/>
      <c r="ABG306"/>
      <c r="ABH306"/>
      <c r="ABI306"/>
      <c r="ABJ306"/>
      <c r="ABK306"/>
      <c r="ABL306"/>
      <c r="ABM306"/>
      <c r="ABN306"/>
      <c r="ABO306"/>
      <c r="ABP306"/>
      <c r="ABQ306"/>
      <c r="ABR306"/>
      <c r="ABS306"/>
      <c r="ABT306"/>
      <c r="ABU306"/>
      <c r="ABV306"/>
      <c r="ABW306"/>
      <c r="ABX306"/>
      <c r="ABY306"/>
      <c r="ABZ306"/>
      <c r="ACA306"/>
      <c r="ACB306"/>
      <c r="ACC306"/>
      <c r="ACD306"/>
      <c r="ACE306"/>
      <c r="ACF306"/>
      <c r="ACG306"/>
      <c r="ACH306"/>
      <c r="ACI306"/>
      <c r="ACJ306"/>
      <c r="ACK306"/>
      <c r="ACL306"/>
      <c r="ACM306"/>
      <c r="ACN306"/>
      <c r="ACO306"/>
      <c r="ACP306"/>
      <c r="ACQ306"/>
      <c r="ACR306"/>
      <c r="ACS306"/>
      <c r="ACT306"/>
      <c r="ACU306"/>
      <c r="ACV306"/>
      <c r="ACW306"/>
      <c r="ACX306"/>
      <c r="ACY306"/>
      <c r="ACZ306"/>
      <c r="ADA306"/>
      <c r="ADB306"/>
      <c r="ADC306"/>
      <c r="ADD306"/>
      <c r="ADE306"/>
      <c r="ADF306"/>
      <c r="ADG306"/>
      <c r="ADH306"/>
      <c r="ADI306"/>
      <c r="ADJ306"/>
      <c r="ADK306"/>
      <c r="ADL306"/>
      <c r="ADM306"/>
      <c r="ADN306"/>
      <c r="ADO306"/>
      <c r="ADP306"/>
      <c r="ADQ306"/>
      <c r="ADR306"/>
      <c r="ADS306"/>
      <c r="ADT306"/>
      <c r="ADU306"/>
      <c r="ADV306"/>
      <c r="ADW306"/>
      <c r="ADX306"/>
      <c r="ADY306"/>
      <c r="ADZ306"/>
      <c r="AEA306"/>
      <c r="AEB306"/>
      <c r="AEC306"/>
      <c r="AED306"/>
      <c r="AEE306"/>
      <c r="AEF306"/>
      <c r="AEG306"/>
      <c r="AEH306"/>
      <c r="AEI306"/>
      <c r="AEJ306"/>
      <c r="AEK306"/>
      <c r="AEL306"/>
      <c r="AEM306"/>
      <c r="AEN306"/>
      <c r="AEO306"/>
      <c r="AEP306"/>
      <c r="AEQ306"/>
      <c r="AER306"/>
      <c r="AES306"/>
      <c r="AET306"/>
      <c r="AEU306"/>
      <c r="AEV306"/>
      <c r="AEW306"/>
      <c r="AEX306"/>
      <c r="AEY306"/>
      <c r="AEZ306"/>
      <c r="AFA306"/>
      <c r="AFB306"/>
      <c r="AFC306"/>
      <c r="AFD306"/>
      <c r="AFE306"/>
      <c r="AFF306"/>
      <c r="AFG306"/>
      <c r="AFH306"/>
      <c r="AFI306"/>
      <c r="AFJ306"/>
      <c r="AFK306"/>
      <c r="AFL306"/>
      <c r="AFM306"/>
      <c r="AFN306"/>
      <c r="AFO306"/>
      <c r="AFP306"/>
      <c r="AFQ306"/>
      <c r="AFR306"/>
      <c r="AFS306"/>
      <c r="AFT306"/>
      <c r="AFU306"/>
      <c r="AFV306"/>
      <c r="AFW306"/>
      <c r="AFX306"/>
      <c r="AFY306"/>
      <c r="AFZ306"/>
      <c r="AGA306"/>
      <c r="AGB306"/>
      <c r="AGC306"/>
      <c r="AGD306"/>
      <c r="AGE306"/>
      <c r="AGF306"/>
      <c r="AGG306"/>
      <c r="AGH306"/>
      <c r="AGI306"/>
      <c r="AGJ306"/>
      <c r="AGK306"/>
      <c r="AGL306"/>
      <c r="AGM306"/>
      <c r="AGN306"/>
      <c r="AGO306"/>
      <c r="AGP306"/>
      <c r="AGQ306"/>
      <c r="AGR306"/>
      <c r="AGS306"/>
      <c r="AGT306"/>
      <c r="AGU306"/>
      <c r="AGV306"/>
      <c r="AGW306"/>
      <c r="AGX306"/>
      <c r="AGY306"/>
      <c r="AGZ306"/>
      <c r="AHA306"/>
      <c r="AHB306"/>
      <c r="AHC306"/>
      <c r="AHD306"/>
      <c r="AHE306"/>
      <c r="AHF306"/>
      <c r="AHG306"/>
      <c r="AHH306"/>
      <c r="AHI306"/>
      <c r="AHJ306"/>
      <c r="AHK306"/>
      <c r="AHL306"/>
      <c r="AHM306"/>
      <c r="AHN306"/>
      <c r="AHO306"/>
      <c r="AHP306"/>
      <c r="AHQ306"/>
      <c r="AHR306"/>
      <c r="AHS306"/>
      <c r="AHT306"/>
      <c r="AHU306"/>
      <c r="AHV306"/>
      <c r="AHW306"/>
      <c r="AHX306"/>
      <c r="AHY306"/>
      <c r="AHZ306"/>
      <c r="AIA306"/>
      <c r="AIB306"/>
      <c r="AIC306"/>
      <c r="AID306"/>
      <c r="AIE306"/>
      <c r="AIF306"/>
      <c r="AIG306"/>
      <c r="AIH306"/>
      <c r="AII306"/>
      <c r="AIJ306"/>
      <c r="AIK306"/>
      <c r="AIL306"/>
      <c r="AIM306"/>
      <c r="AIN306"/>
      <c r="AIO306"/>
      <c r="AIP306"/>
      <c r="AIQ306"/>
      <c r="AIR306"/>
      <c r="AIS306"/>
      <c r="AIT306"/>
      <c r="AIU306"/>
      <c r="AIV306"/>
      <c r="AIW306"/>
      <c r="AIX306"/>
      <c r="AIY306"/>
      <c r="AIZ306"/>
      <c r="AJA306"/>
      <c r="AJB306"/>
      <c r="AJC306"/>
      <c r="AJD306"/>
      <c r="AJE306"/>
      <c r="AJF306"/>
      <c r="AJG306"/>
      <c r="AJH306"/>
      <c r="AJI306"/>
      <c r="AJJ306"/>
      <c r="AJK306"/>
      <c r="AJL306"/>
      <c r="AJM306"/>
      <c r="AJN306"/>
      <c r="AJO306"/>
      <c r="AJP306"/>
      <c r="AJQ306"/>
      <c r="AJR306"/>
      <c r="AJS306"/>
      <c r="AJT306"/>
      <c r="AJU306"/>
      <c r="AJV306"/>
      <c r="AJW306"/>
      <c r="AJX306"/>
      <c r="AJY306"/>
      <c r="AJZ306"/>
      <c r="AKA306"/>
      <c r="AKB306"/>
      <c r="AKC306"/>
      <c r="AKD306"/>
      <c r="AKE306"/>
      <c r="AKF306"/>
      <c r="AKG306"/>
      <c r="AKH306"/>
      <c r="AKI306"/>
      <c r="AKJ306"/>
      <c r="AKK306"/>
      <c r="AKL306"/>
      <c r="AKM306"/>
      <c r="AKN306"/>
      <c r="AKO306"/>
      <c r="AKP306"/>
      <c r="AKQ306"/>
      <c r="AKR306"/>
      <c r="AKS306"/>
      <c r="AKT306"/>
      <c r="AKU306"/>
      <c r="AKV306"/>
      <c r="AKW306"/>
      <c r="AKX306"/>
      <c r="AKY306"/>
      <c r="AKZ306"/>
      <c r="ALA306"/>
      <c r="ALB306"/>
      <c r="ALC306"/>
      <c r="ALD306"/>
      <c r="ALE306"/>
      <c r="ALF306"/>
      <c r="ALG306"/>
      <c r="ALH306"/>
      <c r="ALI306"/>
      <c r="ALJ306"/>
      <c r="ALK306"/>
      <c r="ALL306"/>
      <c r="ALM306"/>
      <c r="ALN306"/>
      <c r="ALO306"/>
      <c r="ALP306"/>
      <c r="ALQ306"/>
      <c r="ALR306"/>
      <c r="ALS306"/>
      <c r="ALT306"/>
      <c r="ALU306"/>
      <c r="ALV306"/>
      <c r="ALW306"/>
      <c r="ALX306"/>
      <c r="ALY306"/>
      <c r="ALZ306"/>
      <c r="AMA306"/>
      <c r="AMB306"/>
      <c r="AMC306"/>
      <c r="AMD306"/>
      <c r="AME306"/>
      <c r="AMF306"/>
      <c r="AMG306"/>
      <c r="AMH306"/>
      <c r="AMI306"/>
      <c r="AMJ306"/>
    </row>
    <row r="307" spans="1:1024" ht="45">
      <c r="A307" s="41"/>
      <c r="B307" s="41"/>
      <c r="C307" s="41"/>
      <c r="D307" s="41"/>
      <c r="E307" s="41" t="s">
        <v>1200</v>
      </c>
      <c r="F307" s="41" t="s">
        <v>1201</v>
      </c>
      <c r="G307" s="41" t="s">
        <v>1988</v>
      </c>
      <c r="H307" s="41" t="s">
        <v>1201</v>
      </c>
      <c r="I307" s="38">
        <f t="shared" si="4"/>
        <v>4</v>
      </c>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c r="ABM307"/>
      <c r="ABN307"/>
      <c r="ABO307"/>
      <c r="ABP307"/>
      <c r="ABQ307"/>
      <c r="ABR307"/>
      <c r="ABS307"/>
      <c r="ABT307"/>
      <c r="ABU307"/>
      <c r="ABV307"/>
      <c r="ABW307"/>
      <c r="ABX307"/>
      <c r="ABY307"/>
      <c r="ABZ307"/>
      <c r="ACA307"/>
      <c r="ACB307"/>
      <c r="ACC307"/>
      <c r="ACD307"/>
      <c r="ACE307"/>
      <c r="ACF307"/>
      <c r="ACG307"/>
      <c r="ACH307"/>
      <c r="ACI307"/>
      <c r="ACJ307"/>
      <c r="ACK307"/>
      <c r="ACL307"/>
      <c r="ACM307"/>
      <c r="ACN307"/>
      <c r="ACO307"/>
      <c r="ACP307"/>
      <c r="ACQ307"/>
      <c r="ACR307"/>
      <c r="ACS307"/>
      <c r="ACT307"/>
      <c r="ACU307"/>
      <c r="ACV307"/>
      <c r="ACW307"/>
      <c r="ACX307"/>
      <c r="ACY307"/>
      <c r="ACZ307"/>
      <c r="ADA307"/>
      <c r="ADB307"/>
      <c r="ADC307"/>
      <c r="ADD307"/>
      <c r="ADE307"/>
      <c r="ADF307"/>
      <c r="ADG307"/>
      <c r="ADH307"/>
      <c r="ADI307"/>
      <c r="ADJ307"/>
      <c r="ADK307"/>
      <c r="ADL307"/>
      <c r="ADM307"/>
      <c r="ADN307"/>
      <c r="ADO307"/>
      <c r="ADP307"/>
      <c r="ADQ307"/>
      <c r="ADR307"/>
      <c r="ADS307"/>
      <c r="ADT307"/>
      <c r="ADU307"/>
      <c r="ADV307"/>
      <c r="ADW307"/>
      <c r="ADX307"/>
      <c r="ADY307"/>
      <c r="ADZ307"/>
      <c r="AEA307"/>
      <c r="AEB307"/>
      <c r="AEC307"/>
      <c r="AED307"/>
      <c r="AEE307"/>
      <c r="AEF307"/>
      <c r="AEG307"/>
      <c r="AEH307"/>
      <c r="AEI307"/>
      <c r="AEJ307"/>
      <c r="AEK307"/>
      <c r="AEL307"/>
      <c r="AEM307"/>
      <c r="AEN307"/>
      <c r="AEO307"/>
      <c r="AEP307"/>
      <c r="AEQ307"/>
      <c r="AER307"/>
      <c r="AES307"/>
      <c r="AET307"/>
      <c r="AEU307"/>
      <c r="AEV307"/>
      <c r="AEW307"/>
      <c r="AEX307"/>
      <c r="AEY307"/>
      <c r="AEZ307"/>
      <c r="AFA307"/>
      <c r="AFB307"/>
      <c r="AFC307"/>
      <c r="AFD307"/>
      <c r="AFE307"/>
      <c r="AFF307"/>
      <c r="AFG307"/>
      <c r="AFH307"/>
      <c r="AFI307"/>
      <c r="AFJ307"/>
      <c r="AFK307"/>
      <c r="AFL307"/>
      <c r="AFM307"/>
      <c r="AFN307"/>
      <c r="AFO307"/>
      <c r="AFP307"/>
      <c r="AFQ307"/>
      <c r="AFR307"/>
      <c r="AFS307"/>
      <c r="AFT307"/>
      <c r="AFU307"/>
      <c r="AFV307"/>
      <c r="AFW307"/>
      <c r="AFX307"/>
      <c r="AFY307"/>
      <c r="AFZ307"/>
      <c r="AGA307"/>
      <c r="AGB307"/>
      <c r="AGC307"/>
      <c r="AGD307"/>
      <c r="AGE307"/>
      <c r="AGF307"/>
      <c r="AGG307"/>
      <c r="AGH307"/>
      <c r="AGI307"/>
      <c r="AGJ307"/>
      <c r="AGK307"/>
      <c r="AGL307"/>
      <c r="AGM307"/>
      <c r="AGN307"/>
      <c r="AGO307"/>
      <c r="AGP307"/>
      <c r="AGQ307"/>
      <c r="AGR307"/>
      <c r="AGS307"/>
      <c r="AGT307"/>
      <c r="AGU307"/>
      <c r="AGV307"/>
      <c r="AGW307"/>
      <c r="AGX307"/>
      <c r="AGY307"/>
      <c r="AGZ307"/>
      <c r="AHA307"/>
      <c r="AHB307"/>
      <c r="AHC307"/>
      <c r="AHD307"/>
      <c r="AHE307"/>
      <c r="AHF307"/>
      <c r="AHG307"/>
      <c r="AHH307"/>
      <c r="AHI307"/>
      <c r="AHJ307"/>
      <c r="AHK307"/>
      <c r="AHL307"/>
      <c r="AHM307"/>
      <c r="AHN307"/>
      <c r="AHO307"/>
      <c r="AHP307"/>
      <c r="AHQ307"/>
      <c r="AHR307"/>
      <c r="AHS307"/>
      <c r="AHT307"/>
      <c r="AHU307"/>
      <c r="AHV307"/>
      <c r="AHW307"/>
      <c r="AHX307"/>
      <c r="AHY307"/>
      <c r="AHZ307"/>
      <c r="AIA307"/>
      <c r="AIB307"/>
      <c r="AIC307"/>
      <c r="AID307"/>
      <c r="AIE307"/>
      <c r="AIF307"/>
      <c r="AIG307"/>
      <c r="AIH307"/>
      <c r="AII307"/>
      <c r="AIJ307"/>
      <c r="AIK307"/>
      <c r="AIL307"/>
      <c r="AIM307"/>
      <c r="AIN307"/>
      <c r="AIO307"/>
      <c r="AIP307"/>
      <c r="AIQ307"/>
      <c r="AIR307"/>
      <c r="AIS307"/>
      <c r="AIT307"/>
      <c r="AIU307"/>
      <c r="AIV307"/>
      <c r="AIW307"/>
      <c r="AIX307"/>
      <c r="AIY307"/>
      <c r="AIZ307"/>
      <c r="AJA307"/>
      <c r="AJB307"/>
      <c r="AJC307"/>
      <c r="AJD307"/>
      <c r="AJE307"/>
      <c r="AJF307"/>
      <c r="AJG307"/>
      <c r="AJH307"/>
      <c r="AJI307"/>
      <c r="AJJ307"/>
      <c r="AJK307"/>
      <c r="AJL307"/>
      <c r="AJM307"/>
      <c r="AJN307"/>
      <c r="AJO307"/>
      <c r="AJP307"/>
      <c r="AJQ307"/>
      <c r="AJR307"/>
      <c r="AJS307"/>
      <c r="AJT307"/>
      <c r="AJU307"/>
      <c r="AJV307"/>
      <c r="AJW307"/>
      <c r="AJX307"/>
      <c r="AJY307"/>
      <c r="AJZ307"/>
      <c r="AKA307"/>
      <c r="AKB307"/>
      <c r="AKC307"/>
      <c r="AKD307"/>
      <c r="AKE307"/>
      <c r="AKF307"/>
      <c r="AKG307"/>
      <c r="AKH307"/>
      <c r="AKI307"/>
      <c r="AKJ307"/>
      <c r="AKK307"/>
      <c r="AKL307"/>
      <c r="AKM307"/>
      <c r="AKN307"/>
      <c r="AKO307"/>
      <c r="AKP307"/>
      <c r="AKQ307"/>
      <c r="AKR307"/>
      <c r="AKS307"/>
      <c r="AKT307"/>
      <c r="AKU307"/>
      <c r="AKV307"/>
      <c r="AKW307"/>
      <c r="AKX307"/>
      <c r="AKY307"/>
      <c r="AKZ307"/>
      <c r="ALA307"/>
      <c r="ALB307"/>
      <c r="ALC307"/>
      <c r="ALD307"/>
      <c r="ALE307"/>
      <c r="ALF307"/>
      <c r="ALG307"/>
      <c r="ALH307"/>
      <c r="ALI307"/>
      <c r="ALJ307"/>
      <c r="ALK307"/>
      <c r="ALL307"/>
      <c r="ALM307"/>
      <c r="ALN307"/>
      <c r="ALO307"/>
      <c r="ALP307"/>
      <c r="ALQ307"/>
      <c r="ALR307"/>
      <c r="ALS307"/>
      <c r="ALT307"/>
      <c r="ALU307"/>
      <c r="ALV307"/>
      <c r="ALW307"/>
      <c r="ALX307"/>
      <c r="ALY307"/>
      <c r="ALZ307"/>
      <c r="AMA307"/>
      <c r="AMB307"/>
      <c r="AMC307"/>
      <c r="AMD307"/>
      <c r="AME307"/>
      <c r="AMF307"/>
      <c r="AMG307"/>
      <c r="AMH307"/>
      <c r="AMI307"/>
      <c r="AMJ307"/>
    </row>
    <row r="308" spans="1:1024" ht="30">
      <c r="A308" s="41" t="s">
        <v>544</v>
      </c>
      <c r="B308" s="41" t="s">
        <v>545</v>
      </c>
      <c r="C308" s="41"/>
      <c r="D308" s="41"/>
      <c r="E308" s="41" t="s">
        <v>1202</v>
      </c>
      <c r="F308" s="41" t="s">
        <v>545</v>
      </c>
      <c r="G308" s="41" t="s">
        <v>1987</v>
      </c>
      <c r="H308" s="41" t="s">
        <v>545</v>
      </c>
      <c r="I308" s="38">
        <f t="shared" si="4"/>
        <v>6</v>
      </c>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c r="AAA308"/>
      <c r="AAB308"/>
      <c r="AAC308"/>
      <c r="AAD308"/>
      <c r="AAE308"/>
      <c r="AAF308"/>
      <c r="AAG308"/>
      <c r="AAH308"/>
      <c r="AAI308"/>
      <c r="AAJ308"/>
      <c r="AAK308"/>
      <c r="AAL308"/>
      <c r="AAM308"/>
      <c r="AAN308"/>
      <c r="AAO308"/>
      <c r="AAP308"/>
      <c r="AAQ308"/>
      <c r="AAR308"/>
      <c r="AAS308"/>
      <c r="AAT308"/>
      <c r="AAU308"/>
      <c r="AAV308"/>
      <c r="AAW308"/>
      <c r="AAX308"/>
      <c r="AAY308"/>
      <c r="AAZ308"/>
      <c r="ABA308"/>
      <c r="ABB308"/>
      <c r="ABC308"/>
      <c r="ABD308"/>
      <c r="ABE308"/>
      <c r="ABF308"/>
      <c r="ABG308"/>
      <c r="ABH308"/>
      <c r="ABI308"/>
      <c r="ABJ308"/>
      <c r="ABK308"/>
      <c r="ABL308"/>
      <c r="ABM308"/>
      <c r="ABN308"/>
      <c r="ABO308"/>
      <c r="ABP308"/>
      <c r="ABQ308"/>
      <c r="ABR308"/>
      <c r="ABS308"/>
      <c r="ABT308"/>
      <c r="ABU308"/>
      <c r="ABV308"/>
      <c r="ABW308"/>
      <c r="ABX308"/>
      <c r="ABY308"/>
      <c r="ABZ308"/>
      <c r="ACA308"/>
      <c r="ACB308"/>
      <c r="ACC308"/>
      <c r="ACD308"/>
      <c r="ACE308"/>
      <c r="ACF308"/>
      <c r="ACG308"/>
      <c r="ACH308"/>
      <c r="ACI308"/>
      <c r="ACJ308"/>
      <c r="ACK308"/>
      <c r="ACL308"/>
      <c r="ACM308"/>
      <c r="ACN308"/>
      <c r="ACO308"/>
      <c r="ACP308"/>
      <c r="ACQ308"/>
      <c r="ACR308"/>
      <c r="ACS308"/>
      <c r="ACT308"/>
      <c r="ACU308"/>
      <c r="ACV308"/>
      <c r="ACW308"/>
      <c r="ACX308"/>
      <c r="ACY308"/>
      <c r="ACZ308"/>
      <c r="ADA308"/>
      <c r="ADB308"/>
      <c r="ADC308"/>
      <c r="ADD308"/>
      <c r="ADE308"/>
      <c r="ADF308"/>
      <c r="ADG308"/>
      <c r="ADH308"/>
      <c r="ADI308"/>
      <c r="ADJ308"/>
      <c r="ADK308"/>
      <c r="ADL308"/>
      <c r="ADM308"/>
      <c r="ADN308"/>
      <c r="ADO308"/>
      <c r="ADP308"/>
      <c r="ADQ308"/>
      <c r="ADR308"/>
      <c r="ADS308"/>
      <c r="ADT308"/>
      <c r="ADU308"/>
      <c r="ADV308"/>
      <c r="ADW308"/>
      <c r="ADX308"/>
      <c r="ADY308"/>
      <c r="ADZ308"/>
      <c r="AEA308"/>
      <c r="AEB308"/>
      <c r="AEC308"/>
      <c r="AED308"/>
      <c r="AEE308"/>
      <c r="AEF308"/>
      <c r="AEG308"/>
      <c r="AEH308"/>
      <c r="AEI308"/>
      <c r="AEJ308"/>
      <c r="AEK308"/>
      <c r="AEL308"/>
      <c r="AEM308"/>
      <c r="AEN308"/>
      <c r="AEO308"/>
      <c r="AEP308"/>
      <c r="AEQ308"/>
      <c r="AER308"/>
      <c r="AES308"/>
      <c r="AET308"/>
      <c r="AEU308"/>
      <c r="AEV308"/>
      <c r="AEW308"/>
      <c r="AEX308"/>
      <c r="AEY308"/>
      <c r="AEZ308"/>
      <c r="AFA308"/>
      <c r="AFB308"/>
      <c r="AFC308"/>
      <c r="AFD308"/>
      <c r="AFE308"/>
      <c r="AFF308"/>
      <c r="AFG308"/>
      <c r="AFH308"/>
      <c r="AFI308"/>
      <c r="AFJ308"/>
      <c r="AFK308"/>
      <c r="AFL308"/>
      <c r="AFM308"/>
      <c r="AFN308"/>
      <c r="AFO308"/>
      <c r="AFP308"/>
      <c r="AFQ308"/>
      <c r="AFR308"/>
      <c r="AFS308"/>
      <c r="AFT308"/>
      <c r="AFU308"/>
      <c r="AFV308"/>
      <c r="AFW308"/>
      <c r="AFX308"/>
      <c r="AFY308"/>
      <c r="AFZ308"/>
      <c r="AGA308"/>
      <c r="AGB308"/>
      <c r="AGC308"/>
      <c r="AGD308"/>
      <c r="AGE308"/>
      <c r="AGF308"/>
      <c r="AGG308"/>
      <c r="AGH308"/>
      <c r="AGI308"/>
      <c r="AGJ308"/>
      <c r="AGK308"/>
      <c r="AGL308"/>
      <c r="AGM308"/>
      <c r="AGN308"/>
      <c r="AGO308"/>
      <c r="AGP308"/>
      <c r="AGQ308"/>
      <c r="AGR308"/>
      <c r="AGS308"/>
      <c r="AGT308"/>
      <c r="AGU308"/>
      <c r="AGV308"/>
      <c r="AGW308"/>
      <c r="AGX308"/>
      <c r="AGY308"/>
      <c r="AGZ308"/>
      <c r="AHA308"/>
      <c r="AHB308"/>
      <c r="AHC308"/>
      <c r="AHD308"/>
      <c r="AHE308"/>
      <c r="AHF308"/>
      <c r="AHG308"/>
      <c r="AHH308"/>
      <c r="AHI308"/>
      <c r="AHJ308"/>
      <c r="AHK308"/>
      <c r="AHL308"/>
      <c r="AHM308"/>
      <c r="AHN308"/>
      <c r="AHO308"/>
      <c r="AHP308"/>
      <c r="AHQ308"/>
      <c r="AHR308"/>
      <c r="AHS308"/>
      <c r="AHT308"/>
      <c r="AHU308"/>
      <c r="AHV308"/>
      <c r="AHW308"/>
      <c r="AHX308"/>
      <c r="AHY308"/>
      <c r="AHZ308"/>
      <c r="AIA308"/>
      <c r="AIB308"/>
      <c r="AIC308"/>
      <c r="AID308"/>
      <c r="AIE308"/>
      <c r="AIF308"/>
      <c r="AIG308"/>
      <c r="AIH308"/>
      <c r="AII308"/>
      <c r="AIJ308"/>
      <c r="AIK308"/>
      <c r="AIL308"/>
      <c r="AIM308"/>
      <c r="AIN308"/>
      <c r="AIO308"/>
      <c r="AIP308"/>
      <c r="AIQ308"/>
      <c r="AIR308"/>
      <c r="AIS308"/>
      <c r="AIT308"/>
      <c r="AIU308"/>
      <c r="AIV308"/>
      <c r="AIW308"/>
      <c r="AIX308"/>
      <c r="AIY308"/>
      <c r="AIZ308"/>
      <c r="AJA308"/>
      <c r="AJB308"/>
      <c r="AJC308"/>
      <c r="AJD308"/>
      <c r="AJE308"/>
      <c r="AJF308"/>
      <c r="AJG308"/>
      <c r="AJH308"/>
      <c r="AJI308"/>
      <c r="AJJ308"/>
      <c r="AJK308"/>
      <c r="AJL308"/>
      <c r="AJM308"/>
      <c r="AJN308"/>
      <c r="AJO308"/>
      <c r="AJP308"/>
      <c r="AJQ308"/>
      <c r="AJR308"/>
      <c r="AJS308"/>
      <c r="AJT308"/>
      <c r="AJU308"/>
      <c r="AJV308"/>
      <c r="AJW308"/>
      <c r="AJX308"/>
      <c r="AJY308"/>
      <c r="AJZ308"/>
      <c r="AKA308"/>
      <c r="AKB308"/>
      <c r="AKC308"/>
      <c r="AKD308"/>
      <c r="AKE308"/>
      <c r="AKF308"/>
      <c r="AKG308"/>
      <c r="AKH308"/>
      <c r="AKI308"/>
      <c r="AKJ308"/>
      <c r="AKK308"/>
      <c r="AKL308"/>
      <c r="AKM308"/>
      <c r="AKN308"/>
      <c r="AKO308"/>
      <c r="AKP308"/>
      <c r="AKQ308"/>
      <c r="AKR308"/>
      <c r="AKS308"/>
      <c r="AKT308"/>
      <c r="AKU308"/>
      <c r="AKV308"/>
      <c r="AKW308"/>
      <c r="AKX308"/>
      <c r="AKY308"/>
      <c r="AKZ308"/>
      <c r="ALA308"/>
      <c r="ALB308"/>
      <c r="ALC308"/>
      <c r="ALD308"/>
      <c r="ALE308"/>
      <c r="ALF308"/>
      <c r="ALG308"/>
      <c r="ALH308"/>
      <c r="ALI308"/>
      <c r="ALJ308"/>
      <c r="ALK308"/>
      <c r="ALL308"/>
      <c r="ALM308"/>
      <c r="ALN308"/>
      <c r="ALO308"/>
      <c r="ALP308"/>
      <c r="ALQ308"/>
      <c r="ALR308"/>
      <c r="ALS308"/>
      <c r="ALT308"/>
      <c r="ALU308"/>
      <c r="ALV308"/>
      <c r="ALW308"/>
      <c r="ALX308"/>
      <c r="ALY308"/>
      <c r="ALZ308"/>
      <c r="AMA308"/>
      <c r="AMB308"/>
      <c r="AMC308"/>
      <c r="AMD308"/>
      <c r="AME308"/>
      <c r="AMF308"/>
      <c r="AMG308"/>
      <c r="AMH308"/>
      <c r="AMI308"/>
      <c r="AMJ308"/>
    </row>
    <row r="309" spans="1:1024" ht="60">
      <c r="A309" s="41" t="s">
        <v>546</v>
      </c>
      <c r="B309" s="41" t="s">
        <v>2844</v>
      </c>
      <c r="C309" s="41"/>
      <c r="D309" s="41"/>
      <c r="E309" s="41" t="s">
        <v>1203</v>
      </c>
      <c r="F309" s="41" t="s">
        <v>2844</v>
      </c>
      <c r="G309" s="41" t="s">
        <v>1986</v>
      </c>
      <c r="H309" s="41" t="s">
        <v>2844</v>
      </c>
      <c r="I309" s="38">
        <f t="shared" si="4"/>
        <v>6</v>
      </c>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c r="ABM309"/>
      <c r="ABN309"/>
      <c r="ABO309"/>
      <c r="ABP309"/>
      <c r="ABQ309"/>
      <c r="ABR309"/>
      <c r="ABS309"/>
      <c r="ABT309"/>
      <c r="ABU309"/>
      <c r="ABV309"/>
      <c r="ABW309"/>
      <c r="ABX309"/>
      <c r="ABY309"/>
      <c r="ABZ309"/>
      <c r="ACA309"/>
      <c r="ACB309"/>
      <c r="ACC309"/>
      <c r="ACD309"/>
      <c r="ACE309"/>
      <c r="ACF309"/>
      <c r="ACG309"/>
      <c r="ACH309"/>
      <c r="ACI309"/>
      <c r="ACJ309"/>
      <c r="ACK309"/>
      <c r="ACL309"/>
      <c r="ACM309"/>
      <c r="ACN309"/>
      <c r="ACO309"/>
      <c r="ACP309"/>
      <c r="ACQ309"/>
      <c r="ACR309"/>
      <c r="ACS309"/>
      <c r="ACT309"/>
      <c r="ACU309"/>
      <c r="ACV309"/>
      <c r="ACW309"/>
      <c r="ACX309"/>
      <c r="ACY309"/>
      <c r="ACZ309"/>
      <c r="ADA309"/>
      <c r="ADB309"/>
      <c r="ADC309"/>
      <c r="ADD309"/>
      <c r="ADE309"/>
      <c r="ADF309"/>
      <c r="ADG309"/>
      <c r="ADH309"/>
      <c r="ADI309"/>
      <c r="ADJ309"/>
      <c r="ADK309"/>
      <c r="ADL309"/>
      <c r="ADM309"/>
      <c r="ADN309"/>
      <c r="ADO309"/>
      <c r="ADP309"/>
      <c r="ADQ309"/>
      <c r="ADR309"/>
      <c r="ADS309"/>
      <c r="ADT309"/>
      <c r="ADU309"/>
      <c r="ADV309"/>
      <c r="ADW309"/>
      <c r="ADX309"/>
      <c r="ADY309"/>
      <c r="ADZ309"/>
      <c r="AEA309"/>
      <c r="AEB309"/>
      <c r="AEC309"/>
      <c r="AED309"/>
      <c r="AEE309"/>
      <c r="AEF309"/>
      <c r="AEG309"/>
      <c r="AEH309"/>
      <c r="AEI309"/>
      <c r="AEJ309"/>
      <c r="AEK309"/>
      <c r="AEL309"/>
      <c r="AEM309"/>
      <c r="AEN309"/>
      <c r="AEO309"/>
      <c r="AEP309"/>
      <c r="AEQ309"/>
      <c r="AER309"/>
      <c r="AES309"/>
      <c r="AET309"/>
      <c r="AEU309"/>
      <c r="AEV309"/>
      <c r="AEW309"/>
      <c r="AEX309"/>
      <c r="AEY309"/>
      <c r="AEZ309"/>
      <c r="AFA309"/>
      <c r="AFB309"/>
      <c r="AFC309"/>
      <c r="AFD309"/>
      <c r="AFE309"/>
      <c r="AFF309"/>
      <c r="AFG309"/>
      <c r="AFH309"/>
      <c r="AFI309"/>
      <c r="AFJ309"/>
      <c r="AFK309"/>
      <c r="AFL309"/>
      <c r="AFM309"/>
      <c r="AFN309"/>
      <c r="AFO309"/>
      <c r="AFP309"/>
      <c r="AFQ309"/>
      <c r="AFR309"/>
      <c r="AFS309"/>
      <c r="AFT309"/>
      <c r="AFU309"/>
      <c r="AFV309"/>
      <c r="AFW309"/>
      <c r="AFX309"/>
      <c r="AFY309"/>
      <c r="AFZ309"/>
      <c r="AGA309"/>
      <c r="AGB309"/>
      <c r="AGC309"/>
      <c r="AGD309"/>
      <c r="AGE309"/>
      <c r="AGF309"/>
      <c r="AGG309"/>
      <c r="AGH309"/>
      <c r="AGI309"/>
      <c r="AGJ309"/>
      <c r="AGK309"/>
      <c r="AGL309"/>
      <c r="AGM309"/>
      <c r="AGN309"/>
      <c r="AGO309"/>
      <c r="AGP309"/>
      <c r="AGQ309"/>
      <c r="AGR309"/>
      <c r="AGS309"/>
      <c r="AGT309"/>
      <c r="AGU309"/>
      <c r="AGV309"/>
      <c r="AGW309"/>
      <c r="AGX309"/>
      <c r="AGY309"/>
      <c r="AGZ309"/>
      <c r="AHA309"/>
      <c r="AHB309"/>
      <c r="AHC309"/>
      <c r="AHD309"/>
      <c r="AHE309"/>
      <c r="AHF309"/>
      <c r="AHG309"/>
      <c r="AHH309"/>
      <c r="AHI309"/>
      <c r="AHJ309"/>
      <c r="AHK309"/>
      <c r="AHL309"/>
      <c r="AHM309"/>
      <c r="AHN309"/>
      <c r="AHO309"/>
      <c r="AHP309"/>
      <c r="AHQ309"/>
      <c r="AHR309"/>
      <c r="AHS309"/>
      <c r="AHT309"/>
      <c r="AHU309"/>
      <c r="AHV309"/>
      <c r="AHW309"/>
      <c r="AHX309"/>
      <c r="AHY309"/>
      <c r="AHZ309"/>
      <c r="AIA309"/>
      <c r="AIB309"/>
      <c r="AIC309"/>
      <c r="AID309"/>
      <c r="AIE309"/>
      <c r="AIF309"/>
      <c r="AIG309"/>
      <c r="AIH309"/>
      <c r="AII309"/>
      <c r="AIJ309"/>
      <c r="AIK309"/>
      <c r="AIL309"/>
      <c r="AIM309"/>
      <c r="AIN309"/>
      <c r="AIO309"/>
      <c r="AIP309"/>
      <c r="AIQ309"/>
      <c r="AIR309"/>
      <c r="AIS309"/>
      <c r="AIT309"/>
      <c r="AIU309"/>
      <c r="AIV309"/>
      <c r="AIW309"/>
      <c r="AIX309"/>
      <c r="AIY309"/>
      <c r="AIZ309"/>
      <c r="AJA309"/>
      <c r="AJB309"/>
      <c r="AJC309"/>
      <c r="AJD309"/>
      <c r="AJE309"/>
      <c r="AJF309"/>
      <c r="AJG309"/>
      <c r="AJH309"/>
      <c r="AJI309"/>
      <c r="AJJ309"/>
      <c r="AJK309"/>
      <c r="AJL309"/>
      <c r="AJM309"/>
      <c r="AJN309"/>
      <c r="AJO309"/>
      <c r="AJP309"/>
      <c r="AJQ309"/>
      <c r="AJR309"/>
      <c r="AJS309"/>
      <c r="AJT309"/>
      <c r="AJU309"/>
      <c r="AJV309"/>
      <c r="AJW309"/>
      <c r="AJX309"/>
      <c r="AJY309"/>
      <c r="AJZ309"/>
      <c r="AKA309"/>
      <c r="AKB309"/>
      <c r="AKC309"/>
      <c r="AKD309"/>
      <c r="AKE309"/>
      <c r="AKF309"/>
      <c r="AKG309"/>
      <c r="AKH309"/>
      <c r="AKI309"/>
      <c r="AKJ309"/>
      <c r="AKK309"/>
      <c r="AKL309"/>
      <c r="AKM309"/>
      <c r="AKN309"/>
      <c r="AKO309"/>
      <c r="AKP309"/>
      <c r="AKQ309"/>
      <c r="AKR309"/>
      <c r="AKS309"/>
      <c r="AKT309"/>
      <c r="AKU309"/>
      <c r="AKV309"/>
      <c r="AKW309"/>
      <c r="AKX309"/>
      <c r="AKY309"/>
      <c r="AKZ309"/>
      <c r="ALA309"/>
      <c r="ALB309"/>
      <c r="ALC309"/>
      <c r="ALD309"/>
      <c r="ALE309"/>
      <c r="ALF309"/>
      <c r="ALG309"/>
      <c r="ALH309"/>
      <c r="ALI309"/>
      <c r="ALJ309"/>
      <c r="ALK309"/>
      <c r="ALL309"/>
      <c r="ALM309"/>
      <c r="ALN309"/>
      <c r="ALO309"/>
      <c r="ALP309"/>
      <c r="ALQ309"/>
      <c r="ALR309"/>
      <c r="ALS309"/>
      <c r="ALT309"/>
      <c r="ALU309"/>
      <c r="ALV309"/>
      <c r="ALW309"/>
      <c r="ALX309"/>
      <c r="ALY309"/>
      <c r="ALZ309"/>
      <c r="AMA309"/>
      <c r="AMB309"/>
      <c r="AMC309"/>
      <c r="AMD309"/>
      <c r="AME309"/>
      <c r="AMF309"/>
      <c r="AMG309"/>
      <c r="AMH309"/>
      <c r="AMI309"/>
      <c r="AMJ309"/>
    </row>
    <row r="310" spans="1:1024" ht="60">
      <c r="A310" s="41" t="s">
        <v>547</v>
      </c>
      <c r="B310" s="41" t="s">
        <v>548</v>
      </c>
      <c r="C310" s="41"/>
      <c r="D310" s="41"/>
      <c r="E310" s="41" t="s">
        <v>1205</v>
      </c>
      <c r="F310" s="41" t="s">
        <v>548</v>
      </c>
      <c r="G310" s="41" t="s">
        <v>1989</v>
      </c>
      <c r="H310" s="41" t="s">
        <v>548</v>
      </c>
      <c r="I310" s="38">
        <f t="shared" si="4"/>
        <v>6</v>
      </c>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c r="AAA310"/>
      <c r="AAB310"/>
      <c r="AAC310"/>
      <c r="AAD310"/>
      <c r="AAE310"/>
      <c r="AAF310"/>
      <c r="AAG310"/>
      <c r="AAH310"/>
      <c r="AAI310"/>
      <c r="AAJ310"/>
      <c r="AAK310"/>
      <c r="AAL310"/>
      <c r="AAM310"/>
      <c r="AAN310"/>
      <c r="AAO310"/>
      <c r="AAP310"/>
      <c r="AAQ310"/>
      <c r="AAR310"/>
      <c r="AAS310"/>
      <c r="AAT310"/>
      <c r="AAU310"/>
      <c r="AAV310"/>
      <c r="AAW310"/>
      <c r="AAX310"/>
      <c r="AAY310"/>
      <c r="AAZ310"/>
      <c r="ABA310"/>
      <c r="ABB310"/>
      <c r="ABC310"/>
      <c r="ABD310"/>
      <c r="ABE310"/>
      <c r="ABF310"/>
      <c r="ABG310"/>
      <c r="ABH310"/>
      <c r="ABI310"/>
      <c r="ABJ310"/>
      <c r="ABK310"/>
      <c r="ABL310"/>
      <c r="ABM310"/>
      <c r="ABN310"/>
      <c r="ABO310"/>
      <c r="ABP310"/>
      <c r="ABQ310"/>
      <c r="ABR310"/>
      <c r="ABS310"/>
      <c r="ABT310"/>
      <c r="ABU310"/>
      <c r="ABV310"/>
      <c r="ABW310"/>
      <c r="ABX310"/>
      <c r="ABY310"/>
      <c r="ABZ310"/>
      <c r="ACA310"/>
      <c r="ACB310"/>
      <c r="ACC310"/>
      <c r="ACD310"/>
      <c r="ACE310"/>
      <c r="ACF310"/>
      <c r="ACG310"/>
      <c r="ACH310"/>
      <c r="ACI310"/>
      <c r="ACJ310"/>
      <c r="ACK310"/>
      <c r="ACL310"/>
      <c r="ACM310"/>
      <c r="ACN310"/>
      <c r="ACO310"/>
      <c r="ACP310"/>
      <c r="ACQ310"/>
      <c r="ACR310"/>
      <c r="ACS310"/>
      <c r="ACT310"/>
      <c r="ACU310"/>
      <c r="ACV310"/>
      <c r="ACW310"/>
      <c r="ACX310"/>
      <c r="ACY310"/>
      <c r="ACZ310"/>
      <c r="ADA310"/>
      <c r="ADB310"/>
      <c r="ADC310"/>
      <c r="ADD310"/>
      <c r="ADE310"/>
      <c r="ADF310"/>
      <c r="ADG310"/>
      <c r="ADH310"/>
      <c r="ADI310"/>
      <c r="ADJ310"/>
      <c r="ADK310"/>
      <c r="ADL310"/>
      <c r="ADM310"/>
      <c r="ADN310"/>
      <c r="ADO310"/>
      <c r="ADP310"/>
      <c r="ADQ310"/>
      <c r="ADR310"/>
      <c r="ADS310"/>
      <c r="ADT310"/>
      <c r="ADU310"/>
      <c r="ADV310"/>
      <c r="ADW310"/>
      <c r="ADX310"/>
      <c r="ADY310"/>
      <c r="ADZ310"/>
      <c r="AEA310"/>
      <c r="AEB310"/>
      <c r="AEC310"/>
      <c r="AED310"/>
      <c r="AEE310"/>
      <c r="AEF310"/>
      <c r="AEG310"/>
      <c r="AEH310"/>
      <c r="AEI310"/>
      <c r="AEJ310"/>
      <c r="AEK310"/>
      <c r="AEL310"/>
      <c r="AEM310"/>
      <c r="AEN310"/>
      <c r="AEO310"/>
      <c r="AEP310"/>
      <c r="AEQ310"/>
      <c r="AER310"/>
      <c r="AES310"/>
      <c r="AET310"/>
      <c r="AEU310"/>
      <c r="AEV310"/>
      <c r="AEW310"/>
      <c r="AEX310"/>
      <c r="AEY310"/>
      <c r="AEZ310"/>
      <c r="AFA310"/>
      <c r="AFB310"/>
      <c r="AFC310"/>
      <c r="AFD310"/>
      <c r="AFE310"/>
      <c r="AFF310"/>
      <c r="AFG310"/>
      <c r="AFH310"/>
      <c r="AFI310"/>
      <c r="AFJ310"/>
      <c r="AFK310"/>
      <c r="AFL310"/>
      <c r="AFM310"/>
      <c r="AFN310"/>
      <c r="AFO310"/>
      <c r="AFP310"/>
      <c r="AFQ310"/>
      <c r="AFR310"/>
      <c r="AFS310"/>
      <c r="AFT310"/>
      <c r="AFU310"/>
      <c r="AFV310"/>
      <c r="AFW310"/>
      <c r="AFX310"/>
      <c r="AFY310"/>
      <c r="AFZ310"/>
      <c r="AGA310"/>
      <c r="AGB310"/>
      <c r="AGC310"/>
      <c r="AGD310"/>
      <c r="AGE310"/>
      <c r="AGF310"/>
      <c r="AGG310"/>
      <c r="AGH310"/>
      <c r="AGI310"/>
      <c r="AGJ310"/>
      <c r="AGK310"/>
      <c r="AGL310"/>
      <c r="AGM310"/>
      <c r="AGN310"/>
      <c r="AGO310"/>
      <c r="AGP310"/>
      <c r="AGQ310"/>
      <c r="AGR310"/>
      <c r="AGS310"/>
      <c r="AGT310"/>
      <c r="AGU310"/>
      <c r="AGV310"/>
      <c r="AGW310"/>
      <c r="AGX310"/>
      <c r="AGY310"/>
      <c r="AGZ310"/>
      <c r="AHA310"/>
      <c r="AHB310"/>
      <c r="AHC310"/>
      <c r="AHD310"/>
      <c r="AHE310"/>
      <c r="AHF310"/>
      <c r="AHG310"/>
      <c r="AHH310"/>
      <c r="AHI310"/>
      <c r="AHJ310"/>
      <c r="AHK310"/>
      <c r="AHL310"/>
      <c r="AHM310"/>
      <c r="AHN310"/>
      <c r="AHO310"/>
      <c r="AHP310"/>
      <c r="AHQ310"/>
      <c r="AHR310"/>
      <c r="AHS310"/>
      <c r="AHT310"/>
      <c r="AHU310"/>
      <c r="AHV310"/>
      <c r="AHW310"/>
      <c r="AHX310"/>
      <c r="AHY310"/>
      <c r="AHZ310"/>
      <c r="AIA310"/>
      <c r="AIB310"/>
      <c r="AIC310"/>
      <c r="AID310"/>
      <c r="AIE310"/>
      <c r="AIF310"/>
      <c r="AIG310"/>
      <c r="AIH310"/>
      <c r="AII310"/>
      <c r="AIJ310"/>
      <c r="AIK310"/>
      <c r="AIL310"/>
      <c r="AIM310"/>
      <c r="AIN310"/>
      <c r="AIO310"/>
      <c r="AIP310"/>
      <c r="AIQ310"/>
      <c r="AIR310"/>
      <c r="AIS310"/>
      <c r="AIT310"/>
      <c r="AIU310"/>
      <c r="AIV310"/>
      <c r="AIW310"/>
      <c r="AIX310"/>
      <c r="AIY310"/>
      <c r="AIZ310"/>
      <c r="AJA310"/>
      <c r="AJB310"/>
      <c r="AJC310"/>
      <c r="AJD310"/>
      <c r="AJE310"/>
      <c r="AJF310"/>
      <c r="AJG310"/>
      <c r="AJH310"/>
      <c r="AJI310"/>
      <c r="AJJ310"/>
      <c r="AJK310"/>
      <c r="AJL310"/>
      <c r="AJM310"/>
      <c r="AJN310"/>
      <c r="AJO310"/>
      <c r="AJP310"/>
      <c r="AJQ310"/>
      <c r="AJR310"/>
      <c r="AJS310"/>
      <c r="AJT310"/>
      <c r="AJU310"/>
      <c r="AJV310"/>
      <c r="AJW310"/>
      <c r="AJX310"/>
      <c r="AJY310"/>
      <c r="AJZ310"/>
      <c r="AKA310"/>
      <c r="AKB310"/>
      <c r="AKC310"/>
      <c r="AKD310"/>
      <c r="AKE310"/>
      <c r="AKF310"/>
      <c r="AKG310"/>
      <c r="AKH310"/>
      <c r="AKI310"/>
      <c r="AKJ310"/>
      <c r="AKK310"/>
      <c r="AKL310"/>
      <c r="AKM310"/>
      <c r="AKN310"/>
      <c r="AKO310"/>
      <c r="AKP310"/>
      <c r="AKQ310"/>
      <c r="AKR310"/>
      <c r="AKS310"/>
      <c r="AKT310"/>
      <c r="AKU310"/>
      <c r="AKV310"/>
      <c r="AKW310"/>
      <c r="AKX310"/>
      <c r="AKY310"/>
      <c r="AKZ310"/>
      <c r="ALA310"/>
      <c r="ALB310"/>
      <c r="ALC310"/>
      <c r="ALD310"/>
      <c r="ALE310"/>
      <c r="ALF310"/>
      <c r="ALG310"/>
      <c r="ALH310"/>
      <c r="ALI310"/>
      <c r="ALJ310"/>
      <c r="ALK310"/>
      <c r="ALL310"/>
      <c r="ALM310"/>
      <c r="ALN310"/>
      <c r="ALO310"/>
      <c r="ALP310"/>
      <c r="ALQ310"/>
      <c r="ALR310"/>
      <c r="ALS310"/>
      <c r="ALT310"/>
      <c r="ALU310"/>
      <c r="ALV310"/>
      <c r="ALW310"/>
      <c r="ALX310"/>
      <c r="ALY310"/>
      <c r="ALZ310"/>
      <c r="AMA310"/>
      <c r="AMB310"/>
      <c r="AMC310"/>
      <c r="AMD310"/>
      <c r="AME310"/>
      <c r="AMF310"/>
      <c r="AMG310"/>
      <c r="AMH310"/>
      <c r="AMI310"/>
      <c r="AMJ310"/>
    </row>
    <row r="311" spans="1:1024" ht="60">
      <c r="A311" s="41" t="s">
        <v>549</v>
      </c>
      <c r="B311" s="41" t="s">
        <v>550</v>
      </c>
      <c r="C311" s="41"/>
      <c r="D311" s="41"/>
      <c r="E311" s="41" t="s">
        <v>1207</v>
      </c>
      <c r="F311" s="41" t="s">
        <v>2612</v>
      </c>
      <c r="G311" s="41" t="s">
        <v>1991</v>
      </c>
      <c r="H311" s="41" t="s">
        <v>2613</v>
      </c>
      <c r="I311" s="38">
        <f t="shared" si="4"/>
        <v>6</v>
      </c>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c r="ABM311"/>
      <c r="ABN311"/>
      <c r="ABO311"/>
      <c r="ABP311"/>
      <c r="ABQ311"/>
      <c r="ABR311"/>
      <c r="ABS311"/>
      <c r="ABT311"/>
      <c r="ABU311"/>
      <c r="ABV311"/>
      <c r="ABW311"/>
      <c r="ABX311"/>
      <c r="ABY311"/>
      <c r="ABZ311"/>
      <c r="ACA311"/>
      <c r="ACB311"/>
      <c r="ACC311"/>
      <c r="ACD311"/>
      <c r="ACE311"/>
      <c r="ACF311"/>
      <c r="ACG311"/>
      <c r="ACH311"/>
      <c r="ACI311"/>
      <c r="ACJ311"/>
      <c r="ACK311"/>
      <c r="ACL311"/>
      <c r="ACM311"/>
      <c r="ACN311"/>
      <c r="ACO311"/>
      <c r="ACP311"/>
      <c r="ACQ311"/>
      <c r="ACR311"/>
      <c r="ACS311"/>
      <c r="ACT311"/>
      <c r="ACU311"/>
      <c r="ACV311"/>
      <c r="ACW311"/>
      <c r="ACX311"/>
      <c r="ACY311"/>
      <c r="ACZ311"/>
      <c r="ADA311"/>
      <c r="ADB311"/>
      <c r="ADC311"/>
      <c r="ADD311"/>
      <c r="ADE311"/>
      <c r="ADF311"/>
      <c r="ADG311"/>
      <c r="ADH311"/>
      <c r="ADI311"/>
      <c r="ADJ311"/>
      <c r="ADK311"/>
      <c r="ADL311"/>
      <c r="ADM311"/>
      <c r="ADN311"/>
      <c r="ADO311"/>
      <c r="ADP311"/>
      <c r="ADQ311"/>
      <c r="ADR311"/>
      <c r="ADS311"/>
      <c r="ADT311"/>
      <c r="ADU311"/>
      <c r="ADV311"/>
      <c r="ADW311"/>
      <c r="ADX311"/>
      <c r="ADY311"/>
      <c r="ADZ311"/>
      <c r="AEA311"/>
      <c r="AEB311"/>
      <c r="AEC311"/>
      <c r="AED311"/>
      <c r="AEE311"/>
      <c r="AEF311"/>
      <c r="AEG311"/>
      <c r="AEH311"/>
      <c r="AEI311"/>
      <c r="AEJ311"/>
      <c r="AEK311"/>
      <c r="AEL311"/>
      <c r="AEM311"/>
      <c r="AEN311"/>
      <c r="AEO311"/>
      <c r="AEP311"/>
      <c r="AEQ311"/>
      <c r="AER311"/>
      <c r="AES311"/>
      <c r="AET311"/>
      <c r="AEU311"/>
      <c r="AEV311"/>
      <c r="AEW311"/>
      <c r="AEX311"/>
      <c r="AEY311"/>
      <c r="AEZ311"/>
      <c r="AFA311"/>
      <c r="AFB311"/>
      <c r="AFC311"/>
      <c r="AFD311"/>
      <c r="AFE311"/>
      <c r="AFF311"/>
      <c r="AFG311"/>
      <c r="AFH311"/>
      <c r="AFI311"/>
      <c r="AFJ311"/>
      <c r="AFK311"/>
      <c r="AFL311"/>
      <c r="AFM311"/>
      <c r="AFN311"/>
      <c r="AFO311"/>
      <c r="AFP311"/>
      <c r="AFQ311"/>
      <c r="AFR311"/>
      <c r="AFS311"/>
      <c r="AFT311"/>
      <c r="AFU311"/>
      <c r="AFV311"/>
      <c r="AFW311"/>
      <c r="AFX311"/>
      <c r="AFY311"/>
      <c r="AFZ311"/>
      <c r="AGA311"/>
      <c r="AGB311"/>
      <c r="AGC311"/>
      <c r="AGD311"/>
      <c r="AGE311"/>
      <c r="AGF311"/>
      <c r="AGG311"/>
      <c r="AGH311"/>
      <c r="AGI311"/>
      <c r="AGJ311"/>
      <c r="AGK311"/>
      <c r="AGL311"/>
      <c r="AGM311"/>
      <c r="AGN311"/>
      <c r="AGO311"/>
      <c r="AGP311"/>
      <c r="AGQ311"/>
      <c r="AGR311"/>
      <c r="AGS311"/>
      <c r="AGT311"/>
      <c r="AGU311"/>
      <c r="AGV311"/>
      <c r="AGW311"/>
      <c r="AGX311"/>
      <c r="AGY311"/>
      <c r="AGZ311"/>
      <c r="AHA311"/>
      <c r="AHB311"/>
      <c r="AHC311"/>
      <c r="AHD311"/>
      <c r="AHE311"/>
      <c r="AHF311"/>
      <c r="AHG311"/>
      <c r="AHH311"/>
      <c r="AHI311"/>
      <c r="AHJ311"/>
      <c r="AHK311"/>
      <c r="AHL311"/>
      <c r="AHM311"/>
      <c r="AHN311"/>
      <c r="AHO311"/>
      <c r="AHP311"/>
      <c r="AHQ311"/>
      <c r="AHR311"/>
      <c r="AHS311"/>
      <c r="AHT311"/>
      <c r="AHU311"/>
      <c r="AHV311"/>
      <c r="AHW311"/>
      <c r="AHX311"/>
      <c r="AHY311"/>
      <c r="AHZ311"/>
      <c r="AIA311"/>
      <c r="AIB311"/>
      <c r="AIC311"/>
      <c r="AID311"/>
      <c r="AIE311"/>
      <c r="AIF311"/>
      <c r="AIG311"/>
      <c r="AIH311"/>
      <c r="AII311"/>
      <c r="AIJ311"/>
      <c r="AIK311"/>
      <c r="AIL311"/>
      <c r="AIM311"/>
      <c r="AIN311"/>
      <c r="AIO311"/>
      <c r="AIP311"/>
      <c r="AIQ311"/>
      <c r="AIR311"/>
      <c r="AIS311"/>
      <c r="AIT311"/>
      <c r="AIU311"/>
      <c r="AIV311"/>
      <c r="AIW311"/>
      <c r="AIX311"/>
      <c r="AIY311"/>
      <c r="AIZ311"/>
      <c r="AJA311"/>
      <c r="AJB311"/>
      <c r="AJC311"/>
      <c r="AJD311"/>
      <c r="AJE311"/>
      <c r="AJF311"/>
      <c r="AJG311"/>
      <c r="AJH311"/>
      <c r="AJI311"/>
      <c r="AJJ311"/>
      <c r="AJK311"/>
      <c r="AJL311"/>
      <c r="AJM311"/>
      <c r="AJN311"/>
      <c r="AJO311"/>
      <c r="AJP311"/>
      <c r="AJQ311"/>
      <c r="AJR311"/>
      <c r="AJS311"/>
      <c r="AJT311"/>
      <c r="AJU311"/>
      <c r="AJV311"/>
      <c r="AJW311"/>
      <c r="AJX311"/>
      <c r="AJY311"/>
      <c r="AJZ311"/>
      <c r="AKA311"/>
      <c r="AKB311"/>
      <c r="AKC311"/>
      <c r="AKD311"/>
      <c r="AKE311"/>
      <c r="AKF311"/>
      <c r="AKG311"/>
      <c r="AKH311"/>
      <c r="AKI311"/>
      <c r="AKJ311"/>
      <c r="AKK311"/>
      <c r="AKL311"/>
      <c r="AKM311"/>
      <c r="AKN311"/>
      <c r="AKO311"/>
      <c r="AKP311"/>
      <c r="AKQ311"/>
      <c r="AKR311"/>
      <c r="AKS311"/>
      <c r="AKT311"/>
      <c r="AKU311"/>
      <c r="AKV311"/>
      <c r="AKW311"/>
      <c r="AKX311"/>
      <c r="AKY311"/>
      <c r="AKZ311"/>
      <c r="ALA311"/>
      <c r="ALB311"/>
      <c r="ALC311"/>
      <c r="ALD311"/>
      <c r="ALE311"/>
      <c r="ALF311"/>
      <c r="ALG311"/>
      <c r="ALH311"/>
      <c r="ALI311"/>
      <c r="ALJ311"/>
      <c r="ALK311"/>
      <c r="ALL311"/>
      <c r="ALM311"/>
      <c r="ALN311"/>
      <c r="ALO311"/>
      <c r="ALP311"/>
      <c r="ALQ311"/>
      <c r="ALR311"/>
      <c r="ALS311"/>
      <c r="ALT311"/>
      <c r="ALU311"/>
      <c r="ALV311"/>
      <c r="ALW311"/>
      <c r="ALX311"/>
      <c r="ALY311"/>
      <c r="ALZ311"/>
      <c r="AMA311"/>
      <c r="AMB311"/>
      <c r="AMC311"/>
      <c r="AMD311"/>
      <c r="AME311"/>
      <c r="AMF311"/>
      <c r="AMG311"/>
      <c r="AMH311"/>
      <c r="AMI311"/>
      <c r="AMJ311"/>
    </row>
    <row r="312" spans="1:1024">
      <c r="A312" s="41" t="s">
        <v>552</v>
      </c>
      <c r="B312" s="41" t="s">
        <v>1993</v>
      </c>
      <c r="C312" s="41"/>
      <c r="D312" s="41"/>
      <c r="E312" s="41" t="s">
        <v>1209</v>
      </c>
      <c r="F312" s="41" t="s">
        <v>1993</v>
      </c>
      <c r="G312" s="41" t="s">
        <v>1992</v>
      </c>
      <c r="H312" s="41" t="s">
        <v>1993</v>
      </c>
      <c r="I312" s="38">
        <f t="shared" si="4"/>
        <v>6</v>
      </c>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c r="AAA312"/>
      <c r="AAB312"/>
      <c r="AAC312"/>
      <c r="AAD312"/>
      <c r="AAE312"/>
      <c r="AAF312"/>
      <c r="AAG312"/>
      <c r="AAH312"/>
      <c r="AAI312"/>
      <c r="AAJ312"/>
      <c r="AAK312"/>
      <c r="AAL312"/>
      <c r="AAM312"/>
      <c r="AAN312"/>
      <c r="AAO312"/>
      <c r="AAP312"/>
      <c r="AAQ312"/>
      <c r="AAR312"/>
      <c r="AAS312"/>
      <c r="AAT312"/>
      <c r="AAU312"/>
      <c r="AAV312"/>
      <c r="AAW312"/>
      <c r="AAX312"/>
      <c r="AAY312"/>
      <c r="AAZ312"/>
      <c r="ABA312"/>
      <c r="ABB312"/>
      <c r="ABC312"/>
      <c r="ABD312"/>
      <c r="ABE312"/>
      <c r="ABF312"/>
      <c r="ABG312"/>
      <c r="ABH312"/>
      <c r="ABI312"/>
      <c r="ABJ312"/>
      <c r="ABK312"/>
      <c r="ABL312"/>
      <c r="ABM312"/>
      <c r="ABN312"/>
      <c r="ABO312"/>
      <c r="ABP312"/>
      <c r="ABQ312"/>
      <c r="ABR312"/>
      <c r="ABS312"/>
      <c r="ABT312"/>
      <c r="ABU312"/>
      <c r="ABV312"/>
      <c r="ABW312"/>
      <c r="ABX312"/>
      <c r="ABY312"/>
      <c r="ABZ312"/>
      <c r="ACA312"/>
      <c r="ACB312"/>
      <c r="ACC312"/>
      <c r="ACD312"/>
      <c r="ACE312"/>
      <c r="ACF312"/>
      <c r="ACG312"/>
      <c r="ACH312"/>
      <c r="ACI312"/>
      <c r="ACJ312"/>
      <c r="ACK312"/>
      <c r="ACL312"/>
      <c r="ACM312"/>
      <c r="ACN312"/>
      <c r="ACO312"/>
      <c r="ACP312"/>
      <c r="ACQ312"/>
      <c r="ACR312"/>
      <c r="ACS312"/>
      <c r="ACT312"/>
      <c r="ACU312"/>
      <c r="ACV312"/>
      <c r="ACW312"/>
      <c r="ACX312"/>
      <c r="ACY312"/>
      <c r="ACZ312"/>
      <c r="ADA312"/>
      <c r="ADB312"/>
      <c r="ADC312"/>
      <c r="ADD312"/>
      <c r="ADE312"/>
      <c r="ADF312"/>
      <c r="ADG312"/>
      <c r="ADH312"/>
      <c r="ADI312"/>
      <c r="ADJ312"/>
      <c r="ADK312"/>
      <c r="ADL312"/>
      <c r="ADM312"/>
      <c r="ADN312"/>
      <c r="ADO312"/>
      <c r="ADP312"/>
      <c r="ADQ312"/>
      <c r="ADR312"/>
      <c r="ADS312"/>
      <c r="ADT312"/>
      <c r="ADU312"/>
      <c r="ADV312"/>
      <c r="ADW312"/>
      <c r="ADX312"/>
      <c r="ADY312"/>
      <c r="ADZ312"/>
      <c r="AEA312"/>
      <c r="AEB312"/>
      <c r="AEC312"/>
      <c r="AED312"/>
      <c r="AEE312"/>
      <c r="AEF312"/>
      <c r="AEG312"/>
      <c r="AEH312"/>
      <c r="AEI312"/>
      <c r="AEJ312"/>
      <c r="AEK312"/>
      <c r="AEL312"/>
      <c r="AEM312"/>
      <c r="AEN312"/>
      <c r="AEO312"/>
      <c r="AEP312"/>
      <c r="AEQ312"/>
      <c r="AER312"/>
      <c r="AES312"/>
      <c r="AET312"/>
      <c r="AEU312"/>
      <c r="AEV312"/>
      <c r="AEW312"/>
      <c r="AEX312"/>
      <c r="AEY312"/>
      <c r="AEZ312"/>
      <c r="AFA312"/>
      <c r="AFB312"/>
      <c r="AFC312"/>
      <c r="AFD312"/>
      <c r="AFE312"/>
      <c r="AFF312"/>
      <c r="AFG312"/>
      <c r="AFH312"/>
      <c r="AFI312"/>
      <c r="AFJ312"/>
      <c r="AFK312"/>
      <c r="AFL312"/>
      <c r="AFM312"/>
      <c r="AFN312"/>
      <c r="AFO312"/>
      <c r="AFP312"/>
      <c r="AFQ312"/>
      <c r="AFR312"/>
      <c r="AFS312"/>
      <c r="AFT312"/>
      <c r="AFU312"/>
      <c r="AFV312"/>
      <c r="AFW312"/>
      <c r="AFX312"/>
      <c r="AFY312"/>
      <c r="AFZ312"/>
      <c r="AGA312"/>
      <c r="AGB312"/>
      <c r="AGC312"/>
      <c r="AGD312"/>
      <c r="AGE312"/>
      <c r="AGF312"/>
      <c r="AGG312"/>
      <c r="AGH312"/>
      <c r="AGI312"/>
      <c r="AGJ312"/>
      <c r="AGK312"/>
      <c r="AGL312"/>
      <c r="AGM312"/>
      <c r="AGN312"/>
      <c r="AGO312"/>
      <c r="AGP312"/>
      <c r="AGQ312"/>
      <c r="AGR312"/>
      <c r="AGS312"/>
      <c r="AGT312"/>
      <c r="AGU312"/>
      <c r="AGV312"/>
      <c r="AGW312"/>
      <c r="AGX312"/>
      <c r="AGY312"/>
      <c r="AGZ312"/>
      <c r="AHA312"/>
      <c r="AHB312"/>
      <c r="AHC312"/>
      <c r="AHD312"/>
      <c r="AHE312"/>
      <c r="AHF312"/>
      <c r="AHG312"/>
      <c r="AHH312"/>
      <c r="AHI312"/>
      <c r="AHJ312"/>
      <c r="AHK312"/>
      <c r="AHL312"/>
      <c r="AHM312"/>
      <c r="AHN312"/>
      <c r="AHO312"/>
      <c r="AHP312"/>
      <c r="AHQ312"/>
      <c r="AHR312"/>
      <c r="AHS312"/>
      <c r="AHT312"/>
      <c r="AHU312"/>
      <c r="AHV312"/>
      <c r="AHW312"/>
      <c r="AHX312"/>
      <c r="AHY312"/>
      <c r="AHZ312"/>
      <c r="AIA312"/>
      <c r="AIB312"/>
      <c r="AIC312"/>
      <c r="AID312"/>
      <c r="AIE312"/>
      <c r="AIF312"/>
      <c r="AIG312"/>
      <c r="AIH312"/>
      <c r="AII312"/>
      <c r="AIJ312"/>
      <c r="AIK312"/>
      <c r="AIL312"/>
      <c r="AIM312"/>
      <c r="AIN312"/>
      <c r="AIO312"/>
      <c r="AIP312"/>
      <c r="AIQ312"/>
      <c r="AIR312"/>
      <c r="AIS312"/>
      <c r="AIT312"/>
      <c r="AIU312"/>
      <c r="AIV312"/>
      <c r="AIW312"/>
      <c r="AIX312"/>
      <c r="AIY312"/>
      <c r="AIZ312"/>
      <c r="AJA312"/>
      <c r="AJB312"/>
      <c r="AJC312"/>
      <c r="AJD312"/>
      <c r="AJE312"/>
      <c r="AJF312"/>
      <c r="AJG312"/>
      <c r="AJH312"/>
      <c r="AJI312"/>
      <c r="AJJ312"/>
      <c r="AJK312"/>
      <c r="AJL312"/>
      <c r="AJM312"/>
      <c r="AJN312"/>
      <c r="AJO312"/>
      <c r="AJP312"/>
      <c r="AJQ312"/>
      <c r="AJR312"/>
      <c r="AJS312"/>
      <c r="AJT312"/>
      <c r="AJU312"/>
      <c r="AJV312"/>
      <c r="AJW312"/>
      <c r="AJX312"/>
      <c r="AJY312"/>
      <c r="AJZ312"/>
      <c r="AKA312"/>
      <c r="AKB312"/>
      <c r="AKC312"/>
      <c r="AKD312"/>
      <c r="AKE312"/>
      <c r="AKF312"/>
      <c r="AKG312"/>
      <c r="AKH312"/>
      <c r="AKI312"/>
      <c r="AKJ312"/>
      <c r="AKK312"/>
      <c r="AKL312"/>
      <c r="AKM312"/>
      <c r="AKN312"/>
      <c r="AKO312"/>
      <c r="AKP312"/>
      <c r="AKQ312"/>
      <c r="AKR312"/>
      <c r="AKS312"/>
      <c r="AKT312"/>
      <c r="AKU312"/>
      <c r="AKV312"/>
      <c r="AKW312"/>
      <c r="AKX312"/>
      <c r="AKY312"/>
      <c r="AKZ312"/>
      <c r="ALA312"/>
      <c r="ALB312"/>
      <c r="ALC312"/>
      <c r="ALD312"/>
      <c r="ALE312"/>
      <c r="ALF312"/>
      <c r="ALG312"/>
      <c r="ALH312"/>
      <c r="ALI312"/>
      <c r="ALJ312"/>
      <c r="ALK312"/>
      <c r="ALL312"/>
      <c r="ALM312"/>
      <c r="ALN312"/>
      <c r="ALO312"/>
      <c r="ALP312"/>
      <c r="ALQ312"/>
      <c r="ALR312"/>
      <c r="ALS312"/>
      <c r="ALT312"/>
      <c r="ALU312"/>
      <c r="ALV312"/>
      <c r="ALW312"/>
      <c r="ALX312"/>
      <c r="ALY312"/>
      <c r="ALZ312"/>
      <c r="AMA312"/>
      <c r="AMB312"/>
      <c r="AMC312"/>
      <c r="AMD312"/>
      <c r="AME312"/>
      <c r="AMF312"/>
      <c r="AMG312"/>
      <c r="AMH312"/>
      <c r="AMI312"/>
      <c r="AMJ312"/>
    </row>
    <row r="313" spans="1:1024" ht="30">
      <c r="A313" s="41" t="s">
        <v>554</v>
      </c>
      <c r="B313" s="41" t="s">
        <v>553</v>
      </c>
      <c r="C313" s="41"/>
      <c r="D313" s="41"/>
      <c r="E313" s="41" t="s">
        <v>1210</v>
      </c>
      <c r="F313" s="41" t="s">
        <v>553</v>
      </c>
      <c r="G313" s="41" t="s">
        <v>1994</v>
      </c>
      <c r="H313" s="41" t="s">
        <v>553</v>
      </c>
      <c r="I313" s="38">
        <f t="shared" si="4"/>
        <v>6</v>
      </c>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c r="AAA313"/>
      <c r="AAB313"/>
      <c r="AAC313"/>
      <c r="AAD313"/>
      <c r="AAE313"/>
      <c r="AAF313"/>
      <c r="AAG313"/>
      <c r="AAH313"/>
      <c r="AAI313"/>
      <c r="AAJ313"/>
      <c r="AAK313"/>
      <c r="AAL313"/>
      <c r="AAM313"/>
      <c r="AAN313"/>
      <c r="AAO313"/>
      <c r="AAP313"/>
      <c r="AAQ313"/>
      <c r="AAR313"/>
      <c r="AAS313"/>
      <c r="AAT313"/>
      <c r="AAU313"/>
      <c r="AAV313"/>
      <c r="AAW313"/>
      <c r="AAX313"/>
      <c r="AAY313"/>
      <c r="AAZ313"/>
      <c r="ABA313"/>
      <c r="ABB313"/>
      <c r="ABC313"/>
      <c r="ABD313"/>
      <c r="ABE313"/>
      <c r="ABF313"/>
      <c r="ABG313"/>
      <c r="ABH313"/>
      <c r="ABI313"/>
      <c r="ABJ313"/>
      <c r="ABK313"/>
      <c r="ABL313"/>
      <c r="ABM313"/>
      <c r="ABN313"/>
      <c r="ABO313"/>
      <c r="ABP313"/>
      <c r="ABQ313"/>
      <c r="ABR313"/>
      <c r="ABS313"/>
      <c r="ABT313"/>
      <c r="ABU313"/>
      <c r="ABV313"/>
      <c r="ABW313"/>
      <c r="ABX313"/>
      <c r="ABY313"/>
      <c r="ABZ313"/>
      <c r="ACA313"/>
      <c r="ACB313"/>
      <c r="ACC313"/>
      <c r="ACD313"/>
      <c r="ACE313"/>
      <c r="ACF313"/>
      <c r="ACG313"/>
      <c r="ACH313"/>
      <c r="ACI313"/>
      <c r="ACJ313"/>
      <c r="ACK313"/>
      <c r="ACL313"/>
      <c r="ACM313"/>
      <c r="ACN313"/>
      <c r="ACO313"/>
      <c r="ACP313"/>
      <c r="ACQ313"/>
      <c r="ACR313"/>
      <c r="ACS313"/>
      <c r="ACT313"/>
      <c r="ACU313"/>
      <c r="ACV313"/>
      <c r="ACW313"/>
      <c r="ACX313"/>
      <c r="ACY313"/>
      <c r="ACZ313"/>
      <c r="ADA313"/>
      <c r="ADB313"/>
      <c r="ADC313"/>
      <c r="ADD313"/>
      <c r="ADE313"/>
      <c r="ADF313"/>
      <c r="ADG313"/>
      <c r="ADH313"/>
      <c r="ADI313"/>
      <c r="ADJ313"/>
      <c r="ADK313"/>
      <c r="ADL313"/>
      <c r="ADM313"/>
      <c r="ADN313"/>
      <c r="ADO313"/>
      <c r="ADP313"/>
      <c r="ADQ313"/>
      <c r="ADR313"/>
      <c r="ADS313"/>
      <c r="ADT313"/>
      <c r="ADU313"/>
      <c r="ADV313"/>
      <c r="ADW313"/>
      <c r="ADX313"/>
      <c r="ADY313"/>
      <c r="ADZ313"/>
      <c r="AEA313"/>
      <c r="AEB313"/>
      <c r="AEC313"/>
      <c r="AED313"/>
      <c r="AEE313"/>
      <c r="AEF313"/>
      <c r="AEG313"/>
      <c r="AEH313"/>
      <c r="AEI313"/>
      <c r="AEJ313"/>
      <c r="AEK313"/>
      <c r="AEL313"/>
      <c r="AEM313"/>
      <c r="AEN313"/>
      <c r="AEO313"/>
      <c r="AEP313"/>
      <c r="AEQ313"/>
      <c r="AER313"/>
      <c r="AES313"/>
      <c r="AET313"/>
      <c r="AEU313"/>
      <c r="AEV313"/>
      <c r="AEW313"/>
      <c r="AEX313"/>
      <c r="AEY313"/>
      <c r="AEZ313"/>
      <c r="AFA313"/>
      <c r="AFB313"/>
      <c r="AFC313"/>
      <c r="AFD313"/>
      <c r="AFE313"/>
      <c r="AFF313"/>
      <c r="AFG313"/>
      <c r="AFH313"/>
      <c r="AFI313"/>
      <c r="AFJ313"/>
      <c r="AFK313"/>
      <c r="AFL313"/>
      <c r="AFM313"/>
      <c r="AFN313"/>
      <c r="AFO313"/>
      <c r="AFP313"/>
      <c r="AFQ313"/>
      <c r="AFR313"/>
      <c r="AFS313"/>
      <c r="AFT313"/>
      <c r="AFU313"/>
      <c r="AFV313"/>
      <c r="AFW313"/>
      <c r="AFX313"/>
      <c r="AFY313"/>
      <c r="AFZ313"/>
      <c r="AGA313"/>
      <c r="AGB313"/>
      <c r="AGC313"/>
      <c r="AGD313"/>
      <c r="AGE313"/>
      <c r="AGF313"/>
      <c r="AGG313"/>
      <c r="AGH313"/>
      <c r="AGI313"/>
      <c r="AGJ313"/>
      <c r="AGK313"/>
      <c r="AGL313"/>
      <c r="AGM313"/>
      <c r="AGN313"/>
      <c r="AGO313"/>
      <c r="AGP313"/>
      <c r="AGQ313"/>
      <c r="AGR313"/>
      <c r="AGS313"/>
      <c r="AGT313"/>
      <c r="AGU313"/>
      <c r="AGV313"/>
      <c r="AGW313"/>
      <c r="AGX313"/>
      <c r="AGY313"/>
      <c r="AGZ313"/>
      <c r="AHA313"/>
      <c r="AHB313"/>
      <c r="AHC313"/>
      <c r="AHD313"/>
      <c r="AHE313"/>
      <c r="AHF313"/>
      <c r="AHG313"/>
      <c r="AHH313"/>
      <c r="AHI313"/>
      <c r="AHJ313"/>
      <c r="AHK313"/>
      <c r="AHL313"/>
      <c r="AHM313"/>
      <c r="AHN313"/>
      <c r="AHO313"/>
      <c r="AHP313"/>
      <c r="AHQ313"/>
      <c r="AHR313"/>
      <c r="AHS313"/>
      <c r="AHT313"/>
      <c r="AHU313"/>
      <c r="AHV313"/>
      <c r="AHW313"/>
      <c r="AHX313"/>
      <c r="AHY313"/>
      <c r="AHZ313"/>
      <c r="AIA313"/>
      <c r="AIB313"/>
      <c r="AIC313"/>
      <c r="AID313"/>
      <c r="AIE313"/>
      <c r="AIF313"/>
      <c r="AIG313"/>
      <c r="AIH313"/>
      <c r="AII313"/>
      <c r="AIJ313"/>
      <c r="AIK313"/>
      <c r="AIL313"/>
      <c r="AIM313"/>
      <c r="AIN313"/>
      <c r="AIO313"/>
      <c r="AIP313"/>
      <c r="AIQ313"/>
      <c r="AIR313"/>
      <c r="AIS313"/>
      <c r="AIT313"/>
      <c r="AIU313"/>
      <c r="AIV313"/>
      <c r="AIW313"/>
      <c r="AIX313"/>
      <c r="AIY313"/>
      <c r="AIZ313"/>
      <c r="AJA313"/>
      <c r="AJB313"/>
      <c r="AJC313"/>
      <c r="AJD313"/>
      <c r="AJE313"/>
      <c r="AJF313"/>
      <c r="AJG313"/>
      <c r="AJH313"/>
      <c r="AJI313"/>
      <c r="AJJ313"/>
      <c r="AJK313"/>
      <c r="AJL313"/>
      <c r="AJM313"/>
      <c r="AJN313"/>
      <c r="AJO313"/>
      <c r="AJP313"/>
      <c r="AJQ313"/>
      <c r="AJR313"/>
      <c r="AJS313"/>
      <c r="AJT313"/>
      <c r="AJU313"/>
      <c r="AJV313"/>
      <c r="AJW313"/>
      <c r="AJX313"/>
      <c r="AJY313"/>
      <c r="AJZ313"/>
      <c r="AKA313"/>
      <c r="AKB313"/>
      <c r="AKC313"/>
      <c r="AKD313"/>
      <c r="AKE313"/>
      <c r="AKF313"/>
      <c r="AKG313"/>
      <c r="AKH313"/>
      <c r="AKI313"/>
      <c r="AKJ313"/>
      <c r="AKK313"/>
      <c r="AKL313"/>
      <c r="AKM313"/>
      <c r="AKN313"/>
      <c r="AKO313"/>
      <c r="AKP313"/>
      <c r="AKQ313"/>
      <c r="AKR313"/>
      <c r="AKS313"/>
      <c r="AKT313"/>
      <c r="AKU313"/>
      <c r="AKV313"/>
      <c r="AKW313"/>
      <c r="AKX313"/>
      <c r="AKY313"/>
      <c r="AKZ313"/>
      <c r="ALA313"/>
      <c r="ALB313"/>
      <c r="ALC313"/>
      <c r="ALD313"/>
      <c r="ALE313"/>
      <c r="ALF313"/>
      <c r="ALG313"/>
      <c r="ALH313"/>
      <c r="ALI313"/>
      <c r="ALJ313"/>
      <c r="ALK313"/>
      <c r="ALL313"/>
      <c r="ALM313"/>
      <c r="ALN313"/>
      <c r="ALO313"/>
      <c r="ALP313"/>
      <c r="ALQ313"/>
      <c r="ALR313"/>
      <c r="ALS313"/>
      <c r="ALT313"/>
      <c r="ALU313"/>
      <c r="ALV313"/>
      <c r="ALW313"/>
      <c r="ALX313"/>
      <c r="ALY313"/>
      <c r="ALZ313"/>
      <c r="AMA313"/>
      <c r="AMB313"/>
      <c r="AMC313"/>
      <c r="AMD313"/>
      <c r="AME313"/>
      <c r="AMF313"/>
      <c r="AMG313"/>
      <c r="AMH313"/>
      <c r="AMI313"/>
      <c r="AMJ313"/>
    </row>
    <row r="314" spans="1:1024">
      <c r="A314" s="41" t="s">
        <v>556</v>
      </c>
      <c r="B314" s="41" t="s">
        <v>555</v>
      </c>
      <c r="C314" s="41"/>
      <c r="D314" s="41"/>
      <c r="E314" s="41" t="s">
        <v>1211</v>
      </c>
      <c r="F314" s="41" t="s">
        <v>555</v>
      </c>
      <c r="G314" s="41" t="s">
        <v>1995</v>
      </c>
      <c r="H314" s="41" t="s">
        <v>555</v>
      </c>
      <c r="I314" s="38">
        <f t="shared" si="4"/>
        <v>6</v>
      </c>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c r="AAA314"/>
      <c r="AAB314"/>
      <c r="AAC314"/>
      <c r="AAD314"/>
      <c r="AAE314"/>
      <c r="AAF314"/>
      <c r="AAG314"/>
      <c r="AAH314"/>
      <c r="AAI314"/>
      <c r="AAJ314"/>
      <c r="AAK314"/>
      <c r="AAL314"/>
      <c r="AAM314"/>
      <c r="AAN314"/>
      <c r="AAO314"/>
      <c r="AAP314"/>
      <c r="AAQ314"/>
      <c r="AAR314"/>
      <c r="AAS314"/>
      <c r="AAT314"/>
      <c r="AAU314"/>
      <c r="AAV314"/>
      <c r="AAW314"/>
      <c r="AAX314"/>
      <c r="AAY314"/>
      <c r="AAZ314"/>
      <c r="ABA314"/>
      <c r="ABB314"/>
      <c r="ABC314"/>
      <c r="ABD314"/>
      <c r="ABE314"/>
      <c r="ABF314"/>
      <c r="ABG314"/>
      <c r="ABH314"/>
      <c r="ABI314"/>
      <c r="ABJ314"/>
      <c r="ABK314"/>
      <c r="ABL314"/>
      <c r="ABM314"/>
      <c r="ABN314"/>
      <c r="ABO314"/>
      <c r="ABP314"/>
      <c r="ABQ314"/>
      <c r="ABR314"/>
      <c r="ABS314"/>
      <c r="ABT314"/>
      <c r="ABU314"/>
      <c r="ABV314"/>
      <c r="ABW314"/>
      <c r="ABX314"/>
      <c r="ABY314"/>
      <c r="ABZ314"/>
      <c r="ACA314"/>
      <c r="ACB314"/>
      <c r="ACC314"/>
      <c r="ACD314"/>
      <c r="ACE314"/>
      <c r="ACF314"/>
      <c r="ACG314"/>
      <c r="ACH314"/>
      <c r="ACI314"/>
      <c r="ACJ314"/>
      <c r="ACK314"/>
      <c r="ACL314"/>
      <c r="ACM314"/>
      <c r="ACN314"/>
      <c r="ACO314"/>
      <c r="ACP314"/>
      <c r="ACQ314"/>
      <c r="ACR314"/>
      <c r="ACS314"/>
      <c r="ACT314"/>
      <c r="ACU314"/>
      <c r="ACV314"/>
      <c r="ACW314"/>
      <c r="ACX314"/>
      <c r="ACY314"/>
      <c r="ACZ314"/>
      <c r="ADA314"/>
      <c r="ADB314"/>
      <c r="ADC314"/>
      <c r="ADD314"/>
      <c r="ADE314"/>
      <c r="ADF314"/>
      <c r="ADG314"/>
      <c r="ADH314"/>
      <c r="ADI314"/>
      <c r="ADJ314"/>
      <c r="ADK314"/>
      <c r="ADL314"/>
      <c r="ADM314"/>
      <c r="ADN314"/>
      <c r="ADO314"/>
      <c r="ADP314"/>
      <c r="ADQ314"/>
      <c r="ADR314"/>
      <c r="ADS314"/>
      <c r="ADT314"/>
      <c r="ADU314"/>
      <c r="ADV314"/>
      <c r="ADW314"/>
      <c r="ADX314"/>
      <c r="ADY314"/>
      <c r="ADZ314"/>
      <c r="AEA314"/>
      <c r="AEB314"/>
      <c r="AEC314"/>
      <c r="AED314"/>
      <c r="AEE314"/>
      <c r="AEF314"/>
      <c r="AEG314"/>
      <c r="AEH314"/>
      <c r="AEI314"/>
      <c r="AEJ314"/>
      <c r="AEK314"/>
      <c r="AEL314"/>
      <c r="AEM314"/>
      <c r="AEN314"/>
      <c r="AEO314"/>
      <c r="AEP314"/>
      <c r="AEQ314"/>
      <c r="AER314"/>
      <c r="AES314"/>
      <c r="AET314"/>
      <c r="AEU314"/>
      <c r="AEV314"/>
      <c r="AEW314"/>
      <c r="AEX314"/>
      <c r="AEY314"/>
      <c r="AEZ314"/>
      <c r="AFA314"/>
      <c r="AFB314"/>
      <c r="AFC314"/>
      <c r="AFD314"/>
      <c r="AFE314"/>
      <c r="AFF314"/>
      <c r="AFG314"/>
      <c r="AFH314"/>
      <c r="AFI314"/>
      <c r="AFJ314"/>
      <c r="AFK314"/>
      <c r="AFL314"/>
      <c r="AFM314"/>
      <c r="AFN314"/>
      <c r="AFO314"/>
      <c r="AFP314"/>
      <c r="AFQ314"/>
      <c r="AFR314"/>
      <c r="AFS314"/>
      <c r="AFT314"/>
      <c r="AFU314"/>
      <c r="AFV314"/>
      <c r="AFW314"/>
      <c r="AFX314"/>
      <c r="AFY314"/>
      <c r="AFZ314"/>
      <c r="AGA314"/>
      <c r="AGB314"/>
      <c r="AGC314"/>
      <c r="AGD314"/>
      <c r="AGE314"/>
      <c r="AGF314"/>
      <c r="AGG314"/>
      <c r="AGH314"/>
      <c r="AGI314"/>
      <c r="AGJ314"/>
      <c r="AGK314"/>
      <c r="AGL314"/>
      <c r="AGM314"/>
      <c r="AGN314"/>
      <c r="AGO314"/>
      <c r="AGP314"/>
      <c r="AGQ314"/>
      <c r="AGR314"/>
      <c r="AGS314"/>
      <c r="AGT314"/>
      <c r="AGU314"/>
      <c r="AGV314"/>
      <c r="AGW314"/>
      <c r="AGX314"/>
      <c r="AGY314"/>
      <c r="AGZ314"/>
      <c r="AHA314"/>
      <c r="AHB314"/>
      <c r="AHC314"/>
      <c r="AHD314"/>
      <c r="AHE314"/>
      <c r="AHF314"/>
      <c r="AHG314"/>
      <c r="AHH314"/>
      <c r="AHI314"/>
      <c r="AHJ314"/>
      <c r="AHK314"/>
      <c r="AHL314"/>
      <c r="AHM314"/>
      <c r="AHN314"/>
      <c r="AHO314"/>
      <c r="AHP314"/>
      <c r="AHQ314"/>
      <c r="AHR314"/>
      <c r="AHS314"/>
      <c r="AHT314"/>
      <c r="AHU314"/>
      <c r="AHV314"/>
      <c r="AHW314"/>
      <c r="AHX314"/>
      <c r="AHY314"/>
      <c r="AHZ314"/>
      <c r="AIA314"/>
      <c r="AIB314"/>
      <c r="AIC314"/>
      <c r="AID314"/>
      <c r="AIE314"/>
      <c r="AIF314"/>
      <c r="AIG314"/>
      <c r="AIH314"/>
      <c r="AII314"/>
      <c r="AIJ314"/>
      <c r="AIK314"/>
      <c r="AIL314"/>
      <c r="AIM314"/>
      <c r="AIN314"/>
      <c r="AIO314"/>
      <c r="AIP314"/>
      <c r="AIQ314"/>
      <c r="AIR314"/>
      <c r="AIS314"/>
      <c r="AIT314"/>
      <c r="AIU314"/>
      <c r="AIV314"/>
      <c r="AIW314"/>
      <c r="AIX314"/>
      <c r="AIY314"/>
      <c r="AIZ314"/>
      <c r="AJA314"/>
      <c r="AJB314"/>
      <c r="AJC314"/>
      <c r="AJD314"/>
      <c r="AJE314"/>
      <c r="AJF314"/>
      <c r="AJG314"/>
      <c r="AJH314"/>
      <c r="AJI314"/>
      <c r="AJJ314"/>
      <c r="AJK314"/>
      <c r="AJL314"/>
      <c r="AJM314"/>
      <c r="AJN314"/>
      <c r="AJO314"/>
      <c r="AJP314"/>
      <c r="AJQ314"/>
      <c r="AJR314"/>
      <c r="AJS314"/>
      <c r="AJT314"/>
      <c r="AJU314"/>
      <c r="AJV314"/>
      <c r="AJW314"/>
      <c r="AJX314"/>
      <c r="AJY314"/>
      <c r="AJZ314"/>
      <c r="AKA314"/>
      <c r="AKB314"/>
      <c r="AKC314"/>
      <c r="AKD314"/>
      <c r="AKE314"/>
      <c r="AKF314"/>
      <c r="AKG314"/>
      <c r="AKH314"/>
      <c r="AKI314"/>
      <c r="AKJ314"/>
      <c r="AKK314"/>
      <c r="AKL314"/>
      <c r="AKM314"/>
      <c r="AKN314"/>
      <c r="AKO314"/>
      <c r="AKP314"/>
      <c r="AKQ314"/>
      <c r="AKR314"/>
      <c r="AKS314"/>
      <c r="AKT314"/>
      <c r="AKU314"/>
      <c r="AKV314"/>
      <c r="AKW314"/>
      <c r="AKX314"/>
      <c r="AKY314"/>
      <c r="AKZ314"/>
      <c r="ALA314"/>
      <c r="ALB314"/>
      <c r="ALC314"/>
      <c r="ALD314"/>
      <c r="ALE314"/>
      <c r="ALF314"/>
      <c r="ALG314"/>
      <c r="ALH314"/>
      <c r="ALI314"/>
      <c r="ALJ314"/>
      <c r="ALK314"/>
      <c r="ALL314"/>
      <c r="ALM314"/>
      <c r="ALN314"/>
      <c r="ALO314"/>
      <c r="ALP314"/>
      <c r="ALQ314"/>
      <c r="ALR314"/>
      <c r="ALS314"/>
      <c r="ALT314"/>
      <c r="ALU314"/>
      <c r="ALV314"/>
      <c r="ALW314"/>
      <c r="ALX314"/>
      <c r="ALY314"/>
      <c r="ALZ314"/>
      <c r="AMA314"/>
      <c r="AMB314"/>
      <c r="AMC314"/>
      <c r="AMD314"/>
      <c r="AME314"/>
      <c r="AMF314"/>
      <c r="AMG314"/>
      <c r="AMH314"/>
      <c r="AMI314"/>
      <c r="AMJ314"/>
    </row>
    <row r="315" spans="1:1024">
      <c r="A315" s="42" t="s">
        <v>558</v>
      </c>
      <c r="B315" s="41" t="s">
        <v>557</v>
      </c>
      <c r="C315" s="41"/>
      <c r="D315" s="41"/>
      <c r="E315" s="41" t="s">
        <v>1212</v>
      </c>
      <c r="F315" s="41" t="s">
        <v>557</v>
      </c>
      <c r="G315" s="41" t="s">
        <v>1996</v>
      </c>
      <c r="H315" s="41" t="s">
        <v>557</v>
      </c>
      <c r="I315" s="38">
        <f t="shared" si="4"/>
        <v>6</v>
      </c>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c r="ABM315"/>
      <c r="ABN315"/>
      <c r="ABO315"/>
      <c r="ABP315"/>
      <c r="ABQ315"/>
      <c r="ABR315"/>
      <c r="ABS315"/>
      <c r="ABT315"/>
      <c r="ABU315"/>
      <c r="ABV315"/>
      <c r="ABW315"/>
      <c r="ABX315"/>
      <c r="ABY315"/>
      <c r="ABZ315"/>
      <c r="ACA315"/>
      <c r="ACB315"/>
      <c r="ACC315"/>
      <c r="ACD315"/>
      <c r="ACE315"/>
      <c r="ACF315"/>
      <c r="ACG315"/>
      <c r="ACH315"/>
      <c r="ACI315"/>
      <c r="ACJ315"/>
      <c r="ACK315"/>
      <c r="ACL315"/>
      <c r="ACM315"/>
      <c r="ACN315"/>
      <c r="ACO315"/>
      <c r="ACP315"/>
      <c r="ACQ315"/>
      <c r="ACR315"/>
      <c r="ACS315"/>
      <c r="ACT315"/>
      <c r="ACU315"/>
      <c r="ACV315"/>
      <c r="ACW315"/>
      <c r="ACX315"/>
      <c r="ACY315"/>
      <c r="ACZ315"/>
      <c r="ADA315"/>
      <c r="ADB315"/>
      <c r="ADC315"/>
      <c r="ADD315"/>
      <c r="ADE315"/>
      <c r="ADF315"/>
      <c r="ADG315"/>
      <c r="ADH315"/>
      <c r="ADI315"/>
      <c r="ADJ315"/>
      <c r="ADK315"/>
      <c r="ADL315"/>
      <c r="ADM315"/>
      <c r="ADN315"/>
      <c r="ADO315"/>
      <c r="ADP315"/>
      <c r="ADQ315"/>
      <c r="ADR315"/>
      <c r="ADS315"/>
      <c r="ADT315"/>
      <c r="ADU315"/>
      <c r="ADV315"/>
      <c r="ADW315"/>
      <c r="ADX315"/>
      <c r="ADY315"/>
      <c r="ADZ315"/>
      <c r="AEA315"/>
      <c r="AEB315"/>
      <c r="AEC315"/>
      <c r="AED315"/>
      <c r="AEE315"/>
      <c r="AEF315"/>
      <c r="AEG315"/>
      <c r="AEH315"/>
      <c r="AEI315"/>
      <c r="AEJ315"/>
      <c r="AEK315"/>
      <c r="AEL315"/>
      <c r="AEM315"/>
      <c r="AEN315"/>
      <c r="AEO315"/>
      <c r="AEP315"/>
      <c r="AEQ315"/>
      <c r="AER315"/>
      <c r="AES315"/>
      <c r="AET315"/>
      <c r="AEU315"/>
      <c r="AEV315"/>
      <c r="AEW315"/>
      <c r="AEX315"/>
      <c r="AEY315"/>
      <c r="AEZ315"/>
      <c r="AFA315"/>
      <c r="AFB315"/>
      <c r="AFC315"/>
      <c r="AFD315"/>
      <c r="AFE315"/>
      <c r="AFF315"/>
      <c r="AFG315"/>
      <c r="AFH315"/>
      <c r="AFI315"/>
      <c r="AFJ315"/>
      <c r="AFK315"/>
      <c r="AFL315"/>
      <c r="AFM315"/>
      <c r="AFN315"/>
      <c r="AFO315"/>
      <c r="AFP315"/>
      <c r="AFQ315"/>
      <c r="AFR315"/>
      <c r="AFS315"/>
      <c r="AFT315"/>
      <c r="AFU315"/>
      <c r="AFV315"/>
      <c r="AFW315"/>
      <c r="AFX315"/>
      <c r="AFY315"/>
      <c r="AFZ315"/>
      <c r="AGA315"/>
      <c r="AGB315"/>
      <c r="AGC315"/>
      <c r="AGD315"/>
      <c r="AGE315"/>
      <c r="AGF315"/>
      <c r="AGG315"/>
      <c r="AGH315"/>
      <c r="AGI315"/>
      <c r="AGJ315"/>
      <c r="AGK315"/>
      <c r="AGL315"/>
      <c r="AGM315"/>
      <c r="AGN315"/>
      <c r="AGO315"/>
      <c r="AGP315"/>
      <c r="AGQ315"/>
      <c r="AGR315"/>
      <c r="AGS315"/>
      <c r="AGT315"/>
      <c r="AGU315"/>
      <c r="AGV315"/>
      <c r="AGW315"/>
      <c r="AGX315"/>
      <c r="AGY315"/>
      <c r="AGZ315"/>
      <c r="AHA315"/>
      <c r="AHB315"/>
      <c r="AHC315"/>
      <c r="AHD315"/>
      <c r="AHE315"/>
      <c r="AHF315"/>
      <c r="AHG315"/>
      <c r="AHH315"/>
      <c r="AHI315"/>
      <c r="AHJ315"/>
      <c r="AHK315"/>
      <c r="AHL315"/>
      <c r="AHM315"/>
      <c r="AHN315"/>
      <c r="AHO315"/>
      <c r="AHP315"/>
      <c r="AHQ315"/>
      <c r="AHR315"/>
      <c r="AHS315"/>
      <c r="AHT315"/>
      <c r="AHU315"/>
      <c r="AHV315"/>
      <c r="AHW315"/>
      <c r="AHX315"/>
      <c r="AHY315"/>
      <c r="AHZ315"/>
      <c r="AIA315"/>
      <c r="AIB315"/>
      <c r="AIC315"/>
      <c r="AID315"/>
      <c r="AIE315"/>
      <c r="AIF315"/>
      <c r="AIG315"/>
      <c r="AIH315"/>
      <c r="AII315"/>
      <c r="AIJ315"/>
      <c r="AIK315"/>
      <c r="AIL315"/>
      <c r="AIM315"/>
      <c r="AIN315"/>
      <c r="AIO315"/>
      <c r="AIP315"/>
      <c r="AIQ315"/>
      <c r="AIR315"/>
      <c r="AIS315"/>
      <c r="AIT315"/>
      <c r="AIU315"/>
      <c r="AIV315"/>
      <c r="AIW315"/>
      <c r="AIX315"/>
      <c r="AIY315"/>
      <c r="AIZ315"/>
      <c r="AJA315"/>
      <c r="AJB315"/>
      <c r="AJC315"/>
      <c r="AJD315"/>
      <c r="AJE315"/>
      <c r="AJF315"/>
      <c r="AJG315"/>
      <c r="AJH315"/>
      <c r="AJI315"/>
      <c r="AJJ315"/>
      <c r="AJK315"/>
      <c r="AJL315"/>
      <c r="AJM315"/>
      <c r="AJN315"/>
      <c r="AJO315"/>
      <c r="AJP315"/>
      <c r="AJQ315"/>
      <c r="AJR315"/>
      <c r="AJS315"/>
      <c r="AJT315"/>
      <c r="AJU315"/>
      <c r="AJV315"/>
      <c r="AJW315"/>
      <c r="AJX315"/>
      <c r="AJY315"/>
      <c r="AJZ315"/>
      <c r="AKA315"/>
      <c r="AKB315"/>
      <c r="AKC315"/>
      <c r="AKD315"/>
      <c r="AKE315"/>
      <c r="AKF315"/>
      <c r="AKG315"/>
      <c r="AKH315"/>
      <c r="AKI315"/>
      <c r="AKJ315"/>
      <c r="AKK315"/>
      <c r="AKL315"/>
      <c r="AKM315"/>
      <c r="AKN315"/>
      <c r="AKO315"/>
      <c r="AKP315"/>
      <c r="AKQ315"/>
      <c r="AKR315"/>
      <c r="AKS315"/>
      <c r="AKT315"/>
      <c r="AKU315"/>
      <c r="AKV315"/>
      <c r="AKW315"/>
      <c r="AKX315"/>
      <c r="AKY315"/>
      <c r="AKZ315"/>
      <c r="ALA315"/>
      <c r="ALB315"/>
      <c r="ALC315"/>
      <c r="ALD315"/>
      <c r="ALE315"/>
      <c r="ALF315"/>
      <c r="ALG315"/>
      <c r="ALH315"/>
      <c r="ALI315"/>
      <c r="ALJ315"/>
      <c r="ALK315"/>
      <c r="ALL315"/>
      <c r="ALM315"/>
      <c r="ALN315"/>
      <c r="ALO315"/>
      <c r="ALP315"/>
      <c r="ALQ315"/>
      <c r="ALR315"/>
      <c r="ALS315"/>
      <c r="ALT315"/>
      <c r="ALU315"/>
      <c r="ALV315"/>
      <c r="ALW315"/>
      <c r="ALX315"/>
      <c r="ALY315"/>
      <c r="ALZ315"/>
      <c r="AMA315"/>
      <c r="AMB315"/>
      <c r="AMC315"/>
      <c r="AMD315"/>
      <c r="AME315"/>
      <c r="AMF315"/>
      <c r="AMG315"/>
      <c r="AMH315"/>
      <c r="AMI315"/>
      <c r="AMJ315"/>
    </row>
    <row r="316" spans="1:1024">
      <c r="A316" s="41" t="s">
        <v>560</v>
      </c>
      <c r="B316" s="41" t="s">
        <v>559</v>
      </c>
      <c r="C316" s="41"/>
      <c r="D316" s="41"/>
      <c r="E316" s="41" t="s">
        <v>1213</v>
      </c>
      <c r="F316" s="41" t="s">
        <v>559</v>
      </c>
      <c r="G316" s="41" t="s">
        <v>1997</v>
      </c>
      <c r="H316" s="41" t="s">
        <v>559</v>
      </c>
      <c r="I316" s="38">
        <f t="shared" si="4"/>
        <v>6</v>
      </c>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c r="AAA316"/>
      <c r="AAB316"/>
      <c r="AAC316"/>
      <c r="AAD316"/>
      <c r="AAE316"/>
      <c r="AAF316"/>
      <c r="AAG316"/>
      <c r="AAH316"/>
      <c r="AAI316"/>
      <c r="AAJ316"/>
      <c r="AAK316"/>
      <c r="AAL316"/>
      <c r="AAM316"/>
      <c r="AAN316"/>
      <c r="AAO316"/>
      <c r="AAP316"/>
      <c r="AAQ316"/>
      <c r="AAR316"/>
      <c r="AAS316"/>
      <c r="AAT316"/>
      <c r="AAU316"/>
      <c r="AAV316"/>
      <c r="AAW316"/>
      <c r="AAX316"/>
      <c r="AAY316"/>
      <c r="AAZ316"/>
      <c r="ABA316"/>
      <c r="ABB316"/>
      <c r="ABC316"/>
      <c r="ABD316"/>
      <c r="ABE316"/>
      <c r="ABF316"/>
      <c r="ABG316"/>
      <c r="ABH316"/>
      <c r="ABI316"/>
      <c r="ABJ316"/>
      <c r="ABK316"/>
      <c r="ABL316"/>
      <c r="ABM316"/>
      <c r="ABN316"/>
      <c r="ABO316"/>
      <c r="ABP316"/>
      <c r="ABQ316"/>
      <c r="ABR316"/>
      <c r="ABS316"/>
      <c r="ABT316"/>
      <c r="ABU316"/>
      <c r="ABV316"/>
      <c r="ABW316"/>
      <c r="ABX316"/>
      <c r="ABY316"/>
      <c r="ABZ316"/>
      <c r="ACA316"/>
      <c r="ACB316"/>
      <c r="ACC316"/>
      <c r="ACD316"/>
      <c r="ACE316"/>
      <c r="ACF316"/>
      <c r="ACG316"/>
      <c r="ACH316"/>
      <c r="ACI316"/>
      <c r="ACJ316"/>
      <c r="ACK316"/>
      <c r="ACL316"/>
      <c r="ACM316"/>
      <c r="ACN316"/>
      <c r="ACO316"/>
      <c r="ACP316"/>
      <c r="ACQ316"/>
      <c r="ACR316"/>
      <c r="ACS316"/>
      <c r="ACT316"/>
      <c r="ACU316"/>
      <c r="ACV316"/>
      <c r="ACW316"/>
      <c r="ACX316"/>
      <c r="ACY316"/>
      <c r="ACZ316"/>
      <c r="ADA316"/>
      <c r="ADB316"/>
      <c r="ADC316"/>
      <c r="ADD316"/>
      <c r="ADE316"/>
      <c r="ADF316"/>
      <c r="ADG316"/>
      <c r="ADH316"/>
      <c r="ADI316"/>
      <c r="ADJ316"/>
      <c r="ADK316"/>
      <c r="ADL316"/>
      <c r="ADM316"/>
      <c r="ADN316"/>
      <c r="ADO316"/>
      <c r="ADP316"/>
      <c r="ADQ316"/>
      <c r="ADR316"/>
      <c r="ADS316"/>
      <c r="ADT316"/>
      <c r="ADU316"/>
      <c r="ADV316"/>
      <c r="ADW316"/>
      <c r="ADX316"/>
      <c r="ADY316"/>
      <c r="ADZ316"/>
      <c r="AEA316"/>
      <c r="AEB316"/>
      <c r="AEC316"/>
      <c r="AED316"/>
      <c r="AEE316"/>
      <c r="AEF316"/>
      <c r="AEG316"/>
      <c r="AEH316"/>
      <c r="AEI316"/>
      <c r="AEJ316"/>
      <c r="AEK316"/>
      <c r="AEL316"/>
      <c r="AEM316"/>
      <c r="AEN316"/>
      <c r="AEO316"/>
      <c r="AEP316"/>
      <c r="AEQ316"/>
      <c r="AER316"/>
      <c r="AES316"/>
      <c r="AET316"/>
      <c r="AEU316"/>
      <c r="AEV316"/>
      <c r="AEW316"/>
      <c r="AEX316"/>
      <c r="AEY316"/>
      <c r="AEZ316"/>
      <c r="AFA316"/>
      <c r="AFB316"/>
      <c r="AFC316"/>
      <c r="AFD316"/>
      <c r="AFE316"/>
      <c r="AFF316"/>
      <c r="AFG316"/>
      <c r="AFH316"/>
      <c r="AFI316"/>
      <c r="AFJ316"/>
      <c r="AFK316"/>
      <c r="AFL316"/>
      <c r="AFM316"/>
      <c r="AFN316"/>
      <c r="AFO316"/>
      <c r="AFP316"/>
      <c r="AFQ316"/>
      <c r="AFR316"/>
      <c r="AFS316"/>
      <c r="AFT316"/>
      <c r="AFU316"/>
      <c r="AFV316"/>
      <c r="AFW316"/>
      <c r="AFX316"/>
      <c r="AFY316"/>
      <c r="AFZ316"/>
      <c r="AGA316"/>
      <c r="AGB316"/>
      <c r="AGC316"/>
      <c r="AGD316"/>
      <c r="AGE316"/>
      <c r="AGF316"/>
      <c r="AGG316"/>
      <c r="AGH316"/>
      <c r="AGI316"/>
      <c r="AGJ316"/>
      <c r="AGK316"/>
      <c r="AGL316"/>
      <c r="AGM316"/>
      <c r="AGN316"/>
      <c r="AGO316"/>
      <c r="AGP316"/>
      <c r="AGQ316"/>
      <c r="AGR316"/>
      <c r="AGS316"/>
      <c r="AGT316"/>
      <c r="AGU316"/>
      <c r="AGV316"/>
      <c r="AGW316"/>
      <c r="AGX316"/>
      <c r="AGY316"/>
      <c r="AGZ316"/>
      <c r="AHA316"/>
      <c r="AHB316"/>
      <c r="AHC316"/>
      <c r="AHD316"/>
      <c r="AHE316"/>
      <c r="AHF316"/>
      <c r="AHG316"/>
      <c r="AHH316"/>
      <c r="AHI316"/>
      <c r="AHJ316"/>
      <c r="AHK316"/>
      <c r="AHL316"/>
      <c r="AHM316"/>
      <c r="AHN316"/>
      <c r="AHO316"/>
      <c r="AHP316"/>
      <c r="AHQ316"/>
      <c r="AHR316"/>
      <c r="AHS316"/>
      <c r="AHT316"/>
      <c r="AHU316"/>
      <c r="AHV316"/>
      <c r="AHW316"/>
      <c r="AHX316"/>
      <c r="AHY316"/>
      <c r="AHZ316"/>
      <c r="AIA316"/>
      <c r="AIB316"/>
      <c r="AIC316"/>
      <c r="AID316"/>
      <c r="AIE316"/>
      <c r="AIF316"/>
      <c r="AIG316"/>
      <c r="AIH316"/>
      <c r="AII316"/>
      <c r="AIJ316"/>
      <c r="AIK316"/>
      <c r="AIL316"/>
      <c r="AIM316"/>
      <c r="AIN316"/>
      <c r="AIO316"/>
      <c r="AIP316"/>
      <c r="AIQ316"/>
      <c r="AIR316"/>
      <c r="AIS316"/>
      <c r="AIT316"/>
      <c r="AIU316"/>
      <c r="AIV316"/>
      <c r="AIW316"/>
      <c r="AIX316"/>
      <c r="AIY316"/>
      <c r="AIZ316"/>
      <c r="AJA316"/>
      <c r="AJB316"/>
      <c r="AJC316"/>
      <c r="AJD316"/>
      <c r="AJE316"/>
      <c r="AJF316"/>
      <c r="AJG316"/>
      <c r="AJH316"/>
      <c r="AJI316"/>
      <c r="AJJ316"/>
      <c r="AJK316"/>
      <c r="AJL316"/>
      <c r="AJM316"/>
      <c r="AJN316"/>
      <c r="AJO316"/>
      <c r="AJP316"/>
      <c r="AJQ316"/>
      <c r="AJR316"/>
      <c r="AJS316"/>
      <c r="AJT316"/>
      <c r="AJU316"/>
      <c r="AJV316"/>
      <c r="AJW316"/>
      <c r="AJX316"/>
      <c r="AJY316"/>
      <c r="AJZ316"/>
      <c r="AKA316"/>
      <c r="AKB316"/>
      <c r="AKC316"/>
      <c r="AKD316"/>
      <c r="AKE316"/>
      <c r="AKF316"/>
      <c r="AKG316"/>
      <c r="AKH316"/>
      <c r="AKI316"/>
      <c r="AKJ316"/>
      <c r="AKK316"/>
      <c r="AKL316"/>
      <c r="AKM316"/>
      <c r="AKN316"/>
      <c r="AKO316"/>
      <c r="AKP316"/>
      <c r="AKQ316"/>
      <c r="AKR316"/>
      <c r="AKS316"/>
      <c r="AKT316"/>
      <c r="AKU316"/>
      <c r="AKV316"/>
      <c r="AKW316"/>
      <c r="AKX316"/>
      <c r="AKY316"/>
      <c r="AKZ316"/>
      <c r="ALA316"/>
      <c r="ALB316"/>
      <c r="ALC316"/>
      <c r="ALD316"/>
      <c r="ALE316"/>
      <c r="ALF316"/>
      <c r="ALG316"/>
      <c r="ALH316"/>
      <c r="ALI316"/>
      <c r="ALJ316"/>
      <c r="ALK316"/>
      <c r="ALL316"/>
      <c r="ALM316"/>
      <c r="ALN316"/>
      <c r="ALO316"/>
      <c r="ALP316"/>
      <c r="ALQ316"/>
      <c r="ALR316"/>
      <c r="ALS316"/>
      <c r="ALT316"/>
      <c r="ALU316"/>
      <c r="ALV316"/>
      <c r="ALW316"/>
      <c r="ALX316"/>
      <c r="ALY316"/>
      <c r="ALZ316"/>
      <c r="AMA316"/>
      <c r="AMB316"/>
      <c r="AMC316"/>
      <c r="AMD316"/>
      <c r="AME316"/>
      <c r="AMF316"/>
      <c r="AMG316"/>
      <c r="AMH316"/>
      <c r="AMI316"/>
      <c r="AMJ316"/>
    </row>
    <row r="317" spans="1:1024">
      <c r="A317" s="41" t="s">
        <v>562</v>
      </c>
      <c r="B317" s="41" t="s">
        <v>561</v>
      </c>
      <c r="C317" s="41"/>
      <c r="D317" s="41"/>
      <c r="E317" s="41" t="s">
        <v>1214</v>
      </c>
      <c r="F317" s="41" t="s">
        <v>561</v>
      </c>
      <c r="G317" s="41" t="s">
        <v>1998</v>
      </c>
      <c r="H317" s="41" t="s">
        <v>561</v>
      </c>
      <c r="I317" s="38">
        <f t="shared" si="4"/>
        <v>6</v>
      </c>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c r="AAA317"/>
      <c r="AAB317"/>
      <c r="AAC317"/>
      <c r="AAD317"/>
      <c r="AAE317"/>
      <c r="AAF317"/>
      <c r="AAG317"/>
      <c r="AAH317"/>
      <c r="AAI317"/>
      <c r="AAJ317"/>
      <c r="AAK317"/>
      <c r="AAL317"/>
      <c r="AAM317"/>
      <c r="AAN317"/>
      <c r="AAO317"/>
      <c r="AAP317"/>
      <c r="AAQ317"/>
      <c r="AAR317"/>
      <c r="AAS317"/>
      <c r="AAT317"/>
      <c r="AAU317"/>
      <c r="AAV317"/>
      <c r="AAW317"/>
      <c r="AAX317"/>
      <c r="AAY317"/>
      <c r="AAZ317"/>
      <c r="ABA317"/>
      <c r="ABB317"/>
      <c r="ABC317"/>
      <c r="ABD317"/>
      <c r="ABE317"/>
      <c r="ABF317"/>
      <c r="ABG317"/>
      <c r="ABH317"/>
      <c r="ABI317"/>
      <c r="ABJ317"/>
      <c r="ABK317"/>
      <c r="ABL317"/>
      <c r="ABM317"/>
      <c r="ABN317"/>
      <c r="ABO317"/>
      <c r="ABP317"/>
      <c r="ABQ317"/>
      <c r="ABR317"/>
      <c r="ABS317"/>
      <c r="ABT317"/>
      <c r="ABU317"/>
      <c r="ABV317"/>
      <c r="ABW317"/>
      <c r="ABX317"/>
      <c r="ABY317"/>
      <c r="ABZ317"/>
      <c r="ACA317"/>
      <c r="ACB317"/>
      <c r="ACC317"/>
      <c r="ACD317"/>
      <c r="ACE317"/>
      <c r="ACF317"/>
      <c r="ACG317"/>
      <c r="ACH317"/>
      <c r="ACI317"/>
      <c r="ACJ317"/>
      <c r="ACK317"/>
      <c r="ACL317"/>
      <c r="ACM317"/>
      <c r="ACN317"/>
      <c r="ACO317"/>
      <c r="ACP317"/>
      <c r="ACQ317"/>
      <c r="ACR317"/>
      <c r="ACS317"/>
      <c r="ACT317"/>
      <c r="ACU317"/>
      <c r="ACV317"/>
      <c r="ACW317"/>
      <c r="ACX317"/>
      <c r="ACY317"/>
      <c r="ACZ317"/>
      <c r="ADA317"/>
      <c r="ADB317"/>
      <c r="ADC317"/>
      <c r="ADD317"/>
      <c r="ADE317"/>
      <c r="ADF317"/>
      <c r="ADG317"/>
      <c r="ADH317"/>
      <c r="ADI317"/>
      <c r="ADJ317"/>
      <c r="ADK317"/>
      <c r="ADL317"/>
      <c r="ADM317"/>
      <c r="ADN317"/>
      <c r="ADO317"/>
      <c r="ADP317"/>
      <c r="ADQ317"/>
      <c r="ADR317"/>
      <c r="ADS317"/>
      <c r="ADT317"/>
      <c r="ADU317"/>
      <c r="ADV317"/>
      <c r="ADW317"/>
      <c r="ADX317"/>
      <c r="ADY317"/>
      <c r="ADZ317"/>
      <c r="AEA317"/>
      <c r="AEB317"/>
      <c r="AEC317"/>
      <c r="AED317"/>
      <c r="AEE317"/>
      <c r="AEF317"/>
      <c r="AEG317"/>
      <c r="AEH317"/>
      <c r="AEI317"/>
      <c r="AEJ317"/>
      <c r="AEK317"/>
      <c r="AEL317"/>
      <c r="AEM317"/>
      <c r="AEN317"/>
      <c r="AEO317"/>
      <c r="AEP317"/>
      <c r="AEQ317"/>
      <c r="AER317"/>
      <c r="AES317"/>
      <c r="AET317"/>
      <c r="AEU317"/>
      <c r="AEV317"/>
      <c r="AEW317"/>
      <c r="AEX317"/>
      <c r="AEY317"/>
      <c r="AEZ317"/>
      <c r="AFA317"/>
      <c r="AFB317"/>
      <c r="AFC317"/>
      <c r="AFD317"/>
      <c r="AFE317"/>
      <c r="AFF317"/>
      <c r="AFG317"/>
      <c r="AFH317"/>
      <c r="AFI317"/>
      <c r="AFJ317"/>
      <c r="AFK317"/>
      <c r="AFL317"/>
      <c r="AFM317"/>
      <c r="AFN317"/>
      <c r="AFO317"/>
      <c r="AFP317"/>
      <c r="AFQ317"/>
      <c r="AFR317"/>
      <c r="AFS317"/>
      <c r="AFT317"/>
      <c r="AFU317"/>
      <c r="AFV317"/>
      <c r="AFW317"/>
      <c r="AFX317"/>
      <c r="AFY317"/>
      <c r="AFZ317"/>
      <c r="AGA317"/>
      <c r="AGB317"/>
      <c r="AGC317"/>
      <c r="AGD317"/>
      <c r="AGE317"/>
      <c r="AGF317"/>
      <c r="AGG317"/>
      <c r="AGH317"/>
      <c r="AGI317"/>
      <c r="AGJ317"/>
      <c r="AGK317"/>
      <c r="AGL317"/>
      <c r="AGM317"/>
      <c r="AGN317"/>
      <c r="AGO317"/>
      <c r="AGP317"/>
      <c r="AGQ317"/>
      <c r="AGR317"/>
      <c r="AGS317"/>
      <c r="AGT317"/>
      <c r="AGU317"/>
      <c r="AGV317"/>
      <c r="AGW317"/>
      <c r="AGX317"/>
      <c r="AGY317"/>
      <c r="AGZ317"/>
      <c r="AHA317"/>
      <c r="AHB317"/>
      <c r="AHC317"/>
      <c r="AHD317"/>
      <c r="AHE317"/>
      <c r="AHF317"/>
      <c r="AHG317"/>
      <c r="AHH317"/>
      <c r="AHI317"/>
      <c r="AHJ317"/>
      <c r="AHK317"/>
      <c r="AHL317"/>
      <c r="AHM317"/>
      <c r="AHN317"/>
      <c r="AHO317"/>
      <c r="AHP317"/>
      <c r="AHQ317"/>
      <c r="AHR317"/>
      <c r="AHS317"/>
      <c r="AHT317"/>
      <c r="AHU317"/>
      <c r="AHV317"/>
      <c r="AHW317"/>
      <c r="AHX317"/>
      <c r="AHY317"/>
      <c r="AHZ317"/>
      <c r="AIA317"/>
      <c r="AIB317"/>
      <c r="AIC317"/>
      <c r="AID317"/>
      <c r="AIE317"/>
      <c r="AIF317"/>
      <c r="AIG317"/>
      <c r="AIH317"/>
      <c r="AII317"/>
      <c r="AIJ317"/>
      <c r="AIK317"/>
      <c r="AIL317"/>
      <c r="AIM317"/>
      <c r="AIN317"/>
      <c r="AIO317"/>
      <c r="AIP317"/>
      <c r="AIQ317"/>
      <c r="AIR317"/>
      <c r="AIS317"/>
      <c r="AIT317"/>
      <c r="AIU317"/>
      <c r="AIV317"/>
      <c r="AIW317"/>
      <c r="AIX317"/>
      <c r="AIY317"/>
      <c r="AIZ317"/>
      <c r="AJA317"/>
      <c r="AJB317"/>
      <c r="AJC317"/>
      <c r="AJD317"/>
      <c r="AJE317"/>
      <c r="AJF317"/>
      <c r="AJG317"/>
      <c r="AJH317"/>
      <c r="AJI317"/>
      <c r="AJJ317"/>
      <c r="AJK317"/>
      <c r="AJL317"/>
      <c r="AJM317"/>
      <c r="AJN317"/>
      <c r="AJO317"/>
      <c r="AJP317"/>
      <c r="AJQ317"/>
      <c r="AJR317"/>
      <c r="AJS317"/>
      <c r="AJT317"/>
      <c r="AJU317"/>
      <c r="AJV317"/>
      <c r="AJW317"/>
      <c r="AJX317"/>
      <c r="AJY317"/>
      <c r="AJZ317"/>
      <c r="AKA317"/>
      <c r="AKB317"/>
      <c r="AKC317"/>
      <c r="AKD317"/>
      <c r="AKE317"/>
      <c r="AKF317"/>
      <c r="AKG317"/>
      <c r="AKH317"/>
      <c r="AKI317"/>
      <c r="AKJ317"/>
      <c r="AKK317"/>
      <c r="AKL317"/>
      <c r="AKM317"/>
      <c r="AKN317"/>
      <c r="AKO317"/>
      <c r="AKP317"/>
      <c r="AKQ317"/>
      <c r="AKR317"/>
      <c r="AKS317"/>
      <c r="AKT317"/>
      <c r="AKU317"/>
      <c r="AKV317"/>
      <c r="AKW317"/>
      <c r="AKX317"/>
      <c r="AKY317"/>
      <c r="AKZ317"/>
      <c r="ALA317"/>
      <c r="ALB317"/>
      <c r="ALC317"/>
      <c r="ALD317"/>
      <c r="ALE317"/>
      <c r="ALF317"/>
      <c r="ALG317"/>
      <c r="ALH317"/>
      <c r="ALI317"/>
      <c r="ALJ317"/>
      <c r="ALK317"/>
      <c r="ALL317"/>
      <c r="ALM317"/>
      <c r="ALN317"/>
      <c r="ALO317"/>
      <c r="ALP317"/>
      <c r="ALQ317"/>
      <c r="ALR317"/>
      <c r="ALS317"/>
      <c r="ALT317"/>
      <c r="ALU317"/>
      <c r="ALV317"/>
      <c r="ALW317"/>
      <c r="ALX317"/>
      <c r="ALY317"/>
      <c r="ALZ317"/>
      <c r="AMA317"/>
      <c r="AMB317"/>
      <c r="AMC317"/>
      <c r="AMD317"/>
      <c r="AME317"/>
      <c r="AMF317"/>
      <c r="AMG317"/>
      <c r="AMH317"/>
      <c r="AMI317"/>
      <c r="AMJ317"/>
    </row>
    <row r="318" spans="1:1024">
      <c r="A318" s="41" t="s">
        <v>563</v>
      </c>
      <c r="B318" s="41" t="s">
        <v>564</v>
      </c>
      <c r="C318" s="41"/>
      <c r="D318" s="41"/>
      <c r="E318" s="41" t="s">
        <v>1215</v>
      </c>
      <c r="F318" s="41" t="s">
        <v>564</v>
      </c>
      <c r="G318" s="41" t="s">
        <v>1999</v>
      </c>
      <c r="H318" s="41" t="s">
        <v>564</v>
      </c>
      <c r="I318" s="38">
        <f t="shared" si="4"/>
        <v>6</v>
      </c>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c r="ST318"/>
      <c r="SU318"/>
      <c r="SV318"/>
      <c r="SW318"/>
      <c r="SX318"/>
      <c r="SY318"/>
      <c r="SZ318"/>
      <c r="TA318"/>
      <c r="TB318"/>
      <c r="TC318"/>
      <c r="TD318"/>
      <c r="TE318"/>
      <c r="TF318"/>
      <c r="TG318"/>
      <c r="TH318"/>
      <c r="TI318"/>
      <c r="TJ318"/>
      <c r="TK318"/>
      <c r="TL318"/>
      <c r="TM318"/>
      <c r="TN318"/>
      <c r="TO318"/>
      <c r="TP318"/>
      <c r="TQ318"/>
      <c r="TR318"/>
      <c r="TS318"/>
      <c r="TT318"/>
      <c r="TU318"/>
      <c r="TV318"/>
      <c r="TW318"/>
      <c r="TX318"/>
      <c r="TY318"/>
      <c r="TZ318"/>
      <c r="UA318"/>
      <c r="UB318"/>
      <c r="UC318"/>
      <c r="UD318"/>
      <c r="UE318"/>
      <c r="UF318"/>
      <c r="UG318"/>
      <c r="UH318"/>
      <c r="UI318"/>
      <c r="UJ318"/>
      <c r="UK318"/>
      <c r="UL318"/>
      <c r="UM318"/>
      <c r="UN318"/>
      <c r="UO318"/>
      <c r="UP318"/>
      <c r="UQ318"/>
      <c r="UR318"/>
      <c r="US318"/>
      <c r="UT318"/>
      <c r="UU318"/>
      <c r="UV318"/>
      <c r="UW318"/>
      <c r="UX318"/>
      <c r="UY318"/>
      <c r="UZ318"/>
      <c r="VA318"/>
      <c r="VB318"/>
      <c r="VC318"/>
      <c r="VD318"/>
      <c r="VE318"/>
      <c r="VF318"/>
      <c r="VG318"/>
      <c r="VH318"/>
      <c r="VI318"/>
      <c r="VJ318"/>
      <c r="VK318"/>
      <c r="VL318"/>
      <c r="VM318"/>
      <c r="VN318"/>
      <c r="VO318"/>
      <c r="VP318"/>
      <c r="VQ318"/>
      <c r="VR318"/>
      <c r="VS318"/>
      <c r="VT318"/>
      <c r="VU318"/>
      <c r="VV318"/>
      <c r="VW318"/>
      <c r="VX318"/>
      <c r="VY318"/>
      <c r="VZ318"/>
      <c r="WA318"/>
      <c r="WB318"/>
      <c r="WC318"/>
      <c r="WD318"/>
      <c r="WE318"/>
      <c r="WF318"/>
      <c r="WG318"/>
      <c r="WH318"/>
      <c r="WI318"/>
      <c r="WJ318"/>
      <c r="WK318"/>
      <c r="WL318"/>
      <c r="WM318"/>
      <c r="WN318"/>
      <c r="WO318"/>
      <c r="WP318"/>
      <c r="WQ318"/>
      <c r="WR318"/>
      <c r="WS318"/>
      <c r="WT318"/>
      <c r="WU318"/>
      <c r="WV318"/>
      <c r="WW318"/>
      <c r="WX318"/>
      <c r="WY318"/>
      <c r="WZ318"/>
      <c r="XA318"/>
      <c r="XB318"/>
      <c r="XC318"/>
      <c r="XD318"/>
      <c r="XE318"/>
      <c r="XF318"/>
      <c r="XG318"/>
      <c r="XH318"/>
      <c r="XI318"/>
      <c r="XJ318"/>
      <c r="XK318"/>
      <c r="XL318"/>
      <c r="XM318"/>
      <c r="XN318"/>
      <c r="XO318"/>
      <c r="XP318"/>
      <c r="XQ318"/>
      <c r="XR318"/>
      <c r="XS318"/>
      <c r="XT318"/>
      <c r="XU318"/>
      <c r="XV318"/>
      <c r="XW318"/>
      <c r="XX318"/>
      <c r="XY318"/>
      <c r="XZ318"/>
      <c r="YA318"/>
      <c r="YB318"/>
      <c r="YC318"/>
      <c r="YD318"/>
      <c r="YE318"/>
      <c r="YF318"/>
      <c r="YG318"/>
      <c r="YH318"/>
      <c r="YI318"/>
      <c r="YJ318"/>
      <c r="YK318"/>
      <c r="YL318"/>
      <c r="YM318"/>
      <c r="YN318"/>
      <c r="YO318"/>
      <c r="YP318"/>
      <c r="YQ318"/>
      <c r="YR318"/>
      <c r="YS318"/>
      <c r="YT318"/>
      <c r="YU318"/>
      <c r="YV318"/>
      <c r="YW318"/>
      <c r="YX318"/>
      <c r="YY318"/>
      <c r="YZ318"/>
      <c r="ZA318"/>
      <c r="ZB318"/>
      <c r="ZC318"/>
      <c r="ZD318"/>
      <c r="ZE318"/>
      <c r="ZF318"/>
      <c r="ZG318"/>
      <c r="ZH318"/>
      <c r="ZI318"/>
      <c r="ZJ318"/>
      <c r="ZK318"/>
      <c r="ZL318"/>
      <c r="ZM318"/>
      <c r="ZN318"/>
      <c r="ZO318"/>
      <c r="ZP318"/>
      <c r="ZQ318"/>
      <c r="ZR318"/>
      <c r="ZS318"/>
      <c r="ZT318"/>
      <c r="ZU318"/>
      <c r="ZV318"/>
      <c r="ZW318"/>
      <c r="ZX318"/>
      <c r="ZY318"/>
      <c r="ZZ318"/>
      <c r="AAA318"/>
      <c r="AAB318"/>
      <c r="AAC318"/>
      <c r="AAD318"/>
      <c r="AAE318"/>
      <c r="AAF318"/>
      <c r="AAG318"/>
      <c r="AAH318"/>
      <c r="AAI318"/>
      <c r="AAJ318"/>
      <c r="AAK318"/>
      <c r="AAL318"/>
      <c r="AAM318"/>
      <c r="AAN318"/>
      <c r="AAO318"/>
      <c r="AAP318"/>
      <c r="AAQ318"/>
      <c r="AAR318"/>
      <c r="AAS318"/>
      <c r="AAT318"/>
      <c r="AAU318"/>
      <c r="AAV318"/>
      <c r="AAW318"/>
      <c r="AAX318"/>
      <c r="AAY318"/>
      <c r="AAZ318"/>
      <c r="ABA318"/>
      <c r="ABB318"/>
      <c r="ABC318"/>
      <c r="ABD318"/>
      <c r="ABE318"/>
      <c r="ABF318"/>
      <c r="ABG318"/>
      <c r="ABH318"/>
      <c r="ABI318"/>
      <c r="ABJ318"/>
      <c r="ABK318"/>
      <c r="ABL318"/>
      <c r="ABM318"/>
      <c r="ABN318"/>
      <c r="ABO318"/>
      <c r="ABP318"/>
      <c r="ABQ318"/>
      <c r="ABR318"/>
      <c r="ABS318"/>
      <c r="ABT318"/>
      <c r="ABU318"/>
      <c r="ABV318"/>
      <c r="ABW318"/>
      <c r="ABX318"/>
      <c r="ABY318"/>
      <c r="ABZ318"/>
      <c r="ACA318"/>
      <c r="ACB318"/>
      <c r="ACC318"/>
      <c r="ACD318"/>
      <c r="ACE318"/>
      <c r="ACF318"/>
      <c r="ACG318"/>
      <c r="ACH318"/>
      <c r="ACI318"/>
      <c r="ACJ318"/>
      <c r="ACK318"/>
      <c r="ACL318"/>
      <c r="ACM318"/>
      <c r="ACN318"/>
      <c r="ACO318"/>
      <c r="ACP318"/>
      <c r="ACQ318"/>
      <c r="ACR318"/>
      <c r="ACS318"/>
      <c r="ACT318"/>
      <c r="ACU318"/>
      <c r="ACV318"/>
      <c r="ACW318"/>
      <c r="ACX318"/>
      <c r="ACY318"/>
      <c r="ACZ318"/>
      <c r="ADA318"/>
      <c r="ADB318"/>
      <c r="ADC318"/>
      <c r="ADD318"/>
      <c r="ADE318"/>
      <c r="ADF318"/>
      <c r="ADG318"/>
      <c r="ADH318"/>
      <c r="ADI318"/>
      <c r="ADJ318"/>
      <c r="ADK318"/>
      <c r="ADL318"/>
      <c r="ADM318"/>
      <c r="ADN318"/>
      <c r="ADO318"/>
      <c r="ADP318"/>
      <c r="ADQ318"/>
      <c r="ADR318"/>
      <c r="ADS318"/>
      <c r="ADT318"/>
      <c r="ADU318"/>
      <c r="ADV318"/>
      <c r="ADW318"/>
      <c r="ADX318"/>
      <c r="ADY318"/>
      <c r="ADZ318"/>
      <c r="AEA318"/>
      <c r="AEB318"/>
      <c r="AEC318"/>
      <c r="AED318"/>
      <c r="AEE318"/>
      <c r="AEF318"/>
      <c r="AEG318"/>
      <c r="AEH318"/>
      <c r="AEI318"/>
      <c r="AEJ318"/>
      <c r="AEK318"/>
      <c r="AEL318"/>
      <c r="AEM318"/>
      <c r="AEN318"/>
      <c r="AEO318"/>
      <c r="AEP318"/>
      <c r="AEQ318"/>
      <c r="AER318"/>
      <c r="AES318"/>
      <c r="AET318"/>
      <c r="AEU318"/>
      <c r="AEV318"/>
      <c r="AEW318"/>
      <c r="AEX318"/>
      <c r="AEY318"/>
      <c r="AEZ318"/>
      <c r="AFA318"/>
      <c r="AFB318"/>
      <c r="AFC318"/>
      <c r="AFD318"/>
      <c r="AFE318"/>
      <c r="AFF318"/>
      <c r="AFG318"/>
      <c r="AFH318"/>
      <c r="AFI318"/>
      <c r="AFJ318"/>
      <c r="AFK318"/>
      <c r="AFL318"/>
      <c r="AFM318"/>
      <c r="AFN318"/>
      <c r="AFO318"/>
      <c r="AFP318"/>
      <c r="AFQ318"/>
      <c r="AFR318"/>
      <c r="AFS318"/>
      <c r="AFT318"/>
      <c r="AFU318"/>
      <c r="AFV318"/>
      <c r="AFW318"/>
      <c r="AFX318"/>
      <c r="AFY318"/>
      <c r="AFZ318"/>
      <c r="AGA318"/>
      <c r="AGB318"/>
      <c r="AGC318"/>
      <c r="AGD318"/>
      <c r="AGE318"/>
      <c r="AGF318"/>
      <c r="AGG318"/>
      <c r="AGH318"/>
      <c r="AGI318"/>
      <c r="AGJ318"/>
      <c r="AGK318"/>
      <c r="AGL318"/>
      <c r="AGM318"/>
      <c r="AGN318"/>
      <c r="AGO318"/>
      <c r="AGP318"/>
      <c r="AGQ318"/>
      <c r="AGR318"/>
      <c r="AGS318"/>
      <c r="AGT318"/>
      <c r="AGU318"/>
      <c r="AGV318"/>
      <c r="AGW318"/>
      <c r="AGX318"/>
      <c r="AGY318"/>
      <c r="AGZ318"/>
      <c r="AHA318"/>
      <c r="AHB318"/>
      <c r="AHC318"/>
      <c r="AHD318"/>
      <c r="AHE318"/>
      <c r="AHF318"/>
      <c r="AHG318"/>
      <c r="AHH318"/>
      <c r="AHI318"/>
      <c r="AHJ318"/>
      <c r="AHK318"/>
      <c r="AHL318"/>
      <c r="AHM318"/>
      <c r="AHN318"/>
      <c r="AHO318"/>
      <c r="AHP318"/>
      <c r="AHQ318"/>
      <c r="AHR318"/>
      <c r="AHS318"/>
      <c r="AHT318"/>
      <c r="AHU318"/>
      <c r="AHV318"/>
      <c r="AHW318"/>
      <c r="AHX318"/>
      <c r="AHY318"/>
      <c r="AHZ318"/>
      <c r="AIA318"/>
      <c r="AIB318"/>
      <c r="AIC318"/>
      <c r="AID318"/>
      <c r="AIE318"/>
      <c r="AIF318"/>
      <c r="AIG318"/>
      <c r="AIH318"/>
      <c r="AII318"/>
      <c r="AIJ318"/>
      <c r="AIK318"/>
      <c r="AIL318"/>
      <c r="AIM318"/>
      <c r="AIN318"/>
      <c r="AIO318"/>
      <c r="AIP318"/>
      <c r="AIQ318"/>
      <c r="AIR318"/>
      <c r="AIS318"/>
      <c r="AIT318"/>
      <c r="AIU318"/>
      <c r="AIV318"/>
      <c r="AIW318"/>
      <c r="AIX318"/>
      <c r="AIY318"/>
      <c r="AIZ318"/>
      <c r="AJA318"/>
      <c r="AJB318"/>
      <c r="AJC318"/>
      <c r="AJD318"/>
      <c r="AJE318"/>
      <c r="AJF318"/>
      <c r="AJG318"/>
      <c r="AJH318"/>
      <c r="AJI318"/>
      <c r="AJJ318"/>
      <c r="AJK318"/>
      <c r="AJL318"/>
      <c r="AJM318"/>
      <c r="AJN318"/>
      <c r="AJO318"/>
      <c r="AJP318"/>
      <c r="AJQ318"/>
      <c r="AJR318"/>
      <c r="AJS318"/>
      <c r="AJT318"/>
      <c r="AJU318"/>
      <c r="AJV318"/>
      <c r="AJW318"/>
      <c r="AJX318"/>
      <c r="AJY318"/>
      <c r="AJZ318"/>
      <c r="AKA318"/>
      <c r="AKB318"/>
      <c r="AKC318"/>
      <c r="AKD318"/>
      <c r="AKE318"/>
      <c r="AKF318"/>
      <c r="AKG318"/>
      <c r="AKH318"/>
      <c r="AKI318"/>
      <c r="AKJ318"/>
      <c r="AKK318"/>
      <c r="AKL318"/>
      <c r="AKM318"/>
      <c r="AKN318"/>
      <c r="AKO318"/>
      <c r="AKP318"/>
      <c r="AKQ318"/>
      <c r="AKR318"/>
      <c r="AKS318"/>
      <c r="AKT318"/>
      <c r="AKU318"/>
      <c r="AKV318"/>
      <c r="AKW318"/>
      <c r="AKX318"/>
      <c r="AKY318"/>
      <c r="AKZ318"/>
      <c r="ALA318"/>
      <c r="ALB318"/>
      <c r="ALC318"/>
      <c r="ALD318"/>
      <c r="ALE318"/>
      <c r="ALF318"/>
      <c r="ALG318"/>
      <c r="ALH318"/>
      <c r="ALI318"/>
      <c r="ALJ318"/>
      <c r="ALK318"/>
      <c r="ALL318"/>
      <c r="ALM318"/>
      <c r="ALN318"/>
      <c r="ALO318"/>
      <c r="ALP318"/>
      <c r="ALQ318"/>
      <c r="ALR318"/>
      <c r="ALS318"/>
      <c r="ALT318"/>
      <c r="ALU318"/>
      <c r="ALV318"/>
      <c r="ALW318"/>
      <c r="ALX318"/>
      <c r="ALY318"/>
      <c r="ALZ318"/>
      <c r="AMA318"/>
      <c r="AMB318"/>
      <c r="AMC318"/>
      <c r="AMD318"/>
      <c r="AME318"/>
      <c r="AMF318"/>
      <c r="AMG318"/>
      <c r="AMH318"/>
      <c r="AMI318"/>
      <c r="AMJ318"/>
    </row>
    <row r="319" spans="1:1024" ht="60">
      <c r="A319" s="41" t="s">
        <v>565</v>
      </c>
      <c r="B319" s="41" t="s">
        <v>2845</v>
      </c>
      <c r="C319" s="41"/>
      <c r="D319" s="41"/>
      <c r="E319" s="41" t="s">
        <v>1216</v>
      </c>
      <c r="F319" s="41" t="s">
        <v>2845</v>
      </c>
      <c r="G319" s="41" t="s">
        <v>2000</v>
      </c>
      <c r="H319" s="41" t="s">
        <v>2845</v>
      </c>
      <c r="I319" s="38">
        <f t="shared" si="4"/>
        <v>6</v>
      </c>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c r="ST319"/>
      <c r="SU319"/>
      <c r="SV319"/>
      <c r="SW319"/>
      <c r="SX319"/>
      <c r="SY319"/>
      <c r="SZ319"/>
      <c r="TA319"/>
      <c r="TB319"/>
      <c r="TC319"/>
      <c r="TD319"/>
      <c r="TE319"/>
      <c r="TF319"/>
      <c r="TG319"/>
      <c r="TH319"/>
      <c r="TI319"/>
      <c r="TJ319"/>
      <c r="TK319"/>
      <c r="TL319"/>
      <c r="TM319"/>
      <c r="TN319"/>
      <c r="TO319"/>
      <c r="TP319"/>
      <c r="TQ319"/>
      <c r="TR319"/>
      <c r="TS319"/>
      <c r="TT319"/>
      <c r="TU319"/>
      <c r="TV319"/>
      <c r="TW319"/>
      <c r="TX319"/>
      <c r="TY319"/>
      <c r="TZ319"/>
      <c r="UA319"/>
      <c r="UB319"/>
      <c r="UC319"/>
      <c r="UD319"/>
      <c r="UE319"/>
      <c r="UF319"/>
      <c r="UG319"/>
      <c r="UH319"/>
      <c r="UI319"/>
      <c r="UJ319"/>
      <c r="UK319"/>
      <c r="UL319"/>
      <c r="UM319"/>
      <c r="UN319"/>
      <c r="UO319"/>
      <c r="UP319"/>
      <c r="UQ319"/>
      <c r="UR319"/>
      <c r="US319"/>
      <c r="UT319"/>
      <c r="UU319"/>
      <c r="UV319"/>
      <c r="UW319"/>
      <c r="UX319"/>
      <c r="UY319"/>
      <c r="UZ319"/>
      <c r="VA319"/>
      <c r="VB319"/>
      <c r="VC319"/>
      <c r="VD319"/>
      <c r="VE319"/>
      <c r="VF319"/>
      <c r="VG319"/>
      <c r="VH319"/>
      <c r="VI319"/>
      <c r="VJ319"/>
      <c r="VK319"/>
      <c r="VL319"/>
      <c r="VM319"/>
      <c r="VN319"/>
      <c r="VO319"/>
      <c r="VP319"/>
      <c r="VQ319"/>
      <c r="VR319"/>
      <c r="VS319"/>
      <c r="VT319"/>
      <c r="VU319"/>
      <c r="VV319"/>
      <c r="VW319"/>
      <c r="VX319"/>
      <c r="VY319"/>
      <c r="VZ319"/>
      <c r="WA319"/>
      <c r="WB319"/>
      <c r="WC319"/>
      <c r="WD319"/>
      <c r="WE319"/>
      <c r="WF319"/>
      <c r="WG319"/>
      <c r="WH319"/>
      <c r="WI319"/>
      <c r="WJ319"/>
      <c r="WK319"/>
      <c r="WL319"/>
      <c r="WM319"/>
      <c r="WN319"/>
      <c r="WO319"/>
      <c r="WP319"/>
      <c r="WQ319"/>
      <c r="WR319"/>
      <c r="WS319"/>
      <c r="WT319"/>
      <c r="WU319"/>
      <c r="WV319"/>
      <c r="WW319"/>
      <c r="WX319"/>
      <c r="WY319"/>
      <c r="WZ319"/>
      <c r="XA319"/>
      <c r="XB319"/>
      <c r="XC319"/>
      <c r="XD319"/>
      <c r="XE319"/>
      <c r="XF319"/>
      <c r="XG319"/>
      <c r="XH319"/>
      <c r="XI319"/>
      <c r="XJ319"/>
      <c r="XK319"/>
      <c r="XL319"/>
      <c r="XM319"/>
      <c r="XN319"/>
      <c r="XO319"/>
      <c r="XP319"/>
      <c r="XQ319"/>
      <c r="XR319"/>
      <c r="XS319"/>
      <c r="XT319"/>
      <c r="XU319"/>
      <c r="XV319"/>
      <c r="XW319"/>
      <c r="XX319"/>
      <c r="XY319"/>
      <c r="XZ319"/>
      <c r="YA319"/>
      <c r="YB319"/>
      <c r="YC319"/>
      <c r="YD319"/>
      <c r="YE319"/>
      <c r="YF319"/>
      <c r="YG319"/>
      <c r="YH319"/>
      <c r="YI319"/>
      <c r="YJ319"/>
      <c r="YK319"/>
      <c r="YL319"/>
      <c r="YM319"/>
      <c r="YN319"/>
      <c r="YO319"/>
      <c r="YP319"/>
      <c r="YQ319"/>
      <c r="YR319"/>
      <c r="YS319"/>
      <c r="YT319"/>
      <c r="YU319"/>
      <c r="YV319"/>
      <c r="YW319"/>
      <c r="YX319"/>
      <c r="YY319"/>
      <c r="YZ319"/>
      <c r="ZA319"/>
      <c r="ZB319"/>
      <c r="ZC319"/>
      <c r="ZD319"/>
      <c r="ZE319"/>
      <c r="ZF319"/>
      <c r="ZG319"/>
      <c r="ZH319"/>
      <c r="ZI319"/>
      <c r="ZJ319"/>
      <c r="ZK319"/>
      <c r="ZL319"/>
      <c r="ZM319"/>
      <c r="ZN319"/>
      <c r="ZO319"/>
      <c r="ZP319"/>
      <c r="ZQ319"/>
      <c r="ZR319"/>
      <c r="ZS319"/>
      <c r="ZT319"/>
      <c r="ZU319"/>
      <c r="ZV319"/>
      <c r="ZW319"/>
      <c r="ZX319"/>
      <c r="ZY319"/>
      <c r="ZZ319"/>
      <c r="AAA319"/>
      <c r="AAB319"/>
      <c r="AAC319"/>
      <c r="AAD319"/>
      <c r="AAE319"/>
      <c r="AAF319"/>
      <c r="AAG319"/>
      <c r="AAH319"/>
      <c r="AAI319"/>
      <c r="AAJ319"/>
      <c r="AAK319"/>
      <c r="AAL319"/>
      <c r="AAM319"/>
      <c r="AAN319"/>
      <c r="AAO319"/>
      <c r="AAP319"/>
      <c r="AAQ319"/>
      <c r="AAR319"/>
      <c r="AAS319"/>
      <c r="AAT319"/>
      <c r="AAU319"/>
      <c r="AAV319"/>
      <c r="AAW319"/>
      <c r="AAX319"/>
      <c r="AAY319"/>
      <c r="AAZ319"/>
      <c r="ABA319"/>
      <c r="ABB319"/>
      <c r="ABC319"/>
      <c r="ABD319"/>
      <c r="ABE319"/>
      <c r="ABF319"/>
      <c r="ABG319"/>
      <c r="ABH319"/>
      <c r="ABI319"/>
      <c r="ABJ319"/>
      <c r="ABK319"/>
      <c r="ABL319"/>
      <c r="ABM319"/>
      <c r="ABN319"/>
      <c r="ABO319"/>
      <c r="ABP319"/>
      <c r="ABQ319"/>
      <c r="ABR319"/>
      <c r="ABS319"/>
      <c r="ABT319"/>
      <c r="ABU319"/>
      <c r="ABV319"/>
      <c r="ABW319"/>
      <c r="ABX319"/>
      <c r="ABY319"/>
      <c r="ABZ319"/>
      <c r="ACA319"/>
      <c r="ACB319"/>
      <c r="ACC319"/>
      <c r="ACD319"/>
      <c r="ACE319"/>
      <c r="ACF319"/>
      <c r="ACG319"/>
      <c r="ACH319"/>
      <c r="ACI319"/>
      <c r="ACJ319"/>
      <c r="ACK319"/>
      <c r="ACL319"/>
      <c r="ACM319"/>
      <c r="ACN319"/>
      <c r="ACO319"/>
      <c r="ACP319"/>
      <c r="ACQ319"/>
      <c r="ACR319"/>
      <c r="ACS319"/>
      <c r="ACT319"/>
      <c r="ACU319"/>
      <c r="ACV319"/>
      <c r="ACW319"/>
      <c r="ACX319"/>
      <c r="ACY319"/>
      <c r="ACZ319"/>
      <c r="ADA319"/>
      <c r="ADB319"/>
      <c r="ADC319"/>
      <c r="ADD319"/>
      <c r="ADE319"/>
      <c r="ADF319"/>
      <c r="ADG319"/>
      <c r="ADH319"/>
      <c r="ADI319"/>
      <c r="ADJ319"/>
      <c r="ADK319"/>
      <c r="ADL319"/>
      <c r="ADM319"/>
      <c r="ADN319"/>
      <c r="ADO319"/>
      <c r="ADP319"/>
      <c r="ADQ319"/>
      <c r="ADR319"/>
      <c r="ADS319"/>
      <c r="ADT319"/>
      <c r="ADU319"/>
      <c r="ADV319"/>
      <c r="ADW319"/>
      <c r="ADX319"/>
      <c r="ADY319"/>
      <c r="ADZ319"/>
      <c r="AEA319"/>
      <c r="AEB319"/>
      <c r="AEC319"/>
      <c r="AED319"/>
      <c r="AEE319"/>
      <c r="AEF319"/>
      <c r="AEG319"/>
      <c r="AEH319"/>
      <c r="AEI319"/>
      <c r="AEJ319"/>
      <c r="AEK319"/>
      <c r="AEL319"/>
      <c r="AEM319"/>
      <c r="AEN319"/>
      <c r="AEO319"/>
      <c r="AEP319"/>
      <c r="AEQ319"/>
      <c r="AER319"/>
      <c r="AES319"/>
      <c r="AET319"/>
      <c r="AEU319"/>
      <c r="AEV319"/>
      <c r="AEW319"/>
      <c r="AEX319"/>
      <c r="AEY319"/>
      <c r="AEZ319"/>
      <c r="AFA319"/>
      <c r="AFB319"/>
      <c r="AFC319"/>
      <c r="AFD319"/>
      <c r="AFE319"/>
      <c r="AFF319"/>
      <c r="AFG319"/>
      <c r="AFH319"/>
      <c r="AFI319"/>
      <c r="AFJ319"/>
      <c r="AFK319"/>
      <c r="AFL319"/>
      <c r="AFM319"/>
      <c r="AFN319"/>
      <c r="AFO319"/>
      <c r="AFP319"/>
      <c r="AFQ319"/>
      <c r="AFR319"/>
      <c r="AFS319"/>
      <c r="AFT319"/>
      <c r="AFU319"/>
      <c r="AFV319"/>
      <c r="AFW319"/>
      <c r="AFX319"/>
      <c r="AFY319"/>
      <c r="AFZ319"/>
      <c r="AGA319"/>
      <c r="AGB319"/>
      <c r="AGC319"/>
      <c r="AGD319"/>
      <c r="AGE319"/>
      <c r="AGF319"/>
      <c r="AGG319"/>
      <c r="AGH319"/>
      <c r="AGI319"/>
      <c r="AGJ319"/>
      <c r="AGK319"/>
      <c r="AGL319"/>
      <c r="AGM319"/>
      <c r="AGN319"/>
      <c r="AGO319"/>
      <c r="AGP319"/>
      <c r="AGQ319"/>
      <c r="AGR319"/>
      <c r="AGS319"/>
      <c r="AGT319"/>
      <c r="AGU319"/>
      <c r="AGV319"/>
      <c r="AGW319"/>
      <c r="AGX319"/>
      <c r="AGY319"/>
      <c r="AGZ319"/>
      <c r="AHA319"/>
      <c r="AHB319"/>
      <c r="AHC319"/>
      <c r="AHD319"/>
      <c r="AHE319"/>
      <c r="AHF319"/>
      <c r="AHG319"/>
      <c r="AHH319"/>
      <c r="AHI319"/>
      <c r="AHJ319"/>
      <c r="AHK319"/>
      <c r="AHL319"/>
      <c r="AHM319"/>
      <c r="AHN319"/>
      <c r="AHO319"/>
      <c r="AHP319"/>
      <c r="AHQ319"/>
      <c r="AHR319"/>
      <c r="AHS319"/>
      <c r="AHT319"/>
      <c r="AHU319"/>
      <c r="AHV319"/>
      <c r="AHW319"/>
      <c r="AHX319"/>
      <c r="AHY319"/>
      <c r="AHZ319"/>
      <c r="AIA319"/>
      <c r="AIB319"/>
      <c r="AIC319"/>
      <c r="AID319"/>
      <c r="AIE319"/>
      <c r="AIF319"/>
      <c r="AIG319"/>
      <c r="AIH319"/>
      <c r="AII319"/>
      <c r="AIJ319"/>
      <c r="AIK319"/>
      <c r="AIL319"/>
      <c r="AIM319"/>
      <c r="AIN319"/>
      <c r="AIO319"/>
      <c r="AIP319"/>
      <c r="AIQ319"/>
      <c r="AIR319"/>
      <c r="AIS319"/>
      <c r="AIT319"/>
      <c r="AIU319"/>
      <c r="AIV319"/>
      <c r="AIW319"/>
      <c r="AIX319"/>
      <c r="AIY319"/>
      <c r="AIZ319"/>
      <c r="AJA319"/>
      <c r="AJB319"/>
      <c r="AJC319"/>
      <c r="AJD319"/>
      <c r="AJE319"/>
      <c r="AJF319"/>
      <c r="AJG319"/>
      <c r="AJH319"/>
      <c r="AJI319"/>
      <c r="AJJ319"/>
      <c r="AJK319"/>
      <c r="AJL319"/>
      <c r="AJM319"/>
      <c r="AJN319"/>
      <c r="AJO319"/>
      <c r="AJP319"/>
      <c r="AJQ319"/>
      <c r="AJR319"/>
      <c r="AJS319"/>
      <c r="AJT319"/>
      <c r="AJU319"/>
      <c r="AJV319"/>
      <c r="AJW319"/>
      <c r="AJX319"/>
      <c r="AJY319"/>
      <c r="AJZ319"/>
      <c r="AKA319"/>
      <c r="AKB319"/>
      <c r="AKC319"/>
      <c r="AKD319"/>
      <c r="AKE319"/>
      <c r="AKF319"/>
      <c r="AKG319"/>
      <c r="AKH319"/>
      <c r="AKI319"/>
      <c r="AKJ319"/>
      <c r="AKK319"/>
      <c r="AKL319"/>
      <c r="AKM319"/>
      <c r="AKN319"/>
      <c r="AKO319"/>
      <c r="AKP319"/>
      <c r="AKQ319"/>
      <c r="AKR319"/>
      <c r="AKS319"/>
      <c r="AKT319"/>
      <c r="AKU319"/>
      <c r="AKV319"/>
      <c r="AKW319"/>
      <c r="AKX319"/>
      <c r="AKY319"/>
      <c r="AKZ319"/>
      <c r="ALA319"/>
      <c r="ALB319"/>
      <c r="ALC319"/>
      <c r="ALD319"/>
      <c r="ALE319"/>
      <c r="ALF319"/>
      <c r="ALG319"/>
      <c r="ALH319"/>
      <c r="ALI319"/>
      <c r="ALJ319"/>
      <c r="ALK319"/>
      <c r="ALL319"/>
      <c r="ALM319"/>
      <c r="ALN319"/>
      <c r="ALO319"/>
      <c r="ALP319"/>
      <c r="ALQ319"/>
      <c r="ALR319"/>
      <c r="ALS319"/>
      <c r="ALT319"/>
      <c r="ALU319"/>
      <c r="ALV319"/>
      <c r="ALW319"/>
      <c r="ALX319"/>
      <c r="ALY319"/>
      <c r="ALZ319"/>
      <c r="AMA319"/>
      <c r="AMB319"/>
      <c r="AMC319"/>
      <c r="AMD319"/>
      <c r="AME319"/>
      <c r="AMF319"/>
      <c r="AMG319"/>
      <c r="AMH319"/>
      <c r="AMI319"/>
      <c r="AMJ319"/>
    </row>
    <row r="320" spans="1:1024" ht="30">
      <c r="A320" s="41" t="s">
        <v>566</v>
      </c>
      <c r="B320" s="41" t="s">
        <v>567</v>
      </c>
      <c r="C320" s="41"/>
      <c r="D320" s="41"/>
      <c r="E320" s="41" t="s">
        <v>1217</v>
      </c>
      <c r="F320" s="41" t="s">
        <v>567</v>
      </c>
      <c r="G320" s="41" t="s">
        <v>2001</v>
      </c>
      <c r="H320" s="41" t="s">
        <v>2002</v>
      </c>
      <c r="I320" s="38">
        <f t="shared" si="4"/>
        <v>6</v>
      </c>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c r="AAA320"/>
      <c r="AAB320"/>
      <c r="AAC320"/>
      <c r="AAD320"/>
      <c r="AAE320"/>
      <c r="AAF320"/>
      <c r="AAG320"/>
      <c r="AAH320"/>
      <c r="AAI320"/>
      <c r="AAJ320"/>
      <c r="AAK320"/>
      <c r="AAL320"/>
      <c r="AAM320"/>
      <c r="AAN320"/>
      <c r="AAO320"/>
      <c r="AAP320"/>
      <c r="AAQ320"/>
      <c r="AAR320"/>
      <c r="AAS320"/>
      <c r="AAT320"/>
      <c r="AAU320"/>
      <c r="AAV320"/>
      <c r="AAW320"/>
      <c r="AAX320"/>
      <c r="AAY320"/>
      <c r="AAZ320"/>
      <c r="ABA320"/>
      <c r="ABB320"/>
      <c r="ABC320"/>
      <c r="ABD320"/>
      <c r="ABE320"/>
      <c r="ABF320"/>
      <c r="ABG320"/>
      <c r="ABH320"/>
      <c r="ABI320"/>
      <c r="ABJ320"/>
      <c r="ABK320"/>
      <c r="ABL320"/>
      <c r="ABM320"/>
      <c r="ABN320"/>
      <c r="ABO320"/>
      <c r="ABP320"/>
      <c r="ABQ320"/>
      <c r="ABR320"/>
      <c r="ABS320"/>
      <c r="ABT320"/>
      <c r="ABU320"/>
      <c r="ABV320"/>
      <c r="ABW320"/>
      <c r="ABX320"/>
      <c r="ABY320"/>
      <c r="ABZ320"/>
      <c r="ACA320"/>
      <c r="ACB320"/>
      <c r="ACC320"/>
      <c r="ACD320"/>
      <c r="ACE320"/>
      <c r="ACF320"/>
      <c r="ACG320"/>
      <c r="ACH320"/>
      <c r="ACI320"/>
      <c r="ACJ320"/>
      <c r="ACK320"/>
      <c r="ACL320"/>
      <c r="ACM320"/>
      <c r="ACN320"/>
      <c r="ACO320"/>
      <c r="ACP320"/>
      <c r="ACQ320"/>
      <c r="ACR320"/>
      <c r="ACS320"/>
      <c r="ACT320"/>
      <c r="ACU320"/>
      <c r="ACV320"/>
      <c r="ACW320"/>
      <c r="ACX320"/>
      <c r="ACY320"/>
      <c r="ACZ320"/>
      <c r="ADA320"/>
      <c r="ADB320"/>
      <c r="ADC320"/>
      <c r="ADD320"/>
      <c r="ADE320"/>
      <c r="ADF320"/>
      <c r="ADG320"/>
      <c r="ADH320"/>
      <c r="ADI320"/>
      <c r="ADJ320"/>
      <c r="ADK320"/>
      <c r="ADL320"/>
      <c r="ADM320"/>
      <c r="ADN320"/>
      <c r="ADO320"/>
      <c r="ADP320"/>
      <c r="ADQ320"/>
      <c r="ADR320"/>
      <c r="ADS320"/>
      <c r="ADT320"/>
      <c r="ADU320"/>
      <c r="ADV320"/>
      <c r="ADW320"/>
      <c r="ADX320"/>
      <c r="ADY320"/>
      <c r="ADZ320"/>
      <c r="AEA320"/>
      <c r="AEB320"/>
      <c r="AEC320"/>
      <c r="AED320"/>
      <c r="AEE320"/>
      <c r="AEF320"/>
      <c r="AEG320"/>
      <c r="AEH320"/>
      <c r="AEI320"/>
      <c r="AEJ320"/>
      <c r="AEK320"/>
      <c r="AEL320"/>
      <c r="AEM320"/>
      <c r="AEN320"/>
      <c r="AEO320"/>
      <c r="AEP320"/>
      <c r="AEQ320"/>
      <c r="AER320"/>
      <c r="AES320"/>
      <c r="AET320"/>
      <c r="AEU320"/>
      <c r="AEV320"/>
      <c r="AEW320"/>
      <c r="AEX320"/>
      <c r="AEY320"/>
      <c r="AEZ320"/>
      <c r="AFA320"/>
      <c r="AFB320"/>
      <c r="AFC320"/>
      <c r="AFD320"/>
      <c r="AFE320"/>
      <c r="AFF320"/>
      <c r="AFG320"/>
      <c r="AFH320"/>
      <c r="AFI320"/>
      <c r="AFJ320"/>
      <c r="AFK320"/>
      <c r="AFL320"/>
      <c r="AFM320"/>
      <c r="AFN320"/>
      <c r="AFO320"/>
      <c r="AFP320"/>
      <c r="AFQ320"/>
      <c r="AFR320"/>
      <c r="AFS320"/>
      <c r="AFT320"/>
      <c r="AFU320"/>
      <c r="AFV320"/>
      <c r="AFW320"/>
      <c r="AFX320"/>
      <c r="AFY320"/>
      <c r="AFZ320"/>
      <c r="AGA320"/>
      <c r="AGB320"/>
      <c r="AGC320"/>
      <c r="AGD320"/>
      <c r="AGE320"/>
      <c r="AGF320"/>
      <c r="AGG320"/>
      <c r="AGH320"/>
      <c r="AGI320"/>
      <c r="AGJ320"/>
      <c r="AGK320"/>
      <c r="AGL320"/>
      <c r="AGM320"/>
      <c r="AGN320"/>
      <c r="AGO320"/>
      <c r="AGP320"/>
      <c r="AGQ320"/>
      <c r="AGR320"/>
      <c r="AGS320"/>
      <c r="AGT320"/>
      <c r="AGU320"/>
      <c r="AGV320"/>
      <c r="AGW320"/>
      <c r="AGX320"/>
      <c r="AGY320"/>
      <c r="AGZ320"/>
      <c r="AHA320"/>
      <c r="AHB320"/>
      <c r="AHC320"/>
      <c r="AHD320"/>
      <c r="AHE320"/>
      <c r="AHF320"/>
      <c r="AHG320"/>
      <c r="AHH320"/>
      <c r="AHI320"/>
      <c r="AHJ320"/>
      <c r="AHK320"/>
      <c r="AHL320"/>
      <c r="AHM320"/>
      <c r="AHN320"/>
      <c r="AHO320"/>
      <c r="AHP320"/>
      <c r="AHQ320"/>
      <c r="AHR320"/>
      <c r="AHS320"/>
      <c r="AHT320"/>
      <c r="AHU320"/>
      <c r="AHV320"/>
      <c r="AHW320"/>
      <c r="AHX320"/>
      <c r="AHY320"/>
      <c r="AHZ320"/>
      <c r="AIA320"/>
      <c r="AIB320"/>
      <c r="AIC320"/>
      <c r="AID320"/>
      <c r="AIE320"/>
      <c r="AIF320"/>
      <c r="AIG320"/>
      <c r="AIH320"/>
      <c r="AII320"/>
      <c r="AIJ320"/>
      <c r="AIK320"/>
      <c r="AIL320"/>
      <c r="AIM320"/>
      <c r="AIN320"/>
      <c r="AIO320"/>
      <c r="AIP320"/>
      <c r="AIQ320"/>
      <c r="AIR320"/>
      <c r="AIS320"/>
      <c r="AIT320"/>
      <c r="AIU320"/>
      <c r="AIV320"/>
      <c r="AIW320"/>
      <c r="AIX320"/>
      <c r="AIY320"/>
      <c r="AIZ320"/>
      <c r="AJA320"/>
      <c r="AJB320"/>
      <c r="AJC320"/>
      <c r="AJD320"/>
      <c r="AJE320"/>
      <c r="AJF320"/>
      <c r="AJG320"/>
      <c r="AJH320"/>
      <c r="AJI320"/>
      <c r="AJJ320"/>
      <c r="AJK320"/>
      <c r="AJL320"/>
      <c r="AJM320"/>
      <c r="AJN320"/>
      <c r="AJO320"/>
      <c r="AJP320"/>
      <c r="AJQ320"/>
      <c r="AJR320"/>
      <c r="AJS320"/>
      <c r="AJT320"/>
      <c r="AJU320"/>
      <c r="AJV320"/>
      <c r="AJW320"/>
      <c r="AJX320"/>
      <c r="AJY320"/>
      <c r="AJZ320"/>
      <c r="AKA320"/>
      <c r="AKB320"/>
      <c r="AKC320"/>
      <c r="AKD320"/>
      <c r="AKE320"/>
      <c r="AKF320"/>
      <c r="AKG320"/>
      <c r="AKH320"/>
      <c r="AKI320"/>
      <c r="AKJ320"/>
      <c r="AKK320"/>
      <c r="AKL320"/>
      <c r="AKM320"/>
      <c r="AKN320"/>
      <c r="AKO320"/>
      <c r="AKP320"/>
      <c r="AKQ320"/>
      <c r="AKR320"/>
      <c r="AKS320"/>
      <c r="AKT320"/>
      <c r="AKU320"/>
      <c r="AKV320"/>
      <c r="AKW320"/>
      <c r="AKX320"/>
      <c r="AKY320"/>
      <c r="AKZ320"/>
      <c r="ALA320"/>
      <c r="ALB320"/>
      <c r="ALC320"/>
      <c r="ALD320"/>
      <c r="ALE320"/>
      <c r="ALF320"/>
      <c r="ALG320"/>
      <c r="ALH320"/>
      <c r="ALI320"/>
      <c r="ALJ320"/>
      <c r="ALK320"/>
      <c r="ALL320"/>
      <c r="ALM320"/>
      <c r="ALN320"/>
      <c r="ALO320"/>
      <c r="ALP320"/>
      <c r="ALQ320"/>
      <c r="ALR320"/>
      <c r="ALS320"/>
      <c r="ALT320"/>
      <c r="ALU320"/>
      <c r="ALV320"/>
      <c r="ALW320"/>
      <c r="ALX320"/>
      <c r="ALY320"/>
      <c r="ALZ320"/>
      <c r="AMA320"/>
      <c r="AMB320"/>
      <c r="AMC320"/>
      <c r="AMD320"/>
      <c r="AME320"/>
      <c r="AMF320"/>
      <c r="AMG320"/>
      <c r="AMH320"/>
      <c r="AMI320"/>
      <c r="AMJ320"/>
    </row>
    <row r="321" spans="1:1024" ht="105">
      <c r="A321" s="41" t="s">
        <v>568</v>
      </c>
      <c r="B321" s="41" t="s">
        <v>569</v>
      </c>
      <c r="C321" s="41"/>
      <c r="D321" s="41"/>
      <c r="E321" s="41" t="s">
        <v>1218</v>
      </c>
      <c r="F321" s="41" t="s">
        <v>1219</v>
      </c>
      <c r="G321" s="41" t="s">
        <v>2003</v>
      </c>
      <c r="H321" s="41" t="s">
        <v>2004</v>
      </c>
      <c r="I321" s="38">
        <f t="shared" si="4"/>
        <v>6</v>
      </c>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c r="AAA321"/>
      <c r="AAB321"/>
      <c r="AAC321"/>
      <c r="AAD321"/>
      <c r="AAE321"/>
      <c r="AAF321"/>
      <c r="AAG321"/>
      <c r="AAH321"/>
      <c r="AAI321"/>
      <c r="AAJ321"/>
      <c r="AAK321"/>
      <c r="AAL321"/>
      <c r="AAM321"/>
      <c r="AAN321"/>
      <c r="AAO321"/>
      <c r="AAP321"/>
      <c r="AAQ321"/>
      <c r="AAR321"/>
      <c r="AAS321"/>
      <c r="AAT321"/>
      <c r="AAU321"/>
      <c r="AAV321"/>
      <c r="AAW321"/>
      <c r="AAX321"/>
      <c r="AAY321"/>
      <c r="AAZ321"/>
      <c r="ABA321"/>
      <c r="ABB321"/>
      <c r="ABC321"/>
      <c r="ABD321"/>
      <c r="ABE321"/>
      <c r="ABF321"/>
      <c r="ABG321"/>
      <c r="ABH321"/>
      <c r="ABI321"/>
      <c r="ABJ321"/>
      <c r="ABK321"/>
      <c r="ABL321"/>
      <c r="ABM321"/>
      <c r="ABN321"/>
      <c r="ABO321"/>
      <c r="ABP321"/>
      <c r="ABQ321"/>
      <c r="ABR321"/>
      <c r="ABS321"/>
      <c r="ABT321"/>
      <c r="ABU321"/>
      <c r="ABV321"/>
      <c r="ABW321"/>
      <c r="ABX321"/>
      <c r="ABY321"/>
      <c r="ABZ321"/>
      <c r="ACA321"/>
      <c r="ACB321"/>
      <c r="ACC321"/>
      <c r="ACD321"/>
      <c r="ACE321"/>
      <c r="ACF321"/>
      <c r="ACG321"/>
      <c r="ACH321"/>
      <c r="ACI321"/>
      <c r="ACJ321"/>
      <c r="ACK321"/>
      <c r="ACL321"/>
      <c r="ACM321"/>
      <c r="ACN321"/>
      <c r="ACO321"/>
      <c r="ACP321"/>
      <c r="ACQ321"/>
      <c r="ACR321"/>
      <c r="ACS321"/>
      <c r="ACT321"/>
      <c r="ACU321"/>
      <c r="ACV321"/>
      <c r="ACW321"/>
      <c r="ACX321"/>
      <c r="ACY321"/>
      <c r="ACZ321"/>
      <c r="ADA321"/>
      <c r="ADB321"/>
      <c r="ADC321"/>
      <c r="ADD321"/>
      <c r="ADE321"/>
      <c r="ADF321"/>
      <c r="ADG321"/>
      <c r="ADH321"/>
      <c r="ADI321"/>
      <c r="ADJ321"/>
      <c r="ADK321"/>
      <c r="ADL321"/>
      <c r="ADM321"/>
      <c r="ADN321"/>
      <c r="ADO321"/>
      <c r="ADP321"/>
      <c r="ADQ321"/>
      <c r="ADR321"/>
      <c r="ADS321"/>
      <c r="ADT321"/>
      <c r="ADU321"/>
      <c r="ADV321"/>
      <c r="ADW321"/>
      <c r="ADX321"/>
      <c r="ADY321"/>
      <c r="ADZ321"/>
      <c r="AEA321"/>
      <c r="AEB321"/>
      <c r="AEC321"/>
      <c r="AED321"/>
      <c r="AEE321"/>
      <c r="AEF321"/>
      <c r="AEG321"/>
      <c r="AEH321"/>
      <c r="AEI321"/>
      <c r="AEJ321"/>
      <c r="AEK321"/>
      <c r="AEL321"/>
      <c r="AEM321"/>
      <c r="AEN321"/>
      <c r="AEO321"/>
      <c r="AEP321"/>
      <c r="AEQ321"/>
      <c r="AER321"/>
      <c r="AES321"/>
      <c r="AET321"/>
      <c r="AEU321"/>
      <c r="AEV321"/>
      <c r="AEW321"/>
      <c r="AEX321"/>
      <c r="AEY321"/>
      <c r="AEZ321"/>
      <c r="AFA321"/>
      <c r="AFB321"/>
      <c r="AFC321"/>
      <c r="AFD321"/>
      <c r="AFE321"/>
      <c r="AFF321"/>
      <c r="AFG321"/>
      <c r="AFH321"/>
      <c r="AFI321"/>
      <c r="AFJ321"/>
      <c r="AFK321"/>
      <c r="AFL321"/>
      <c r="AFM321"/>
      <c r="AFN321"/>
      <c r="AFO321"/>
      <c r="AFP321"/>
      <c r="AFQ321"/>
      <c r="AFR321"/>
      <c r="AFS321"/>
      <c r="AFT321"/>
      <c r="AFU321"/>
      <c r="AFV321"/>
      <c r="AFW321"/>
      <c r="AFX321"/>
      <c r="AFY321"/>
      <c r="AFZ321"/>
      <c r="AGA321"/>
      <c r="AGB321"/>
      <c r="AGC321"/>
      <c r="AGD321"/>
      <c r="AGE321"/>
      <c r="AGF321"/>
      <c r="AGG321"/>
      <c r="AGH321"/>
      <c r="AGI321"/>
      <c r="AGJ321"/>
      <c r="AGK321"/>
      <c r="AGL321"/>
      <c r="AGM321"/>
      <c r="AGN321"/>
      <c r="AGO321"/>
      <c r="AGP321"/>
      <c r="AGQ321"/>
      <c r="AGR321"/>
      <c r="AGS321"/>
      <c r="AGT321"/>
      <c r="AGU321"/>
      <c r="AGV321"/>
      <c r="AGW321"/>
      <c r="AGX321"/>
      <c r="AGY321"/>
      <c r="AGZ321"/>
      <c r="AHA321"/>
      <c r="AHB321"/>
      <c r="AHC321"/>
      <c r="AHD321"/>
      <c r="AHE321"/>
      <c r="AHF321"/>
      <c r="AHG321"/>
      <c r="AHH321"/>
      <c r="AHI321"/>
      <c r="AHJ321"/>
      <c r="AHK321"/>
      <c r="AHL321"/>
      <c r="AHM321"/>
      <c r="AHN321"/>
      <c r="AHO321"/>
      <c r="AHP321"/>
      <c r="AHQ321"/>
      <c r="AHR321"/>
      <c r="AHS321"/>
      <c r="AHT321"/>
      <c r="AHU321"/>
      <c r="AHV321"/>
      <c r="AHW321"/>
      <c r="AHX321"/>
      <c r="AHY321"/>
      <c r="AHZ321"/>
      <c r="AIA321"/>
      <c r="AIB321"/>
      <c r="AIC321"/>
      <c r="AID321"/>
      <c r="AIE321"/>
      <c r="AIF321"/>
      <c r="AIG321"/>
      <c r="AIH321"/>
      <c r="AII321"/>
      <c r="AIJ321"/>
      <c r="AIK321"/>
      <c r="AIL321"/>
      <c r="AIM321"/>
      <c r="AIN321"/>
      <c r="AIO321"/>
      <c r="AIP321"/>
      <c r="AIQ321"/>
      <c r="AIR321"/>
      <c r="AIS321"/>
      <c r="AIT321"/>
      <c r="AIU321"/>
      <c r="AIV321"/>
      <c r="AIW321"/>
      <c r="AIX321"/>
      <c r="AIY321"/>
      <c r="AIZ321"/>
      <c r="AJA321"/>
      <c r="AJB321"/>
      <c r="AJC321"/>
      <c r="AJD321"/>
      <c r="AJE321"/>
      <c r="AJF321"/>
      <c r="AJG321"/>
      <c r="AJH321"/>
      <c r="AJI321"/>
      <c r="AJJ321"/>
      <c r="AJK321"/>
      <c r="AJL321"/>
      <c r="AJM321"/>
      <c r="AJN321"/>
      <c r="AJO321"/>
      <c r="AJP321"/>
      <c r="AJQ321"/>
      <c r="AJR321"/>
      <c r="AJS321"/>
      <c r="AJT321"/>
      <c r="AJU321"/>
      <c r="AJV321"/>
      <c r="AJW321"/>
      <c r="AJX321"/>
      <c r="AJY321"/>
      <c r="AJZ321"/>
      <c r="AKA321"/>
      <c r="AKB321"/>
      <c r="AKC321"/>
      <c r="AKD321"/>
      <c r="AKE321"/>
      <c r="AKF321"/>
      <c r="AKG321"/>
      <c r="AKH321"/>
      <c r="AKI321"/>
      <c r="AKJ321"/>
      <c r="AKK321"/>
      <c r="AKL321"/>
      <c r="AKM321"/>
      <c r="AKN321"/>
      <c r="AKO321"/>
      <c r="AKP321"/>
      <c r="AKQ321"/>
      <c r="AKR321"/>
      <c r="AKS321"/>
      <c r="AKT321"/>
      <c r="AKU321"/>
      <c r="AKV321"/>
      <c r="AKW321"/>
      <c r="AKX321"/>
      <c r="AKY321"/>
      <c r="AKZ321"/>
      <c r="ALA321"/>
      <c r="ALB321"/>
      <c r="ALC321"/>
      <c r="ALD321"/>
      <c r="ALE321"/>
      <c r="ALF321"/>
      <c r="ALG321"/>
      <c r="ALH321"/>
      <c r="ALI321"/>
      <c r="ALJ321"/>
      <c r="ALK321"/>
      <c r="ALL321"/>
      <c r="ALM321"/>
      <c r="ALN321"/>
      <c r="ALO321"/>
      <c r="ALP321"/>
      <c r="ALQ321"/>
      <c r="ALR321"/>
      <c r="ALS321"/>
      <c r="ALT321"/>
      <c r="ALU321"/>
      <c r="ALV321"/>
      <c r="ALW321"/>
      <c r="ALX321"/>
      <c r="ALY321"/>
      <c r="ALZ321"/>
      <c r="AMA321"/>
      <c r="AMB321"/>
      <c r="AMC321"/>
      <c r="AMD321"/>
      <c r="AME321"/>
      <c r="AMF321"/>
      <c r="AMG321"/>
      <c r="AMH321"/>
      <c r="AMI321"/>
      <c r="AMJ321"/>
    </row>
    <row r="322" spans="1:1024" ht="60">
      <c r="A322" s="41" t="s">
        <v>570</v>
      </c>
      <c r="B322" s="41" t="s">
        <v>571</v>
      </c>
      <c r="C322" s="41"/>
      <c r="D322" s="41"/>
      <c r="E322" s="41" t="s">
        <v>1220</v>
      </c>
      <c r="F322" s="41" t="s">
        <v>571</v>
      </c>
      <c r="G322" s="41" t="s">
        <v>2005</v>
      </c>
      <c r="H322" s="41" t="s">
        <v>571</v>
      </c>
      <c r="I322" s="38">
        <f t="shared" ref="I322:I385" si="5">COUNTA(A322:H322)</f>
        <v>6</v>
      </c>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c r="AAA322"/>
      <c r="AAB322"/>
      <c r="AAC322"/>
      <c r="AAD322"/>
      <c r="AAE322"/>
      <c r="AAF322"/>
      <c r="AAG322"/>
      <c r="AAH322"/>
      <c r="AAI322"/>
      <c r="AAJ322"/>
      <c r="AAK322"/>
      <c r="AAL322"/>
      <c r="AAM322"/>
      <c r="AAN322"/>
      <c r="AAO322"/>
      <c r="AAP322"/>
      <c r="AAQ322"/>
      <c r="AAR322"/>
      <c r="AAS322"/>
      <c r="AAT322"/>
      <c r="AAU322"/>
      <c r="AAV322"/>
      <c r="AAW322"/>
      <c r="AAX322"/>
      <c r="AAY322"/>
      <c r="AAZ322"/>
      <c r="ABA322"/>
      <c r="ABB322"/>
      <c r="ABC322"/>
      <c r="ABD322"/>
      <c r="ABE322"/>
      <c r="ABF322"/>
      <c r="ABG322"/>
      <c r="ABH322"/>
      <c r="ABI322"/>
      <c r="ABJ322"/>
      <c r="ABK322"/>
      <c r="ABL322"/>
      <c r="ABM322"/>
      <c r="ABN322"/>
      <c r="ABO322"/>
      <c r="ABP322"/>
      <c r="ABQ322"/>
      <c r="ABR322"/>
      <c r="ABS322"/>
      <c r="ABT322"/>
      <c r="ABU322"/>
      <c r="ABV322"/>
      <c r="ABW322"/>
      <c r="ABX322"/>
      <c r="ABY322"/>
      <c r="ABZ322"/>
      <c r="ACA322"/>
      <c r="ACB322"/>
      <c r="ACC322"/>
      <c r="ACD322"/>
      <c r="ACE322"/>
      <c r="ACF322"/>
      <c r="ACG322"/>
      <c r="ACH322"/>
      <c r="ACI322"/>
      <c r="ACJ322"/>
      <c r="ACK322"/>
      <c r="ACL322"/>
      <c r="ACM322"/>
      <c r="ACN322"/>
      <c r="ACO322"/>
      <c r="ACP322"/>
      <c r="ACQ322"/>
      <c r="ACR322"/>
      <c r="ACS322"/>
      <c r="ACT322"/>
      <c r="ACU322"/>
      <c r="ACV322"/>
      <c r="ACW322"/>
      <c r="ACX322"/>
      <c r="ACY322"/>
      <c r="ACZ322"/>
      <c r="ADA322"/>
      <c r="ADB322"/>
      <c r="ADC322"/>
      <c r="ADD322"/>
      <c r="ADE322"/>
      <c r="ADF322"/>
      <c r="ADG322"/>
      <c r="ADH322"/>
      <c r="ADI322"/>
      <c r="ADJ322"/>
      <c r="ADK322"/>
      <c r="ADL322"/>
      <c r="ADM322"/>
      <c r="ADN322"/>
      <c r="ADO322"/>
      <c r="ADP322"/>
      <c r="ADQ322"/>
      <c r="ADR322"/>
      <c r="ADS322"/>
      <c r="ADT322"/>
      <c r="ADU322"/>
      <c r="ADV322"/>
      <c r="ADW322"/>
      <c r="ADX322"/>
      <c r="ADY322"/>
      <c r="ADZ322"/>
      <c r="AEA322"/>
      <c r="AEB322"/>
      <c r="AEC322"/>
      <c r="AED322"/>
      <c r="AEE322"/>
      <c r="AEF322"/>
      <c r="AEG322"/>
      <c r="AEH322"/>
      <c r="AEI322"/>
      <c r="AEJ322"/>
      <c r="AEK322"/>
      <c r="AEL322"/>
      <c r="AEM322"/>
      <c r="AEN322"/>
      <c r="AEO322"/>
      <c r="AEP322"/>
      <c r="AEQ322"/>
      <c r="AER322"/>
      <c r="AES322"/>
      <c r="AET322"/>
      <c r="AEU322"/>
      <c r="AEV322"/>
      <c r="AEW322"/>
      <c r="AEX322"/>
      <c r="AEY322"/>
      <c r="AEZ322"/>
      <c r="AFA322"/>
      <c r="AFB322"/>
      <c r="AFC322"/>
      <c r="AFD322"/>
      <c r="AFE322"/>
      <c r="AFF322"/>
      <c r="AFG322"/>
      <c r="AFH322"/>
      <c r="AFI322"/>
      <c r="AFJ322"/>
      <c r="AFK322"/>
      <c r="AFL322"/>
      <c r="AFM322"/>
      <c r="AFN322"/>
      <c r="AFO322"/>
      <c r="AFP322"/>
      <c r="AFQ322"/>
      <c r="AFR322"/>
      <c r="AFS322"/>
      <c r="AFT322"/>
      <c r="AFU322"/>
      <c r="AFV322"/>
      <c r="AFW322"/>
      <c r="AFX322"/>
      <c r="AFY322"/>
      <c r="AFZ322"/>
      <c r="AGA322"/>
      <c r="AGB322"/>
      <c r="AGC322"/>
      <c r="AGD322"/>
      <c r="AGE322"/>
      <c r="AGF322"/>
      <c r="AGG322"/>
      <c r="AGH322"/>
      <c r="AGI322"/>
      <c r="AGJ322"/>
      <c r="AGK322"/>
      <c r="AGL322"/>
      <c r="AGM322"/>
      <c r="AGN322"/>
      <c r="AGO322"/>
      <c r="AGP322"/>
      <c r="AGQ322"/>
      <c r="AGR322"/>
      <c r="AGS322"/>
      <c r="AGT322"/>
      <c r="AGU322"/>
      <c r="AGV322"/>
      <c r="AGW322"/>
      <c r="AGX322"/>
      <c r="AGY322"/>
      <c r="AGZ322"/>
      <c r="AHA322"/>
      <c r="AHB322"/>
      <c r="AHC322"/>
      <c r="AHD322"/>
      <c r="AHE322"/>
      <c r="AHF322"/>
      <c r="AHG322"/>
      <c r="AHH322"/>
      <c r="AHI322"/>
      <c r="AHJ322"/>
      <c r="AHK322"/>
      <c r="AHL322"/>
      <c r="AHM322"/>
      <c r="AHN322"/>
      <c r="AHO322"/>
      <c r="AHP322"/>
      <c r="AHQ322"/>
      <c r="AHR322"/>
      <c r="AHS322"/>
      <c r="AHT322"/>
      <c r="AHU322"/>
      <c r="AHV322"/>
      <c r="AHW322"/>
      <c r="AHX322"/>
      <c r="AHY322"/>
      <c r="AHZ322"/>
      <c r="AIA322"/>
      <c r="AIB322"/>
      <c r="AIC322"/>
      <c r="AID322"/>
      <c r="AIE322"/>
      <c r="AIF322"/>
      <c r="AIG322"/>
      <c r="AIH322"/>
      <c r="AII322"/>
      <c r="AIJ322"/>
      <c r="AIK322"/>
      <c r="AIL322"/>
      <c r="AIM322"/>
      <c r="AIN322"/>
      <c r="AIO322"/>
      <c r="AIP322"/>
      <c r="AIQ322"/>
      <c r="AIR322"/>
      <c r="AIS322"/>
      <c r="AIT322"/>
      <c r="AIU322"/>
      <c r="AIV322"/>
      <c r="AIW322"/>
      <c r="AIX322"/>
      <c r="AIY322"/>
      <c r="AIZ322"/>
      <c r="AJA322"/>
      <c r="AJB322"/>
      <c r="AJC322"/>
      <c r="AJD322"/>
      <c r="AJE322"/>
      <c r="AJF322"/>
      <c r="AJG322"/>
      <c r="AJH322"/>
      <c r="AJI322"/>
      <c r="AJJ322"/>
      <c r="AJK322"/>
      <c r="AJL322"/>
      <c r="AJM322"/>
      <c r="AJN322"/>
      <c r="AJO322"/>
      <c r="AJP322"/>
      <c r="AJQ322"/>
      <c r="AJR322"/>
      <c r="AJS322"/>
      <c r="AJT322"/>
      <c r="AJU322"/>
      <c r="AJV322"/>
      <c r="AJW322"/>
      <c r="AJX322"/>
      <c r="AJY322"/>
      <c r="AJZ322"/>
      <c r="AKA322"/>
      <c r="AKB322"/>
      <c r="AKC322"/>
      <c r="AKD322"/>
      <c r="AKE322"/>
      <c r="AKF322"/>
      <c r="AKG322"/>
      <c r="AKH322"/>
      <c r="AKI322"/>
      <c r="AKJ322"/>
      <c r="AKK322"/>
      <c r="AKL322"/>
      <c r="AKM322"/>
      <c r="AKN322"/>
      <c r="AKO322"/>
      <c r="AKP322"/>
      <c r="AKQ322"/>
      <c r="AKR322"/>
      <c r="AKS322"/>
      <c r="AKT322"/>
      <c r="AKU322"/>
      <c r="AKV322"/>
      <c r="AKW322"/>
      <c r="AKX322"/>
      <c r="AKY322"/>
      <c r="AKZ322"/>
      <c r="ALA322"/>
      <c r="ALB322"/>
      <c r="ALC322"/>
      <c r="ALD322"/>
      <c r="ALE322"/>
      <c r="ALF322"/>
      <c r="ALG322"/>
      <c r="ALH322"/>
      <c r="ALI322"/>
      <c r="ALJ322"/>
      <c r="ALK322"/>
      <c r="ALL322"/>
      <c r="ALM322"/>
      <c r="ALN322"/>
      <c r="ALO322"/>
      <c r="ALP322"/>
      <c r="ALQ322"/>
      <c r="ALR322"/>
      <c r="ALS322"/>
      <c r="ALT322"/>
      <c r="ALU322"/>
      <c r="ALV322"/>
      <c r="ALW322"/>
      <c r="ALX322"/>
      <c r="ALY322"/>
      <c r="ALZ322"/>
      <c r="AMA322"/>
      <c r="AMB322"/>
      <c r="AMC322"/>
      <c r="AMD322"/>
      <c r="AME322"/>
      <c r="AMF322"/>
      <c r="AMG322"/>
      <c r="AMH322"/>
      <c r="AMI322"/>
      <c r="AMJ322"/>
    </row>
    <row r="323" spans="1:1024" ht="30">
      <c r="A323" s="41" t="s">
        <v>572</v>
      </c>
      <c r="B323" s="41" t="s">
        <v>573</v>
      </c>
      <c r="C323" s="41"/>
      <c r="D323" s="41"/>
      <c r="E323" s="41" t="s">
        <v>1221</v>
      </c>
      <c r="F323" s="41" t="s">
        <v>1222</v>
      </c>
      <c r="G323" s="41" t="s">
        <v>2006</v>
      </c>
      <c r="H323" s="41" t="s">
        <v>2007</v>
      </c>
      <c r="I323" s="38">
        <f t="shared" si="5"/>
        <v>6</v>
      </c>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c r="AAA323"/>
      <c r="AAB323"/>
      <c r="AAC323"/>
      <c r="AAD323"/>
      <c r="AAE323"/>
      <c r="AAF323"/>
      <c r="AAG323"/>
      <c r="AAH323"/>
      <c r="AAI323"/>
      <c r="AAJ323"/>
      <c r="AAK323"/>
      <c r="AAL323"/>
      <c r="AAM323"/>
      <c r="AAN323"/>
      <c r="AAO323"/>
      <c r="AAP323"/>
      <c r="AAQ323"/>
      <c r="AAR323"/>
      <c r="AAS323"/>
      <c r="AAT323"/>
      <c r="AAU323"/>
      <c r="AAV323"/>
      <c r="AAW323"/>
      <c r="AAX323"/>
      <c r="AAY323"/>
      <c r="AAZ323"/>
      <c r="ABA323"/>
      <c r="ABB323"/>
      <c r="ABC323"/>
      <c r="ABD323"/>
      <c r="ABE323"/>
      <c r="ABF323"/>
      <c r="ABG323"/>
      <c r="ABH323"/>
      <c r="ABI323"/>
      <c r="ABJ323"/>
      <c r="ABK323"/>
      <c r="ABL323"/>
      <c r="ABM323"/>
      <c r="ABN323"/>
      <c r="ABO323"/>
      <c r="ABP323"/>
      <c r="ABQ323"/>
      <c r="ABR323"/>
      <c r="ABS323"/>
      <c r="ABT323"/>
      <c r="ABU323"/>
      <c r="ABV323"/>
      <c r="ABW323"/>
      <c r="ABX323"/>
      <c r="ABY323"/>
      <c r="ABZ323"/>
      <c r="ACA323"/>
      <c r="ACB323"/>
      <c r="ACC323"/>
      <c r="ACD323"/>
      <c r="ACE323"/>
      <c r="ACF323"/>
      <c r="ACG323"/>
      <c r="ACH323"/>
      <c r="ACI323"/>
      <c r="ACJ323"/>
      <c r="ACK323"/>
      <c r="ACL323"/>
      <c r="ACM323"/>
      <c r="ACN323"/>
      <c r="ACO323"/>
      <c r="ACP323"/>
      <c r="ACQ323"/>
      <c r="ACR323"/>
      <c r="ACS323"/>
      <c r="ACT323"/>
      <c r="ACU323"/>
      <c r="ACV323"/>
      <c r="ACW323"/>
      <c r="ACX323"/>
      <c r="ACY323"/>
      <c r="ACZ323"/>
      <c r="ADA323"/>
      <c r="ADB323"/>
      <c r="ADC323"/>
      <c r="ADD323"/>
      <c r="ADE323"/>
      <c r="ADF323"/>
      <c r="ADG323"/>
      <c r="ADH323"/>
      <c r="ADI323"/>
      <c r="ADJ323"/>
      <c r="ADK323"/>
      <c r="ADL323"/>
      <c r="ADM323"/>
      <c r="ADN323"/>
      <c r="ADO323"/>
      <c r="ADP323"/>
      <c r="ADQ323"/>
      <c r="ADR323"/>
      <c r="ADS323"/>
      <c r="ADT323"/>
      <c r="ADU323"/>
      <c r="ADV323"/>
      <c r="ADW323"/>
      <c r="ADX323"/>
      <c r="ADY323"/>
      <c r="ADZ323"/>
      <c r="AEA323"/>
      <c r="AEB323"/>
      <c r="AEC323"/>
      <c r="AED323"/>
      <c r="AEE323"/>
      <c r="AEF323"/>
      <c r="AEG323"/>
      <c r="AEH323"/>
      <c r="AEI323"/>
      <c r="AEJ323"/>
      <c r="AEK323"/>
      <c r="AEL323"/>
      <c r="AEM323"/>
      <c r="AEN323"/>
      <c r="AEO323"/>
      <c r="AEP323"/>
      <c r="AEQ323"/>
      <c r="AER323"/>
      <c r="AES323"/>
      <c r="AET323"/>
      <c r="AEU323"/>
      <c r="AEV323"/>
      <c r="AEW323"/>
      <c r="AEX323"/>
      <c r="AEY323"/>
      <c r="AEZ323"/>
      <c r="AFA323"/>
      <c r="AFB323"/>
      <c r="AFC323"/>
      <c r="AFD323"/>
      <c r="AFE323"/>
      <c r="AFF323"/>
      <c r="AFG323"/>
      <c r="AFH323"/>
      <c r="AFI323"/>
      <c r="AFJ323"/>
      <c r="AFK323"/>
      <c r="AFL323"/>
      <c r="AFM323"/>
      <c r="AFN323"/>
      <c r="AFO323"/>
      <c r="AFP323"/>
      <c r="AFQ323"/>
      <c r="AFR323"/>
      <c r="AFS323"/>
      <c r="AFT323"/>
      <c r="AFU323"/>
      <c r="AFV323"/>
      <c r="AFW323"/>
      <c r="AFX323"/>
      <c r="AFY323"/>
      <c r="AFZ323"/>
      <c r="AGA323"/>
      <c r="AGB323"/>
      <c r="AGC323"/>
      <c r="AGD323"/>
      <c r="AGE323"/>
      <c r="AGF323"/>
      <c r="AGG323"/>
      <c r="AGH323"/>
      <c r="AGI323"/>
      <c r="AGJ323"/>
      <c r="AGK323"/>
      <c r="AGL323"/>
      <c r="AGM323"/>
      <c r="AGN323"/>
      <c r="AGO323"/>
      <c r="AGP323"/>
      <c r="AGQ323"/>
      <c r="AGR323"/>
      <c r="AGS323"/>
      <c r="AGT323"/>
      <c r="AGU323"/>
      <c r="AGV323"/>
      <c r="AGW323"/>
      <c r="AGX323"/>
      <c r="AGY323"/>
      <c r="AGZ323"/>
      <c r="AHA323"/>
      <c r="AHB323"/>
      <c r="AHC323"/>
      <c r="AHD323"/>
      <c r="AHE323"/>
      <c r="AHF323"/>
      <c r="AHG323"/>
      <c r="AHH323"/>
      <c r="AHI323"/>
      <c r="AHJ323"/>
      <c r="AHK323"/>
      <c r="AHL323"/>
      <c r="AHM323"/>
      <c r="AHN323"/>
      <c r="AHO323"/>
      <c r="AHP323"/>
      <c r="AHQ323"/>
      <c r="AHR323"/>
      <c r="AHS323"/>
      <c r="AHT323"/>
      <c r="AHU323"/>
      <c r="AHV323"/>
      <c r="AHW323"/>
      <c r="AHX323"/>
      <c r="AHY323"/>
      <c r="AHZ323"/>
      <c r="AIA323"/>
      <c r="AIB323"/>
      <c r="AIC323"/>
      <c r="AID323"/>
      <c r="AIE323"/>
      <c r="AIF323"/>
      <c r="AIG323"/>
      <c r="AIH323"/>
      <c r="AII323"/>
      <c r="AIJ323"/>
      <c r="AIK323"/>
      <c r="AIL323"/>
      <c r="AIM323"/>
      <c r="AIN323"/>
      <c r="AIO323"/>
      <c r="AIP323"/>
      <c r="AIQ323"/>
      <c r="AIR323"/>
      <c r="AIS323"/>
      <c r="AIT323"/>
      <c r="AIU323"/>
      <c r="AIV323"/>
      <c r="AIW323"/>
      <c r="AIX323"/>
      <c r="AIY323"/>
      <c r="AIZ323"/>
      <c r="AJA323"/>
      <c r="AJB323"/>
      <c r="AJC323"/>
      <c r="AJD323"/>
      <c r="AJE323"/>
      <c r="AJF323"/>
      <c r="AJG323"/>
      <c r="AJH323"/>
      <c r="AJI323"/>
      <c r="AJJ323"/>
      <c r="AJK323"/>
      <c r="AJL323"/>
      <c r="AJM323"/>
      <c r="AJN323"/>
      <c r="AJO323"/>
      <c r="AJP323"/>
      <c r="AJQ323"/>
      <c r="AJR323"/>
      <c r="AJS323"/>
      <c r="AJT323"/>
      <c r="AJU323"/>
      <c r="AJV323"/>
      <c r="AJW323"/>
      <c r="AJX323"/>
      <c r="AJY323"/>
      <c r="AJZ323"/>
      <c r="AKA323"/>
      <c r="AKB323"/>
      <c r="AKC323"/>
      <c r="AKD323"/>
      <c r="AKE323"/>
      <c r="AKF323"/>
      <c r="AKG323"/>
      <c r="AKH323"/>
      <c r="AKI323"/>
      <c r="AKJ323"/>
      <c r="AKK323"/>
      <c r="AKL323"/>
      <c r="AKM323"/>
      <c r="AKN323"/>
      <c r="AKO323"/>
      <c r="AKP323"/>
      <c r="AKQ323"/>
      <c r="AKR323"/>
      <c r="AKS323"/>
      <c r="AKT323"/>
      <c r="AKU323"/>
      <c r="AKV323"/>
      <c r="AKW323"/>
      <c r="AKX323"/>
      <c r="AKY323"/>
      <c r="AKZ323"/>
      <c r="ALA323"/>
      <c r="ALB323"/>
      <c r="ALC323"/>
      <c r="ALD323"/>
      <c r="ALE323"/>
      <c r="ALF323"/>
      <c r="ALG323"/>
      <c r="ALH323"/>
      <c r="ALI323"/>
      <c r="ALJ323"/>
      <c r="ALK323"/>
      <c r="ALL323"/>
      <c r="ALM323"/>
      <c r="ALN323"/>
      <c r="ALO323"/>
      <c r="ALP323"/>
      <c r="ALQ323"/>
      <c r="ALR323"/>
      <c r="ALS323"/>
      <c r="ALT323"/>
      <c r="ALU323"/>
      <c r="ALV323"/>
      <c r="ALW323"/>
      <c r="ALX323"/>
      <c r="ALY323"/>
      <c r="ALZ323"/>
      <c r="AMA323"/>
      <c r="AMB323"/>
      <c r="AMC323"/>
      <c r="AMD323"/>
      <c r="AME323"/>
      <c r="AMF323"/>
      <c r="AMG323"/>
      <c r="AMH323"/>
      <c r="AMI323"/>
      <c r="AMJ323"/>
    </row>
    <row r="324" spans="1:1024" ht="45">
      <c r="A324" s="41" t="s">
        <v>537</v>
      </c>
      <c r="B324" s="41" t="s">
        <v>538</v>
      </c>
      <c r="C324" s="41"/>
      <c r="D324" s="41"/>
      <c r="E324" s="41" t="s">
        <v>1223</v>
      </c>
      <c r="F324" s="41" t="s">
        <v>1224</v>
      </c>
      <c r="G324" s="41"/>
      <c r="H324" s="41"/>
      <c r="I324" s="38">
        <f t="shared" si="5"/>
        <v>4</v>
      </c>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c r="AAA324"/>
      <c r="AAB324"/>
      <c r="AAC324"/>
      <c r="AAD324"/>
      <c r="AAE324"/>
      <c r="AAF324"/>
      <c r="AAG324"/>
      <c r="AAH324"/>
      <c r="AAI324"/>
      <c r="AAJ324"/>
      <c r="AAK324"/>
      <c r="AAL324"/>
      <c r="AAM324"/>
      <c r="AAN324"/>
      <c r="AAO324"/>
      <c r="AAP324"/>
      <c r="AAQ324"/>
      <c r="AAR324"/>
      <c r="AAS324"/>
      <c r="AAT324"/>
      <c r="AAU324"/>
      <c r="AAV324"/>
      <c r="AAW324"/>
      <c r="AAX324"/>
      <c r="AAY324"/>
      <c r="AAZ324"/>
      <c r="ABA324"/>
      <c r="ABB324"/>
      <c r="ABC324"/>
      <c r="ABD324"/>
      <c r="ABE324"/>
      <c r="ABF324"/>
      <c r="ABG324"/>
      <c r="ABH324"/>
      <c r="ABI324"/>
      <c r="ABJ324"/>
      <c r="ABK324"/>
      <c r="ABL324"/>
      <c r="ABM324"/>
      <c r="ABN324"/>
      <c r="ABO324"/>
      <c r="ABP324"/>
      <c r="ABQ324"/>
      <c r="ABR324"/>
      <c r="ABS324"/>
      <c r="ABT324"/>
      <c r="ABU324"/>
      <c r="ABV324"/>
      <c r="ABW324"/>
      <c r="ABX324"/>
      <c r="ABY324"/>
      <c r="ABZ324"/>
      <c r="ACA324"/>
      <c r="ACB324"/>
      <c r="ACC324"/>
      <c r="ACD324"/>
      <c r="ACE324"/>
      <c r="ACF324"/>
      <c r="ACG324"/>
      <c r="ACH324"/>
      <c r="ACI324"/>
      <c r="ACJ324"/>
      <c r="ACK324"/>
      <c r="ACL324"/>
      <c r="ACM324"/>
      <c r="ACN324"/>
      <c r="ACO324"/>
      <c r="ACP324"/>
      <c r="ACQ324"/>
      <c r="ACR324"/>
      <c r="ACS324"/>
      <c r="ACT324"/>
      <c r="ACU324"/>
      <c r="ACV324"/>
      <c r="ACW324"/>
      <c r="ACX324"/>
      <c r="ACY324"/>
      <c r="ACZ324"/>
      <c r="ADA324"/>
      <c r="ADB324"/>
      <c r="ADC324"/>
      <c r="ADD324"/>
      <c r="ADE324"/>
      <c r="ADF324"/>
      <c r="ADG324"/>
      <c r="ADH324"/>
      <c r="ADI324"/>
      <c r="ADJ324"/>
      <c r="ADK324"/>
      <c r="ADL324"/>
      <c r="ADM324"/>
      <c r="ADN324"/>
      <c r="ADO324"/>
      <c r="ADP324"/>
      <c r="ADQ324"/>
      <c r="ADR324"/>
      <c r="ADS324"/>
      <c r="ADT324"/>
      <c r="ADU324"/>
      <c r="ADV324"/>
      <c r="ADW324"/>
      <c r="ADX324"/>
      <c r="ADY324"/>
      <c r="ADZ324"/>
      <c r="AEA324"/>
      <c r="AEB324"/>
      <c r="AEC324"/>
      <c r="AED324"/>
      <c r="AEE324"/>
      <c r="AEF324"/>
      <c r="AEG324"/>
      <c r="AEH324"/>
      <c r="AEI324"/>
      <c r="AEJ324"/>
      <c r="AEK324"/>
      <c r="AEL324"/>
      <c r="AEM324"/>
      <c r="AEN324"/>
      <c r="AEO324"/>
      <c r="AEP324"/>
      <c r="AEQ324"/>
      <c r="AER324"/>
      <c r="AES324"/>
      <c r="AET324"/>
      <c r="AEU324"/>
      <c r="AEV324"/>
      <c r="AEW324"/>
      <c r="AEX324"/>
      <c r="AEY324"/>
      <c r="AEZ324"/>
      <c r="AFA324"/>
      <c r="AFB324"/>
      <c r="AFC324"/>
      <c r="AFD324"/>
      <c r="AFE324"/>
      <c r="AFF324"/>
      <c r="AFG324"/>
      <c r="AFH324"/>
      <c r="AFI324"/>
      <c r="AFJ324"/>
      <c r="AFK324"/>
      <c r="AFL324"/>
      <c r="AFM324"/>
      <c r="AFN324"/>
      <c r="AFO324"/>
      <c r="AFP324"/>
      <c r="AFQ324"/>
      <c r="AFR324"/>
      <c r="AFS324"/>
      <c r="AFT324"/>
      <c r="AFU324"/>
      <c r="AFV324"/>
      <c r="AFW324"/>
      <c r="AFX324"/>
      <c r="AFY324"/>
      <c r="AFZ324"/>
      <c r="AGA324"/>
      <c r="AGB324"/>
      <c r="AGC324"/>
      <c r="AGD324"/>
      <c r="AGE324"/>
      <c r="AGF324"/>
      <c r="AGG324"/>
      <c r="AGH324"/>
      <c r="AGI324"/>
      <c r="AGJ324"/>
      <c r="AGK324"/>
      <c r="AGL324"/>
      <c r="AGM324"/>
      <c r="AGN324"/>
      <c r="AGO324"/>
      <c r="AGP324"/>
      <c r="AGQ324"/>
      <c r="AGR324"/>
      <c r="AGS324"/>
      <c r="AGT324"/>
      <c r="AGU324"/>
      <c r="AGV324"/>
      <c r="AGW324"/>
      <c r="AGX324"/>
      <c r="AGY324"/>
      <c r="AGZ324"/>
      <c r="AHA324"/>
      <c r="AHB324"/>
      <c r="AHC324"/>
      <c r="AHD324"/>
      <c r="AHE324"/>
      <c r="AHF324"/>
      <c r="AHG324"/>
      <c r="AHH324"/>
      <c r="AHI324"/>
      <c r="AHJ324"/>
      <c r="AHK324"/>
      <c r="AHL324"/>
      <c r="AHM324"/>
      <c r="AHN324"/>
      <c r="AHO324"/>
      <c r="AHP324"/>
      <c r="AHQ324"/>
      <c r="AHR324"/>
      <c r="AHS324"/>
      <c r="AHT324"/>
      <c r="AHU324"/>
      <c r="AHV324"/>
      <c r="AHW324"/>
      <c r="AHX324"/>
      <c r="AHY324"/>
      <c r="AHZ324"/>
      <c r="AIA324"/>
      <c r="AIB324"/>
      <c r="AIC324"/>
      <c r="AID324"/>
      <c r="AIE324"/>
      <c r="AIF324"/>
      <c r="AIG324"/>
      <c r="AIH324"/>
      <c r="AII324"/>
      <c r="AIJ324"/>
      <c r="AIK324"/>
      <c r="AIL324"/>
      <c r="AIM324"/>
      <c r="AIN324"/>
      <c r="AIO324"/>
      <c r="AIP324"/>
      <c r="AIQ324"/>
      <c r="AIR324"/>
      <c r="AIS324"/>
      <c r="AIT324"/>
      <c r="AIU324"/>
      <c r="AIV324"/>
      <c r="AIW324"/>
      <c r="AIX324"/>
      <c r="AIY324"/>
      <c r="AIZ324"/>
      <c r="AJA324"/>
      <c r="AJB324"/>
      <c r="AJC324"/>
      <c r="AJD324"/>
      <c r="AJE324"/>
      <c r="AJF324"/>
      <c r="AJG324"/>
      <c r="AJH324"/>
      <c r="AJI324"/>
      <c r="AJJ324"/>
      <c r="AJK324"/>
      <c r="AJL324"/>
      <c r="AJM324"/>
      <c r="AJN324"/>
      <c r="AJO324"/>
      <c r="AJP324"/>
      <c r="AJQ324"/>
      <c r="AJR324"/>
      <c r="AJS324"/>
      <c r="AJT324"/>
      <c r="AJU324"/>
      <c r="AJV324"/>
      <c r="AJW324"/>
      <c r="AJX324"/>
      <c r="AJY324"/>
      <c r="AJZ324"/>
      <c r="AKA324"/>
      <c r="AKB324"/>
      <c r="AKC324"/>
      <c r="AKD324"/>
      <c r="AKE324"/>
      <c r="AKF324"/>
      <c r="AKG324"/>
      <c r="AKH324"/>
      <c r="AKI324"/>
      <c r="AKJ324"/>
      <c r="AKK324"/>
      <c r="AKL324"/>
      <c r="AKM324"/>
      <c r="AKN324"/>
      <c r="AKO324"/>
      <c r="AKP324"/>
      <c r="AKQ324"/>
      <c r="AKR324"/>
      <c r="AKS324"/>
      <c r="AKT324"/>
      <c r="AKU324"/>
      <c r="AKV324"/>
      <c r="AKW324"/>
      <c r="AKX324"/>
      <c r="AKY324"/>
      <c r="AKZ324"/>
      <c r="ALA324"/>
      <c r="ALB324"/>
      <c r="ALC324"/>
      <c r="ALD324"/>
      <c r="ALE324"/>
      <c r="ALF324"/>
      <c r="ALG324"/>
      <c r="ALH324"/>
      <c r="ALI324"/>
      <c r="ALJ324"/>
      <c r="ALK324"/>
      <c r="ALL324"/>
      <c r="ALM324"/>
      <c r="ALN324"/>
      <c r="ALO324"/>
      <c r="ALP324"/>
      <c r="ALQ324"/>
      <c r="ALR324"/>
      <c r="ALS324"/>
      <c r="ALT324"/>
      <c r="ALU324"/>
      <c r="ALV324"/>
      <c r="ALW324"/>
      <c r="ALX324"/>
      <c r="ALY324"/>
      <c r="ALZ324"/>
      <c r="AMA324"/>
      <c r="AMB324"/>
      <c r="AMC324"/>
      <c r="AMD324"/>
      <c r="AME324"/>
      <c r="AMF324"/>
      <c r="AMG324"/>
      <c r="AMH324"/>
      <c r="AMI324"/>
      <c r="AMJ324"/>
    </row>
    <row r="325" spans="1:1024" ht="75">
      <c r="A325" s="41" t="s">
        <v>375</v>
      </c>
      <c r="B325" s="41" t="s">
        <v>2846</v>
      </c>
      <c r="C325" s="41"/>
      <c r="D325" s="41"/>
      <c r="E325" s="41" t="s">
        <v>1108</v>
      </c>
      <c r="F325" s="41" t="s">
        <v>2846</v>
      </c>
      <c r="G325" s="41" t="s">
        <v>2008</v>
      </c>
      <c r="H325" s="41" t="s">
        <v>2846</v>
      </c>
      <c r="I325" s="38">
        <f t="shared" si="5"/>
        <v>6</v>
      </c>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c r="ABM325"/>
      <c r="ABN325"/>
      <c r="ABO325"/>
      <c r="ABP325"/>
      <c r="ABQ325"/>
      <c r="ABR325"/>
      <c r="ABS325"/>
      <c r="ABT325"/>
      <c r="ABU325"/>
      <c r="ABV325"/>
      <c r="ABW325"/>
      <c r="ABX325"/>
      <c r="ABY325"/>
      <c r="ABZ325"/>
      <c r="ACA325"/>
      <c r="ACB325"/>
      <c r="ACC325"/>
      <c r="ACD325"/>
      <c r="ACE325"/>
      <c r="ACF325"/>
      <c r="ACG325"/>
      <c r="ACH325"/>
      <c r="ACI325"/>
      <c r="ACJ325"/>
      <c r="ACK325"/>
      <c r="ACL325"/>
      <c r="ACM325"/>
      <c r="ACN325"/>
      <c r="ACO325"/>
      <c r="ACP325"/>
      <c r="ACQ325"/>
      <c r="ACR325"/>
      <c r="ACS325"/>
      <c r="ACT325"/>
      <c r="ACU325"/>
      <c r="ACV325"/>
      <c r="ACW325"/>
      <c r="ACX325"/>
      <c r="ACY325"/>
      <c r="ACZ325"/>
      <c r="ADA325"/>
      <c r="ADB325"/>
      <c r="ADC325"/>
      <c r="ADD325"/>
      <c r="ADE325"/>
      <c r="ADF325"/>
      <c r="ADG325"/>
      <c r="ADH325"/>
      <c r="ADI325"/>
      <c r="ADJ325"/>
      <c r="ADK325"/>
      <c r="ADL325"/>
      <c r="ADM325"/>
      <c r="ADN325"/>
      <c r="ADO325"/>
      <c r="ADP325"/>
      <c r="ADQ325"/>
      <c r="ADR325"/>
      <c r="ADS325"/>
      <c r="ADT325"/>
      <c r="ADU325"/>
      <c r="ADV325"/>
      <c r="ADW325"/>
      <c r="ADX325"/>
      <c r="ADY325"/>
      <c r="ADZ325"/>
      <c r="AEA325"/>
      <c r="AEB325"/>
      <c r="AEC325"/>
      <c r="AED325"/>
      <c r="AEE325"/>
      <c r="AEF325"/>
      <c r="AEG325"/>
      <c r="AEH325"/>
      <c r="AEI325"/>
      <c r="AEJ325"/>
      <c r="AEK325"/>
      <c r="AEL325"/>
      <c r="AEM325"/>
      <c r="AEN325"/>
      <c r="AEO325"/>
      <c r="AEP325"/>
      <c r="AEQ325"/>
      <c r="AER325"/>
      <c r="AES325"/>
      <c r="AET325"/>
      <c r="AEU325"/>
      <c r="AEV325"/>
      <c r="AEW325"/>
      <c r="AEX325"/>
      <c r="AEY325"/>
      <c r="AEZ325"/>
      <c r="AFA325"/>
      <c r="AFB325"/>
      <c r="AFC325"/>
      <c r="AFD325"/>
      <c r="AFE325"/>
      <c r="AFF325"/>
      <c r="AFG325"/>
      <c r="AFH325"/>
      <c r="AFI325"/>
      <c r="AFJ325"/>
      <c r="AFK325"/>
      <c r="AFL325"/>
      <c r="AFM325"/>
      <c r="AFN325"/>
      <c r="AFO325"/>
      <c r="AFP325"/>
      <c r="AFQ325"/>
      <c r="AFR325"/>
      <c r="AFS325"/>
      <c r="AFT325"/>
      <c r="AFU325"/>
      <c r="AFV325"/>
      <c r="AFW325"/>
      <c r="AFX325"/>
      <c r="AFY325"/>
      <c r="AFZ325"/>
      <c r="AGA325"/>
      <c r="AGB325"/>
      <c r="AGC325"/>
      <c r="AGD325"/>
      <c r="AGE325"/>
      <c r="AGF325"/>
      <c r="AGG325"/>
      <c r="AGH325"/>
      <c r="AGI325"/>
      <c r="AGJ325"/>
      <c r="AGK325"/>
      <c r="AGL325"/>
      <c r="AGM325"/>
      <c r="AGN325"/>
      <c r="AGO325"/>
      <c r="AGP325"/>
      <c r="AGQ325"/>
      <c r="AGR325"/>
      <c r="AGS325"/>
      <c r="AGT325"/>
      <c r="AGU325"/>
      <c r="AGV325"/>
      <c r="AGW325"/>
      <c r="AGX325"/>
      <c r="AGY325"/>
      <c r="AGZ325"/>
      <c r="AHA325"/>
      <c r="AHB325"/>
      <c r="AHC325"/>
      <c r="AHD325"/>
      <c r="AHE325"/>
      <c r="AHF325"/>
      <c r="AHG325"/>
      <c r="AHH325"/>
      <c r="AHI325"/>
      <c r="AHJ325"/>
      <c r="AHK325"/>
      <c r="AHL325"/>
      <c r="AHM325"/>
      <c r="AHN325"/>
      <c r="AHO325"/>
      <c r="AHP325"/>
      <c r="AHQ325"/>
      <c r="AHR325"/>
      <c r="AHS325"/>
      <c r="AHT325"/>
      <c r="AHU325"/>
      <c r="AHV325"/>
      <c r="AHW325"/>
      <c r="AHX325"/>
      <c r="AHY325"/>
      <c r="AHZ325"/>
      <c r="AIA325"/>
      <c r="AIB325"/>
      <c r="AIC325"/>
      <c r="AID325"/>
      <c r="AIE325"/>
      <c r="AIF325"/>
      <c r="AIG325"/>
      <c r="AIH325"/>
      <c r="AII325"/>
      <c r="AIJ325"/>
      <c r="AIK325"/>
      <c r="AIL325"/>
      <c r="AIM325"/>
      <c r="AIN325"/>
      <c r="AIO325"/>
      <c r="AIP325"/>
      <c r="AIQ325"/>
      <c r="AIR325"/>
      <c r="AIS325"/>
      <c r="AIT325"/>
      <c r="AIU325"/>
      <c r="AIV325"/>
      <c r="AIW325"/>
      <c r="AIX325"/>
      <c r="AIY325"/>
      <c r="AIZ325"/>
      <c r="AJA325"/>
      <c r="AJB325"/>
      <c r="AJC325"/>
      <c r="AJD325"/>
      <c r="AJE325"/>
      <c r="AJF325"/>
      <c r="AJG325"/>
      <c r="AJH325"/>
      <c r="AJI325"/>
      <c r="AJJ325"/>
      <c r="AJK325"/>
      <c r="AJL325"/>
      <c r="AJM325"/>
      <c r="AJN325"/>
      <c r="AJO325"/>
      <c r="AJP325"/>
      <c r="AJQ325"/>
      <c r="AJR325"/>
      <c r="AJS325"/>
      <c r="AJT325"/>
      <c r="AJU325"/>
      <c r="AJV325"/>
      <c r="AJW325"/>
      <c r="AJX325"/>
      <c r="AJY325"/>
      <c r="AJZ325"/>
      <c r="AKA325"/>
      <c r="AKB325"/>
      <c r="AKC325"/>
      <c r="AKD325"/>
      <c r="AKE325"/>
      <c r="AKF325"/>
      <c r="AKG325"/>
      <c r="AKH325"/>
      <c r="AKI325"/>
      <c r="AKJ325"/>
      <c r="AKK325"/>
      <c r="AKL325"/>
      <c r="AKM325"/>
      <c r="AKN325"/>
      <c r="AKO325"/>
      <c r="AKP325"/>
      <c r="AKQ325"/>
      <c r="AKR325"/>
      <c r="AKS325"/>
      <c r="AKT325"/>
      <c r="AKU325"/>
      <c r="AKV325"/>
      <c r="AKW325"/>
      <c r="AKX325"/>
      <c r="AKY325"/>
      <c r="AKZ325"/>
      <c r="ALA325"/>
      <c r="ALB325"/>
      <c r="ALC325"/>
      <c r="ALD325"/>
      <c r="ALE325"/>
      <c r="ALF325"/>
      <c r="ALG325"/>
      <c r="ALH325"/>
      <c r="ALI325"/>
      <c r="ALJ325"/>
      <c r="ALK325"/>
      <c r="ALL325"/>
      <c r="ALM325"/>
      <c r="ALN325"/>
      <c r="ALO325"/>
      <c r="ALP325"/>
      <c r="ALQ325"/>
      <c r="ALR325"/>
      <c r="ALS325"/>
      <c r="ALT325"/>
      <c r="ALU325"/>
      <c r="ALV325"/>
      <c r="ALW325"/>
      <c r="ALX325"/>
      <c r="ALY325"/>
      <c r="ALZ325"/>
      <c r="AMA325"/>
      <c r="AMB325"/>
      <c r="AMC325"/>
      <c r="AMD325"/>
      <c r="AME325"/>
      <c r="AMF325"/>
      <c r="AMG325"/>
      <c r="AMH325"/>
      <c r="AMI325"/>
      <c r="AMJ325"/>
    </row>
    <row r="326" spans="1:1024" ht="30">
      <c r="A326" s="41" t="s">
        <v>574</v>
      </c>
      <c r="B326" s="41" t="s">
        <v>575</v>
      </c>
      <c r="C326" s="41"/>
      <c r="D326" s="41"/>
      <c r="E326" s="41" t="s">
        <v>1225</v>
      </c>
      <c r="F326" s="41" t="s">
        <v>575</v>
      </c>
      <c r="G326" s="41" t="s">
        <v>2010</v>
      </c>
      <c r="H326" s="41" t="s">
        <v>575</v>
      </c>
      <c r="I326" s="38">
        <f t="shared" si="5"/>
        <v>6</v>
      </c>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c r="ST326"/>
      <c r="SU326"/>
      <c r="SV326"/>
      <c r="SW326"/>
      <c r="SX326"/>
      <c r="SY326"/>
      <c r="SZ326"/>
      <c r="TA326"/>
      <c r="TB326"/>
      <c r="TC326"/>
      <c r="TD326"/>
      <c r="TE326"/>
      <c r="TF326"/>
      <c r="TG326"/>
      <c r="TH326"/>
      <c r="TI326"/>
      <c r="TJ326"/>
      <c r="TK326"/>
      <c r="TL326"/>
      <c r="TM326"/>
      <c r="TN326"/>
      <c r="TO326"/>
      <c r="TP326"/>
      <c r="TQ326"/>
      <c r="TR326"/>
      <c r="TS326"/>
      <c r="TT326"/>
      <c r="TU326"/>
      <c r="TV326"/>
      <c r="TW326"/>
      <c r="TX326"/>
      <c r="TY326"/>
      <c r="TZ326"/>
      <c r="UA326"/>
      <c r="UB326"/>
      <c r="UC326"/>
      <c r="UD326"/>
      <c r="UE326"/>
      <c r="UF326"/>
      <c r="UG326"/>
      <c r="UH326"/>
      <c r="UI326"/>
      <c r="UJ326"/>
      <c r="UK326"/>
      <c r="UL326"/>
      <c r="UM326"/>
      <c r="UN326"/>
      <c r="UO326"/>
      <c r="UP326"/>
      <c r="UQ326"/>
      <c r="UR326"/>
      <c r="US326"/>
      <c r="UT326"/>
      <c r="UU326"/>
      <c r="UV326"/>
      <c r="UW326"/>
      <c r="UX326"/>
      <c r="UY326"/>
      <c r="UZ326"/>
      <c r="VA326"/>
      <c r="VB326"/>
      <c r="VC326"/>
      <c r="VD326"/>
      <c r="VE326"/>
      <c r="VF326"/>
      <c r="VG326"/>
      <c r="VH326"/>
      <c r="VI326"/>
      <c r="VJ326"/>
      <c r="VK326"/>
      <c r="VL326"/>
      <c r="VM326"/>
      <c r="VN326"/>
      <c r="VO326"/>
      <c r="VP326"/>
      <c r="VQ326"/>
      <c r="VR326"/>
      <c r="VS326"/>
      <c r="VT326"/>
      <c r="VU326"/>
      <c r="VV326"/>
      <c r="VW326"/>
      <c r="VX326"/>
      <c r="VY326"/>
      <c r="VZ326"/>
      <c r="WA326"/>
      <c r="WB326"/>
      <c r="WC326"/>
      <c r="WD326"/>
      <c r="WE326"/>
      <c r="WF326"/>
      <c r="WG326"/>
      <c r="WH326"/>
      <c r="WI326"/>
      <c r="WJ326"/>
      <c r="WK326"/>
      <c r="WL326"/>
      <c r="WM326"/>
      <c r="WN326"/>
      <c r="WO326"/>
      <c r="WP326"/>
      <c r="WQ326"/>
      <c r="WR326"/>
      <c r="WS326"/>
      <c r="WT326"/>
      <c r="WU326"/>
      <c r="WV326"/>
      <c r="WW326"/>
      <c r="WX326"/>
      <c r="WY326"/>
      <c r="WZ326"/>
      <c r="XA326"/>
      <c r="XB326"/>
      <c r="XC326"/>
      <c r="XD326"/>
      <c r="XE326"/>
      <c r="XF326"/>
      <c r="XG326"/>
      <c r="XH326"/>
      <c r="XI326"/>
      <c r="XJ326"/>
      <c r="XK326"/>
      <c r="XL326"/>
      <c r="XM326"/>
      <c r="XN326"/>
      <c r="XO326"/>
      <c r="XP326"/>
      <c r="XQ326"/>
      <c r="XR326"/>
      <c r="XS326"/>
      <c r="XT326"/>
      <c r="XU326"/>
      <c r="XV326"/>
      <c r="XW326"/>
      <c r="XX326"/>
      <c r="XY326"/>
      <c r="XZ326"/>
      <c r="YA326"/>
      <c r="YB326"/>
      <c r="YC326"/>
      <c r="YD326"/>
      <c r="YE326"/>
      <c r="YF326"/>
      <c r="YG326"/>
      <c r="YH326"/>
      <c r="YI326"/>
      <c r="YJ326"/>
      <c r="YK326"/>
      <c r="YL326"/>
      <c r="YM326"/>
      <c r="YN326"/>
      <c r="YO326"/>
      <c r="YP326"/>
      <c r="YQ326"/>
      <c r="YR326"/>
      <c r="YS326"/>
      <c r="YT326"/>
      <c r="YU326"/>
      <c r="YV326"/>
      <c r="YW326"/>
      <c r="YX326"/>
      <c r="YY326"/>
      <c r="YZ326"/>
      <c r="ZA326"/>
      <c r="ZB326"/>
      <c r="ZC326"/>
      <c r="ZD326"/>
      <c r="ZE326"/>
      <c r="ZF326"/>
      <c r="ZG326"/>
      <c r="ZH326"/>
      <c r="ZI326"/>
      <c r="ZJ326"/>
      <c r="ZK326"/>
      <c r="ZL326"/>
      <c r="ZM326"/>
      <c r="ZN326"/>
      <c r="ZO326"/>
      <c r="ZP326"/>
      <c r="ZQ326"/>
      <c r="ZR326"/>
      <c r="ZS326"/>
      <c r="ZT326"/>
      <c r="ZU326"/>
      <c r="ZV326"/>
      <c r="ZW326"/>
      <c r="ZX326"/>
      <c r="ZY326"/>
      <c r="ZZ326"/>
      <c r="AAA326"/>
      <c r="AAB326"/>
      <c r="AAC326"/>
      <c r="AAD326"/>
      <c r="AAE326"/>
      <c r="AAF326"/>
      <c r="AAG326"/>
      <c r="AAH326"/>
      <c r="AAI326"/>
      <c r="AAJ326"/>
      <c r="AAK326"/>
      <c r="AAL326"/>
      <c r="AAM326"/>
      <c r="AAN326"/>
      <c r="AAO326"/>
      <c r="AAP326"/>
      <c r="AAQ326"/>
      <c r="AAR326"/>
      <c r="AAS326"/>
      <c r="AAT326"/>
      <c r="AAU326"/>
      <c r="AAV326"/>
      <c r="AAW326"/>
      <c r="AAX326"/>
      <c r="AAY326"/>
      <c r="AAZ326"/>
      <c r="ABA326"/>
      <c r="ABB326"/>
      <c r="ABC326"/>
      <c r="ABD326"/>
      <c r="ABE326"/>
      <c r="ABF326"/>
      <c r="ABG326"/>
      <c r="ABH326"/>
      <c r="ABI326"/>
      <c r="ABJ326"/>
      <c r="ABK326"/>
      <c r="ABL326"/>
      <c r="ABM326"/>
      <c r="ABN326"/>
      <c r="ABO326"/>
      <c r="ABP326"/>
      <c r="ABQ326"/>
      <c r="ABR326"/>
      <c r="ABS326"/>
      <c r="ABT326"/>
      <c r="ABU326"/>
      <c r="ABV326"/>
      <c r="ABW326"/>
      <c r="ABX326"/>
      <c r="ABY326"/>
      <c r="ABZ326"/>
      <c r="ACA326"/>
      <c r="ACB326"/>
      <c r="ACC326"/>
      <c r="ACD326"/>
      <c r="ACE326"/>
      <c r="ACF326"/>
      <c r="ACG326"/>
      <c r="ACH326"/>
      <c r="ACI326"/>
      <c r="ACJ326"/>
      <c r="ACK326"/>
      <c r="ACL326"/>
      <c r="ACM326"/>
      <c r="ACN326"/>
      <c r="ACO326"/>
      <c r="ACP326"/>
      <c r="ACQ326"/>
      <c r="ACR326"/>
      <c r="ACS326"/>
      <c r="ACT326"/>
      <c r="ACU326"/>
      <c r="ACV326"/>
      <c r="ACW326"/>
      <c r="ACX326"/>
      <c r="ACY326"/>
      <c r="ACZ326"/>
      <c r="ADA326"/>
      <c r="ADB326"/>
      <c r="ADC326"/>
      <c r="ADD326"/>
      <c r="ADE326"/>
      <c r="ADF326"/>
      <c r="ADG326"/>
      <c r="ADH326"/>
      <c r="ADI326"/>
      <c r="ADJ326"/>
      <c r="ADK326"/>
      <c r="ADL326"/>
      <c r="ADM326"/>
      <c r="ADN326"/>
      <c r="ADO326"/>
      <c r="ADP326"/>
      <c r="ADQ326"/>
      <c r="ADR326"/>
      <c r="ADS326"/>
      <c r="ADT326"/>
      <c r="ADU326"/>
      <c r="ADV326"/>
      <c r="ADW326"/>
      <c r="ADX326"/>
      <c r="ADY326"/>
      <c r="ADZ326"/>
      <c r="AEA326"/>
      <c r="AEB326"/>
      <c r="AEC326"/>
      <c r="AED326"/>
      <c r="AEE326"/>
      <c r="AEF326"/>
      <c r="AEG326"/>
      <c r="AEH326"/>
      <c r="AEI326"/>
      <c r="AEJ326"/>
      <c r="AEK326"/>
      <c r="AEL326"/>
      <c r="AEM326"/>
      <c r="AEN326"/>
      <c r="AEO326"/>
      <c r="AEP326"/>
      <c r="AEQ326"/>
      <c r="AER326"/>
      <c r="AES326"/>
      <c r="AET326"/>
      <c r="AEU326"/>
      <c r="AEV326"/>
      <c r="AEW326"/>
      <c r="AEX326"/>
      <c r="AEY326"/>
      <c r="AEZ326"/>
      <c r="AFA326"/>
      <c r="AFB326"/>
      <c r="AFC326"/>
      <c r="AFD326"/>
      <c r="AFE326"/>
      <c r="AFF326"/>
      <c r="AFG326"/>
      <c r="AFH326"/>
      <c r="AFI326"/>
      <c r="AFJ326"/>
      <c r="AFK326"/>
      <c r="AFL326"/>
      <c r="AFM326"/>
      <c r="AFN326"/>
      <c r="AFO326"/>
      <c r="AFP326"/>
      <c r="AFQ326"/>
      <c r="AFR326"/>
      <c r="AFS326"/>
      <c r="AFT326"/>
      <c r="AFU326"/>
      <c r="AFV326"/>
      <c r="AFW326"/>
      <c r="AFX326"/>
      <c r="AFY326"/>
      <c r="AFZ326"/>
      <c r="AGA326"/>
      <c r="AGB326"/>
      <c r="AGC326"/>
      <c r="AGD326"/>
      <c r="AGE326"/>
      <c r="AGF326"/>
      <c r="AGG326"/>
      <c r="AGH326"/>
      <c r="AGI326"/>
      <c r="AGJ326"/>
      <c r="AGK326"/>
      <c r="AGL326"/>
      <c r="AGM326"/>
      <c r="AGN326"/>
      <c r="AGO326"/>
      <c r="AGP326"/>
      <c r="AGQ326"/>
      <c r="AGR326"/>
      <c r="AGS326"/>
      <c r="AGT326"/>
      <c r="AGU326"/>
      <c r="AGV326"/>
      <c r="AGW326"/>
      <c r="AGX326"/>
      <c r="AGY326"/>
      <c r="AGZ326"/>
      <c r="AHA326"/>
      <c r="AHB326"/>
      <c r="AHC326"/>
      <c r="AHD326"/>
      <c r="AHE326"/>
      <c r="AHF326"/>
      <c r="AHG326"/>
      <c r="AHH326"/>
      <c r="AHI326"/>
      <c r="AHJ326"/>
      <c r="AHK326"/>
      <c r="AHL326"/>
      <c r="AHM326"/>
      <c r="AHN326"/>
      <c r="AHO326"/>
      <c r="AHP326"/>
      <c r="AHQ326"/>
      <c r="AHR326"/>
      <c r="AHS326"/>
      <c r="AHT326"/>
      <c r="AHU326"/>
      <c r="AHV326"/>
      <c r="AHW326"/>
      <c r="AHX326"/>
      <c r="AHY326"/>
      <c r="AHZ326"/>
      <c r="AIA326"/>
      <c r="AIB326"/>
      <c r="AIC326"/>
      <c r="AID326"/>
      <c r="AIE326"/>
      <c r="AIF326"/>
      <c r="AIG326"/>
      <c r="AIH326"/>
      <c r="AII326"/>
      <c r="AIJ326"/>
      <c r="AIK326"/>
      <c r="AIL326"/>
      <c r="AIM326"/>
      <c r="AIN326"/>
      <c r="AIO326"/>
      <c r="AIP326"/>
      <c r="AIQ326"/>
      <c r="AIR326"/>
      <c r="AIS326"/>
      <c r="AIT326"/>
      <c r="AIU326"/>
      <c r="AIV326"/>
      <c r="AIW326"/>
      <c r="AIX326"/>
      <c r="AIY326"/>
      <c r="AIZ326"/>
      <c r="AJA326"/>
      <c r="AJB326"/>
      <c r="AJC326"/>
      <c r="AJD326"/>
      <c r="AJE326"/>
      <c r="AJF326"/>
      <c r="AJG326"/>
      <c r="AJH326"/>
      <c r="AJI326"/>
      <c r="AJJ326"/>
      <c r="AJK326"/>
      <c r="AJL326"/>
      <c r="AJM326"/>
      <c r="AJN326"/>
      <c r="AJO326"/>
      <c r="AJP326"/>
      <c r="AJQ326"/>
      <c r="AJR326"/>
      <c r="AJS326"/>
      <c r="AJT326"/>
      <c r="AJU326"/>
      <c r="AJV326"/>
      <c r="AJW326"/>
      <c r="AJX326"/>
      <c r="AJY326"/>
      <c r="AJZ326"/>
      <c r="AKA326"/>
      <c r="AKB326"/>
      <c r="AKC326"/>
      <c r="AKD326"/>
      <c r="AKE326"/>
      <c r="AKF326"/>
      <c r="AKG326"/>
      <c r="AKH326"/>
      <c r="AKI326"/>
      <c r="AKJ326"/>
      <c r="AKK326"/>
      <c r="AKL326"/>
      <c r="AKM326"/>
      <c r="AKN326"/>
      <c r="AKO326"/>
      <c r="AKP326"/>
      <c r="AKQ326"/>
      <c r="AKR326"/>
      <c r="AKS326"/>
      <c r="AKT326"/>
      <c r="AKU326"/>
      <c r="AKV326"/>
      <c r="AKW326"/>
      <c r="AKX326"/>
      <c r="AKY326"/>
      <c r="AKZ326"/>
      <c r="ALA326"/>
      <c r="ALB326"/>
      <c r="ALC326"/>
      <c r="ALD326"/>
      <c r="ALE326"/>
      <c r="ALF326"/>
      <c r="ALG326"/>
      <c r="ALH326"/>
      <c r="ALI326"/>
      <c r="ALJ326"/>
      <c r="ALK326"/>
      <c r="ALL326"/>
      <c r="ALM326"/>
      <c r="ALN326"/>
      <c r="ALO326"/>
      <c r="ALP326"/>
      <c r="ALQ326"/>
      <c r="ALR326"/>
      <c r="ALS326"/>
      <c r="ALT326"/>
      <c r="ALU326"/>
      <c r="ALV326"/>
      <c r="ALW326"/>
      <c r="ALX326"/>
      <c r="ALY326"/>
      <c r="ALZ326"/>
      <c r="AMA326"/>
      <c r="AMB326"/>
      <c r="AMC326"/>
      <c r="AMD326"/>
      <c r="AME326"/>
      <c r="AMF326"/>
      <c r="AMG326"/>
      <c r="AMH326"/>
      <c r="AMI326"/>
      <c r="AMJ326"/>
    </row>
    <row r="327" spans="1:1024" ht="30">
      <c r="A327" s="41" t="s">
        <v>576</v>
      </c>
      <c r="B327" s="41" t="s">
        <v>577</v>
      </c>
      <c r="C327" s="41"/>
      <c r="D327" s="41"/>
      <c r="E327" s="41" t="s">
        <v>1226</v>
      </c>
      <c r="F327" s="41" t="s">
        <v>577</v>
      </c>
      <c r="G327" s="41" t="s">
        <v>2011</v>
      </c>
      <c r="H327" s="41" t="s">
        <v>577</v>
      </c>
      <c r="I327" s="38">
        <f t="shared" si="5"/>
        <v>6</v>
      </c>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c r="AAA327"/>
      <c r="AAB327"/>
      <c r="AAC327"/>
      <c r="AAD327"/>
      <c r="AAE327"/>
      <c r="AAF327"/>
      <c r="AAG327"/>
      <c r="AAH327"/>
      <c r="AAI327"/>
      <c r="AAJ327"/>
      <c r="AAK327"/>
      <c r="AAL327"/>
      <c r="AAM327"/>
      <c r="AAN327"/>
      <c r="AAO327"/>
      <c r="AAP327"/>
      <c r="AAQ327"/>
      <c r="AAR327"/>
      <c r="AAS327"/>
      <c r="AAT327"/>
      <c r="AAU327"/>
      <c r="AAV327"/>
      <c r="AAW327"/>
      <c r="AAX327"/>
      <c r="AAY327"/>
      <c r="AAZ327"/>
      <c r="ABA327"/>
      <c r="ABB327"/>
      <c r="ABC327"/>
      <c r="ABD327"/>
      <c r="ABE327"/>
      <c r="ABF327"/>
      <c r="ABG327"/>
      <c r="ABH327"/>
      <c r="ABI327"/>
      <c r="ABJ327"/>
      <c r="ABK327"/>
      <c r="ABL327"/>
      <c r="ABM327"/>
      <c r="ABN327"/>
      <c r="ABO327"/>
      <c r="ABP327"/>
      <c r="ABQ327"/>
      <c r="ABR327"/>
      <c r="ABS327"/>
      <c r="ABT327"/>
      <c r="ABU327"/>
      <c r="ABV327"/>
      <c r="ABW327"/>
      <c r="ABX327"/>
      <c r="ABY327"/>
      <c r="ABZ327"/>
      <c r="ACA327"/>
      <c r="ACB327"/>
      <c r="ACC327"/>
      <c r="ACD327"/>
      <c r="ACE327"/>
      <c r="ACF327"/>
      <c r="ACG327"/>
      <c r="ACH327"/>
      <c r="ACI327"/>
      <c r="ACJ327"/>
      <c r="ACK327"/>
      <c r="ACL327"/>
      <c r="ACM327"/>
      <c r="ACN327"/>
      <c r="ACO327"/>
      <c r="ACP327"/>
      <c r="ACQ327"/>
      <c r="ACR327"/>
      <c r="ACS327"/>
      <c r="ACT327"/>
      <c r="ACU327"/>
      <c r="ACV327"/>
      <c r="ACW327"/>
      <c r="ACX327"/>
      <c r="ACY327"/>
      <c r="ACZ327"/>
      <c r="ADA327"/>
      <c r="ADB327"/>
      <c r="ADC327"/>
      <c r="ADD327"/>
      <c r="ADE327"/>
      <c r="ADF327"/>
      <c r="ADG327"/>
      <c r="ADH327"/>
      <c r="ADI327"/>
      <c r="ADJ327"/>
      <c r="ADK327"/>
      <c r="ADL327"/>
      <c r="ADM327"/>
      <c r="ADN327"/>
      <c r="ADO327"/>
      <c r="ADP327"/>
      <c r="ADQ327"/>
      <c r="ADR327"/>
      <c r="ADS327"/>
      <c r="ADT327"/>
      <c r="ADU327"/>
      <c r="ADV327"/>
      <c r="ADW327"/>
      <c r="ADX327"/>
      <c r="ADY327"/>
      <c r="ADZ327"/>
      <c r="AEA327"/>
      <c r="AEB327"/>
      <c r="AEC327"/>
      <c r="AED327"/>
      <c r="AEE327"/>
      <c r="AEF327"/>
      <c r="AEG327"/>
      <c r="AEH327"/>
      <c r="AEI327"/>
      <c r="AEJ327"/>
      <c r="AEK327"/>
      <c r="AEL327"/>
      <c r="AEM327"/>
      <c r="AEN327"/>
      <c r="AEO327"/>
      <c r="AEP327"/>
      <c r="AEQ327"/>
      <c r="AER327"/>
      <c r="AES327"/>
      <c r="AET327"/>
      <c r="AEU327"/>
      <c r="AEV327"/>
      <c r="AEW327"/>
      <c r="AEX327"/>
      <c r="AEY327"/>
      <c r="AEZ327"/>
      <c r="AFA327"/>
      <c r="AFB327"/>
      <c r="AFC327"/>
      <c r="AFD327"/>
      <c r="AFE327"/>
      <c r="AFF327"/>
      <c r="AFG327"/>
      <c r="AFH327"/>
      <c r="AFI327"/>
      <c r="AFJ327"/>
      <c r="AFK327"/>
      <c r="AFL327"/>
      <c r="AFM327"/>
      <c r="AFN327"/>
      <c r="AFO327"/>
      <c r="AFP327"/>
      <c r="AFQ327"/>
      <c r="AFR327"/>
      <c r="AFS327"/>
      <c r="AFT327"/>
      <c r="AFU327"/>
      <c r="AFV327"/>
      <c r="AFW327"/>
      <c r="AFX327"/>
      <c r="AFY327"/>
      <c r="AFZ327"/>
      <c r="AGA327"/>
      <c r="AGB327"/>
      <c r="AGC327"/>
      <c r="AGD327"/>
      <c r="AGE327"/>
      <c r="AGF327"/>
      <c r="AGG327"/>
      <c r="AGH327"/>
      <c r="AGI327"/>
      <c r="AGJ327"/>
      <c r="AGK327"/>
      <c r="AGL327"/>
      <c r="AGM327"/>
      <c r="AGN327"/>
      <c r="AGO327"/>
      <c r="AGP327"/>
      <c r="AGQ327"/>
      <c r="AGR327"/>
      <c r="AGS327"/>
      <c r="AGT327"/>
      <c r="AGU327"/>
      <c r="AGV327"/>
      <c r="AGW327"/>
      <c r="AGX327"/>
      <c r="AGY327"/>
      <c r="AGZ327"/>
      <c r="AHA327"/>
      <c r="AHB327"/>
      <c r="AHC327"/>
      <c r="AHD327"/>
      <c r="AHE327"/>
      <c r="AHF327"/>
      <c r="AHG327"/>
      <c r="AHH327"/>
      <c r="AHI327"/>
      <c r="AHJ327"/>
      <c r="AHK327"/>
      <c r="AHL327"/>
      <c r="AHM327"/>
      <c r="AHN327"/>
      <c r="AHO327"/>
      <c r="AHP327"/>
      <c r="AHQ327"/>
      <c r="AHR327"/>
      <c r="AHS327"/>
      <c r="AHT327"/>
      <c r="AHU327"/>
      <c r="AHV327"/>
      <c r="AHW327"/>
      <c r="AHX327"/>
      <c r="AHY327"/>
      <c r="AHZ327"/>
      <c r="AIA327"/>
      <c r="AIB327"/>
      <c r="AIC327"/>
      <c r="AID327"/>
      <c r="AIE327"/>
      <c r="AIF327"/>
      <c r="AIG327"/>
      <c r="AIH327"/>
      <c r="AII327"/>
      <c r="AIJ327"/>
      <c r="AIK327"/>
      <c r="AIL327"/>
      <c r="AIM327"/>
      <c r="AIN327"/>
      <c r="AIO327"/>
      <c r="AIP327"/>
      <c r="AIQ327"/>
      <c r="AIR327"/>
      <c r="AIS327"/>
      <c r="AIT327"/>
      <c r="AIU327"/>
      <c r="AIV327"/>
      <c r="AIW327"/>
      <c r="AIX327"/>
      <c r="AIY327"/>
      <c r="AIZ327"/>
      <c r="AJA327"/>
      <c r="AJB327"/>
      <c r="AJC327"/>
      <c r="AJD327"/>
      <c r="AJE327"/>
      <c r="AJF327"/>
      <c r="AJG327"/>
      <c r="AJH327"/>
      <c r="AJI327"/>
      <c r="AJJ327"/>
      <c r="AJK327"/>
      <c r="AJL327"/>
      <c r="AJM327"/>
      <c r="AJN327"/>
      <c r="AJO327"/>
      <c r="AJP327"/>
      <c r="AJQ327"/>
      <c r="AJR327"/>
      <c r="AJS327"/>
      <c r="AJT327"/>
      <c r="AJU327"/>
      <c r="AJV327"/>
      <c r="AJW327"/>
      <c r="AJX327"/>
      <c r="AJY327"/>
      <c r="AJZ327"/>
      <c r="AKA327"/>
      <c r="AKB327"/>
      <c r="AKC327"/>
      <c r="AKD327"/>
      <c r="AKE327"/>
      <c r="AKF327"/>
      <c r="AKG327"/>
      <c r="AKH327"/>
      <c r="AKI327"/>
      <c r="AKJ327"/>
      <c r="AKK327"/>
      <c r="AKL327"/>
      <c r="AKM327"/>
      <c r="AKN327"/>
      <c r="AKO327"/>
      <c r="AKP327"/>
      <c r="AKQ327"/>
      <c r="AKR327"/>
      <c r="AKS327"/>
      <c r="AKT327"/>
      <c r="AKU327"/>
      <c r="AKV327"/>
      <c r="AKW327"/>
      <c r="AKX327"/>
      <c r="AKY327"/>
      <c r="AKZ327"/>
      <c r="ALA327"/>
      <c r="ALB327"/>
      <c r="ALC327"/>
      <c r="ALD327"/>
      <c r="ALE327"/>
      <c r="ALF327"/>
      <c r="ALG327"/>
      <c r="ALH327"/>
      <c r="ALI327"/>
      <c r="ALJ327"/>
      <c r="ALK327"/>
      <c r="ALL327"/>
      <c r="ALM327"/>
      <c r="ALN327"/>
      <c r="ALO327"/>
      <c r="ALP327"/>
      <c r="ALQ327"/>
      <c r="ALR327"/>
      <c r="ALS327"/>
      <c r="ALT327"/>
      <c r="ALU327"/>
      <c r="ALV327"/>
      <c r="ALW327"/>
      <c r="ALX327"/>
      <c r="ALY327"/>
      <c r="ALZ327"/>
      <c r="AMA327"/>
      <c r="AMB327"/>
      <c r="AMC327"/>
      <c r="AMD327"/>
      <c r="AME327"/>
      <c r="AMF327"/>
      <c r="AMG327"/>
      <c r="AMH327"/>
      <c r="AMI327"/>
      <c r="AMJ327"/>
    </row>
    <row r="328" spans="1:1024" ht="60">
      <c r="A328" s="41" t="s">
        <v>370</v>
      </c>
      <c r="B328" s="41" t="s">
        <v>2847</v>
      </c>
      <c r="C328" s="41"/>
      <c r="D328" s="41"/>
      <c r="E328" s="41" t="s">
        <v>1227</v>
      </c>
      <c r="F328" s="41" t="s">
        <v>1228</v>
      </c>
      <c r="G328" s="41" t="s">
        <v>2012</v>
      </c>
      <c r="H328" s="41" t="s">
        <v>2013</v>
      </c>
      <c r="I328" s="38">
        <f t="shared" si="5"/>
        <v>6</v>
      </c>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c r="AAA328"/>
      <c r="AAB328"/>
      <c r="AAC328"/>
      <c r="AAD328"/>
      <c r="AAE328"/>
      <c r="AAF328"/>
      <c r="AAG328"/>
      <c r="AAH328"/>
      <c r="AAI328"/>
      <c r="AAJ328"/>
      <c r="AAK328"/>
      <c r="AAL328"/>
      <c r="AAM328"/>
      <c r="AAN328"/>
      <c r="AAO328"/>
      <c r="AAP328"/>
      <c r="AAQ328"/>
      <c r="AAR328"/>
      <c r="AAS328"/>
      <c r="AAT328"/>
      <c r="AAU328"/>
      <c r="AAV328"/>
      <c r="AAW328"/>
      <c r="AAX328"/>
      <c r="AAY328"/>
      <c r="AAZ328"/>
      <c r="ABA328"/>
      <c r="ABB328"/>
      <c r="ABC328"/>
      <c r="ABD328"/>
      <c r="ABE328"/>
      <c r="ABF328"/>
      <c r="ABG328"/>
      <c r="ABH328"/>
      <c r="ABI328"/>
      <c r="ABJ328"/>
      <c r="ABK328"/>
      <c r="ABL328"/>
      <c r="ABM328"/>
      <c r="ABN328"/>
      <c r="ABO328"/>
      <c r="ABP328"/>
      <c r="ABQ328"/>
      <c r="ABR328"/>
      <c r="ABS328"/>
      <c r="ABT328"/>
      <c r="ABU328"/>
      <c r="ABV328"/>
      <c r="ABW328"/>
      <c r="ABX328"/>
      <c r="ABY328"/>
      <c r="ABZ328"/>
      <c r="ACA328"/>
      <c r="ACB328"/>
      <c r="ACC328"/>
      <c r="ACD328"/>
      <c r="ACE328"/>
      <c r="ACF328"/>
      <c r="ACG328"/>
      <c r="ACH328"/>
      <c r="ACI328"/>
      <c r="ACJ328"/>
      <c r="ACK328"/>
      <c r="ACL328"/>
      <c r="ACM328"/>
      <c r="ACN328"/>
      <c r="ACO328"/>
      <c r="ACP328"/>
      <c r="ACQ328"/>
      <c r="ACR328"/>
      <c r="ACS328"/>
      <c r="ACT328"/>
      <c r="ACU328"/>
      <c r="ACV328"/>
      <c r="ACW328"/>
      <c r="ACX328"/>
      <c r="ACY328"/>
      <c r="ACZ328"/>
      <c r="ADA328"/>
      <c r="ADB328"/>
      <c r="ADC328"/>
      <c r="ADD328"/>
      <c r="ADE328"/>
      <c r="ADF328"/>
      <c r="ADG328"/>
      <c r="ADH328"/>
      <c r="ADI328"/>
      <c r="ADJ328"/>
      <c r="ADK328"/>
      <c r="ADL328"/>
      <c r="ADM328"/>
      <c r="ADN328"/>
      <c r="ADO328"/>
      <c r="ADP328"/>
      <c r="ADQ328"/>
      <c r="ADR328"/>
      <c r="ADS328"/>
      <c r="ADT328"/>
      <c r="ADU328"/>
      <c r="ADV328"/>
      <c r="ADW328"/>
      <c r="ADX328"/>
      <c r="ADY328"/>
      <c r="ADZ328"/>
      <c r="AEA328"/>
      <c r="AEB328"/>
      <c r="AEC328"/>
      <c r="AED328"/>
      <c r="AEE328"/>
      <c r="AEF328"/>
      <c r="AEG328"/>
      <c r="AEH328"/>
      <c r="AEI328"/>
      <c r="AEJ328"/>
      <c r="AEK328"/>
      <c r="AEL328"/>
      <c r="AEM328"/>
      <c r="AEN328"/>
      <c r="AEO328"/>
      <c r="AEP328"/>
      <c r="AEQ328"/>
      <c r="AER328"/>
      <c r="AES328"/>
      <c r="AET328"/>
      <c r="AEU328"/>
      <c r="AEV328"/>
      <c r="AEW328"/>
      <c r="AEX328"/>
      <c r="AEY328"/>
      <c r="AEZ328"/>
      <c r="AFA328"/>
      <c r="AFB328"/>
      <c r="AFC328"/>
      <c r="AFD328"/>
      <c r="AFE328"/>
      <c r="AFF328"/>
      <c r="AFG328"/>
      <c r="AFH328"/>
      <c r="AFI328"/>
      <c r="AFJ328"/>
      <c r="AFK328"/>
      <c r="AFL328"/>
      <c r="AFM328"/>
      <c r="AFN328"/>
      <c r="AFO328"/>
      <c r="AFP328"/>
      <c r="AFQ328"/>
      <c r="AFR328"/>
      <c r="AFS328"/>
      <c r="AFT328"/>
      <c r="AFU328"/>
      <c r="AFV328"/>
      <c r="AFW328"/>
      <c r="AFX328"/>
      <c r="AFY328"/>
      <c r="AFZ328"/>
      <c r="AGA328"/>
      <c r="AGB328"/>
      <c r="AGC328"/>
      <c r="AGD328"/>
      <c r="AGE328"/>
      <c r="AGF328"/>
      <c r="AGG328"/>
      <c r="AGH328"/>
      <c r="AGI328"/>
      <c r="AGJ328"/>
      <c r="AGK328"/>
      <c r="AGL328"/>
      <c r="AGM328"/>
      <c r="AGN328"/>
      <c r="AGO328"/>
      <c r="AGP328"/>
      <c r="AGQ328"/>
      <c r="AGR328"/>
      <c r="AGS328"/>
      <c r="AGT328"/>
      <c r="AGU328"/>
      <c r="AGV328"/>
      <c r="AGW328"/>
      <c r="AGX328"/>
      <c r="AGY328"/>
      <c r="AGZ328"/>
      <c r="AHA328"/>
      <c r="AHB328"/>
      <c r="AHC328"/>
      <c r="AHD328"/>
      <c r="AHE328"/>
      <c r="AHF328"/>
      <c r="AHG328"/>
      <c r="AHH328"/>
      <c r="AHI328"/>
      <c r="AHJ328"/>
      <c r="AHK328"/>
      <c r="AHL328"/>
      <c r="AHM328"/>
      <c r="AHN328"/>
      <c r="AHO328"/>
      <c r="AHP328"/>
      <c r="AHQ328"/>
      <c r="AHR328"/>
      <c r="AHS328"/>
      <c r="AHT328"/>
      <c r="AHU328"/>
      <c r="AHV328"/>
      <c r="AHW328"/>
      <c r="AHX328"/>
      <c r="AHY328"/>
      <c r="AHZ328"/>
      <c r="AIA328"/>
      <c r="AIB328"/>
      <c r="AIC328"/>
      <c r="AID328"/>
      <c r="AIE328"/>
      <c r="AIF328"/>
      <c r="AIG328"/>
      <c r="AIH328"/>
      <c r="AII328"/>
      <c r="AIJ328"/>
      <c r="AIK328"/>
      <c r="AIL328"/>
      <c r="AIM328"/>
      <c r="AIN328"/>
      <c r="AIO328"/>
      <c r="AIP328"/>
      <c r="AIQ328"/>
      <c r="AIR328"/>
      <c r="AIS328"/>
      <c r="AIT328"/>
      <c r="AIU328"/>
      <c r="AIV328"/>
      <c r="AIW328"/>
      <c r="AIX328"/>
      <c r="AIY328"/>
      <c r="AIZ328"/>
      <c r="AJA328"/>
      <c r="AJB328"/>
      <c r="AJC328"/>
      <c r="AJD328"/>
      <c r="AJE328"/>
      <c r="AJF328"/>
      <c r="AJG328"/>
      <c r="AJH328"/>
      <c r="AJI328"/>
      <c r="AJJ328"/>
      <c r="AJK328"/>
      <c r="AJL328"/>
      <c r="AJM328"/>
      <c r="AJN328"/>
      <c r="AJO328"/>
      <c r="AJP328"/>
      <c r="AJQ328"/>
      <c r="AJR328"/>
      <c r="AJS328"/>
      <c r="AJT328"/>
      <c r="AJU328"/>
      <c r="AJV328"/>
      <c r="AJW328"/>
      <c r="AJX328"/>
      <c r="AJY328"/>
      <c r="AJZ328"/>
      <c r="AKA328"/>
      <c r="AKB328"/>
      <c r="AKC328"/>
      <c r="AKD328"/>
      <c r="AKE328"/>
      <c r="AKF328"/>
      <c r="AKG328"/>
      <c r="AKH328"/>
      <c r="AKI328"/>
      <c r="AKJ328"/>
      <c r="AKK328"/>
      <c r="AKL328"/>
      <c r="AKM328"/>
      <c r="AKN328"/>
      <c r="AKO328"/>
      <c r="AKP328"/>
      <c r="AKQ328"/>
      <c r="AKR328"/>
      <c r="AKS328"/>
      <c r="AKT328"/>
      <c r="AKU328"/>
      <c r="AKV328"/>
      <c r="AKW328"/>
      <c r="AKX328"/>
      <c r="AKY328"/>
      <c r="AKZ328"/>
      <c r="ALA328"/>
      <c r="ALB328"/>
      <c r="ALC328"/>
      <c r="ALD328"/>
      <c r="ALE328"/>
      <c r="ALF328"/>
      <c r="ALG328"/>
      <c r="ALH328"/>
      <c r="ALI328"/>
      <c r="ALJ328"/>
      <c r="ALK328"/>
      <c r="ALL328"/>
      <c r="ALM328"/>
      <c r="ALN328"/>
      <c r="ALO328"/>
      <c r="ALP328"/>
      <c r="ALQ328"/>
      <c r="ALR328"/>
      <c r="ALS328"/>
      <c r="ALT328"/>
      <c r="ALU328"/>
      <c r="ALV328"/>
      <c r="ALW328"/>
      <c r="ALX328"/>
      <c r="ALY328"/>
      <c r="ALZ328"/>
      <c r="AMA328"/>
      <c r="AMB328"/>
      <c r="AMC328"/>
      <c r="AMD328"/>
      <c r="AME328"/>
      <c r="AMF328"/>
      <c r="AMG328"/>
      <c r="AMH328"/>
      <c r="AMI328"/>
      <c r="AMJ328"/>
    </row>
    <row r="329" spans="1:1024" s="40" customFormat="1" ht="30">
      <c r="A329" s="39" t="s">
        <v>579</v>
      </c>
      <c r="B329" s="39" t="s">
        <v>2616</v>
      </c>
      <c r="C329" s="39" t="s">
        <v>1649</v>
      </c>
      <c r="D329" s="39" t="s">
        <v>2616</v>
      </c>
      <c r="E329" s="39" t="s">
        <v>1229</v>
      </c>
      <c r="F329" s="39" t="s">
        <v>2616</v>
      </c>
      <c r="G329" s="39" t="s">
        <v>2014</v>
      </c>
      <c r="H329" s="39" t="s">
        <v>2616</v>
      </c>
      <c r="I329" s="38">
        <f t="shared" si="5"/>
        <v>8</v>
      </c>
    </row>
    <row r="330" spans="1:1024" ht="105">
      <c r="A330" s="41" t="s">
        <v>580</v>
      </c>
      <c r="B330" s="41" t="s">
        <v>2848</v>
      </c>
      <c r="C330" s="41" t="s">
        <v>1650</v>
      </c>
      <c r="D330" s="41" t="s">
        <v>2849</v>
      </c>
      <c r="E330" s="41" t="s">
        <v>1230</v>
      </c>
      <c r="F330" s="41" t="s">
        <v>2850</v>
      </c>
      <c r="G330" s="41" t="s">
        <v>2015</v>
      </c>
      <c r="H330" s="41" t="s">
        <v>2851</v>
      </c>
      <c r="I330" s="38">
        <f t="shared" si="5"/>
        <v>8</v>
      </c>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c r="ST330"/>
      <c r="SU330"/>
      <c r="SV330"/>
      <c r="SW330"/>
      <c r="SX330"/>
      <c r="SY330"/>
      <c r="SZ330"/>
      <c r="TA330"/>
      <c r="TB330"/>
      <c r="TC330"/>
      <c r="TD330"/>
      <c r="TE330"/>
      <c r="TF330"/>
      <c r="TG330"/>
      <c r="TH330"/>
      <c r="TI330"/>
      <c r="TJ330"/>
      <c r="TK330"/>
      <c r="TL330"/>
      <c r="TM330"/>
      <c r="TN330"/>
      <c r="TO330"/>
      <c r="TP330"/>
      <c r="TQ330"/>
      <c r="TR330"/>
      <c r="TS330"/>
      <c r="TT330"/>
      <c r="TU330"/>
      <c r="TV330"/>
      <c r="TW330"/>
      <c r="TX330"/>
      <c r="TY330"/>
      <c r="TZ330"/>
      <c r="UA330"/>
      <c r="UB330"/>
      <c r="UC330"/>
      <c r="UD330"/>
      <c r="UE330"/>
      <c r="UF330"/>
      <c r="UG330"/>
      <c r="UH330"/>
      <c r="UI330"/>
      <c r="UJ330"/>
      <c r="UK330"/>
      <c r="UL330"/>
      <c r="UM330"/>
      <c r="UN330"/>
      <c r="UO330"/>
      <c r="UP330"/>
      <c r="UQ330"/>
      <c r="UR330"/>
      <c r="US330"/>
      <c r="UT330"/>
      <c r="UU330"/>
      <c r="UV330"/>
      <c r="UW330"/>
      <c r="UX330"/>
      <c r="UY330"/>
      <c r="UZ330"/>
      <c r="VA330"/>
      <c r="VB330"/>
      <c r="VC330"/>
      <c r="VD330"/>
      <c r="VE330"/>
      <c r="VF330"/>
      <c r="VG330"/>
      <c r="VH330"/>
      <c r="VI330"/>
      <c r="VJ330"/>
      <c r="VK330"/>
      <c r="VL330"/>
      <c r="VM330"/>
      <c r="VN330"/>
      <c r="VO330"/>
      <c r="VP330"/>
      <c r="VQ330"/>
      <c r="VR330"/>
      <c r="VS330"/>
      <c r="VT330"/>
      <c r="VU330"/>
      <c r="VV330"/>
      <c r="VW330"/>
      <c r="VX330"/>
      <c r="VY330"/>
      <c r="VZ330"/>
      <c r="WA330"/>
      <c r="WB330"/>
      <c r="WC330"/>
      <c r="WD330"/>
      <c r="WE330"/>
      <c r="WF330"/>
      <c r="WG330"/>
      <c r="WH330"/>
      <c r="WI330"/>
      <c r="WJ330"/>
      <c r="WK330"/>
      <c r="WL330"/>
      <c r="WM330"/>
      <c r="WN330"/>
      <c r="WO330"/>
      <c r="WP330"/>
      <c r="WQ330"/>
      <c r="WR330"/>
      <c r="WS330"/>
      <c r="WT330"/>
      <c r="WU330"/>
      <c r="WV330"/>
      <c r="WW330"/>
      <c r="WX330"/>
      <c r="WY330"/>
      <c r="WZ330"/>
      <c r="XA330"/>
      <c r="XB330"/>
      <c r="XC330"/>
      <c r="XD330"/>
      <c r="XE330"/>
      <c r="XF330"/>
      <c r="XG330"/>
      <c r="XH330"/>
      <c r="XI330"/>
      <c r="XJ330"/>
      <c r="XK330"/>
      <c r="XL330"/>
      <c r="XM330"/>
      <c r="XN330"/>
      <c r="XO330"/>
      <c r="XP330"/>
      <c r="XQ330"/>
      <c r="XR330"/>
      <c r="XS330"/>
      <c r="XT330"/>
      <c r="XU330"/>
      <c r="XV330"/>
      <c r="XW330"/>
      <c r="XX330"/>
      <c r="XY330"/>
      <c r="XZ330"/>
      <c r="YA330"/>
      <c r="YB330"/>
      <c r="YC330"/>
      <c r="YD330"/>
      <c r="YE330"/>
      <c r="YF330"/>
      <c r="YG330"/>
      <c r="YH330"/>
      <c r="YI330"/>
      <c r="YJ330"/>
      <c r="YK330"/>
      <c r="YL330"/>
      <c r="YM330"/>
      <c r="YN330"/>
      <c r="YO330"/>
      <c r="YP330"/>
      <c r="YQ330"/>
      <c r="YR330"/>
      <c r="YS330"/>
      <c r="YT330"/>
      <c r="YU330"/>
      <c r="YV330"/>
      <c r="YW330"/>
      <c r="YX330"/>
      <c r="YY330"/>
      <c r="YZ330"/>
      <c r="ZA330"/>
      <c r="ZB330"/>
      <c r="ZC330"/>
      <c r="ZD330"/>
      <c r="ZE330"/>
      <c r="ZF330"/>
      <c r="ZG330"/>
      <c r="ZH330"/>
      <c r="ZI330"/>
      <c r="ZJ330"/>
      <c r="ZK330"/>
      <c r="ZL330"/>
      <c r="ZM330"/>
      <c r="ZN330"/>
      <c r="ZO330"/>
      <c r="ZP330"/>
      <c r="ZQ330"/>
      <c r="ZR330"/>
      <c r="ZS330"/>
      <c r="ZT330"/>
      <c r="ZU330"/>
      <c r="ZV330"/>
      <c r="ZW330"/>
      <c r="ZX330"/>
      <c r="ZY330"/>
      <c r="ZZ330"/>
      <c r="AAA330"/>
      <c r="AAB330"/>
      <c r="AAC330"/>
      <c r="AAD330"/>
      <c r="AAE330"/>
      <c r="AAF330"/>
      <c r="AAG330"/>
      <c r="AAH330"/>
      <c r="AAI330"/>
      <c r="AAJ330"/>
      <c r="AAK330"/>
      <c r="AAL330"/>
      <c r="AAM330"/>
      <c r="AAN330"/>
      <c r="AAO330"/>
      <c r="AAP330"/>
      <c r="AAQ330"/>
      <c r="AAR330"/>
      <c r="AAS330"/>
      <c r="AAT330"/>
      <c r="AAU330"/>
      <c r="AAV330"/>
      <c r="AAW330"/>
      <c r="AAX330"/>
      <c r="AAY330"/>
      <c r="AAZ330"/>
      <c r="ABA330"/>
      <c r="ABB330"/>
      <c r="ABC330"/>
      <c r="ABD330"/>
      <c r="ABE330"/>
      <c r="ABF330"/>
      <c r="ABG330"/>
      <c r="ABH330"/>
      <c r="ABI330"/>
      <c r="ABJ330"/>
      <c r="ABK330"/>
      <c r="ABL330"/>
      <c r="ABM330"/>
      <c r="ABN330"/>
      <c r="ABO330"/>
      <c r="ABP330"/>
      <c r="ABQ330"/>
      <c r="ABR330"/>
      <c r="ABS330"/>
      <c r="ABT330"/>
      <c r="ABU330"/>
      <c r="ABV330"/>
      <c r="ABW330"/>
      <c r="ABX330"/>
      <c r="ABY330"/>
      <c r="ABZ330"/>
      <c r="ACA330"/>
      <c r="ACB330"/>
      <c r="ACC330"/>
      <c r="ACD330"/>
      <c r="ACE330"/>
      <c r="ACF330"/>
      <c r="ACG330"/>
      <c r="ACH330"/>
      <c r="ACI330"/>
      <c r="ACJ330"/>
      <c r="ACK330"/>
      <c r="ACL330"/>
      <c r="ACM330"/>
      <c r="ACN330"/>
      <c r="ACO330"/>
      <c r="ACP330"/>
      <c r="ACQ330"/>
      <c r="ACR330"/>
      <c r="ACS330"/>
      <c r="ACT330"/>
      <c r="ACU330"/>
      <c r="ACV330"/>
      <c r="ACW330"/>
      <c r="ACX330"/>
      <c r="ACY330"/>
      <c r="ACZ330"/>
      <c r="ADA330"/>
      <c r="ADB330"/>
      <c r="ADC330"/>
      <c r="ADD330"/>
      <c r="ADE330"/>
      <c r="ADF330"/>
      <c r="ADG330"/>
      <c r="ADH330"/>
      <c r="ADI330"/>
      <c r="ADJ330"/>
      <c r="ADK330"/>
      <c r="ADL330"/>
      <c r="ADM330"/>
      <c r="ADN330"/>
      <c r="ADO330"/>
      <c r="ADP330"/>
      <c r="ADQ330"/>
      <c r="ADR330"/>
      <c r="ADS330"/>
      <c r="ADT330"/>
      <c r="ADU330"/>
      <c r="ADV330"/>
      <c r="ADW330"/>
      <c r="ADX330"/>
      <c r="ADY330"/>
      <c r="ADZ330"/>
      <c r="AEA330"/>
      <c r="AEB330"/>
      <c r="AEC330"/>
      <c r="AED330"/>
      <c r="AEE330"/>
      <c r="AEF330"/>
      <c r="AEG330"/>
      <c r="AEH330"/>
      <c r="AEI330"/>
      <c r="AEJ330"/>
      <c r="AEK330"/>
      <c r="AEL330"/>
      <c r="AEM330"/>
      <c r="AEN330"/>
      <c r="AEO330"/>
      <c r="AEP330"/>
      <c r="AEQ330"/>
      <c r="AER330"/>
      <c r="AES330"/>
      <c r="AET330"/>
      <c r="AEU330"/>
      <c r="AEV330"/>
      <c r="AEW330"/>
      <c r="AEX330"/>
      <c r="AEY330"/>
      <c r="AEZ330"/>
      <c r="AFA330"/>
      <c r="AFB330"/>
      <c r="AFC330"/>
      <c r="AFD330"/>
      <c r="AFE330"/>
      <c r="AFF330"/>
      <c r="AFG330"/>
      <c r="AFH330"/>
      <c r="AFI330"/>
      <c r="AFJ330"/>
      <c r="AFK330"/>
      <c r="AFL330"/>
      <c r="AFM330"/>
      <c r="AFN330"/>
      <c r="AFO330"/>
      <c r="AFP330"/>
      <c r="AFQ330"/>
      <c r="AFR330"/>
      <c r="AFS330"/>
      <c r="AFT330"/>
      <c r="AFU330"/>
      <c r="AFV330"/>
      <c r="AFW330"/>
      <c r="AFX330"/>
      <c r="AFY330"/>
      <c r="AFZ330"/>
      <c r="AGA330"/>
      <c r="AGB330"/>
      <c r="AGC330"/>
      <c r="AGD330"/>
      <c r="AGE330"/>
      <c r="AGF330"/>
      <c r="AGG330"/>
      <c r="AGH330"/>
      <c r="AGI330"/>
      <c r="AGJ330"/>
      <c r="AGK330"/>
      <c r="AGL330"/>
      <c r="AGM330"/>
      <c r="AGN330"/>
      <c r="AGO330"/>
      <c r="AGP330"/>
      <c r="AGQ330"/>
      <c r="AGR330"/>
      <c r="AGS330"/>
      <c r="AGT330"/>
      <c r="AGU330"/>
      <c r="AGV330"/>
      <c r="AGW330"/>
      <c r="AGX330"/>
      <c r="AGY330"/>
      <c r="AGZ330"/>
      <c r="AHA330"/>
      <c r="AHB330"/>
      <c r="AHC330"/>
      <c r="AHD330"/>
      <c r="AHE330"/>
      <c r="AHF330"/>
      <c r="AHG330"/>
      <c r="AHH330"/>
      <c r="AHI330"/>
      <c r="AHJ330"/>
      <c r="AHK330"/>
      <c r="AHL330"/>
      <c r="AHM330"/>
      <c r="AHN330"/>
      <c r="AHO330"/>
      <c r="AHP330"/>
      <c r="AHQ330"/>
      <c r="AHR330"/>
      <c r="AHS330"/>
      <c r="AHT330"/>
      <c r="AHU330"/>
      <c r="AHV330"/>
      <c r="AHW330"/>
      <c r="AHX330"/>
      <c r="AHY330"/>
      <c r="AHZ330"/>
      <c r="AIA330"/>
      <c r="AIB330"/>
      <c r="AIC330"/>
      <c r="AID330"/>
      <c r="AIE330"/>
      <c r="AIF330"/>
      <c r="AIG330"/>
      <c r="AIH330"/>
      <c r="AII330"/>
      <c r="AIJ330"/>
      <c r="AIK330"/>
      <c r="AIL330"/>
      <c r="AIM330"/>
      <c r="AIN330"/>
      <c r="AIO330"/>
      <c r="AIP330"/>
      <c r="AIQ330"/>
      <c r="AIR330"/>
      <c r="AIS330"/>
      <c r="AIT330"/>
      <c r="AIU330"/>
      <c r="AIV330"/>
      <c r="AIW330"/>
      <c r="AIX330"/>
      <c r="AIY330"/>
      <c r="AIZ330"/>
      <c r="AJA330"/>
      <c r="AJB330"/>
      <c r="AJC330"/>
      <c r="AJD330"/>
      <c r="AJE330"/>
      <c r="AJF330"/>
      <c r="AJG330"/>
      <c r="AJH330"/>
      <c r="AJI330"/>
      <c r="AJJ330"/>
      <c r="AJK330"/>
      <c r="AJL330"/>
      <c r="AJM330"/>
      <c r="AJN330"/>
      <c r="AJO330"/>
      <c r="AJP330"/>
      <c r="AJQ330"/>
      <c r="AJR330"/>
      <c r="AJS330"/>
      <c r="AJT330"/>
      <c r="AJU330"/>
      <c r="AJV330"/>
      <c r="AJW330"/>
      <c r="AJX330"/>
      <c r="AJY330"/>
      <c r="AJZ330"/>
      <c r="AKA330"/>
      <c r="AKB330"/>
      <c r="AKC330"/>
      <c r="AKD330"/>
      <c r="AKE330"/>
      <c r="AKF330"/>
      <c r="AKG330"/>
      <c r="AKH330"/>
      <c r="AKI330"/>
      <c r="AKJ330"/>
      <c r="AKK330"/>
      <c r="AKL330"/>
      <c r="AKM330"/>
      <c r="AKN330"/>
      <c r="AKO330"/>
      <c r="AKP330"/>
      <c r="AKQ330"/>
      <c r="AKR330"/>
      <c r="AKS330"/>
      <c r="AKT330"/>
      <c r="AKU330"/>
      <c r="AKV330"/>
      <c r="AKW330"/>
      <c r="AKX330"/>
      <c r="AKY330"/>
      <c r="AKZ330"/>
      <c r="ALA330"/>
      <c r="ALB330"/>
      <c r="ALC330"/>
      <c r="ALD330"/>
      <c r="ALE330"/>
      <c r="ALF330"/>
      <c r="ALG330"/>
      <c r="ALH330"/>
      <c r="ALI330"/>
      <c r="ALJ330"/>
      <c r="ALK330"/>
      <c r="ALL330"/>
      <c r="ALM330"/>
      <c r="ALN330"/>
      <c r="ALO330"/>
      <c r="ALP330"/>
      <c r="ALQ330"/>
      <c r="ALR330"/>
      <c r="ALS330"/>
      <c r="ALT330"/>
      <c r="ALU330"/>
      <c r="ALV330"/>
      <c r="ALW330"/>
      <c r="ALX330"/>
      <c r="ALY330"/>
      <c r="ALZ330"/>
      <c r="AMA330"/>
      <c r="AMB330"/>
      <c r="AMC330"/>
      <c r="AMD330"/>
      <c r="AME330"/>
      <c r="AMF330"/>
      <c r="AMG330"/>
      <c r="AMH330"/>
      <c r="AMI330"/>
      <c r="AMJ330"/>
    </row>
    <row r="331" spans="1:1024" ht="30">
      <c r="A331" s="41" t="s">
        <v>582</v>
      </c>
      <c r="B331" s="41" t="s">
        <v>581</v>
      </c>
      <c r="C331" s="41"/>
      <c r="D331" s="41"/>
      <c r="E331" s="41"/>
      <c r="F331" s="41"/>
      <c r="G331" s="41"/>
      <c r="H331" s="41"/>
      <c r="I331" s="38">
        <f t="shared" si="5"/>
        <v>2</v>
      </c>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c r="ST331"/>
      <c r="SU331"/>
      <c r="SV331"/>
      <c r="SW331"/>
      <c r="SX331"/>
      <c r="SY331"/>
      <c r="SZ331"/>
      <c r="TA331"/>
      <c r="TB331"/>
      <c r="TC331"/>
      <c r="TD331"/>
      <c r="TE331"/>
      <c r="TF331"/>
      <c r="TG331"/>
      <c r="TH331"/>
      <c r="TI331"/>
      <c r="TJ331"/>
      <c r="TK331"/>
      <c r="TL331"/>
      <c r="TM331"/>
      <c r="TN331"/>
      <c r="TO331"/>
      <c r="TP331"/>
      <c r="TQ331"/>
      <c r="TR331"/>
      <c r="TS331"/>
      <c r="TT331"/>
      <c r="TU331"/>
      <c r="TV331"/>
      <c r="TW331"/>
      <c r="TX331"/>
      <c r="TY331"/>
      <c r="TZ331"/>
      <c r="UA331"/>
      <c r="UB331"/>
      <c r="UC331"/>
      <c r="UD331"/>
      <c r="UE331"/>
      <c r="UF331"/>
      <c r="UG331"/>
      <c r="UH331"/>
      <c r="UI331"/>
      <c r="UJ331"/>
      <c r="UK331"/>
      <c r="UL331"/>
      <c r="UM331"/>
      <c r="UN331"/>
      <c r="UO331"/>
      <c r="UP331"/>
      <c r="UQ331"/>
      <c r="UR331"/>
      <c r="US331"/>
      <c r="UT331"/>
      <c r="UU331"/>
      <c r="UV331"/>
      <c r="UW331"/>
      <c r="UX331"/>
      <c r="UY331"/>
      <c r="UZ331"/>
      <c r="VA331"/>
      <c r="VB331"/>
      <c r="VC331"/>
      <c r="VD331"/>
      <c r="VE331"/>
      <c r="VF331"/>
      <c r="VG331"/>
      <c r="VH331"/>
      <c r="VI331"/>
      <c r="VJ331"/>
      <c r="VK331"/>
      <c r="VL331"/>
      <c r="VM331"/>
      <c r="VN331"/>
      <c r="VO331"/>
      <c r="VP331"/>
      <c r="VQ331"/>
      <c r="VR331"/>
      <c r="VS331"/>
      <c r="VT331"/>
      <c r="VU331"/>
      <c r="VV331"/>
      <c r="VW331"/>
      <c r="VX331"/>
      <c r="VY331"/>
      <c r="VZ331"/>
      <c r="WA331"/>
      <c r="WB331"/>
      <c r="WC331"/>
      <c r="WD331"/>
      <c r="WE331"/>
      <c r="WF331"/>
      <c r="WG331"/>
      <c r="WH331"/>
      <c r="WI331"/>
      <c r="WJ331"/>
      <c r="WK331"/>
      <c r="WL331"/>
      <c r="WM331"/>
      <c r="WN331"/>
      <c r="WO331"/>
      <c r="WP331"/>
      <c r="WQ331"/>
      <c r="WR331"/>
      <c r="WS331"/>
      <c r="WT331"/>
      <c r="WU331"/>
      <c r="WV331"/>
      <c r="WW331"/>
      <c r="WX331"/>
      <c r="WY331"/>
      <c r="WZ331"/>
      <c r="XA331"/>
      <c r="XB331"/>
      <c r="XC331"/>
      <c r="XD331"/>
      <c r="XE331"/>
      <c r="XF331"/>
      <c r="XG331"/>
      <c r="XH331"/>
      <c r="XI331"/>
      <c r="XJ331"/>
      <c r="XK331"/>
      <c r="XL331"/>
      <c r="XM331"/>
      <c r="XN331"/>
      <c r="XO331"/>
      <c r="XP331"/>
      <c r="XQ331"/>
      <c r="XR331"/>
      <c r="XS331"/>
      <c r="XT331"/>
      <c r="XU331"/>
      <c r="XV331"/>
      <c r="XW331"/>
      <c r="XX331"/>
      <c r="XY331"/>
      <c r="XZ331"/>
      <c r="YA331"/>
      <c r="YB331"/>
      <c r="YC331"/>
      <c r="YD331"/>
      <c r="YE331"/>
      <c r="YF331"/>
      <c r="YG331"/>
      <c r="YH331"/>
      <c r="YI331"/>
      <c r="YJ331"/>
      <c r="YK331"/>
      <c r="YL331"/>
      <c r="YM331"/>
      <c r="YN331"/>
      <c r="YO331"/>
      <c r="YP331"/>
      <c r="YQ331"/>
      <c r="YR331"/>
      <c r="YS331"/>
      <c r="YT331"/>
      <c r="YU331"/>
      <c r="YV331"/>
      <c r="YW331"/>
      <c r="YX331"/>
      <c r="YY331"/>
      <c r="YZ331"/>
      <c r="ZA331"/>
      <c r="ZB331"/>
      <c r="ZC331"/>
      <c r="ZD331"/>
      <c r="ZE331"/>
      <c r="ZF331"/>
      <c r="ZG331"/>
      <c r="ZH331"/>
      <c r="ZI331"/>
      <c r="ZJ331"/>
      <c r="ZK331"/>
      <c r="ZL331"/>
      <c r="ZM331"/>
      <c r="ZN331"/>
      <c r="ZO331"/>
      <c r="ZP331"/>
      <c r="ZQ331"/>
      <c r="ZR331"/>
      <c r="ZS331"/>
      <c r="ZT331"/>
      <c r="ZU331"/>
      <c r="ZV331"/>
      <c r="ZW331"/>
      <c r="ZX331"/>
      <c r="ZY331"/>
      <c r="ZZ331"/>
      <c r="AAA331"/>
      <c r="AAB331"/>
      <c r="AAC331"/>
      <c r="AAD331"/>
      <c r="AAE331"/>
      <c r="AAF331"/>
      <c r="AAG331"/>
      <c r="AAH331"/>
      <c r="AAI331"/>
      <c r="AAJ331"/>
      <c r="AAK331"/>
      <c r="AAL331"/>
      <c r="AAM331"/>
      <c r="AAN331"/>
      <c r="AAO331"/>
      <c r="AAP331"/>
      <c r="AAQ331"/>
      <c r="AAR331"/>
      <c r="AAS331"/>
      <c r="AAT331"/>
      <c r="AAU331"/>
      <c r="AAV331"/>
      <c r="AAW331"/>
      <c r="AAX331"/>
      <c r="AAY331"/>
      <c r="AAZ331"/>
      <c r="ABA331"/>
      <c r="ABB331"/>
      <c r="ABC331"/>
      <c r="ABD331"/>
      <c r="ABE331"/>
      <c r="ABF331"/>
      <c r="ABG331"/>
      <c r="ABH331"/>
      <c r="ABI331"/>
      <c r="ABJ331"/>
      <c r="ABK331"/>
      <c r="ABL331"/>
      <c r="ABM331"/>
      <c r="ABN331"/>
      <c r="ABO331"/>
      <c r="ABP331"/>
      <c r="ABQ331"/>
      <c r="ABR331"/>
      <c r="ABS331"/>
      <c r="ABT331"/>
      <c r="ABU331"/>
      <c r="ABV331"/>
      <c r="ABW331"/>
      <c r="ABX331"/>
      <c r="ABY331"/>
      <c r="ABZ331"/>
      <c r="ACA331"/>
      <c r="ACB331"/>
      <c r="ACC331"/>
      <c r="ACD331"/>
      <c r="ACE331"/>
      <c r="ACF331"/>
      <c r="ACG331"/>
      <c r="ACH331"/>
      <c r="ACI331"/>
      <c r="ACJ331"/>
      <c r="ACK331"/>
      <c r="ACL331"/>
      <c r="ACM331"/>
      <c r="ACN331"/>
      <c r="ACO331"/>
      <c r="ACP331"/>
      <c r="ACQ331"/>
      <c r="ACR331"/>
      <c r="ACS331"/>
      <c r="ACT331"/>
      <c r="ACU331"/>
      <c r="ACV331"/>
      <c r="ACW331"/>
      <c r="ACX331"/>
      <c r="ACY331"/>
      <c r="ACZ331"/>
      <c r="ADA331"/>
      <c r="ADB331"/>
      <c r="ADC331"/>
      <c r="ADD331"/>
      <c r="ADE331"/>
      <c r="ADF331"/>
      <c r="ADG331"/>
      <c r="ADH331"/>
      <c r="ADI331"/>
      <c r="ADJ331"/>
      <c r="ADK331"/>
      <c r="ADL331"/>
      <c r="ADM331"/>
      <c r="ADN331"/>
      <c r="ADO331"/>
      <c r="ADP331"/>
      <c r="ADQ331"/>
      <c r="ADR331"/>
      <c r="ADS331"/>
      <c r="ADT331"/>
      <c r="ADU331"/>
      <c r="ADV331"/>
      <c r="ADW331"/>
      <c r="ADX331"/>
      <c r="ADY331"/>
      <c r="ADZ331"/>
      <c r="AEA331"/>
      <c r="AEB331"/>
      <c r="AEC331"/>
      <c r="AED331"/>
      <c r="AEE331"/>
      <c r="AEF331"/>
      <c r="AEG331"/>
      <c r="AEH331"/>
      <c r="AEI331"/>
      <c r="AEJ331"/>
      <c r="AEK331"/>
      <c r="AEL331"/>
      <c r="AEM331"/>
      <c r="AEN331"/>
      <c r="AEO331"/>
      <c r="AEP331"/>
      <c r="AEQ331"/>
      <c r="AER331"/>
      <c r="AES331"/>
      <c r="AET331"/>
      <c r="AEU331"/>
      <c r="AEV331"/>
      <c r="AEW331"/>
      <c r="AEX331"/>
      <c r="AEY331"/>
      <c r="AEZ331"/>
      <c r="AFA331"/>
      <c r="AFB331"/>
      <c r="AFC331"/>
      <c r="AFD331"/>
      <c r="AFE331"/>
      <c r="AFF331"/>
      <c r="AFG331"/>
      <c r="AFH331"/>
      <c r="AFI331"/>
      <c r="AFJ331"/>
      <c r="AFK331"/>
      <c r="AFL331"/>
      <c r="AFM331"/>
      <c r="AFN331"/>
      <c r="AFO331"/>
      <c r="AFP331"/>
      <c r="AFQ331"/>
      <c r="AFR331"/>
      <c r="AFS331"/>
      <c r="AFT331"/>
      <c r="AFU331"/>
      <c r="AFV331"/>
      <c r="AFW331"/>
      <c r="AFX331"/>
      <c r="AFY331"/>
      <c r="AFZ331"/>
      <c r="AGA331"/>
      <c r="AGB331"/>
      <c r="AGC331"/>
      <c r="AGD331"/>
      <c r="AGE331"/>
      <c r="AGF331"/>
      <c r="AGG331"/>
      <c r="AGH331"/>
      <c r="AGI331"/>
      <c r="AGJ331"/>
      <c r="AGK331"/>
      <c r="AGL331"/>
      <c r="AGM331"/>
      <c r="AGN331"/>
      <c r="AGO331"/>
      <c r="AGP331"/>
      <c r="AGQ331"/>
      <c r="AGR331"/>
      <c r="AGS331"/>
      <c r="AGT331"/>
      <c r="AGU331"/>
      <c r="AGV331"/>
      <c r="AGW331"/>
      <c r="AGX331"/>
      <c r="AGY331"/>
      <c r="AGZ331"/>
      <c r="AHA331"/>
      <c r="AHB331"/>
      <c r="AHC331"/>
      <c r="AHD331"/>
      <c r="AHE331"/>
      <c r="AHF331"/>
      <c r="AHG331"/>
      <c r="AHH331"/>
      <c r="AHI331"/>
      <c r="AHJ331"/>
      <c r="AHK331"/>
      <c r="AHL331"/>
      <c r="AHM331"/>
      <c r="AHN331"/>
      <c r="AHO331"/>
      <c r="AHP331"/>
      <c r="AHQ331"/>
      <c r="AHR331"/>
      <c r="AHS331"/>
      <c r="AHT331"/>
      <c r="AHU331"/>
      <c r="AHV331"/>
      <c r="AHW331"/>
      <c r="AHX331"/>
      <c r="AHY331"/>
      <c r="AHZ331"/>
      <c r="AIA331"/>
      <c r="AIB331"/>
      <c r="AIC331"/>
      <c r="AID331"/>
      <c r="AIE331"/>
      <c r="AIF331"/>
      <c r="AIG331"/>
      <c r="AIH331"/>
      <c r="AII331"/>
      <c r="AIJ331"/>
      <c r="AIK331"/>
      <c r="AIL331"/>
      <c r="AIM331"/>
      <c r="AIN331"/>
      <c r="AIO331"/>
      <c r="AIP331"/>
      <c r="AIQ331"/>
      <c r="AIR331"/>
      <c r="AIS331"/>
      <c r="AIT331"/>
      <c r="AIU331"/>
      <c r="AIV331"/>
      <c r="AIW331"/>
      <c r="AIX331"/>
      <c r="AIY331"/>
      <c r="AIZ331"/>
      <c r="AJA331"/>
      <c r="AJB331"/>
      <c r="AJC331"/>
      <c r="AJD331"/>
      <c r="AJE331"/>
      <c r="AJF331"/>
      <c r="AJG331"/>
      <c r="AJH331"/>
      <c r="AJI331"/>
      <c r="AJJ331"/>
      <c r="AJK331"/>
      <c r="AJL331"/>
      <c r="AJM331"/>
      <c r="AJN331"/>
      <c r="AJO331"/>
      <c r="AJP331"/>
      <c r="AJQ331"/>
      <c r="AJR331"/>
      <c r="AJS331"/>
      <c r="AJT331"/>
      <c r="AJU331"/>
      <c r="AJV331"/>
      <c r="AJW331"/>
      <c r="AJX331"/>
      <c r="AJY331"/>
      <c r="AJZ331"/>
      <c r="AKA331"/>
      <c r="AKB331"/>
      <c r="AKC331"/>
      <c r="AKD331"/>
      <c r="AKE331"/>
      <c r="AKF331"/>
      <c r="AKG331"/>
      <c r="AKH331"/>
      <c r="AKI331"/>
      <c r="AKJ331"/>
      <c r="AKK331"/>
      <c r="AKL331"/>
      <c r="AKM331"/>
      <c r="AKN331"/>
      <c r="AKO331"/>
      <c r="AKP331"/>
      <c r="AKQ331"/>
      <c r="AKR331"/>
      <c r="AKS331"/>
      <c r="AKT331"/>
      <c r="AKU331"/>
      <c r="AKV331"/>
      <c r="AKW331"/>
      <c r="AKX331"/>
      <c r="AKY331"/>
      <c r="AKZ331"/>
      <c r="ALA331"/>
      <c r="ALB331"/>
      <c r="ALC331"/>
      <c r="ALD331"/>
      <c r="ALE331"/>
      <c r="ALF331"/>
      <c r="ALG331"/>
      <c r="ALH331"/>
      <c r="ALI331"/>
      <c r="ALJ331"/>
      <c r="ALK331"/>
      <c r="ALL331"/>
      <c r="ALM331"/>
      <c r="ALN331"/>
      <c r="ALO331"/>
      <c r="ALP331"/>
      <c r="ALQ331"/>
      <c r="ALR331"/>
      <c r="ALS331"/>
      <c r="ALT331"/>
      <c r="ALU331"/>
      <c r="ALV331"/>
      <c r="ALW331"/>
      <c r="ALX331"/>
      <c r="ALY331"/>
      <c r="ALZ331"/>
      <c r="AMA331"/>
      <c r="AMB331"/>
      <c r="AMC331"/>
      <c r="AMD331"/>
      <c r="AME331"/>
      <c r="AMF331"/>
      <c r="AMG331"/>
      <c r="AMH331"/>
      <c r="AMI331"/>
      <c r="AMJ331"/>
    </row>
    <row r="332" spans="1:1024">
      <c r="A332" s="41" t="s">
        <v>584</v>
      </c>
      <c r="B332" s="41" t="s">
        <v>583</v>
      </c>
      <c r="C332" s="41" t="s">
        <v>1651</v>
      </c>
      <c r="D332" s="41" t="s">
        <v>583</v>
      </c>
      <c r="E332" s="41" t="s">
        <v>1231</v>
      </c>
      <c r="F332" s="41" t="s">
        <v>583</v>
      </c>
      <c r="G332" s="41" t="s">
        <v>2016</v>
      </c>
      <c r="H332" s="41" t="s">
        <v>583</v>
      </c>
      <c r="I332" s="38">
        <f t="shared" si="5"/>
        <v>8</v>
      </c>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c r="ABM332"/>
      <c r="ABN332"/>
      <c r="ABO332"/>
      <c r="ABP332"/>
      <c r="ABQ332"/>
      <c r="ABR332"/>
      <c r="ABS332"/>
      <c r="ABT332"/>
      <c r="ABU332"/>
      <c r="ABV332"/>
      <c r="ABW332"/>
      <c r="ABX332"/>
      <c r="ABY332"/>
      <c r="ABZ332"/>
      <c r="ACA332"/>
      <c r="ACB332"/>
      <c r="ACC332"/>
      <c r="ACD332"/>
      <c r="ACE332"/>
      <c r="ACF332"/>
      <c r="ACG332"/>
      <c r="ACH332"/>
      <c r="ACI332"/>
      <c r="ACJ332"/>
      <c r="ACK332"/>
      <c r="ACL332"/>
      <c r="ACM332"/>
      <c r="ACN332"/>
      <c r="ACO332"/>
      <c r="ACP332"/>
      <c r="ACQ332"/>
      <c r="ACR332"/>
      <c r="ACS332"/>
      <c r="ACT332"/>
      <c r="ACU332"/>
      <c r="ACV332"/>
      <c r="ACW332"/>
      <c r="ACX332"/>
      <c r="ACY332"/>
      <c r="ACZ332"/>
      <c r="ADA332"/>
      <c r="ADB332"/>
      <c r="ADC332"/>
      <c r="ADD332"/>
      <c r="ADE332"/>
      <c r="ADF332"/>
      <c r="ADG332"/>
      <c r="ADH332"/>
      <c r="ADI332"/>
      <c r="ADJ332"/>
      <c r="ADK332"/>
      <c r="ADL332"/>
      <c r="ADM332"/>
      <c r="ADN332"/>
      <c r="ADO332"/>
      <c r="ADP332"/>
      <c r="ADQ332"/>
      <c r="ADR332"/>
      <c r="ADS332"/>
      <c r="ADT332"/>
      <c r="ADU332"/>
      <c r="ADV332"/>
      <c r="ADW332"/>
      <c r="ADX332"/>
      <c r="ADY332"/>
      <c r="ADZ332"/>
      <c r="AEA332"/>
      <c r="AEB332"/>
      <c r="AEC332"/>
      <c r="AED332"/>
      <c r="AEE332"/>
      <c r="AEF332"/>
      <c r="AEG332"/>
      <c r="AEH332"/>
      <c r="AEI332"/>
      <c r="AEJ332"/>
      <c r="AEK332"/>
      <c r="AEL332"/>
      <c r="AEM332"/>
      <c r="AEN332"/>
      <c r="AEO332"/>
      <c r="AEP332"/>
      <c r="AEQ332"/>
      <c r="AER332"/>
      <c r="AES332"/>
      <c r="AET332"/>
      <c r="AEU332"/>
      <c r="AEV332"/>
      <c r="AEW332"/>
      <c r="AEX332"/>
      <c r="AEY332"/>
      <c r="AEZ332"/>
      <c r="AFA332"/>
      <c r="AFB332"/>
      <c r="AFC332"/>
      <c r="AFD332"/>
      <c r="AFE332"/>
      <c r="AFF332"/>
      <c r="AFG332"/>
      <c r="AFH332"/>
      <c r="AFI332"/>
      <c r="AFJ332"/>
      <c r="AFK332"/>
      <c r="AFL332"/>
      <c r="AFM332"/>
      <c r="AFN332"/>
      <c r="AFO332"/>
      <c r="AFP332"/>
      <c r="AFQ332"/>
      <c r="AFR332"/>
      <c r="AFS332"/>
      <c r="AFT332"/>
      <c r="AFU332"/>
      <c r="AFV332"/>
      <c r="AFW332"/>
      <c r="AFX332"/>
      <c r="AFY332"/>
      <c r="AFZ332"/>
      <c r="AGA332"/>
      <c r="AGB332"/>
      <c r="AGC332"/>
      <c r="AGD332"/>
      <c r="AGE332"/>
      <c r="AGF332"/>
      <c r="AGG332"/>
      <c r="AGH332"/>
      <c r="AGI332"/>
      <c r="AGJ332"/>
      <c r="AGK332"/>
      <c r="AGL332"/>
      <c r="AGM332"/>
      <c r="AGN332"/>
      <c r="AGO332"/>
      <c r="AGP332"/>
      <c r="AGQ332"/>
      <c r="AGR332"/>
      <c r="AGS332"/>
      <c r="AGT332"/>
      <c r="AGU332"/>
      <c r="AGV332"/>
      <c r="AGW332"/>
      <c r="AGX332"/>
      <c r="AGY332"/>
      <c r="AGZ332"/>
      <c r="AHA332"/>
      <c r="AHB332"/>
      <c r="AHC332"/>
      <c r="AHD332"/>
      <c r="AHE332"/>
      <c r="AHF332"/>
      <c r="AHG332"/>
      <c r="AHH332"/>
      <c r="AHI332"/>
      <c r="AHJ332"/>
      <c r="AHK332"/>
      <c r="AHL332"/>
      <c r="AHM332"/>
      <c r="AHN332"/>
      <c r="AHO332"/>
      <c r="AHP332"/>
      <c r="AHQ332"/>
      <c r="AHR332"/>
      <c r="AHS332"/>
      <c r="AHT332"/>
      <c r="AHU332"/>
      <c r="AHV332"/>
      <c r="AHW332"/>
      <c r="AHX332"/>
      <c r="AHY332"/>
      <c r="AHZ332"/>
      <c r="AIA332"/>
      <c r="AIB332"/>
      <c r="AIC332"/>
      <c r="AID332"/>
      <c r="AIE332"/>
      <c r="AIF332"/>
      <c r="AIG332"/>
      <c r="AIH332"/>
      <c r="AII332"/>
      <c r="AIJ332"/>
      <c r="AIK332"/>
      <c r="AIL332"/>
      <c r="AIM332"/>
      <c r="AIN332"/>
      <c r="AIO332"/>
      <c r="AIP332"/>
      <c r="AIQ332"/>
      <c r="AIR332"/>
      <c r="AIS332"/>
      <c r="AIT332"/>
      <c r="AIU332"/>
      <c r="AIV332"/>
      <c r="AIW332"/>
      <c r="AIX332"/>
      <c r="AIY332"/>
      <c r="AIZ332"/>
      <c r="AJA332"/>
      <c r="AJB332"/>
      <c r="AJC332"/>
      <c r="AJD332"/>
      <c r="AJE332"/>
      <c r="AJF332"/>
      <c r="AJG332"/>
      <c r="AJH332"/>
      <c r="AJI332"/>
      <c r="AJJ332"/>
      <c r="AJK332"/>
      <c r="AJL332"/>
      <c r="AJM332"/>
      <c r="AJN332"/>
      <c r="AJO332"/>
      <c r="AJP332"/>
      <c r="AJQ332"/>
      <c r="AJR332"/>
      <c r="AJS332"/>
      <c r="AJT332"/>
      <c r="AJU332"/>
      <c r="AJV332"/>
      <c r="AJW332"/>
      <c r="AJX332"/>
      <c r="AJY332"/>
      <c r="AJZ332"/>
      <c r="AKA332"/>
      <c r="AKB332"/>
      <c r="AKC332"/>
      <c r="AKD332"/>
      <c r="AKE332"/>
      <c r="AKF332"/>
      <c r="AKG332"/>
      <c r="AKH332"/>
      <c r="AKI332"/>
      <c r="AKJ332"/>
      <c r="AKK332"/>
      <c r="AKL332"/>
      <c r="AKM332"/>
      <c r="AKN332"/>
      <c r="AKO332"/>
      <c r="AKP332"/>
      <c r="AKQ332"/>
      <c r="AKR332"/>
      <c r="AKS332"/>
      <c r="AKT332"/>
      <c r="AKU332"/>
      <c r="AKV332"/>
      <c r="AKW332"/>
      <c r="AKX332"/>
      <c r="AKY332"/>
      <c r="AKZ332"/>
      <c r="ALA332"/>
      <c r="ALB332"/>
      <c r="ALC332"/>
      <c r="ALD332"/>
      <c r="ALE332"/>
      <c r="ALF332"/>
      <c r="ALG332"/>
      <c r="ALH332"/>
      <c r="ALI332"/>
      <c r="ALJ332"/>
      <c r="ALK332"/>
      <c r="ALL332"/>
      <c r="ALM332"/>
      <c r="ALN332"/>
      <c r="ALO332"/>
      <c r="ALP332"/>
      <c r="ALQ332"/>
      <c r="ALR332"/>
      <c r="ALS332"/>
      <c r="ALT332"/>
      <c r="ALU332"/>
      <c r="ALV332"/>
      <c r="ALW332"/>
      <c r="ALX332"/>
      <c r="ALY332"/>
      <c r="ALZ332"/>
      <c r="AMA332"/>
      <c r="AMB332"/>
      <c r="AMC332"/>
      <c r="AMD332"/>
      <c r="AME332"/>
      <c r="AMF332"/>
      <c r="AMG332"/>
      <c r="AMH332"/>
      <c r="AMI332"/>
      <c r="AMJ332"/>
    </row>
    <row r="333" spans="1:1024">
      <c r="A333" s="41" t="s">
        <v>587</v>
      </c>
      <c r="B333" s="41" t="s">
        <v>586</v>
      </c>
      <c r="C333" s="41" t="s">
        <v>1652</v>
      </c>
      <c r="D333" s="41" t="s">
        <v>585</v>
      </c>
      <c r="E333" s="41" t="s">
        <v>1232</v>
      </c>
      <c r="F333" s="41" t="s">
        <v>585</v>
      </c>
      <c r="G333"/>
      <c r="H333"/>
      <c r="I333" s="38">
        <f t="shared" si="5"/>
        <v>6</v>
      </c>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c r="AAA333"/>
      <c r="AAB333"/>
      <c r="AAC333"/>
      <c r="AAD333"/>
      <c r="AAE333"/>
      <c r="AAF333"/>
      <c r="AAG333"/>
      <c r="AAH333"/>
      <c r="AAI333"/>
      <c r="AAJ333"/>
      <c r="AAK333"/>
      <c r="AAL333"/>
      <c r="AAM333"/>
      <c r="AAN333"/>
      <c r="AAO333"/>
      <c r="AAP333"/>
      <c r="AAQ333"/>
      <c r="AAR333"/>
      <c r="AAS333"/>
      <c r="AAT333"/>
      <c r="AAU333"/>
      <c r="AAV333"/>
      <c r="AAW333"/>
      <c r="AAX333"/>
      <c r="AAY333"/>
      <c r="AAZ333"/>
      <c r="ABA333"/>
      <c r="ABB333"/>
      <c r="ABC333"/>
      <c r="ABD333"/>
      <c r="ABE333"/>
      <c r="ABF333"/>
      <c r="ABG333"/>
      <c r="ABH333"/>
      <c r="ABI333"/>
      <c r="ABJ333"/>
      <c r="ABK333"/>
      <c r="ABL333"/>
      <c r="ABM333"/>
      <c r="ABN333"/>
      <c r="ABO333"/>
      <c r="ABP333"/>
      <c r="ABQ333"/>
      <c r="ABR333"/>
      <c r="ABS333"/>
      <c r="ABT333"/>
      <c r="ABU333"/>
      <c r="ABV333"/>
      <c r="ABW333"/>
      <c r="ABX333"/>
      <c r="ABY333"/>
      <c r="ABZ333"/>
      <c r="ACA333"/>
      <c r="ACB333"/>
      <c r="ACC333"/>
      <c r="ACD333"/>
      <c r="ACE333"/>
      <c r="ACF333"/>
      <c r="ACG333"/>
      <c r="ACH333"/>
      <c r="ACI333"/>
      <c r="ACJ333"/>
      <c r="ACK333"/>
      <c r="ACL333"/>
      <c r="ACM333"/>
      <c r="ACN333"/>
      <c r="ACO333"/>
      <c r="ACP333"/>
      <c r="ACQ333"/>
      <c r="ACR333"/>
      <c r="ACS333"/>
      <c r="ACT333"/>
      <c r="ACU333"/>
      <c r="ACV333"/>
      <c r="ACW333"/>
      <c r="ACX333"/>
      <c r="ACY333"/>
      <c r="ACZ333"/>
      <c r="ADA333"/>
      <c r="ADB333"/>
      <c r="ADC333"/>
      <c r="ADD333"/>
      <c r="ADE333"/>
      <c r="ADF333"/>
      <c r="ADG333"/>
      <c r="ADH333"/>
      <c r="ADI333"/>
      <c r="ADJ333"/>
      <c r="ADK333"/>
      <c r="ADL333"/>
      <c r="ADM333"/>
      <c r="ADN333"/>
      <c r="ADO333"/>
      <c r="ADP333"/>
      <c r="ADQ333"/>
      <c r="ADR333"/>
      <c r="ADS333"/>
      <c r="ADT333"/>
      <c r="ADU333"/>
      <c r="ADV333"/>
      <c r="ADW333"/>
      <c r="ADX333"/>
      <c r="ADY333"/>
      <c r="ADZ333"/>
      <c r="AEA333"/>
      <c r="AEB333"/>
      <c r="AEC333"/>
      <c r="AED333"/>
      <c r="AEE333"/>
      <c r="AEF333"/>
      <c r="AEG333"/>
      <c r="AEH333"/>
      <c r="AEI333"/>
      <c r="AEJ333"/>
      <c r="AEK333"/>
      <c r="AEL333"/>
      <c r="AEM333"/>
      <c r="AEN333"/>
      <c r="AEO333"/>
      <c r="AEP333"/>
      <c r="AEQ333"/>
      <c r="AER333"/>
      <c r="AES333"/>
      <c r="AET333"/>
      <c r="AEU333"/>
      <c r="AEV333"/>
      <c r="AEW333"/>
      <c r="AEX333"/>
      <c r="AEY333"/>
      <c r="AEZ333"/>
      <c r="AFA333"/>
      <c r="AFB333"/>
      <c r="AFC333"/>
      <c r="AFD333"/>
      <c r="AFE333"/>
      <c r="AFF333"/>
      <c r="AFG333"/>
      <c r="AFH333"/>
      <c r="AFI333"/>
      <c r="AFJ333"/>
      <c r="AFK333"/>
      <c r="AFL333"/>
      <c r="AFM333"/>
      <c r="AFN333"/>
      <c r="AFO333"/>
      <c r="AFP333"/>
      <c r="AFQ333"/>
      <c r="AFR333"/>
      <c r="AFS333"/>
      <c r="AFT333"/>
      <c r="AFU333"/>
      <c r="AFV333"/>
      <c r="AFW333"/>
      <c r="AFX333"/>
      <c r="AFY333"/>
      <c r="AFZ333"/>
      <c r="AGA333"/>
      <c r="AGB333"/>
      <c r="AGC333"/>
      <c r="AGD333"/>
      <c r="AGE333"/>
      <c r="AGF333"/>
      <c r="AGG333"/>
      <c r="AGH333"/>
      <c r="AGI333"/>
      <c r="AGJ333"/>
      <c r="AGK333"/>
      <c r="AGL333"/>
      <c r="AGM333"/>
      <c r="AGN333"/>
      <c r="AGO333"/>
      <c r="AGP333"/>
      <c r="AGQ333"/>
      <c r="AGR333"/>
      <c r="AGS333"/>
      <c r="AGT333"/>
      <c r="AGU333"/>
      <c r="AGV333"/>
      <c r="AGW333"/>
      <c r="AGX333"/>
      <c r="AGY333"/>
      <c r="AGZ333"/>
      <c r="AHA333"/>
      <c r="AHB333"/>
      <c r="AHC333"/>
      <c r="AHD333"/>
      <c r="AHE333"/>
      <c r="AHF333"/>
      <c r="AHG333"/>
      <c r="AHH333"/>
      <c r="AHI333"/>
      <c r="AHJ333"/>
      <c r="AHK333"/>
      <c r="AHL333"/>
      <c r="AHM333"/>
      <c r="AHN333"/>
      <c r="AHO333"/>
      <c r="AHP333"/>
      <c r="AHQ333"/>
      <c r="AHR333"/>
      <c r="AHS333"/>
      <c r="AHT333"/>
      <c r="AHU333"/>
      <c r="AHV333"/>
      <c r="AHW333"/>
      <c r="AHX333"/>
      <c r="AHY333"/>
      <c r="AHZ333"/>
      <c r="AIA333"/>
      <c r="AIB333"/>
      <c r="AIC333"/>
      <c r="AID333"/>
      <c r="AIE333"/>
      <c r="AIF333"/>
      <c r="AIG333"/>
      <c r="AIH333"/>
      <c r="AII333"/>
      <c r="AIJ333"/>
      <c r="AIK333"/>
      <c r="AIL333"/>
      <c r="AIM333"/>
      <c r="AIN333"/>
      <c r="AIO333"/>
      <c r="AIP333"/>
      <c r="AIQ333"/>
      <c r="AIR333"/>
      <c r="AIS333"/>
      <c r="AIT333"/>
      <c r="AIU333"/>
      <c r="AIV333"/>
      <c r="AIW333"/>
      <c r="AIX333"/>
      <c r="AIY333"/>
      <c r="AIZ333"/>
      <c r="AJA333"/>
      <c r="AJB333"/>
      <c r="AJC333"/>
      <c r="AJD333"/>
      <c r="AJE333"/>
      <c r="AJF333"/>
      <c r="AJG333"/>
      <c r="AJH333"/>
      <c r="AJI333"/>
      <c r="AJJ333"/>
      <c r="AJK333"/>
      <c r="AJL333"/>
      <c r="AJM333"/>
      <c r="AJN333"/>
      <c r="AJO333"/>
      <c r="AJP333"/>
      <c r="AJQ333"/>
      <c r="AJR333"/>
      <c r="AJS333"/>
      <c r="AJT333"/>
      <c r="AJU333"/>
      <c r="AJV333"/>
      <c r="AJW333"/>
      <c r="AJX333"/>
      <c r="AJY333"/>
      <c r="AJZ333"/>
      <c r="AKA333"/>
      <c r="AKB333"/>
      <c r="AKC333"/>
      <c r="AKD333"/>
      <c r="AKE333"/>
      <c r="AKF333"/>
      <c r="AKG333"/>
      <c r="AKH333"/>
      <c r="AKI333"/>
      <c r="AKJ333"/>
      <c r="AKK333"/>
      <c r="AKL333"/>
      <c r="AKM333"/>
      <c r="AKN333"/>
      <c r="AKO333"/>
      <c r="AKP333"/>
      <c r="AKQ333"/>
      <c r="AKR333"/>
      <c r="AKS333"/>
      <c r="AKT333"/>
      <c r="AKU333"/>
      <c r="AKV333"/>
      <c r="AKW333"/>
      <c r="AKX333"/>
      <c r="AKY333"/>
      <c r="AKZ333"/>
      <c r="ALA333"/>
      <c r="ALB333"/>
      <c r="ALC333"/>
      <c r="ALD333"/>
      <c r="ALE333"/>
      <c r="ALF333"/>
      <c r="ALG333"/>
      <c r="ALH333"/>
      <c r="ALI333"/>
      <c r="ALJ333"/>
      <c r="ALK333"/>
      <c r="ALL333"/>
      <c r="ALM333"/>
      <c r="ALN333"/>
      <c r="ALO333"/>
      <c r="ALP333"/>
      <c r="ALQ333"/>
      <c r="ALR333"/>
      <c r="ALS333"/>
      <c r="ALT333"/>
      <c r="ALU333"/>
      <c r="ALV333"/>
      <c r="ALW333"/>
      <c r="ALX333"/>
      <c r="ALY333"/>
      <c r="ALZ333"/>
      <c r="AMA333"/>
      <c r="AMB333"/>
      <c r="AMC333"/>
      <c r="AMD333"/>
      <c r="AME333"/>
      <c r="AMF333"/>
      <c r="AMG333"/>
      <c r="AMH333"/>
      <c r="AMI333"/>
      <c r="AMJ333"/>
    </row>
    <row r="334" spans="1:1024" ht="30">
      <c r="A334" s="41" t="s">
        <v>589</v>
      </c>
      <c r="B334" s="41" t="s">
        <v>588</v>
      </c>
      <c r="C334" s="41" t="s">
        <v>1653</v>
      </c>
      <c r="D334" s="41" t="s">
        <v>1234</v>
      </c>
      <c r="E334" s="41" t="s">
        <v>1233</v>
      </c>
      <c r="F334" s="41" t="s">
        <v>1234</v>
      </c>
      <c r="G334"/>
      <c r="H334"/>
      <c r="I334" s="38">
        <f t="shared" si="5"/>
        <v>6</v>
      </c>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c r="AAA334"/>
      <c r="AAB334"/>
      <c r="AAC334"/>
      <c r="AAD334"/>
      <c r="AAE334"/>
      <c r="AAF334"/>
      <c r="AAG334"/>
      <c r="AAH334"/>
      <c r="AAI334"/>
      <c r="AAJ334"/>
      <c r="AAK334"/>
      <c r="AAL334"/>
      <c r="AAM334"/>
      <c r="AAN334"/>
      <c r="AAO334"/>
      <c r="AAP334"/>
      <c r="AAQ334"/>
      <c r="AAR334"/>
      <c r="AAS334"/>
      <c r="AAT334"/>
      <c r="AAU334"/>
      <c r="AAV334"/>
      <c r="AAW334"/>
      <c r="AAX334"/>
      <c r="AAY334"/>
      <c r="AAZ334"/>
      <c r="ABA334"/>
      <c r="ABB334"/>
      <c r="ABC334"/>
      <c r="ABD334"/>
      <c r="ABE334"/>
      <c r="ABF334"/>
      <c r="ABG334"/>
      <c r="ABH334"/>
      <c r="ABI334"/>
      <c r="ABJ334"/>
      <c r="ABK334"/>
      <c r="ABL334"/>
      <c r="ABM334"/>
      <c r="ABN334"/>
      <c r="ABO334"/>
      <c r="ABP334"/>
      <c r="ABQ334"/>
      <c r="ABR334"/>
      <c r="ABS334"/>
      <c r="ABT334"/>
      <c r="ABU334"/>
      <c r="ABV334"/>
      <c r="ABW334"/>
      <c r="ABX334"/>
      <c r="ABY334"/>
      <c r="ABZ334"/>
      <c r="ACA334"/>
      <c r="ACB334"/>
      <c r="ACC334"/>
      <c r="ACD334"/>
      <c r="ACE334"/>
      <c r="ACF334"/>
      <c r="ACG334"/>
      <c r="ACH334"/>
      <c r="ACI334"/>
      <c r="ACJ334"/>
      <c r="ACK334"/>
      <c r="ACL334"/>
      <c r="ACM334"/>
      <c r="ACN334"/>
      <c r="ACO334"/>
      <c r="ACP334"/>
      <c r="ACQ334"/>
      <c r="ACR334"/>
      <c r="ACS334"/>
      <c r="ACT334"/>
      <c r="ACU334"/>
      <c r="ACV334"/>
      <c r="ACW334"/>
      <c r="ACX334"/>
      <c r="ACY334"/>
      <c r="ACZ334"/>
      <c r="ADA334"/>
      <c r="ADB334"/>
      <c r="ADC334"/>
      <c r="ADD334"/>
      <c r="ADE334"/>
      <c r="ADF334"/>
      <c r="ADG334"/>
      <c r="ADH334"/>
      <c r="ADI334"/>
      <c r="ADJ334"/>
      <c r="ADK334"/>
      <c r="ADL334"/>
      <c r="ADM334"/>
      <c r="ADN334"/>
      <c r="ADO334"/>
      <c r="ADP334"/>
      <c r="ADQ334"/>
      <c r="ADR334"/>
      <c r="ADS334"/>
      <c r="ADT334"/>
      <c r="ADU334"/>
      <c r="ADV334"/>
      <c r="ADW334"/>
      <c r="ADX334"/>
      <c r="ADY334"/>
      <c r="ADZ334"/>
      <c r="AEA334"/>
      <c r="AEB334"/>
      <c r="AEC334"/>
      <c r="AED334"/>
      <c r="AEE334"/>
      <c r="AEF334"/>
      <c r="AEG334"/>
      <c r="AEH334"/>
      <c r="AEI334"/>
      <c r="AEJ334"/>
      <c r="AEK334"/>
      <c r="AEL334"/>
      <c r="AEM334"/>
      <c r="AEN334"/>
      <c r="AEO334"/>
      <c r="AEP334"/>
      <c r="AEQ334"/>
      <c r="AER334"/>
      <c r="AES334"/>
      <c r="AET334"/>
      <c r="AEU334"/>
      <c r="AEV334"/>
      <c r="AEW334"/>
      <c r="AEX334"/>
      <c r="AEY334"/>
      <c r="AEZ334"/>
      <c r="AFA334"/>
      <c r="AFB334"/>
      <c r="AFC334"/>
      <c r="AFD334"/>
      <c r="AFE334"/>
      <c r="AFF334"/>
      <c r="AFG334"/>
      <c r="AFH334"/>
      <c r="AFI334"/>
      <c r="AFJ334"/>
      <c r="AFK334"/>
      <c r="AFL334"/>
      <c r="AFM334"/>
      <c r="AFN334"/>
      <c r="AFO334"/>
      <c r="AFP334"/>
      <c r="AFQ334"/>
      <c r="AFR334"/>
      <c r="AFS334"/>
      <c r="AFT334"/>
      <c r="AFU334"/>
      <c r="AFV334"/>
      <c r="AFW334"/>
      <c r="AFX334"/>
      <c r="AFY334"/>
      <c r="AFZ334"/>
      <c r="AGA334"/>
      <c r="AGB334"/>
      <c r="AGC334"/>
      <c r="AGD334"/>
      <c r="AGE334"/>
      <c r="AGF334"/>
      <c r="AGG334"/>
      <c r="AGH334"/>
      <c r="AGI334"/>
      <c r="AGJ334"/>
      <c r="AGK334"/>
      <c r="AGL334"/>
      <c r="AGM334"/>
      <c r="AGN334"/>
      <c r="AGO334"/>
      <c r="AGP334"/>
      <c r="AGQ334"/>
      <c r="AGR334"/>
      <c r="AGS334"/>
      <c r="AGT334"/>
      <c r="AGU334"/>
      <c r="AGV334"/>
      <c r="AGW334"/>
      <c r="AGX334"/>
      <c r="AGY334"/>
      <c r="AGZ334"/>
      <c r="AHA334"/>
      <c r="AHB334"/>
      <c r="AHC334"/>
      <c r="AHD334"/>
      <c r="AHE334"/>
      <c r="AHF334"/>
      <c r="AHG334"/>
      <c r="AHH334"/>
      <c r="AHI334"/>
      <c r="AHJ334"/>
      <c r="AHK334"/>
      <c r="AHL334"/>
      <c r="AHM334"/>
      <c r="AHN334"/>
      <c r="AHO334"/>
      <c r="AHP334"/>
      <c r="AHQ334"/>
      <c r="AHR334"/>
      <c r="AHS334"/>
      <c r="AHT334"/>
      <c r="AHU334"/>
      <c r="AHV334"/>
      <c r="AHW334"/>
      <c r="AHX334"/>
      <c r="AHY334"/>
      <c r="AHZ334"/>
      <c r="AIA334"/>
      <c r="AIB334"/>
      <c r="AIC334"/>
      <c r="AID334"/>
      <c r="AIE334"/>
      <c r="AIF334"/>
      <c r="AIG334"/>
      <c r="AIH334"/>
      <c r="AII334"/>
      <c r="AIJ334"/>
      <c r="AIK334"/>
      <c r="AIL334"/>
      <c r="AIM334"/>
      <c r="AIN334"/>
      <c r="AIO334"/>
      <c r="AIP334"/>
      <c r="AIQ334"/>
      <c r="AIR334"/>
      <c r="AIS334"/>
      <c r="AIT334"/>
      <c r="AIU334"/>
      <c r="AIV334"/>
      <c r="AIW334"/>
      <c r="AIX334"/>
      <c r="AIY334"/>
      <c r="AIZ334"/>
      <c r="AJA334"/>
      <c r="AJB334"/>
      <c r="AJC334"/>
      <c r="AJD334"/>
      <c r="AJE334"/>
      <c r="AJF334"/>
      <c r="AJG334"/>
      <c r="AJH334"/>
      <c r="AJI334"/>
      <c r="AJJ334"/>
      <c r="AJK334"/>
      <c r="AJL334"/>
      <c r="AJM334"/>
      <c r="AJN334"/>
      <c r="AJO334"/>
      <c r="AJP334"/>
      <c r="AJQ334"/>
      <c r="AJR334"/>
      <c r="AJS334"/>
      <c r="AJT334"/>
      <c r="AJU334"/>
      <c r="AJV334"/>
      <c r="AJW334"/>
      <c r="AJX334"/>
      <c r="AJY334"/>
      <c r="AJZ334"/>
      <c r="AKA334"/>
      <c r="AKB334"/>
      <c r="AKC334"/>
      <c r="AKD334"/>
      <c r="AKE334"/>
      <c r="AKF334"/>
      <c r="AKG334"/>
      <c r="AKH334"/>
      <c r="AKI334"/>
      <c r="AKJ334"/>
      <c r="AKK334"/>
      <c r="AKL334"/>
      <c r="AKM334"/>
      <c r="AKN334"/>
      <c r="AKO334"/>
      <c r="AKP334"/>
      <c r="AKQ334"/>
      <c r="AKR334"/>
      <c r="AKS334"/>
      <c r="AKT334"/>
      <c r="AKU334"/>
      <c r="AKV334"/>
      <c r="AKW334"/>
      <c r="AKX334"/>
      <c r="AKY334"/>
      <c r="AKZ334"/>
      <c r="ALA334"/>
      <c r="ALB334"/>
      <c r="ALC334"/>
      <c r="ALD334"/>
      <c r="ALE334"/>
      <c r="ALF334"/>
      <c r="ALG334"/>
      <c r="ALH334"/>
      <c r="ALI334"/>
      <c r="ALJ334"/>
      <c r="ALK334"/>
      <c r="ALL334"/>
      <c r="ALM334"/>
      <c r="ALN334"/>
      <c r="ALO334"/>
      <c r="ALP334"/>
      <c r="ALQ334"/>
      <c r="ALR334"/>
      <c r="ALS334"/>
      <c r="ALT334"/>
      <c r="ALU334"/>
      <c r="ALV334"/>
      <c r="ALW334"/>
      <c r="ALX334"/>
      <c r="ALY334"/>
      <c r="ALZ334"/>
      <c r="AMA334"/>
      <c r="AMB334"/>
      <c r="AMC334"/>
      <c r="AMD334"/>
      <c r="AME334"/>
      <c r="AMF334"/>
      <c r="AMG334"/>
      <c r="AMH334"/>
      <c r="AMI334"/>
      <c r="AMJ334"/>
    </row>
    <row r="335" spans="1:1024">
      <c r="A335" s="41"/>
      <c r="B335" s="41"/>
      <c r="C335" s="41"/>
      <c r="D335" s="41"/>
      <c r="E335" s="41"/>
      <c r="F335" s="41"/>
      <c r="G335" s="41" t="s">
        <v>2017</v>
      </c>
      <c r="H335" s="41" t="s">
        <v>2018</v>
      </c>
      <c r="I335" s="38">
        <f t="shared" si="5"/>
        <v>2</v>
      </c>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c r="AAA335"/>
      <c r="AAB335"/>
      <c r="AAC335"/>
      <c r="AAD335"/>
      <c r="AAE335"/>
      <c r="AAF335"/>
      <c r="AAG335"/>
      <c r="AAH335"/>
      <c r="AAI335"/>
      <c r="AAJ335"/>
      <c r="AAK335"/>
      <c r="AAL335"/>
      <c r="AAM335"/>
      <c r="AAN335"/>
      <c r="AAO335"/>
      <c r="AAP335"/>
      <c r="AAQ335"/>
      <c r="AAR335"/>
      <c r="AAS335"/>
      <c r="AAT335"/>
      <c r="AAU335"/>
      <c r="AAV335"/>
      <c r="AAW335"/>
      <c r="AAX335"/>
      <c r="AAY335"/>
      <c r="AAZ335"/>
      <c r="ABA335"/>
      <c r="ABB335"/>
      <c r="ABC335"/>
      <c r="ABD335"/>
      <c r="ABE335"/>
      <c r="ABF335"/>
      <c r="ABG335"/>
      <c r="ABH335"/>
      <c r="ABI335"/>
      <c r="ABJ335"/>
      <c r="ABK335"/>
      <c r="ABL335"/>
      <c r="ABM335"/>
      <c r="ABN335"/>
      <c r="ABO335"/>
      <c r="ABP335"/>
      <c r="ABQ335"/>
      <c r="ABR335"/>
      <c r="ABS335"/>
      <c r="ABT335"/>
      <c r="ABU335"/>
      <c r="ABV335"/>
      <c r="ABW335"/>
      <c r="ABX335"/>
      <c r="ABY335"/>
      <c r="ABZ335"/>
      <c r="ACA335"/>
      <c r="ACB335"/>
      <c r="ACC335"/>
      <c r="ACD335"/>
      <c r="ACE335"/>
      <c r="ACF335"/>
      <c r="ACG335"/>
      <c r="ACH335"/>
      <c r="ACI335"/>
      <c r="ACJ335"/>
      <c r="ACK335"/>
      <c r="ACL335"/>
      <c r="ACM335"/>
      <c r="ACN335"/>
      <c r="ACO335"/>
      <c r="ACP335"/>
      <c r="ACQ335"/>
      <c r="ACR335"/>
      <c r="ACS335"/>
      <c r="ACT335"/>
      <c r="ACU335"/>
      <c r="ACV335"/>
      <c r="ACW335"/>
      <c r="ACX335"/>
      <c r="ACY335"/>
      <c r="ACZ335"/>
      <c r="ADA335"/>
      <c r="ADB335"/>
      <c r="ADC335"/>
      <c r="ADD335"/>
      <c r="ADE335"/>
      <c r="ADF335"/>
      <c r="ADG335"/>
      <c r="ADH335"/>
      <c r="ADI335"/>
      <c r="ADJ335"/>
      <c r="ADK335"/>
      <c r="ADL335"/>
      <c r="ADM335"/>
      <c r="ADN335"/>
      <c r="ADO335"/>
      <c r="ADP335"/>
      <c r="ADQ335"/>
      <c r="ADR335"/>
      <c r="ADS335"/>
      <c r="ADT335"/>
      <c r="ADU335"/>
      <c r="ADV335"/>
      <c r="ADW335"/>
      <c r="ADX335"/>
      <c r="ADY335"/>
      <c r="ADZ335"/>
      <c r="AEA335"/>
      <c r="AEB335"/>
      <c r="AEC335"/>
      <c r="AED335"/>
      <c r="AEE335"/>
      <c r="AEF335"/>
      <c r="AEG335"/>
      <c r="AEH335"/>
      <c r="AEI335"/>
      <c r="AEJ335"/>
      <c r="AEK335"/>
      <c r="AEL335"/>
      <c r="AEM335"/>
      <c r="AEN335"/>
      <c r="AEO335"/>
      <c r="AEP335"/>
      <c r="AEQ335"/>
      <c r="AER335"/>
      <c r="AES335"/>
      <c r="AET335"/>
      <c r="AEU335"/>
      <c r="AEV335"/>
      <c r="AEW335"/>
      <c r="AEX335"/>
      <c r="AEY335"/>
      <c r="AEZ335"/>
      <c r="AFA335"/>
      <c r="AFB335"/>
      <c r="AFC335"/>
      <c r="AFD335"/>
      <c r="AFE335"/>
      <c r="AFF335"/>
      <c r="AFG335"/>
      <c r="AFH335"/>
      <c r="AFI335"/>
      <c r="AFJ335"/>
      <c r="AFK335"/>
      <c r="AFL335"/>
      <c r="AFM335"/>
      <c r="AFN335"/>
      <c r="AFO335"/>
      <c r="AFP335"/>
      <c r="AFQ335"/>
      <c r="AFR335"/>
      <c r="AFS335"/>
      <c r="AFT335"/>
      <c r="AFU335"/>
      <c r="AFV335"/>
      <c r="AFW335"/>
      <c r="AFX335"/>
      <c r="AFY335"/>
      <c r="AFZ335"/>
      <c r="AGA335"/>
      <c r="AGB335"/>
      <c r="AGC335"/>
      <c r="AGD335"/>
      <c r="AGE335"/>
      <c r="AGF335"/>
      <c r="AGG335"/>
      <c r="AGH335"/>
      <c r="AGI335"/>
      <c r="AGJ335"/>
      <c r="AGK335"/>
      <c r="AGL335"/>
      <c r="AGM335"/>
      <c r="AGN335"/>
      <c r="AGO335"/>
      <c r="AGP335"/>
      <c r="AGQ335"/>
      <c r="AGR335"/>
      <c r="AGS335"/>
      <c r="AGT335"/>
      <c r="AGU335"/>
      <c r="AGV335"/>
      <c r="AGW335"/>
      <c r="AGX335"/>
      <c r="AGY335"/>
      <c r="AGZ335"/>
      <c r="AHA335"/>
      <c r="AHB335"/>
      <c r="AHC335"/>
      <c r="AHD335"/>
      <c r="AHE335"/>
      <c r="AHF335"/>
      <c r="AHG335"/>
      <c r="AHH335"/>
      <c r="AHI335"/>
      <c r="AHJ335"/>
      <c r="AHK335"/>
      <c r="AHL335"/>
      <c r="AHM335"/>
      <c r="AHN335"/>
      <c r="AHO335"/>
      <c r="AHP335"/>
      <c r="AHQ335"/>
      <c r="AHR335"/>
      <c r="AHS335"/>
      <c r="AHT335"/>
      <c r="AHU335"/>
      <c r="AHV335"/>
      <c r="AHW335"/>
      <c r="AHX335"/>
      <c r="AHY335"/>
      <c r="AHZ335"/>
      <c r="AIA335"/>
      <c r="AIB335"/>
      <c r="AIC335"/>
      <c r="AID335"/>
      <c r="AIE335"/>
      <c r="AIF335"/>
      <c r="AIG335"/>
      <c r="AIH335"/>
      <c r="AII335"/>
      <c r="AIJ335"/>
      <c r="AIK335"/>
      <c r="AIL335"/>
      <c r="AIM335"/>
      <c r="AIN335"/>
      <c r="AIO335"/>
      <c r="AIP335"/>
      <c r="AIQ335"/>
      <c r="AIR335"/>
      <c r="AIS335"/>
      <c r="AIT335"/>
      <c r="AIU335"/>
      <c r="AIV335"/>
      <c r="AIW335"/>
      <c r="AIX335"/>
      <c r="AIY335"/>
      <c r="AIZ335"/>
      <c r="AJA335"/>
      <c r="AJB335"/>
      <c r="AJC335"/>
      <c r="AJD335"/>
      <c r="AJE335"/>
      <c r="AJF335"/>
      <c r="AJG335"/>
      <c r="AJH335"/>
      <c r="AJI335"/>
      <c r="AJJ335"/>
      <c r="AJK335"/>
      <c r="AJL335"/>
      <c r="AJM335"/>
      <c r="AJN335"/>
      <c r="AJO335"/>
      <c r="AJP335"/>
      <c r="AJQ335"/>
      <c r="AJR335"/>
      <c r="AJS335"/>
      <c r="AJT335"/>
      <c r="AJU335"/>
      <c r="AJV335"/>
      <c r="AJW335"/>
      <c r="AJX335"/>
      <c r="AJY335"/>
      <c r="AJZ335"/>
      <c r="AKA335"/>
      <c r="AKB335"/>
      <c r="AKC335"/>
      <c r="AKD335"/>
      <c r="AKE335"/>
      <c r="AKF335"/>
      <c r="AKG335"/>
      <c r="AKH335"/>
      <c r="AKI335"/>
      <c r="AKJ335"/>
      <c r="AKK335"/>
      <c r="AKL335"/>
      <c r="AKM335"/>
      <c r="AKN335"/>
      <c r="AKO335"/>
      <c r="AKP335"/>
      <c r="AKQ335"/>
      <c r="AKR335"/>
      <c r="AKS335"/>
      <c r="AKT335"/>
      <c r="AKU335"/>
      <c r="AKV335"/>
      <c r="AKW335"/>
      <c r="AKX335"/>
      <c r="AKY335"/>
      <c r="AKZ335"/>
      <c r="ALA335"/>
      <c r="ALB335"/>
      <c r="ALC335"/>
      <c r="ALD335"/>
      <c r="ALE335"/>
      <c r="ALF335"/>
      <c r="ALG335"/>
      <c r="ALH335"/>
      <c r="ALI335"/>
      <c r="ALJ335"/>
      <c r="ALK335"/>
      <c r="ALL335"/>
      <c r="ALM335"/>
      <c r="ALN335"/>
      <c r="ALO335"/>
      <c r="ALP335"/>
      <c r="ALQ335"/>
      <c r="ALR335"/>
      <c r="ALS335"/>
      <c r="ALT335"/>
      <c r="ALU335"/>
      <c r="ALV335"/>
      <c r="ALW335"/>
      <c r="ALX335"/>
      <c r="ALY335"/>
      <c r="ALZ335"/>
      <c r="AMA335"/>
      <c r="AMB335"/>
      <c r="AMC335"/>
      <c r="AMD335"/>
      <c r="AME335"/>
      <c r="AMF335"/>
      <c r="AMG335"/>
      <c r="AMH335"/>
      <c r="AMI335"/>
      <c r="AMJ335"/>
    </row>
    <row r="336" spans="1:1024">
      <c r="A336" s="41"/>
      <c r="B336" s="41"/>
      <c r="C336" s="41"/>
      <c r="D336" s="41"/>
      <c r="E336" s="41"/>
      <c r="F336" s="41"/>
      <c r="G336" s="41" t="s">
        <v>2020</v>
      </c>
      <c r="H336" s="41" t="s">
        <v>2019</v>
      </c>
      <c r="I336" s="38">
        <f t="shared" si="5"/>
        <v>2</v>
      </c>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c r="ABM336"/>
      <c r="ABN336"/>
      <c r="ABO336"/>
      <c r="ABP336"/>
      <c r="ABQ336"/>
      <c r="ABR336"/>
      <c r="ABS336"/>
      <c r="ABT336"/>
      <c r="ABU336"/>
      <c r="ABV336"/>
      <c r="ABW336"/>
      <c r="ABX336"/>
      <c r="ABY336"/>
      <c r="ABZ336"/>
      <c r="ACA336"/>
      <c r="ACB336"/>
      <c r="ACC336"/>
      <c r="ACD336"/>
      <c r="ACE336"/>
      <c r="ACF336"/>
      <c r="ACG336"/>
      <c r="ACH336"/>
      <c r="ACI336"/>
      <c r="ACJ336"/>
      <c r="ACK336"/>
      <c r="ACL336"/>
      <c r="ACM336"/>
      <c r="ACN336"/>
      <c r="ACO336"/>
      <c r="ACP336"/>
      <c r="ACQ336"/>
      <c r="ACR336"/>
      <c r="ACS336"/>
      <c r="ACT336"/>
      <c r="ACU336"/>
      <c r="ACV336"/>
      <c r="ACW336"/>
      <c r="ACX336"/>
      <c r="ACY336"/>
      <c r="ACZ336"/>
      <c r="ADA336"/>
      <c r="ADB336"/>
      <c r="ADC336"/>
      <c r="ADD336"/>
      <c r="ADE336"/>
      <c r="ADF336"/>
      <c r="ADG336"/>
      <c r="ADH336"/>
      <c r="ADI336"/>
      <c r="ADJ336"/>
      <c r="ADK336"/>
      <c r="ADL336"/>
      <c r="ADM336"/>
      <c r="ADN336"/>
      <c r="ADO336"/>
      <c r="ADP336"/>
      <c r="ADQ336"/>
      <c r="ADR336"/>
      <c r="ADS336"/>
      <c r="ADT336"/>
      <c r="ADU336"/>
      <c r="ADV336"/>
      <c r="ADW336"/>
      <c r="ADX336"/>
      <c r="ADY336"/>
      <c r="ADZ336"/>
      <c r="AEA336"/>
      <c r="AEB336"/>
      <c r="AEC336"/>
      <c r="AED336"/>
      <c r="AEE336"/>
      <c r="AEF336"/>
      <c r="AEG336"/>
      <c r="AEH336"/>
      <c r="AEI336"/>
      <c r="AEJ336"/>
      <c r="AEK336"/>
      <c r="AEL336"/>
      <c r="AEM336"/>
      <c r="AEN336"/>
      <c r="AEO336"/>
      <c r="AEP336"/>
      <c r="AEQ336"/>
      <c r="AER336"/>
      <c r="AES336"/>
      <c r="AET336"/>
      <c r="AEU336"/>
      <c r="AEV336"/>
      <c r="AEW336"/>
      <c r="AEX336"/>
      <c r="AEY336"/>
      <c r="AEZ336"/>
      <c r="AFA336"/>
      <c r="AFB336"/>
      <c r="AFC336"/>
      <c r="AFD336"/>
      <c r="AFE336"/>
      <c r="AFF336"/>
      <c r="AFG336"/>
      <c r="AFH336"/>
      <c r="AFI336"/>
      <c r="AFJ336"/>
      <c r="AFK336"/>
      <c r="AFL336"/>
      <c r="AFM336"/>
      <c r="AFN336"/>
      <c r="AFO336"/>
      <c r="AFP336"/>
      <c r="AFQ336"/>
      <c r="AFR336"/>
      <c r="AFS336"/>
      <c r="AFT336"/>
      <c r="AFU336"/>
      <c r="AFV336"/>
      <c r="AFW336"/>
      <c r="AFX336"/>
      <c r="AFY336"/>
      <c r="AFZ336"/>
      <c r="AGA336"/>
      <c r="AGB336"/>
      <c r="AGC336"/>
      <c r="AGD336"/>
      <c r="AGE336"/>
      <c r="AGF336"/>
      <c r="AGG336"/>
      <c r="AGH336"/>
      <c r="AGI336"/>
      <c r="AGJ336"/>
      <c r="AGK336"/>
      <c r="AGL336"/>
      <c r="AGM336"/>
      <c r="AGN336"/>
      <c r="AGO336"/>
      <c r="AGP336"/>
      <c r="AGQ336"/>
      <c r="AGR336"/>
      <c r="AGS336"/>
      <c r="AGT336"/>
      <c r="AGU336"/>
      <c r="AGV336"/>
      <c r="AGW336"/>
      <c r="AGX336"/>
      <c r="AGY336"/>
      <c r="AGZ336"/>
      <c r="AHA336"/>
      <c r="AHB336"/>
      <c r="AHC336"/>
      <c r="AHD336"/>
      <c r="AHE336"/>
      <c r="AHF336"/>
      <c r="AHG336"/>
      <c r="AHH336"/>
      <c r="AHI336"/>
      <c r="AHJ336"/>
      <c r="AHK336"/>
      <c r="AHL336"/>
      <c r="AHM336"/>
      <c r="AHN336"/>
      <c r="AHO336"/>
      <c r="AHP336"/>
      <c r="AHQ336"/>
      <c r="AHR336"/>
      <c r="AHS336"/>
      <c r="AHT336"/>
      <c r="AHU336"/>
      <c r="AHV336"/>
      <c r="AHW336"/>
      <c r="AHX336"/>
      <c r="AHY336"/>
      <c r="AHZ336"/>
      <c r="AIA336"/>
      <c r="AIB336"/>
      <c r="AIC336"/>
      <c r="AID336"/>
      <c r="AIE336"/>
      <c r="AIF336"/>
      <c r="AIG336"/>
      <c r="AIH336"/>
      <c r="AII336"/>
      <c r="AIJ336"/>
      <c r="AIK336"/>
      <c r="AIL336"/>
      <c r="AIM336"/>
      <c r="AIN336"/>
      <c r="AIO336"/>
      <c r="AIP336"/>
      <c r="AIQ336"/>
      <c r="AIR336"/>
      <c r="AIS336"/>
      <c r="AIT336"/>
      <c r="AIU336"/>
      <c r="AIV336"/>
      <c r="AIW336"/>
      <c r="AIX336"/>
      <c r="AIY336"/>
      <c r="AIZ336"/>
      <c r="AJA336"/>
      <c r="AJB336"/>
      <c r="AJC336"/>
      <c r="AJD336"/>
      <c r="AJE336"/>
      <c r="AJF336"/>
      <c r="AJG336"/>
      <c r="AJH336"/>
      <c r="AJI336"/>
      <c r="AJJ336"/>
      <c r="AJK336"/>
      <c r="AJL336"/>
      <c r="AJM336"/>
      <c r="AJN336"/>
      <c r="AJO336"/>
      <c r="AJP336"/>
      <c r="AJQ336"/>
      <c r="AJR336"/>
      <c r="AJS336"/>
      <c r="AJT336"/>
      <c r="AJU336"/>
      <c r="AJV336"/>
      <c r="AJW336"/>
      <c r="AJX336"/>
      <c r="AJY336"/>
      <c r="AJZ336"/>
      <c r="AKA336"/>
      <c r="AKB336"/>
      <c r="AKC336"/>
      <c r="AKD336"/>
      <c r="AKE336"/>
      <c r="AKF336"/>
      <c r="AKG336"/>
      <c r="AKH336"/>
      <c r="AKI336"/>
      <c r="AKJ336"/>
      <c r="AKK336"/>
      <c r="AKL336"/>
      <c r="AKM336"/>
      <c r="AKN336"/>
      <c r="AKO336"/>
      <c r="AKP336"/>
      <c r="AKQ336"/>
      <c r="AKR336"/>
      <c r="AKS336"/>
      <c r="AKT336"/>
      <c r="AKU336"/>
      <c r="AKV336"/>
      <c r="AKW336"/>
      <c r="AKX336"/>
      <c r="AKY336"/>
      <c r="AKZ336"/>
      <c r="ALA336"/>
      <c r="ALB336"/>
      <c r="ALC336"/>
      <c r="ALD336"/>
      <c r="ALE336"/>
      <c r="ALF336"/>
      <c r="ALG336"/>
      <c r="ALH336"/>
      <c r="ALI336"/>
      <c r="ALJ336"/>
      <c r="ALK336"/>
      <c r="ALL336"/>
      <c r="ALM336"/>
      <c r="ALN336"/>
      <c r="ALO336"/>
      <c r="ALP336"/>
      <c r="ALQ336"/>
      <c r="ALR336"/>
      <c r="ALS336"/>
      <c r="ALT336"/>
      <c r="ALU336"/>
      <c r="ALV336"/>
      <c r="ALW336"/>
      <c r="ALX336"/>
      <c r="ALY336"/>
      <c r="ALZ336"/>
      <c r="AMA336"/>
      <c r="AMB336"/>
      <c r="AMC336"/>
      <c r="AMD336"/>
      <c r="AME336"/>
      <c r="AMF336"/>
      <c r="AMG336"/>
      <c r="AMH336"/>
      <c r="AMI336"/>
      <c r="AMJ336"/>
    </row>
    <row r="337" spans="1:1024" ht="30">
      <c r="A337" s="41" t="s">
        <v>591</v>
      </c>
      <c r="B337" s="41" t="s">
        <v>590</v>
      </c>
      <c r="C337"/>
      <c r="D337"/>
      <c r="E337" s="41" t="s">
        <v>1235</v>
      </c>
      <c r="F337" s="41" t="s">
        <v>590</v>
      </c>
      <c r="G337" s="41"/>
      <c r="H337" s="41"/>
      <c r="I337" s="38">
        <f t="shared" si="5"/>
        <v>4</v>
      </c>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c r="ABM337"/>
      <c r="ABN337"/>
      <c r="ABO337"/>
      <c r="ABP337"/>
      <c r="ABQ337"/>
      <c r="ABR337"/>
      <c r="ABS337"/>
      <c r="ABT337"/>
      <c r="ABU337"/>
      <c r="ABV337"/>
      <c r="ABW337"/>
      <c r="ABX337"/>
      <c r="ABY337"/>
      <c r="ABZ337"/>
      <c r="ACA337"/>
      <c r="ACB337"/>
      <c r="ACC337"/>
      <c r="ACD337"/>
      <c r="ACE337"/>
      <c r="ACF337"/>
      <c r="ACG337"/>
      <c r="ACH337"/>
      <c r="ACI337"/>
      <c r="ACJ337"/>
      <c r="ACK337"/>
      <c r="ACL337"/>
      <c r="ACM337"/>
      <c r="ACN337"/>
      <c r="ACO337"/>
      <c r="ACP337"/>
      <c r="ACQ337"/>
      <c r="ACR337"/>
      <c r="ACS337"/>
      <c r="ACT337"/>
      <c r="ACU337"/>
      <c r="ACV337"/>
      <c r="ACW337"/>
      <c r="ACX337"/>
      <c r="ACY337"/>
      <c r="ACZ337"/>
      <c r="ADA337"/>
      <c r="ADB337"/>
      <c r="ADC337"/>
      <c r="ADD337"/>
      <c r="ADE337"/>
      <c r="ADF337"/>
      <c r="ADG337"/>
      <c r="ADH337"/>
      <c r="ADI337"/>
      <c r="ADJ337"/>
      <c r="ADK337"/>
      <c r="ADL337"/>
      <c r="ADM337"/>
      <c r="ADN337"/>
      <c r="ADO337"/>
      <c r="ADP337"/>
      <c r="ADQ337"/>
      <c r="ADR337"/>
      <c r="ADS337"/>
      <c r="ADT337"/>
      <c r="ADU337"/>
      <c r="ADV337"/>
      <c r="ADW337"/>
      <c r="ADX337"/>
      <c r="ADY337"/>
      <c r="ADZ337"/>
      <c r="AEA337"/>
      <c r="AEB337"/>
      <c r="AEC337"/>
      <c r="AED337"/>
      <c r="AEE337"/>
      <c r="AEF337"/>
      <c r="AEG337"/>
      <c r="AEH337"/>
      <c r="AEI337"/>
      <c r="AEJ337"/>
      <c r="AEK337"/>
      <c r="AEL337"/>
      <c r="AEM337"/>
      <c r="AEN337"/>
      <c r="AEO337"/>
      <c r="AEP337"/>
      <c r="AEQ337"/>
      <c r="AER337"/>
      <c r="AES337"/>
      <c r="AET337"/>
      <c r="AEU337"/>
      <c r="AEV337"/>
      <c r="AEW337"/>
      <c r="AEX337"/>
      <c r="AEY337"/>
      <c r="AEZ337"/>
      <c r="AFA337"/>
      <c r="AFB337"/>
      <c r="AFC337"/>
      <c r="AFD337"/>
      <c r="AFE337"/>
      <c r="AFF337"/>
      <c r="AFG337"/>
      <c r="AFH337"/>
      <c r="AFI337"/>
      <c r="AFJ337"/>
      <c r="AFK337"/>
      <c r="AFL337"/>
      <c r="AFM337"/>
      <c r="AFN337"/>
      <c r="AFO337"/>
      <c r="AFP337"/>
      <c r="AFQ337"/>
      <c r="AFR337"/>
      <c r="AFS337"/>
      <c r="AFT337"/>
      <c r="AFU337"/>
      <c r="AFV337"/>
      <c r="AFW337"/>
      <c r="AFX337"/>
      <c r="AFY337"/>
      <c r="AFZ337"/>
      <c r="AGA337"/>
      <c r="AGB337"/>
      <c r="AGC337"/>
      <c r="AGD337"/>
      <c r="AGE337"/>
      <c r="AGF337"/>
      <c r="AGG337"/>
      <c r="AGH337"/>
      <c r="AGI337"/>
      <c r="AGJ337"/>
      <c r="AGK337"/>
      <c r="AGL337"/>
      <c r="AGM337"/>
      <c r="AGN337"/>
      <c r="AGO337"/>
      <c r="AGP337"/>
      <c r="AGQ337"/>
      <c r="AGR337"/>
      <c r="AGS337"/>
      <c r="AGT337"/>
      <c r="AGU337"/>
      <c r="AGV337"/>
      <c r="AGW337"/>
      <c r="AGX337"/>
      <c r="AGY337"/>
      <c r="AGZ337"/>
      <c r="AHA337"/>
      <c r="AHB337"/>
      <c r="AHC337"/>
      <c r="AHD337"/>
      <c r="AHE337"/>
      <c r="AHF337"/>
      <c r="AHG337"/>
      <c r="AHH337"/>
      <c r="AHI337"/>
      <c r="AHJ337"/>
      <c r="AHK337"/>
      <c r="AHL337"/>
      <c r="AHM337"/>
      <c r="AHN337"/>
      <c r="AHO337"/>
      <c r="AHP337"/>
      <c r="AHQ337"/>
      <c r="AHR337"/>
      <c r="AHS337"/>
      <c r="AHT337"/>
      <c r="AHU337"/>
      <c r="AHV337"/>
      <c r="AHW337"/>
      <c r="AHX337"/>
      <c r="AHY337"/>
      <c r="AHZ337"/>
      <c r="AIA337"/>
      <c r="AIB337"/>
      <c r="AIC337"/>
      <c r="AID337"/>
      <c r="AIE337"/>
      <c r="AIF337"/>
      <c r="AIG337"/>
      <c r="AIH337"/>
      <c r="AII337"/>
      <c r="AIJ337"/>
      <c r="AIK337"/>
      <c r="AIL337"/>
      <c r="AIM337"/>
      <c r="AIN337"/>
      <c r="AIO337"/>
      <c r="AIP337"/>
      <c r="AIQ337"/>
      <c r="AIR337"/>
      <c r="AIS337"/>
      <c r="AIT337"/>
      <c r="AIU337"/>
      <c r="AIV337"/>
      <c r="AIW337"/>
      <c r="AIX337"/>
      <c r="AIY337"/>
      <c r="AIZ337"/>
      <c r="AJA337"/>
      <c r="AJB337"/>
      <c r="AJC337"/>
      <c r="AJD337"/>
      <c r="AJE337"/>
      <c r="AJF337"/>
      <c r="AJG337"/>
      <c r="AJH337"/>
      <c r="AJI337"/>
      <c r="AJJ337"/>
      <c r="AJK337"/>
      <c r="AJL337"/>
      <c r="AJM337"/>
      <c r="AJN337"/>
      <c r="AJO337"/>
      <c r="AJP337"/>
      <c r="AJQ337"/>
      <c r="AJR337"/>
      <c r="AJS337"/>
      <c r="AJT337"/>
      <c r="AJU337"/>
      <c r="AJV337"/>
      <c r="AJW337"/>
      <c r="AJX337"/>
      <c r="AJY337"/>
      <c r="AJZ337"/>
      <c r="AKA337"/>
      <c r="AKB337"/>
      <c r="AKC337"/>
      <c r="AKD337"/>
      <c r="AKE337"/>
      <c r="AKF337"/>
      <c r="AKG337"/>
      <c r="AKH337"/>
      <c r="AKI337"/>
      <c r="AKJ337"/>
      <c r="AKK337"/>
      <c r="AKL337"/>
      <c r="AKM337"/>
      <c r="AKN337"/>
      <c r="AKO337"/>
      <c r="AKP337"/>
      <c r="AKQ337"/>
      <c r="AKR337"/>
      <c r="AKS337"/>
      <c r="AKT337"/>
      <c r="AKU337"/>
      <c r="AKV337"/>
      <c r="AKW337"/>
      <c r="AKX337"/>
      <c r="AKY337"/>
      <c r="AKZ337"/>
      <c r="ALA337"/>
      <c r="ALB337"/>
      <c r="ALC337"/>
      <c r="ALD337"/>
      <c r="ALE337"/>
      <c r="ALF337"/>
      <c r="ALG337"/>
      <c r="ALH337"/>
      <c r="ALI337"/>
      <c r="ALJ337"/>
      <c r="ALK337"/>
      <c r="ALL337"/>
      <c r="ALM337"/>
      <c r="ALN337"/>
      <c r="ALO337"/>
      <c r="ALP337"/>
      <c r="ALQ337"/>
      <c r="ALR337"/>
      <c r="ALS337"/>
      <c r="ALT337"/>
      <c r="ALU337"/>
      <c r="ALV337"/>
      <c r="ALW337"/>
      <c r="ALX337"/>
      <c r="ALY337"/>
      <c r="ALZ337"/>
      <c r="AMA337"/>
      <c r="AMB337"/>
      <c r="AMC337"/>
      <c r="AMD337"/>
      <c r="AME337"/>
      <c r="AMF337"/>
      <c r="AMG337"/>
      <c r="AMH337"/>
      <c r="AMI337"/>
      <c r="AMJ337"/>
    </row>
    <row r="338" spans="1:1024">
      <c r="A338" s="41" t="s">
        <v>592</v>
      </c>
      <c r="B338" s="41" t="s">
        <v>270</v>
      </c>
      <c r="C338" s="41"/>
      <c r="D338" s="41"/>
      <c r="E338" s="41"/>
      <c r="F338" s="41"/>
      <c r="G338"/>
      <c r="H338"/>
      <c r="I338" s="38">
        <f t="shared" si="5"/>
        <v>2</v>
      </c>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c r="ST338"/>
      <c r="SU338"/>
      <c r="SV338"/>
      <c r="SW338"/>
      <c r="SX338"/>
      <c r="SY338"/>
      <c r="SZ338"/>
      <c r="TA338"/>
      <c r="TB338"/>
      <c r="TC338"/>
      <c r="TD338"/>
      <c r="TE338"/>
      <c r="TF338"/>
      <c r="TG338"/>
      <c r="TH338"/>
      <c r="TI338"/>
      <c r="TJ338"/>
      <c r="TK338"/>
      <c r="TL338"/>
      <c r="TM338"/>
      <c r="TN338"/>
      <c r="TO338"/>
      <c r="TP338"/>
      <c r="TQ338"/>
      <c r="TR338"/>
      <c r="TS338"/>
      <c r="TT338"/>
      <c r="TU338"/>
      <c r="TV338"/>
      <c r="TW338"/>
      <c r="TX338"/>
      <c r="TY338"/>
      <c r="TZ338"/>
      <c r="UA338"/>
      <c r="UB338"/>
      <c r="UC338"/>
      <c r="UD338"/>
      <c r="UE338"/>
      <c r="UF338"/>
      <c r="UG338"/>
      <c r="UH338"/>
      <c r="UI338"/>
      <c r="UJ338"/>
      <c r="UK338"/>
      <c r="UL338"/>
      <c r="UM338"/>
      <c r="UN338"/>
      <c r="UO338"/>
      <c r="UP338"/>
      <c r="UQ338"/>
      <c r="UR338"/>
      <c r="US338"/>
      <c r="UT338"/>
      <c r="UU338"/>
      <c r="UV338"/>
      <c r="UW338"/>
      <c r="UX338"/>
      <c r="UY338"/>
      <c r="UZ338"/>
      <c r="VA338"/>
      <c r="VB338"/>
      <c r="VC338"/>
      <c r="VD338"/>
      <c r="VE338"/>
      <c r="VF338"/>
      <c r="VG338"/>
      <c r="VH338"/>
      <c r="VI338"/>
      <c r="VJ338"/>
      <c r="VK338"/>
      <c r="VL338"/>
      <c r="VM338"/>
      <c r="VN338"/>
      <c r="VO338"/>
      <c r="VP338"/>
      <c r="VQ338"/>
      <c r="VR338"/>
      <c r="VS338"/>
      <c r="VT338"/>
      <c r="VU338"/>
      <c r="VV338"/>
      <c r="VW338"/>
      <c r="VX338"/>
      <c r="VY338"/>
      <c r="VZ338"/>
      <c r="WA338"/>
      <c r="WB338"/>
      <c r="WC338"/>
      <c r="WD338"/>
      <c r="WE338"/>
      <c r="WF338"/>
      <c r="WG338"/>
      <c r="WH338"/>
      <c r="WI338"/>
      <c r="WJ338"/>
      <c r="WK338"/>
      <c r="WL338"/>
      <c r="WM338"/>
      <c r="WN338"/>
      <c r="WO338"/>
      <c r="WP338"/>
      <c r="WQ338"/>
      <c r="WR338"/>
      <c r="WS338"/>
      <c r="WT338"/>
      <c r="WU338"/>
      <c r="WV338"/>
      <c r="WW338"/>
      <c r="WX338"/>
      <c r="WY338"/>
      <c r="WZ338"/>
      <c r="XA338"/>
      <c r="XB338"/>
      <c r="XC338"/>
      <c r="XD338"/>
      <c r="XE338"/>
      <c r="XF338"/>
      <c r="XG338"/>
      <c r="XH338"/>
      <c r="XI338"/>
      <c r="XJ338"/>
      <c r="XK338"/>
      <c r="XL338"/>
      <c r="XM338"/>
      <c r="XN338"/>
      <c r="XO338"/>
      <c r="XP338"/>
      <c r="XQ338"/>
      <c r="XR338"/>
      <c r="XS338"/>
      <c r="XT338"/>
      <c r="XU338"/>
      <c r="XV338"/>
      <c r="XW338"/>
      <c r="XX338"/>
      <c r="XY338"/>
      <c r="XZ338"/>
      <c r="YA338"/>
      <c r="YB338"/>
      <c r="YC338"/>
      <c r="YD338"/>
      <c r="YE338"/>
      <c r="YF338"/>
      <c r="YG338"/>
      <c r="YH338"/>
      <c r="YI338"/>
      <c r="YJ338"/>
      <c r="YK338"/>
      <c r="YL338"/>
      <c r="YM338"/>
      <c r="YN338"/>
      <c r="YO338"/>
      <c r="YP338"/>
      <c r="YQ338"/>
      <c r="YR338"/>
      <c r="YS338"/>
      <c r="YT338"/>
      <c r="YU338"/>
      <c r="YV338"/>
      <c r="YW338"/>
      <c r="YX338"/>
      <c r="YY338"/>
      <c r="YZ338"/>
      <c r="ZA338"/>
      <c r="ZB338"/>
      <c r="ZC338"/>
      <c r="ZD338"/>
      <c r="ZE338"/>
      <c r="ZF338"/>
      <c r="ZG338"/>
      <c r="ZH338"/>
      <c r="ZI338"/>
      <c r="ZJ338"/>
      <c r="ZK338"/>
      <c r="ZL338"/>
      <c r="ZM338"/>
      <c r="ZN338"/>
      <c r="ZO338"/>
      <c r="ZP338"/>
      <c r="ZQ338"/>
      <c r="ZR338"/>
      <c r="ZS338"/>
      <c r="ZT338"/>
      <c r="ZU338"/>
      <c r="ZV338"/>
      <c r="ZW338"/>
      <c r="ZX338"/>
      <c r="ZY338"/>
      <c r="ZZ338"/>
      <c r="AAA338"/>
      <c r="AAB338"/>
      <c r="AAC338"/>
      <c r="AAD338"/>
      <c r="AAE338"/>
      <c r="AAF338"/>
      <c r="AAG338"/>
      <c r="AAH338"/>
      <c r="AAI338"/>
      <c r="AAJ338"/>
      <c r="AAK338"/>
      <c r="AAL338"/>
      <c r="AAM338"/>
      <c r="AAN338"/>
      <c r="AAO338"/>
      <c r="AAP338"/>
      <c r="AAQ338"/>
      <c r="AAR338"/>
      <c r="AAS338"/>
      <c r="AAT338"/>
      <c r="AAU338"/>
      <c r="AAV338"/>
      <c r="AAW338"/>
      <c r="AAX338"/>
      <c r="AAY338"/>
      <c r="AAZ338"/>
      <c r="ABA338"/>
      <c r="ABB338"/>
      <c r="ABC338"/>
      <c r="ABD338"/>
      <c r="ABE338"/>
      <c r="ABF338"/>
      <c r="ABG338"/>
      <c r="ABH338"/>
      <c r="ABI338"/>
      <c r="ABJ338"/>
      <c r="ABK338"/>
      <c r="ABL338"/>
      <c r="ABM338"/>
      <c r="ABN338"/>
      <c r="ABO338"/>
      <c r="ABP338"/>
      <c r="ABQ338"/>
      <c r="ABR338"/>
      <c r="ABS338"/>
      <c r="ABT338"/>
      <c r="ABU338"/>
      <c r="ABV338"/>
      <c r="ABW338"/>
      <c r="ABX338"/>
      <c r="ABY338"/>
      <c r="ABZ338"/>
      <c r="ACA338"/>
      <c r="ACB338"/>
      <c r="ACC338"/>
      <c r="ACD338"/>
      <c r="ACE338"/>
      <c r="ACF338"/>
      <c r="ACG338"/>
      <c r="ACH338"/>
      <c r="ACI338"/>
      <c r="ACJ338"/>
      <c r="ACK338"/>
      <c r="ACL338"/>
      <c r="ACM338"/>
      <c r="ACN338"/>
      <c r="ACO338"/>
      <c r="ACP338"/>
      <c r="ACQ338"/>
      <c r="ACR338"/>
      <c r="ACS338"/>
      <c r="ACT338"/>
      <c r="ACU338"/>
      <c r="ACV338"/>
      <c r="ACW338"/>
      <c r="ACX338"/>
      <c r="ACY338"/>
      <c r="ACZ338"/>
      <c r="ADA338"/>
      <c r="ADB338"/>
      <c r="ADC338"/>
      <c r="ADD338"/>
      <c r="ADE338"/>
      <c r="ADF338"/>
      <c r="ADG338"/>
      <c r="ADH338"/>
      <c r="ADI338"/>
      <c r="ADJ338"/>
      <c r="ADK338"/>
      <c r="ADL338"/>
      <c r="ADM338"/>
      <c r="ADN338"/>
      <c r="ADO338"/>
      <c r="ADP338"/>
      <c r="ADQ338"/>
      <c r="ADR338"/>
      <c r="ADS338"/>
      <c r="ADT338"/>
      <c r="ADU338"/>
      <c r="ADV338"/>
      <c r="ADW338"/>
      <c r="ADX338"/>
      <c r="ADY338"/>
      <c r="ADZ338"/>
      <c r="AEA338"/>
      <c r="AEB338"/>
      <c r="AEC338"/>
      <c r="AED338"/>
      <c r="AEE338"/>
      <c r="AEF338"/>
      <c r="AEG338"/>
      <c r="AEH338"/>
      <c r="AEI338"/>
      <c r="AEJ338"/>
      <c r="AEK338"/>
      <c r="AEL338"/>
      <c r="AEM338"/>
      <c r="AEN338"/>
      <c r="AEO338"/>
      <c r="AEP338"/>
      <c r="AEQ338"/>
      <c r="AER338"/>
      <c r="AES338"/>
      <c r="AET338"/>
      <c r="AEU338"/>
      <c r="AEV338"/>
      <c r="AEW338"/>
      <c r="AEX338"/>
      <c r="AEY338"/>
      <c r="AEZ338"/>
      <c r="AFA338"/>
      <c r="AFB338"/>
      <c r="AFC338"/>
      <c r="AFD338"/>
      <c r="AFE338"/>
      <c r="AFF338"/>
      <c r="AFG338"/>
      <c r="AFH338"/>
      <c r="AFI338"/>
      <c r="AFJ338"/>
      <c r="AFK338"/>
      <c r="AFL338"/>
      <c r="AFM338"/>
      <c r="AFN338"/>
      <c r="AFO338"/>
      <c r="AFP338"/>
      <c r="AFQ338"/>
      <c r="AFR338"/>
      <c r="AFS338"/>
      <c r="AFT338"/>
      <c r="AFU338"/>
      <c r="AFV338"/>
      <c r="AFW338"/>
      <c r="AFX338"/>
      <c r="AFY338"/>
      <c r="AFZ338"/>
      <c r="AGA338"/>
      <c r="AGB338"/>
      <c r="AGC338"/>
      <c r="AGD338"/>
      <c r="AGE338"/>
      <c r="AGF338"/>
      <c r="AGG338"/>
      <c r="AGH338"/>
      <c r="AGI338"/>
      <c r="AGJ338"/>
      <c r="AGK338"/>
      <c r="AGL338"/>
      <c r="AGM338"/>
      <c r="AGN338"/>
      <c r="AGO338"/>
      <c r="AGP338"/>
      <c r="AGQ338"/>
      <c r="AGR338"/>
      <c r="AGS338"/>
      <c r="AGT338"/>
      <c r="AGU338"/>
      <c r="AGV338"/>
      <c r="AGW338"/>
      <c r="AGX338"/>
      <c r="AGY338"/>
      <c r="AGZ338"/>
      <c r="AHA338"/>
      <c r="AHB338"/>
      <c r="AHC338"/>
      <c r="AHD338"/>
      <c r="AHE338"/>
      <c r="AHF338"/>
      <c r="AHG338"/>
      <c r="AHH338"/>
      <c r="AHI338"/>
      <c r="AHJ338"/>
      <c r="AHK338"/>
      <c r="AHL338"/>
      <c r="AHM338"/>
      <c r="AHN338"/>
      <c r="AHO338"/>
      <c r="AHP338"/>
      <c r="AHQ338"/>
      <c r="AHR338"/>
      <c r="AHS338"/>
      <c r="AHT338"/>
      <c r="AHU338"/>
      <c r="AHV338"/>
      <c r="AHW338"/>
      <c r="AHX338"/>
      <c r="AHY338"/>
      <c r="AHZ338"/>
      <c r="AIA338"/>
      <c r="AIB338"/>
      <c r="AIC338"/>
      <c r="AID338"/>
      <c r="AIE338"/>
      <c r="AIF338"/>
      <c r="AIG338"/>
      <c r="AIH338"/>
      <c r="AII338"/>
      <c r="AIJ338"/>
      <c r="AIK338"/>
      <c r="AIL338"/>
      <c r="AIM338"/>
      <c r="AIN338"/>
      <c r="AIO338"/>
      <c r="AIP338"/>
      <c r="AIQ338"/>
      <c r="AIR338"/>
      <c r="AIS338"/>
      <c r="AIT338"/>
      <c r="AIU338"/>
      <c r="AIV338"/>
      <c r="AIW338"/>
      <c r="AIX338"/>
      <c r="AIY338"/>
      <c r="AIZ338"/>
      <c r="AJA338"/>
      <c r="AJB338"/>
      <c r="AJC338"/>
      <c r="AJD338"/>
      <c r="AJE338"/>
      <c r="AJF338"/>
      <c r="AJG338"/>
      <c r="AJH338"/>
      <c r="AJI338"/>
      <c r="AJJ338"/>
      <c r="AJK338"/>
      <c r="AJL338"/>
      <c r="AJM338"/>
      <c r="AJN338"/>
      <c r="AJO338"/>
      <c r="AJP338"/>
      <c r="AJQ338"/>
      <c r="AJR338"/>
      <c r="AJS338"/>
      <c r="AJT338"/>
      <c r="AJU338"/>
      <c r="AJV338"/>
      <c r="AJW338"/>
      <c r="AJX338"/>
      <c r="AJY338"/>
      <c r="AJZ338"/>
      <c r="AKA338"/>
      <c r="AKB338"/>
      <c r="AKC338"/>
      <c r="AKD338"/>
      <c r="AKE338"/>
      <c r="AKF338"/>
      <c r="AKG338"/>
      <c r="AKH338"/>
      <c r="AKI338"/>
      <c r="AKJ338"/>
      <c r="AKK338"/>
      <c r="AKL338"/>
      <c r="AKM338"/>
      <c r="AKN338"/>
      <c r="AKO338"/>
      <c r="AKP338"/>
      <c r="AKQ338"/>
      <c r="AKR338"/>
      <c r="AKS338"/>
      <c r="AKT338"/>
      <c r="AKU338"/>
      <c r="AKV338"/>
      <c r="AKW338"/>
      <c r="AKX338"/>
      <c r="AKY338"/>
      <c r="AKZ338"/>
      <c r="ALA338"/>
      <c r="ALB338"/>
      <c r="ALC338"/>
      <c r="ALD338"/>
      <c r="ALE338"/>
      <c r="ALF338"/>
      <c r="ALG338"/>
      <c r="ALH338"/>
      <c r="ALI338"/>
      <c r="ALJ338"/>
      <c r="ALK338"/>
      <c r="ALL338"/>
      <c r="ALM338"/>
      <c r="ALN338"/>
      <c r="ALO338"/>
      <c r="ALP338"/>
      <c r="ALQ338"/>
      <c r="ALR338"/>
      <c r="ALS338"/>
      <c r="ALT338"/>
      <c r="ALU338"/>
      <c r="ALV338"/>
      <c r="ALW338"/>
      <c r="ALX338"/>
      <c r="ALY338"/>
      <c r="ALZ338"/>
      <c r="AMA338"/>
      <c r="AMB338"/>
      <c r="AMC338"/>
      <c r="AMD338"/>
      <c r="AME338"/>
      <c r="AMF338"/>
      <c r="AMG338"/>
      <c r="AMH338"/>
      <c r="AMI338"/>
      <c r="AMJ338"/>
    </row>
    <row r="339" spans="1:1024">
      <c r="A339" s="41"/>
      <c r="B339" s="41"/>
      <c r="C339" s="41" t="s">
        <v>1654</v>
      </c>
      <c r="D339" s="41" t="s">
        <v>1237</v>
      </c>
      <c r="E339" s="41" t="s">
        <v>1236</v>
      </c>
      <c r="F339" s="41" t="s">
        <v>1237</v>
      </c>
      <c r="G339"/>
      <c r="H339"/>
      <c r="I339" s="38">
        <f t="shared" si="5"/>
        <v>4</v>
      </c>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c r="ST339"/>
      <c r="SU339"/>
      <c r="SV339"/>
      <c r="SW339"/>
      <c r="SX339"/>
      <c r="SY339"/>
      <c r="SZ339"/>
      <c r="TA339"/>
      <c r="TB339"/>
      <c r="TC339"/>
      <c r="TD339"/>
      <c r="TE339"/>
      <c r="TF339"/>
      <c r="TG339"/>
      <c r="TH339"/>
      <c r="TI339"/>
      <c r="TJ339"/>
      <c r="TK339"/>
      <c r="TL339"/>
      <c r="TM339"/>
      <c r="TN339"/>
      <c r="TO339"/>
      <c r="TP339"/>
      <c r="TQ339"/>
      <c r="TR339"/>
      <c r="TS339"/>
      <c r="TT339"/>
      <c r="TU339"/>
      <c r="TV339"/>
      <c r="TW339"/>
      <c r="TX339"/>
      <c r="TY339"/>
      <c r="TZ339"/>
      <c r="UA339"/>
      <c r="UB339"/>
      <c r="UC339"/>
      <c r="UD339"/>
      <c r="UE339"/>
      <c r="UF339"/>
      <c r="UG339"/>
      <c r="UH339"/>
      <c r="UI339"/>
      <c r="UJ339"/>
      <c r="UK339"/>
      <c r="UL339"/>
      <c r="UM339"/>
      <c r="UN339"/>
      <c r="UO339"/>
      <c r="UP339"/>
      <c r="UQ339"/>
      <c r="UR339"/>
      <c r="US339"/>
      <c r="UT339"/>
      <c r="UU339"/>
      <c r="UV339"/>
      <c r="UW339"/>
      <c r="UX339"/>
      <c r="UY339"/>
      <c r="UZ339"/>
      <c r="VA339"/>
      <c r="VB339"/>
      <c r="VC339"/>
      <c r="VD339"/>
      <c r="VE339"/>
      <c r="VF339"/>
      <c r="VG339"/>
      <c r="VH339"/>
      <c r="VI339"/>
      <c r="VJ339"/>
      <c r="VK339"/>
      <c r="VL339"/>
      <c r="VM339"/>
      <c r="VN339"/>
      <c r="VO339"/>
      <c r="VP339"/>
      <c r="VQ339"/>
      <c r="VR339"/>
      <c r="VS339"/>
      <c r="VT339"/>
      <c r="VU339"/>
      <c r="VV339"/>
      <c r="VW339"/>
      <c r="VX339"/>
      <c r="VY339"/>
      <c r="VZ339"/>
      <c r="WA339"/>
      <c r="WB339"/>
      <c r="WC339"/>
      <c r="WD339"/>
      <c r="WE339"/>
      <c r="WF339"/>
      <c r="WG339"/>
      <c r="WH339"/>
      <c r="WI339"/>
      <c r="WJ339"/>
      <c r="WK339"/>
      <c r="WL339"/>
      <c r="WM339"/>
      <c r="WN339"/>
      <c r="WO339"/>
      <c r="WP339"/>
      <c r="WQ339"/>
      <c r="WR339"/>
      <c r="WS339"/>
      <c r="WT339"/>
      <c r="WU339"/>
      <c r="WV339"/>
      <c r="WW339"/>
      <c r="WX339"/>
      <c r="WY339"/>
      <c r="WZ339"/>
      <c r="XA339"/>
      <c r="XB339"/>
      <c r="XC339"/>
      <c r="XD339"/>
      <c r="XE339"/>
      <c r="XF339"/>
      <c r="XG339"/>
      <c r="XH339"/>
      <c r="XI339"/>
      <c r="XJ339"/>
      <c r="XK339"/>
      <c r="XL339"/>
      <c r="XM339"/>
      <c r="XN339"/>
      <c r="XO339"/>
      <c r="XP339"/>
      <c r="XQ339"/>
      <c r="XR339"/>
      <c r="XS339"/>
      <c r="XT339"/>
      <c r="XU339"/>
      <c r="XV339"/>
      <c r="XW339"/>
      <c r="XX339"/>
      <c r="XY339"/>
      <c r="XZ339"/>
      <c r="YA339"/>
      <c r="YB339"/>
      <c r="YC339"/>
      <c r="YD339"/>
      <c r="YE339"/>
      <c r="YF339"/>
      <c r="YG339"/>
      <c r="YH339"/>
      <c r="YI339"/>
      <c r="YJ339"/>
      <c r="YK339"/>
      <c r="YL339"/>
      <c r="YM339"/>
      <c r="YN339"/>
      <c r="YO339"/>
      <c r="YP339"/>
      <c r="YQ339"/>
      <c r="YR339"/>
      <c r="YS339"/>
      <c r="YT339"/>
      <c r="YU339"/>
      <c r="YV339"/>
      <c r="YW339"/>
      <c r="YX339"/>
      <c r="YY339"/>
      <c r="YZ339"/>
      <c r="ZA339"/>
      <c r="ZB339"/>
      <c r="ZC339"/>
      <c r="ZD339"/>
      <c r="ZE339"/>
      <c r="ZF339"/>
      <c r="ZG339"/>
      <c r="ZH339"/>
      <c r="ZI339"/>
      <c r="ZJ339"/>
      <c r="ZK339"/>
      <c r="ZL339"/>
      <c r="ZM339"/>
      <c r="ZN339"/>
      <c r="ZO339"/>
      <c r="ZP339"/>
      <c r="ZQ339"/>
      <c r="ZR339"/>
      <c r="ZS339"/>
      <c r="ZT339"/>
      <c r="ZU339"/>
      <c r="ZV339"/>
      <c r="ZW339"/>
      <c r="ZX339"/>
      <c r="ZY339"/>
      <c r="ZZ339"/>
      <c r="AAA339"/>
      <c r="AAB339"/>
      <c r="AAC339"/>
      <c r="AAD339"/>
      <c r="AAE339"/>
      <c r="AAF339"/>
      <c r="AAG339"/>
      <c r="AAH339"/>
      <c r="AAI339"/>
      <c r="AAJ339"/>
      <c r="AAK339"/>
      <c r="AAL339"/>
      <c r="AAM339"/>
      <c r="AAN339"/>
      <c r="AAO339"/>
      <c r="AAP339"/>
      <c r="AAQ339"/>
      <c r="AAR339"/>
      <c r="AAS339"/>
      <c r="AAT339"/>
      <c r="AAU339"/>
      <c r="AAV339"/>
      <c r="AAW339"/>
      <c r="AAX339"/>
      <c r="AAY339"/>
      <c r="AAZ339"/>
      <c r="ABA339"/>
      <c r="ABB339"/>
      <c r="ABC339"/>
      <c r="ABD339"/>
      <c r="ABE339"/>
      <c r="ABF339"/>
      <c r="ABG339"/>
      <c r="ABH339"/>
      <c r="ABI339"/>
      <c r="ABJ339"/>
      <c r="ABK339"/>
      <c r="ABL339"/>
      <c r="ABM339"/>
      <c r="ABN339"/>
      <c r="ABO339"/>
      <c r="ABP339"/>
      <c r="ABQ339"/>
      <c r="ABR339"/>
      <c r="ABS339"/>
      <c r="ABT339"/>
      <c r="ABU339"/>
      <c r="ABV339"/>
      <c r="ABW339"/>
      <c r="ABX339"/>
      <c r="ABY339"/>
      <c r="ABZ339"/>
      <c r="ACA339"/>
      <c r="ACB339"/>
      <c r="ACC339"/>
      <c r="ACD339"/>
      <c r="ACE339"/>
      <c r="ACF339"/>
      <c r="ACG339"/>
      <c r="ACH339"/>
      <c r="ACI339"/>
      <c r="ACJ339"/>
      <c r="ACK339"/>
      <c r="ACL339"/>
      <c r="ACM339"/>
      <c r="ACN339"/>
      <c r="ACO339"/>
      <c r="ACP339"/>
      <c r="ACQ339"/>
      <c r="ACR339"/>
      <c r="ACS339"/>
      <c r="ACT339"/>
      <c r="ACU339"/>
      <c r="ACV339"/>
      <c r="ACW339"/>
      <c r="ACX339"/>
      <c r="ACY339"/>
      <c r="ACZ339"/>
      <c r="ADA339"/>
      <c r="ADB339"/>
      <c r="ADC339"/>
      <c r="ADD339"/>
      <c r="ADE339"/>
      <c r="ADF339"/>
      <c r="ADG339"/>
      <c r="ADH339"/>
      <c r="ADI339"/>
      <c r="ADJ339"/>
      <c r="ADK339"/>
      <c r="ADL339"/>
      <c r="ADM339"/>
      <c r="ADN339"/>
      <c r="ADO339"/>
      <c r="ADP339"/>
      <c r="ADQ339"/>
      <c r="ADR339"/>
      <c r="ADS339"/>
      <c r="ADT339"/>
      <c r="ADU339"/>
      <c r="ADV339"/>
      <c r="ADW339"/>
      <c r="ADX339"/>
      <c r="ADY339"/>
      <c r="ADZ339"/>
      <c r="AEA339"/>
      <c r="AEB339"/>
      <c r="AEC339"/>
      <c r="AED339"/>
      <c r="AEE339"/>
      <c r="AEF339"/>
      <c r="AEG339"/>
      <c r="AEH339"/>
      <c r="AEI339"/>
      <c r="AEJ339"/>
      <c r="AEK339"/>
      <c r="AEL339"/>
      <c r="AEM339"/>
      <c r="AEN339"/>
      <c r="AEO339"/>
      <c r="AEP339"/>
      <c r="AEQ339"/>
      <c r="AER339"/>
      <c r="AES339"/>
      <c r="AET339"/>
      <c r="AEU339"/>
      <c r="AEV339"/>
      <c r="AEW339"/>
      <c r="AEX339"/>
      <c r="AEY339"/>
      <c r="AEZ339"/>
      <c r="AFA339"/>
      <c r="AFB339"/>
      <c r="AFC339"/>
      <c r="AFD339"/>
      <c r="AFE339"/>
      <c r="AFF339"/>
      <c r="AFG339"/>
      <c r="AFH339"/>
      <c r="AFI339"/>
      <c r="AFJ339"/>
      <c r="AFK339"/>
      <c r="AFL339"/>
      <c r="AFM339"/>
      <c r="AFN339"/>
      <c r="AFO339"/>
      <c r="AFP339"/>
      <c r="AFQ339"/>
      <c r="AFR339"/>
      <c r="AFS339"/>
      <c r="AFT339"/>
      <c r="AFU339"/>
      <c r="AFV339"/>
      <c r="AFW339"/>
      <c r="AFX339"/>
      <c r="AFY339"/>
      <c r="AFZ339"/>
      <c r="AGA339"/>
      <c r="AGB339"/>
      <c r="AGC339"/>
      <c r="AGD339"/>
      <c r="AGE339"/>
      <c r="AGF339"/>
      <c r="AGG339"/>
      <c r="AGH339"/>
      <c r="AGI339"/>
      <c r="AGJ339"/>
      <c r="AGK339"/>
      <c r="AGL339"/>
      <c r="AGM339"/>
      <c r="AGN339"/>
      <c r="AGO339"/>
      <c r="AGP339"/>
      <c r="AGQ339"/>
      <c r="AGR339"/>
      <c r="AGS339"/>
      <c r="AGT339"/>
      <c r="AGU339"/>
      <c r="AGV339"/>
      <c r="AGW339"/>
      <c r="AGX339"/>
      <c r="AGY339"/>
      <c r="AGZ339"/>
      <c r="AHA339"/>
      <c r="AHB339"/>
      <c r="AHC339"/>
      <c r="AHD339"/>
      <c r="AHE339"/>
      <c r="AHF339"/>
      <c r="AHG339"/>
      <c r="AHH339"/>
      <c r="AHI339"/>
      <c r="AHJ339"/>
      <c r="AHK339"/>
      <c r="AHL339"/>
      <c r="AHM339"/>
      <c r="AHN339"/>
      <c r="AHO339"/>
      <c r="AHP339"/>
      <c r="AHQ339"/>
      <c r="AHR339"/>
      <c r="AHS339"/>
      <c r="AHT339"/>
      <c r="AHU339"/>
      <c r="AHV339"/>
      <c r="AHW339"/>
      <c r="AHX339"/>
      <c r="AHY339"/>
      <c r="AHZ339"/>
      <c r="AIA339"/>
      <c r="AIB339"/>
      <c r="AIC339"/>
      <c r="AID339"/>
      <c r="AIE339"/>
      <c r="AIF339"/>
      <c r="AIG339"/>
      <c r="AIH339"/>
      <c r="AII339"/>
      <c r="AIJ339"/>
      <c r="AIK339"/>
      <c r="AIL339"/>
      <c r="AIM339"/>
      <c r="AIN339"/>
      <c r="AIO339"/>
      <c r="AIP339"/>
      <c r="AIQ339"/>
      <c r="AIR339"/>
      <c r="AIS339"/>
      <c r="AIT339"/>
      <c r="AIU339"/>
      <c r="AIV339"/>
      <c r="AIW339"/>
      <c r="AIX339"/>
      <c r="AIY339"/>
      <c r="AIZ339"/>
      <c r="AJA339"/>
      <c r="AJB339"/>
      <c r="AJC339"/>
      <c r="AJD339"/>
      <c r="AJE339"/>
      <c r="AJF339"/>
      <c r="AJG339"/>
      <c r="AJH339"/>
      <c r="AJI339"/>
      <c r="AJJ339"/>
      <c r="AJK339"/>
      <c r="AJL339"/>
      <c r="AJM339"/>
      <c r="AJN339"/>
      <c r="AJO339"/>
      <c r="AJP339"/>
      <c r="AJQ339"/>
      <c r="AJR339"/>
      <c r="AJS339"/>
      <c r="AJT339"/>
      <c r="AJU339"/>
      <c r="AJV339"/>
      <c r="AJW339"/>
      <c r="AJX339"/>
      <c r="AJY339"/>
      <c r="AJZ339"/>
      <c r="AKA339"/>
      <c r="AKB339"/>
      <c r="AKC339"/>
      <c r="AKD339"/>
      <c r="AKE339"/>
      <c r="AKF339"/>
      <c r="AKG339"/>
      <c r="AKH339"/>
      <c r="AKI339"/>
      <c r="AKJ339"/>
      <c r="AKK339"/>
      <c r="AKL339"/>
      <c r="AKM339"/>
      <c r="AKN339"/>
      <c r="AKO339"/>
      <c r="AKP339"/>
      <c r="AKQ339"/>
      <c r="AKR339"/>
      <c r="AKS339"/>
      <c r="AKT339"/>
      <c r="AKU339"/>
      <c r="AKV339"/>
      <c r="AKW339"/>
      <c r="AKX339"/>
      <c r="AKY339"/>
      <c r="AKZ339"/>
      <c r="ALA339"/>
      <c r="ALB339"/>
      <c r="ALC339"/>
      <c r="ALD339"/>
      <c r="ALE339"/>
      <c r="ALF339"/>
      <c r="ALG339"/>
      <c r="ALH339"/>
      <c r="ALI339"/>
      <c r="ALJ339"/>
      <c r="ALK339"/>
      <c r="ALL339"/>
      <c r="ALM339"/>
      <c r="ALN339"/>
      <c r="ALO339"/>
      <c r="ALP339"/>
      <c r="ALQ339"/>
      <c r="ALR339"/>
      <c r="ALS339"/>
      <c r="ALT339"/>
      <c r="ALU339"/>
      <c r="ALV339"/>
      <c r="ALW339"/>
      <c r="ALX339"/>
      <c r="ALY339"/>
      <c r="ALZ339"/>
      <c r="AMA339"/>
      <c r="AMB339"/>
      <c r="AMC339"/>
      <c r="AMD339"/>
      <c r="AME339"/>
      <c r="AMF339"/>
      <c r="AMG339"/>
      <c r="AMH339"/>
      <c r="AMI339"/>
      <c r="AMJ339"/>
    </row>
    <row r="340" spans="1:1024">
      <c r="A340" s="41" t="s">
        <v>593</v>
      </c>
      <c r="B340" s="41" t="s">
        <v>276</v>
      </c>
      <c r="C340" s="41" t="s">
        <v>1655</v>
      </c>
      <c r="D340" s="41" t="s">
        <v>276</v>
      </c>
      <c r="E340" s="41" t="s">
        <v>1238</v>
      </c>
      <c r="F340" s="41" t="s">
        <v>276</v>
      </c>
      <c r="G340" s="41"/>
      <c r="H340" s="41"/>
      <c r="I340" s="38">
        <f t="shared" si="5"/>
        <v>6</v>
      </c>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c r="ST340"/>
      <c r="SU340"/>
      <c r="SV340"/>
      <c r="SW340"/>
      <c r="SX340"/>
      <c r="SY340"/>
      <c r="SZ340"/>
      <c r="TA340"/>
      <c r="TB340"/>
      <c r="TC340"/>
      <c r="TD340"/>
      <c r="TE340"/>
      <c r="TF340"/>
      <c r="TG340"/>
      <c r="TH340"/>
      <c r="TI340"/>
      <c r="TJ340"/>
      <c r="TK340"/>
      <c r="TL340"/>
      <c r="TM340"/>
      <c r="TN340"/>
      <c r="TO340"/>
      <c r="TP340"/>
      <c r="TQ340"/>
      <c r="TR340"/>
      <c r="TS340"/>
      <c r="TT340"/>
      <c r="TU340"/>
      <c r="TV340"/>
      <c r="TW340"/>
      <c r="TX340"/>
      <c r="TY340"/>
      <c r="TZ340"/>
      <c r="UA340"/>
      <c r="UB340"/>
      <c r="UC340"/>
      <c r="UD340"/>
      <c r="UE340"/>
      <c r="UF340"/>
      <c r="UG340"/>
      <c r="UH340"/>
      <c r="UI340"/>
      <c r="UJ340"/>
      <c r="UK340"/>
      <c r="UL340"/>
      <c r="UM340"/>
      <c r="UN340"/>
      <c r="UO340"/>
      <c r="UP340"/>
      <c r="UQ340"/>
      <c r="UR340"/>
      <c r="US340"/>
      <c r="UT340"/>
      <c r="UU340"/>
      <c r="UV340"/>
      <c r="UW340"/>
      <c r="UX340"/>
      <c r="UY340"/>
      <c r="UZ340"/>
      <c r="VA340"/>
      <c r="VB340"/>
      <c r="VC340"/>
      <c r="VD340"/>
      <c r="VE340"/>
      <c r="VF340"/>
      <c r="VG340"/>
      <c r="VH340"/>
      <c r="VI340"/>
      <c r="VJ340"/>
      <c r="VK340"/>
      <c r="VL340"/>
      <c r="VM340"/>
      <c r="VN340"/>
      <c r="VO340"/>
      <c r="VP340"/>
      <c r="VQ340"/>
      <c r="VR340"/>
      <c r="VS340"/>
      <c r="VT340"/>
      <c r="VU340"/>
      <c r="VV340"/>
      <c r="VW340"/>
      <c r="VX340"/>
      <c r="VY340"/>
      <c r="VZ340"/>
      <c r="WA340"/>
      <c r="WB340"/>
      <c r="WC340"/>
      <c r="WD340"/>
      <c r="WE340"/>
      <c r="WF340"/>
      <c r="WG340"/>
      <c r="WH340"/>
      <c r="WI340"/>
      <c r="WJ340"/>
      <c r="WK340"/>
      <c r="WL340"/>
      <c r="WM340"/>
      <c r="WN340"/>
      <c r="WO340"/>
      <c r="WP340"/>
      <c r="WQ340"/>
      <c r="WR340"/>
      <c r="WS340"/>
      <c r="WT340"/>
      <c r="WU340"/>
      <c r="WV340"/>
      <c r="WW340"/>
      <c r="WX340"/>
      <c r="WY340"/>
      <c r="WZ340"/>
      <c r="XA340"/>
      <c r="XB340"/>
      <c r="XC340"/>
      <c r="XD340"/>
      <c r="XE340"/>
      <c r="XF340"/>
      <c r="XG340"/>
      <c r="XH340"/>
      <c r="XI340"/>
      <c r="XJ340"/>
      <c r="XK340"/>
      <c r="XL340"/>
      <c r="XM340"/>
      <c r="XN340"/>
      <c r="XO340"/>
      <c r="XP340"/>
      <c r="XQ340"/>
      <c r="XR340"/>
      <c r="XS340"/>
      <c r="XT340"/>
      <c r="XU340"/>
      <c r="XV340"/>
      <c r="XW340"/>
      <c r="XX340"/>
      <c r="XY340"/>
      <c r="XZ340"/>
      <c r="YA340"/>
      <c r="YB340"/>
      <c r="YC340"/>
      <c r="YD340"/>
      <c r="YE340"/>
      <c r="YF340"/>
      <c r="YG340"/>
      <c r="YH340"/>
      <c r="YI340"/>
      <c r="YJ340"/>
      <c r="YK340"/>
      <c r="YL340"/>
      <c r="YM340"/>
      <c r="YN340"/>
      <c r="YO340"/>
      <c r="YP340"/>
      <c r="YQ340"/>
      <c r="YR340"/>
      <c r="YS340"/>
      <c r="YT340"/>
      <c r="YU340"/>
      <c r="YV340"/>
      <c r="YW340"/>
      <c r="YX340"/>
      <c r="YY340"/>
      <c r="YZ340"/>
      <c r="ZA340"/>
      <c r="ZB340"/>
      <c r="ZC340"/>
      <c r="ZD340"/>
      <c r="ZE340"/>
      <c r="ZF340"/>
      <c r="ZG340"/>
      <c r="ZH340"/>
      <c r="ZI340"/>
      <c r="ZJ340"/>
      <c r="ZK340"/>
      <c r="ZL340"/>
      <c r="ZM340"/>
      <c r="ZN340"/>
      <c r="ZO340"/>
      <c r="ZP340"/>
      <c r="ZQ340"/>
      <c r="ZR340"/>
      <c r="ZS340"/>
      <c r="ZT340"/>
      <c r="ZU340"/>
      <c r="ZV340"/>
      <c r="ZW340"/>
      <c r="ZX340"/>
      <c r="ZY340"/>
      <c r="ZZ340"/>
      <c r="AAA340"/>
      <c r="AAB340"/>
      <c r="AAC340"/>
      <c r="AAD340"/>
      <c r="AAE340"/>
      <c r="AAF340"/>
      <c r="AAG340"/>
      <c r="AAH340"/>
      <c r="AAI340"/>
      <c r="AAJ340"/>
      <c r="AAK340"/>
      <c r="AAL340"/>
      <c r="AAM340"/>
      <c r="AAN340"/>
      <c r="AAO340"/>
      <c r="AAP340"/>
      <c r="AAQ340"/>
      <c r="AAR340"/>
      <c r="AAS340"/>
      <c r="AAT340"/>
      <c r="AAU340"/>
      <c r="AAV340"/>
      <c r="AAW340"/>
      <c r="AAX340"/>
      <c r="AAY340"/>
      <c r="AAZ340"/>
      <c r="ABA340"/>
      <c r="ABB340"/>
      <c r="ABC340"/>
      <c r="ABD340"/>
      <c r="ABE340"/>
      <c r="ABF340"/>
      <c r="ABG340"/>
      <c r="ABH340"/>
      <c r="ABI340"/>
      <c r="ABJ340"/>
      <c r="ABK340"/>
      <c r="ABL340"/>
      <c r="ABM340"/>
      <c r="ABN340"/>
      <c r="ABO340"/>
      <c r="ABP340"/>
      <c r="ABQ340"/>
      <c r="ABR340"/>
      <c r="ABS340"/>
      <c r="ABT340"/>
      <c r="ABU340"/>
      <c r="ABV340"/>
      <c r="ABW340"/>
      <c r="ABX340"/>
      <c r="ABY340"/>
      <c r="ABZ340"/>
      <c r="ACA340"/>
      <c r="ACB340"/>
      <c r="ACC340"/>
      <c r="ACD340"/>
      <c r="ACE340"/>
      <c r="ACF340"/>
      <c r="ACG340"/>
      <c r="ACH340"/>
      <c r="ACI340"/>
      <c r="ACJ340"/>
      <c r="ACK340"/>
      <c r="ACL340"/>
      <c r="ACM340"/>
      <c r="ACN340"/>
      <c r="ACO340"/>
      <c r="ACP340"/>
      <c r="ACQ340"/>
      <c r="ACR340"/>
      <c r="ACS340"/>
      <c r="ACT340"/>
      <c r="ACU340"/>
      <c r="ACV340"/>
      <c r="ACW340"/>
      <c r="ACX340"/>
      <c r="ACY340"/>
      <c r="ACZ340"/>
      <c r="ADA340"/>
      <c r="ADB340"/>
      <c r="ADC340"/>
      <c r="ADD340"/>
      <c r="ADE340"/>
      <c r="ADF340"/>
      <c r="ADG340"/>
      <c r="ADH340"/>
      <c r="ADI340"/>
      <c r="ADJ340"/>
      <c r="ADK340"/>
      <c r="ADL340"/>
      <c r="ADM340"/>
      <c r="ADN340"/>
      <c r="ADO340"/>
      <c r="ADP340"/>
      <c r="ADQ340"/>
      <c r="ADR340"/>
      <c r="ADS340"/>
      <c r="ADT340"/>
      <c r="ADU340"/>
      <c r="ADV340"/>
      <c r="ADW340"/>
      <c r="ADX340"/>
      <c r="ADY340"/>
      <c r="ADZ340"/>
      <c r="AEA340"/>
      <c r="AEB340"/>
      <c r="AEC340"/>
      <c r="AED340"/>
      <c r="AEE340"/>
      <c r="AEF340"/>
      <c r="AEG340"/>
      <c r="AEH340"/>
      <c r="AEI340"/>
      <c r="AEJ340"/>
      <c r="AEK340"/>
      <c r="AEL340"/>
      <c r="AEM340"/>
      <c r="AEN340"/>
      <c r="AEO340"/>
      <c r="AEP340"/>
      <c r="AEQ340"/>
      <c r="AER340"/>
      <c r="AES340"/>
      <c r="AET340"/>
      <c r="AEU340"/>
      <c r="AEV340"/>
      <c r="AEW340"/>
      <c r="AEX340"/>
      <c r="AEY340"/>
      <c r="AEZ340"/>
      <c r="AFA340"/>
      <c r="AFB340"/>
      <c r="AFC340"/>
      <c r="AFD340"/>
      <c r="AFE340"/>
      <c r="AFF340"/>
      <c r="AFG340"/>
      <c r="AFH340"/>
      <c r="AFI340"/>
      <c r="AFJ340"/>
      <c r="AFK340"/>
      <c r="AFL340"/>
      <c r="AFM340"/>
      <c r="AFN340"/>
      <c r="AFO340"/>
      <c r="AFP340"/>
      <c r="AFQ340"/>
      <c r="AFR340"/>
      <c r="AFS340"/>
      <c r="AFT340"/>
      <c r="AFU340"/>
      <c r="AFV340"/>
      <c r="AFW340"/>
      <c r="AFX340"/>
      <c r="AFY340"/>
      <c r="AFZ340"/>
      <c r="AGA340"/>
      <c r="AGB340"/>
      <c r="AGC340"/>
      <c r="AGD340"/>
      <c r="AGE340"/>
      <c r="AGF340"/>
      <c r="AGG340"/>
      <c r="AGH340"/>
      <c r="AGI340"/>
      <c r="AGJ340"/>
      <c r="AGK340"/>
      <c r="AGL340"/>
      <c r="AGM340"/>
      <c r="AGN340"/>
      <c r="AGO340"/>
      <c r="AGP340"/>
      <c r="AGQ340"/>
      <c r="AGR340"/>
      <c r="AGS340"/>
      <c r="AGT340"/>
      <c r="AGU340"/>
      <c r="AGV340"/>
      <c r="AGW340"/>
      <c r="AGX340"/>
      <c r="AGY340"/>
      <c r="AGZ340"/>
      <c r="AHA340"/>
      <c r="AHB340"/>
      <c r="AHC340"/>
      <c r="AHD340"/>
      <c r="AHE340"/>
      <c r="AHF340"/>
      <c r="AHG340"/>
      <c r="AHH340"/>
      <c r="AHI340"/>
      <c r="AHJ340"/>
      <c r="AHK340"/>
      <c r="AHL340"/>
      <c r="AHM340"/>
      <c r="AHN340"/>
      <c r="AHO340"/>
      <c r="AHP340"/>
      <c r="AHQ340"/>
      <c r="AHR340"/>
      <c r="AHS340"/>
      <c r="AHT340"/>
      <c r="AHU340"/>
      <c r="AHV340"/>
      <c r="AHW340"/>
      <c r="AHX340"/>
      <c r="AHY340"/>
      <c r="AHZ340"/>
      <c r="AIA340"/>
      <c r="AIB340"/>
      <c r="AIC340"/>
      <c r="AID340"/>
      <c r="AIE340"/>
      <c r="AIF340"/>
      <c r="AIG340"/>
      <c r="AIH340"/>
      <c r="AII340"/>
      <c r="AIJ340"/>
      <c r="AIK340"/>
      <c r="AIL340"/>
      <c r="AIM340"/>
      <c r="AIN340"/>
      <c r="AIO340"/>
      <c r="AIP340"/>
      <c r="AIQ340"/>
      <c r="AIR340"/>
      <c r="AIS340"/>
      <c r="AIT340"/>
      <c r="AIU340"/>
      <c r="AIV340"/>
      <c r="AIW340"/>
      <c r="AIX340"/>
      <c r="AIY340"/>
      <c r="AIZ340"/>
      <c r="AJA340"/>
      <c r="AJB340"/>
      <c r="AJC340"/>
      <c r="AJD340"/>
      <c r="AJE340"/>
      <c r="AJF340"/>
      <c r="AJG340"/>
      <c r="AJH340"/>
      <c r="AJI340"/>
      <c r="AJJ340"/>
      <c r="AJK340"/>
      <c r="AJL340"/>
      <c r="AJM340"/>
      <c r="AJN340"/>
      <c r="AJO340"/>
      <c r="AJP340"/>
      <c r="AJQ340"/>
      <c r="AJR340"/>
      <c r="AJS340"/>
      <c r="AJT340"/>
      <c r="AJU340"/>
      <c r="AJV340"/>
      <c r="AJW340"/>
      <c r="AJX340"/>
      <c r="AJY340"/>
      <c r="AJZ340"/>
      <c r="AKA340"/>
      <c r="AKB340"/>
      <c r="AKC340"/>
      <c r="AKD340"/>
      <c r="AKE340"/>
      <c r="AKF340"/>
      <c r="AKG340"/>
      <c r="AKH340"/>
      <c r="AKI340"/>
      <c r="AKJ340"/>
      <c r="AKK340"/>
      <c r="AKL340"/>
      <c r="AKM340"/>
      <c r="AKN340"/>
      <c r="AKO340"/>
      <c r="AKP340"/>
      <c r="AKQ340"/>
      <c r="AKR340"/>
      <c r="AKS340"/>
      <c r="AKT340"/>
      <c r="AKU340"/>
      <c r="AKV340"/>
      <c r="AKW340"/>
      <c r="AKX340"/>
      <c r="AKY340"/>
      <c r="AKZ340"/>
      <c r="ALA340"/>
      <c r="ALB340"/>
      <c r="ALC340"/>
      <c r="ALD340"/>
      <c r="ALE340"/>
      <c r="ALF340"/>
      <c r="ALG340"/>
      <c r="ALH340"/>
      <c r="ALI340"/>
      <c r="ALJ340"/>
      <c r="ALK340"/>
      <c r="ALL340"/>
      <c r="ALM340"/>
      <c r="ALN340"/>
      <c r="ALO340"/>
      <c r="ALP340"/>
      <c r="ALQ340"/>
      <c r="ALR340"/>
      <c r="ALS340"/>
      <c r="ALT340"/>
      <c r="ALU340"/>
      <c r="ALV340"/>
      <c r="ALW340"/>
      <c r="ALX340"/>
      <c r="ALY340"/>
      <c r="ALZ340"/>
      <c r="AMA340"/>
      <c r="AMB340"/>
      <c r="AMC340"/>
      <c r="AMD340"/>
      <c r="AME340"/>
      <c r="AMF340"/>
      <c r="AMG340"/>
      <c r="AMH340"/>
      <c r="AMI340"/>
      <c r="AMJ340"/>
    </row>
    <row r="341" spans="1:1024" ht="45">
      <c r="A341" s="41" t="s">
        <v>594</v>
      </c>
      <c r="B341" s="41" t="s">
        <v>595</v>
      </c>
      <c r="C341" s="41"/>
      <c r="D341" s="41"/>
      <c r="E341" s="41"/>
      <c r="F341" s="41"/>
      <c r="G341" s="41"/>
      <c r="H341" s="41"/>
      <c r="I341" s="38">
        <f t="shared" si="5"/>
        <v>2</v>
      </c>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c r="ST341"/>
      <c r="SU341"/>
      <c r="SV341"/>
      <c r="SW341"/>
      <c r="SX341"/>
      <c r="SY341"/>
      <c r="SZ341"/>
      <c r="TA341"/>
      <c r="TB341"/>
      <c r="TC341"/>
      <c r="TD341"/>
      <c r="TE341"/>
      <c r="TF341"/>
      <c r="TG341"/>
      <c r="TH341"/>
      <c r="TI341"/>
      <c r="TJ341"/>
      <c r="TK341"/>
      <c r="TL341"/>
      <c r="TM341"/>
      <c r="TN341"/>
      <c r="TO341"/>
      <c r="TP341"/>
      <c r="TQ341"/>
      <c r="TR341"/>
      <c r="TS341"/>
      <c r="TT341"/>
      <c r="TU341"/>
      <c r="TV341"/>
      <c r="TW341"/>
      <c r="TX341"/>
      <c r="TY341"/>
      <c r="TZ341"/>
      <c r="UA341"/>
      <c r="UB341"/>
      <c r="UC341"/>
      <c r="UD341"/>
      <c r="UE341"/>
      <c r="UF341"/>
      <c r="UG341"/>
      <c r="UH341"/>
      <c r="UI341"/>
      <c r="UJ341"/>
      <c r="UK341"/>
      <c r="UL341"/>
      <c r="UM341"/>
      <c r="UN341"/>
      <c r="UO341"/>
      <c r="UP341"/>
      <c r="UQ341"/>
      <c r="UR341"/>
      <c r="US341"/>
      <c r="UT341"/>
      <c r="UU341"/>
      <c r="UV341"/>
      <c r="UW341"/>
      <c r="UX341"/>
      <c r="UY341"/>
      <c r="UZ341"/>
      <c r="VA341"/>
      <c r="VB341"/>
      <c r="VC341"/>
      <c r="VD341"/>
      <c r="VE341"/>
      <c r="VF341"/>
      <c r="VG341"/>
      <c r="VH341"/>
      <c r="VI341"/>
      <c r="VJ341"/>
      <c r="VK341"/>
      <c r="VL341"/>
      <c r="VM341"/>
      <c r="VN341"/>
      <c r="VO341"/>
      <c r="VP341"/>
      <c r="VQ341"/>
      <c r="VR341"/>
      <c r="VS341"/>
      <c r="VT341"/>
      <c r="VU341"/>
      <c r="VV341"/>
      <c r="VW341"/>
      <c r="VX341"/>
      <c r="VY341"/>
      <c r="VZ341"/>
      <c r="WA341"/>
      <c r="WB341"/>
      <c r="WC341"/>
      <c r="WD341"/>
      <c r="WE341"/>
      <c r="WF341"/>
      <c r="WG341"/>
      <c r="WH341"/>
      <c r="WI341"/>
      <c r="WJ341"/>
      <c r="WK341"/>
      <c r="WL341"/>
      <c r="WM341"/>
      <c r="WN341"/>
      <c r="WO341"/>
      <c r="WP341"/>
      <c r="WQ341"/>
      <c r="WR341"/>
      <c r="WS341"/>
      <c r="WT341"/>
      <c r="WU341"/>
      <c r="WV341"/>
      <c r="WW341"/>
      <c r="WX341"/>
      <c r="WY341"/>
      <c r="WZ341"/>
      <c r="XA341"/>
      <c r="XB341"/>
      <c r="XC341"/>
      <c r="XD341"/>
      <c r="XE341"/>
      <c r="XF341"/>
      <c r="XG341"/>
      <c r="XH341"/>
      <c r="XI341"/>
      <c r="XJ341"/>
      <c r="XK341"/>
      <c r="XL341"/>
      <c r="XM341"/>
      <c r="XN341"/>
      <c r="XO341"/>
      <c r="XP341"/>
      <c r="XQ341"/>
      <c r="XR341"/>
      <c r="XS341"/>
      <c r="XT341"/>
      <c r="XU341"/>
      <c r="XV341"/>
      <c r="XW341"/>
      <c r="XX341"/>
      <c r="XY341"/>
      <c r="XZ341"/>
      <c r="YA341"/>
      <c r="YB341"/>
      <c r="YC341"/>
      <c r="YD341"/>
      <c r="YE341"/>
      <c r="YF341"/>
      <c r="YG341"/>
      <c r="YH341"/>
      <c r="YI341"/>
      <c r="YJ341"/>
      <c r="YK341"/>
      <c r="YL341"/>
      <c r="YM341"/>
      <c r="YN341"/>
      <c r="YO341"/>
      <c r="YP341"/>
      <c r="YQ341"/>
      <c r="YR341"/>
      <c r="YS341"/>
      <c r="YT341"/>
      <c r="YU341"/>
      <c r="YV341"/>
      <c r="YW341"/>
      <c r="YX341"/>
      <c r="YY341"/>
      <c r="YZ341"/>
      <c r="ZA341"/>
      <c r="ZB341"/>
      <c r="ZC341"/>
      <c r="ZD341"/>
      <c r="ZE341"/>
      <c r="ZF341"/>
      <c r="ZG341"/>
      <c r="ZH341"/>
      <c r="ZI341"/>
      <c r="ZJ341"/>
      <c r="ZK341"/>
      <c r="ZL341"/>
      <c r="ZM341"/>
      <c r="ZN341"/>
      <c r="ZO341"/>
      <c r="ZP341"/>
      <c r="ZQ341"/>
      <c r="ZR341"/>
      <c r="ZS341"/>
      <c r="ZT341"/>
      <c r="ZU341"/>
      <c r="ZV341"/>
      <c r="ZW341"/>
      <c r="ZX341"/>
      <c r="ZY341"/>
      <c r="ZZ341"/>
      <c r="AAA341"/>
      <c r="AAB341"/>
      <c r="AAC341"/>
      <c r="AAD341"/>
      <c r="AAE341"/>
      <c r="AAF341"/>
      <c r="AAG341"/>
      <c r="AAH341"/>
      <c r="AAI341"/>
      <c r="AAJ341"/>
      <c r="AAK341"/>
      <c r="AAL341"/>
      <c r="AAM341"/>
      <c r="AAN341"/>
      <c r="AAO341"/>
      <c r="AAP341"/>
      <c r="AAQ341"/>
      <c r="AAR341"/>
      <c r="AAS341"/>
      <c r="AAT341"/>
      <c r="AAU341"/>
      <c r="AAV341"/>
      <c r="AAW341"/>
      <c r="AAX341"/>
      <c r="AAY341"/>
      <c r="AAZ341"/>
      <c r="ABA341"/>
      <c r="ABB341"/>
      <c r="ABC341"/>
      <c r="ABD341"/>
      <c r="ABE341"/>
      <c r="ABF341"/>
      <c r="ABG341"/>
      <c r="ABH341"/>
      <c r="ABI341"/>
      <c r="ABJ341"/>
      <c r="ABK341"/>
      <c r="ABL341"/>
      <c r="ABM341"/>
      <c r="ABN341"/>
      <c r="ABO341"/>
      <c r="ABP341"/>
      <c r="ABQ341"/>
      <c r="ABR341"/>
      <c r="ABS341"/>
      <c r="ABT341"/>
      <c r="ABU341"/>
      <c r="ABV341"/>
      <c r="ABW341"/>
      <c r="ABX341"/>
      <c r="ABY341"/>
      <c r="ABZ341"/>
      <c r="ACA341"/>
      <c r="ACB341"/>
      <c r="ACC341"/>
      <c r="ACD341"/>
      <c r="ACE341"/>
      <c r="ACF341"/>
      <c r="ACG341"/>
      <c r="ACH341"/>
      <c r="ACI341"/>
      <c r="ACJ341"/>
      <c r="ACK341"/>
      <c r="ACL341"/>
      <c r="ACM341"/>
      <c r="ACN341"/>
      <c r="ACO341"/>
      <c r="ACP341"/>
      <c r="ACQ341"/>
      <c r="ACR341"/>
      <c r="ACS341"/>
      <c r="ACT341"/>
      <c r="ACU341"/>
      <c r="ACV341"/>
      <c r="ACW341"/>
      <c r="ACX341"/>
      <c r="ACY341"/>
      <c r="ACZ341"/>
      <c r="ADA341"/>
      <c r="ADB341"/>
      <c r="ADC341"/>
      <c r="ADD341"/>
      <c r="ADE341"/>
      <c r="ADF341"/>
      <c r="ADG341"/>
      <c r="ADH341"/>
      <c r="ADI341"/>
      <c r="ADJ341"/>
      <c r="ADK341"/>
      <c r="ADL341"/>
      <c r="ADM341"/>
      <c r="ADN341"/>
      <c r="ADO341"/>
      <c r="ADP341"/>
      <c r="ADQ341"/>
      <c r="ADR341"/>
      <c r="ADS341"/>
      <c r="ADT341"/>
      <c r="ADU341"/>
      <c r="ADV341"/>
      <c r="ADW341"/>
      <c r="ADX341"/>
      <c r="ADY341"/>
      <c r="ADZ341"/>
      <c r="AEA341"/>
      <c r="AEB341"/>
      <c r="AEC341"/>
      <c r="AED341"/>
      <c r="AEE341"/>
      <c r="AEF341"/>
      <c r="AEG341"/>
      <c r="AEH341"/>
      <c r="AEI341"/>
      <c r="AEJ341"/>
      <c r="AEK341"/>
      <c r="AEL341"/>
      <c r="AEM341"/>
      <c r="AEN341"/>
      <c r="AEO341"/>
      <c r="AEP341"/>
      <c r="AEQ341"/>
      <c r="AER341"/>
      <c r="AES341"/>
      <c r="AET341"/>
      <c r="AEU341"/>
      <c r="AEV341"/>
      <c r="AEW341"/>
      <c r="AEX341"/>
      <c r="AEY341"/>
      <c r="AEZ341"/>
      <c r="AFA341"/>
      <c r="AFB341"/>
      <c r="AFC341"/>
      <c r="AFD341"/>
      <c r="AFE341"/>
      <c r="AFF341"/>
      <c r="AFG341"/>
      <c r="AFH341"/>
      <c r="AFI341"/>
      <c r="AFJ341"/>
      <c r="AFK341"/>
      <c r="AFL341"/>
      <c r="AFM341"/>
      <c r="AFN341"/>
      <c r="AFO341"/>
      <c r="AFP341"/>
      <c r="AFQ341"/>
      <c r="AFR341"/>
      <c r="AFS341"/>
      <c r="AFT341"/>
      <c r="AFU341"/>
      <c r="AFV341"/>
      <c r="AFW341"/>
      <c r="AFX341"/>
      <c r="AFY341"/>
      <c r="AFZ341"/>
      <c r="AGA341"/>
      <c r="AGB341"/>
      <c r="AGC341"/>
      <c r="AGD341"/>
      <c r="AGE341"/>
      <c r="AGF341"/>
      <c r="AGG341"/>
      <c r="AGH341"/>
      <c r="AGI341"/>
      <c r="AGJ341"/>
      <c r="AGK341"/>
      <c r="AGL341"/>
      <c r="AGM341"/>
      <c r="AGN341"/>
      <c r="AGO341"/>
      <c r="AGP341"/>
      <c r="AGQ341"/>
      <c r="AGR341"/>
      <c r="AGS341"/>
      <c r="AGT341"/>
      <c r="AGU341"/>
      <c r="AGV341"/>
      <c r="AGW341"/>
      <c r="AGX341"/>
      <c r="AGY341"/>
      <c r="AGZ341"/>
      <c r="AHA341"/>
      <c r="AHB341"/>
      <c r="AHC341"/>
      <c r="AHD341"/>
      <c r="AHE341"/>
      <c r="AHF341"/>
      <c r="AHG341"/>
      <c r="AHH341"/>
      <c r="AHI341"/>
      <c r="AHJ341"/>
      <c r="AHK341"/>
      <c r="AHL341"/>
      <c r="AHM341"/>
      <c r="AHN341"/>
      <c r="AHO341"/>
      <c r="AHP341"/>
      <c r="AHQ341"/>
      <c r="AHR341"/>
      <c r="AHS341"/>
      <c r="AHT341"/>
      <c r="AHU341"/>
      <c r="AHV341"/>
      <c r="AHW341"/>
      <c r="AHX341"/>
      <c r="AHY341"/>
      <c r="AHZ341"/>
      <c r="AIA341"/>
      <c r="AIB341"/>
      <c r="AIC341"/>
      <c r="AID341"/>
      <c r="AIE341"/>
      <c r="AIF341"/>
      <c r="AIG341"/>
      <c r="AIH341"/>
      <c r="AII341"/>
      <c r="AIJ341"/>
      <c r="AIK341"/>
      <c r="AIL341"/>
      <c r="AIM341"/>
      <c r="AIN341"/>
      <c r="AIO341"/>
      <c r="AIP341"/>
      <c r="AIQ341"/>
      <c r="AIR341"/>
      <c r="AIS341"/>
      <c r="AIT341"/>
      <c r="AIU341"/>
      <c r="AIV341"/>
      <c r="AIW341"/>
      <c r="AIX341"/>
      <c r="AIY341"/>
      <c r="AIZ341"/>
      <c r="AJA341"/>
      <c r="AJB341"/>
      <c r="AJC341"/>
      <c r="AJD341"/>
      <c r="AJE341"/>
      <c r="AJF341"/>
      <c r="AJG341"/>
      <c r="AJH341"/>
      <c r="AJI341"/>
      <c r="AJJ341"/>
      <c r="AJK341"/>
      <c r="AJL341"/>
      <c r="AJM341"/>
      <c r="AJN341"/>
      <c r="AJO341"/>
      <c r="AJP341"/>
      <c r="AJQ341"/>
      <c r="AJR341"/>
      <c r="AJS341"/>
      <c r="AJT341"/>
      <c r="AJU341"/>
      <c r="AJV341"/>
      <c r="AJW341"/>
      <c r="AJX341"/>
      <c r="AJY341"/>
      <c r="AJZ341"/>
      <c r="AKA341"/>
      <c r="AKB341"/>
      <c r="AKC341"/>
      <c r="AKD341"/>
      <c r="AKE341"/>
      <c r="AKF341"/>
      <c r="AKG341"/>
      <c r="AKH341"/>
      <c r="AKI341"/>
      <c r="AKJ341"/>
      <c r="AKK341"/>
      <c r="AKL341"/>
      <c r="AKM341"/>
      <c r="AKN341"/>
      <c r="AKO341"/>
      <c r="AKP341"/>
      <c r="AKQ341"/>
      <c r="AKR341"/>
      <c r="AKS341"/>
      <c r="AKT341"/>
      <c r="AKU341"/>
      <c r="AKV341"/>
      <c r="AKW341"/>
      <c r="AKX341"/>
      <c r="AKY341"/>
      <c r="AKZ341"/>
      <c r="ALA341"/>
      <c r="ALB341"/>
      <c r="ALC341"/>
      <c r="ALD341"/>
      <c r="ALE341"/>
      <c r="ALF341"/>
      <c r="ALG341"/>
      <c r="ALH341"/>
      <c r="ALI341"/>
      <c r="ALJ341"/>
      <c r="ALK341"/>
      <c r="ALL341"/>
      <c r="ALM341"/>
      <c r="ALN341"/>
      <c r="ALO341"/>
      <c r="ALP341"/>
      <c r="ALQ341"/>
      <c r="ALR341"/>
      <c r="ALS341"/>
      <c r="ALT341"/>
      <c r="ALU341"/>
      <c r="ALV341"/>
      <c r="ALW341"/>
      <c r="ALX341"/>
      <c r="ALY341"/>
      <c r="ALZ341"/>
      <c r="AMA341"/>
      <c r="AMB341"/>
      <c r="AMC341"/>
      <c r="AMD341"/>
      <c r="AME341"/>
      <c r="AMF341"/>
      <c r="AMG341"/>
      <c r="AMH341"/>
      <c r="AMI341"/>
      <c r="AMJ341"/>
    </row>
    <row r="342" spans="1:1024" ht="60">
      <c r="A342" s="41" t="s">
        <v>598</v>
      </c>
      <c r="B342" s="41" t="s">
        <v>597</v>
      </c>
      <c r="C342" s="41"/>
      <c r="D342" s="41"/>
      <c r="E342" s="41"/>
      <c r="F342" s="41"/>
      <c r="G342" s="41" t="s">
        <v>2021</v>
      </c>
      <c r="H342" s="41" t="s">
        <v>2022</v>
      </c>
      <c r="I342" s="38">
        <f t="shared" si="5"/>
        <v>4</v>
      </c>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c r="ST342"/>
      <c r="SU342"/>
      <c r="SV342"/>
      <c r="SW342"/>
      <c r="SX342"/>
      <c r="SY342"/>
      <c r="SZ342"/>
      <c r="TA342"/>
      <c r="TB342"/>
      <c r="TC342"/>
      <c r="TD342"/>
      <c r="TE342"/>
      <c r="TF342"/>
      <c r="TG342"/>
      <c r="TH342"/>
      <c r="TI342"/>
      <c r="TJ342"/>
      <c r="TK342"/>
      <c r="TL342"/>
      <c r="TM342"/>
      <c r="TN342"/>
      <c r="TO342"/>
      <c r="TP342"/>
      <c r="TQ342"/>
      <c r="TR342"/>
      <c r="TS342"/>
      <c r="TT342"/>
      <c r="TU342"/>
      <c r="TV342"/>
      <c r="TW342"/>
      <c r="TX342"/>
      <c r="TY342"/>
      <c r="TZ342"/>
      <c r="UA342"/>
      <c r="UB342"/>
      <c r="UC342"/>
      <c r="UD342"/>
      <c r="UE342"/>
      <c r="UF342"/>
      <c r="UG342"/>
      <c r="UH342"/>
      <c r="UI342"/>
      <c r="UJ342"/>
      <c r="UK342"/>
      <c r="UL342"/>
      <c r="UM342"/>
      <c r="UN342"/>
      <c r="UO342"/>
      <c r="UP342"/>
      <c r="UQ342"/>
      <c r="UR342"/>
      <c r="US342"/>
      <c r="UT342"/>
      <c r="UU342"/>
      <c r="UV342"/>
      <c r="UW342"/>
      <c r="UX342"/>
      <c r="UY342"/>
      <c r="UZ342"/>
      <c r="VA342"/>
      <c r="VB342"/>
      <c r="VC342"/>
      <c r="VD342"/>
      <c r="VE342"/>
      <c r="VF342"/>
      <c r="VG342"/>
      <c r="VH342"/>
      <c r="VI342"/>
      <c r="VJ342"/>
      <c r="VK342"/>
      <c r="VL342"/>
      <c r="VM342"/>
      <c r="VN342"/>
      <c r="VO342"/>
      <c r="VP342"/>
      <c r="VQ342"/>
      <c r="VR342"/>
      <c r="VS342"/>
      <c r="VT342"/>
      <c r="VU342"/>
      <c r="VV342"/>
      <c r="VW342"/>
      <c r="VX342"/>
      <c r="VY342"/>
      <c r="VZ342"/>
      <c r="WA342"/>
      <c r="WB342"/>
      <c r="WC342"/>
      <c r="WD342"/>
      <c r="WE342"/>
      <c r="WF342"/>
      <c r="WG342"/>
      <c r="WH342"/>
      <c r="WI342"/>
      <c r="WJ342"/>
      <c r="WK342"/>
      <c r="WL342"/>
      <c r="WM342"/>
      <c r="WN342"/>
      <c r="WO342"/>
      <c r="WP342"/>
      <c r="WQ342"/>
      <c r="WR342"/>
      <c r="WS342"/>
      <c r="WT342"/>
      <c r="WU342"/>
      <c r="WV342"/>
      <c r="WW342"/>
      <c r="WX342"/>
      <c r="WY342"/>
      <c r="WZ342"/>
      <c r="XA342"/>
      <c r="XB342"/>
      <c r="XC342"/>
      <c r="XD342"/>
      <c r="XE342"/>
      <c r="XF342"/>
      <c r="XG342"/>
      <c r="XH342"/>
      <c r="XI342"/>
      <c r="XJ342"/>
      <c r="XK342"/>
      <c r="XL342"/>
      <c r="XM342"/>
      <c r="XN342"/>
      <c r="XO342"/>
      <c r="XP342"/>
      <c r="XQ342"/>
      <c r="XR342"/>
      <c r="XS342"/>
      <c r="XT342"/>
      <c r="XU342"/>
      <c r="XV342"/>
      <c r="XW342"/>
      <c r="XX342"/>
      <c r="XY342"/>
      <c r="XZ342"/>
      <c r="YA342"/>
      <c r="YB342"/>
      <c r="YC342"/>
      <c r="YD342"/>
      <c r="YE342"/>
      <c r="YF342"/>
      <c r="YG342"/>
      <c r="YH342"/>
      <c r="YI342"/>
      <c r="YJ342"/>
      <c r="YK342"/>
      <c r="YL342"/>
      <c r="YM342"/>
      <c r="YN342"/>
      <c r="YO342"/>
      <c r="YP342"/>
      <c r="YQ342"/>
      <c r="YR342"/>
      <c r="YS342"/>
      <c r="YT342"/>
      <c r="YU342"/>
      <c r="YV342"/>
      <c r="YW342"/>
      <c r="YX342"/>
      <c r="YY342"/>
      <c r="YZ342"/>
      <c r="ZA342"/>
      <c r="ZB342"/>
      <c r="ZC342"/>
      <c r="ZD342"/>
      <c r="ZE342"/>
      <c r="ZF342"/>
      <c r="ZG342"/>
      <c r="ZH342"/>
      <c r="ZI342"/>
      <c r="ZJ342"/>
      <c r="ZK342"/>
      <c r="ZL342"/>
      <c r="ZM342"/>
      <c r="ZN342"/>
      <c r="ZO342"/>
      <c r="ZP342"/>
      <c r="ZQ342"/>
      <c r="ZR342"/>
      <c r="ZS342"/>
      <c r="ZT342"/>
      <c r="ZU342"/>
      <c r="ZV342"/>
      <c r="ZW342"/>
      <c r="ZX342"/>
      <c r="ZY342"/>
      <c r="ZZ342"/>
      <c r="AAA342"/>
      <c r="AAB342"/>
      <c r="AAC342"/>
      <c r="AAD342"/>
      <c r="AAE342"/>
      <c r="AAF342"/>
      <c r="AAG342"/>
      <c r="AAH342"/>
      <c r="AAI342"/>
      <c r="AAJ342"/>
      <c r="AAK342"/>
      <c r="AAL342"/>
      <c r="AAM342"/>
      <c r="AAN342"/>
      <c r="AAO342"/>
      <c r="AAP342"/>
      <c r="AAQ342"/>
      <c r="AAR342"/>
      <c r="AAS342"/>
      <c r="AAT342"/>
      <c r="AAU342"/>
      <c r="AAV342"/>
      <c r="AAW342"/>
      <c r="AAX342"/>
      <c r="AAY342"/>
      <c r="AAZ342"/>
      <c r="ABA342"/>
      <c r="ABB342"/>
      <c r="ABC342"/>
      <c r="ABD342"/>
      <c r="ABE342"/>
      <c r="ABF342"/>
      <c r="ABG342"/>
      <c r="ABH342"/>
      <c r="ABI342"/>
      <c r="ABJ342"/>
      <c r="ABK342"/>
      <c r="ABL342"/>
      <c r="ABM342"/>
      <c r="ABN342"/>
      <c r="ABO342"/>
      <c r="ABP342"/>
      <c r="ABQ342"/>
      <c r="ABR342"/>
      <c r="ABS342"/>
      <c r="ABT342"/>
      <c r="ABU342"/>
      <c r="ABV342"/>
      <c r="ABW342"/>
      <c r="ABX342"/>
      <c r="ABY342"/>
      <c r="ABZ342"/>
      <c r="ACA342"/>
      <c r="ACB342"/>
      <c r="ACC342"/>
      <c r="ACD342"/>
      <c r="ACE342"/>
      <c r="ACF342"/>
      <c r="ACG342"/>
      <c r="ACH342"/>
      <c r="ACI342"/>
      <c r="ACJ342"/>
      <c r="ACK342"/>
      <c r="ACL342"/>
      <c r="ACM342"/>
      <c r="ACN342"/>
      <c r="ACO342"/>
      <c r="ACP342"/>
      <c r="ACQ342"/>
      <c r="ACR342"/>
      <c r="ACS342"/>
      <c r="ACT342"/>
      <c r="ACU342"/>
      <c r="ACV342"/>
      <c r="ACW342"/>
      <c r="ACX342"/>
      <c r="ACY342"/>
      <c r="ACZ342"/>
      <c r="ADA342"/>
      <c r="ADB342"/>
      <c r="ADC342"/>
      <c r="ADD342"/>
      <c r="ADE342"/>
      <c r="ADF342"/>
      <c r="ADG342"/>
      <c r="ADH342"/>
      <c r="ADI342"/>
      <c r="ADJ342"/>
      <c r="ADK342"/>
      <c r="ADL342"/>
      <c r="ADM342"/>
      <c r="ADN342"/>
      <c r="ADO342"/>
      <c r="ADP342"/>
      <c r="ADQ342"/>
      <c r="ADR342"/>
      <c r="ADS342"/>
      <c r="ADT342"/>
      <c r="ADU342"/>
      <c r="ADV342"/>
      <c r="ADW342"/>
      <c r="ADX342"/>
      <c r="ADY342"/>
      <c r="ADZ342"/>
      <c r="AEA342"/>
      <c r="AEB342"/>
      <c r="AEC342"/>
      <c r="AED342"/>
      <c r="AEE342"/>
      <c r="AEF342"/>
      <c r="AEG342"/>
      <c r="AEH342"/>
      <c r="AEI342"/>
      <c r="AEJ342"/>
      <c r="AEK342"/>
      <c r="AEL342"/>
      <c r="AEM342"/>
      <c r="AEN342"/>
      <c r="AEO342"/>
      <c r="AEP342"/>
      <c r="AEQ342"/>
      <c r="AER342"/>
      <c r="AES342"/>
      <c r="AET342"/>
      <c r="AEU342"/>
      <c r="AEV342"/>
      <c r="AEW342"/>
      <c r="AEX342"/>
      <c r="AEY342"/>
      <c r="AEZ342"/>
      <c r="AFA342"/>
      <c r="AFB342"/>
      <c r="AFC342"/>
      <c r="AFD342"/>
      <c r="AFE342"/>
      <c r="AFF342"/>
      <c r="AFG342"/>
      <c r="AFH342"/>
      <c r="AFI342"/>
      <c r="AFJ342"/>
      <c r="AFK342"/>
      <c r="AFL342"/>
      <c r="AFM342"/>
      <c r="AFN342"/>
      <c r="AFO342"/>
      <c r="AFP342"/>
      <c r="AFQ342"/>
      <c r="AFR342"/>
      <c r="AFS342"/>
      <c r="AFT342"/>
      <c r="AFU342"/>
      <c r="AFV342"/>
      <c r="AFW342"/>
      <c r="AFX342"/>
      <c r="AFY342"/>
      <c r="AFZ342"/>
      <c r="AGA342"/>
      <c r="AGB342"/>
      <c r="AGC342"/>
      <c r="AGD342"/>
      <c r="AGE342"/>
      <c r="AGF342"/>
      <c r="AGG342"/>
      <c r="AGH342"/>
      <c r="AGI342"/>
      <c r="AGJ342"/>
      <c r="AGK342"/>
      <c r="AGL342"/>
      <c r="AGM342"/>
      <c r="AGN342"/>
      <c r="AGO342"/>
      <c r="AGP342"/>
      <c r="AGQ342"/>
      <c r="AGR342"/>
      <c r="AGS342"/>
      <c r="AGT342"/>
      <c r="AGU342"/>
      <c r="AGV342"/>
      <c r="AGW342"/>
      <c r="AGX342"/>
      <c r="AGY342"/>
      <c r="AGZ342"/>
      <c r="AHA342"/>
      <c r="AHB342"/>
      <c r="AHC342"/>
      <c r="AHD342"/>
      <c r="AHE342"/>
      <c r="AHF342"/>
      <c r="AHG342"/>
      <c r="AHH342"/>
      <c r="AHI342"/>
      <c r="AHJ342"/>
      <c r="AHK342"/>
      <c r="AHL342"/>
      <c r="AHM342"/>
      <c r="AHN342"/>
      <c r="AHO342"/>
      <c r="AHP342"/>
      <c r="AHQ342"/>
      <c r="AHR342"/>
      <c r="AHS342"/>
      <c r="AHT342"/>
      <c r="AHU342"/>
      <c r="AHV342"/>
      <c r="AHW342"/>
      <c r="AHX342"/>
      <c r="AHY342"/>
      <c r="AHZ342"/>
      <c r="AIA342"/>
      <c r="AIB342"/>
      <c r="AIC342"/>
      <c r="AID342"/>
      <c r="AIE342"/>
      <c r="AIF342"/>
      <c r="AIG342"/>
      <c r="AIH342"/>
      <c r="AII342"/>
      <c r="AIJ342"/>
      <c r="AIK342"/>
      <c r="AIL342"/>
      <c r="AIM342"/>
      <c r="AIN342"/>
      <c r="AIO342"/>
      <c r="AIP342"/>
      <c r="AIQ342"/>
      <c r="AIR342"/>
      <c r="AIS342"/>
      <c r="AIT342"/>
      <c r="AIU342"/>
      <c r="AIV342"/>
      <c r="AIW342"/>
      <c r="AIX342"/>
      <c r="AIY342"/>
      <c r="AIZ342"/>
      <c r="AJA342"/>
      <c r="AJB342"/>
      <c r="AJC342"/>
      <c r="AJD342"/>
      <c r="AJE342"/>
      <c r="AJF342"/>
      <c r="AJG342"/>
      <c r="AJH342"/>
      <c r="AJI342"/>
      <c r="AJJ342"/>
      <c r="AJK342"/>
      <c r="AJL342"/>
      <c r="AJM342"/>
      <c r="AJN342"/>
      <c r="AJO342"/>
      <c r="AJP342"/>
      <c r="AJQ342"/>
      <c r="AJR342"/>
      <c r="AJS342"/>
      <c r="AJT342"/>
      <c r="AJU342"/>
      <c r="AJV342"/>
      <c r="AJW342"/>
      <c r="AJX342"/>
      <c r="AJY342"/>
      <c r="AJZ342"/>
      <c r="AKA342"/>
      <c r="AKB342"/>
      <c r="AKC342"/>
      <c r="AKD342"/>
      <c r="AKE342"/>
      <c r="AKF342"/>
      <c r="AKG342"/>
      <c r="AKH342"/>
      <c r="AKI342"/>
      <c r="AKJ342"/>
      <c r="AKK342"/>
      <c r="AKL342"/>
      <c r="AKM342"/>
      <c r="AKN342"/>
      <c r="AKO342"/>
      <c r="AKP342"/>
      <c r="AKQ342"/>
      <c r="AKR342"/>
      <c r="AKS342"/>
      <c r="AKT342"/>
      <c r="AKU342"/>
      <c r="AKV342"/>
      <c r="AKW342"/>
      <c r="AKX342"/>
      <c r="AKY342"/>
      <c r="AKZ342"/>
      <c r="ALA342"/>
      <c r="ALB342"/>
      <c r="ALC342"/>
      <c r="ALD342"/>
      <c r="ALE342"/>
      <c r="ALF342"/>
      <c r="ALG342"/>
      <c r="ALH342"/>
      <c r="ALI342"/>
      <c r="ALJ342"/>
      <c r="ALK342"/>
      <c r="ALL342"/>
      <c r="ALM342"/>
      <c r="ALN342"/>
      <c r="ALO342"/>
      <c r="ALP342"/>
      <c r="ALQ342"/>
      <c r="ALR342"/>
      <c r="ALS342"/>
      <c r="ALT342"/>
      <c r="ALU342"/>
      <c r="ALV342"/>
      <c r="ALW342"/>
      <c r="ALX342"/>
      <c r="ALY342"/>
      <c r="ALZ342"/>
      <c r="AMA342"/>
      <c r="AMB342"/>
      <c r="AMC342"/>
      <c r="AMD342"/>
      <c r="AME342"/>
      <c r="AMF342"/>
      <c r="AMG342"/>
      <c r="AMH342"/>
      <c r="AMI342"/>
      <c r="AMJ342"/>
    </row>
    <row r="343" spans="1:1024" ht="30">
      <c r="A343" s="41" t="s">
        <v>599</v>
      </c>
      <c r="B343" s="41" t="s">
        <v>600</v>
      </c>
      <c r="C343" s="41"/>
      <c r="D343" s="41"/>
      <c r="E343" s="41"/>
      <c r="F343" s="41"/>
      <c r="G343" s="41"/>
      <c r="H343" s="41"/>
      <c r="I343" s="38">
        <f t="shared" si="5"/>
        <v>2</v>
      </c>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c r="TE343"/>
      <c r="TF343"/>
      <c r="TG343"/>
      <c r="TH343"/>
      <c r="TI343"/>
      <c r="TJ343"/>
      <c r="TK343"/>
      <c r="TL343"/>
      <c r="TM343"/>
      <c r="TN343"/>
      <c r="TO343"/>
      <c r="TP343"/>
      <c r="TQ343"/>
      <c r="TR343"/>
      <c r="TS343"/>
      <c r="TT343"/>
      <c r="TU343"/>
      <c r="TV343"/>
      <c r="TW343"/>
      <c r="TX343"/>
      <c r="TY343"/>
      <c r="TZ343"/>
      <c r="UA343"/>
      <c r="UB343"/>
      <c r="UC343"/>
      <c r="UD343"/>
      <c r="UE343"/>
      <c r="UF343"/>
      <c r="UG343"/>
      <c r="UH343"/>
      <c r="UI343"/>
      <c r="UJ343"/>
      <c r="UK343"/>
      <c r="UL343"/>
      <c r="UM343"/>
      <c r="UN343"/>
      <c r="UO343"/>
      <c r="UP343"/>
      <c r="UQ343"/>
      <c r="UR343"/>
      <c r="US343"/>
      <c r="UT343"/>
      <c r="UU343"/>
      <c r="UV343"/>
      <c r="UW343"/>
      <c r="UX343"/>
      <c r="UY343"/>
      <c r="UZ343"/>
      <c r="VA343"/>
      <c r="VB343"/>
      <c r="VC343"/>
      <c r="VD343"/>
      <c r="VE343"/>
      <c r="VF343"/>
      <c r="VG343"/>
      <c r="VH343"/>
      <c r="VI343"/>
      <c r="VJ343"/>
      <c r="VK343"/>
      <c r="VL343"/>
      <c r="VM343"/>
      <c r="VN343"/>
      <c r="VO343"/>
      <c r="VP343"/>
      <c r="VQ343"/>
      <c r="VR343"/>
      <c r="VS343"/>
      <c r="VT343"/>
      <c r="VU343"/>
      <c r="VV343"/>
      <c r="VW343"/>
      <c r="VX343"/>
      <c r="VY343"/>
      <c r="VZ343"/>
      <c r="WA343"/>
      <c r="WB343"/>
      <c r="WC343"/>
      <c r="WD343"/>
      <c r="WE343"/>
      <c r="WF343"/>
      <c r="WG343"/>
      <c r="WH343"/>
      <c r="WI343"/>
      <c r="WJ343"/>
      <c r="WK343"/>
      <c r="WL343"/>
      <c r="WM343"/>
      <c r="WN343"/>
      <c r="WO343"/>
      <c r="WP343"/>
      <c r="WQ343"/>
      <c r="WR343"/>
      <c r="WS343"/>
      <c r="WT343"/>
      <c r="WU343"/>
      <c r="WV343"/>
      <c r="WW343"/>
      <c r="WX343"/>
      <c r="WY343"/>
      <c r="WZ343"/>
      <c r="XA343"/>
      <c r="XB343"/>
      <c r="XC343"/>
      <c r="XD343"/>
      <c r="XE343"/>
      <c r="XF343"/>
      <c r="XG343"/>
      <c r="XH343"/>
      <c r="XI343"/>
      <c r="XJ343"/>
      <c r="XK343"/>
      <c r="XL343"/>
      <c r="XM343"/>
      <c r="XN343"/>
      <c r="XO343"/>
      <c r="XP343"/>
      <c r="XQ343"/>
      <c r="XR343"/>
      <c r="XS343"/>
      <c r="XT343"/>
      <c r="XU343"/>
      <c r="XV343"/>
      <c r="XW343"/>
      <c r="XX343"/>
      <c r="XY343"/>
      <c r="XZ343"/>
      <c r="YA343"/>
      <c r="YB343"/>
      <c r="YC343"/>
      <c r="YD343"/>
      <c r="YE343"/>
      <c r="YF343"/>
      <c r="YG343"/>
      <c r="YH343"/>
      <c r="YI343"/>
      <c r="YJ343"/>
      <c r="YK343"/>
      <c r="YL343"/>
      <c r="YM343"/>
      <c r="YN343"/>
      <c r="YO343"/>
      <c r="YP343"/>
      <c r="YQ343"/>
      <c r="YR343"/>
      <c r="YS343"/>
      <c r="YT343"/>
      <c r="YU343"/>
      <c r="YV343"/>
      <c r="YW343"/>
      <c r="YX343"/>
      <c r="YY343"/>
      <c r="YZ343"/>
      <c r="ZA343"/>
      <c r="ZB343"/>
      <c r="ZC343"/>
      <c r="ZD343"/>
      <c r="ZE343"/>
      <c r="ZF343"/>
      <c r="ZG343"/>
      <c r="ZH343"/>
      <c r="ZI343"/>
      <c r="ZJ343"/>
      <c r="ZK343"/>
      <c r="ZL343"/>
      <c r="ZM343"/>
      <c r="ZN343"/>
      <c r="ZO343"/>
      <c r="ZP343"/>
      <c r="ZQ343"/>
      <c r="ZR343"/>
      <c r="ZS343"/>
      <c r="ZT343"/>
      <c r="ZU343"/>
      <c r="ZV343"/>
      <c r="ZW343"/>
      <c r="ZX343"/>
      <c r="ZY343"/>
      <c r="ZZ343"/>
      <c r="AAA343"/>
      <c r="AAB343"/>
      <c r="AAC343"/>
      <c r="AAD343"/>
      <c r="AAE343"/>
      <c r="AAF343"/>
      <c r="AAG343"/>
      <c r="AAH343"/>
      <c r="AAI343"/>
      <c r="AAJ343"/>
      <c r="AAK343"/>
      <c r="AAL343"/>
      <c r="AAM343"/>
      <c r="AAN343"/>
      <c r="AAO343"/>
      <c r="AAP343"/>
      <c r="AAQ343"/>
      <c r="AAR343"/>
      <c r="AAS343"/>
      <c r="AAT343"/>
      <c r="AAU343"/>
      <c r="AAV343"/>
      <c r="AAW343"/>
      <c r="AAX343"/>
      <c r="AAY343"/>
      <c r="AAZ343"/>
      <c r="ABA343"/>
      <c r="ABB343"/>
      <c r="ABC343"/>
      <c r="ABD343"/>
      <c r="ABE343"/>
      <c r="ABF343"/>
      <c r="ABG343"/>
      <c r="ABH343"/>
      <c r="ABI343"/>
      <c r="ABJ343"/>
      <c r="ABK343"/>
      <c r="ABL343"/>
      <c r="ABM343"/>
      <c r="ABN343"/>
      <c r="ABO343"/>
      <c r="ABP343"/>
      <c r="ABQ343"/>
      <c r="ABR343"/>
      <c r="ABS343"/>
      <c r="ABT343"/>
      <c r="ABU343"/>
      <c r="ABV343"/>
      <c r="ABW343"/>
      <c r="ABX343"/>
      <c r="ABY343"/>
      <c r="ABZ343"/>
      <c r="ACA343"/>
      <c r="ACB343"/>
      <c r="ACC343"/>
      <c r="ACD343"/>
      <c r="ACE343"/>
      <c r="ACF343"/>
      <c r="ACG343"/>
      <c r="ACH343"/>
      <c r="ACI343"/>
      <c r="ACJ343"/>
      <c r="ACK343"/>
      <c r="ACL343"/>
      <c r="ACM343"/>
      <c r="ACN343"/>
      <c r="ACO343"/>
      <c r="ACP343"/>
      <c r="ACQ343"/>
      <c r="ACR343"/>
      <c r="ACS343"/>
      <c r="ACT343"/>
      <c r="ACU343"/>
      <c r="ACV343"/>
      <c r="ACW343"/>
      <c r="ACX343"/>
      <c r="ACY343"/>
      <c r="ACZ343"/>
      <c r="ADA343"/>
      <c r="ADB343"/>
      <c r="ADC343"/>
      <c r="ADD343"/>
      <c r="ADE343"/>
      <c r="ADF343"/>
      <c r="ADG343"/>
      <c r="ADH343"/>
      <c r="ADI343"/>
      <c r="ADJ343"/>
      <c r="ADK343"/>
      <c r="ADL343"/>
      <c r="ADM343"/>
      <c r="ADN343"/>
      <c r="ADO343"/>
      <c r="ADP343"/>
      <c r="ADQ343"/>
      <c r="ADR343"/>
      <c r="ADS343"/>
      <c r="ADT343"/>
      <c r="ADU343"/>
      <c r="ADV343"/>
      <c r="ADW343"/>
      <c r="ADX343"/>
      <c r="ADY343"/>
      <c r="ADZ343"/>
      <c r="AEA343"/>
      <c r="AEB343"/>
      <c r="AEC343"/>
      <c r="AED343"/>
      <c r="AEE343"/>
      <c r="AEF343"/>
      <c r="AEG343"/>
      <c r="AEH343"/>
      <c r="AEI343"/>
      <c r="AEJ343"/>
      <c r="AEK343"/>
      <c r="AEL343"/>
      <c r="AEM343"/>
      <c r="AEN343"/>
      <c r="AEO343"/>
      <c r="AEP343"/>
      <c r="AEQ343"/>
      <c r="AER343"/>
      <c r="AES343"/>
      <c r="AET343"/>
      <c r="AEU343"/>
      <c r="AEV343"/>
      <c r="AEW343"/>
      <c r="AEX343"/>
      <c r="AEY343"/>
      <c r="AEZ343"/>
      <c r="AFA343"/>
      <c r="AFB343"/>
      <c r="AFC343"/>
      <c r="AFD343"/>
      <c r="AFE343"/>
      <c r="AFF343"/>
      <c r="AFG343"/>
      <c r="AFH343"/>
      <c r="AFI343"/>
      <c r="AFJ343"/>
      <c r="AFK343"/>
      <c r="AFL343"/>
      <c r="AFM343"/>
      <c r="AFN343"/>
      <c r="AFO343"/>
      <c r="AFP343"/>
      <c r="AFQ343"/>
      <c r="AFR343"/>
      <c r="AFS343"/>
      <c r="AFT343"/>
      <c r="AFU343"/>
      <c r="AFV343"/>
      <c r="AFW343"/>
      <c r="AFX343"/>
      <c r="AFY343"/>
      <c r="AFZ343"/>
      <c r="AGA343"/>
      <c r="AGB343"/>
      <c r="AGC343"/>
      <c r="AGD343"/>
      <c r="AGE343"/>
      <c r="AGF343"/>
      <c r="AGG343"/>
      <c r="AGH343"/>
      <c r="AGI343"/>
      <c r="AGJ343"/>
      <c r="AGK343"/>
      <c r="AGL343"/>
      <c r="AGM343"/>
      <c r="AGN343"/>
      <c r="AGO343"/>
      <c r="AGP343"/>
      <c r="AGQ343"/>
      <c r="AGR343"/>
      <c r="AGS343"/>
      <c r="AGT343"/>
      <c r="AGU343"/>
      <c r="AGV343"/>
      <c r="AGW343"/>
      <c r="AGX343"/>
      <c r="AGY343"/>
      <c r="AGZ343"/>
      <c r="AHA343"/>
      <c r="AHB343"/>
      <c r="AHC343"/>
      <c r="AHD343"/>
      <c r="AHE343"/>
      <c r="AHF343"/>
      <c r="AHG343"/>
      <c r="AHH343"/>
      <c r="AHI343"/>
      <c r="AHJ343"/>
      <c r="AHK343"/>
      <c r="AHL343"/>
      <c r="AHM343"/>
      <c r="AHN343"/>
      <c r="AHO343"/>
      <c r="AHP343"/>
      <c r="AHQ343"/>
      <c r="AHR343"/>
      <c r="AHS343"/>
      <c r="AHT343"/>
      <c r="AHU343"/>
      <c r="AHV343"/>
      <c r="AHW343"/>
      <c r="AHX343"/>
      <c r="AHY343"/>
      <c r="AHZ343"/>
      <c r="AIA343"/>
      <c r="AIB343"/>
      <c r="AIC343"/>
      <c r="AID343"/>
      <c r="AIE343"/>
      <c r="AIF343"/>
      <c r="AIG343"/>
      <c r="AIH343"/>
      <c r="AII343"/>
      <c r="AIJ343"/>
      <c r="AIK343"/>
      <c r="AIL343"/>
      <c r="AIM343"/>
      <c r="AIN343"/>
      <c r="AIO343"/>
      <c r="AIP343"/>
      <c r="AIQ343"/>
      <c r="AIR343"/>
      <c r="AIS343"/>
      <c r="AIT343"/>
      <c r="AIU343"/>
      <c r="AIV343"/>
      <c r="AIW343"/>
      <c r="AIX343"/>
      <c r="AIY343"/>
      <c r="AIZ343"/>
      <c r="AJA343"/>
      <c r="AJB343"/>
      <c r="AJC343"/>
      <c r="AJD343"/>
      <c r="AJE343"/>
      <c r="AJF343"/>
      <c r="AJG343"/>
      <c r="AJH343"/>
      <c r="AJI343"/>
      <c r="AJJ343"/>
      <c r="AJK343"/>
      <c r="AJL343"/>
      <c r="AJM343"/>
      <c r="AJN343"/>
      <c r="AJO343"/>
      <c r="AJP343"/>
      <c r="AJQ343"/>
      <c r="AJR343"/>
      <c r="AJS343"/>
      <c r="AJT343"/>
      <c r="AJU343"/>
      <c r="AJV343"/>
      <c r="AJW343"/>
      <c r="AJX343"/>
      <c r="AJY343"/>
      <c r="AJZ343"/>
      <c r="AKA343"/>
      <c r="AKB343"/>
      <c r="AKC343"/>
      <c r="AKD343"/>
      <c r="AKE343"/>
      <c r="AKF343"/>
      <c r="AKG343"/>
      <c r="AKH343"/>
      <c r="AKI343"/>
      <c r="AKJ343"/>
      <c r="AKK343"/>
      <c r="AKL343"/>
      <c r="AKM343"/>
      <c r="AKN343"/>
      <c r="AKO343"/>
      <c r="AKP343"/>
      <c r="AKQ343"/>
      <c r="AKR343"/>
      <c r="AKS343"/>
      <c r="AKT343"/>
      <c r="AKU343"/>
      <c r="AKV343"/>
      <c r="AKW343"/>
      <c r="AKX343"/>
      <c r="AKY343"/>
      <c r="AKZ343"/>
      <c r="ALA343"/>
      <c r="ALB343"/>
      <c r="ALC343"/>
      <c r="ALD343"/>
      <c r="ALE343"/>
      <c r="ALF343"/>
      <c r="ALG343"/>
      <c r="ALH343"/>
      <c r="ALI343"/>
      <c r="ALJ343"/>
      <c r="ALK343"/>
      <c r="ALL343"/>
      <c r="ALM343"/>
      <c r="ALN343"/>
      <c r="ALO343"/>
      <c r="ALP343"/>
      <c r="ALQ343"/>
      <c r="ALR343"/>
      <c r="ALS343"/>
      <c r="ALT343"/>
      <c r="ALU343"/>
      <c r="ALV343"/>
      <c r="ALW343"/>
      <c r="ALX343"/>
      <c r="ALY343"/>
      <c r="ALZ343"/>
      <c r="AMA343"/>
      <c r="AMB343"/>
      <c r="AMC343"/>
      <c r="AMD343"/>
      <c r="AME343"/>
      <c r="AMF343"/>
      <c r="AMG343"/>
      <c r="AMH343"/>
      <c r="AMI343"/>
      <c r="AMJ343"/>
    </row>
    <row r="344" spans="1:1024" ht="30">
      <c r="A344" s="41"/>
      <c r="B344" s="41"/>
      <c r="C344" s="41" t="s">
        <v>1656</v>
      </c>
      <c r="D344" s="41" t="s">
        <v>1239</v>
      </c>
      <c r="E344" s="41" t="s">
        <v>1240</v>
      </c>
      <c r="F344" s="41" t="s">
        <v>1239</v>
      </c>
      <c r="G344" s="41" t="s">
        <v>2023</v>
      </c>
      <c r="H344" s="41" t="s">
        <v>1239</v>
      </c>
      <c r="I344" s="38">
        <f t="shared" si="5"/>
        <v>6</v>
      </c>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c r="ABM344"/>
      <c r="ABN344"/>
      <c r="ABO344"/>
      <c r="ABP344"/>
      <c r="ABQ344"/>
      <c r="ABR344"/>
      <c r="ABS344"/>
      <c r="ABT344"/>
      <c r="ABU344"/>
      <c r="ABV344"/>
      <c r="ABW344"/>
      <c r="ABX344"/>
      <c r="ABY344"/>
      <c r="ABZ344"/>
      <c r="ACA344"/>
      <c r="ACB344"/>
      <c r="ACC344"/>
      <c r="ACD344"/>
      <c r="ACE344"/>
      <c r="ACF344"/>
      <c r="ACG344"/>
      <c r="ACH344"/>
      <c r="ACI344"/>
      <c r="ACJ344"/>
      <c r="ACK344"/>
      <c r="ACL344"/>
      <c r="ACM344"/>
      <c r="ACN344"/>
      <c r="ACO344"/>
      <c r="ACP344"/>
      <c r="ACQ344"/>
      <c r="ACR344"/>
      <c r="ACS344"/>
      <c r="ACT344"/>
      <c r="ACU344"/>
      <c r="ACV344"/>
      <c r="ACW344"/>
      <c r="ACX344"/>
      <c r="ACY344"/>
      <c r="ACZ344"/>
      <c r="ADA344"/>
      <c r="ADB344"/>
      <c r="ADC344"/>
      <c r="ADD344"/>
      <c r="ADE344"/>
      <c r="ADF344"/>
      <c r="ADG344"/>
      <c r="ADH344"/>
      <c r="ADI344"/>
      <c r="ADJ344"/>
      <c r="ADK344"/>
      <c r="ADL344"/>
      <c r="ADM344"/>
      <c r="ADN344"/>
      <c r="ADO344"/>
      <c r="ADP344"/>
      <c r="ADQ344"/>
      <c r="ADR344"/>
      <c r="ADS344"/>
      <c r="ADT344"/>
      <c r="ADU344"/>
      <c r="ADV344"/>
      <c r="ADW344"/>
      <c r="ADX344"/>
      <c r="ADY344"/>
      <c r="ADZ344"/>
      <c r="AEA344"/>
      <c r="AEB344"/>
      <c r="AEC344"/>
      <c r="AED344"/>
      <c r="AEE344"/>
      <c r="AEF344"/>
      <c r="AEG344"/>
      <c r="AEH344"/>
      <c r="AEI344"/>
      <c r="AEJ344"/>
      <c r="AEK344"/>
      <c r="AEL344"/>
      <c r="AEM344"/>
      <c r="AEN344"/>
      <c r="AEO344"/>
      <c r="AEP344"/>
      <c r="AEQ344"/>
      <c r="AER344"/>
      <c r="AES344"/>
      <c r="AET344"/>
      <c r="AEU344"/>
      <c r="AEV344"/>
      <c r="AEW344"/>
      <c r="AEX344"/>
      <c r="AEY344"/>
      <c r="AEZ344"/>
      <c r="AFA344"/>
      <c r="AFB344"/>
      <c r="AFC344"/>
      <c r="AFD344"/>
      <c r="AFE344"/>
      <c r="AFF344"/>
      <c r="AFG344"/>
      <c r="AFH344"/>
      <c r="AFI344"/>
      <c r="AFJ344"/>
      <c r="AFK344"/>
      <c r="AFL344"/>
      <c r="AFM344"/>
      <c r="AFN344"/>
      <c r="AFO344"/>
      <c r="AFP344"/>
      <c r="AFQ344"/>
      <c r="AFR344"/>
      <c r="AFS344"/>
      <c r="AFT344"/>
      <c r="AFU344"/>
      <c r="AFV344"/>
      <c r="AFW344"/>
      <c r="AFX344"/>
      <c r="AFY344"/>
      <c r="AFZ344"/>
      <c r="AGA344"/>
      <c r="AGB344"/>
      <c r="AGC344"/>
      <c r="AGD344"/>
      <c r="AGE344"/>
      <c r="AGF344"/>
      <c r="AGG344"/>
      <c r="AGH344"/>
      <c r="AGI344"/>
      <c r="AGJ344"/>
      <c r="AGK344"/>
      <c r="AGL344"/>
      <c r="AGM344"/>
      <c r="AGN344"/>
      <c r="AGO344"/>
      <c r="AGP344"/>
      <c r="AGQ344"/>
      <c r="AGR344"/>
      <c r="AGS344"/>
      <c r="AGT344"/>
      <c r="AGU344"/>
      <c r="AGV344"/>
      <c r="AGW344"/>
      <c r="AGX344"/>
      <c r="AGY344"/>
      <c r="AGZ344"/>
      <c r="AHA344"/>
      <c r="AHB344"/>
      <c r="AHC344"/>
      <c r="AHD344"/>
      <c r="AHE344"/>
      <c r="AHF344"/>
      <c r="AHG344"/>
      <c r="AHH344"/>
      <c r="AHI344"/>
      <c r="AHJ344"/>
      <c r="AHK344"/>
      <c r="AHL344"/>
      <c r="AHM344"/>
      <c r="AHN344"/>
      <c r="AHO344"/>
      <c r="AHP344"/>
      <c r="AHQ344"/>
      <c r="AHR344"/>
      <c r="AHS344"/>
      <c r="AHT344"/>
      <c r="AHU344"/>
      <c r="AHV344"/>
      <c r="AHW344"/>
      <c r="AHX344"/>
      <c r="AHY344"/>
      <c r="AHZ344"/>
      <c r="AIA344"/>
      <c r="AIB344"/>
      <c r="AIC344"/>
      <c r="AID344"/>
      <c r="AIE344"/>
      <c r="AIF344"/>
      <c r="AIG344"/>
      <c r="AIH344"/>
      <c r="AII344"/>
      <c r="AIJ344"/>
      <c r="AIK344"/>
      <c r="AIL344"/>
      <c r="AIM344"/>
      <c r="AIN344"/>
      <c r="AIO344"/>
      <c r="AIP344"/>
      <c r="AIQ344"/>
      <c r="AIR344"/>
      <c r="AIS344"/>
      <c r="AIT344"/>
      <c r="AIU344"/>
      <c r="AIV344"/>
      <c r="AIW344"/>
      <c r="AIX344"/>
      <c r="AIY344"/>
      <c r="AIZ344"/>
      <c r="AJA344"/>
      <c r="AJB344"/>
      <c r="AJC344"/>
      <c r="AJD344"/>
      <c r="AJE344"/>
      <c r="AJF344"/>
      <c r="AJG344"/>
      <c r="AJH344"/>
      <c r="AJI344"/>
      <c r="AJJ344"/>
      <c r="AJK344"/>
      <c r="AJL344"/>
      <c r="AJM344"/>
      <c r="AJN344"/>
      <c r="AJO344"/>
      <c r="AJP344"/>
      <c r="AJQ344"/>
      <c r="AJR344"/>
      <c r="AJS344"/>
      <c r="AJT344"/>
      <c r="AJU344"/>
      <c r="AJV344"/>
      <c r="AJW344"/>
      <c r="AJX344"/>
      <c r="AJY344"/>
      <c r="AJZ344"/>
      <c r="AKA344"/>
      <c r="AKB344"/>
      <c r="AKC344"/>
      <c r="AKD344"/>
      <c r="AKE344"/>
      <c r="AKF344"/>
      <c r="AKG344"/>
      <c r="AKH344"/>
      <c r="AKI344"/>
      <c r="AKJ344"/>
      <c r="AKK344"/>
      <c r="AKL344"/>
      <c r="AKM344"/>
      <c r="AKN344"/>
      <c r="AKO344"/>
      <c r="AKP344"/>
      <c r="AKQ344"/>
      <c r="AKR344"/>
      <c r="AKS344"/>
      <c r="AKT344"/>
      <c r="AKU344"/>
      <c r="AKV344"/>
      <c r="AKW344"/>
      <c r="AKX344"/>
      <c r="AKY344"/>
      <c r="AKZ344"/>
      <c r="ALA344"/>
      <c r="ALB344"/>
      <c r="ALC344"/>
      <c r="ALD344"/>
      <c r="ALE344"/>
      <c r="ALF344"/>
      <c r="ALG344"/>
      <c r="ALH344"/>
      <c r="ALI344"/>
      <c r="ALJ344"/>
      <c r="ALK344"/>
      <c r="ALL344"/>
      <c r="ALM344"/>
      <c r="ALN344"/>
      <c r="ALO344"/>
      <c r="ALP344"/>
      <c r="ALQ344"/>
      <c r="ALR344"/>
      <c r="ALS344"/>
      <c r="ALT344"/>
      <c r="ALU344"/>
      <c r="ALV344"/>
      <c r="ALW344"/>
      <c r="ALX344"/>
      <c r="ALY344"/>
      <c r="ALZ344"/>
      <c r="AMA344"/>
      <c r="AMB344"/>
      <c r="AMC344"/>
      <c r="AMD344"/>
      <c r="AME344"/>
      <c r="AMF344"/>
      <c r="AMG344"/>
      <c r="AMH344"/>
      <c r="AMI344"/>
      <c r="AMJ344"/>
    </row>
    <row r="345" spans="1:1024" ht="30">
      <c r="A345" s="41"/>
      <c r="B345" s="41"/>
      <c r="C345" s="41" t="s">
        <v>1657</v>
      </c>
      <c r="D345" s="41" t="s">
        <v>1241</v>
      </c>
      <c r="E345" s="41" t="s">
        <v>1242</v>
      </c>
      <c r="F345" s="41" t="s">
        <v>1241</v>
      </c>
      <c r="G345" s="41" t="s">
        <v>2024</v>
      </c>
      <c r="H345" s="41" t="s">
        <v>1241</v>
      </c>
      <c r="I345" s="38">
        <f t="shared" si="5"/>
        <v>6</v>
      </c>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c r="AAA345"/>
      <c r="AAB345"/>
      <c r="AAC345"/>
      <c r="AAD345"/>
      <c r="AAE345"/>
      <c r="AAF345"/>
      <c r="AAG345"/>
      <c r="AAH345"/>
      <c r="AAI345"/>
      <c r="AAJ345"/>
      <c r="AAK345"/>
      <c r="AAL345"/>
      <c r="AAM345"/>
      <c r="AAN345"/>
      <c r="AAO345"/>
      <c r="AAP345"/>
      <c r="AAQ345"/>
      <c r="AAR345"/>
      <c r="AAS345"/>
      <c r="AAT345"/>
      <c r="AAU345"/>
      <c r="AAV345"/>
      <c r="AAW345"/>
      <c r="AAX345"/>
      <c r="AAY345"/>
      <c r="AAZ345"/>
      <c r="ABA345"/>
      <c r="ABB345"/>
      <c r="ABC345"/>
      <c r="ABD345"/>
      <c r="ABE345"/>
      <c r="ABF345"/>
      <c r="ABG345"/>
      <c r="ABH345"/>
      <c r="ABI345"/>
      <c r="ABJ345"/>
      <c r="ABK345"/>
      <c r="ABL345"/>
      <c r="ABM345"/>
      <c r="ABN345"/>
      <c r="ABO345"/>
      <c r="ABP345"/>
      <c r="ABQ345"/>
      <c r="ABR345"/>
      <c r="ABS345"/>
      <c r="ABT345"/>
      <c r="ABU345"/>
      <c r="ABV345"/>
      <c r="ABW345"/>
      <c r="ABX345"/>
      <c r="ABY345"/>
      <c r="ABZ345"/>
      <c r="ACA345"/>
      <c r="ACB345"/>
      <c r="ACC345"/>
      <c r="ACD345"/>
      <c r="ACE345"/>
      <c r="ACF345"/>
      <c r="ACG345"/>
      <c r="ACH345"/>
      <c r="ACI345"/>
      <c r="ACJ345"/>
      <c r="ACK345"/>
      <c r="ACL345"/>
      <c r="ACM345"/>
      <c r="ACN345"/>
      <c r="ACO345"/>
      <c r="ACP345"/>
      <c r="ACQ345"/>
      <c r="ACR345"/>
      <c r="ACS345"/>
      <c r="ACT345"/>
      <c r="ACU345"/>
      <c r="ACV345"/>
      <c r="ACW345"/>
      <c r="ACX345"/>
      <c r="ACY345"/>
      <c r="ACZ345"/>
      <c r="ADA345"/>
      <c r="ADB345"/>
      <c r="ADC345"/>
      <c r="ADD345"/>
      <c r="ADE345"/>
      <c r="ADF345"/>
      <c r="ADG345"/>
      <c r="ADH345"/>
      <c r="ADI345"/>
      <c r="ADJ345"/>
      <c r="ADK345"/>
      <c r="ADL345"/>
      <c r="ADM345"/>
      <c r="ADN345"/>
      <c r="ADO345"/>
      <c r="ADP345"/>
      <c r="ADQ345"/>
      <c r="ADR345"/>
      <c r="ADS345"/>
      <c r="ADT345"/>
      <c r="ADU345"/>
      <c r="ADV345"/>
      <c r="ADW345"/>
      <c r="ADX345"/>
      <c r="ADY345"/>
      <c r="ADZ345"/>
      <c r="AEA345"/>
      <c r="AEB345"/>
      <c r="AEC345"/>
      <c r="AED345"/>
      <c r="AEE345"/>
      <c r="AEF345"/>
      <c r="AEG345"/>
      <c r="AEH345"/>
      <c r="AEI345"/>
      <c r="AEJ345"/>
      <c r="AEK345"/>
      <c r="AEL345"/>
      <c r="AEM345"/>
      <c r="AEN345"/>
      <c r="AEO345"/>
      <c r="AEP345"/>
      <c r="AEQ345"/>
      <c r="AER345"/>
      <c r="AES345"/>
      <c r="AET345"/>
      <c r="AEU345"/>
      <c r="AEV345"/>
      <c r="AEW345"/>
      <c r="AEX345"/>
      <c r="AEY345"/>
      <c r="AEZ345"/>
      <c r="AFA345"/>
      <c r="AFB345"/>
      <c r="AFC345"/>
      <c r="AFD345"/>
      <c r="AFE345"/>
      <c r="AFF345"/>
      <c r="AFG345"/>
      <c r="AFH345"/>
      <c r="AFI345"/>
      <c r="AFJ345"/>
      <c r="AFK345"/>
      <c r="AFL345"/>
      <c r="AFM345"/>
      <c r="AFN345"/>
      <c r="AFO345"/>
      <c r="AFP345"/>
      <c r="AFQ345"/>
      <c r="AFR345"/>
      <c r="AFS345"/>
      <c r="AFT345"/>
      <c r="AFU345"/>
      <c r="AFV345"/>
      <c r="AFW345"/>
      <c r="AFX345"/>
      <c r="AFY345"/>
      <c r="AFZ345"/>
      <c r="AGA345"/>
      <c r="AGB345"/>
      <c r="AGC345"/>
      <c r="AGD345"/>
      <c r="AGE345"/>
      <c r="AGF345"/>
      <c r="AGG345"/>
      <c r="AGH345"/>
      <c r="AGI345"/>
      <c r="AGJ345"/>
      <c r="AGK345"/>
      <c r="AGL345"/>
      <c r="AGM345"/>
      <c r="AGN345"/>
      <c r="AGO345"/>
      <c r="AGP345"/>
      <c r="AGQ345"/>
      <c r="AGR345"/>
      <c r="AGS345"/>
      <c r="AGT345"/>
      <c r="AGU345"/>
      <c r="AGV345"/>
      <c r="AGW345"/>
      <c r="AGX345"/>
      <c r="AGY345"/>
      <c r="AGZ345"/>
      <c r="AHA345"/>
      <c r="AHB345"/>
      <c r="AHC345"/>
      <c r="AHD345"/>
      <c r="AHE345"/>
      <c r="AHF345"/>
      <c r="AHG345"/>
      <c r="AHH345"/>
      <c r="AHI345"/>
      <c r="AHJ345"/>
      <c r="AHK345"/>
      <c r="AHL345"/>
      <c r="AHM345"/>
      <c r="AHN345"/>
      <c r="AHO345"/>
      <c r="AHP345"/>
      <c r="AHQ345"/>
      <c r="AHR345"/>
      <c r="AHS345"/>
      <c r="AHT345"/>
      <c r="AHU345"/>
      <c r="AHV345"/>
      <c r="AHW345"/>
      <c r="AHX345"/>
      <c r="AHY345"/>
      <c r="AHZ345"/>
      <c r="AIA345"/>
      <c r="AIB345"/>
      <c r="AIC345"/>
      <c r="AID345"/>
      <c r="AIE345"/>
      <c r="AIF345"/>
      <c r="AIG345"/>
      <c r="AIH345"/>
      <c r="AII345"/>
      <c r="AIJ345"/>
      <c r="AIK345"/>
      <c r="AIL345"/>
      <c r="AIM345"/>
      <c r="AIN345"/>
      <c r="AIO345"/>
      <c r="AIP345"/>
      <c r="AIQ345"/>
      <c r="AIR345"/>
      <c r="AIS345"/>
      <c r="AIT345"/>
      <c r="AIU345"/>
      <c r="AIV345"/>
      <c r="AIW345"/>
      <c r="AIX345"/>
      <c r="AIY345"/>
      <c r="AIZ345"/>
      <c r="AJA345"/>
      <c r="AJB345"/>
      <c r="AJC345"/>
      <c r="AJD345"/>
      <c r="AJE345"/>
      <c r="AJF345"/>
      <c r="AJG345"/>
      <c r="AJH345"/>
      <c r="AJI345"/>
      <c r="AJJ345"/>
      <c r="AJK345"/>
      <c r="AJL345"/>
      <c r="AJM345"/>
      <c r="AJN345"/>
      <c r="AJO345"/>
      <c r="AJP345"/>
      <c r="AJQ345"/>
      <c r="AJR345"/>
      <c r="AJS345"/>
      <c r="AJT345"/>
      <c r="AJU345"/>
      <c r="AJV345"/>
      <c r="AJW345"/>
      <c r="AJX345"/>
      <c r="AJY345"/>
      <c r="AJZ345"/>
      <c r="AKA345"/>
      <c r="AKB345"/>
      <c r="AKC345"/>
      <c r="AKD345"/>
      <c r="AKE345"/>
      <c r="AKF345"/>
      <c r="AKG345"/>
      <c r="AKH345"/>
      <c r="AKI345"/>
      <c r="AKJ345"/>
      <c r="AKK345"/>
      <c r="AKL345"/>
      <c r="AKM345"/>
      <c r="AKN345"/>
      <c r="AKO345"/>
      <c r="AKP345"/>
      <c r="AKQ345"/>
      <c r="AKR345"/>
      <c r="AKS345"/>
      <c r="AKT345"/>
      <c r="AKU345"/>
      <c r="AKV345"/>
      <c r="AKW345"/>
      <c r="AKX345"/>
      <c r="AKY345"/>
      <c r="AKZ345"/>
      <c r="ALA345"/>
      <c r="ALB345"/>
      <c r="ALC345"/>
      <c r="ALD345"/>
      <c r="ALE345"/>
      <c r="ALF345"/>
      <c r="ALG345"/>
      <c r="ALH345"/>
      <c r="ALI345"/>
      <c r="ALJ345"/>
      <c r="ALK345"/>
      <c r="ALL345"/>
      <c r="ALM345"/>
      <c r="ALN345"/>
      <c r="ALO345"/>
      <c r="ALP345"/>
      <c r="ALQ345"/>
      <c r="ALR345"/>
      <c r="ALS345"/>
      <c r="ALT345"/>
      <c r="ALU345"/>
      <c r="ALV345"/>
      <c r="ALW345"/>
      <c r="ALX345"/>
      <c r="ALY345"/>
      <c r="ALZ345"/>
      <c r="AMA345"/>
      <c r="AMB345"/>
      <c r="AMC345"/>
      <c r="AMD345"/>
      <c r="AME345"/>
      <c r="AMF345"/>
      <c r="AMG345"/>
      <c r="AMH345"/>
      <c r="AMI345"/>
      <c r="AMJ345"/>
    </row>
    <row r="346" spans="1:1024" ht="30">
      <c r="A346" s="41" t="s">
        <v>602</v>
      </c>
      <c r="B346" s="41" t="s">
        <v>601</v>
      </c>
      <c r="C346"/>
      <c r="D346"/>
      <c r="E346"/>
      <c r="F346"/>
      <c r="G346" s="41" t="s">
        <v>2026</v>
      </c>
      <c r="H346" s="41" t="s">
        <v>2025</v>
      </c>
      <c r="I346" s="38">
        <f t="shared" si="5"/>
        <v>4</v>
      </c>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c r="AAA346"/>
      <c r="AAB346"/>
      <c r="AAC346"/>
      <c r="AAD346"/>
      <c r="AAE346"/>
      <c r="AAF346"/>
      <c r="AAG346"/>
      <c r="AAH346"/>
      <c r="AAI346"/>
      <c r="AAJ346"/>
      <c r="AAK346"/>
      <c r="AAL346"/>
      <c r="AAM346"/>
      <c r="AAN346"/>
      <c r="AAO346"/>
      <c r="AAP346"/>
      <c r="AAQ346"/>
      <c r="AAR346"/>
      <c r="AAS346"/>
      <c r="AAT346"/>
      <c r="AAU346"/>
      <c r="AAV346"/>
      <c r="AAW346"/>
      <c r="AAX346"/>
      <c r="AAY346"/>
      <c r="AAZ346"/>
      <c r="ABA346"/>
      <c r="ABB346"/>
      <c r="ABC346"/>
      <c r="ABD346"/>
      <c r="ABE346"/>
      <c r="ABF346"/>
      <c r="ABG346"/>
      <c r="ABH346"/>
      <c r="ABI346"/>
      <c r="ABJ346"/>
      <c r="ABK346"/>
      <c r="ABL346"/>
      <c r="ABM346"/>
      <c r="ABN346"/>
      <c r="ABO346"/>
      <c r="ABP346"/>
      <c r="ABQ346"/>
      <c r="ABR346"/>
      <c r="ABS346"/>
      <c r="ABT346"/>
      <c r="ABU346"/>
      <c r="ABV346"/>
      <c r="ABW346"/>
      <c r="ABX346"/>
      <c r="ABY346"/>
      <c r="ABZ346"/>
      <c r="ACA346"/>
      <c r="ACB346"/>
      <c r="ACC346"/>
      <c r="ACD346"/>
      <c r="ACE346"/>
      <c r="ACF346"/>
      <c r="ACG346"/>
      <c r="ACH346"/>
      <c r="ACI346"/>
      <c r="ACJ346"/>
      <c r="ACK346"/>
      <c r="ACL346"/>
      <c r="ACM346"/>
      <c r="ACN346"/>
      <c r="ACO346"/>
      <c r="ACP346"/>
      <c r="ACQ346"/>
      <c r="ACR346"/>
      <c r="ACS346"/>
      <c r="ACT346"/>
      <c r="ACU346"/>
      <c r="ACV346"/>
      <c r="ACW346"/>
      <c r="ACX346"/>
      <c r="ACY346"/>
      <c r="ACZ346"/>
      <c r="ADA346"/>
      <c r="ADB346"/>
      <c r="ADC346"/>
      <c r="ADD346"/>
      <c r="ADE346"/>
      <c r="ADF346"/>
      <c r="ADG346"/>
      <c r="ADH346"/>
      <c r="ADI346"/>
      <c r="ADJ346"/>
      <c r="ADK346"/>
      <c r="ADL346"/>
      <c r="ADM346"/>
      <c r="ADN346"/>
      <c r="ADO346"/>
      <c r="ADP346"/>
      <c r="ADQ346"/>
      <c r="ADR346"/>
      <c r="ADS346"/>
      <c r="ADT346"/>
      <c r="ADU346"/>
      <c r="ADV346"/>
      <c r="ADW346"/>
      <c r="ADX346"/>
      <c r="ADY346"/>
      <c r="ADZ346"/>
      <c r="AEA346"/>
      <c r="AEB346"/>
      <c r="AEC346"/>
      <c r="AED346"/>
      <c r="AEE346"/>
      <c r="AEF346"/>
      <c r="AEG346"/>
      <c r="AEH346"/>
      <c r="AEI346"/>
      <c r="AEJ346"/>
      <c r="AEK346"/>
      <c r="AEL346"/>
      <c r="AEM346"/>
      <c r="AEN346"/>
      <c r="AEO346"/>
      <c r="AEP346"/>
      <c r="AEQ346"/>
      <c r="AER346"/>
      <c r="AES346"/>
      <c r="AET346"/>
      <c r="AEU346"/>
      <c r="AEV346"/>
      <c r="AEW346"/>
      <c r="AEX346"/>
      <c r="AEY346"/>
      <c r="AEZ346"/>
      <c r="AFA346"/>
      <c r="AFB346"/>
      <c r="AFC346"/>
      <c r="AFD346"/>
      <c r="AFE346"/>
      <c r="AFF346"/>
      <c r="AFG346"/>
      <c r="AFH346"/>
      <c r="AFI346"/>
      <c r="AFJ346"/>
      <c r="AFK346"/>
      <c r="AFL346"/>
      <c r="AFM346"/>
      <c r="AFN346"/>
      <c r="AFO346"/>
      <c r="AFP346"/>
      <c r="AFQ346"/>
      <c r="AFR346"/>
      <c r="AFS346"/>
      <c r="AFT346"/>
      <c r="AFU346"/>
      <c r="AFV346"/>
      <c r="AFW346"/>
      <c r="AFX346"/>
      <c r="AFY346"/>
      <c r="AFZ346"/>
      <c r="AGA346"/>
      <c r="AGB346"/>
      <c r="AGC346"/>
      <c r="AGD346"/>
      <c r="AGE346"/>
      <c r="AGF346"/>
      <c r="AGG346"/>
      <c r="AGH346"/>
      <c r="AGI346"/>
      <c r="AGJ346"/>
      <c r="AGK346"/>
      <c r="AGL346"/>
      <c r="AGM346"/>
      <c r="AGN346"/>
      <c r="AGO346"/>
      <c r="AGP346"/>
      <c r="AGQ346"/>
      <c r="AGR346"/>
      <c r="AGS346"/>
      <c r="AGT346"/>
      <c r="AGU346"/>
      <c r="AGV346"/>
      <c r="AGW346"/>
      <c r="AGX346"/>
      <c r="AGY346"/>
      <c r="AGZ346"/>
      <c r="AHA346"/>
      <c r="AHB346"/>
      <c r="AHC346"/>
      <c r="AHD346"/>
      <c r="AHE346"/>
      <c r="AHF346"/>
      <c r="AHG346"/>
      <c r="AHH346"/>
      <c r="AHI346"/>
      <c r="AHJ346"/>
      <c r="AHK346"/>
      <c r="AHL346"/>
      <c r="AHM346"/>
      <c r="AHN346"/>
      <c r="AHO346"/>
      <c r="AHP346"/>
      <c r="AHQ346"/>
      <c r="AHR346"/>
      <c r="AHS346"/>
      <c r="AHT346"/>
      <c r="AHU346"/>
      <c r="AHV346"/>
      <c r="AHW346"/>
      <c r="AHX346"/>
      <c r="AHY346"/>
      <c r="AHZ346"/>
      <c r="AIA346"/>
      <c r="AIB346"/>
      <c r="AIC346"/>
      <c r="AID346"/>
      <c r="AIE346"/>
      <c r="AIF346"/>
      <c r="AIG346"/>
      <c r="AIH346"/>
      <c r="AII346"/>
      <c r="AIJ346"/>
      <c r="AIK346"/>
      <c r="AIL346"/>
      <c r="AIM346"/>
      <c r="AIN346"/>
      <c r="AIO346"/>
      <c r="AIP346"/>
      <c r="AIQ346"/>
      <c r="AIR346"/>
      <c r="AIS346"/>
      <c r="AIT346"/>
      <c r="AIU346"/>
      <c r="AIV346"/>
      <c r="AIW346"/>
      <c r="AIX346"/>
      <c r="AIY346"/>
      <c r="AIZ346"/>
      <c r="AJA346"/>
      <c r="AJB346"/>
      <c r="AJC346"/>
      <c r="AJD346"/>
      <c r="AJE346"/>
      <c r="AJF346"/>
      <c r="AJG346"/>
      <c r="AJH346"/>
      <c r="AJI346"/>
      <c r="AJJ346"/>
      <c r="AJK346"/>
      <c r="AJL346"/>
      <c r="AJM346"/>
      <c r="AJN346"/>
      <c r="AJO346"/>
      <c r="AJP346"/>
      <c r="AJQ346"/>
      <c r="AJR346"/>
      <c r="AJS346"/>
      <c r="AJT346"/>
      <c r="AJU346"/>
      <c r="AJV346"/>
      <c r="AJW346"/>
      <c r="AJX346"/>
      <c r="AJY346"/>
      <c r="AJZ346"/>
      <c r="AKA346"/>
      <c r="AKB346"/>
      <c r="AKC346"/>
      <c r="AKD346"/>
      <c r="AKE346"/>
      <c r="AKF346"/>
      <c r="AKG346"/>
      <c r="AKH346"/>
      <c r="AKI346"/>
      <c r="AKJ346"/>
      <c r="AKK346"/>
      <c r="AKL346"/>
      <c r="AKM346"/>
      <c r="AKN346"/>
      <c r="AKO346"/>
      <c r="AKP346"/>
      <c r="AKQ346"/>
      <c r="AKR346"/>
      <c r="AKS346"/>
      <c r="AKT346"/>
      <c r="AKU346"/>
      <c r="AKV346"/>
      <c r="AKW346"/>
      <c r="AKX346"/>
      <c r="AKY346"/>
      <c r="AKZ346"/>
      <c r="ALA346"/>
      <c r="ALB346"/>
      <c r="ALC346"/>
      <c r="ALD346"/>
      <c r="ALE346"/>
      <c r="ALF346"/>
      <c r="ALG346"/>
      <c r="ALH346"/>
      <c r="ALI346"/>
      <c r="ALJ346"/>
      <c r="ALK346"/>
      <c r="ALL346"/>
      <c r="ALM346"/>
      <c r="ALN346"/>
      <c r="ALO346"/>
      <c r="ALP346"/>
      <c r="ALQ346"/>
      <c r="ALR346"/>
      <c r="ALS346"/>
      <c r="ALT346"/>
      <c r="ALU346"/>
      <c r="ALV346"/>
      <c r="ALW346"/>
      <c r="ALX346"/>
      <c r="ALY346"/>
      <c r="ALZ346"/>
      <c r="AMA346"/>
      <c r="AMB346"/>
      <c r="AMC346"/>
      <c r="AMD346"/>
      <c r="AME346"/>
      <c r="AMF346"/>
      <c r="AMG346"/>
      <c r="AMH346"/>
      <c r="AMI346"/>
      <c r="AMJ346"/>
    </row>
    <row r="347" spans="1:1024">
      <c r="A347" s="41"/>
      <c r="B347" s="41"/>
      <c r="C347" s="41" t="s">
        <v>1658</v>
      </c>
      <c r="D347" s="41" t="s">
        <v>1244</v>
      </c>
      <c r="E347" s="41" t="s">
        <v>1243</v>
      </c>
      <c r="F347" s="41" t="s">
        <v>1244</v>
      </c>
      <c r="G347" s="41" t="s">
        <v>2027</v>
      </c>
      <c r="H347" s="41" t="s">
        <v>1244</v>
      </c>
      <c r="I347" s="38">
        <f t="shared" si="5"/>
        <v>6</v>
      </c>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c r="ST347"/>
      <c r="SU347"/>
      <c r="SV347"/>
      <c r="SW347"/>
      <c r="SX347"/>
      <c r="SY347"/>
      <c r="SZ347"/>
      <c r="TA347"/>
      <c r="TB347"/>
      <c r="TC347"/>
      <c r="TD347"/>
      <c r="TE347"/>
      <c r="TF347"/>
      <c r="TG347"/>
      <c r="TH347"/>
      <c r="TI347"/>
      <c r="TJ347"/>
      <c r="TK347"/>
      <c r="TL347"/>
      <c r="TM347"/>
      <c r="TN347"/>
      <c r="TO347"/>
      <c r="TP347"/>
      <c r="TQ347"/>
      <c r="TR347"/>
      <c r="TS347"/>
      <c r="TT347"/>
      <c r="TU347"/>
      <c r="TV347"/>
      <c r="TW347"/>
      <c r="TX347"/>
      <c r="TY347"/>
      <c r="TZ347"/>
      <c r="UA347"/>
      <c r="UB347"/>
      <c r="UC347"/>
      <c r="UD347"/>
      <c r="UE347"/>
      <c r="UF347"/>
      <c r="UG347"/>
      <c r="UH347"/>
      <c r="UI347"/>
      <c r="UJ347"/>
      <c r="UK347"/>
      <c r="UL347"/>
      <c r="UM347"/>
      <c r="UN347"/>
      <c r="UO347"/>
      <c r="UP347"/>
      <c r="UQ347"/>
      <c r="UR347"/>
      <c r="US347"/>
      <c r="UT347"/>
      <c r="UU347"/>
      <c r="UV347"/>
      <c r="UW347"/>
      <c r="UX347"/>
      <c r="UY347"/>
      <c r="UZ347"/>
      <c r="VA347"/>
      <c r="VB347"/>
      <c r="VC347"/>
      <c r="VD347"/>
      <c r="VE347"/>
      <c r="VF347"/>
      <c r="VG347"/>
      <c r="VH347"/>
      <c r="VI347"/>
      <c r="VJ347"/>
      <c r="VK347"/>
      <c r="VL347"/>
      <c r="VM347"/>
      <c r="VN347"/>
      <c r="VO347"/>
      <c r="VP347"/>
      <c r="VQ347"/>
      <c r="VR347"/>
      <c r="VS347"/>
      <c r="VT347"/>
      <c r="VU347"/>
      <c r="VV347"/>
      <c r="VW347"/>
      <c r="VX347"/>
      <c r="VY347"/>
      <c r="VZ347"/>
      <c r="WA347"/>
      <c r="WB347"/>
      <c r="WC347"/>
      <c r="WD347"/>
      <c r="WE347"/>
      <c r="WF347"/>
      <c r="WG347"/>
      <c r="WH347"/>
      <c r="WI347"/>
      <c r="WJ347"/>
      <c r="WK347"/>
      <c r="WL347"/>
      <c r="WM347"/>
      <c r="WN347"/>
      <c r="WO347"/>
      <c r="WP347"/>
      <c r="WQ347"/>
      <c r="WR347"/>
      <c r="WS347"/>
      <c r="WT347"/>
      <c r="WU347"/>
      <c r="WV347"/>
      <c r="WW347"/>
      <c r="WX347"/>
      <c r="WY347"/>
      <c r="WZ347"/>
      <c r="XA347"/>
      <c r="XB347"/>
      <c r="XC347"/>
      <c r="XD347"/>
      <c r="XE347"/>
      <c r="XF347"/>
      <c r="XG347"/>
      <c r="XH347"/>
      <c r="XI347"/>
      <c r="XJ347"/>
      <c r="XK347"/>
      <c r="XL347"/>
      <c r="XM347"/>
      <c r="XN347"/>
      <c r="XO347"/>
      <c r="XP347"/>
      <c r="XQ347"/>
      <c r="XR347"/>
      <c r="XS347"/>
      <c r="XT347"/>
      <c r="XU347"/>
      <c r="XV347"/>
      <c r="XW347"/>
      <c r="XX347"/>
      <c r="XY347"/>
      <c r="XZ347"/>
      <c r="YA347"/>
      <c r="YB347"/>
      <c r="YC347"/>
      <c r="YD347"/>
      <c r="YE347"/>
      <c r="YF347"/>
      <c r="YG347"/>
      <c r="YH347"/>
      <c r="YI347"/>
      <c r="YJ347"/>
      <c r="YK347"/>
      <c r="YL347"/>
      <c r="YM347"/>
      <c r="YN347"/>
      <c r="YO347"/>
      <c r="YP347"/>
      <c r="YQ347"/>
      <c r="YR347"/>
      <c r="YS347"/>
      <c r="YT347"/>
      <c r="YU347"/>
      <c r="YV347"/>
      <c r="YW347"/>
      <c r="YX347"/>
      <c r="YY347"/>
      <c r="YZ347"/>
      <c r="ZA347"/>
      <c r="ZB347"/>
      <c r="ZC347"/>
      <c r="ZD347"/>
      <c r="ZE347"/>
      <c r="ZF347"/>
      <c r="ZG347"/>
      <c r="ZH347"/>
      <c r="ZI347"/>
      <c r="ZJ347"/>
      <c r="ZK347"/>
      <c r="ZL347"/>
      <c r="ZM347"/>
      <c r="ZN347"/>
      <c r="ZO347"/>
      <c r="ZP347"/>
      <c r="ZQ347"/>
      <c r="ZR347"/>
      <c r="ZS347"/>
      <c r="ZT347"/>
      <c r="ZU347"/>
      <c r="ZV347"/>
      <c r="ZW347"/>
      <c r="ZX347"/>
      <c r="ZY347"/>
      <c r="ZZ347"/>
      <c r="AAA347"/>
      <c r="AAB347"/>
      <c r="AAC347"/>
      <c r="AAD347"/>
      <c r="AAE347"/>
      <c r="AAF347"/>
      <c r="AAG347"/>
      <c r="AAH347"/>
      <c r="AAI347"/>
      <c r="AAJ347"/>
      <c r="AAK347"/>
      <c r="AAL347"/>
      <c r="AAM347"/>
      <c r="AAN347"/>
      <c r="AAO347"/>
      <c r="AAP347"/>
      <c r="AAQ347"/>
      <c r="AAR347"/>
      <c r="AAS347"/>
      <c r="AAT347"/>
      <c r="AAU347"/>
      <c r="AAV347"/>
      <c r="AAW347"/>
      <c r="AAX347"/>
      <c r="AAY347"/>
      <c r="AAZ347"/>
      <c r="ABA347"/>
      <c r="ABB347"/>
      <c r="ABC347"/>
      <c r="ABD347"/>
      <c r="ABE347"/>
      <c r="ABF347"/>
      <c r="ABG347"/>
      <c r="ABH347"/>
      <c r="ABI347"/>
      <c r="ABJ347"/>
      <c r="ABK347"/>
      <c r="ABL347"/>
      <c r="ABM347"/>
      <c r="ABN347"/>
      <c r="ABO347"/>
      <c r="ABP347"/>
      <c r="ABQ347"/>
      <c r="ABR347"/>
      <c r="ABS347"/>
      <c r="ABT347"/>
      <c r="ABU347"/>
      <c r="ABV347"/>
      <c r="ABW347"/>
      <c r="ABX347"/>
      <c r="ABY347"/>
      <c r="ABZ347"/>
      <c r="ACA347"/>
      <c r="ACB347"/>
      <c r="ACC347"/>
      <c r="ACD347"/>
      <c r="ACE347"/>
      <c r="ACF347"/>
      <c r="ACG347"/>
      <c r="ACH347"/>
      <c r="ACI347"/>
      <c r="ACJ347"/>
      <c r="ACK347"/>
      <c r="ACL347"/>
      <c r="ACM347"/>
      <c r="ACN347"/>
      <c r="ACO347"/>
      <c r="ACP347"/>
      <c r="ACQ347"/>
      <c r="ACR347"/>
      <c r="ACS347"/>
      <c r="ACT347"/>
      <c r="ACU347"/>
      <c r="ACV347"/>
      <c r="ACW347"/>
      <c r="ACX347"/>
      <c r="ACY347"/>
      <c r="ACZ347"/>
      <c r="ADA347"/>
      <c r="ADB347"/>
      <c r="ADC347"/>
      <c r="ADD347"/>
      <c r="ADE347"/>
      <c r="ADF347"/>
      <c r="ADG347"/>
      <c r="ADH347"/>
      <c r="ADI347"/>
      <c r="ADJ347"/>
      <c r="ADK347"/>
      <c r="ADL347"/>
      <c r="ADM347"/>
      <c r="ADN347"/>
      <c r="ADO347"/>
      <c r="ADP347"/>
      <c r="ADQ347"/>
      <c r="ADR347"/>
      <c r="ADS347"/>
      <c r="ADT347"/>
      <c r="ADU347"/>
      <c r="ADV347"/>
      <c r="ADW347"/>
      <c r="ADX347"/>
      <c r="ADY347"/>
      <c r="ADZ347"/>
      <c r="AEA347"/>
      <c r="AEB347"/>
      <c r="AEC347"/>
      <c r="AED347"/>
      <c r="AEE347"/>
      <c r="AEF347"/>
      <c r="AEG347"/>
      <c r="AEH347"/>
      <c r="AEI347"/>
      <c r="AEJ347"/>
      <c r="AEK347"/>
      <c r="AEL347"/>
      <c r="AEM347"/>
      <c r="AEN347"/>
      <c r="AEO347"/>
      <c r="AEP347"/>
      <c r="AEQ347"/>
      <c r="AER347"/>
      <c r="AES347"/>
      <c r="AET347"/>
      <c r="AEU347"/>
      <c r="AEV347"/>
      <c r="AEW347"/>
      <c r="AEX347"/>
      <c r="AEY347"/>
      <c r="AEZ347"/>
      <c r="AFA347"/>
      <c r="AFB347"/>
      <c r="AFC347"/>
      <c r="AFD347"/>
      <c r="AFE347"/>
      <c r="AFF347"/>
      <c r="AFG347"/>
      <c r="AFH347"/>
      <c r="AFI347"/>
      <c r="AFJ347"/>
      <c r="AFK347"/>
      <c r="AFL347"/>
      <c r="AFM347"/>
      <c r="AFN347"/>
      <c r="AFO347"/>
      <c r="AFP347"/>
      <c r="AFQ347"/>
      <c r="AFR347"/>
      <c r="AFS347"/>
      <c r="AFT347"/>
      <c r="AFU347"/>
      <c r="AFV347"/>
      <c r="AFW347"/>
      <c r="AFX347"/>
      <c r="AFY347"/>
      <c r="AFZ347"/>
      <c r="AGA347"/>
      <c r="AGB347"/>
      <c r="AGC347"/>
      <c r="AGD347"/>
      <c r="AGE347"/>
      <c r="AGF347"/>
      <c r="AGG347"/>
      <c r="AGH347"/>
      <c r="AGI347"/>
      <c r="AGJ347"/>
      <c r="AGK347"/>
      <c r="AGL347"/>
      <c r="AGM347"/>
      <c r="AGN347"/>
      <c r="AGO347"/>
      <c r="AGP347"/>
      <c r="AGQ347"/>
      <c r="AGR347"/>
      <c r="AGS347"/>
      <c r="AGT347"/>
      <c r="AGU347"/>
      <c r="AGV347"/>
      <c r="AGW347"/>
      <c r="AGX347"/>
      <c r="AGY347"/>
      <c r="AGZ347"/>
      <c r="AHA347"/>
      <c r="AHB347"/>
      <c r="AHC347"/>
      <c r="AHD347"/>
      <c r="AHE347"/>
      <c r="AHF347"/>
      <c r="AHG347"/>
      <c r="AHH347"/>
      <c r="AHI347"/>
      <c r="AHJ347"/>
      <c r="AHK347"/>
      <c r="AHL347"/>
      <c r="AHM347"/>
      <c r="AHN347"/>
      <c r="AHO347"/>
      <c r="AHP347"/>
      <c r="AHQ347"/>
      <c r="AHR347"/>
      <c r="AHS347"/>
      <c r="AHT347"/>
      <c r="AHU347"/>
      <c r="AHV347"/>
      <c r="AHW347"/>
      <c r="AHX347"/>
      <c r="AHY347"/>
      <c r="AHZ347"/>
      <c r="AIA347"/>
      <c r="AIB347"/>
      <c r="AIC347"/>
      <c r="AID347"/>
      <c r="AIE347"/>
      <c r="AIF347"/>
      <c r="AIG347"/>
      <c r="AIH347"/>
      <c r="AII347"/>
      <c r="AIJ347"/>
      <c r="AIK347"/>
      <c r="AIL347"/>
      <c r="AIM347"/>
      <c r="AIN347"/>
      <c r="AIO347"/>
      <c r="AIP347"/>
      <c r="AIQ347"/>
      <c r="AIR347"/>
      <c r="AIS347"/>
      <c r="AIT347"/>
      <c r="AIU347"/>
      <c r="AIV347"/>
      <c r="AIW347"/>
      <c r="AIX347"/>
      <c r="AIY347"/>
      <c r="AIZ347"/>
      <c r="AJA347"/>
      <c r="AJB347"/>
      <c r="AJC347"/>
      <c r="AJD347"/>
      <c r="AJE347"/>
      <c r="AJF347"/>
      <c r="AJG347"/>
      <c r="AJH347"/>
      <c r="AJI347"/>
      <c r="AJJ347"/>
      <c r="AJK347"/>
      <c r="AJL347"/>
      <c r="AJM347"/>
      <c r="AJN347"/>
      <c r="AJO347"/>
      <c r="AJP347"/>
      <c r="AJQ347"/>
      <c r="AJR347"/>
      <c r="AJS347"/>
      <c r="AJT347"/>
      <c r="AJU347"/>
      <c r="AJV347"/>
      <c r="AJW347"/>
      <c r="AJX347"/>
      <c r="AJY347"/>
      <c r="AJZ347"/>
      <c r="AKA347"/>
      <c r="AKB347"/>
      <c r="AKC347"/>
      <c r="AKD347"/>
      <c r="AKE347"/>
      <c r="AKF347"/>
      <c r="AKG347"/>
      <c r="AKH347"/>
      <c r="AKI347"/>
      <c r="AKJ347"/>
      <c r="AKK347"/>
      <c r="AKL347"/>
      <c r="AKM347"/>
      <c r="AKN347"/>
      <c r="AKO347"/>
      <c r="AKP347"/>
      <c r="AKQ347"/>
      <c r="AKR347"/>
      <c r="AKS347"/>
      <c r="AKT347"/>
      <c r="AKU347"/>
      <c r="AKV347"/>
      <c r="AKW347"/>
      <c r="AKX347"/>
      <c r="AKY347"/>
      <c r="AKZ347"/>
      <c r="ALA347"/>
      <c r="ALB347"/>
      <c r="ALC347"/>
      <c r="ALD347"/>
      <c r="ALE347"/>
      <c r="ALF347"/>
      <c r="ALG347"/>
      <c r="ALH347"/>
      <c r="ALI347"/>
      <c r="ALJ347"/>
      <c r="ALK347"/>
      <c r="ALL347"/>
      <c r="ALM347"/>
      <c r="ALN347"/>
      <c r="ALO347"/>
      <c r="ALP347"/>
      <c r="ALQ347"/>
      <c r="ALR347"/>
      <c r="ALS347"/>
      <c r="ALT347"/>
      <c r="ALU347"/>
      <c r="ALV347"/>
      <c r="ALW347"/>
      <c r="ALX347"/>
      <c r="ALY347"/>
      <c r="ALZ347"/>
      <c r="AMA347"/>
      <c r="AMB347"/>
      <c r="AMC347"/>
      <c r="AMD347"/>
      <c r="AME347"/>
      <c r="AMF347"/>
      <c r="AMG347"/>
      <c r="AMH347"/>
      <c r="AMI347"/>
      <c r="AMJ347"/>
    </row>
    <row r="348" spans="1:1024" ht="45">
      <c r="A348" s="41"/>
      <c r="B348" s="41"/>
      <c r="C348" s="41" t="s">
        <v>1659</v>
      </c>
      <c r="D348" s="41" t="s">
        <v>1246</v>
      </c>
      <c r="E348" s="41" t="s">
        <v>1245</v>
      </c>
      <c r="F348" s="41" t="s">
        <v>1246</v>
      </c>
      <c r="G348" s="41" t="s">
        <v>2028</v>
      </c>
      <c r="H348" s="41" t="s">
        <v>2029</v>
      </c>
      <c r="I348" s="38">
        <f t="shared" si="5"/>
        <v>6</v>
      </c>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c r="AAA348"/>
      <c r="AAB348"/>
      <c r="AAC348"/>
      <c r="AAD348"/>
      <c r="AAE348"/>
      <c r="AAF348"/>
      <c r="AAG348"/>
      <c r="AAH348"/>
      <c r="AAI348"/>
      <c r="AAJ348"/>
      <c r="AAK348"/>
      <c r="AAL348"/>
      <c r="AAM348"/>
      <c r="AAN348"/>
      <c r="AAO348"/>
      <c r="AAP348"/>
      <c r="AAQ348"/>
      <c r="AAR348"/>
      <c r="AAS348"/>
      <c r="AAT348"/>
      <c r="AAU348"/>
      <c r="AAV348"/>
      <c r="AAW348"/>
      <c r="AAX348"/>
      <c r="AAY348"/>
      <c r="AAZ348"/>
      <c r="ABA348"/>
      <c r="ABB348"/>
      <c r="ABC348"/>
      <c r="ABD348"/>
      <c r="ABE348"/>
      <c r="ABF348"/>
      <c r="ABG348"/>
      <c r="ABH348"/>
      <c r="ABI348"/>
      <c r="ABJ348"/>
      <c r="ABK348"/>
      <c r="ABL348"/>
      <c r="ABM348"/>
      <c r="ABN348"/>
      <c r="ABO348"/>
      <c r="ABP348"/>
      <c r="ABQ348"/>
      <c r="ABR348"/>
      <c r="ABS348"/>
      <c r="ABT348"/>
      <c r="ABU348"/>
      <c r="ABV348"/>
      <c r="ABW348"/>
      <c r="ABX348"/>
      <c r="ABY348"/>
      <c r="ABZ348"/>
      <c r="ACA348"/>
      <c r="ACB348"/>
      <c r="ACC348"/>
      <c r="ACD348"/>
      <c r="ACE348"/>
      <c r="ACF348"/>
      <c r="ACG348"/>
      <c r="ACH348"/>
      <c r="ACI348"/>
      <c r="ACJ348"/>
      <c r="ACK348"/>
      <c r="ACL348"/>
      <c r="ACM348"/>
      <c r="ACN348"/>
      <c r="ACO348"/>
      <c r="ACP348"/>
      <c r="ACQ348"/>
      <c r="ACR348"/>
      <c r="ACS348"/>
      <c r="ACT348"/>
      <c r="ACU348"/>
      <c r="ACV348"/>
      <c r="ACW348"/>
      <c r="ACX348"/>
      <c r="ACY348"/>
      <c r="ACZ348"/>
      <c r="ADA348"/>
      <c r="ADB348"/>
      <c r="ADC348"/>
      <c r="ADD348"/>
      <c r="ADE348"/>
      <c r="ADF348"/>
      <c r="ADG348"/>
      <c r="ADH348"/>
      <c r="ADI348"/>
      <c r="ADJ348"/>
      <c r="ADK348"/>
      <c r="ADL348"/>
      <c r="ADM348"/>
      <c r="ADN348"/>
      <c r="ADO348"/>
      <c r="ADP348"/>
      <c r="ADQ348"/>
      <c r="ADR348"/>
      <c r="ADS348"/>
      <c r="ADT348"/>
      <c r="ADU348"/>
      <c r="ADV348"/>
      <c r="ADW348"/>
      <c r="ADX348"/>
      <c r="ADY348"/>
      <c r="ADZ348"/>
      <c r="AEA348"/>
      <c r="AEB348"/>
      <c r="AEC348"/>
      <c r="AED348"/>
      <c r="AEE348"/>
      <c r="AEF348"/>
      <c r="AEG348"/>
      <c r="AEH348"/>
      <c r="AEI348"/>
      <c r="AEJ348"/>
      <c r="AEK348"/>
      <c r="AEL348"/>
      <c r="AEM348"/>
      <c r="AEN348"/>
      <c r="AEO348"/>
      <c r="AEP348"/>
      <c r="AEQ348"/>
      <c r="AER348"/>
      <c r="AES348"/>
      <c r="AET348"/>
      <c r="AEU348"/>
      <c r="AEV348"/>
      <c r="AEW348"/>
      <c r="AEX348"/>
      <c r="AEY348"/>
      <c r="AEZ348"/>
      <c r="AFA348"/>
      <c r="AFB348"/>
      <c r="AFC348"/>
      <c r="AFD348"/>
      <c r="AFE348"/>
      <c r="AFF348"/>
      <c r="AFG348"/>
      <c r="AFH348"/>
      <c r="AFI348"/>
      <c r="AFJ348"/>
      <c r="AFK348"/>
      <c r="AFL348"/>
      <c r="AFM348"/>
      <c r="AFN348"/>
      <c r="AFO348"/>
      <c r="AFP348"/>
      <c r="AFQ348"/>
      <c r="AFR348"/>
      <c r="AFS348"/>
      <c r="AFT348"/>
      <c r="AFU348"/>
      <c r="AFV348"/>
      <c r="AFW348"/>
      <c r="AFX348"/>
      <c r="AFY348"/>
      <c r="AFZ348"/>
      <c r="AGA348"/>
      <c r="AGB348"/>
      <c r="AGC348"/>
      <c r="AGD348"/>
      <c r="AGE348"/>
      <c r="AGF348"/>
      <c r="AGG348"/>
      <c r="AGH348"/>
      <c r="AGI348"/>
      <c r="AGJ348"/>
      <c r="AGK348"/>
      <c r="AGL348"/>
      <c r="AGM348"/>
      <c r="AGN348"/>
      <c r="AGO348"/>
      <c r="AGP348"/>
      <c r="AGQ348"/>
      <c r="AGR348"/>
      <c r="AGS348"/>
      <c r="AGT348"/>
      <c r="AGU348"/>
      <c r="AGV348"/>
      <c r="AGW348"/>
      <c r="AGX348"/>
      <c r="AGY348"/>
      <c r="AGZ348"/>
      <c r="AHA348"/>
      <c r="AHB348"/>
      <c r="AHC348"/>
      <c r="AHD348"/>
      <c r="AHE348"/>
      <c r="AHF348"/>
      <c r="AHG348"/>
      <c r="AHH348"/>
      <c r="AHI348"/>
      <c r="AHJ348"/>
      <c r="AHK348"/>
      <c r="AHL348"/>
      <c r="AHM348"/>
      <c r="AHN348"/>
      <c r="AHO348"/>
      <c r="AHP348"/>
      <c r="AHQ348"/>
      <c r="AHR348"/>
      <c r="AHS348"/>
      <c r="AHT348"/>
      <c r="AHU348"/>
      <c r="AHV348"/>
      <c r="AHW348"/>
      <c r="AHX348"/>
      <c r="AHY348"/>
      <c r="AHZ348"/>
      <c r="AIA348"/>
      <c r="AIB348"/>
      <c r="AIC348"/>
      <c r="AID348"/>
      <c r="AIE348"/>
      <c r="AIF348"/>
      <c r="AIG348"/>
      <c r="AIH348"/>
      <c r="AII348"/>
      <c r="AIJ348"/>
      <c r="AIK348"/>
      <c r="AIL348"/>
      <c r="AIM348"/>
      <c r="AIN348"/>
      <c r="AIO348"/>
      <c r="AIP348"/>
      <c r="AIQ348"/>
      <c r="AIR348"/>
      <c r="AIS348"/>
      <c r="AIT348"/>
      <c r="AIU348"/>
      <c r="AIV348"/>
      <c r="AIW348"/>
      <c r="AIX348"/>
      <c r="AIY348"/>
      <c r="AIZ348"/>
      <c r="AJA348"/>
      <c r="AJB348"/>
      <c r="AJC348"/>
      <c r="AJD348"/>
      <c r="AJE348"/>
      <c r="AJF348"/>
      <c r="AJG348"/>
      <c r="AJH348"/>
      <c r="AJI348"/>
      <c r="AJJ348"/>
      <c r="AJK348"/>
      <c r="AJL348"/>
      <c r="AJM348"/>
      <c r="AJN348"/>
      <c r="AJO348"/>
      <c r="AJP348"/>
      <c r="AJQ348"/>
      <c r="AJR348"/>
      <c r="AJS348"/>
      <c r="AJT348"/>
      <c r="AJU348"/>
      <c r="AJV348"/>
      <c r="AJW348"/>
      <c r="AJX348"/>
      <c r="AJY348"/>
      <c r="AJZ348"/>
      <c r="AKA348"/>
      <c r="AKB348"/>
      <c r="AKC348"/>
      <c r="AKD348"/>
      <c r="AKE348"/>
      <c r="AKF348"/>
      <c r="AKG348"/>
      <c r="AKH348"/>
      <c r="AKI348"/>
      <c r="AKJ348"/>
      <c r="AKK348"/>
      <c r="AKL348"/>
      <c r="AKM348"/>
      <c r="AKN348"/>
      <c r="AKO348"/>
      <c r="AKP348"/>
      <c r="AKQ348"/>
      <c r="AKR348"/>
      <c r="AKS348"/>
      <c r="AKT348"/>
      <c r="AKU348"/>
      <c r="AKV348"/>
      <c r="AKW348"/>
      <c r="AKX348"/>
      <c r="AKY348"/>
      <c r="AKZ348"/>
      <c r="ALA348"/>
      <c r="ALB348"/>
      <c r="ALC348"/>
      <c r="ALD348"/>
      <c r="ALE348"/>
      <c r="ALF348"/>
      <c r="ALG348"/>
      <c r="ALH348"/>
      <c r="ALI348"/>
      <c r="ALJ348"/>
      <c r="ALK348"/>
      <c r="ALL348"/>
      <c r="ALM348"/>
      <c r="ALN348"/>
      <c r="ALO348"/>
      <c r="ALP348"/>
      <c r="ALQ348"/>
      <c r="ALR348"/>
      <c r="ALS348"/>
      <c r="ALT348"/>
      <c r="ALU348"/>
      <c r="ALV348"/>
      <c r="ALW348"/>
      <c r="ALX348"/>
      <c r="ALY348"/>
      <c r="ALZ348"/>
      <c r="AMA348"/>
      <c r="AMB348"/>
      <c r="AMC348"/>
      <c r="AMD348"/>
      <c r="AME348"/>
      <c r="AMF348"/>
      <c r="AMG348"/>
      <c r="AMH348"/>
      <c r="AMI348"/>
      <c r="AMJ348"/>
    </row>
    <row r="349" spans="1:1024">
      <c r="A349" s="41"/>
      <c r="B349" s="41"/>
      <c r="C349" s="41" t="s">
        <v>1660</v>
      </c>
      <c r="D349" s="41" t="s">
        <v>1247</v>
      </c>
      <c r="E349" s="41" t="s">
        <v>1248</v>
      </c>
      <c r="F349" s="41" t="s">
        <v>1247</v>
      </c>
      <c r="G349" s="41" t="s">
        <v>2030</v>
      </c>
      <c r="H349" s="41" t="s">
        <v>1247</v>
      </c>
      <c r="I349" s="38">
        <f t="shared" si="5"/>
        <v>6</v>
      </c>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c r="AAA349"/>
      <c r="AAB349"/>
      <c r="AAC349"/>
      <c r="AAD349"/>
      <c r="AAE349"/>
      <c r="AAF349"/>
      <c r="AAG349"/>
      <c r="AAH349"/>
      <c r="AAI349"/>
      <c r="AAJ349"/>
      <c r="AAK349"/>
      <c r="AAL349"/>
      <c r="AAM349"/>
      <c r="AAN349"/>
      <c r="AAO349"/>
      <c r="AAP349"/>
      <c r="AAQ349"/>
      <c r="AAR349"/>
      <c r="AAS349"/>
      <c r="AAT349"/>
      <c r="AAU349"/>
      <c r="AAV349"/>
      <c r="AAW349"/>
      <c r="AAX349"/>
      <c r="AAY349"/>
      <c r="AAZ349"/>
      <c r="ABA349"/>
      <c r="ABB349"/>
      <c r="ABC349"/>
      <c r="ABD349"/>
      <c r="ABE349"/>
      <c r="ABF349"/>
      <c r="ABG349"/>
      <c r="ABH349"/>
      <c r="ABI349"/>
      <c r="ABJ349"/>
      <c r="ABK349"/>
      <c r="ABL349"/>
      <c r="ABM349"/>
      <c r="ABN349"/>
      <c r="ABO349"/>
      <c r="ABP349"/>
      <c r="ABQ349"/>
      <c r="ABR349"/>
      <c r="ABS349"/>
      <c r="ABT349"/>
      <c r="ABU349"/>
      <c r="ABV349"/>
      <c r="ABW349"/>
      <c r="ABX349"/>
      <c r="ABY349"/>
      <c r="ABZ349"/>
      <c r="ACA349"/>
      <c r="ACB349"/>
      <c r="ACC349"/>
      <c r="ACD349"/>
      <c r="ACE349"/>
      <c r="ACF349"/>
      <c r="ACG349"/>
      <c r="ACH349"/>
      <c r="ACI349"/>
      <c r="ACJ349"/>
      <c r="ACK349"/>
      <c r="ACL349"/>
      <c r="ACM349"/>
      <c r="ACN349"/>
      <c r="ACO349"/>
      <c r="ACP349"/>
      <c r="ACQ349"/>
      <c r="ACR349"/>
      <c r="ACS349"/>
      <c r="ACT349"/>
      <c r="ACU349"/>
      <c r="ACV349"/>
      <c r="ACW349"/>
      <c r="ACX349"/>
      <c r="ACY349"/>
      <c r="ACZ349"/>
      <c r="ADA349"/>
      <c r="ADB349"/>
      <c r="ADC349"/>
      <c r="ADD349"/>
      <c r="ADE349"/>
      <c r="ADF349"/>
      <c r="ADG349"/>
      <c r="ADH349"/>
      <c r="ADI349"/>
      <c r="ADJ349"/>
      <c r="ADK349"/>
      <c r="ADL349"/>
      <c r="ADM349"/>
      <c r="ADN349"/>
      <c r="ADO349"/>
      <c r="ADP349"/>
      <c r="ADQ349"/>
      <c r="ADR349"/>
      <c r="ADS349"/>
      <c r="ADT349"/>
      <c r="ADU349"/>
      <c r="ADV349"/>
      <c r="ADW349"/>
      <c r="ADX349"/>
      <c r="ADY349"/>
      <c r="ADZ349"/>
      <c r="AEA349"/>
      <c r="AEB349"/>
      <c r="AEC349"/>
      <c r="AED349"/>
      <c r="AEE349"/>
      <c r="AEF349"/>
      <c r="AEG349"/>
      <c r="AEH349"/>
      <c r="AEI349"/>
      <c r="AEJ349"/>
      <c r="AEK349"/>
      <c r="AEL349"/>
      <c r="AEM349"/>
      <c r="AEN349"/>
      <c r="AEO349"/>
      <c r="AEP349"/>
      <c r="AEQ349"/>
      <c r="AER349"/>
      <c r="AES349"/>
      <c r="AET349"/>
      <c r="AEU349"/>
      <c r="AEV349"/>
      <c r="AEW349"/>
      <c r="AEX349"/>
      <c r="AEY349"/>
      <c r="AEZ349"/>
      <c r="AFA349"/>
      <c r="AFB349"/>
      <c r="AFC349"/>
      <c r="AFD349"/>
      <c r="AFE349"/>
      <c r="AFF349"/>
      <c r="AFG349"/>
      <c r="AFH349"/>
      <c r="AFI349"/>
      <c r="AFJ349"/>
      <c r="AFK349"/>
      <c r="AFL349"/>
      <c r="AFM349"/>
      <c r="AFN349"/>
      <c r="AFO349"/>
      <c r="AFP349"/>
      <c r="AFQ349"/>
      <c r="AFR349"/>
      <c r="AFS349"/>
      <c r="AFT349"/>
      <c r="AFU349"/>
      <c r="AFV349"/>
      <c r="AFW349"/>
      <c r="AFX349"/>
      <c r="AFY349"/>
      <c r="AFZ349"/>
      <c r="AGA349"/>
      <c r="AGB349"/>
      <c r="AGC349"/>
      <c r="AGD349"/>
      <c r="AGE349"/>
      <c r="AGF349"/>
      <c r="AGG349"/>
      <c r="AGH349"/>
      <c r="AGI349"/>
      <c r="AGJ349"/>
      <c r="AGK349"/>
      <c r="AGL349"/>
      <c r="AGM349"/>
      <c r="AGN349"/>
      <c r="AGO349"/>
      <c r="AGP349"/>
      <c r="AGQ349"/>
      <c r="AGR349"/>
      <c r="AGS349"/>
      <c r="AGT349"/>
      <c r="AGU349"/>
      <c r="AGV349"/>
      <c r="AGW349"/>
      <c r="AGX349"/>
      <c r="AGY349"/>
      <c r="AGZ349"/>
      <c r="AHA349"/>
      <c r="AHB349"/>
      <c r="AHC349"/>
      <c r="AHD349"/>
      <c r="AHE349"/>
      <c r="AHF349"/>
      <c r="AHG349"/>
      <c r="AHH349"/>
      <c r="AHI349"/>
      <c r="AHJ349"/>
      <c r="AHK349"/>
      <c r="AHL349"/>
      <c r="AHM349"/>
      <c r="AHN349"/>
      <c r="AHO349"/>
      <c r="AHP349"/>
      <c r="AHQ349"/>
      <c r="AHR349"/>
      <c r="AHS349"/>
      <c r="AHT349"/>
      <c r="AHU349"/>
      <c r="AHV349"/>
      <c r="AHW349"/>
      <c r="AHX349"/>
      <c r="AHY349"/>
      <c r="AHZ349"/>
      <c r="AIA349"/>
      <c r="AIB349"/>
      <c r="AIC349"/>
      <c r="AID349"/>
      <c r="AIE349"/>
      <c r="AIF349"/>
      <c r="AIG349"/>
      <c r="AIH349"/>
      <c r="AII349"/>
      <c r="AIJ349"/>
      <c r="AIK349"/>
      <c r="AIL349"/>
      <c r="AIM349"/>
      <c r="AIN349"/>
      <c r="AIO349"/>
      <c r="AIP349"/>
      <c r="AIQ349"/>
      <c r="AIR349"/>
      <c r="AIS349"/>
      <c r="AIT349"/>
      <c r="AIU349"/>
      <c r="AIV349"/>
      <c r="AIW349"/>
      <c r="AIX349"/>
      <c r="AIY349"/>
      <c r="AIZ349"/>
      <c r="AJA349"/>
      <c r="AJB349"/>
      <c r="AJC349"/>
      <c r="AJD349"/>
      <c r="AJE349"/>
      <c r="AJF349"/>
      <c r="AJG349"/>
      <c r="AJH349"/>
      <c r="AJI349"/>
      <c r="AJJ349"/>
      <c r="AJK349"/>
      <c r="AJL349"/>
      <c r="AJM349"/>
      <c r="AJN349"/>
      <c r="AJO349"/>
      <c r="AJP349"/>
      <c r="AJQ349"/>
      <c r="AJR349"/>
      <c r="AJS349"/>
      <c r="AJT349"/>
      <c r="AJU349"/>
      <c r="AJV349"/>
      <c r="AJW349"/>
      <c r="AJX349"/>
      <c r="AJY349"/>
      <c r="AJZ349"/>
      <c r="AKA349"/>
      <c r="AKB349"/>
      <c r="AKC349"/>
      <c r="AKD349"/>
      <c r="AKE349"/>
      <c r="AKF349"/>
      <c r="AKG349"/>
      <c r="AKH349"/>
      <c r="AKI349"/>
      <c r="AKJ349"/>
      <c r="AKK349"/>
      <c r="AKL349"/>
      <c r="AKM349"/>
      <c r="AKN349"/>
      <c r="AKO349"/>
      <c r="AKP349"/>
      <c r="AKQ349"/>
      <c r="AKR349"/>
      <c r="AKS349"/>
      <c r="AKT349"/>
      <c r="AKU349"/>
      <c r="AKV349"/>
      <c r="AKW349"/>
      <c r="AKX349"/>
      <c r="AKY349"/>
      <c r="AKZ349"/>
      <c r="ALA349"/>
      <c r="ALB349"/>
      <c r="ALC349"/>
      <c r="ALD349"/>
      <c r="ALE349"/>
      <c r="ALF349"/>
      <c r="ALG349"/>
      <c r="ALH349"/>
      <c r="ALI349"/>
      <c r="ALJ349"/>
      <c r="ALK349"/>
      <c r="ALL349"/>
      <c r="ALM349"/>
      <c r="ALN349"/>
      <c r="ALO349"/>
      <c r="ALP349"/>
      <c r="ALQ349"/>
      <c r="ALR349"/>
      <c r="ALS349"/>
      <c r="ALT349"/>
      <c r="ALU349"/>
      <c r="ALV349"/>
      <c r="ALW349"/>
      <c r="ALX349"/>
      <c r="ALY349"/>
      <c r="ALZ349"/>
      <c r="AMA349"/>
      <c r="AMB349"/>
      <c r="AMC349"/>
      <c r="AMD349"/>
      <c r="AME349"/>
      <c r="AMF349"/>
      <c r="AMG349"/>
      <c r="AMH349"/>
      <c r="AMI349"/>
      <c r="AMJ349"/>
    </row>
    <row r="350" spans="1:1024" ht="60">
      <c r="A350" s="41"/>
      <c r="B350" s="41"/>
      <c r="C350" s="41" t="s">
        <v>1661</v>
      </c>
      <c r="D350" s="41" t="s">
        <v>1250</v>
      </c>
      <c r="E350" s="41" t="s">
        <v>1249</v>
      </c>
      <c r="F350" s="41" t="s">
        <v>1250</v>
      </c>
      <c r="G350" s="41" t="s">
        <v>2032</v>
      </c>
      <c r="H350" s="41" t="s">
        <v>2852</v>
      </c>
      <c r="I350" s="38">
        <f t="shared" si="5"/>
        <v>6</v>
      </c>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c r="AAA350"/>
      <c r="AAB350"/>
      <c r="AAC350"/>
      <c r="AAD350"/>
      <c r="AAE350"/>
      <c r="AAF350"/>
      <c r="AAG350"/>
      <c r="AAH350"/>
      <c r="AAI350"/>
      <c r="AAJ350"/>
      <c r="AAK350"/>
      <c r="AAL350"/>
      <c r="AAM350"/>
      <c r="AAN350"/>
      <c r="AAO350"/>
      <c r="AAP350"/>
      <c r="AAQ350"/>
      <c r="AAR350"/>
      <c r="AAS350"/>
      <c r="AAT350"/>
      <c r="AAU350"/>
      <c r="AAV350"/>
      <c r="AAW350"/>
      <c r="AAX350"/>
      <c r="AAY350"/>
      <c r="AAZ350"/>
      <c r="ABA350"/>
      <c r="ABB350"/>
      <c r="ABC350"/>
      <c r="ABD350"/>
      <c r="ABE350"/>
      <c r="ABF350"/>
      <c r="ABG350"/>
      <c r="ABH350"/>
      <c r="ABI350"/>
      <c r="ABJ350"/>
      <c r="ABK350"/>
      <c r="ABL350"/>
      <c r="ABM350"/>
      <c r="ABN350"/>
      <c r="ABO350"/>
      <c r="ABP350"/>
      <c r="ABQ350"/>
      <c r="ABR350"/>
      <c r="ABS350"/>
      <c r="ABT350"/>
      <c r="ABU350"/>
      <c r="ABV350"/>
      <c r="ABW350"/>
      <c r="ABX350"/>
      <c r="ABY350"/>
      <c r="ABZ350"/>
      <c r="ACA350"/>
      <c r="ACB350"/>
      <c r="ACC350"/>
      <c r="ACD350"/>
      <c r="ACE350"/>
      <c r="ACF350"/>
      <c r="ACG350"/>
      <c r="ACH350"/>
      <c r="ACI350"/>
      <c r="ACJ350"/>
      <c r="ACK350"/>
      <c r="ACL350"/>
      <c r="ACM350"/>
      <c r="ACN350"/>
      <c r="ACO350"/>
      <c r="ACP350"/>
      <c r="ACQ350"/>
      <c r="ACR350"/>
      <c r="ACS350"/>
      <c r="ACT350"/>
      <c r="ACU350"/>
      <c r="ACV350"/>
      <c r="ACW350"/>
      <c r="ACX350"/>
      <c r="ACY350"/>
      <c r="ACZ350"/>
      <c r="ADA350"/>
      <c r="ADB350"/>
      <c r="ADC350"/>
      <c r="ADD350"/>
      <c r="ADE350"/>
      <c r="ADF350"/>
      <c r="ADG350"/>
      <c r="ADH350"/>
      <c r="ADI350"/>
      <c r="ADJ350"/>
      <c r="ADK350"/>
      <c r="ADL350"/>
      <c r="ADM350"/>
      <c r="ADN350"/>
      <c r="ADO350"/>
      <c r="ADP350"/>
      <c r="ADQ350"/>
      <c r="ADR350"/>
      <c r="ADS350"/>
      <c r="ADT350"/>
      <c r="ADU350"/>
      <c r="ADV350"/>
      <c r="ADW350"/>
      <c r="ADX350"/>
      <c r="ADY350"/>
      <c r="ADZ350"/>
      <c r="AEA350"/>
      <c r="AEB350"/>
      <c r="AEC350"/>
      <c r="AED350"/>
      <c r="AEE350"/>
      <c r="AEF350"/>
      <c r="AEG350"/>
      <c r="AEH350"/>
      <c r="AEI350"/>
      <c r="AEJ350"/>
      <c r="AEK350"/>
      <c r="AEL350"/>
      <c r="AEM350"/>
      <c r="AEN350"/>
      <c r="AEO350"/>
      <c r="AEP350"/>
      <c r="AEQ350"/>
      <c r="AER350"/>
      <c r="AES350"/>
      <c r="AET350"/>
      <c r="AEU350"/>
      <c r="AEV350"/>
      <c r="AEW350"/>
      <c r="AEX350"/>
      <c r="AEY350"/>
      <c r="AEZ350"/>
      <c r="AFA350"/>
      <c r="AFB350"/>
      <c r="AFC350"/>
      <c r="AFD350"/>
      <c r="AFE350"/>
      <c r="AFF350"/>
      <c r="AFG350"/>
      <c r="AFH350"/>
      <c r="AFI350"/>
      <c r="AFJ350"/>
      <c r="AFK350"/>
      <c r="AFL350"/>
      <c r="AFM350"/>
      <c r="AFN350"/>
      <c r="AFO350"/>
      <c r="AFP350"/>
      <c r="AFQ350"/>
      <c r="AFR350"/>
      <c r="AFS350"/>
      <c r="AFT350"/>
      <c r="AFU350"/>
      <c r="AFV350"/>
      <c r="AFW350"/>
      <c r="AFX350"/>
      <c r="AFY350"/>
      <c r="AFZ350"/>
      <c r="AGA350"/>
      <c r="AGB350"/>
      <c r="AGC350"/>
      <c r="AGD350"/>
      <c r="AGE350"/>
      <c r="AGF350"/>
      <c r="AGG350"/>
      <c r="AGH350"/>
      <c r="AGI350"/>
      <c r="AGJ350"/>
      <c r="AGK350"/>
      <c r="AGL350"/>
      <c r="AGM350"/>
      <c r="AGN350"/>
      <c r="AGO350"/>
      <c r="AGP350"/>
      <c r="AGQ350"/>
      <c r="AGR350"/>
      <c r="AGS350"/>
      <c r="AGT350"/>
      <c r="AGU350"/>
      <c r="AGV350"/>
      <c r="AGW350"/>
      <c r="AGX350"/>
      <c r="AGY350"/>
      <c r="AGZ350"/>
      <c r="AHA350"/>
      <c r="AHB350"/>
      <c r="AHC350"/>
      <c r="AHD350"/>
      <c r="AHE350"/>
      <c r="AHF350"/>
      <c r="AHG350"/>
      <c r="AHH350"/>
      <c r="AHI350"/>
      <c r="AHJ350"/>
      <c r="AHK350"/>
      <c r="AHL350"/>
      <c r="AHM350"/>
      <c r="AHN350"/>
      <c r="AHO350"/>
      <c r="AHP350"/>
      <c r="AHQ350"/>
      <c r="AHR350"/>
      <c r="AHS350"/>
      <c r="AHT350"/>
      <c r="AHU350"/>
      <c r="AHV350"/>
      <c r="AHW350"/>
      <c r="AHX350"/>
      <c r="AHY350"/>
      <c r="AHZ350"/>
      <c r="AIA350"/>
      <c r="AIB350"/>
      <c r="AIC350"/>
      <c r="AID350"/>
      <c r="AIE350"/>
      <c r="AIF350"/>
      <c r="AIG350"/>
      <c r="AIH350"/>
      <c r="AII350"/>
      <c r="AIJ350"/>
      <c r="AIK350"/>
      <c r="AIL350"/>
      <c r="AIM350"/>
      <c r="AIN350"/>
      <c r="AIO350"/>
      <c r="AIP350"/>
      <c r="AIQ350"/>
      <c r="AIR350"/>
      <c r="AIS350"/>
      <c r="AIT350"/>
      <c r="AIU350"/>
      <c r="AIV350"/>
      <c r="AIW350"/>
      <c r="AIX350"/>
      <c r="AIY350"/>
      <c r="AIZ350"/>
      <c r="AJA350"/>
      <c r="AJB350"/>
      <c r="AJC350"/>
      <c r="AJD350"/>
      <c r="AJE350"/>
      <c r="AJF350"/>
      <c r="AJG350"/>
      <c r="AJH350"/>
      <c r="AJI350"/>
      <c r="AJJ350"/>
      <c r="AJK350"/>
      <c r="AJL350"/>
      <c r="AJM350"/>
      <c r="AJN350"/>
      <c r="AJO350"/>
      <c r="AJP350"/>
      <c r="AJQ350"/>
      <c r="AJR350"/>
      <c r="AJS350"/>
      <c r="AJT350"/>
      <c r="AJU350"/>
      <c r="AJV350"/>
      <c r="AJW350"/>
      <c r="AJX350"/>
      <c r="AJY350"/>
      <c r="AJZ350"/>
      <c r="AKA350"/>
      <c r="AKB350"/>
      <c r="AKC350"/>
      <c r="AKD350"/>
      <c r="AKE350"/>
      <c r="AKF350"/>
      <c r="AKG350"/>
      <c r="AKH350"/>
      <c r="AKI350"/>
      <c r="AKJ350"/>
      <c r="AKK350"/>
      <c r="AKL350"/>
      <c r="AKM350"/>
      <c r="AKN350"/>
      <c r="AKO350"/>
      <c r="AKP350"/>
      <c r="AKQ350"/>
      <c r="AKR350"/>
      <c r="AKS350"/>
      <c r="AKT350"/>
      <c r="AKU350"/>
      <c r="AKV350"/>
      <c r="AKW350"/>
      <c r="AKX350"/>
      <c r="AKY350"/>
      <c r="AKZ350"/>
      <c r="ALA350"/>
      <c r="ALB350"/>
      <c r="ALC350"/>
      <c r="ALD350"/>
      <c r="ALE350"/>
      <c r="ALF350"/>
      <c r="ALG350"/>
      <c r="ALH350"/>
      <c r="ALI350"/>
      <c r="ALJ350"/>
      <c r="ALK350"/>
      <c r="ALL350"/>
      <c r="ALM350"/>
      <c r="ALN350"/>
      <c r="ALO350"/>
      <c r="ALP350"/>
      <c r="ALQ350"/>
      <c r="ALR350"/>
      <c r="ALS350"/>
      <c r="ALT350"/>
      <c r="ALU350"/>
      <c r="ALV350"/>
      <c r="ALW350"/>
      <c r="ALX350"/>
      <c r="ALY350"/>
      <c r="ALZ350"/>
      <c r="AMA350"/>
      <c r="AMB350"/>
      <c r="AMC350"/>
      <c r="AMD350"/>
      <c r="AME350"/>
      <c r="AMF350"/>
      <c r="AMG350"/>
      <c r="AMH350"/>
      <c r="AMI350"/>
      <c r="AMJ350"/>
    </row>
    <row r="351" spans="1:1024" ht="60">
      <c r="A351" s="41"/>
      <c r="B351" s="41"/>
      <c r="C351"/>
      <c r="D351"/>
      <c r="E351"/>
      <c r="F351"/>
      <c r="G351" s="41" t="s">
        <v>2033</v>
      </c>
      <c r="H351" s="41" t="s">
        <v>2034</v>
      </c>
      <c r="I351" s="38">
        <f t="shared" si="5"/>
        <v>2</v>
      </c>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c r="ST351"/>
      <c r="SU351"/>
      <c r="SV351"/>
      <c r="SW351"/>
      <c r="SX351"/>
      <c r="SY351"/>
      <c r="SZ351"/>
      <c r="TA351"/>
      <c r="TB351"/>
      <c r="TC351"/>
      <c r="TD351"/>
      <c r="TE351"/>
      <c r="TF351"/>
      <c r="TG351"/>
      <c r="TH351"/>
      <c r="TI351"/>
      <c r="TJ351"/>
      <c r="TK351"/>
      <c r="TL351"/>
      <c r="TM351"/>
      <c r="TN351"/>
      <c r="TO351"/>
      <c r="TP351"/>
      <c r="TQ351"/>
      <c r="TR351"/>
      <c r="TS351"/>
      <c r="TT351"/>
      <c r="TU351"/>
      <c r="TV351"/>
      <c r="TW351"/>
      <c r="TX351"/>
      <c r="TY351"/>
      <c r="TZ351"/>
      <c r="UA351"/>
      <c r="UB351"/>
      <c r="UC351"/>
      <c r="UD351"/>
      <c r="UE351"/>
      <c r="UF351"/>
      <c r="UG351"/>
      <c r="UH351"/>
      <c r="UI351"/>
      <c r="UJ351"/>
      <c r="UK351"/>
      <c r="UL351"/>
      <c r="UM351"/>
      <c r="UN351"/>
      <c r="UO351"/>
      <c r="UP351"/>
      <c r="UQ351"/>
      <c r="UR351"/>
      <c r="US351"/>
      <c r="UT351"/>
      <c r="UU351"/>
      <c r="UV351"/>
      <c r="UW351"/>
      <c r="UX351"/>
      <c r="UY351"/>
      <c r="UZ351"/>
      <c r="VA351"/>
      <c r="VB351"/>
      <c r="VC351"/>
      <c r="VD351"/>
      <c r="VE351"/>
      <c r="VF351"/>
      <c r="VG351"/>
      <c r="VH351"/>
      <c r="VI351"/>
      <c r="VJ351"/>
      <c r="VK351"/>
      <c r="VL351"/>
      <c r="VM351"/>
      <c r="VN351"/>
      <c r="VO351"/>
      <c r="VP351"/>
      <c r="VQ351"/>
      <c r="VR351"/>
      <c r="VS351"/>
      <c r="VT351"/>
      <c r="VU351"/>
      <c r="VV351"/>
      <c r="VW351"/>
      <c r="VX351"/>
      <c r="VY351"/>
      <c r="VZ351"/>
      <c r="WA351"/>
      <c r="WB351"/>
      <c r="WC351"/>
      <c r="WD351"/>
      <c r="WE351"/>
      <c r="WF351"/>
      <c r="WG351"/>
      <c r="WH351"/>
      <c r="WI351"/>
      <c r="WJ351"/>
      <c r="WK351"/>
      <c r="WL351"/>
      <c r="WM351"/>
      <c r="WN351"/>
      <c r="WO351"/>
      <c r="WP351"/>
      <c r="WQ351"/>
      <c r="WR351"/>
      <c r="WS351"/>
      <c r="WT351"/>
      <c r="WU351"/>
      <c r="WV351"/>
      <c r="WW351"/>
      <c r="WX351"/>
      <c r="WY351"/>
      <c r="WZ351"/>
      <c r="XA351"/>
      <c r="XB351"/>
      <c r="XC351"/>
      <c r="XD351"/>
      <c r="XE351"/>
      <c r="XF351"/>
      <c r="XG351"/>
      <c r="XH351"/>
      <c r="XI351"/>
      <c r="XJ351"/>
      <c r="XK351"/>
      <c r="XL351"/>
      <c r="XM351"/>
      <c r="XN351"/>
      <c r="XO351"/>
      <c r="XP351"/>
      <c r="XQ351"/>
      <c r="XR351"/>
      <c r="XS351"/>
      <c r="XT351"/>
      <c r="XU351"/>
      <c r="XV351"/>
      <c r="XW351"/>
      <c r="XX351"/>
      <c r="XY351"/>
      <c r="XZ351"/>
      <c r="YA351"/>
      <c r="YB351"/>
      <c r="YC351"/>
      <c r="YD351"/>
      <c r="YE351"/>
      <c r="YF351"/>
      <c r="YG351"/>
      <c r="YH351"/>
      <c r="YI351"/>
      <c r="YJ351"/>
      <c r="YK351"/>
      <c r="YL351"/>
      <c r="YM351"/>
      <c r="YN351"/>
      <c r="YO351"/>
      <c r="YP351"/>
      <c r="YQ351"/>
      <c r="YR351"/>
      <c r="YS351"/>
      <c r="YT351"/>
      <c r="YU351"/>
      <c r="YV351"/>
      <c r="YW351"/>
      <c r="YX351"/>
      <c r="YY351"/>
      <c r="YZ351"/>
      <c r="ZA351"/>
      <c r="ZB351"/>
      <c r="ZC351"/>
      <c r="ZD351"/>
      <c r="ZE351"/>
      <c r="ZF351"/>
      <c r="ZG351"/>
      <c r="ZH351"/>
      <c r="ZI351"/>
      <c r="ZJ351"/>
      <c r="ZK351"/>
      <c r="ZL351"/>
      <c r="ZM351"/>
      <c r="ZN351"/>
      <c r="ZO351"/>
      <c r="ZP351"/>
      <c r="ZQ351"/>
      <c r="ZR351"/>
      <c r="ZS351"/>
      <c r="ZT351"/>
      <c r="ZU351"/>
      <c r="ZV351"/>
      <c r="ZW351"/>
      <c r="ZX351"/>
      <c r="ZY351"/>
      <c r="ZZ351"/>
      <c r="AAA351"/>
      <c r="AAB351"/>
      <c r="AAC351"/>
      <c r="AAD351"/>
      <c r="AAE351"/>
      <c r="AAF351"/>
      <c r="AAG351"/>
      <c r="AAH351"/>
      <c r="AAI351"/>
      <c r="AAJ351"/>
      <c r="AAK351"/>
      <c r="AAL351"/>
      <c r="AAM351"/>
      <c r="AAN351"/>
      <c r="AAO351"/>
      <c r="AAP351"/>
      <c r="AAQ351"/>
      <c r="AAR351"/>
      <c r="AAS351"/>
      <c r="AAT351"/>
      <c r="AAU351"/>
      <c r="AAV351"/>
      <c r="AAW351"/>
      <c r="AAX351"/>
      <c r="AAY351"/>
      <c r="AAZ351"/>
      <c r="ABA351"/>
      <c r="ABB351"/>
      <c r="ABC351"/>
      <c r="ABD351"/>
      <c r="ABE351"/>
      <c r="ABF351"/>
      <c r="ABG351"/>
      <c r="ABH351"/>
      <c r="ABI351"/>
      <c r="ABJ351"/>
      <c r="ABK351"/>
      <c r="ABL351"/>
      <c r="ABM351"/>
      <c r="ABN351"/>
      <c r="ABO351"/>
      <c r="ABP351"/>
      <c r="ABQ351"/>
      <c r="ABR351"/>
      <c r="ABS351"/>
      <c r="ABT351"/>
      <c r="ABU351"/>
      <c r="ABV351"/>
      <c r="ABW351"/>
      <c r="ABX351"/>
      <c r="ABY351"/>
      <c r="ABZ351"/>
      <c r="ACA351"/>
      <c r="ACB351"/>
      <c r="ACC351"/>
      <c r="ACD351"/>
      <c r="ACE351"/>
      <c r="ACF351"/>
      <c r="ACG351"/>
      <c r="ACH351"/>
      <c r="ACI351"/>
      <c r="ACJ351"/>
      <c r="ACK351"/>
      <c r="ACL351"/>
      <c r="ACM351"/>
      <c r="ACN351"/>
      <c r="ACO351"/>
      <c r="ACP351"/>
      <c r="ACQ351"/>
      <c r="ACR351"/>
      <c r="ACS351"/>
      <c r="ACT351"/>
      <c r="ACU351"/>
      <c r="ACV351"/>
      <c r="ACW351"/>
      <c r="ACX351"/>
      <c r="ACY351"/>
      <c r="ACZ351"/>
      <c r="ADA351"/>
      <c r="ADB351"/>
      <c r="ADC351"/>
      <c r="ADD351"/>
      <c r="ADE351"/>
      <c r="ADF351"/>
      <c r="ADG351"/>
      <c r="ADH351"/>
      <c r="ADI351"/>
      <c r="ADJ351"/>
      <c r="ADK351"/>
      <c r="ADL351"/>
      <c r="ADM351"/>
      <c r="ADN351"/>
      <c r="ADO351"/>
      <c r="ADP351"/>
      <c r="ADQ351"/>
      <c r="ADR351"/>
      <c r="ADS351"/>
      <c r="ADT351"/>
      <c r="ADU351"/>
      <c r="ADV351"/>
      <c r="ADW351"/>
      <c r="ADX351"/>
      <c r="ADY351"/>
      <c r="ADZ351"/>
      <c r="AEA351"/>
      <c r="AEB351"/>
      <c r="AEC351"/>
      <c r="AED351"/>
      <c r="AEE351"/>
      <c r="AEF351"/>
      <c r="AEG351"/>
      <c r="AEH351"/>
      <c r="AEI351"/>
      <c r="AEJ351"/>
      <c r="AEK351"/>
      <c r="AEL351"/>
      <c r="AEM351"/>
      <c r="AEN351"/>
      <c r="AEO351"/>
      <c r="AEP351"/>
      <c r="AEQ351"/>
      <c r="AER351"/>
      <c r="AES351"/>
      <c r="AET351"/>
      <c r="AEU351"/>
      <c r="AEV351"/>
      <c r="AEW351"/>
      <c r="AEX351"/>
      <c r="AEY351"/>
      <c r="AEZ351"/>
      <c r="AFA351"/>
      <c r="AFB351"/>
      <c r="AFC351"/>
      <c r="AFD351"/>
      <c r="AFE351"/>
      <c r="AFF351"/>
      <c r="AFG351"/>
      <c r="AFH351"/>
      <c r="AFI351"/>
      <c r="AFJ351"/>
      <c r="AFK351"/>
      <c r="AFL351"/>
      <c r="AFM351"/>
      <c r="AFN351"/>
      <c r="AFO351"/>
      <c r="AFP351"/>
      <c r="AFQ351"/>
      <c r="AFR351"/>
      <c r="AFS351"/>
      <c r="AFT351"/>
      <c r="AFU351"/>
      <c r="AFV351"/>
      <c r="AFW351"/>
      <c r="AFX351"/>
      <c r="AFY351"/>
      <c r="AFZ351"/>
      <c r="AGA351"/>
      <c r="AGB351"/>
      <c r="AGC351"/>
      <c r="AGD351"/>
      <c r="AGE351"/>
      <c r="AGF351"/>
      <c r="AGG351"/>
      <c r="AGH351"/>
      <c r="AGI351"/>
      <c r="AGJ351"/>
      <c r="AGK351"/>
      <c r="AGL351"/>
      <c r="AGM351"/>
      <c r="AGN351"/>
      <c r="AGO351"/>
      <c r="AGP351"/>
      <c r="AGQ351"/>
      <c r="AGR351"/>
      <c r="AGS351"/>
      <c r="AGT351"/>
      <c r="AGU351"/>
      <c r="AGV351"/>
      <c r="AGW351"/>
      <c r="AGX351"/>
      <c r="AGY351"/>
      <c r="AGZ351"/>
      <c r="AHA351"/>
      <c r="AHB351"/>
      <c r="AHC351"/>
      <c r="AHD351"/>
      <c r="AHE351"/>
      <c r="AHF351"/>
      <c r="AHG351"/>
      <c r="AHH351"/>
      <c r="AHI351"/>
      <c r="AHJ351"/>
      <c r="AHK351"/>
      <c r="AHL351"/>
      <c r="AHM351"/>
      <c r="AHN351"/>
      <c r="AHO351"/>
      <c r="AHP351"/>
      <c r="AHQ351"/>
      <c r="AHR351"/>
      <c r="AHS351"/>
      <c r="AHT351"/>
      <c r="AHU351"/>
      <c r="AHV351"/>
      <c r="AHW351"/>
      <c r="AHX351"/>
      <c r="AHY351"/>
      <c r="AHZ351"/>
      <c r="AIA351"/>
      <c r="AIB351"/>
      <c r="AIC351"/>
      <c r="AID351"/>
      <c r="AIE351"/>
      <c r="AIF351"/>
      <c r="AIG351"/>
      <c r="AIH351"/>
      <c r="AII351"/>
      <c r="AIJ351"/>
      <c r="AIK351"/>
      <c r="AIL351"/>
      <c r="AIM351"/>
      <c r="AIN351"/>
      <c r="AIO351"/>
      <c r="AIP351"/>
      <c r="AIQ351"/>
      <c r="AIR351"/>
      <c r="AIS351"/>
      <c r="AIT351"/>
      <c r="AIU351"/>
      <c r="AIV351"/>
      <c r="AIW351"/>
      <c r="AIX351"/>
      <c r="AIY351"/>
      <c r="AIZ351"/>
      <c r="AJA351"/>
      <c r="AJB351"/>
      <c r="AJC351"/>
      <c r="AJD351"/>
      <c r="AJE351"/>
      <c r="AJF351"/>
      <c r="AJG351"/>
      <c r="AJH351"/>
      <c r="AJI351"/>
      <c r="AJJ351"/>
      <c r="AJK351"/>
      <c r="AJL351"/>
      <c r="AJM351"/>
      <c r="AJN351"/>
      <c r="AJO351"/>
      <c r="AJP351"/>
      <c r="AJQ351"/>
      <c r="AJR351"/>
      <c r="AJS351"/>
      <c r="AJT351"/>
      <c r="AJU351"/>
      <c r="AJV351"/>
      <c r="AJW351"/>
      <c r="AJX351"/>
      <c r="AJY351"/>
      <c r="AJZ351"/>
      <c r="AKA351"/>
      <c r="AKB351"/>
      <c r="AKC351"/>
      <c r="AKD351"/>
      <c r="AKE351"/>
      <c r="AKF351"/>
      <c r="AKG351"/>
      <c r="AKH351"/>
      <c r="AKI351"/>
      <c r="AKJ351"/>
      <c r="AKK351"/>
      <c r="AKL351"/>
      <c r="AKM351"/>
      <c r="AKN351"/>
      <c r="AKO351"/>
      <c r="AKP351"/>
      <c r="AKQ351"/>
      <c r="AKR351"/>
      <c r="AKS351"/>
      <c r="AKT351"/>
      <c r="AKU351"/>
      <c r="AKV351"/>
      <c r="AKW351"/>
      <c r="AKX351"/>
      <c r="AKY351"/>
      <c r="AKZ351"/>
      <c r="ALA351"/>
      <c r="ALB351"/>
      <c r="ALC351"/>
      <c r="ALD351"/>
      <c r="ALE351"/>
      <c r="ALF351"/>
      <c r="ALG351"/>
      <c r="ALH351"/>
      <c r="ALI351"/>
      <c r="ALJ351"/>
      <c r="ALK351"/>
      <c r="ALL351"/>
      <c r="ALM351"/>
      <c r="ALN351"/>
      <c r="ALO351"/>
      <c r="ALP351"/>
      <c r="ALQ351"/>
      <c r="ALR351"/>
      <c r="ALS351"/>
      <c r="ALT351"/>
      <c r="ALU351"/>
      <c r="ALV351"/>
      <c r="ALW351"/>
      <c r="ALX351"/>
      <c r="ALY351"/>
      <c r="ALZ351"/>
      <c r="AMA351"/>
      <c r="AMB351"/>
      <c r="AMC351"/>
      <c r="AMD351"/>
      <c r="AME351"/>
      <c r="AMF351"/>
      <c r="AMG351"/>
      <c r="AMH351"/>
      <c r="AMI351"/>
      <c r="AMJ351"/>
    </row>
    <row r="352" spans="1:1024">
      <c r="A352" s="41"/>
      <c r="B352" s="41"/>
      <c r="C352"/>
      <c r="D352"/>
      <c r="E352"/>
      <c r="F352"/>
      <c r="G352" s="41" t="s">
        <v>2035</v>
      </c>
      <c r="H352" s="41" t="s">
        <v>2036</v>
      </c>
      <c r="I352" s="38">
        <f t="shared" si="5"/>
        <v>2</v>
      </c>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c r="AAA352"/>
      <c r="AAB352"/>
      <c r="AAC352"/>
      <c r="AAD352"/>
      <c r="AAE352"/>
      <c r="AAF352"/>
      <c r="AAG352"/>
      <c r="AAH352"/>
      <c r="AAI352"/>
      <c r="AAJ352"/>
      <c r="AAK352"/>
      <c r="AAL352"/>
      <c r="AAM352"/>
      <c r="AAN352"/>
      <c r="AAO352"/>
      <c r="AAP352"/>
      <c r="AAQ352"/>
      <c r="AAR352"/>
      <c r="AAS352"/>
      <c r="AAT352"/>
      <c r="AAU352"/>
      <c r="AAV352"/>
      <c r="AAW352"/>
      <c r="AAX352"/>
      <c r="AAY352"/>
      <c r="AAZ352"/>
      <c r="ABA352"/>
      <c r="ABB352"/>
      <c r="ABC352"/>
      <c r="ABD352"/>
      <c r="ABE352"/>
      <c r="ABF352"/>
      <c r="ABG352"/>
      <c r="ABH352"/>
      <c r="ABI352"/>
      <c r="ABJ352"/>
      <c r="ABK352"/>
      <c r="ABL352"/>
      <c r="ABM352"/>
      <c r="ABN352"/>
      <c r="ABO352"/>
      <c r="ABP352"/>
      <c r="ABQ352"/>
      <c r="ABR352"/>
      <c r="ABS352"/>
      <c r="ABT352"/>
      <c r="ABU352"/>
      <c r="ABV352"/>
      <c r="ABW352"/>
      <c r="ABX352"/>
      <c r="ABY352"/>
      <c r="ABZ352"/>
      <c r="ACA352"/>
      <c r="ACB352"/>
      <c r="ACC352"/>
      <c r="ACD352"/>
      <c r="ACE352"/>
      <c r="ACF352"/>
      <c r="ACG352"/>
      <c r="ACH352"/>
      <c r="ACI352"/>
      <c r="ACJ352"/>
      <c r="ACK352"/>
      <c r="ACL352"/>
      <c r="ACM352"/>
      <c r="ACN352"/>
      <c r="ACO352"/>
      <c r="ACP352"/>
      <c r="ACQ352"/>
      <c r="ACR352"/>
      <c r="ACS352"/>
      <c r="ACT352"/>
      <c r="ACU352"/>
      <c r="ACV352"/>
      <c r="ACW352"/>
      <c r="ACX352"/>
      <c r="ACY352"/>
      <c r="ACZ352"/>
      <c r="ADA352"/>
      <c r="ADB352"/>
      <c r="ADC352"/>
      <c r="ADD352"/>
      <c r="ADE352"/>
      <c r="ADF352"/>
      <c r="ADG352"/>
      <c r="ADH352"/>
      <c r="ADI352"/>
      <c r="ADJ352"/>
      <c r="ADK352"/>
      <c r="ADL352"/>
      <c r="ADM352"/>
      <c r="ADN352"/>
      <c r="ADO352"/>
      <c r="ADP352"/>
      <c r="ADQ352"/>
      <c r="ADR352"/>
      <c r="ADS352"/>
      <c r="ADT352"/>
      <c r="ADU352"/>
      <c r="ADV352"/>
      <c r="ADW352"/>
      <c r="ADX352"/>
      <c r="ADY352"/>
      <c r="ADZ352"/>
      <c r="AEA352"/>
      <c r="AEB352"/>
      <c r="AEC352"/>
      <c r="AED352"/>
      <c r="AEE352"/>
      <c r="AEF352"/>
      <c r="AEG352"/>
      <c r="AEH352"/>
      <c r="AEI352"/>
      <c r="AEJ352"/>
      <c r="AEK352"/>
      <c r="AEL352"/>
      <c r="AEM352"/>
      <c r="AEN352"/>
      <c r="AEO352"/>
      <c r="AEP352"/>
      <c r="AEQ352"/>
      <c r="AER352"/>
      <c r="AES352"/>
      <c r="AET352"/>
      <c r="AEU352"/>
      <c r="AEV352"/>
      <c r="AEW352"/>
      <c r="AEX352"/>
      <c r="AEY352"/>
      <c r="AEZ352"/>
      <c r="AFA352"/>
      <c r="AFB352"/>
      <c r="AFC352"/>
      <c r="AFD352"/>
      <c r="AFE352"/>
      <c r="AFF352"/>
      <c r="AFG352"/>
      <c r="AFH352"/>
      <c r="AFI352"/>
      <c r="AFJ352"/>
      <c r="AFK352"/>
      <c r="AFL352"/>
      <c r="AFM352"/>
      <c r="AFN352"/>
      <c r="AFO352"/>
      <c r="AFP352"/>
      <c r="AFQ352"/>
      <c r="AFR352"/>
      <c r="AFS352"/>
      <c r="AFT352"/>
      <c r="AFU352"/>
      <c r="AFV352"/>
      <c r="AFW352"/>
      <c r="AFX352"/>
      <c r="AFY352"/>
      <c r="AFZ352"/>
      <c r="AGA352"/>
      <c r="AGB352"/>
      <c r="AGC352"/>
      <c r="AGD352"/>
      <c r="AGE352"/>
      <c r="AGF352"/>
      <c r="AGG352"/>
      <c r="AGH352"/>
      <c r="AGI352"/>
      <c r="AGJ352"/>
      <c r="AGK352"/>
      <c r="AGL352"/>
      <c r="AGM352"/>
      <c r="AGN352"/>
      <c r="AGO352"/>
      <c r="AGP352"/>
      <c r="AGQ352"/>
      <c r="AGR352"/>
      <c r="AGS352"/>
      <c r="AGT352"/>
      <c r="AGU352"/>
      <c r="AGV352"/>
      <c r="AGW352"/>
      <c r="AGX352"/>
      <c r="AGY352"/>
      <c r="AGZ352"/>
      <c r="AHA352"/>
      <c r="AHB352"/>
      <c r="AHC352"/>
      <c r="AHD352"/>
      <c r="AHE352"/>
      <c r="AHF352"/>
      <c r="AHG352"/>
      <c r="AHH352"/>
      <c r="AHI352"/>
      <c r="AHJ352"/>
      <c r="AHK352"/>
      <c r="AHL352"/>
      <c r="AHM352"/>
      <c r="AHN352"/>
      <c r="AHO352"/>
      <c r="AHP352"/>
      <c r="AHQ352"/>
      <c r="AHR352"/>
      <c r="AHS352"/>
      <c r="AHT352"/>
      <c r="AHU352"/>
      <c r="AHV352"/>
      <c r="AHW352"/>
      <c r="AHX352"/>
      <c r="AHY352"/>
      <c r="AHZ352"/>
      <c r="AIA352"/>
      <c r="AIB352"/>
      <c r="AIC352"/>
      <c r="AID352"/>
      <c r="AIE352"/>
      <c r="AIF352"/>
      <c r="AIG352"/>
      <c r="AIH352"/>
      <c r="AII352"/>
      <c r="AIJ352"/>
      <c r="AIK352"/>
      <c r="AIL352"/>
      <c r="AIM352"/>
      <c r="AIN352"/>
      <c r="AIO352"/>
      <c r="AIP352"/>
      <c r="AIQ352"/>
      <c r="AIR352"/>
      <c r="AIS352"/>
      <c r="AIT352"/>
      <c r="AIU352"/>
      <c r="AIV352"/>
      <c r="AIW352"/>
      <c r="AIX352"/>
      <c r="AIY352"/>
      <c r="AIZ352"/>
      <c r="AJA352"/>
      <c r="AJB352"/>
      <c r="AJC352"/>
      <c r="AJD352"/>
      <c r="AJE352"/>
      <c r="AJF352"/>
      <c r="AJG352"/>
      <c r="AJH352"/>
      <c r="AJI352"/>
      <c r="AJJ352"/>
      <c r="AJK352"/>
      <c r="AJL352"/>
      <c r="AJM352"/>
      <c r="AJN352"/>
      <c r="AJO352"/>
      <c r="AJP352"/>
      <c r="AJQ352"/>
      <c r="AJR352"/>
      <c r="AJS352"/>
      <c r="AJT352"/>
      <c r="AJU352"/>
      <c r="AJV352"/>
      <c r="AJW352"/>
      <c r="AJX352"/>
      <c r="AJY352"/>
      <c r="AJZ352"/>
      <c r="AKA352"/>
      <c r="AKB352"/>
      <c r="AKC352"/>
      <c r="AKD352"/>
      <c r="AKE352"/>
      <c r="AKF352"/>
      <c r="AKG352"/>
      <c r="AKH352"/>
      <c r="AKI352"/>
      <c r="AKJ352"/>
      <c r="AKK352"/>
      <c r="AKL352"/>
      <c r="AKM352"/>
      <c r="AKN352"/>
      <c r="AKO352"/>
      <c r="AKP352"/>
      <c r="AKQ352"/>
      <c r="AKR352"/>
      <c r="AKS352"/>
      <c r="AKT352"/>
      <c r="AKU352"/>
      <c r="AKV352"/>
      <c r="AKW352"/>
      <c r="AKX352"/>
      <c r="AKY352"/>
      <c r="AKZ352"/>
      <c r="ALA352"/>
      <c r="ALB352"/>
      <c r="ALC352"/>
      <c r="ALD352"/>
      <c r="ALE352"/>
      <c r="ALF352"/>
      <c r="ALG352"/>
      <c r="ALH352"/>
      <c r="ALI352"/>
      <c r="ALJ352"/>
      <c r="ALK352"/>
      <c r="ALL352"/>
      <c r="ALM352"/>
      <c r="ALN352"/>
      <c r="ALO352"/>
      <c r="ALP352"/>
      <c r="ALQ352"/>
      <c r="ALR352"/>
      <c r="ALS352"/>
      <c r="ALT352"/>
      <c r="ALU352"/>
      <c r="ALV352"/>
      <c r="ALW352"/>
      <c r="ALX352"/>
      <c r="ALY352"/>
      <c r="ALZ352"/>
      <c r="AMA352"/>
      <c r="AMB352"/>
      <c r="AMC352"/>
      <c r="AMD352"/>
      <c r="AME352"/>
      <c r="AMF352"/>
      <c r="AMG352"/>
      <c r="AMH352"/>
      <c r="AMI352"/>
      <c r="AMJ352"/>
    </row>
    <row r="353" spans="1:1024" ht="45">
      <c r="A353" s="41"/>
      <c r="B353" s="41"/>
      <c r="C353" s="41" t="s">
        <v>1662</v>
      </c>
      <c r="D353" s="41" t="s">
        <v>1663</v>
      </c>
      <c r="E353" s="41" t="s">
        <v>1251</v>
      </c>
      <c r="F353" s="41" t="s">
        <v>1252</v>
      </c>
      <c r="G353" s="41" t="s">
        <v>2037</v>
      </c>
      <c r="H353" s="41" t="s">
        <v>1252</v>
      </c>
      <c r="I353" s="38">
        <f t="shared" si="5"/>
        <v>6</v>
      </c>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c r="AAA353"/>
      <c r="AAB353"/>
      <c r="AAC353"/>
      <c r="AAD353"/>
      <c r="AAE353"/>
      <c r="AAF353"/>
      <c r="AAG353"/>
      <c r="AAH353"/>
      <c r="AAI353"/>
      <c r="AAJ353"/>
      <c r="AAK353"/>
      <c r="AAL353"/>
      <c r="AAM353"/>
      <c r="AAN353"/>
      <c r="AAO353"/>
      <c r="AAP353"/>
      <c r="AAQ353"/>
      <c r="AAR353"/>
      <c r="AAS353"/>
      <c r="AAT353"/>
      <c r="AAU353"/>
      <c r="AAV353"/>
      <c r="AAW353"/>
      <c r="AAX353"/>
      <c r="AAY353"/>
      <c r="AAZ353"/>
      <c r="ABA353"/>
      <c r="ABB353"/>
      <c r="ABC353"/>
      <c r="ABD353"/>
      <c r="ABE353"/>
      <c r="ABF353"/>
      <c r="ABG353"/>
      <c r="ABH353"/>
      <c r="ABI353"/>
      <c r="ABJ353"/>
      <c r="ABK353"/>
      <c r="ABL353"/>
      <c r="ABM353"/>
      <c r="ABN353"/>
      <c r="ABO353"/>
      <c r="ABP353"/>
      <c r="ABQ353"/>
      <c r="ABR353"/>
      <c r="ABS353"/>
      <c r="ABT353"/>
      <c r="ABU353"/>
      <c r="ABV353"/>
      <c r="ABW353"/>
      <c r="ABX353"/>
      <c r="ABY353"/>
      <c r="ABZ353"/>
      <c r="ACA353"/>
      <c r="ACB353"/>
      <c r="ACC353"/>
      <c r="ACD353"/>
      <c r="ACE353"/>
      <c r="ACF353"/>
      <c r="ACG353"/>
      <c r="ACH353"/>
      <c r="ACI353"/>
      <c r="ACJ353"/>
      <c r="ACK353"/>
      <c r="ACL353"/>
      <c r="ACM353"/>
      <c r="ACN353"/>
      <c r="ACO353"/>
      <c r="ACP353"/>
      <c r="ACQ353"/>
      <c r="ACR353"/>
      <c r="ACS353"/>
      <c r="ACT353"/>
      <c r="ACU353"/>
      <c r="ACV353"/>
      <c r="ACW353"/>
      <c r="ACX353"/>
      <c r="ACY353"/>
      <c r="ACZ353"/>
      <c r="ADA353"/>
      <c r="ADB353"/>
      <c r="ADC353"/>
      <c r="ADD353"/>
      <c r="ADE353"/>
      <c r="ADF353"/>
      <c r="ADG353"/>
      <c r="ADH353"/>
      <c r="ADI353"/>
      <c r="ADJ353"/>
      <c r="ADK353"/>
      <c r="ADL353"/>
      <c r="ADM353"/>
      <c r="ADN353"/>
      <c r="ADO353"/>
      <c r="ADP353"/>
      <c r="ADQ353"/>
      <c r="ADR353"/>
      <c r="ADS353"/>
      <c r="ADT353"/>
      <c r="ADU353"/>
      <c r="ADV353"/>
      <c r="ADW353"/>
      <c r="ADX353"/>
      <c r="ADY353"/>
      <c r="ADZ353"/>
      <c r="AEA353"/>
      <c r="AEB353"/>
      <c r="AEC353"/>
      <c r="AED353"/>
      <c r="AEE353"/>
      <c r="AEF353"/>
      <c r="AEG353"/>
      <c r="AEH353"/>
      <c r="AEI353"/>
      <c r="AEJ353"/>
      <c r="AEK353"/>
      <c r="AEL353"/>
      <c r="AEM353"/>
      <c r="AEN353"/>
      <c r="AEO353"/>
      <c r="AEP353"/>
      <c r="AEQ353"/>
      <c r="AER353"/>
      <c r="AES353"/>
      <c r="AET353"/>
      <c r="AEU353"/>
      <c r="AEV353"/>
      <c r="AEW353"/>
      <c r="AEX353"/>
      <c r="AEY353"/>
      <c r="AEZ353"/>
      <c r="AFA353"/>
      <c r="AFB353"/>
      <c r="AFC353"/>
      <c r="AFD353"/>
      <c r="AFE353"/>
      <c r="AFF353"/>
      <c r="AFG353"/>
      <c r="AFH353"/>
      <c r="AFI353"/>
      <c r="AFJ353"/>
      <c r="AFK353"/>
      <c r="AFL353"/>
      <c r="AFM353"/>
      <c r="AFN353"/>
      <c r="AFO353"/>
      <c r="AFP353"/>
      <c r="AFQ353"/>
      <c r="AFR353"/>
      <c r="AFS353"/>
      <c r="AFT353"/>
      <c r="AFU353"/>
      <c r="AFV353"/>
      <c r="AFW353"/>
      <c r="AFX353"/>
      <c r="AFY353"/>
      <c r="AFZ353"/>
      <c r="AGA353"/>
      <c r="AGB353"/>
      <c r="AGC353"/>
      <c r="AGD353"/>
      <c r="AGE353"/>
      <c r="AGF353"/>
      <c r="AGG353"/>
      <c r="AGH353"/>
      <c r="AGI353"/>
      <c r="AGJ353"/>
      <c r="AGK353"/>
      <c r="AGL353"/>
      <c r="AGM353"/>
      <c r="AGN353"/>
      <c r="AGO353"/>
      <c r="AGP353"/>
      <c r="AGQ353"/>
      <c r="AGR353"/>
      <c r="AGS353"/>
      <c r="AGT353"/>
      <c r="AGU353"/>
      <c r="AGV353"/>
      <c r="AGW353"/>
      <c r="AGX353"/>
      <c r="AGY353"/>
      <c r="AGZ353"/>
      <c r="AHA353"/>
      <c r="AHB353"/>
      <c r="AHC353"/>
      <c r="AHD353"/>
      <c r="AHE353"/>
      <c r="AHF353"/>
      <c r="AHG353"/>
      <c r="AHH353"/>
      <c r="AHI353"/>
      <c r="AHJ353"/>
      <c r="AHK353"/>
      <c r="AHL353"/>
      <c r="AHM353"/>
      <c r="AHN353"/>
      <c r="AHO353"/>
      <c r="AHP353"/>
      <c r="AHQ353"/>
      <c r="AHR353"/>
      <c r="AHS353"/>
      <c r="AHT353"/>
      <c r="AHU353"/>
      <c r="AHV353"/>
      <c r="AHW353"/>
      <c r="AHX353"/>
      <c r="AHY353"/>
      <c r="AHZ353"/>
      <c r="AIA353"/>
      <c r="AIB353"/>
      <c r="AIC353"/>
      <c r="AID353"/>
      <c r="AIE353"/>
      <c r="AIF353"/>
      <c r="AIG353"/>
      <c r="AIH353"/>
      <c r="AII353"/>
      <c r="AIJ353"/>
      <c r="AIK353"/>
      <c r="AIL353"/>
      <c r="AIM353"/>
      <c r="AIN353"/>
      <c r="AIO353"/>
      <c r="AIP353"/>
      <c r="AIQ353"/>
      <c r="AIR353"/>
      <c r="AIS353"/>
      <c r="AIT353"/>
      <c r="AIU353"/>
      <c r="AIV353"/>
      <c r="AIW353"/>
      <c r="AIX353"/>
      <c r="AIY353"/>
      <c r="AIZ353"/>
      <c r="AJA353"/>
      <c r="AJB353"/>
      <c r="AJC353"/>
      <c r="AJD353"/>
      <c r="AJE353"/>
      <c r="AJF353"/>
      <c r="AJG353"/>
      <c r="AJH353"/>
      <c r="AJI353"/>
      <c r="AJJ353"/>
      <c r="AJK353"/>
      <c r="AJL353"/>
      <c r="AJM353"/>
      <c r="AJN353"/>
      <c r="AJO353"/>
      <c r="AJP353"/>
      <c r="AJQ353"/>
      <c r="AJR353"/>
      <c r="AJS353"/>
      <c r="AJT353"/>
      <c r="AJU353"/>
      <c r="AJV353"/>
      <c r="AJW353"/>
      <c r="AJX353"/>
      <c r="AJY353"/>
      <c r="AJZ353"/>
      <c r="AKA353"/>
      <c r="AKB353"/>
      <c r="AKC353"/>
      <c r="AKD353"/>
      <c r="AKE353"/>
      <c r="AKF353"/>
      <c r="AKG353"/>
      <c r="AKH353"/>
      <c r="AKI353"/>
      <c r="AKJ353"/>
      <c r="AKK353"/>
      <c r="AKL353"/>
      <c r="AKM353"/>
      <c r="AKN353"/>
      <c r="AKO353"/>
      <c r="AKP353"/>
      <c r="AKQ353"/>
      <c r="AKR353"/>
      <c r="AKS353"/>
      <c r="AKT353"/>
      <c r="AKU353"/>
      <c r="AKV353"/>
      <c r="AKW353"/>
      <c r="AKX353"/>
      <c r="AKY353"/>
      <c r="AKZ353"/>
      <c r="ALA353"/>
      <c r="ALB353"/>
      <c r="ALC353"/>
      <c r="ALD353"/>
      <c r="ALE353"/>
      <c r="ALF353"/>
      <c r="ALG353"/>
      <c r="ALH353"/>
      <c r="ALI353"/>
      <c r="ALJ353"/>
      <c r="ALK353"/>
      <c r="ALL353"/>
      <c r="ALM353"/>
      <c r="ALN353"/>
      <c r="ALO353"/>
      <c r="ALP353"/>
      <c r="ALQ353"/>
      <c r="ALR353"/>
      <c r="ALS353"/>
      <c r="ALT353"/>
      <c r="ALU353"/>
      <c r="ALV353"/>
      <c r="ALW353"/>
      <c r="ALX353"/>
      <c r="ALY353"/>
      <c r="ALZ353"/>
      <c r="AMA353"/>
      <c r="AMB353"/>
      <c r="AMC353"/>
      <c r="AMD353"/>
      <c r="AME353"/>
      <c r="AMF353"/>
      <c r="AMG353"/>
      <c r="AMH353"/>
      <c r="AMI353"/>
      <c r="AMJ353"/>
    </row>
    <row r="354" spans="1:1024" ht="45">
      <c r="A354" s="41"/>
      <c r="B354" s="41"/>
      <c r="C354"/>
      <c r="D354"/>
      <c r="E354" s="41" t="s">
        <v>1253</v>
      </c>
      <c r="F354" s="41" t="s">
        <v>1254</v>
      </c>
      <c r="G354" s="41" t="s">
        <v>2038</v>
      </c>
      <c r="H354" s="41" t="s">
        <v>1254</v>
      </c>
      <c r="I354" s="38">
        <f t="shared" si="5"/>
        <v>4</v>
      </c>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c r="ST354"/>
      <c r="SU354"/>
      <c r="SV354"/>
      <c r="SW354"/>
      <c r="SX354"/>
      <c r="SY354"/>
      <c r="SZ354"/>
      <c r="TA354"/>
      <c r="TB354"/>
      <c r="TC354"/>
      <c r="TD354"/>
      <c r="TE354"/>
      <c r="TF354"/>
      <c r="TG354"/>
      <c r="TH354"/>
      <c r="TI354"/>
      <c r="TJ354"/>
      <c r="TK354"/>
      <c r="TL354"/>
      <c r="TM354"/>
      <c r="TN354"/>
      <c r="TO354"/>
      <c r="TP354"/>
      <c r="TQ354"/>
      <c r="TR354"/>
      <c r="TS354"/>
      <c r="TT354"/>
      <c r="TU354"/>
      <c r="TV354"/>
      <c r="TW354"/>
      <c r="TX354"/>
      <c r="TY354"/>
      <c r="TZ354"/>
      <c r="UA354"/>
      <c r="UB354"/>
      <c r="UC354"/>
      <c r="UD354"/>
      <c r="UE354"/>
      <c r="UF354"/>
      <c r="UG354"/>
      <c r="UH354"/>
      <c r="UI354"/>
      <c r="UJ354"/>
      <c r="UK354"/>
      <c r="UL354"/>
      <c r="UM354"/>
      <c r="UN354"/>
      <c r="UO354"/>
      <c r="UP354"/>
      <c r="UQ354"/>
      <c r="UR354"/>
      <c r="US354"/>
      <c r="UT354"/>
      <c r="UU354"/>
      <c r="UV354"/>
      <c r="UW354"/>
      <c r="UX354"/>
      <c r="UY354"/>
      <c r="UZ354"/>
      <c r="VA354"/>
      <c r="VB354"/>
      <c r="VC354"/>
      <c r="VD354"/>
      <c r="VE354"/>
      <c r="VF354"/>
      <c r="VG354"/>
      <c r="VH354"/>
      <c r="VI354"/>
      <c r="VJ354"/>
      <c r="VK354"/>
      <c r="VL354"/>
      <c r="VM354"/>
      <c r="VN354"/>
      <c r="VO354"/>
      <c r="VP354"/>
      <c r="VQ354"/>
      <c r="VR354"/>
      <c r="VS354"/>
      <c r="VT354"/>
      <c r="VU354"/>
      <c r="VV354"/>
      <c r="VW354"/>
      <c r="VX354"/>
      <c r="VY354"/>
      <c r="VZ354"/>
      <c r="WA354"/>
      <c r="WB354"/>
      <c r="WC354"/>
      <c r="WD354"/>
      <c r="WE354"/>
      <c r="WF354"/>
      <c r="WG354"/>
      <c r="WH354"/>
      <c r="WI354"/>
      <c r="WJ354"/>
      <c r="WK354"/>
      <c r="WL354"/>
      <c r="WM354"/>
      <c r="WN354"/>
      <c r="WO354"/>
      <c r="WP354"/>
      <c r="WQ354"/>
      <c r="WR354"/>
      <c r="WS354"/>
      <c r="WT354"/>
      <c r="WU354"/>
      <c r="WV354"/>
      <c r="WW354"/>
      <c r="WX354"/>
      <c r="WY354"/>
      <c r="WZ354"/>
      <c r="XA354"/>
      <c r="XB354"/>
      <c r="XC354"/>
      <c r="XD354"/>
      <c r="XE354"/>
      <c r="XF354"/>
      <c r="XG354"/>
      <c r="XH354"/>
      <c r="XI354"/>
      <c r="XJ354"/>
      <c r="XK354"/>
      <c r="XL354"/>
      <c r="XM354"/>
      <c r="XN354"/>
      <c r="XO354"/>
      <c r="XP354"/>
      <c r="XQ354"/>
      <c r="XR354"/>
      <c r="XS354"/>
      <c r="XT354"/>
      <c r="XU354"/>
      <c r="XV354"/>
      <c r="XW354"/>
      <c r="XX354"/>
      <c r="XY354"/>
      <c r="XZ354"/>
      <c r="YA354"/>
      <c r="YB354"/>
      <c r="YC354"/>
      <c r="YD354"/>
      <c r="YE354"/>
      <c r="YF354"/>
      <c r="YG354"/>
      <c r="YH354"/>
      <c r="YI354"/>
      <c r="YJ354"/>
      <c r="YK354"/>
      <c r="YL354"/>
      <c r="YM354"/>
      <c r="YN354"/>
      <c r="YO354"/>
      <c r="YP354"/>
      <c r="YQ354"/>
      <c r="YR354"/>
      <c r="YS354"/>
      <c r="YT354"/>
      <c r="YU354"/>
      <c r="YV354"/>
      <c r="YW354"/>
      <c r="YX354"/>
      <c r="YY354"/>
      <c r="YZ354"/>
      <c r="ZA354"/>
      <c r="ZB354"/>
      <c r="ZC354"/>
      <c r="ZD354"/>
      <c r="ZE354"/>
      <c r="ZF354"/>
      <c r="ZG354"/>
      <c r="ZH354"/>
      <c r="ZI354"/>
      <c r="ZJ354"/>
      <c r="ZK354"/>
      <c r="ZL354"/>
      <c r="ZM354"/>
      <c r="ZN354"/>
      <c r="ZO354"/>
      <c r="ZP354"/>
      <c r="ZQ354"/>
      <c r="ZR354"/>
      <c r="ZS354"/>
      <c r="ZT354"/>
      <c r="ZU354"/>
      <c r="ZV354"/>
      <c r="ZW354"/>
      <c r="ZX354"/>
      <c r="ZY354"/>
      <c r="ZZ354"/>
      <c r="AAA354"/>
      <c r="AAB354"/>
      <c r="AAC354"/>
      <c r="AAD354"/>
      <c r="AAE354"/>
      <c r="AAF354"/>
      <c r="AAG354"/>
      <c r="AAH354"/>
      <c r="AAI354"/>
      <c r="AAJ354"/>
      <c r="AAK354"/>
      <c r="AAL354"/>
      <c r="AAM354"/>
      <c r="AAN354"/>
      <c r="AAO354"/>
      <c r="AAP354"/>
      <c r="AAQ354"/>
      <c r="AAR354"/>
      <c r="AAS354"/>
      <c r="AAT354"/>
      <c r="AAU354"/>
      <c r="AAV354"/>
      <c r="AAW354"/>
      <c r="AAX354"/>
      <c r="AAY354"/>
      <c r="AAZ354"/>
      <c r="ABA354"/>
      <c r="ABB354"/>
      <c r="ABC354"/>
      <c r="ABD354"/>
      <c r="ABE354"/>
      <c r="ABF354"/>
      <c r="ABG354"/>
      <c r="ABH354"/>
      <c r="ABI354"/>
      <c r="ABJ354"/>
      <c r="ABK354"/>
      <c r="ABL354"/>
      <c r="ABM354"/>
      <c r="ABN354"/>
      <c r="ABO354"/>
      <c r="ABP354"/>
      <c r="ABQ354"/>
      <c r="ABR354"/>
      <c r="ABS354"/>
      <c r="ABT354"/>
      <c r="ABU354"/>
      <c r="ABV354"/>
      <c r="ABW354"/>
      <c r="ABX354"/>
      <c r="ABY354"/>
      <c r="ABZ354"/>
      <c r="ACA354"/>
      <c r="ACB354"/>
      <c r="ACC354"/>
      <c r="ACD354"/>
      <c r="ACE354"/>
      <c r="ACF354"/>
      <c r="ACG354"/>
      <c r="ACH354"/>
      <c r="ACI354"/>
      <c r="ACJ354"/>
      <c r="ACK354"/>
      <c r="ACL354"/>
      <c r="ACM354"/>
      <c r="ACN354"/>
      <c r="ACO354"/>
      <c r="ACP354"/>
      <c r="ACQ354"/>
      <c r="ACR354"/>
      <c r="ACS354"/>
      <c r="ACT354"/>
      <c r="ACU354"/>
      <c r="ACV354"/>
      <c r="ACW354"/>
      <c r="ACX354"/>
      <c r="ACY354"/>
      <c r="ACZ354"/>
      <c r="ADA354"/>
      <c r="ADB354"/>
      <c r="ADC354"/>
      <c r="ADD354"/>
      <c r="ADE354"/>
      <c r="ADF354"/>
      <c r="ADG354"/>
      <c r="ADH354"/>
      <c r="ADI354"/>
      <c r="ADJ354"/>
      <c r="ADK354"/>
      <c r="ADL354"/>
      <c r="ADM354"/>
      <c r="ADN354"/>
      <c r="ADO354"/>
      <c r="ADP354"/>
      <c r="ADQ354"/>
      <c r="ADR354"/>
      <c r="ADS354"/>
      <c r="ADT354"/>
      <c r="ADU354"/>
      <c r="ADV354"/>
      <c r="ADW354"/>
      <c r="ADX354"/>
      <c r="ADY354"/>
      <c r="ADZ354"/>
      <c r="AEA354"/>
      <c r="AEB354"/>
      <c r="AEC354"/>
      <c r="AED354"/>
      <c r="AEE354"/>
      <c r="AEF354"/>
      <c r="AEG354"/>
      <c r="AEH354"/>
      <c r="AEI354"/>
      <c r="AEJ354"/>
      <c r="AEK354"/>
      <c r="AEL354"/>
      <c r="AEM354"/>
      <c r="AEN354"/>
      <c r="AEO354"/>
      <c r="AEP354"/>
      <c r="AEQ354"/>
      <c r="AER354"/>
      <c r="AES354"/>
      <c r="AET354"/>
      <c r="AEU354"/>
      <c r="AEV354"/>
      <c r="AEW354"/>
      <c r="AEX354"/>
      <c r="AEY354"/>
      <c r="AEZ354"/>
      <c r="AFA354"/>
      <c r="AFB354"/>
      <c r="AFC354"/>
      <c r="AFD354"/>
      <c r="AFE354"/>
      <c r="AFF354"/>
      <c r="AFG354"/>
      <c r="AFH354"/>
      <c r="AFI354"/>
      <c r="AFJ354"/>
      <c r="AFK354"/>
      <c r="AFL354"/>
      <c r="AFM354"/>
      <c r="AFN354"/>
      <c r="AFO354"/>
      <c r="AFP354"/>
      <c r="AFQ354"/>
      <c r="AFR354"/>
      <c r="AFS354"/>
      <c r="AFT354"/>
      <c r="AFU354"/>
      <c r="AFV354"/>
      <c r="AFW354"/>
      <c r="AFX354"/>
      <c r="AFY354"/>
      <c r="AFZ354"/>
      <c r="AGA354"/>
      <c r="AGB354"/>
      <c r="AGC354"/>
      <c r="AGD354"/>
      <c r="AGE354"/>
      <c r="AGF354"/>
      <c r="AGG354"/>
      <c r="AGH354"/>
      <c r="AGI354"/>
      <c r="AGJ354"/>
      <c r="AGK354"/>
      <c r="AGL354"/>
      <c r="AGM354"/>
      <c r="AGN354"/>
      <c r="AGO354"/>
      <c r="AGP354"/>
      <c r="AGQ354"/>
      <c r="AGR354"/>
      <c r="AGS354"/>
      <c r="AGT354"/>
      <c r="AGU354"/>
      <c r="AGV354"/>
      <c r="AGW354"/>
      <c r="AGX354"/>
      <c r="AGY354"/>
      <c r="AGZ354"/>
      <c r="AHA354"/>
      <c r="AHB354"/>
      <c r="AHC354"/>
      <c r="AHD354"/>
      <c r="AHE354"/>
      <c r="AHF354"/>
      <c r="AHG354"/>
      <c r="AHH354"/>
      <c r="AHI354"/>
      <c r="AHJ354"/>
      <c r="AHK354"/>
      <c r="AHL354"/>
      <c r="AHM354"/>
      <c r="AHN354"/>
      <c r="AHO354"/>
      <c r="AHP354"/>
      <c r="AHQ354"/>
      <c r="AHR354"/>
      <c r="AHS354"/>
      <c r="AHT354"/>
      <c r="AHU354"/>
      <c r="AHV354"/>
      <c r="AHW354"/>
      <c r="AHX354"/>
      <c r="AHY354"/>
      <c r="AHZ354"/>
      <c r="AIA354"/>
      <c r="AIB354"/>
      <c r="AIC354"/>
      <c r="AID354"/>
      <c r="AIE354"/>
      <c r="AIF354"/>
      <c r="AIG354"/>
      <c r="AIH354"/>
      <c r="AII354"/>
      <c r="AIJ354"/>
      <c r="AIK354"/>
      <c r="AIL354"/>
      <c r="AIM354"/>
      <c r="AIN354"/>
      <c r="AIO354"/>
      <c r="AIP354"/>
      <c r="AIQ354"/>
      <c r="AIR354"/>
      <c r="AIS354"/>
      <c r="AIT354"/>
      <c r="AIU354"/>
      <c r="AIV354"/>
      <c r="AIW354"/>
      <c r="AIX354"/>
      <c r="AIY354"/>
      <c r="AIZ354"/>
      <c r="AJA354"/>
      <c r="AJB354"/>
      <c r="AJC354"/>
      <c r="AJD354"/>
      <c r="AJE354"/>
      <c r="AJF354"/>
      <c r="AJG354"/>
      <c r="AJH354"/>
      <c r="AJI354"/>
      <c r="AJJ354"/>
      <c r="AJK354"/>
      <c r="AJL354"/>
      <c r="AJM354"/>
      <c r="AJN354"/>
      <c r="AJO354"/>
      <c r="AJP354"/>
      <c r="AJQ354"/>
      <c r="AJR354"/>
      <c r="AJS354"/>
      <c r="AJT354"/>
      <c r="AJU354"/>
      <c r="AJV354"/>
      <c r="AJW354"/>
      <c r="AJX354"/>
      <c r="AJY354"/>
      <c r="AJZ354"/>
      <c r="AKA354"/>
      <c r="AKB354"/>
      <c r="AKC354"/>
      <c r="AKD354"/>
      <c r="AKE354"/>
      <c r="AKF354"/>
      <c r="AKG354"/>
      <c r="AKH354"/>
      <c r="AKI354"/>
      <c r="AKJ354"/>
      <c r="AKK354"/>
      <c r="AKL354"/>
      <c r="AKM354"/>
      <c r="AKN354"/>
      <c r="AKO354"/>
      <c r="AKP354"/>
      <c r="AKQ354"/>
      <c r="AKR354"/>
      <c r="AKS354"/>
      <c r="AKT354"/>
      <c r="AKU354"/>
      <c r="AKV354"/>
      <c r="AKW354"/>
      <c r="AKX354"/>
      <c r="AKY354"/>
      <c r="AKZ354"/>
      <c r="ALA354"/>
      <c r="ALB354"/>
      <c r="ALC354"/>
      <c r="ALD354"/>
      <c r="ALE354"/>
      <c r="ALF354"/>
      <c r="ALG354"/>
      <c r="ALH354"/>
      <c r="ALI354"/>
      <c r="ALJ354"/>
      <c r="ALK354"/>
      <c r="ALL354"/>
      <c r="ALM354"/>
      <c r="ALN354"/>
      <c r="ALO354"/>
      <c r="ALP354"/>
      <c r="ALQ354"/>
      <c r="ALR354"/>
      <c r="ALS354"/>
      <c r="ALT354"/>
      <c r="ALU354"/>
      <c r="ALV354"/>
      <c r="ALW354"/>
      <c r="ALX354"/>
      <c r="ALY354"/>
      <c r="ALZ354"/>
      <c r="AMA354"/>
      <c r="AMB354"/>
      <c r="AMC354"/>
      <c r="AMD354"/>
      <c r="AME354"/>
      <c r="AMF354"/>
      <c r="AMG354"/>
      <c r="AMH354"/>
      <c r="AMI354"/>
      <c r="AMJ354"/>
    </row>
    <row r="355" spans="1:1024">
      <c r="A355" s="41"/>
      <c r="B355" s="41"/>
      <c r="C355"/>
      <c r="D355"/>
      <c r="E355" s="41" t="s">
        <v>1256</v>
      </c>
      <c r="F355" s="41" t="s">
        <v>1255</v>
      </c>
      <c r="G355" s="41" t="s">
        <v>2039</v>
      </c>
      <c r="H355" s="41" t="s">
        <v>1255</v>
      </c>
      <c r="I355" s="38">
        <f t="shared" si="5"/>
        <v>4</v>
      </c>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c r="ST355"/>
      <c r="SU355"/>
      <c r="SV355"/>
      <c r="SW355"/>
      <c r="SX355"/>
      <c r="SY355"/>
      <c r="SZ355"/>
      <c r="TA355"/>
      <c r="TB355"/>
      <c r="TC355"/>
      <c r="TD355"/>
      <c r="TE355"/>
      <c r="TF355"/>
      <c r="TG355"/>
      <c r="TH355"/>
      <c r="TI355"/>
      <c r="TJ355"/>
      <c r="TK355"/>
      <c r="TL355"/>
      <c r="TM355"/>
      <c r="TN355"/>
      <c r="TO355"/>
      <c r="TP355"/>
      <c r="TQ355"/>
      <c r="TR355"/>
      <c r="TS355"/>
      <c r="TT355"/>
      <c r="TU355"/>
      <c r="TV355"/>
      <c r="TW355"/>
      <c r="TX355"/>
      <c r="TY355"/>
      <c r="TZ355"/>
      <c r="UA355"/>
      <c r="UB355"/>
      <c r="UC355"/>
      <c r="UD355"/>
      <c r="UE355"/>
      <c r="UF355"/>
      <c r="UG355"/>
      <c r="UH355"/>
      <c r="UI355"/>
      <c r="UJ355"/>
      <c r="UK355"/>
      <c r="UL355"/>
      <c r="UM355"/>
      <c r="UN355"/>
      <c r="UO355"/>
      <c r="UP355"/>
      <c r="UQ355"/>
      <c r="UR355"/>
      <c r="US355"/>
      <c r="UT355"/>
      <c r="UU355"/>
      <c r="UV355"/>
      <c r="UW355"/>
      <c r="UX355"/>
      <c r="UY355"/>
      <c r="UZ355"/>
      <c r="VA355"/>
      <c r="VB355"/>
      <c r="VC355"/>
      <c r="VD355"/>
      <c r="VE355"/>
      <c r="VF355"/>
      <c r="VG355"/>
      <c r="VH355"/>
      <c r="VI355"/>
      <c r="VJ355"/>
      <c r="VK355"/>
      <c r="VL355"/>
      <c r="VM355"/>
      <c r="VN355"/>
      <c r="VO355"/>
      <c r="VP355"/>
      <c r="VQ355"/>
      <c r="VR355"/>
      <c r="VS355"/>
      <c r="VT355"/>
      <c r="VU355"/>
      <c r="VV355"/>
      <c r="VW355"/>
      <c r="VX355"/>
      <c r="VY355"/>
      <c r="VZ355"/>
      <c r="WA355"/>
      <c r="WB355"/>
      <c r="WC355"/>
      <c r="WD355"/>
      <c r="WE355"/>
      <c r="WF355"/>
      <c r="WG355"/>
      <c r="WH355"/>
      <c r="WI355"/>
      <c r="WJ355"/>
      <c r="WK355"/>
      <c r="WL355"/>
      <c r="WM355"/>
      <c r="WN355"/>
      <c r="WO355"/>
      <c r="WP355"/>
      <c r="WQ355"/>
      <c r="WR355"/>
      <c r="WS355"/>
      <c r="WT355"/>
      <c r="WU355"/>
      <c r="WV355"/>
      <c r="WW355"/>
      <c r="WX355"/>
      <c r="WY355"/>
      <c r="WZ355"/>
      <c r="XA355"/>
      <c r="XB355"/>
      <c r="XC355"/>
      <c r="XD355"/>
      <c r="XE355"/>
      <c r="XF355"/>
      <c r="XG355"/>
      <c r="XH355"/>
      <c r="XI355"/>
      <c r="XJ355"/>
      <c r="XK355"/>
      <c r="XL355"/>
      <c r="XM355"/>
      <c r="XN355"/>
      <c r="XO355"/>
      <c r="XP355"/>
      <c r="XQ355"/>
      <c r="XR355"/>
      <c r="XS355"/>
      <c r="XT355"/>
      <c r="XU355"/>
      <c r="XV355"/>
      <c r="XW355"/>
      <c r="XX355"/>
      <c r="XY355"/>
      <c r="XZ355"/>
      <c r="YA355"/>
      <c r="YB355"/>
      <c r="YC355"/>
      <c r="YD355"/>
      <c r="YE355"/>
      <c r="YF355"/>
      <c r="YG355"/>
      <c r="YH355"/>
      <c r="YI355"/>
      <c r="YJ355"/>
      <c r="YK355"/>
      <c r="YL355"/>
      <c r="YM355"/>
      <c r="YN355"/>
      <c r="YO355"/>
      <c r="YP355"/>
      <c r="YQ355"/>
      <c r="YR355"/>
      <c r="YS355"/>
      <c r="YT355"/>
      <c r="YU355"/>
      <c r="YV355"/>
      <c r="YW355"/>
      <c r="YX355"/>
      <c r="YY355"/>
      <c r="YZ355"/>
      <c r="ZA355"/>
      <c r="ZB355"/>
      <c r="ZC355"/>
      <c r="ZD355"/>
      <c r="ZE355"/>
      <c r="ZF355"/>
      <c r="ZG355"/>
      <c r="ZH355"/>
      <c r="ZI355"/>
      <c r="ZJ355"/>
      <c r="ZK355"/>
      <c r="ZL355"/>
      <c r="ZM355"/>
      <c r="ZN355"/>
      <c r="ZO355"/>
      <c r="ZP355"/>
      <c r="ZQ355"/>
      <c r="ZR355"/>
      <c r="ZS355"/>
      <c r="ZT355"/>
      <c r="ZU355"/>
      <c r="ZV355"/>
      <c r="ZW355"/>
      <c r="ZX355"/>
      <c r="ZY355"/>
      <c r="ZZ355"/>
      <c r="AAA355"/>
      <c r="AAB355"/>
      <c r="AAC355"/>
      <c r="AAD355"/>
      <c r="AAE355"/>
      <c r="AAF355"/>
      <c r="AAG355"/>
      <c r="AAH355"/>
      <c r="AAI355"/>
      <c r="AAJ355"/>
      <c r="AAK355"/>
      <c r="AAL355"/>
      <c r="AAM355"/>
      <c r="AAN355"/>
      <c r="AAO355"/>
      <c r="AAP355"/>
      <c r="AAQ355"/>
      <c r="AAR355"/>
      <c r="AAS355"/>
      <c r="AAT355"/>
      <c r="AAU355"/>
      <c r="AAV355"/>
      <c r="AAW355"/>
      <c r="AAX355"/>
      <c r="AAY355"/>
      <c r="AAZ355"/>
      <c r="ABA355"/>
      <c r="ABB355"/>
      <c r="ABC355"/>
      <c r="ABD355"/>
      <c r="ABE355"/>
      <c r="ABF355"/>
      <c r="ABG355"/>
      <c r="ABH355"/>
      <c r="ABI355"/>
      <c r="ABJ355"/>
      <c r="ABK355"/>
      <c r="ABL355"/>
      <c r="ABM355"/>
      <c r="ABN355"/>
      <c r="ABO355"/>
      <c r="ABP355"/>
      <c r="ABQ355"/>
      <c r="ABR355"/>
      <c r="ABS355"/>
      <c r="ABT355"/>
      <c r="ABU355"/>
      <c r="ABV355"/>
      <c r="ABW355"/>
      <c r="ABX355"/>
      <c r="ABY355"/>
      <c r="ABZ355"/>
      <c r="ACA355"/>
      <c r="ACB355"/>
      <c r="ACC355"/>
      <c r="ACD355"/>
      <c r="ACE355"/>
      <c r="ACF355"/>
      <c r="ACG355"/>
      <c r="ACH355"/>
      <c r="ACI355"/>
      <c r="ACJ355"/>
      <c r="ACK355"/>
      <c r="ACL355"/>
      <c r="ACM355"/>
      <c r="ACN355"/>
      <c r="ACO355"/>
      <c r="ACP355"/>
      <c r="ACQ355"/>
      <c r="ACR355"/>
      <c r="ACS355"/>
      <c r="ACT355"/>
      <c r="ACU355"/>
      <c r="ACV355"/>
      <c r="ACW355"/>
      <c r="ACX355"/>
      <c r="ACY355"/>
      <c r="ACZ355"/>
      <c r="ADA355"/>
      <c r="ADB355"/>
      <c r="ADC355"/>
      <c r="ADD355"/>
      <c r="ADE355"/>
      <c r="ADF355"/>
      <c r="ADG355"/>
      <c r="ADH355"/>
      <c r="ADI355"/>
      <c r="ADJ355"/>
      <c r="ADK355"/>
      <c r="ADL355"/>
      <c r="ADM355"/>
      <c r="ADN355"/>
      <c r="ADO355"/>
      <c r="ADP355"/>
      <c r="ADQ355"/>
      <c r="ADR355"/>
      <c r="ADS355"/>
      <c r="ADT355"/>
      <c r="ADU355"/>
      <c r="ADV355"/>
      <c r="ADW355"/>
      <c r="ADX355"/>
      <c r="ADY355"/>
      <c r="ADZ355"/>
      <c r="AEA355"/>
      <c r="AEB355"/>
      <c r="AEC355"/>
      <c r="AED355"/>
      <c r="AEE355"/>
      <c r="AEF355"/>
      <c r="AEG355"/>
      <c r="AEH355"/>
      <c r="AEI355"/>
      <c r="AEJ355"/>
      <c r="AEK355"/>
      <c r="AEL355"/>
      <c r="AEM355"/>
      <c r="AEN355"/>
      <c r="AEO355"/>
      <c r="AEP355"/>
      <c r="AEQ355"/>
      <c r="AER355"/>
      <c r="AES355"/>
      <c r="AET355"/>
      <c r="AEU355"/>
      <c r="AEV355"/>
      <c r="AEW355"/>
      <c r="AEX355"/>
      <c r="AEY355"/>
      <c r="AEZ355"/>
      <c r="AFA355"/>
      <c r="AFB355"/>
      <c r="AFC355"/>
      <c r="AFD355"/>
      <c r="AFE355"/>
      <c r="AFF355"/>
      <c r="AFG355"/>
      <c r="AFH355"/>
      <c r="AFI355"/>
      <c r="AFJ355"/>
      <c r="AFK355"/>
      <c r="AFL355"/>
      <c r="AFM355"/>
      <c r="AFN355"/>
      <c r="AFO355"/>
      <c r="AFP355"/>
      <c r="AFQ355"/>
      <c r="AFR355"/>
      <c r="AFS355"/>
      <c r="AFT355"/>
      <c r="AFU355"/>
      <c r="AFV355"/>
      <c r="AFW355"/>
      <c r="AFX355"/>
      <c r="AFY355"/>
      <c r="AFZ355"/>
      <c r="AGA355"/>
      <c r="AGB355"/>
      <c r="AGC355"/>
      <c r="AGD355"/>
      <c r="AGE355"/>
      <c r="AGF355"/>
      <c r="AGG355"/>
      <c r="AGH355"/>
      <c r="AGI355"/>
      <c r="AGJ355"/>
      <c r="AGK355"/>
      <c r="AGL355"/>
      <c r="AGM355"/>
      <c r="AGN355"/>
      <c r="AGO355"/>
      <c r="AGP355"/>
      <c r="AGQ355"/>
      <c r="AGR355"/>
      <c r="AGS355"/>
      <c r="AGT355"/>
      <c r="AGU355"/>
      <c r="AGV355"/>
      <c r="AGW355"/>
      <c r="AGX355"/>
      <c r="AGY355"/>
      <c r="AGZ355"/>
      <c r="AHA355"/>
      <c r="AHB355"/>
      <c r="AHC355"/>
      <c r="AHD355"/>
      <c r="AHE355"/>
      <c r="AHF355"/>
      <c r="AHG355"/>
      <c r="AHH355"/>
      <c r="AHI355"/>
      <c r="AHJ355"/>
      <c r="AHK355"/>
      <c r="AHL355"/>
      <c r="AHM355"/>
      <c r="AHN355"/>
      <c r="AHO355"/>
      <c r="AHP355"/>
      <c r="AHQ355"/>
      <c r="AHR355"/>
      <c r="AHS355"/>
      <c r="AHT355"/>
      <c r="AHU355"/>
      <c r="AHV355"/>
      <c r="AHW355"/>
      <c r="AHX355"/>
      <c r="AHY355"/>
      <c r="AHZ355"/>
      <c r="AIA355"/>
      <c r="AIB355"/>
      <c r="AIC355"/>
      <c r="AID355"/>
      <c r="AIE355"/>
      <c r="AIF355"/>
      <c r="AIG355"/>
      <c r="AIH355"/>
      <c r="AII355"/>
      <c r="AIJ355"/>
      <c r="AIK355"/>
      <c r="AIL355"/>
      <c r="AIM355"/>
      <c r="AIN355"/>
      <c r="AIO355"/>
      <c r="AIP355"/>
      <c r="AIQ355"/>
      <c r="AIR355"/>
      <c r="AIS355"/>
      <c r="AIT355"/>
      <c r="AIU355"/>
      <c r="AIV355"/>
      <c r="AIW355"/>
      <c r="AIX355"/>
      <c r="AIY355"/>
      <c r="AIZ355"/>
      <c r="AJA355"/>
      <c r="AJB355"/>
      <c r="AJC355"/>
      <c r="AJD355"/>
      <c r="AJE355"/>
      <c r="AJF355"/>
      <c r="AJG355"/>
      <c r="AJH355"/>
      <c r="AJI355"/>
      <c r="AJJ355"/>
      <c r="AJK355"/>
      <c r="AJL355"/>
      <c r="AJM355"/>
      <c r="AJN355"/>
      <c r="AJO355"/>
      <c r="AJP355"/>
      <c r="AJQ355"/>
      <c r="AJR355"/>
      <c r="AJS355"/>
      <c r="AJT355"/>
      <c r="AJU355"/>
      <c r="AJV355"/>
      <c r="AJW355"/>
      <c r="AJX355"/>
      <c r="AJY355"/>
      <c r="AJZ355"/>
      <c r="AKA355"/>
      <c r="AKB355"/>
      <c r="AKC355"/>
      <c r="AKD355"/>
      <c r="AKE355"/>
      <c r="AKF355"/>
      <c r="AKG355"/>
      <c r="AKH355"/>
      <c r="AKI355"/>
      <c r="AKJ355"/>
      <c r="AKK355"/>
      <c r="AKL355"/>
      <c r="AKM355"/>
      <c r="AKN355"/>
      <c r="AKO355"/>
      <c r="AKP355"/>
      <c r="AKQ355"/>
      <c r="AKR355"/>
      <c r="AKS355"/>
      <c r="AKT355"/>
      <c r="AKU355"/>
      <c r="AKV355"/>
      <c r="AKW355"/>
      <c r="AKX355"/>
      <c r="AKY355"/>
      <c r="AKZ355"/>
      <c r="ALA355"/>
      <c r="ALB355"/>
      <c r="ALC355"/>
      <c r="ALD355"/>
      <c r="ALE355"/>
      <c r="ALF355"/>
      <c r="ALG355"/>
      <c r="ALH355"/>
      <c r="ALI355"/>
      <c r="ALJ355"/>
      <c r="ALK355"/>
      <c r="ALL355"/>
      <c r="ALM355"/>
      <c r="ALN355"/>
      <c r="ALO355"/>
      <c r="ALP355"/>
      <c r="ALQ355"/>
      <c r="ALR355"/>
      <c r="ALS355"/>
      <c r="ALT355"/>
      <c r="ALU355"/>
      <c r="ALV355"/>
      <c r="ALW355"/>
      <c r="ALX355"/>
      <c r="ALY355"/>
      <c r="ALZ355"/>
      <c r="AMA355"/>
      <c r="AMB355"/>
      <c r="AMC355"/>
      <c r="AMD355"/>
      <c r="AME355"/>
      <c r="AMF355"/>
      <c r="AMG355"/>
      <c r="AMH355"/>
      <c r="AMI355"/>
      <c r="AMJ355"/>
    </row>
    <row r="356" spans="1:1024" ht="45">
      <c r="A356" s="41"/>
      <c r="B356" s="41"/>
      <c r="C356"/>
      <c r="D356"/>
      <c r="E356" s="41" t="s">
        <v>1257</v>
      </c>
      <c r="F356" s="41" t="s">
        <v>1258</v>
      </c>
      <c r="G356" s="41" t="s">
        <v>2040</v>
      </c>
      <c r="H356" s="41" t="s">
        <v>1258</v>
      </c>
      <c r="I356" s="38">
        <f t="shared" si="5"/>
        <v>4</v>
      </c>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c r="TE356"/>
      <c r="TF356"/>
      <c r="TG356"/>
      <c r="TH356"/>
      <c r="TI356"/>
      <c r="TJ356"/>
      <c r="TK356"/>
      <c r="TL356"/>
      <c r="TM356"/>
      <c r="TN356"/>
      <c r="TO356"/>
      <c r="TP356"/>
      <c r="TQ356"/>
      <c r="TR356"/>
      <c r="TS356"/>
      <c r="TT356"/>
      <c r="TU356"/>
      <c r="TV356"/>
      <c r="TW356"/>
      <c r="TX356"/>
      <c r="TY356"/>
      <c r="TZ356"/>
      <c r="UA356"/>
      <c r="UB356"/>
      <c r="UC356"/>
      <c r="UD356"/>
      <c r="UE356"/>
      <c r="UF356"/>
      <c r="UG356"/>
      <c r="UH356"/>
      <c r="UI356"/>
      <c r="UJ356"/>
      <c r="UK356"/>
      <c r="UL356"/>
      <c r="UM356"/>
      <c r="UN356"/>
      <c r="UO356"/>
      <c r="UP356"/>
      <c r="UQ356"/>
      <c r="UR356"/>
      <c r="US356"/>
      <c r="UT356"/>
      <c r="UU356"/>
      <c r="UV356"/>
      <c r="UW356"/>
      <c r="UX356"/>
      <c r="UY356"/>
      <c r="UZ356"/>
      <c r="VA356"/>
      <c r="VB356"/>
      <c r="VC356"/>
      <c r="VD356"/>
      <c r="VE356"/>
      <c r="VF356"/>
      <c r="VG356"/>
      <c r="VH356"/>
      <c r="VI356"/>
      <c r="VJ356"/>
      <c r="VK356"/>
      <c r="VL356"/>
      <c r="VM356"/>
      <c r="VN356"/>
      <c r="VO356"/>
      <c r="VP356"/>
      <c r="VQ356"/>
      <c r="VR356"/>
      <c r="VS356"/>
      <c r="VT356"/>
      <c r="VU356"/>
      <c r="VV356"/>
      <c r="VW356"/>
      <c r="VX356"/>
      <c r="VY356"/>
      <c r="VZ356"/>
      <c r="WA356"/>
      <c r="WB356"/>
      <c r="WC356"/>
      <c r="WD356"/>
      <c r="WE356"/>
      <c r="WF356"/>
      <c r="WG356"/>
      <c r="WH356"/>
      <c r="WI356"/>
      <c r="WJ356"/>
      <c r="WK356"/>
      <c r="WL356"/>
      <c r="WM356"/>
      <c r="WN356"/>
      <c r="WO356"/>
      <c r="WP356"/>
      <c r="WQ356"/>
      <c r="WR356"/>
      <c r="WS356"/>
      <c r="WT356"/>
      <c r="WU356"/>
      <c r="WV356"/>
      <c r="WW356"/>
      <c r="WX356"/>
      <c r="WY356"/>
      <c r="WZ356"/>
      <c r="XA356"/>
      <c r="XB356"/>
      <c r="XC356"/>
      <c r="XD356"/>
      <c r="XE356"/>
      <c r="XF356"/>
      <c r="XG356"/>
      <c r="XH356"/>
      <c r="XI356"/>
      <c r="XJ356"/>
      <c r="XK356"/>
      <c r="XL356"/>
      <c r="XM356"/>
      <c r="XN356"/>
      <c r="XO356"/>
      <c r="XP356"/>
      <c r="XQ356"/>
      <c r="XR356"/>
      <c r="XS356"/>
      <c r="XT356"/>
      <c r="XU356"/>
      <c r="XV356"/>
      <c r="XW356"/>
      <c r="XX356"/>
      <c r="XY356"/>
      <c r="XZ356"/>
      <c r="YA356"/>
      <c r="YB356"/>
      <c r="YC356"/>
      <c r="YD356"/>
      <c r="YE356"/>
      <c r="YF356"/>
      <c r="YG356"/>
      <c r="YH356"/>
      <c r="YI356"/>
      <c r="YJ356"/>
      <c r="YK356"/>
      <c r="YL356"/>
      <c r="YM356"/>
      <c r="YN356"/>
      <c r="YO356"/>
      <c r="YP356"/>
      <c r="YQ356"/>
      <c r="YR356"/>
      <c r="YS356"/>
      <c r="YT356"/>
      <c r="YU356"/>
      <c r="YV356"/>
      <c r="YW356"/>
      <c r="YX356"/>
      <c r="YY356"/>
      <c r="YZ356"/>
      <c r="ZA356"/>
      <c r="ZB356"/>
      <c r="ZC356"/>
      <c r="ZD356"/>
      <c r="ZE356"/>
      <c r="ZF356"/>
      <c r="ZG356"/>
      <c r="ZH356"/>
      <c r="ZI356"/>
      <c r="ZJ356"/>
      <c r="ZK356"/>
      <c r="ZL356"/>
      <c r="ZM356"/>
      <c r="ZN356"/>
      <c r="ZO356"/>
      <c r="ZP356"/>
      <c r="ZQ356"/>
      <c r="ZR356"/>
      <c r="ZS356"/>
      <c r="ZT356"/>
      <c r="ZU356"/>
      <c r="ZV356"/>
      <c r="ZW356"/>
      <c r="ZX356"/>
      <c r="ZY356"/>
      <c r="ZZ356"/>
      <c r="AAA356"/>
      <c r="AAB356"/>
      <c r="AAC356"/>
      <c r="AAD356"/>
      <c r="AAE356"/>
      <c r="AAF356"/>
      <c r="AAG356"/>
      <c r="AAH356"/>
      <c r="AAI356"/>
      <c r="AAJ356"/>
      <c r="AAK356"/>
      <c r="AAL356"/>
      <c r="AAM356"/>
      <c r="AAN356"/>
      <c r="AAO356"/>
      <c r="AAP356"/>
      <c r="AAQ356"/>
      <c r="AAR356"/>
      <c r="AAS356"/>
      <c r="AAT356"/>
      <c r="AAU356"/>
      <c r="AAV356"/>
      <c r="AAW356"/>
      <c r="AAX356"/>
      <c r="AAY356"/>
      <c r="AAZ356"/>
      <c r="ABA356"/>
      <c r="ABB356"/>
      <c r="ABC356"/>
      <c r="ABD356"/>
      <c r="ABE356"/>
      <c r="ABF356"/>
      <c r="ABG356"/>
      <c r="ABH356"/>
      <c r="ABI356"/>
      <c r="ABJ356"/>
      <c r="ABK356"/>
      <c r="ABL356"/>
      <c r="ABM356"/>
      <c r="ABN356"/>
      <c r="ABO356"/>
      <c r="ABP356"/>
      <c r="ABQ356"/>
      <c r="ABR356"/>
      <c r="ABS356"/>
      <c r="ABT356"/>
      <c r="ABU356"/>
      <c r="ABV356"/>
      <c r="ABW356"/>
      <c r="ABX356"/>
      <c r="ABY356"/>
      <c r="ABZ356"/>
      <c r="ACA356"/>
      <c r="ACB356"/>
      <c r="ACC356"/>
      <c r="ACD356"/>
      <c r="ACE356"/>
      <c r="ACF356"/>
      <c r="ACG356"/>
      <c r="ACH356"/>
      <c r="ACI356"/>
      <c r="ACJ356"/>
      <c r="ACK356"/>
      <c r="ACL356"/>
      <c r="ACM356"/>
      <c r="ACN356"/>
      <c r="ACO356"/>
      <c r="ACP356"/>
      <c r="ACQ356"/>
      <c r="ACR356"/>
      <c r="ACS356"/>
      <c r="ACT356"/>
      <c r="ACU356"/>
      <c r="ACV356"/>
      <c r="ACW356"/>
      <c r="ACX356"/>
      <c r="ACY356"/>
      <c r="ACZ356"/>
      <c r="ADA356"/>
      <c r="ADB356"/>
      <c r="ADC356"/>
      <c r="ADD356"/>
      <c r="ADE356"/>
      <c r="ADF356"/>
      <c r="ADG356"/>
      <c r="ADH356"/>
      <c r="ADI356"/>
      <c r="ADJ356"/>
      <c r="ADK356"/>
      <c r="ADL356"/>
      <c r="ADM356"/>
      <c r="ADN356"/>
      <c r="ADO356"/>
      <c r="ADP356"/>
      <c r="ADQ356"/>
      <c r="ADR356"/>
      <c r="ADS356"/>
      <c r="ADT356"/>
      <c r="ADU356"/>
      <c r="ADV356"/>
      <c r="ADW356"/>
      <c r="ADX356"/>
      <c r="ADY356"/>
      <c r="ADZ356"/>
      <c r="AEA356"/>
      <c r="AEB356"/>
      <c r="AEC356"/>
      <c r="AED356"/>
      <c r="AEE356"/>
      <c r="AEF356"/>
      <c r="AEG356"/>
      <c r="AEH356"/>
      <c r="AEI356"/>
      <c r="AEJ356"/>
      <c r="AEK356"/>
      <c r="AEL356"/>
      <c r="AEM356"/>
      <c r="AEN356"/>
      <c r="AEO356"/>
      <c r="AEP356"/>
      <c r="AEQ356"/>
      <c r="AER356"/>
      <c r="AES356"/>
      <c r="AET356"/>
      <c r="AEU356"/>
      <c r="AEV356"/>
      <c r="AEW356"/>
      <c r="AEX356"/>
      <c r="AEY356"/>
      <c r="AEZ356"/>
      <c r="AFA356"/>
      <c r="AFB356"/>
      <c r="AFC356"/>
      <c r="AFD356"/>
      <c r="AFE356"/>
      <c r="AFF356"/>
      <c r="AFG356"/>
      <c r="AFH356"/>
      <c r="AFI356"/>
      <c r="AFJ356"/>
      <c r="AFK356"/>
      <c r="AFL356"/>
      <c r="AFM356"/>
      <c r="AFN356"/>
      <c r="AFO356"/>
      <c r="AFP356"/>
      <c r="AFQ356"/>
      <c r="AFR356"/>
      <c r="AFS356"/>
      <c r="AFT356"/>
      <c r="AFU356"/>
      <c r="AFV356"/>
      <c r="AFW356"/>
      <c r="AFX356"/>
      <c r="AFY356"/>
      <c r="AFZ356"/>
      <c r="AGA356"/>
      <c r="AGB356"/>
      <c r="AGC356"/>
      <c r="AGD356"/>
      <c r="AGE356"/>
      <c r="AGF356"/>
      <c r="AGG356"/>
      <c r="AGH356"/>
      <c r="AGI356"/>
      <c r="AGJ356"/>
      <c r="AGK356"/>
      <c r="AGL356"/>
      <c r="AGM356"/>
      <c r="AGN356"/>
      <c r="AGO356"/>
      <c r="AGP356"/>
      <c r="AGQ356"/>
      <c r="AGR356"/>
      <c r="AGS356"/>
      <c r="AGT356"/>
      <c r="AGU356"/>
      <c r="AGV356"/>
      <c r="AGW356"/>
      <c r="AGX356"/>
      <c r="AGY356"/>
      <c r="AGZ356"/>
      <c r="AHA356"/>
      <c r="AHB356"/>
      <c r="AHC356"/>
      <c r="AHD356"/>
      <c r="AHE356"/>
      <c r="AHF356"/>
      <c r="AHG356"/>
      <c r="AHH356"/>
      <c r="AHI356"/>
      <c r="AHJ356"/>
      <c r="AHK356"/>
      <c r="AHL356"/>
      <c r="AHM356"/>
      <c r="AHN356"/>
      <c r="AHO356"/>
      <c r="AHP356"/>
      <c r="AHQ356"/>
      <c r="AHR356"/>
      <c r="AHS356"/>
      <c r="AHT356"/>
      <c r="AHU356"/>
      <c r="AHV356"/>
      <c r="AHW356"/>
      <c r="AHX356"/>
      <c r="AHY356"/>
      <c r="AHZ356"/>
      <c r="AIA356"/>
      <c r="AIB356"/>
      <c r="AIC356"/>
      <c r="AID356"/>
      <c r="AIE356"/>
      <c r="AIF356"/>
      <c r="AIG356"/>
      <c r="AIH356"/>
      <c r="AII356"/>
      <c r="AIJ356"/>
      <c r="AIK356"/>
      <c r="AIL356"/>
      <c r="AIM356"/>
      <c r="AIN356"/>
      <c r="AIO356"/>
      <c r="AIP356"/>
      <c r="AIQ356"/>
      <c r="AIR356"/>
      <c r="AIS356"/>
      <c r="AIT356"/>
      <c r="AIU356"/>
      <c r="AIV356"/>
      <c r="AIW356"/>
      <c r="AIX356"/>
      <c r="AIY356"/>
      <c r="AIZ356"/>
      <c r="AJA356"/>
      <c r="AJB356"/>
      <c r="AJC356"/>
      <c r="AJD356"/>
      <c r="AJE356"/>
      <c r="AJF356"/>
      <c r="AJG356"/>
      <c r="AJH356"/>
      <c r="AJI356"/>
      <c r="AJJ356"/>
      <c r="AJK356"/>
      <c r="AJL356"/>
      <c r="AJM356"/>
      <c r="AJN356"/>
      <c r="AJO356"/>
      <c r="AJP356"/>
      <c r="AJQ356"/>
      <c r="AJR356"/>
      <c r="AJS356"/>
      <c r="AJT356"/>
      <c r="AJU356"/>
      <c r="AJV356"/>
      <c r="AJW356"/>
      <c r="AJX356"/>
      <c r="AJY356"/>
      <c r="AJZ356"/>
      <c r="AKA356"/>
      <c r="AKB356"/>
      <c r="AKC356"/>
      <c r="AKD356"/>
      <c r="AKE356"/>
      <c r="AKF356"/>
      <c r="AKG356"/>
      <c r="AKH356"/>
      <c r="AKI356"/>
      <c r="AKJ356"/>
      <c r="AKK356"/>
      <c r="AKL356"/>
      <c r="AKM356"/>
      <c r="AKN356"/>
      <c r="AKO356"/>
      <c r="AKP356"/>
      <c r="AKQ356"/>
      <c r="AKR356"/>
      <c r="AKS356"/>
      <c r="AKT356"/>
      <c r="AKU356"/>
      <c r="AKV356"/>
      <c r="AKW356"/>
      <c r="AKX356"/>
      <c r="AKY356"/>
      <c r="AKZ356"/>
      <c r="ALA356"/>
      <c r="ALB356"/>
      <c r="ALC356"/>
      <c r="ALD356"/>
      <c r="ALE356"/>
      <c r="ALF356"/>
      <c r="ALG356"/>
      <c r="ALH356"/>
      <c r="ALI356"/>
      <c r="ALJ356"/>
      <c r="ALK356"/>
      <c r="ALL356"/>
      <c r="ALM356"/>
      <c r="ALN356"/>
      <c r="ALO356"/>
      <c r="ALP356"/>
      <c r="ALQ356"/>
      <c r="ALR356"/>
      <c r="ALS356"/>
      <c r="ALT356"/>
      <c r="ALU356"/>
      <c r="ALV356"/>
      <c r="ALW356"/>
      <c r="ALX356"/>
      <c r="ALY356"/>
      <c r="ALZ356"/>
      <c r="AMA356"/>
      <c r="AMB356"/>
      <c r="AMC356"/>
      <c r="AMD356"/>
      <c r="AME356"/>
      <c r="AMF356"/>
      <c r="AMG356"/>
      <c r="AMH356"/>
      <c r="AMI356"/>
      <c r="AMJ356"/>
    </row>
    <row r="357" spans="1:1024" ht="30">
      <c r="A357" s="41"/>
      <c r="B357" s="41"/>
      <c r="C357"/>
      <c r="D357"/>
      <c r="E357" s="41"/>
      <c r="F357" s="41"/>
      <c r="G357" s="41" t="s">
        <v>2042</v>
      </c>
      <c r="H357" s="41" t="s">
        <v>2041</v>
      </c>
      <c r="I357" s="38">
        <f t="shared" si="5"/>
        <v>2</v>
      </c>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c r="TE357"/>
      <c r="TF357"/>
      <c r="TG357"/>
      <c r="TH357"/>
      <c r="TI357"/>
      <c r="TJ357"/>
      <c r="TK357"/>
      <c r="TL357"/>
      <c r="TM357"/>
      <c r="TN357"/>
      <c r="TO357"/>
      <c r="TP357"/>
      <c r="TQ357"/>
      <c r="TR357"/>
      <c r="TS357"/>
      <c r="TT357"/>
      <c r="TU357"/>
      <c r="TV357"/>
      <c r="TW357"/>
      <c r="TX357"/>
      <c r="TY357"/>
      <c r="TZ357"/>
      <c r="UA357"/>
      <c r="UB357"/>
      <c r="UC357"/>
      <c r="UD357"/>
      <c r="UE357"/>
      <c r="UF357"/>
      <c r="UG357"/>
      <c r="UH357"/>
      <c r="UI357"/>
      <c r="UJ357"/>
      <c r="UK357"/>
      <c r="UL357"/>
      <c r="UM357"/>
      <c r="UN357"/>
      <c r="UO357"/>
      <c r="UP357"/>
      <c r="UQ357"/>
      <c r="UR357"/>
      <c r="US357"/>
      <c r="UT357"/>
      <c r="UU357"/>
      <c r="UV357"/>
      <c r="UW357"/>
      <c r="UX357"/>
      <c r="UY357"/>
      <c r="UZ357"/>
      <c r="VA357"/>
      <c r="VB357"/>
      <c r="VC357"/>
      <c r="VD357"/>
      <c r="VE357"/>
      <c r="VF357"/>
      <c r="VG357"/>
      <c r="VH357"/>
      <c r="VI357"/>
      <c r="VJ357"/>
      <c r="VK357"/>
      <c r="VL357"/>
      <c r="VM357"/>
      <c r="VN357"/>
      <c r="VO357"/>
      <c r="VP357"/>
      <c r="VQ357"/>
      <c r="VR357"/>
      <c r="VS357"/>
      <c r="VT357"/>
      <c r="VU357"/>
      <c r="VV357"/>
      <c r="VW357"/>
      <c r="VX357"/>
      <c r="VY357"/>
      <c r="VZ357"/>
      <c r="WA357"/>
      <c r="WB357"/>
      <c r="WC357"/>
      <c r="WD357"/>
      <c r="WE357"/>
      <c r="WF357"/>
      <c r="WG357"/>
      <c r="WH357"/>
      <c r="WI357"/>
      <c r="WJ357"/>
      <c r="WK357"/>
      <c r="WL357"/>
      <c r="WM357"/>
      <c r="WN357"/>
      <c r="WO357"/>
      <c r="WP357"/>
      <c r="WQ357"/>
      <c r="WR357"/>
      <c r="WS357"/>
      <c r="WT357"/>
      <c r="WU357"/>
      <c r="WV357"/>
      <c r="WW357"/>
      <c r="WX357"/>
      <c r="WY357"/>
      <c r="WZ357"/>
      <c r="XA357"/>
      <c r="XB357"/>
      <c r="XC357"/>
      <c r="XD357"/>
      <c r="XE357"/>
      <c r="XF357"/>
      <c r="XG357"/>
      <c r="XH357"/>
      <c r="XI357"/>
      <c r="XJ357"/>
      <c r="XK357"/>
      <c r="XL357"/>
      <c r="XM357"/>
      <c r="XN357"/>
      <c r="XO357"/>
      <c r="XP357"/>
      <c r="XQ357"/>
      <c r="XR357"/>
      <c r="XS357"/>
      <c r="XT357"/>
      <c r="XU357"/>
      <c r="XV357"/>
      <c r="XW357"/>
      <c r="XX357"/>
      <c r="XY357"/>
      <c r="XZ357"/>
      <c r="YA357"/>
      <c r="YB357"/>
      <c r="YC357"/>
      <c r="YD357"/>
      <c r="YE357"/>
      <c r="YF357"/>
      <c r="YG357"/>
      <c r="YH357"/>
      <c r="YI357"/>
      <c r="YJ357"/>
      <c r="YK357"/>
      <c r="YL357"/>
      <c r="YM357"/>
      <c r="YN357"/>
      <c r="YO357"/>
      <c r="YP357"/>
      <c r="YQ357"/>
      <c r="YR357"/>
      <c r="YS357"/>
      <c r="YT357"/>
      <c r="YU357"/>
      <c r="YV357"/>
      <c r="YW357"/>
      <c r="YX357"/>
      <c r="YY357"/>
      <c r="YZ357"/>
      <c r="ZA357"/>
      <c r="ZB357"/>
      <c r="ZC357"/>
      <c r="ZD357"/>
      <c r="ZE357"/>
      <c r="ZF357"/>
      <c r="ZG357"/>
      <c r="ZH357"/>
      <c r="ZI357"/>
      <c r="ZJ357"/>
      <c r="ZK357"/>
      <c r="ZL357"/>
      <c r="ZM357"/>
      <c r="ZN357"/>
      <c r="ZO357"/>
      <c r="ZP357"/>
      <c r="ZQ357"/>
      <c r="ZR357"/>
      <c r="ZS357"/>
      <c r="ZT357"/>
      <c r="ZU357"/>
      <c r="ZV357"/>
      <c r="ZW357"/>
      <c r="ZX357"/>
      <c r="ZY357"/>
      <c r="ZZ357"/>
      <c r="AAA357"/>
      <c r="AAB357"/>
      <c r="AAC357"/>
      <c r="AAD357"/>
      <c r="AAE357"/>
      <c r="AAF357"/>
      <c r="AAG357"/>
      <c r="AAH357"/>
      <c r="AAI357"/>
      <c r="AAJ357"/>
      <c r="AAK357"/>
      <c r="AAL357"/>
      <c r="AAM357"/>
      <c r="AAN357"/>
      <c r="AAO357"/>
      <c r="AAP357"/>
      <c r="AAQ357"/>
      <c r="AAR357"/>
      <c r="AAS357"/>
      <c r="AAT357"/>
      <c r="AAU357"/>
      <c r="AAV357"/>
      <c r="AAW357"/>
      <c r="AAX357"/>
      <c r="AAY357"/>
      <c r="AAZ357"/>
      <c r="ABA357"/>
      <c r="ABB357"/>
      <c r="ABC357"/>
      <c r="ABD357"/>
      <c r="ABE357"/>
      <c r="ABF357"/>
      <c r="ABG357"/>
      <c r="ABH357"/>
      <c r="ABI357"/>
      <c r="ABJ357"/>
      <c r="ABK357"/>
      <c r="ABL357"/>
      <c r="ABM357"/>
      <c r="ABN357"/>
      <c r="ABO357"/>
      <c r="ABP357"/>
      <c r="ABQ357"/>
      <c r="ABR357"/>
      <c r="ABS357"/>
      <c r="ABT357"/>
      <c r="ABU357"/>
      <c r="ABV357"/>
      <c r="ABW357"/>
      <c r="ABX357"/>
      <c r="ABY357"/>
      <c r="ABZ357"/>
      <c r="ACA357"/>
      <c r="ACB357"/>
      <c r="ACC357"/>
      <c r="ACD357"/>
      <c r="ACE357"/>
      <c r="ACF357"/>
      <c r="ACG357"/>
      <c r="ACH357"/>
      <c r="ACI357"/>
      <c r="ACJ357"/>
      <c r="ACK357"/>
      <c r="ACL357"/>
      <c r="ACM357"/>
      <c r="ACN357"/>
      <c r="ACO357"/>
      <c r="ACP357"/>
      <c r="ACQ357"/>
      <c r="ACR357"/>
      <c r="ACS357"/>
      <c r="ACT357"/>
      <c r="ACU357"/>
      <c r="ACV357"/>
      <c r="ACW357"/>
      <c r="ACX357"/>
      <c r="ACY357"/>
      <c r="ACZ357"/>
      <c r="ADA357"/>
      <c r="ADB357"/>
      <c r="ADC357"/>
      <c r="ADD357"/>
      <c r="ADE357"/>
      <c r="ADF357"/>
      <c r="ADG357"/>
      <c r="ADH357"/>
      <c r="ADI357"/>
      <c r="ADJ357"/>
      <c r="ADK357"/>
      <c r="ADL357"/>
      <c r="ADM357"/>
      <c r="ADN357"/>
      <c r="ADO357"/>
      <c r="ADP357"/>
      <c r="ADQ357"/>
      <c r="ADR357"/>
      <c r="ADS357"/>
      <c r="ADT357"/>
      <c r="ADU357"/>
      <c r="ADV357"/>
      <c r="ADW357"/>
      <c r="ADX357"/>
      <c r="ADY357"/>
      <c r="ADZ357"/>
      <c r="AEA357"/>
      <c r="AEB357"/>
      <c r="AEC357"/>
      <c r="AED357"/>
      <c r="AEE357"/>
      <c r="AEF357"/>
      <c r="AEG357"/>
      <c r="AEH357"/>
      <c r="AEI357"/>
      <c r="AEJ357"/>
      <c r="AEK357"/>
      <c r="AEL357"/>
      <c r="AEM357"/>
      <c r="AEN357"/>
      <c r="AEO357"/>
      <c r="AEP357"/>
      <c r="AEQ357"/>
      <c r="AER357"/>
      <c r="AES357"/>
      <c r="AET357"/>
      <c r="AEU357"/>
      <c r="AEV357"/>
      <c r="AEW357"/>
      <c r="AEX357"/>
      <c r="AEY357"/>
      <c r="AEZ357"/>
      <c r="AFA357"/>
      <c r="AFB357"/>
      <c r="AFC357"/>
      <c r="AFD357"/>
      <c r="AFE357"/>
      <c r="AFF357"/>
      <c r="AFG357"/>
      <c r="AFH357"/>
      <c r="AFI357"/>
      <c r="AFJ357"/>
      <c r="AFK357"/>
      <c r="AFL357"/>
      <c r="AFM357"/>
      <c r="AFN357"/>
      <c r="AFO357"/>
      <c r="AFP357"/>
      <c r="AFQ357"/>
      <c r="AFR357"/>
      <c r="AFS357"/>
      <c r="AFT357"/>
      <c r="AFU357"/>
      <c r="AFV357"/>
      <c r="AFW357"/>
      <c r="AFX357"/>
      <c r="AFY357"/>
      <c r="AFZ357"/>
      <c r="AGA357"/>
      <c r="AGB357"/>
      <c r="AGC357"/>
      <c r="AGD357"/>
      <c r="AGE357"/>
      <c r="AGF357"/>
      <c r="AGG357"/>
      <c r="AGH357"/>
      <c r="AGI357"/>
      <c r="AGJ357"/>
      <c r="AGK357"/>
      <c r="AGL357"/>
      <c r="AGM357"/>
      <c r="AGN357"/>
      <c r="AGO357"/>
      <c r="AGP357"/>
      <c r="AGQ357"/>
      <c r="AGR357"/>
      <c r="AGS357"/>
      <c r="AGT357"/>
      <c r="AGU357"/>
      <c r="AGV357"/>
      <c r="AGW357"/>
      <c r="AGX357"/>
      <c r="AGY357"/>
      <c r="AGZ357"/>
      <c r="AHA357"/>
      <c r="AHB357"/>
      <c r="AHC357"/>
      <c r="AHD357"/>
      <c r="AHE357"/>
      <c r="AHF357"/>
      <c r="AHG357"/>
      <c r="AHH357"/>
      <c r="AHI357"/>
      <c r="AHJ357"/>
      <c r="AHK357"/>
      <c r="AHL357"/>
      <c r="AHM357"/>
      <c r="AHN357"/>
      <c r="AHO357"/>
      <c r="AHP357"/>
      <c r="AHQ357"/>
      <c r="AHR357"/>
      <c r="AHS357"/>
      <c r="AHT357"/>
      <c r="AHU357"/>
      <c r="AHV357"/>
      <c r="AHW357"/>
      <c r="AHX357"/>
      <c r="AHY357"/>
      <c r="AHZ357"/>
      <c r="AIA357"/>
      <c r="AIB357"/>
      <c r="AIC357"/>
      <c r="AID357"/>
      <c r="AIE357"/>
      <c r="AIF357"/>
      <c r="AIG357"/>
      <c r="AIH357"/>
      <c r="AII357"/>
      <c r="AIJ357"/>
      <c r="AIK357"/>
      <c r="AIL357"/>
      <c r="AIM357"/>
      <c r="AIN357"/>
      <c r="AIO357"/>
      <c r="AIP357"/>
      <c r="AIQ357"/>
      <c r="AIR357"/>
      <c r="AIS357"/>
      <c r="AIT357"/>
      <c r="AIU357"/>
      <c r="AIV357"/>
      <c r="AIW357"/>
      <c r="AIX357"/>
      <c r="AIY357"/>
      <c r="AIZ357"/>
      <c r="AJA357"/>
      <c r="AJB357"/>
      <c r="AJC357"/>
      <c r="AJD357"/>
      <c r="AJE357"/>
      <c r="AJF357"/>
      <c r="AJG357"/>
      <c r="AJH357"/>
      <c r="AJI357"/>
      <c r="AJJ357"/>
      <c r="AJK357"/>
      <c r="AJL357"/>
      <c r="AJM357"/>
      <c r="AJN357"/>
      <c r="AJO357"/>
      <c r="AJP357"/>
      <c r="AJQ357"/>
      <c r="AJR357"/>
      <c r="AJS357"/>
      <c r="AJT357"/>
      <c r="AJU357"/>
      <c r="AJV357"/>
      <c r="AJW357"/>
      <c r="AJX357"/>
      <c r="AJY357"/>
      <c r="AJZ357"/>
      <c r="AKA357"/>
      <c r="AKB357"/>
      <c r="AKC357"/>
      <c r="AKD357"/>
      <c r="AKE357"/>
      <c r="AKF357"/>
      <c r="AKG357"/>
      <c r="AKH357"/>
      <c r="AKI357"/>
      <c r="AKJ357"/>
      <c r="AKK357"/>
      <c r="AKL357"/>
      <c r="AKM357"/>
      <c r="AKN357"/>
      <c r="AKO357"/>
      <c r="AKP357"/>
      <c r="AKQ357"/>
      <c r="AKR357"/>
      <c r="AKS357"/>
      <c r="AKT357"/>
      <c r="AKU357"/>
      <c r="AKV357"/>
      <c r="AKW357"/>
      <c r="AKX357"/>
      <c r="AKY357"/>
      <c r="AKZ357"/>
      <c r="ALA357"/>
      <c r="ALB357"/>
      <c r="ALC357"/>
      <c r="ALD357"/>
      <c r="ALE357"/>
      <c r="ALF357"/>
      <c r="ALG357"/>
      <c r="ALH357"/>
      <c r="ALI357"/>
      <c r="ALJ357"/>
      <c r="ALK357"/>
      <c r="ALL357"/>
      <c r="ALM357"/>
      <c r="ALN357"/>
      <c r="ALO357"/>
      <c r="ALP357"/>
      <c r="ALQ357"/>
      <c r="ALR357"/>
      <c r="ALS357"/>
      <c r="ALT357"/>
      <c r="ALU357"/>
      <c r="ALV357"/>
      <c r="ALW357"/>
      <c r="ALX357"/>
      <c r="ALY357"/>
      <c r="ALZ357"/>
      <c r="AMA357"/>
      <c r="AMB357"/>
      <c r="AMC357"/>
      <c r="AMD357"/>
      <c r="AME357"/>
      <c r="AMF357"/>
      <c r="AMG357"/>
      <c r="AMH357"/>
      <c r="AMI357"/>
      <c r="AMJ357"/>
    </row>
    <row r="358" spans="1:1024" ht="30">
      <c r="A358" s="41" t="s">
        <v>604</v>
      </c>
      <c r="B358" s="41" t="s">
        <v>605</v>
      </c>
      <c r="C358" s="41" t="s">
        <v>1664</v>
      </c>
      <c r="D358" s="41" t="s">
        <v>605</v>
      </c>
      <c r="E358" s="41" t="s">
        <v>1260</v>
      </c>
      <c r="F358" s="41" t="s">
        <v>605</v>
      </c>
      <c r="G358" s="41" t="s">
        <v>2043</v>
      </c>
      <c r="H358" s="41" t="s">
        <v>605</v>
      </c>
      <c r="I358" s="38">
        <f t="shared" si="5"/>
        <v>8</v>
      </c>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c r="AAA358"/>
      <c r="AAB358"/>
      <c r="AAC358"/>
      <c r="AAD358"/>
      <c r="AAE358"/>
      <c r="AAF358"/>
      <c r="AAG358"/>
      <c r="AAH358"/>
      <c r="AAI358"/>
      <c r="AAJ358"/>
      <c r="AAK358"/>
      <c r="AAL358"/>
      <c r="AAM358"/>
      <c r="AAN358"/>
      <c r="AAO358"/>
      <c r="AAP358"/>
      <c r="AAQ358"/>
      <c r="AAR358"/>
      <c r="AAS358"/>
      <c r="AAT358"/>
      <c r="AAU358"/>
      <c r="AAV358"/>
      <c r="AAW358"/>
      <c r="AAX358"/>
      <c r="AAY358"/>
      <c r="AAZ358"/>
      <c r="ABA358"/>
      <c r="ABB358"/>
      <c r="ABC358"/>
      <c r="ABD358"/>
      <c r="ABE358"/>
      <c r="ABF358"/>
      <c r="ABG358"/>
      <c r="ABH358"/>
      <c r="ABI358"/>
      <c r="ABJ358"/>
      <c r="ABK358"/>
      <c r="ABL358"/>
      <c r="ABM358"/>
      <c r="ABN358"/>
      <c r="ABO358"/>
      <c r="ABP358"/>
      <c r="ABQ358"/>
      <c r="ABR358"/>
      <c r="ABS358"/>
      <c r="ABT358"/>
      <c r="ABU358"/>
      <c r="ABV358"/>
      <c r="ABW358"/>
      <c r="ABX358"/>
      <c r="ABY358"/>
      <c r="ABZ358"/>
      <c r="ACA358"/>
      <c r="ACB358"/>
      <c r="ACC358"/>
      <c r="ACD358"/>
      <c r="ACE358"/>
      <c r="ACF358"/>
      <c r="ACG358"/>
      <c r="ACH358"/>
      <c r="ACI358"/>
      <c r="ACJ358"/>
      <c r="ACK358"/>
      <c r="ACL358"/>
      <c r="ACM358"/>
      <c r="ACN358"/>
      <c r="ACO358"/>
      <c r="ACP358"/>
      <c r="ACQ358"/>
      <c r="ACR358"/>
      <c r="ACS358"/>
      <c r="ACT358"/>
      <c r="ACU358"/>
      <c r="ACV358"/>
      <c r="ACW358"/>
      <c r="ACX358"/>
      <c r="ACY358"/>
      <c r="ACZ358"/>
      <c r="ADA358"/>
      <c r="ADB358"/>
      <c r="ADC358"/>
      <c r="ADD358"/>
      <c r="ADE358"/>
      <c r="ADF358"/>
      <c r="ADG358"/>
      <c r="ADH358"/>
      <c r="ADI358"/>
      <c r="ADJ358"/>
      <c r="ADK358"/>
      <c r="ADL358"/>
      <c r="ADM358"/>
      <c r="ADN358"/>
      <c r="ADO358"/>
      <c r="ADP358"/>
      <c r="ADQ358"/>
      <c r="ADR358"/>
      <c r="ADS358"/>
      <c r="ADT358"/>
      <c r="ADU358"/>
      <c r="ADV358"/>
      <c r="ADW358"/>
      <c r="ADX358"/>
      <c r="ADY358"/>
      <c r="ADZ358"/>
      <c r="AEA358"/>
      <c r="AEB358"/>
      <c r="AEC358"/>
      <c r="AED358"/>
      <c r="AEE358"/>
      <c r="AEF358"/>
      <c r="AEG358"/>
      <c r="AEH358"/>
      <c r="AEI358"/>
      <c r="AEJ358"/>
      <c r="AEK358"/>
      <c r="AEL358"/>
      <c r="AEM358"/>
      <c r="AEN358"/>
      <c r="AEO358"/>
      <c r="AEP358"/>
      <c r="AEQ358"/>
      <c r="AER358"/>
      <c r="AES358"/>
      <c r="AET358"/>
      <c r="AEU358"/>
      <c r="AEV358"/>
      <c r="AEW358"/>
      <c r="AEX358"/>
      <c r="AEY358"/>
      <c r="AEZ358"/>
      <c r="AFA358"/>
      <c r="AFB358"/>
      <c r="AFC358"/>
      <c r="AFD358"/>
      <c r="AFE358"/>
      <c r="AFF358"/>
      <c r="AFG358"/>
      <c r="AFH358"/>
      <c r="AFI358"/>
      <c r="AFJ358"/>
      <c r="AFK358"/>
      <c r="AFL358"/>
      <c r="AFM358"/>
      <c r="AFN358"/>
      <c r="AFO358"/>
      <c r="AFP358"/>
      <c r="AFQ358"/>
      <c r="AFR358"/>
      <c r="AFS358"/>
      <c r="AFT358"/>
      <c r="AFU358"/>
      <c r="AFV358"/>
      <c r="AFW358"/>
      <c r="AFX358"/>
      <c r="AFY358"/>
      <c r="AFZ358"/>
      <c r="AGA358"/>
      <c r="AGB358"/>
      <c r="AGC358"/>
      <c r="AGD358"/>
      <c r="AGE358"/>
      <c r="AGF358"/>
      <c r="AGG358"/>
      <c r="AGH358"/>
      <c r="AGI358"/>
      <c r="AGJ358"/>
      <c r="AGK358"/>
      <c r="AGL358"/>
      <c r="AGM358"/>
      <c r="AGN358"/>
      <c r="AGO358"/>
      <c r="AGP358"/>
      <c r="AGQ358"/>
      <c r="AGR358"/>
      <c r="AGS358"/>
      <c r="AGT358"/>
      <c r="AGU358"/>
      <c r="AGV358"/>
      <c r="AGW358"/>
      <c r="AGX358"/>
      <c r="AGY358"/>
      <c r="AGZ358"/>
      <c r="AHA358"/>
      <c r="AHB358"/>
      <c r="AHC358"/>
      <c r="AHD358"/>
      <c r="AHE358"/>
      <c r="AHF358"/>
      <c r="AHG358"/>
      <c r="AHH358"/>
      <c r="AHI358"/>
      <c r="AHJ358"/>
      <c r="AHK358"/>
      <c r="AHL358"/>
      <c r="AHM358"/>
      <c r="AHN358"/>
      <c r="AHO358"/>
      <c r="AHP358"/>
      <c r="AHQ358"/>
      <c r="AHR358"/>
      <c r="AHS358"/>
      <c r="AHT358"/>
      <c r="AHU358"/>
      <c r="AHV358"/>
      <c r="AHW358"/>
      <c r="AHX358"/>
      <c r="AHY358"/>
      <c r="AHZ358"/>
      <c r="AIA358"/>
      <c r="AIB358"/>
      <c r="AIC358"/>
      <c r="AID358"/>
      <c r="AIE358"/>
      <c r="AIF358"/>
      <c r="AIG358"/>
      <c r="AIH358"/>
      <c r="AII358"/>
      <c r="AIJ358"/>
      <c r="AIK358"/>
      <c r="AIL358"/>
      <c r="AIM358"/>
      <c r="AIN358"/>
      <c r="AIO358"/>
      <c r="AIP358"/>
      <c r="AIQ358"/>
      <c r="AIR358"/>
      <c r="AIS358"/>
      <c r="AIT358"/>
      <c r="AIU358"/>
      <c r="AIV358"/>
      <c r="AIW358"/>
      <c r="AIX358"/>
      <c r="AIY358"/>
      <c r="AIZ358"/>
      <c r="AJA358"/>
      <c r="AJB358"/>
      <c r="AJC358"/>
      <c r="AJD358"/>
      <c r="AJE358"/>
      <c r="AJF358"/>
      <c r="AJG358"/>
      <c r="AJH358"/>
      <c r="AJI358"/>
      <c r="AJJ358"/>
      <c r="AJK358"/>
      <c r="AJL358"/>
      <c r="AJM358"/>
      <c r="AJN358"/>
      <c r="AJO358"/>
      <c r="AJP358"/>
      <c r="AJQ358"/>
      <c r="AJR358"/>
      <c r="AJS358"/>
      <c r="AJT358"/>
      <c r="AJU358"/>
      <c r="AJV358"/>
      <c r="AJW358"/>
      <c r="AJX358"/>
      <c r="AJY358"/>
      <c r="AJZ358"/>
      <c r="AKA358"/>
      <c r="AKB358"/>
      <c r="AKC358"/>
      <c r="AKD358"/>
      <c r="AKE358"/>
      <c r="AKF358"/>
      <c r="AKG358"/>
      <c r="AKH358"/>
      <c r="AKI358"/>
      <c r="AKJ358"/>
      <c r="AKK358"/>
      <c r="AKL358"/>
      <c r="AKM358"/>
      <c r="AKN358"/>
      <c r="AKO358"/>
      <c r="AKP358"/>
      <c r="AKQ358"/>
      <c r="AKR358"/>
      <c r="AKS358"/>
      <c r="AKT358"/>
      <c r="AKU358"/>
      <c r="AKV358"/>
      <c r="AKW358"/>
      <c r="AKX358"/>
      <c r="AKY358"/>
      <c r="AKZ358"/>
      <c r="ALA358"/>
      <c r="ALB358"/>
      <c r="ALC358"/>
      <c r="ALD358"/>
      <c r="ALE358"/>
      <c r="ALF358"/>
      <c r="ALG358"/>
      <c r="ALH358"/>
      <c r="ALI358"/>
      <c r="ALJ358"/>
      <c r="ALK358"/>
      <c r="ALL358"/>
      <c r="ALM358"/>
      <c r="ALN358"/>
      <c r="ALO358"/>
      <c r="ALP358"/>
      <c r="ALQ358"/>
      <c r="ALR358"/>
      <c r="ALS358"/>
      <c r="ALT358"/>
      <c r="ALU358"/>
      <c r="ALV358"/>
      <c r="ALW358"/>
      <c r="ALX358"/>
      <c r="ALY358"/>
      <c r="ALZ358"/>
      <c r="AMA358"/>
      <c r="AMB358"/>
      <c r="AMC358"/>
      <c r="AMD358"/>
      <c r="AME358"/>
      <c r="AMF358"/>
      <c r="AMG358"/>
      <c r="AMH358"/>
      <c r="AMI358"/>
      <c r="AMJ358"/>
    </row>
    <row r="359" spans="1:1024">
      <c r="A359" s="41" t="s">
        <v>607</v>
      </c>
      <c r="B359" s="41" t="s">
        <v>606</v>
      </c>
      <c r="C359"/>
      <c r="D359"/>
      <c r="E359" s="41" t="s">
        <v>1261</v>
      </c>
      <c r="F359" s="41" t="s">
        <v>606</v>
      </c>
      <c r="G359" s="41" t="s">
        <v>2044</v>
      </c>
      <c r="H359" s="41" t="s">
        <v>606</v>
      </c>
      <c r="I359" s="38">
        <f t="shared" si="5"/>
        <v>6</v>
      </c>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c r="AAA359"/>
      <c r="AAB359"/>
      <c r="AAC359"/>
      <c r="AAD359"/>
      <c r="AAE359"/>
      <c r="AAF359"/>
      <c r="AAG359"/>
      <c r="AAH359"/>
      <c r="AAI359"/>
      <c r="AAJ359"/>
      <c r="AAK359"/>
      <c r="AAL359"/>
      <c r="AAM359"/>
      <c r="AAN359"/>
      <c r="AAO359"/>
      <c r="AAP359"/>
      <c r="AAQ359"/>
      <c r="AAR359"/>
      <c r="AAS359"/>
      <c r="AAT359"/>
      <c r="AAU359"/>
      <c r="AAV359"/>
      <c r="AAW359"/>
      <c r="AAX359"/>
      <c r="AAY359"/>
      <c r="AAZ359"/>
      <c r="ABA359"/>
      <c r="ABB359"/>
      <c r="ABC359"/>
      <c r="ABD359"/>
      <c r="ABE359"/>
      <c r="ABF359"/>
      <c r="ABG359"/>
      <c r="ABH359"/>
      <c r="ABI359"/>
      <c r="ABJ359"/>
      <c r="ABK359"/>
      <c r="ABL359"/>
      <c r="ABM359"/>
      <c r="ABN359"/>
      <c r="ABO359"/>
      <c r="ABP359"/>
      <c r="ABQ359"/>
      <c r="ABR359"/>
      <c r="ABS359"/>
      <c r="ABT359"/>
      <c r="ABU359"/>
      <c r="ABV359"/>
      <c r="ABW359"/>
      <c r="ABX359"/>
      <c r="ABY359"/>
      <c r="ABZ359"/>
      <c r="ACA359"/>
      <c r="ACB359"/>
      <c r="ACC359"/>
      <c r="ACD359"/>
      <c r="ACE359"/>
      <c r="ACF359"/>
      <c r="ACG359"/>
      <c r="ACH359"/>
      <c r="ACI359"/>
      <c r="ACJ359"/>
      <c r="ACK359"/>
      <c r="ACL359"/>
      <c r="ACM359"/>
      <c r="ACN359"/>
      <c r="ACO359"/>
      <c r="ACP359"/>
      <c r="ACQ359"/>
      <c r="ACR359"/>
      <c r="ACS359"/>
      <c r="ACT359"/>
      <c r="ACU359"/>
      <c r="ACV359"/>
      <c r="ACW359"/>
      <c r="ACX359"/>
      <c r="ACY359"/>
      <c r="ACZ359"/>
      <c r="ADA359"/>
      <c r="ADB359"/>
      <c r="ADC359"/>
      <c r="ADD359"/>
      <c r="ADE359"/>
      <c r="ADF359"/>
      <c r="ADG359"/>
      <c r="ADH359"/>
      <c r="ADI359"/>
      <c r="ADJ359"/>
      <c r="ADK359"/>
      <c r="ADL359"/>
      <c r="ADM359"/>
      <c r="ADN359"/>
      <c r="ADO359"/>
      <c r="ADP359"/>
      <c r="ADQ359"/>
      <c r="ADR359"/>
      <c r="ADS359"/>
      <c r="ADT359"/>
      <c r="ADU359"/>
      <c r="ADV359"/>
      <c r="ADW359"/>
      <c r="ADX359"/>
      <c r="ADY359"/>
      <c r="ADZ359"/>
      <c r="AEA359"/>
      <c r="AEB359"/>
      <c r="AEC359"/>
      <c r="AED359"/>
      <c r="AEE359"/>
      <c r="AEF359"/>
      <c r="AEG359"/>
      <c r="AEH359"/>
      <c r="AEI359"/>
      <c r="AEJ359"/>
      <c r="AEK359"/>
      <c r="AEL359"/>
      <c r="AEM359"/>
      <c r="AEN359"/>
      <c r="AEO359"/>
      <c r="AEP359"/>
      <c r="AEQ359"/>
      <c r="AER359"/>
      <c r="AES359"/>
      <c r="AET359"/>
      <c r="AEU359"/>
      <c r="AEV359"/>
      <c r="AEW359"/>
      <c r="AEX359"/>
      <c r="AEY359"/>
      <c r="AEZ359"/>
      <c r="AFA359"/>
      <c r="AFB359"/>
      <c r="AFC359"/>
      <c r="AFD359"/>
      <c r="AFE359"/>
      <c r="AFF359"/>
      <c r="AFG359"/>
      <c r="AFH359"/>
      <c r="AFI359"/>
      <c r="AFJ359"/>
      <c r="AFK359"/>
      <c r="AFL359"/>
      <c r="AFM359"/>
      <c r="AFN359"/>
      <c r="AFO359"/>
      <c r="AFP359"/>
      <c r="AFQ359"/>
      <c r="AFR359"/>
      <c r="AFS359"/>
      <c r="AFT359"/>
      <c r="AFU359"/>
      <c r="AFV359"/>
      <c r="AFW359"/>
      <c r="AFX359"/>
      <c r="AFY359"/>
      <c r="AFZ359"/>
      <c r="AGA359"/>
      <c r="AGB359"/>
      <c r="AGC359"/>
      <c r="AGD359"/>
      <c r="AGE359"/>
      <c r="AGF359"/>
      <c r="AGG359"/>
      <c r="AGH359"/>
      <c r="AGI359"/>
      <c r="AGJ359"/>
      <c r="AGK359"/>
      <c r="AGL359"/>
      <c r="AGM359"/>
      <c r="AGN359"/>
      <c r="AGO359"/>
      <c r="AGP359"/>
      <c r="AGQ359"/>
      <c r="AGR359"/>
      <c r="AGS359"/>
      <c r="AGT359"/>
      <c r="AGU359"/>
      <c r="AGV359"/>
      <c r="AGW359"/>
      <c r="AGX359"/>
      <c r="AGY359"/>
      <c r="AGZ359"/>
      <c r="AHA359"/>
      <c r="AHB359"/>
      <c r="AHC359"/>
      <c r="AHD359"/>
      <c r="AHE359"/>
      <c r="AHF359"/>
      <c r="AHG359"/>
      <c r="AHH359"/>
      <c r="AHI359"/>
      <c r="AHJ359"/>
      <c r="AHK359"/>
      <c r="AHL359"/>
      <c r="AHM359"/>
      <c r="AHN359"/>
      <c r="AHO359"/>
      <c r="AHP359"/>
      <c r="AHQ359"/>
      <c r="AHR359"/>
      <c r="AHS359"/>
      <c r="AHT359"/>
      <c r="AHU359"/>
      <c r="AHV359"/>
      <c r="AHW359"/>
      <c r="AHX359"/>
      <c r="AHY359"/>
      <c r="AHZ359"/>
      <c r="AIA359"/>
      <c r="AIB359"/>
      <c r="AIC359"/>
      <c r="AID359"/>
      <c r="AIE359"/>
      <c r="AIF359"/>
      <c r="AIG359"/>
      <c r="AIH359"/>
      <c r="AII359"/>
      <c r="AIJ359"/>
      <c r="AIK359"/>
      <c r="AIL359"/>
      <c r="AIM359"/>
      <c r="AIN359"/>
      <c r="AIO359"/>
      <c r="AIP359"/>
      <c r="AIQ359"/>
      <c r="AIR359"/>
      <c r="AIS359"/>
      <c r="AIT359"/>
      <c r="AIU359"/>
      <c r="AIV359"/>
      <c r="AIW359"/>
      <c r="AIX359"/>
      <c r="AIY359"/>
      <c r="AIZ359"/>
      <c r="AJA359"/>
      <c r="AJB359"/>
      <c r="AJC359"/>
      <c r="AJD359"/>
      <c r="AJE359"/>
      <c r="AJF359"/>
      <c r="AJG359"/>
      <c r="AJH359"/>
      <c r="AJI359"/>
      <c r="AJJ359"/>
      <c r="AJK359"/>
      <c r="AJL359"/>
      <c r="AJM359"/>
      <c r="AJN359"/>
      <c r="AJO359"/>
      <c r="AJP359"/>
      <c r="AJQ359"/>
      <c r="AJR359"/>
      <c r="AJS359"/>
      <c r="AJT359"/>
      <c r="AJU359"/>
      <c r="AJV359"/>
      <c r="AJW359"/>
      <c r="AJX359"/>
      <c r="AJY359"/>
      <c r="AJZ359"/>
      <c r="AKA359"/>
      <c r="AKB359"/>
      <c r="AKC359"/>
      <c r="AKD359"/>
      <c r="AKE359"/>
      <c r="AKF359"/>
      <c r="AKG359"/>
      <c r="AKH359"/>
      <c r="AKI359"/>
      <c r="AKJ359"/>
      <c r="AKK359"/>
      <c r="AKL359"/>
      <c r="AKM359"/>
      <c r="AKN359"/>
      <c r="AKO359"/>
      <c r="AKP359"/>
      <c r="AKQ359"/>
      <c r="AKR359"/>
      <c r="AKS359"/>
      <c r="AKT359"/>
      <c r="AKU359"/>
      <c r="AKV359"/>
      <c r="AKW359"/>
      <c r="AKX359"/>
      <c r="AKY359"/>
      <c r="AKZ359"/>
      <c r="ALA359"/>
      <c r="ALB359"/>
      <c r="ALC359"/>
      <c r="ALD359"/>
      <c r="ALE359"/>
      <c r="ALF359"/>
      <c r="ALG359"/>
      <c r="ALH359"/>
      <c r="ALI359"/>
      <c r="ALJ359"/>
      <c r="ALK359"/>
      <c r="ALL359"/>
      <c r="ALM359"/>
      <c r="ALN359"/>
      <c r="ALO359"/>
      <c r="ALP359"/>
      <c r="ALQ359"/>
      <c r="ALR359"/>
      <c r="ALS359"/>
      <c r="ALT359"/>
      <c r="ALU359"/>
      <c r="ALV359"/>
      <c r="ALW359"/>
      <c r="ALX359"/>
      <c r="ALY359"/>
      <c r="ALZ359"/>
      <c r="AMA359"/>
      <c r="AMB359"/>
      <c r="AMC359"/>
      <c r="AMD359"/>
      <c r="AME359"/>
      <c r="AMF359"/>
      <c r="AMG359"/>
      <c r="AMH359"/>
      <c r="AMI359"/>
      <c r="AMJ359"/>
    </row>
    <row r="360" spans="1:1024" ht="30">
      <c r="A360" s="41" t="s">
        <v>608</v>
      </c>
      <c r="B360" s="41" t="s">
        <v>2853</v>
      </c>
      <c r="C360" s="41" t="s">
        <v>1666</v>
      </c>
      <c r="D360" s="41" t="s">
        <v>2854</v>
      </c>
      <c r="E360" s="41" t="s">
        <v>1263</v>
      </c>
      <c r="F360" s="41" t="s">
        <v>2853</v>
      </c>
      <c r="G360" s="41" t="s">
        <v>2046</v>
      </c>
      <c r="H360" s="41" t="s">
        <v>2853</v>
      </c>
      <c r="I360" s="38">
        <f t="shared" si="5"/>
        <v>8</v>
      </c>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c r="AAA360"/>
      <c r="AAB360"/>
      <c r="AAC360"/>
      <c r="AAD360"/>
      <c r="AAE360"/>
      <c r="AAF360"/>
      <c r="AAG360"/>
      <c r="AAH360"/>
      <c r="AAI360"/>
      <c r="AAJ360"/>
      <c r="AAK360"/>
      <c r="AAL360"/>
      <c r="AAM360"/>
      <c r="AAN360"/>
      <c r="AAO360"/>
      <c r="AAP360"/>
      <c r="AAQ360"/>
      <c r="AAR360"/>
      <c r="AAS360"/>
      <c r="AAT360"/>
      <c r="AAU360"/>
      <c r="AAV360"/>
      <c r="AAW360"/>
      <c r="AAX360"/>
      <c r="AAY360"/>
      <c r="AAZ360"/>
      <c r="ABA360"/>
      <c r="ABB360"/>
      <c r="ABC360"/>
      <c r="ABD360"/>
      <c r="ABE360"/>
      <c r="ABF360"/>
      <c r="ABG360"/>
      <c r="ABH360"/>
      <c r="ABI360"/>
      <c r="ABJ360"/>
      <c r="ABK360"/>
      <c r="ABL360"/>
      <c r="ABM360"/>
      <c r="ABN360"/>
      <c r="ABO360"/>
      <c r="ABP360"/>
      <c r="ABQ360"/>
      <c r="ABR360"/>
      <c r="ABS360"/>
      <c r="ABT360"/>
      <c r="ABU360"/>
      <c r="ABV360"/>
      <c r="ABW360"/>
      <c r="ABX360"/>
      <c r="ABY360"/>
      <c r="ABZ360"/>
      <c r="ACA360"/>
      <c r="ACB360"/>
      <c r="ACC360"/>
      <c r="ACD360"/>
      <c r="ACE360"/>
      <c r="ACF360"/>
      <c r="ACG360"/>
      <c r="ACH360"/>
      <c r="ACI360"/>
      <c r="ACJ360"/>
      <c r="ACK360"/>
      <c r="ACL360"/>
      <c r="ACM360"/>
      <c r="ACN360"/>
      <c r="ACO360"/>
      <c r="ACP360"/>
      <c r="ACQ360"/>
      <c r="ACR360"/>
      <c r="ACS360"/>
      <c r="ACT360"/>
      <c r="ACU360"/>
      <c r="ACV360"/>
      <c r="ACW360"/>
      <c r="ACX360"/>
      <c r="ACY360"/>
      <c r="ACZ360"/>
      <c r="ADA360"/>
      <c r="ADB360"/>
      <c r="ADC360"/>
      <c r="ADD360"/>
      <c r="ADE360"/>
      <c r="ADF360"/>
      <c r="ADG360"/>
      <c r="ADH360"/>
      <c r="ADI360"/>
      <c r="ADJ360"/>
      <c r="ADK360"/>
      <c r="ADL360"/>
      <c r="ADM360"/>
      <c r="ADN360"/>
      <c r="ADO360"/>
      <c r="ADP360"/>
      <c r="ADQ360"/>
      <c r="ADR360"/>
      <c r="ADS360"/>
      <c r="ADT360"/>
      <c r="ADU360"/>
      <c r="ADV360"/>
      <c r="ADW360"/>
      <c r="ADX360"/>
      <c r="ADY360"/>
      <c r="ADZ360"/>
      <c r="AEA360"/>
      <c r="AEB360"/>
      <c r="AEC360"/>
      <c r="AED360"/>
      <c r="AEE360"/>
      <c r="AEF360"/>
      <c r="AEG360"/>
      <c r="AEH360"/>
      <c r="AEI360"/>
      <c r="AEJ360"/>
      <c r="AEK360"/>
      <c r="AEL360"/>
      <c r="AEM360"/>
      <c r="AEN360"/>
      <c r="AEO360"/>
      <c r="AEP360"/>
      <c r="AEQ360"/>
      <c r="AER360"/>
      <c r="AES360"/>
      <c r="AET360"/>
      <c r="AEU360"/>
      <c r="AEV360"/>
      <c r="AEW360"/>
      <c r="AEX360"/>
      <c r="AEY360"/>
      <c r="AEZ360"/>
      <c r="AFA360"/>
      <c r="AFB360"/>
      <c r="AFC360"/>
      <c r="AFD360"/>
      <c r="AFE360"/>
      <c r="AFF360"/>
      <c r="AFG360"/>
      <c r="AFH360"/>
      <c r="AFI360"/>
      <c r="AFJ360"/>
      <c r="AFK360"/>
      <c r="AFL360"/>
      <c r="AFM360"/>
      <c r="AFN360"/>
      <c r="AFO360"/>
      <c r="AFP360"/>
      <c r="AFQ360"/>
      <c r="AFR360"/>
      <c r="AFS360"/>
      <c r="AFT360"/>
      <c r="AFU360"/>
      <c r="AFV360"/>
      <c r="AFW360"/>
      <c r="AFX360"/>
      <c r="AFY360"/>
      <c r="AFZ360"/>
      <c r="AGA360"/>
      <c r="AGB360"/>
      <c r="AGC360"/>
      <c r="AGD360"/>
      <c r="AGE360"/>
      <c r="AGF360"/>
      <c r="AGG360"/>
      <c r="AGH360"/>
      <c r="AGI360"/>
      <c r="AGJ360"/>
      <c r="AGK360"/>
      <c r="AGL360"/>
      <c r="AGM360"/>
      <c r="AGN360"/>
      <c r="AGO360"/>
      <c r="AGP360"/>
      <c r="AGQ360"/>
      <c r="AGR360"/>
      <c r="AGS360"/>
      <c r="AGT360"/>
      <c r="AGU360"/>
      <c r="AGV360"/>
      <c r="AGW360"/>
      <c r="AGX360"/>
      <c r="AGY360"/>
      <c r="AGZ360"/>
      <c r="AHA360"/>
      <c r="AHB360"/>
      <c r="AHC360"/>
      <c r="AHD360"/>
      <c r="AHE360"/>
      <c r="AHF360"/>
      <c r="AHG360"/>
      <c r="AHH360"/>
      <c r="AHI360"/>
      <c r="AHJ360"/>
      <c r="AHK360"/>
      <c r="AHL360"/>
      <c r="AHM360"/>
      <c r="AHN360"/>
      <c r="AHO360"/>
      <c r="AHP360"/>
      <c r="AHQ360"/>
      <c r="AHR360"/>
      <c r="AHS360"/>
      <c r="AHT360"/>
      <c r="AHU360"/>
      <c r="AHV360"/>
      <c r="AHW360"/>
      <c r="AHX360"/>
      <c r="AHY360"/>
      <c r="AHZ360"/>
      <c r="AIA360"/>
      <c r="AIB360"/>
      <c r="AIC360"/>
      <c r="AID360"/>
      <c r="AIE360"/>
      <c r="AIF360"/>
      <c r="AIG360"/>
      <c r="AIH360"/>
      <c r="AII360"/>
      <c r="AIJ360"/>
      <c r="AIK360"/>
      <c r="AIL360"/>
      <c r="AIM360"/>
      <c r="AIN360"/>
      <c r="AIO360"/>
      <c r="AIP360"/>
      <c r="AIQ360"/>
      <c r="AIR360"/>
      <c r="AIS360"/>
      <c r="AIT360"/>
      <c r="AIU360"/>
      <c r="AIV360"/>
      <c r="AIW360"/>
      <c r="AIX360"/>
      <c r="AIY360"/>
      <c r="AIZ360"/>
      <c r="AJA360"/>
      <c r="AJB360"/>
      <c r="AJC360"/>
      <c r="AJD360"/>
      <c r="AJE360"/>
      <c r="AJF360"/>
      <c r="AJG360"/>
      <c r="AJH360"/>
      <c r="AJI360"/>
      <c r="AJJ360"/>
      <c r="AJK360"/>
      <c r="AJL360"/>
      <c r="AJM360"/>
      <c r="AJN360"/>
      <c r="AJO360"/>
      <c r="AJP360"/>
      <c r="AJQ360"/>
      <c r="AJR360"/>
      <c r="AJS360"/>
      <c r="AJT360"/>
      <c r="AJU360"/>
      <c r="AJV360"/>
      <c r="AJW360"/>
      <c r="AJX360"/>
      <c r="AJY360"/>
      <c r="AJZ360"/>
      <c r="AKA360"/>
      <c r="AKB360"/>
      <c r="AKC360"/>
      <c r="AKD360"/>
      <c r="AKE360"/>
      <c r="AKF360"/>
      <c r="AKG360"/>
      <c r="AKH360"/>
      <c r="AKI360"/>
      <c r="AKJ360"/>
      <c r="AKK360"/>
      <c r="AKL360"/>
      <c r="AKM360"/>
      <c r="AKN360"/>
      <c r="AKO360"/>
      <c r="AKP360"/>
      <c r="AKQ360"/>
      <c r="AKR360"/>
      <c r="AKS360"/>
      <c r="AKT360"/>
      <c r="AKU360"/>
      <c r="AKV360"/>
      <c r="AKW360"/>
      <c r="AKX360"/>
      <c r="AKY360"/>
      <c r="AKZ360"/>
      <c r="ALA360"/>
      <c r="ALB360"/>
      <c r="ALC360"/>
      <c r="ALD360"/>
      <c r="ALE360"/>
      <c r="ALF360"/>
      <c r="ALG360"/>
      <c r="ALH360"/>
      <c r="ALI360"/>
      <c r="ALJ360"/>
      <c r="ALK360"/>
      <c r="ALL360"/>
      <c r="ALM360"/>
      <c r="ALN360"/>
      <c r="ALO360"/>
      <c r="ALP360"/>
      <c r="ALQ360"/>
      <c r="ALR360"/>
      <c r="ALS360"/>
      <c r="ALT360"/>
      <c r="ALU360"/>
      <c r="ALV360"/>
      <c r="ALW360"/>
      <c r="ALX360"/>
      <c r="ALY360"/>
      <c r="ALZ360"/>
      <c r="AMA360"/>
      <c r="AMB360"/>
      <c r="AMC360"/>
      <c r="AMD360"/>
      <c r="AME360"/>
      <c r="AMF360"/>
      <c r="AMG360"/>
      <c r="AMH360"/>
      <c r="AMI360"/>
      <c r="AMJ360"/>
    </row>
    <row r="361" spans="1:1024" ht="45">
      <c r="A361" s="41" t="s">
        <v>610</v>
      </c>
      <c r="B361" s="41" t="s">
        <v>2855</v>
      </c>
      <c r="C361" s="41" t="s">
        <v>1669</v>
      </c>
      <c r="D361" s="41" t="s">
        <v>2856</v>
      </c>
      <c r="E361" s="41" t="s">
        <v>1265</v>
      </c>
      <c r="F361" s="41" t="s">
        <v>2857</v>
      </c>
      <c r="G361" s="41" t="s">
        <v>2047</v>
      </c>
      <c r="H361" s="41" t="s">
        <v>2857</v>
      </c>
      <c r="I361" s="38">
        <f t="shared" si="5"/>
        <v>8</v>
      </c>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c r="AAA361"/>
      <c r="AAB361"/>
      <c r="AAC361"/>
      <c r="AAD361"/>
      <c r="AAE361"/>
      <c r="AAF361"/>
      <c r="AAG361"/>
      <c r="AAH361"/>
      <c r="AAI361"/>
      <c r="AAJ361"/>
      <c r="AAK361"/>
      <c r="AAL361"/>
      <c r="AAM361"/>
      <c r="AAN361"/>
      <c r="AAO361"/>
      <c r="AAP361"/>
      <c r="AAQ361"/>
      <c r="AAR361"/>
      <c r="AAS361"/>
      <c r="AAT361"/>
      <c r="AAU361"/>
      <c r="AAV361"/>
      <c r="AAW361"/>
      <c r="AAX361"/>
      <c r="AAY361"/>
      <c r="AAZ361"/>
      <c r="ABA361"/>
      <c r="ABB361"/>
      <c r="ABC361"/>
      <c r="ABD361"/>
      <c r="ABE361"/>
      <c r="ABF361"/>
      <c r="ABG361"/>
      <c r="ABH361"/>
      <c r="ABI361"/>
      <c r="ABJ361"/>
      <c r="ABK361"/>
      <c r="ABL361"/>
      <c r="ABM361"/>
      <c r="ABN361"/>
      <c r="ABO361"/>
      <c r="ABP361"/>
      <c r="ABQ361"/>
      <c r="ABR361"/>
      <c r="ABS361"/>
      <c r="ABT361"/>
      <c r="ABU361"/>
      <c r="ABV361"/>
      <c r="ABW361"/>
      <c r="ABX361"/>
      <c r="ABY361"/>
      <c r="ABZ361"/>
      <c r="ACA361"/>
      <c r="ACB361"/>
      <c r="ACC361"/>
      <c r="ACD361"/>
      <c r="ACE361"/>
      <c r="ACF361"/>
      <c r="ACG361"/>
      <c r="ACH361"/>
      <c r="ACI361"/>
      <c r="ACJ361"/>
      <c r="ACK361"/>
      <c r="ACL361"/>
      <c r="ACM361"/>
      <c r="ACN361"/>
      <c r="ACO361"/>
      <c r="ACP361"/>
      <c r="ACQ361"/>
      <c r="ACR361"/>
      <c r="ACS361"/>
      <c r="ACT361"/>
      <c r="ACU361"/>
      <c r="ACV361"/>
      <c r="ACW361"/>
      <c r="ACX361"/>
      <c r="ACY361"/>
      <c r="ACZ361"/>
      <c r="ADA361"/>
      <c r="ADB361"/>
      <c r="ADC361"/>
      <c r="ADD361"/>
      <c r="ADE361"/>
      <c r="ADF361"/>
      <c r="ADG361"/>
      <c r="ADH361"/>
      <c r="ADI361"/>
      <c r="ADJ361"/>
      <c r="ADK361"/>
      <c r="ADL361"/>
      <c r="ADM361"/>
      <c r="ADN361"/>
      <c r="ADO361"/>
      <c r="ADP361"/>
      <c r="ADQ361"/>
      <c r="ADR361"/>
      <c r="ADS361"/>
      <c r="ADT361"/>
      <c r="ADU361"/>
      <c r="ADV361"/>
      <c r="ADW361"/>
      <c r="ADX361"/>
      <c r="ADY361"/>
      <c r="ADZ361"/>
      <c r="AEA361"/>
      <c r="AEB361"/>
      <c r="AEC361"/>
      <c r="AED361"/>
      <c r="AEE361"/>
      <c r="AEF361"/>
      <c r="AEG361"/>
      <c r="AEH361"/>
      <c r="AEI361"/>
      <c r="AEJ361"/>
      <c r="AEK361"/>
      <c r="AEL361"/>
      <c r="AEM361"/>
      <c r="AEN361"/>
      <c r="AEO361"/>
      <c r="AEP361"/>
      <c r="AEQ361"/>
      <c r="AER361"/>
      <c r="AES361"/>
      <c r="AET361"/>
      <c r="AEU361"/>
      <c r="AEV361"/>
      <c r="AEW361"/>
      <c r="AEX361"/>
      <c r="AEY361"/>
      <c r="AEZ361"/>
      <c r="AFA361"/>
      <c r="AFB361"/>
      <c r="AFC361"/>
      <c r="AFD361"/>
      <c r="AFE361"/>
      <c r="AFF361"/>
      <c r="AFG361"/>
      <c r="AFH361"/>
      <c r="AFI361"/>
      <c r="AFJ361"/>
      <c r="AFK361"/>
      <c r="AFL361"/>
      <c r="AFM361"/>
      <c r="AFN361"/>
      <c r="AFO361"/>
      <c r="AFP361"/>
      <c r="AFQ361"/>
      <c r="AFR361"/>
      <c r="AFS361"/>
      <c r="AFT361"/>
      <c r="AFU361"/>
      <c r="AFV361"/>
      <c r="AFW361"/>
      <c r="AFX361"/>
      <c r="AFY361"/>
      <c r="AFZ361"/>
      <c r="AGA361"/>
      <c r="AGB361"/>
      <c r="AGC361"/>
      <c r="AGD361"/>
      <c r="AGE361"/>
      <c r="AGF361"/>
      <c r="AGG361"/>
      <c r="AGH361"/>
      <c r="AGI361"/>
      <c r="AGJ361"/>
      <c r="AGK361"/>
      <c r="AGL361"/>
      <c r="AGM361"/>
      <c r="AGN361"/>
      <c r="AGO361"/>
      <c r="AGP361"/>
      <c r="AGQ361"/>
      <c r="AGR361"/>
      <c r="AGS361"/>
      <c r="AGT361"/>
      <c r="AGU361"/>
      <c r="AGV361"/>
      <c r="AGW361"/>
      <c r="AGX361"/>
      <c r="AGY361"/>
      <c r="AGZ361"/>
      <c r="AHA361"/>
      <c r="AHB361"/>
      <c r="AHC361"/>
      <c r="AHD361"/>
      <c r="AHE361"/>
      <c r="AHF361"/>
      <c r="AHG361"/>
      <c r="AHH361"/>
      <c r="AHI361"/>
      <c r="AHJ361"/>
      <c r="AHK361"/>
      <c r="AHL361"/>
      <c r="AHM361"/>
      <c r="AHN361"/>
      <c r="AHO361"/>
      <c r="AHP361"/>
      <c r="AHQ361"/>
      <c r="AHR361"/>
      <c r="AHS361"/>
      <c r="AHT361"/>
      <c r="AHU361"/>
      <c r="AHV361"/>
      <c r="AHW361"/>
      <c r="AHX361"/>
      <c r="AHY361"/>
      <c r="AHZ361"/>
      <c r="AIA361"/>
      <c r="AIB361"/>
      <c r="AIC361"/>
      <c r="AID361"/>
      <c r="AIE361"/>
      <c r="AIF361"/>
      <c r="AIG361"/>
      <c r="AIH361"/>
      <c r="AII361"/>
      <c r="AIJ361"/>
      <c r="AIK361"/>
      <c r="AIL361"/>
      <c r="AIM361"/>
      <c r="AIN361"/>
      <c r="AIO361"/>
      <c r="AIP361"/>
      <c r="AIQ361"/>
      <c r="AIR361"/>
      <c r="AIS361"/>
      <c r="AIT361"/>
      <c r="AIU361"/>
      <c r="AIV361"/>
      <c r="AIW361"/>
      <c r="AIX361"/>
      <c r="AIY361"/>
      <c r="AIZ361"/>
      <c r="AJA361"/>
      <c r="AJB361"/>
      <c r="AJC361"/>
      <c r="AJD361"/>
      <c r="AJE361"/>
      <c r="AJF361"/>
      <c r="AJG361"/>
      <c r="AJH361"/>
      <c r="AJI361"/>
      <c r="AJJ361"/>
      <c r="AJK361"/>
      <c r="AJL361"/>
      <c r="AJM361"/>
      <c r="AJN361"/>
      <c r="AJO361"/>
      <c r="AJP361"/>
      <c r="AJQ361"/>
      <c r="AJR361"/>
      <c r="AJS361"/>
      <c r="AJT361"/>
      <c r="AJU361"/>
      <c r="AJV361"/>
      <c r="AJW361"/>
      <c r="AJX361"/>
      <c r="AJY361"/>
      <c r="AJZ361"/>
      <c r="AKA361"/>
      <c r="AKB361"/>
      <c r="AKC361"/>
      <c r="AKD361"/>
      <c r="AKE361"/>
      <c r="AKF361"/>
      <c r="AKG361"/>
      <c r="AKH361"/>
      <c r="AKI361"/>
      <c r="AKJ361"/>
      <c r="AKK361"/>
      <c r="AKL361"/>
      <c r="AKM361"/>
      <c r="AKN361"/>
      <c r="AKO361"/>
      <c r="AKP361"/>
      <c r="AKQ361"/>
      <c r="AKR361"/>
      <c r="AKS361"/>
      <c r="AKT361"/>
      <c r="AKU361"/>
      <c r="AKV361"/>
      <c r="AKW361"/>
      <c r="AKX361"/>
      <c r="AKY361"/>
      <c r="AKZ361"/>
      <c r="ALA361"/>
      <c r="ALB361"/>
      <c r="ALC361"/>
      <c r="ALD361"/>
      <c r="ALE361"/>
      <c r="ALF361"/>
      <c r="ALG361"/>
      <c r="ALH361"/>
      <c r="ALI361"/>
      <c r="ALJ361"/>
      <c r="ALK361"/>
      <c r="ALL361"/>
      <c r="ALM361"/>
      <c r="ALN361"/>
      <c r="ALO361"/>
      <c r="ALP361"/>
      <c r="ALQ361"/>
      <c r="ALR361"/>
      <c r="ALS361"/>
      <c r="ALT361"/>
      <c r="ALU361"/>
      <c r="ALV361"/>
      <c r="ALW361"/>
      <c r="ALX361"/>
      <c r="ALY361"/>
      <c r="ALZ361"/>
      <c r="AMA361"/>
      <c r="AMB361"/>
      <c r="AMC361"/>
      <c r="AMD361"/>
      <c r="AME361"/>
      <c r="AMF361"/>
      <c r="AMG361"/>
      <c r="AMH361"/>
      <c r="AMI361"/>
      <c r="AMJ361"/>
    </row>
    <row r="362" spans="1:1024" ht="90">
      <c r="A362" s="41" t="s">
        <v>612</v>
      </c>
      <c r="B362" s="41" t="s">
        <v>2623</v>
      </c>
      <c r="C362" s="41" t="s">
        <v>1670</v>
      </c>
      <c r="D362" s="41" t="s">
        <v>2622</v>
      </c>
      <c r="E362" s="41" t="s">
        <v>1266</v>
      </c>
      <c r="F362" s="41" t="s">
        <v>2623</v>
      </c>
      <c r="G362" s="41" t="s">
        <v>2049</v>
      </c>
      <c r="H362" s="41" t="s">
        <v>2623</v>
      </c>
      <c r="I362" s="38">
        <f t="shared" si="5"/>
        <v>8</v>
      </c>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c r="WP362"/>
      <c r="WQ362"/>
      <c r="WR362"/>
      <c r="WS362"/>
      <c r="WT362"/>
      <c r="WU362"/>
      <c r="WV362"/>
      <c r="WW362"/>
      <c r="WX362"/>
      <c r="WY362"/>
      <c r="WZ362"/>
      <c r="XA362"/>
      <c r="XB362"/>
      <c r="XC362"/>
      <c r="XD362"/>
      <c r="XE362"/>
      <c r="XF362"/>
      <c r="XG362"/>
      <c r="XH362"/>
      <c r="XI362"/>
      <c r="XJ362"/>
      <c r="XK362"/>
      <c r="XL362"/>
      <c r="XM362"/>
      <c r="XN362"/>
      <c r="XO362"/>
      <c r="XP362"/>
      <c r="XQ362"/>
      <c r="XR362"/>
      <c r="XS362"/>
      <c r="XT362"/>
      <c r="XU362"/>
      <c r="XV362"/>
      <c r="XW362"/>
      <c r="XX362"/>
      <c r="XY362"/>
      <c r="XZ362"/>
      <c r="YA362"/>
      <c r="YB362"/>
      <c r="YC362"/>
      <c r="YD362"/>
      <c r="YE362"/>
      <c r="YF362"/>
      <c r="YG362"/>
      <c r="YH362"/>
      <c r="YI362"/>
      <c r="YJ362"/>
      <c r="YK362"/>
      <c r="YL362"/>
      <c r="YM362"/>
      <c r="YN362"/>
      <c r="YO362"/>
      <c r="YP362"/>
      <c r="YQ362"/>
      <c r="YR362"/>
      <c r="YS362"/>
      <c r="YT362"/>
      <c r="YU362"/>
      <c r="YV362"/>
      <c r="YW362"/>
      <c r="YX362"/>
      <c r="YY362"/>
      <c r="YZ362"/>
      <c r="ZA362"/>
      <c r="ZB362"/>
      <c r="ZC362"/>
      <c r="ZD362"/>
      <c r="ZE362"/>
      <c r="ZF362"/>
      <c r="ZG362"/>
      <c r="ZH362"/>
      <c r="ZI362"/>
      <c r="ZJ362"/>
      <c r="ZK362"/>
      <c r="ZL362"/>
      <c r="ZM362"/>
      <c r="ZN362"/>
      <c r="ZO362"/>
      <c r="ZP362"/>
      <c r="ZQ362"/>
      <c r="ZR362"/>
      <c r="ZS362"/>
      <c r="ZT362"/>
      <c r="ZU362"/>
      <c r="ZV362"/>
      <c r="ZW362"/>
      <c r="ZX362"/>
      <c r="ZY362"/>
      <c r="ZZ362"/>
      <c r="AAA362"/>
      <c r="AAB362"/>
      <c r="AAC362"/>
      <c r="AAD362"/>
      <c r="AAE362"/>
      <c r="AAF362"/>
      <c r="AAG362"/>
      <c r="AAH362"/>
      <c r="AAI362"/>
      <c r="AAJ362"/>
      <c r="AAK362"/>
      <c r="AAL362"/>
      <c r="AAM362"/>
      <c r="AAN362"/>
      <c r="AAO362"/>
      <c r="AAP362"/>
      <c r="AAQ362"/>
      <c r="AAR362"/>
      <c r="AAS362"/>
      <c r="AAT362"/>
      <c r="AAU362"/>
      <c r="AAV362"/>
      <c r="AAW362"/>
      <c r="AAX362"/>
      <c r="AAY362"/>
      <c r="AAZ362"/>
      <c r="ABA362"/>
      <c r="ABB362"/>
      <c r="ABC362"/>
      <c r="ABD362"/>
      <c r="ABE362"/>
      <c r="ABF362"/>
      <c r="ABG362"/>
      <c r="ABH362"/>
      <c r="ABI362"/>
      <c r="ABJ362"/>
      <c r="ABK362"/>
      <c r="ABL362"/>
      <c r="ABM362"/>
      <c r="ABN362"/>
      <c r="ABO362"/>
      <c r="ABP362"/>
      <c r="ABQ362"/>
      <c r="ABR362"/>
      <c r="ABS362"/>
      <c r="ABT362"/>
      <c r="ABU362"/>
      <c r="ABV362"/>
      <c r="ABW362"/>
      <c r="ABX362"/>
      <c r="ABY362"/>
      <c r="ABZ362"/>
      <c r="ACA362"/>
      <c r="ACB362"/>
      <c r="ACC362"/>
      <c r="ACD362"/>
      <c r="ACE362"/>
      <c r="ACF362"/>
      <c r="ACG362"/>
      <c r="ACH362"/>
      <c r="ACI362"/>
      <c r="ACJ362"/>
      <c r="ACK362"/>
      <c r="ACL362"/>
      <c r="ACM362"/>
      <c r="ACN362"/>
      <c r="ACO362"/>
      <c r="ACP362"/>
      <c r="ACQ362"/>
      <c r="ACR362"/>
      <c r="ACS362"/>
      <c r="ACT362"/>
      <c r="ACU362"/>
      <c r="ACV362"/>
      <c r="ACW362"/>
      <c r="ACX362"/>
      <c r="ACY362"/>
      <c r="ACZ362"/>
      <c r="ADA362"/>
      <c r="ADB362"/>
      <c r="ADC362"/>
      <c r="ADD362"/>
      <c r="ADE362"/>
      <c r="ADF362"/>
      <c r="ADG362"/>
      <c r="ADH362"/>
      <c r="ADI362"/>
      <c r="ADJ362"/>
      <c r="ADK362"/>
      <c r="ADL362"/>
      <c r="ADM362"/>
      <c r="ADN362"/>
      <c r="ADO362"/>
      <c r="ADP362"/>
      <c r="ADQ362"/>
      <c r="ADR362"/>
      <c r="ADS362"/>
      <c r="ADT362"/>
      <c r="ADU362"/>
      <c r="ADV362"/>
      <c r="ADW362"/>
      <c r="ADX362"/>
      <c r="ADY362"/>
      <c r="ADZ362"/>
      <c r="AEA362"/>
      <c r="AEB362"/>
      <c r="AEC362"/>
      <c r="AED362"/>
      <c r="AEE362"/>
      <c r="AEF362"/>
      <c r="AEG362"/>
      <c r="AEH362"/>
      <c r="AEI362"/>
      <c r="AEJ362"/>
      <c r="AEK362"/>
      <c r="AEL362"/>
      <c r="AEM362"/>
      <c r="AEN362"/>
      <c r="AEO362"/>
      <c r="AEP362"/>
      <c r="AEQ362"/>
      <c r="AER362"/>
      <c r="AES362"/>
      <c r="AET362"/>
      <c r="AEU362"/>
      <c r="AEV362"/>
      <c r="AEW362"/>
      <c r="AEX362"/>
      <c r="AEY362"/>
      <c r="AEZ362"/>
      <c r="AFA362"/>
      <c r="AFB362"/>
      <c r="AFC362"/>
      <c r="AFD362"/>
      <c r="AFE362"/>
      <c r="AFF362"/>
      <c r="AFG362"/>
      <c r="AFH362"/>
      <c r="AFI362"/>
      <c r="AFJ362"/>
      <c r="AFK362"/>
      <c r="AFL362"/>
      <c r="AFM362"/>
      <c r="AFN362"/>
      <c r="AFO362"/>
      <c r="AFP362"/>
      <c r="AFQ362"/>
      <c r="AFR362"/>
      <c r="AFS362"/>
      <c r="AFT362"/>
      <c r="AFU362"/>
      <c r="AFV362"/>
      <c r="AFW362"/>
      <c r="AFX362"/>
      <c r="AFY362"/>
      <c r="AFZ362"/>
      <c r="AGA362"/>
      <c r="AGB362"/>
      <c r="AGC362"/>
      <c r="AGD362"/>
      <c r="AGE362"/>
      <c r="AGF362"/>
      <c r="AGG362"/>
      <c r="AGH362"/>
      <c r="AGI362"/>
      <c r="AGJ362"/>
      <c r="AGK362"/>
      <c r="AGL362"/>
      <c r="AGM362"/>
      <c r="AGN362"/>
      <c r="AGO362"/>
      <c r="AGP362"/>
      <c r="AGQ362"/>
      <c r="AGR362"/>
      <c r="AGS362"/>
      <c r="AGT362"/>
      <c r="AGU362"/>
      <c r="AGV362"/>
      <c r="AGW362"/>
      <c r="AGX362"/>
      <c r="AGY362"/>
      <c r="AGZ362"/>
      <c r="AHA362"/>
      <c r="AHB362"/>
      <c r="AHC362"/>
      <c r="AHD362"/>
      <c r="AHE362"/>
      <c r="AHF362"/>
      <c r="AHG362"/>
      <c r="AHH362"/>
      <c r="AHI362"/>
      <c r="AHJ362"/>
      <c r="AHK362"/>
      <c r="AHL362"/>
      <c r="AHM362"/>
      <c r="AHN362"/>
      <c r="AHO362"/>
      <c r="AHP362"/>
      <c r="AHQ362"/>
      <c r="AHR362"/>
      <c r="AHS362"/>
      <c r="AHT362"/>
      <c r="AHU362"/>
      <c r="AHV362"/>
      <c r="AHW362"/>
      <c r="AHX362"/>
      <c r="AHY362"/>
      <c r="AHZ362"/>
      <c r="AIA362"/>
      <c r="AIB362"/>
      <c r="AIC362"/>
      <c r="AID362"/>
      <c r="AIE362"/>
      <c r="AIF362"/>
      <c r="AIG362"/>
      <c r="AIH362"/>
      <c r="AII362"/>
      <c r="AIJ362"/>
      <c r="AIK362"/>
      <c r="AIL362"/>
      <c r="AIM362"/>
      <c r="AIN362"/>
      <c r="AIO362"/>
      <c r="AIP362"/>
      <c r="AIQ362"/>
      <c r="AIR362"/>
      <c r="AIS362"/>
      <c r="AIT362"/>
      <c r="AIU362"/>
      <c r="AIV362"/>
      <c r="AIW362"/>
      <c r="AIX362"/>
      <c r="AIY362"/>
      <c r="AIZ362"/>
      <c r="AJA362"/>
      <c r="AJB362"/>
      <c r="AJC362"/>
      <c r="AJD362"/>
      <c r="AJE362"/>
      <c r="AJF362"/>
      <c r="AJG362"/>
      <c r="AJH362"/>
      <c r="AJI362"/>
      <c r="AJJ362"/>
      <c r="AJK362"/>
      <c r="AJL362"/>
      <c r="AJM362"/>
      <c r="AJN362"/>
      <c r="AJO362"/>
      <c r="AJP362"/>
      <c r="AJQ362"/>
      <c r="AJR362"/>
      <c r="AJS362"/>
      <c r="AJT362"/>
      <c r="AJU362"/>
      <c r="AJV362"/>
      <c r="AJW362"/>
      <c r="AJX362"/>
      <c r="AJY362"/>
      <c r="AJZ362"/>
      <c r="AKA362"/>
      <c r="AKB362"/>
      <c r="AKC362"/>
      <c r="AKD362"/>
      <c r="AKE362"/>
      <c r="AKF362"/>
      <c r="AKG362"/>
      <c r="AKH362"/>
      <c r="AKI362"/>
      <c r="AKJ362"/>
      <c r="AKK362"/>
      <c r="AKL362"/>
      <c r="AKM362"/>
      <c r="AKN362"/>
      <c r="AKO362"/>
      <c r="AKP362"/>
      <c r="AKQ362"/>
      <c r="AKR362"/>
      <c r="AKS362"/>
      <c r="AKT362"/>
      <c r="AKU362"/>
      <c r="AKV362"/>
      <c r="AKW362"/>
      <c r="AKX362"/>
      <c r="AKY362"/>
      <c r="AKZ362"/>
      <c r="ALA362"/>
      <c r="ALB362"/>
      <c r="ALC362"/>
      <c r="ALD362"/>
      <c r="ALE362"/>
      <c r="ALF362"/>
      <c r="ALG362"/>
      <c r="ALH362"/>
      <c r="ALI362"/>
      <c r="ALJ362"/>
      <c r="ALK362"/>
      <c r="ALL362"/>
      <c r="ALM362"/>
      <c r="ALN362"/>
      <c r="ALO362"/>
      <c r="ALP362"/>
      <c r="ALQ362"/>
      <c r="ALR362"/>
      <c r="ALS362"/>
      <c r="ALT362"/>
      <c r="ALU362"/>
      <c r="ALV362"/>
      <c r="ALW362"/>
      <c r="ALX362"/>
      <c r="ALY362"/>
      <c r="ALZ362"/>
      <c r="AMA362"/>
      <c r="AMB362"/>
      <c r="AMC362"/>
      <c r="AMD362"/>
      <c r="AME362"/>
      <c r="AMF362"/>
      <c r="AMG362"/>
      <c r="AMH362"/>
      <c r="AMI362"/>
      <c r="AMJ362"/>
    </row>
    <row r="363" spans="1:1024">
      <c r="A363" s="41" t="s">
        <v>614</v>
      </c>
      <c r="B363" s="41" t="s">
        <v>613</v>
      </c>
      <c r="C363" s="41" t="s">
        <v>1671</v>
      </c>
      <c r="D363" s="41" t="s">
        <v>613</v>
      </c>
      <c r="E363" s="41" t="s">
        <v>1267</v>
      </c>
      <c r="F363" s="41" t="s">
        <v>613</v>
      </c>
      <c r="G363" s="41" t="s">
        <v>2050</v>
      </c>
      <c r="H363" s="41" t="s">
        <v>613</v>
      </c>
      <c r="I363" s="38">
        <f t="shared" si="5"/>
        <v>8</v>
      </c>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c r="AAA363"/>
      <c r="AAB363"/>
      <c r="AAC363"/>
      <c r="AAD363"/>
      <c r="AAE363"/>
      <c r="AAF363"/>
      <c r="AAG363"/>
      <c r="AAH363"/>
      <c r="AAI363"/>
      <c r="AAJ363"/>
      <c r="AAK363"/>
      <c r="AAL363"/>
      <c r="AAM363"/>
      <c r="AAN363"/>
      <c r="AAO363"/>
      <c r="AAP363"/>
      <c r="AAQ363"/>
      <c r="AAR363"/>
      <c r="AAS363"/>
      <c r="AAT363"/>
      <c r="AAU363"/>
      <c r="AAV363"/>
      <c r="AAW363"/>
      <c r="AAX363"/>
      <c r="AAY363"/>
      <c r="AAZ363"/>
      <c r="ABA363"/>
      <c r="ABB363"/>
      <c r="ABC363"/>
      <c r="ABD363"/>
      <c r="ABE363"/>
      <c r="ABF363"/>
      <c r="ABG363"/>
      <c r="ABH363"/>
      <c r="ABI363"/>
      <c r="ABJ363"/>
      <c r="ABK363"/>
      <c r="ABL363"/>
      <c r="ABM363"/>
      <c r="ABN363"/>
      <c r="ABO363"/>
      <c r="ABP363"/>
      <c r="ABQ363"/>
      <c r="ABR363"/>
      <c r="ABS363"/>
      <c r="ABT363"/>
      <c r="ABU363"/>
      <c r="ABV363"/>
      <c r="ABW363"/>
      <c r="ABX363"/>
      <c r="ABY363"/>
      <c r="ABZ363"/>
      <c r="ACA363"/>
      <c r="ACB363"/>
      <c r="ACC363"/>
      <c r="ACD363"/>
      <c r="ACE363"/>
      <c r="ACF363"/>
      <c r="ACG363"/>
      <c r="ACH363"/>
      <c r="ACI363"/>
      <c r="ACJ363"/>
      <c r="ACK363"/>
      <c r="ACL363"/>
      <c r="ACM363"/>
      <c r="ACN363"/>
      <c r="ACO363"/>
      <c r="ACP363"/>
      <c r="ACQ363"/>
      <c r="ACR363"/>
      <c r="ACS363"/>
      <c r="ACT363"/>
      <c r="ACU363"/>
      <c r="ACV363"/>
      <c r="ACW363"/>
      <c r="ACX363"/>
      <c r="ACY363"/>
      <c r="ACZ363"/>
      <c r="ADA363"/>
      <c r="ADB363"/>
      <c r="ADC363"/>
      <c r="ADD363"/>
      <c r="ADE363"/>
      <c r="ADF363"/>
      <c r="ADG363"/>
      <c r="ADH363"/>
      <c r="ADI363"/>
      <c r="ADJ363"/>
      <c r="ADK363"/>
      <c r="ADL363"/>
      <c r="ADM363"/>
      <c r="ADN363"/>
      <c r="ADO363"/>
      <c r="ADP363"/>
      <c r="ADQ363"/>
      <c r="ADR363"/>
      <c r="ADS363"/>
      <c r="ADT363"/>
      <c r="ADU363"/>
      <c r="ADV363"/>
      <c r="ADW363"/>
      <c r="ADX363"/>
      <c r="ADY363"/>
      <c r="ADZ363"/>
      <c r="AEA363"/>
      <c r="AEB363"/>
      <c r="AEC363"/>
      <c r="AED363"/>
      <c r="AEE363"/>
      <c r="AEF363"/>
      <c r="AEG363"/>
      <c r="AEH363"/>
      <c r="AEI363"/>
      <c r="AEJ363"/>
      <c r="AEK363"/>
      <c r="AEL363"/>
      <c r="AEM363"/>
      <c r="AEN363"/>
      <c r="AEO363"/>
      <c r="AEP363"/>
      <c r="AEQ363"/>
      <c r="AER363"/>
      <c r="AES363"/>
      <c r="AET363"/>
      <c r="AEU363"/>
      <c r="AEV363"/>
      <c r="AEW363"/>
      <c r="AEX363"/>
      <c r="AEY363"/>
      <c r="AEZ363"/>
      <c r="AFA363"/>
      <c r="AFB363"/>
      <c r="AFC363"/>
      <c r="AFD363"/>
      <c r="AFE363"/>
      <c r="AFF363"/>
      <c r="AFG363"/>
      <c r="AFH363"/>
      <c r="AFI363"/>
      <c r="AFJ363"/>
      <c r="AFK363"/>
      <c r="AFL363"/>
      <c r="AFM363"/>
      <c r="AFN363"/>
      <c r="AFO363"/>
      <c r="AFP363"/>
      <c r="AFQ363"/>
      <c r="AFR363"/>
      <c r="AFS363"/>
      <c r="AFT363"/>
      <c r="AFU363"/>
      <c r="AFV363"/>
      <c r="AFW363"/>
      <c r="AFX363"/>
      <c r="AFY363"/>
      <c r="AFZ363"/>
      <c r="AGA363"/>
      <c r="AGB363"/>
      <c r="AGC363"/>
      <c r="AGD363"/>
      <c r="AGE363"/>
      <c r="AGF363"/>
      <c r="AGG363"/>
      <c r="AGH363"/>
      <c r="AGI363"/>
      <c r="AGJ363"/>
      <c r="AGK363"/>
      <c r="AGL363"/>
      <c r="AGM363"/>
      <c r="AGN363"/>
      <c r="AGO363"/>
      <c r="AGP363"/>
      <c r="AGQ363"/>
      <c r="AGR363"/>
      <c r="AGS363"/>
      <c r="AGT363"/>
      <c r="AGU363"/>
      <c r="AGV363"/>
      <c r="AGW363"/>
      <c r="AGX363"/>
      <c r="AGY363"/>
      <c r="AGZ363"/>
      <c r="AHA363"/>
      <c r="AHB363"/>
      <c r="AHC363"/>
      <c r="AHD363"/>
      <c r="AHE363"/>
      <c r="AHF363"/>
      <c r="AHG363"/>
      <c r="AHH363"/>
      <c r="AHI363"/>
      <c r="AHJ363"/>
      <c r="AHK363"/>
      <c r="AHL363"/>
      <c r="AHM363"/>
      <c r="AHN363"/>
      <c r="AHO363"/>
      <c r="AHP363"/>
      <c r="AHQ363"/>
      <c r="AHR363"/>
      <c r="AHS363"/>
      <c r="AHT363"/>
      <c r="AHU363"/>
      <c r="AHV363"/>
      <c r="AHW363"/>
      <c r="AHX363"/>
      <c r="AHY363"/>
      <c r="AHZ363"/>
      <c r="AIA363"/>
      <c r="AIB363"/>
      <c r="AIC363"/>
      <c r="AID363"/>
      <c r="AIE363"/>
      <c r="AIF363"/>
      <c r="AIG363"/>
      <c r="AIH363"/>
      <c r="AII363"/>
      <c r="AIJ363"/>
      <c r="AIK363"/>
      <c r="AIL363"/>
      <c r="AIM363"/>
      <c r="AIN363"/>
      <c r="AIO363"/>
      <c r="AIP363"/>
      <c r="AIQ363"/>
      <c r="AIR363"/>
      <c r="AIS363"/>
      <c r="AIT363"/>
      <c r="AIU363"/>
      <c r="AIV363"/>
      <c r="AIW363"/>
      <c r="AIX363"/>
      <c r="AIY363"/>
      <c r="AIZ363"/>
      <c r="AJA363"/>
      <c r="AJB363"/>
      <c r="AJC363"/>
      <c r="AJD363"/>
      <c r="AJE363"/>
      <c r="AJF363"/>
      <c r="AJG363"/>
      <c r="AJH363"/>
      <c r="AJI363"/>
      <c r="AJJ363"/>
      <c r="AJK363"/>
      <c r="AJL363"/>
      <c r="AJM363"/>
      <c r="AJN363"/>
      <c r="AJO363"/>
      <c r="AJP363"/>
      <c r="AJQ363"/>
      <c r="AJR363"/>
      <c r="AJS363"/>
      <c r="AJT363"/>
      <c r="AJU363"/>
      <c r="AJV363"/>
      <c r="AJW363"/>
      <c r="AJX363"/>
      <c r="AJY363"/>
      <c r="AJZ363"/>
      <c r="AKA363"/>
      <c r="AKB363"/>
      <c r="AKC363"/>
      <c r="AKD363"/>
      <c r="AKE363"/>
      <c r="AKF363"/>
      <c r="AKG363"/>
      <c r="AKH363"/>
      <c r="AKI363"/>
      <c r="AKJ363"/>
      <c r="AKK363"/>
      <c r="AKL363"/>
      <c r="AKM363"/>
      <c r="AKN363"/>
      <c r="AKO363"/>
      <c r="AKP363"/>
      <c r="AKQ363"/>
      <c r="AKR363"/>
      <c r="AKS363"/>
      <c r="AKT363"/>
      <c r="AKU363"/>
      <c r="AKV363"/>
      <c r="AKW363"/>
      <c r="AKX363"/>
      <c r="AKY363"/>
      <c r="AKZ363"/>
      <c r="ALA363"/>
      <c r="ALB363"/>
      <c r="ALC363"/>
      <c r="ALD363"/>
      <c r="ALE363"/>
      <c r="ALF363"/>
      <c r="ALG363"/>
      <c r="ALH363"/>
      <c r="ALI363"/>
      <c r="ALJ363"/>
      <c r="ALK363"/>
      <c r="ALL363"/>
      <c r="ALM363"/>
      <c r="ALN363"/>
      <c r="ALO363"/>
      <c r="ALP363"/>
      <c r="ALQ363"/>
      <c r="ALR363"/>
      <c r="ALS363"/>
      <c r="ALT363"/>
      <c r="ALU363"/>
      <c r="ALV363"/>
      <c r="ALW363"/>
      <c r="ALX363"/>
      <c r="ALY363"/>
      <c r="ALZ363"/>
      <c r="AMA363"/>
      <c r="AMB363"/>
      <c r="AMC363"/>
      <c r="AMD363"/>
      <c r="AME363"/>
      <c r="AMF363"/>
      <c r="AMG363"/>
      <c r="AMH363"/>
      <c r="AMI363"/>
      <c r="AMJ363"/>
    </row>
    <row r="364" spans="1:1024">
      <c r="A364" s="41" t="s">
        <v>616</v>
      </c>
      <c r="B364" s="41" t="s">
        <v>615</v>
      </c>
      <c r="C364" s="41" t="s">
        <v>1672</v>
      </c>
      <c r="D364" s="41" t="s">
        <v>615</v>
      </c>
      <c r="E364" s="41" t="s">
        <v>1268</v>
      </c>
      <c r="F364" s="41" t="s">
        <v>615</v>
      </c>
      <c r="G364" s="41" t="s">
        <v>2051</v>
      </c>
      <c r="H364" s="41" t="s">
        <v>615</v>
      </c>
      <c r="I364" s="38">
        <f t="shared" si="5"/>
        <v>8</v>
      </c>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c r="ABM364"/>
      <c r="ABN364"/>
      <c r="ABO364"/>
      <c r="ABP364"/>
      <c r="ABQ364"/>
      <c r="ABR364"/>
      <c r="ABS364"/>
      <c r="ABT364"/>
      <c r="ABU364"/>
      <c r="ABV364"/>
      <c r="ABW364"/>
      <c r="ABX364"/>
      <c r="ABY364"/>
      <c r="ABZ364"/>
      <c r="ACA364"/>
      <c r="ACB364"/>
      <c r="ACC364"/>
      <c r="ACD364"/>
      <c r="ACE364"/>
      <c r="ACF364"/>
      <c r="ACG364"/>
      <c r="ACH364"/>
      <c r="ACI364"/>
      <c r="ACJ364"/>
      <c r="ACK364"/>
      <c r="ACL364"/>
      <c r="ACM364"/>
      <c r="ACN364"/>
      <c r="ACO364"/>
      <c r="ACP364"/>
      <c r="ACQ364"/>
      <c r="ACR364"/>
      <c r="ACS364"/>
      <c r="ACT364"/>
      <c r="ACU364"/>
      <c r="ACV364"/>
      <c r="ACW364"/>
      <c r="ACX364"/>
      <c r="ACY364"/>
      <c r="ACZ364"/>
      <c r="ADA364"/>
      <c r="ADB364"/>
      <c r="ADC364"/>
      <c r="ADD364"/>
      <c r="ADE364"/>
      <c r="ADF364"/>
      <c r="ADG364"/>
      <c r="ADH364"/>
      <c r="ADI364"/>
      <c r="ADJ364"/>
      <c r="ADK364"/>
      <c r="ADL364"/>
      <c r="ADM364"/>
      <c r="ADN364"/>
      <c r="ADO364"/>
      <c r="ADP364"/>
      <c r="ADQ364"/>
      <c r="ADR364"/>
      <c r="ADS364"/>
      <c r="ADT364"/>
      <c r="ADU364"/>
      <c r="ADV364"/>
      <c r="ADW364"/>
      <c r="ADX364"/>
      <c r="ADY364"/>
      <c r="ADZ364"/>
      <c r="AEA364"/>
      <c r="AEB364"/>
      <c r="AEC364"/>
      <c r="AED364"/>
      <c r="AEE364"/>
      <c r="AEF364"/>
      <c r="AEG364"/>
      <c r="AEH364"/>
      <c r="AEI364"/>
      <c r="AEJ364"/>
      <c r="AEK364"/>
      <c r="AEL364"/>
      <c r="AEM364"/>
      <c r="AEN364"/>
      <c r="AEO364"/>
      <c r="AEP364"/>
      <c r="AEQ364"/>
      <c r="AER364"/>
      <c r="AES364"/>
      <c r="AET364"/>
      <c r="AEU364"/>
      <c r="AEV364"/>
      <c r="AEW364"/>
      <c r="AEX364"/>
      <c r="AEY364"/>
      <c r="AEZ364"/>
      <c r="AFA364"/>
      <c r="AFB364"/>
      <c r="AFC364"/>
      <c r="AFD364"/>
      <c r="AFE364"/>
      <c r="AFF364"/>
      <c r="AFG364"/>
      <c r="AFH364"/>
      <c r="AFI364"/>
      <c r="AFJ364"/>
      <c r="AFK364"/>
      <c r="AFL364"/>
      <c r="AFM364"/>
      <c r="AFN364"/>
      <c r="AFO364"/>
      <c r="AFP364"/>
      <c r="AFQ364"/>
      <c r="AFR364"/>
      <c r="AFS364"/>
      <c r="AFT364"/>
      <c r="AFU364"/>
      <c r="AFV364"/>
      <c r="AFW364"/>
      <c r="AFX364"/>
      <c r="AFY364"/>
      <c r="AFZ364"/>
      <c r="AGA364"/>
      <c r="AGB364"/>
      <c r="AGC364"/>
      <c r="AGD364"/>
      <c r="AGE364"/>
      <c r="AGF364"/>
      <c r="AGG364"/>
      <c r="AGH364"/>
      <c r="AGI364"/>
      <c r="AGJ364"/>
      <c r="AGK364"/>
      <c r="AGL364"/>
      <c r="AGM364"/>
      <c r="AGN364"/>
      <c r="AGO364"/>
      <c r="AGP364"/>
      <c r="AGQ364"/>
      <c r="AGR364"/>
      <c r="AGS364"/>
      <c r="AGT364"/>
      <c r="AGU364"/>
      <c r="AGV364"/>
      <c r="AGW364"/>
      <c r="AGX364"/>
      <c r="AGY364"/>
      <c r="AGZ364"/>
      <c r="AHA364"/>
      <c r="AHB364"/>
      <c r="AHC364"/>
      <c r="AHD364"/>
      <c r="AHE364"/>
      <c r="AHF364"/>
      <c r="AHG364"/>
      <c r="AHH364"/>
      <c r="AHI364"/>
      <c r="AHJ364"/>
      <c r="AHK364"/>
      <c r="AHL364"/>
      <c r="AHM364"/>
      <c r="AHN364"/>
      <c r="AHO364"/>
      <c r="AHP364"/>
      <c r="AHQ364"/>
      <c r="AHR364"/>
      <c r="AHS364"/>
      <c r="AHT364"/>
      <c r="AHU364"/>
      <c r="AHV364"/>
      <c r="AHW364"/>
      <c r="AHX364"/>
      <c r="AHY364"/>
      <c r="AHZ364"/>
      <c r="AIA364"/>
      <c r="AIB364"/>
      <c r="AIC364"/>
      <c r="AID364"/>
      <c r="AIE364"/>
      <c r="AIF364"/>
      <c r="AIG364"/>
      <c r="AIH364"/>
      <c r="AII364"/>
      <c r="AIJ364"/>
      <c r="AIK364"/>
      <c r="AIL364"/>
      <c r="AIM364"/>
      <c r="AIN364"/>
      <c r="AIO364"/>
      <c r="AIP364"/>
      <c r="AIQ364"/>
      <c r="AIR364"/>
      <c r="AIS364"/>
      <c r="AIT364"/>
      <c r="AIU364"/>
      <c r="AIV364"/>
      <c r="AIW364"/>
      <c r="AIX364"/>
      <c r="AIY364"/>
      <c r="AIZ364"/>
      <c r="AJA364"/>
      <c r="AJB364"/>
      <c r="AJC364"/>
      <c r="AJD364"/>
      <c r="AJE364"/>
      <c r="AJF364"/>
      <c r="AJG364"/>
      <c r="AJH364"/>
      <c r="AJI364"/>
      <c r="AJJ364"/>
      <c r="AJK364"/>
      <c r="AJL364"/>
      <c r="AJM364"/>
      <c r="AJN364"/>
      <c r="AJO364"/>
      <c r="AJP364"/>
      <c r="AJQ364"/>
      <c r="AJR364"/>
      <c r="AJS364"/>
      <c r="AJT364"/>
      <c r="AJU364"/>
      <c r="AJV364"/>
      <c r="AJW364"/>
      <c r="AJX364"/>
      <c r="AJY364"/>
      <c r="AJZ364"/>
      <c r="AKA364"/>
      <c r="AKB364"/>
      <c r="AKC364"/>
      <c r="AKD364"/>
      <c r="AKE364"/>
      <c r="AKF364"/>
      <c r="AKG364"/>
      <c r="AKH364"/>
      <c r="AKI364"/>
      <c r="AKJ364"/>
      <c r="AKK364"/>
      <c r="AKL364"/>
      <c r="AKM364"/>
      <c r="AKN364"/>
      <c r="AKO364"/>
      <c r="AKP364"/>
      <c r="AKQ364"/>
      <c r="AKR364"/>
      <c r="AKS364"/>
      <c r="AKT364"/>
      <c r="AKU364"/>
      <c r="AKV364"/>
      <c r="AKW364"/>
      <c r="AKX364"/>
      <c r="AKY364"/>
      <c r="AKZ364"/>
      <c r="ALA364"/>
      <c r="ALB364"/>
      <c r="ALC364"/>
      <c r="ALD364"/>
      <c r="ALE364"/>
      <c r="ALF364"/>
      <c r="ALG364"/>
      <c r="ALH364"/>
      <c r="ALI364"/>
      <c r="ALJ364"/>
      <c r="ALK364"/>
      <c r="ALL364"/>
      <c r="ALM364"/>
      <c r="ALN364"/>
      <c r="ALO364"/>
      <c r="ALP364"/>
      <c r="ALQ364"/>
      <c r="ALR364"/>
      <c r="ALS364"/>
      <c r="ALT364"/>
      <c r="ALU364"/>
      <c r="ALV364"/>
      <c r="ALW364"/>
      <c r="ALX364"/>
      <c r="ALY364"/>
      <c r="ALZ364"/>
      <c r="AMA364"/>
      <c r="AMB364"/>
      <c r="AMC364"/>
      <c r="AMD364"/>
      <c r="AME364"/>
      <c r="AMF364"/>
      <c r="AMG364"/>
      <c r="AMH364"/>
      <c r="AMI364"/>
      <c r="AMJ364"/>
    </row>
    <row r="365" spans="1:1024" ht="30">
      <c r="A365" s="41" t="s">
        <v>618</v>
      </c>
      <c r="B365" s="41" t="s">
        <v>617</v>
      </c>
      <c r="C365" s="41" t="s">
        <v>1673</v>
      </c>
      <c r="D365" s="41" t="s">
        <v>617</v>
      </c>
      <c r="E365" s="41" t="s">
        <v>1269</v>
      </c>
      <c r="F365" s="41" t="s">
        <v>617</v>
      </c>
      <c r="G365" s="41" t="s">
        <v>2052</v>
      </c>
      <c r="H365" s="41" t="s">
        <v>617</v>
      </c>
      <c r="I365" s="38">
        <f t="shared" si="5"/>
        <v>8</v>
      </c>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c r="ABM365"/>
      <c r="ABN365"/>
      <c r="ABO365"/>
      <c r="ABP365"/>
      <c r="ABQ365"/>
      <c r="ABR365"/>
      <c r="ABS365"/>
      <c r="ABT365"/>
      <c r="ABU365"/>
      <c r="ABV365"/>
      <c r="ABW365"/>
      <c r="ABX365"/>
      <c r="ABY365"/>
      <c r="ABZ365"/>
      <c r="ACA365"/>
      <c r="ACB365"/>
      <c r="ACC365"/>
      <c r="ACD365"/>
      <c r="ACE365"/>
      <c r="ACF365"/>
      <c r="ACG365"/>
      <c r="ACH365"/>
      <c r="ACI365"/>
      <c r="ACJ365"/>
      <c r="ACK365"/>
      <c r="ACL365"/>
      <c r="ACM365"/>
      <c r="ACN365"/>
      <c r="ACO365"/>
      <c r="ACP365"/>
      <c r="ACQ365"/>
      <c r="ACR365"/>
      <c r="ACS365"/>
      <c r="ACT365"/>
      <c r="ACU365"/>
      <c r="ACV365"/>
      <c r="ACW365"/>
      <c r="ACX365"/>
      <c r="ACY365"/>
      <c r="ACZ365"/>
      <c r="ADA365"/>
      <c r="ADB365"/>
      <c r="ADC365"/>
      <c r="ADD365"/>
      <c r="ADE365"/>
      <c r="ADF365"/>
      <c r="ADG365"/>
      <c r="ADH365"/>
      <c r="ADI365"/>
      <c r="ADJ365"/>
      <c r="ADK365"/>
      <c r="ADL365"/>
      <c r="ADM365"/>
      <c r="ADN365"/>
      <c r="ADO365"/>
      <c r="ADP365"/>
      <c r="ADQ365"/>
      <c r="ADR365"/>
      <c r="ADS365"/>
      <c r="ADT365"/>
      <c r="ADU365"/>
      <c r="ADV365"/>
      <c r="ADW365"/>
      <c r="ADX365"/>
      <c r="ADY365"/>
      <c r="ADZ365"/>
      <c r="AEA365"/>
      <c r="AEB365"/>
      <c r="AEC365"/>
      <c r="AED365"/>
      <c r="AEE365"/>
      <c r="AEF365"/>
      <c r="AEG365"/>
      <c r="AEH365"/>
      <c r="AEI365"/>
      <c r="AEJ365"/>
      <c r="AEK365"/>
      <c r="AEL365"/>
      <c r="AEM365"/>
      <c r="AEN365"/>
      <c r="AEO365"/>
      <c r="AEP365"/>
      <c r="AEQ365"/>
      <c r="AER365"/>
      <c r="AES365"/>
      <c r="AET365"/>
      <c r="AEU365"/>
      <c r="AEV365"/>
      <c r="AEW365"/>
      <c r="AEX365"/>
      <c r="AEY365"/>
      <c r="AEZ365"/>
      <c r="AFA365"/>
      <c r="AFB365"/>
      <c r="AFC365"/>
      <c r="AFD365"/>
      <c r="AFE365"/>
      <c r="AFF365"/>
      <c r="AFG365"/>
      <c r="AFH365"/>
      <c r="AFI365"/>
      <c r="AFJ365"/>
      <c r="AFK365"/>
      <c r="AFL365"/>
      <c r="AFM365"/>
      <c r="AFN365"/>
      <c r="AFO365"/>
      <c r="AFP365"/>
      <c r="AFQ365"/>
      <c r="AFR365"/>
      <c r="AFS365"/>
      <c r="AFT365"/>
      <c r="AFU365"/>
      <c r="AFV365"/>
      <c r="AFW365"/>
      <c r="AFX365"/>
      <c r="AFY365"/>
      <c r="AFZ365"/>
      <c r="AGA365"/>
      <c r="AGB365"/>
      <c r="AGC365"/>
      <c r="AGD365"/>
      <c r="AGE365"/>
      <c r="AGF365"/>
      <c r="AGG365"/>
      <c r="AGH365"/>
      <c r="AGI365"/>
      <c r="AGJ365"/>
      <c r="AGK365"/>
      <c r="AGL365"/>
      <c r="AGM365"/>
      <c r="AGN365"/>
      <c r="AGO365"/>
      <c r="AGP365"/>
      <c r="AGQ365"/>
      <c r="AGR365"/>
      <c r="AGS365"/>
      <c r="AGT365"/>
      <c r="AGU365"/>
      <c r="AGV365"/>
      <c r="AGW365"/>
      <c r="AGX365"/>
      <c r="AGY365"/>
      <c r="AGZ365"/>
      <c r="AHA365"/>
      <c r="AHB365"/>
      <c r="AHC365"/>
      <c r="AHD365"/>
      <c r="AHE365"/>
      <c r="AHF365"/>
      <c r="AHG365"/>
      <c r="AHH365"/>
      <c r="AHI365"/>
      <c r="AHJ365"/>
      <c r="AHK365"/>
      <c r="AHL365"/>
      <c r="AHM365"/>
      <c r="AHN365"/>
      <c r="AHO365"/>
      <c r="AHP365"/>
      <c r="AHQ365"/>
      <c r="AHR365"/>
      <c r="AHS365"/>
      <c r="AHT365"/>
      <c r="AHU365"/>
      <c r="AHV365"/>
      <c r="AHW365"/>
      <c r="AHX365"/>
      <c r="AHY365"/>
      <c r="AHZ365"/>
      <c r="AIA365"/>
      <c r="AIB365"/>
      <c r="AIC365"/>
      <c r="AID365"/>
      <c r="AIE365"/>
      <c r="AIF365"/>
      <c r="AIG365"/>
      <c r="AIH365"/>
      <c r="AII365"/>
      <c r="AIJ365"/>
      <c r="AIK365"/>
      <c r="AIL365"/>
      <c r="AIM365"/>
      <c r="AIN365"/>
      <c r="AIO365"/>
      <c r="AIP365"/>
      <c r="AIQ365"/>
      <c r="AIR365"/>
      <c r="AIS365"/>
      <c r="AIT365"/>
      <c r="AIU365"/>
      <c r="AIV365"/>
      <c r="AIW365"/>
      <c r="AIX365"/>
      <c r="AIY365"/>
      <c r="AIZ365"/>
      <c r="AJA365"/>
      <c r="AJB365"/>
      <c r="AJC365"/>
      <c r="AJD365"/>
      <c r="AJE365"/>
      <c r="AJF365"/>
      <c r="AJG365"/>
      <c r="AJH365"/>
      <c r="AJI365"/>
      <c r="AJJ365"/>
      <c r="AJK365"/>
      <c r="AJL365"/>
      <c r="AJM365"/>
      <c r="AJN365"/>
      <c r="AJO365"/>
      <c r="AJP365"/>
      <c r="AJQ365"/>
      <c r="AJR365"/>
      <c r="AJS365"/>
      <c r="AJT365"/>
      <c r="AJU365"/>
      <c r="AJV365"/>
      <c r="AJW365"/>
      <c r="AJX365"/>
      <c r="AJY365"/>
      <c r="AJZ365"/>
      <c r="AKA365"/>
      <c r="AKB365"/>
      <c r="AKC365"/>
      <c r="AKD365"/>
      <c r="AKE365"/>
      <c r="AKF365"/>
      <c r="AKG365"/>
      <c r="AKH365"/>
      <c r="AKI365"/>
      <c r="AKJ365"/>
      <c r="AKK365"/>
      <c r="AKL365"/>
      <c r="AKM365"/>
      <c r="AKN365"/>
      <c r="AKO365"/>
      <c r="AKP365"/>
      <c r="AKQ365"/>
      <c r="AKR365"/>
      <c r="AKS365"/>
      <c r="AKT365"/>
      <c r="AKU365"/>
      <c r="AKV365"/>
      <c r="AKW365"/>
      <c r="AKX365"/>
      <c r="AKY365"/>
      <c r="AKZ365"/>
      <c r="ALA365"/>
      <c r="ALB365"/>
      <c r="ALC365"/>
      <c r="ALD365"/>
      <c r="ALE365"/>
      <c r="ALF365"/>
      <c r="ALG365"/>
      <c r="ALH365"/>
      <c r="ALI365"/>
      <c r="ALJ365"/>
      <c r="ALK365"/>
      <c r="ALL365"/>
      <c r="ALM365"/>
      <c r="ALN365"/>
      <c r="ALO365"/>
      <c r="ALP365"/>
      <c r="ALQ365"/>
      <c r="ALR365"/>
      <c r="ALS365"/>
      <c r="ALT365"/>
      <c r="ALU365"/>
      <c r="ALV365"/>
      <c r="ALW365"/>
      <c r="ALX365"/>
      <c r="ALY365"/>
      <c r="ALZ365"/>
      <c r="AMA365"/>
      <c r="AMB365"/>
      <c r="AMC365"/>
      <c r="AMD365"/>
      <c r="AME365"/>
      <c r="AMF365"/>
      <c r="AMG365"/>
      <c r="AMH365"/>
      <c r="AMI365"/>
      <c r="AMJ365"/>
    </row>
    <row r="366" spans="1:1024">
      <c r="A366" s="41" t="s">
        <v>620</v>
      </c>
      <c r="B366" s="41" t="s">
        <v>619</v>
      </c>
      <c r="C366" s="41" t="s">
        <v>1674</v>
      </c>
      <c r="D366" s="41" t="s">
        <v>619</v>
      </c>
      <c r="E366" s="41" t="s">
        <v>1270</v>
      </c>
      <c r="F366" s="41" t="s">
        <v>619</v>
      </c>
      <c r="G366" s="41" t="s">
        <v>2053</v>
      </c>
      <c r="H366" s="41" t="s">
        <v>619</v>
      </c>
      <c r="I366" s="38">
        <f t="shared" si="5"/>
        <v>8</v>
      </c>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c r="ABM366"/>
      <c r="ABN366"/>
      <c r="ABO366"/>
      <c r="ABP366"/>
      <c r="ABQ366"/>
      <c r="ABR366"/>
      <c r="ABS366"/>
      <c r="ABT366"/>
      <c r="ABU366"/>
      <c r="ABV366"/>
      <c r="ABW366"/>
      <c r="ABX366"/>
      <c r="ABY366"/>
      <c r="ABZ366"/>
      <c r="ACA366"/>
      <c r="ACB366"/>
      <c r="ACC366"/>
      <c r="ACD366"/>
      <c r="ACE366"/>
      <c r="ACF366"/>
      <c r="ACG366"/>
      <c r="ACH366"/>
      <c r="ACI366"/>
      <c r="ACJ366"/>
      <c r="ACK366"/>
      <c r="ACL366"/>
      <c r="ACM366"/>
      <c r="ACN366"/>
      <c r="ACO366"/>
      <c r="ACP366"/>
      <c r="ACQ366"/>
      <c r="ACR366"/>
      <c r="ACS366"/>
      <c r="ACT366"/>
      <c r="ACU366"/>
      <c r="ACV366"/>
      <c r="ACW366"/>
      <c r="ACX366"/>
      <c r="ACY366"/>
      <c r="ACZ366"/>
      <c r="ADA366"/>
      <c r="ADB366"/>
      <c r="ADC366"/>
      <c r="ADD366"/>
      <c r="ADE366"/>
      <c r="ADF366"/>
      <c r="ADG366"/>
      <c r="ADH366"/>
      <c r="ADI366"/>
      <c r="ADJ366"/>
      <c r="ADK366"/>
      <c r="ADL366"/>
      <c r="ADM366"/>
      <c r="ADN366"/>
      <c r="ADO366"/>
      <c r="ADP366"/>
      <c r="ADQ366"/>
      <c r="ADR366"/>
      <c r="ADS366"/>
      <c r="ADT366"/>
      <c r="ADU366"/>
      <c r="ADV366"/>
      <c r="ADW366"/>
      <c r="ADX366"/>
      <c r="ADY366"/>
      <c r="ADZ366"/>
      <c r="AEA366"/>
      <c r="AEB366"/>
      <c r="AEC366"/>
      <c r="AED366"/>
      <c r="AEE366"/>
      <c r="AEF366"/>
      <c r="AEG366"/>
      <c r="AEH366"/>
      <c r="AEI366"/>
      <c r="AEJ366"/>
      <c r="AEK366"/>
      <c r="AEL366"/>
      <c r="AEM366"/>
      <c r="AEN366"/>
      <c r="AEO366"/>
      <c r="AEP366"/>
      <c r="AEQ366"/>
      <c r="AER366"/>
      <c r="AES366"/>
      <c r="AET366"/>
      <c r="AEU366"/>
      <c r="AEV366"/>
      <c r="AEW366"/>
      <c r="AEX366"/>
      <c r="AEY366"/>
      <c r="AEZ366"/>
      <c r="AFA366"/>
      <c r="AFB366"/>
      <c r="AFC366"/>
      <c r="AFD366"/>
      <c r="AFE366"/>
      <c r="AFF366"/>
      <c r="AFG366"/>
      <c r="AFH366"/>
      <c r="AFI366"/>
      <c r="AFJ366"/>
      <c r="AFK366"/>
      <c r="AFL366"/>
      <c r="AFM366"/>
      <c r="AFN366"/>
      <c r="AFO366"/>
      <c r="AFP366"/>
      <c r="AFQ366"/>
      <c r="AFR366"/>
      <c r="AFS366"/>
      <c r="AFT366"/>
      <c r="AFU366"/>
      <c r="AFV366"/>
      <c r="AFW366"/>
      <c r="AFX366"/>
      <c r="AFY366"/>
      <c r="AFZ366"/>
      <c r="AGA366"/>
      <c r="AGB366"/>
      <c r="AGC366"/>
      <c r="AGD366"/>
      <c r="AGE366"/>
      <c r="AGF366"/>
      <c r="AGG366"/>
      <c r="AGH366"/>
      <c r="AGI366"/>
      <c r="AGJ366"/>
      <c r="AGK366"/>
      <c r="AGL366"/>
      <c r="AGM366"/>
      <c r="AGN366"/>
      <c r="AGO366"/>
      <c r="AGP366"/>
      <c r="AGQ366"/>
      <c r="AGR366"/>
      <c r="AGS366"/>
      <c r="AGT366"/>
      <c r="AGU366"/>
      <c r="AGV366"/>
      <c r="AGW366"/>
      <c r="AGX366"/>
      <c r="AGY366"/>
      <c r="AGZ366"/>
      <c r="AHA366"/>
      <c r="AHB366"/>
      <c r="AHC366"/>
      <c r="AHD366"/>
      <c r="AHE366"/>
      <c r="AHF366"/>
      <c r="AHG366"/>
      <c r="AHH366"/>
      <c r="AHI366"/>
      <c r="AHJ366"/>
      <c r="AHK366"/>
      <c r="AHL366"/>
      <c r="AHM366"/>
      <c r="AHN366"/>
      <c r="AHO366"/>
      <c r="AHP366"/>
      <c r="AHQ366"/>
      <c r="AHR366"/>
      <c r="AHS366"/>
      <c r="AHT366"/>
      <c r="AHU366"/>
      <c r="AHV366"/>
      <c r="AHW366"/>
      <c r="AHX366"/>
      <c r="AHY366"/>
      <c r="AHZ366"/>
      <c r="AIA366"/>
      <c r="AIB366"/>
      <c r="AIC366"/>
      <c r="AID366"/>
      <c r="AIE366"/>
      <c r="AIF366"/>
      <c r="AIG366"/>
      <c r="AIH366"/>
      <c r="AII366"/>
      <c r="AIJ366"/>
      <c r="AIK366"/>
      <c r="AIL366"/>
      <c r="AIM366"/>
      <c r="AIN366"/>
      <c r="AIO366"/>
      <c r="AIP366"/>
      <c r="AIQ366"/>
      <c r="AIR366"/>
      <c r="AIS366"/>
      <c r="AIT366"/>
      <c r="AIU366"/>
      <c r="AIV366"/>
      <c r="AIW366"/>
      <c r="AIX366"/>
      <c r="AIY366"/>
      <c r="AIZ366"/>
      <c r="AJA366"/>
      <c r="AJB366"/>
      <c r="AJC366"/>
      <c r="AJD366"/>
      <c r="AJE366"/>
      <c r="AJF366"/>
      <c r="AJG366"/>
      <c r="AJH366"/>
      <c r="AJI366"/>
      <c r="AJJ366"/>
      <c r="AJK366"/>
      <c r="AJL366"/>
      <c r="AJM366"/>
      <c r="AJN366"/>
      <c r="AJO366"/>
      <c r="AJP366"/>
      <c r="AJQ366"/>
      <c r="AJR366"/>
      <c r="AJS366"/>
      <c r="AJT366"/>
      <c r="AJU366"/>
      <c r="AJV366"/>
      <c r="AJW366"/>
      <c r="AJX366"/>
      <c r="AJY366"/>
      <c r="AJZ366"/>
      <c r="AKA366"/>
      <c r="AKB366"/>
      <c r="AKC366"/>
      <c r="AKD366"/>
      <c r="AKE366"/>
      <c r="AKF366"/>
      <c r="AKG366"/>
      <c r="AKH366"/>
      <c r="AKI366"/>
      <c r="AKJ366"/>
      <c r="AKK366"/>
      <c r="AKL366"/>
      <c r="AKM366"/>
      <c r="AKN366"/>
      <c r="AKO366"/>
      <c r="AKP366"/>
      <c r="AKQ366"/>
      <c r="AKR366"/>
      <c r="AKS366"/>
      <c r="AKT366"/>
      <c r="AKU366"/>
      <c r="AKV366"/>
      <c r="AKW366"/>
      <c r="AKX366"/>
      <c r="AKY366"/>
      <c r="AKZ366"/>
      <c r="ALA366"/>
      <c r="ALB366"/>
      <c r="ALC366"/>
      <c r="ALD366"/>
      <c r="ALE366"/>
      <c r="ALF366"/>
      <c r="ALG366"/>
      <c r="ALH366"/>
      <c r="ALI366"/>
      <c r="ALJ366"/>
      <c r="ALK366"/>
      <c r="ALL366"/>
      <c r="ALM366"/>
      <c r="ALN366"/>
      <c r="ALO366"/>
      <c r="ALP366"/>
      <c r="ALQ366"/>
      <c r="ALR366"/>
      <c r="ALS366"/>
      <c r="ALT366"/>
      <c r="ALU366"/>
      <c r="ALV366"/>
      <c r="ALW366"/>
      <c r="ALX366"/>
      <c r="ALY366"/>
      <c r="ALZ366"/>
      <c r="AMA366"/>
      <c r="AMB366"/>
      <c r="AMC366"/>
      <c r="AMD366"/>
      <c r="AME366"/>
      <c r="AMF366"/>
      <c r="AMG366"/>
      <c r="AMH366"/>
      <c r="AMI366"/>
      <c r="AMJ366"/>
    </row>
    <row r="367" spans="1:1024">
      <c r="A367" s="41" t="s">
        <v>624</v>
      </c>
      <c r="B367" s="41" t="s">
        <v>623</v>
      </c>
      <c r="C367" s="41" t="s">
        <v>1675</v>
      </c>
      <c r="D367" s="41" t="s">
        <v>623</v>
      </c>
      <c r="E367" s="41" t="s">
        <v>1271</v>
      </c>
      <c r="F367" s="41" t="s">
        <v>623</v>
      </c>
      <c r="G367" s="41"/>
      <c r="H367" s="41"/>
      <c r="I367" s="38">
        <f t="shared" si="5"/>
        <v>6</v>
      </c>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c r="QN367"/>
      <c r="QO367"/>
      <c r="QP367"/>
      <c r="QQ367"/>
      <c r="QR367"/>
      <c r="QS367"/>
      <c r="QT367"/>
      <c r="QU367"/>
      <c r="QV367"/>
      <c r="QW367"/>
      <c r="QX367"/>
      <c r="QY367"/>
      <c r="QZ367"/>
      <c r="RA367"/>
      <c r="RB367"/>
      <c r="RC367"/>
      <c r="RD367"/>
      <c r="RE367"/>
      <c r="RF367"/>
      <c r="RG367"/>
      <c r="RH367"/>
      <c r="RI367"/>
      <c r="RJ367"/>
      <c r="RK367"/>
      <c r="RL367"/>
      <c r="RM367"/>
      <c r="RN367"/>
      <c r="RO367"/>
      <c r="RP367"/>
      <c r="RQ367"/>
      <c r="RR367"/>
      <c r="RS367"/>
      <c r="RT367"/>
      <c r="RU367"/>
      <c r="RV367"/>
      <c r="RW367"/>
      <c r="RX367"/>
      <c r="RY367"/>
      <c r="RZ367"/>
      <c r="SA367"/>
      <c r="SB367"/>
      <c r="SC367"/>
      <c r="SD367"/>
      <c r="SE367"/>
      <c r="SF367"/>
      <c r="SG367"/>
      <c r="SH367"/>
      <c r="SI367"/>
      <c r="SJ367"/>
      <c r="SK367"/>
      <c r="SL367"/>
      <c r="SM367"/>
      <c r="SN367"/>
      <c r="SO367"/>
      <c r="SP367"/>
      <c r="SQ367"/>
      <c r="SR367"/>
      <c r="SS367"/>
      <c r="ST367"/>
      <c r="SU367"/>
      <c r="SV367"/>
      <c r="SW367"/>
      <c r="SX367"/>
      <c r="SY367"/>
      <c r="SZ367"/>
      <c r="TA367"/>
      <c r="TB367"/>
      <c r="TC367"/>
      <c r="TD367"/>
      <c r="TE367"/>
      <c r="TF367"/>
      <c r="TG367"/>
      <c r="TH367"/>
      <c r="TI367"/>
      <c r="TJ367"/>
      <c r="TK367"/>
      <c r="TL367"/>
      <c r="TM367"/>
      <c r="TN367"/>
      <c r="TO367"/>
      <c r="TP367"/>
      <c r="TQ367"/>
      <c r="TR367"/>
      <c r="TS367"/>
      <c r="TT367"/>
      <c r="TU367"/>
      <c r="TV367"/>
      <c r="TW367"/>
      <c r="TX367"/>
      <c r="TY367"/>
      <c r="TZ367"/>
      <c r="UA367"/>
      <c r="UB367"/>
      <c r="UC367"/>
      <c r="UD367"/>
      <c r="UE367"/>
      <c r="UF367"/>
      <c r="UG367"/>
      <c r="UH367"/>
      <c r="UI367"/>
      <c r="UJ367"/>
      <c r="UK367"/>
      <c r="UL367"/>
      <c r="UM367"/>
      <c r="UN367"/>
      <c r="UO367"/>
      <c r="UP367"/>
      <c r="UQ367"/>
      <c r="UR367"/>
      <c r="US367"/>
      <c r="UT367"/>
      <c r="UU367"/>
      <c r="UV367"/>
      <c r="UW367"/>
      <c r="UX367"/>
      <c r="UY367"/>
      <c r="UZ367"/>
      <c r="VA367"/>
      <c r="VB367"/>
      <c r="VC367"/>
      <c r="VD367"/>
      <c r="VE367"/>
      <c r="VF367"/>
      <c r="VG367"/>
      <c r="VH367"/>
      <c r="VI367"/>
      <c r="VJ367"/>
      <c r="VK367"/>
      <c r="VL367"/>
      <c r="VM367"/>
      <c r="VN367"/>
      <c r="VO367"/>
      <c r="VP367"/>
      <c r="VQ367"/>
      <c r="VR367"/>
      <c r="VS367"/>
      <c r="VT367"/>
      <c r="VU367"/>
      <c r="VV367"/>
      <c r="VW367"/>
      <c r="VX367"/>
      <c r="VY367"/>
      <c r="VZ367"/>
      <c r="WA367"/>
      <c r="WB367"/>
      <c r="WC367"/>
      <c r="WD367"/>
      <c r="WE367"/>
      <c r="WF367"/>
      <c r="WG367"/>
      <c r="WH367"/>
      <c r="WI367"/>
      <c r="WJ367"/>
      <c r="WK367"/>
      <c r="WL367"/>
      <c r="WM367"/>
      <c r="WN367"/>
      <c r="WO367"/>
      <c r="WP367"/>
      <c r="WQ367"/>
      <c r="WR367"/>
      <c r="WS367"/>
      <c r="WT367"/>
      <c r="WU367"/>
      <c r="WV367"/>
      <c r="WW367"/>
      <c r="WX367"/>
      <c r="WY367"/>
      <c r="WZ367"/>
      <c r="XA367"/>
      <c r="XB367"/>
      <c r="XC367"/>
      <c r="XD367"/>
      <c r="XE367"/>
      <c r="XF367"/>
      <c r="XG367"/>
      <c r="XH367"/>
      <c r="XI367"/>
      <c r="XJ367"/>
      <c r="XK367"/>
      <c r="XL367"/>
      <c r="XM367"/>
      <c r="XN367"/>
      <c r="XO367"/>
      <c r="XP367"/>
      <c r="XQ367"/>
      <c r="XR367"/>
      <c r="XS367"/>
      <c r="XT367"/>
      <c r="XU367"/>
      <c r="XV367"/>
      <c r="XW367"/>
      <c r="XX367"/>
      <c r="XY367"/>
      <c r="XZ367"/>
      <c r="YA367"/>
      <c r="YB367"/>
      <c r="YC367"/>
      <c r="YD367"/>
      <c r="YE367"/>
      <c r="YF367"/>
      <c r="YG367"/>
      <c r="YH367"/>
      <c r="YI367"/>
      <c r="YJ367"/>
      <c r="YK367"/>
      <c r="YL367"/>
      <c r="YM367"/>
      <c r="YN367"/>
      <c r="YO367"/>
      <c r="YP367"/>
      <c r="YQ367"/>
      <c r="YR367"/>
      <c r="YS367"/>
      <c r="YT367"/>
      <c r="YU367"/>
      <c r="YV367"/>
      <c r="YW367"/>
      <c r="YX367"/>
      <c r="YY367"/>
      <c r="YZ367"/>
      <c r="ZA367"/>
      <c r="ZB367"/>
      <c r="ZC367"/>
      <c r="ZD367"/>
      <c r="ZE367"/>
      <c r="ZF367"/>
      <c r="ZG367"/>
      <c r="ZH367"/>
      <c r="ZI367"/>
      <c r="ZJ367"/>
      <c r="ZK367"/>
      <c r="ZL367"/>
      <c r="ZM367"/>
      <c r="ZN367"/>
      <c r="ZO367"/>
      <c r="ZP367"/>
      <c r="ZQ367"/>
      <c r="ZR367"/>
      <c r="ZS367"/>
      <c r="ZT367"/>
      <c r="ZU367"/>
      <c r="ZV367"/>
      <c r="ZW367"/>
      <c r="ZX367"/>
      <c r="ZY367"/>
      <c r="ZZ367"/>
      <c r="AAA367"/>
      <c r="AAB367"/>
      <c r="AAC367"/>
      <c r="AAD367"/>
      <c r="AAE367"/>
      <c r="AAF367"/>
      <c r="AAG367"/>
      <c r="AAH367"/>
      <c r="AAI367"/>
      <c r="AAJ367"/>
      <c r="AAK367"/>
      <c r="AAL367"/>
      <c r="AAM367"/>
      <c r="AAN367"/>
      <c r="AAO367"/>
      <c r="AAP367"/>
      <c r="AAQ367"/>
      <c r="AAR367"/>
      <c r="AAS367"/>
      <c r="AAT367"/>
      <c r="AAU367"/>
      <c r="AAV367"/>
      <c r="AAW367"/>
      <c r="AAX367"/>
      <c r="AAY367"/>
      <c r="AAZ367"/>
      <c r="ABA367"/>
      <c r="ABB367"/>
      <c r="ABC367"/>
      <c r="ABD367"/>
      <c r="ABE367"/>
      <c r="ABF367"/>
      <c r="ABG367"/>
      <c r="ABH367"/>
      <c r="ABI367"/>
      <c r="ABJ367"/>
      <c r="ABK367"/>
      <c r="ABL367"/>
      <c r="ABM367"/>
      <c r="ABN367"/>
      <c r="ABO367"/>
      <c r="ABP367"/>
      <c r="ABQ367"/>
      <c r="ABR367"/>
      <c r="ABS367"/>
      <c r="ABT367"/>
      <c r="ABU367"/>
      <c r="ABV367"/>
      <c r="ABW367"/>
      <c r="ABX367"/>
      <c r="ABY367"/>
      <c r="ABZ367"/>
      <c r="ACA367"/>
      <c r="ACB367"/>
      <c r="ACC367"/>
      <c r="ACD367"/>
      <c r="ACE367"/>
      <c r="ACF367"/>
      <c r="ACG367"/>
      <c r="ACH367"/>
      <c r="ACI367"/>
      <c r="ACJ367"/>
      <c r="ACK367"/>
      <c r="ACL367"/>
      <c r="ACM367"/>
      <c r="ACN367"/>
      <c r="ACO367"/>
      <c r="ACP367"/>
      <c r="ACQ367"/>
      <c r="ACR367"/>
      <c r="ACS367"/>
      <c r="ACT367"/>
      <c r="ACU367"/>
      <c r="ACV367"/>
      <c r="ACW367"/>
      <c r="ACX367"/>
      <c r="ACY367"/>
      <c r="ACZ367"/>
      <c r="ADA367"/>
      <c r="ADB367"/>
      <c r="ADC367"/>
      <c r="ADD367"/>
      <c r="ADE367"/>
      <c r="ADF367"/>
      <c r="ADG367"/>
      <c r="ADH367"/>
      <c r="ADI367"/>
      <c r="ADJ367"/>
      <c r="ADK367"/>
      <c r="ADL367"/>
      <c r="ADM367"/>
      <c r="ADN367"/>
      <c r="ADO367"/>
      <c r="ADP367"/>
      <c r="ADQ367"/>
      <c r="ADR367"/>
      <c r="ADS367"/>
      <c r="ADT367"/>
      <c r="ADU367"/>
      <c r="ADV367"/>
      <c r="ADW367"/>
      <c r="ADX367"/>
      <c r="ADY367"/>
      <c r="ADZ367"/>
      <c r="AEA367"/>
      <c r="AEB367"/>
      <c r="AEC367"/>
      <c r="AED367"/>
      <c r="AEE367"/>
      <c r="AEF367"/>
      <c r="AEG367"/>
      <c r="AEH367"/>
      <c r="AEI367"/>
      <c r="AEJ367"/>
      <c r="AEK367"/>
      <c r="AEL367"/>
      <c r="AEM367"/>
      <c r="AEN367"/>
      <c r="AEO367"/>
      <c r="AEP367"/>
      <c r="AEQ367"/>
      <c r="AER367"/>
      <c r="AES367"/>
      <c r="AET367"/>
      <c r="AEU367"/>
      <c r="AEV367"/>
      <c r="AEW367"/>
      <c r="AEX367"/>
      <c r="AEY367"/>
      <c r="AEZ367"/>
      <c r="AFA367"/>
      <c r="AFB367"/>
      <c r="AFC367"/>
      <c r="AFD367"/>
      <c r="AFE367"/>
      <c r="AFF367"/>
      <c r="AFG367"/>
      <c r="AFH367"/>
      <c r="AFI367"/>
      <c r="AFJ367"/>
      <c r="AFK367"/>
      <c r="AFL367"/>
      <c r="AFM367"/>
      <c r="AFN367"/>
      <c r="AFO367"/>
      <c r="AFP367"/>
      <c r="AFQ367"/>
      <c r="AFR367"/>
      <c r="AFS367"/>
      <c r="AFT367"/>
      <c r="AFU367"/>
      <c r="AFV367"/>
      <c r="AFW367"/>
      <c r="AFX367"/>
      <c r="AFY367"/>
      <c r="AFZ367"/>
      <c r="AGA367"/>
      <c r="AGB367"/>
      <c r="AGC367"/>
      <c r="AGD367"/>
      <c r="AGE367"/>
      <c r="AGF367"/>
      <c r="AGG367"/>
      <c r="AGH367"/>
      <c r="AGI367"/>
      <c r="AGJ367"/>
      <c r="AGK367"/>
      <c r="AGL367"/>
      <c r="AGM367"/>
      <c r="AGN367"/>
      <c r="AGO367"/>
      <c r="AGP367"/>
      <c r="AGQ367"/>
      <c r="AGR367"/>
      <c r="AGS367"/>
      <c r="AGT367"/>
      <c r="AGU367"/>
      <c r="AGV367"/>
      <c r="AGW367"/>
      <c r="AGX367"/>
      <c r="AGY367"/>
      <c r="AGZ367"/>
      <c r="AHA367"/>
      <c r="AHB367"/>
      <c r="AHC367"/>
      <c r="AHD367"/>
      <c r="AHE367"/>
      <c r="AHF367"/>
      <c r="AHG367"/>
      <c r="AHH367"/>
      <c r="AHI367"/>
      <c r="AHJ367"/>
      <c r="AHK367"/>
      <c r="AHL367"/>
      <c r="AHM367"/>
      <c r="AHN367"/>
      <c r="AHO367"/>
      <c r="AHP367"/>
      <c r="AHQ367"/>
      <c r="AHR367"/>
      <c r="AHS367"/>
      <c r="AHT367"/>
      <c r="AHU367"/>
      <c r="AHV367"/>
      <c r="AHW367"/>
      <c r="AHX367"/>
      <c r="AHY367"/>
      <c r="AHZ367"/>
      <c r="AIA367"/>
      <c r="AIB367"/>
      <c r="AIC367"/>
      <c r="AID367"/>
      <c r="AIE367"/>
      <c r="AIF367"/>
      <c r="AIG367"/>
      <c r="AIH367"/>
      <c r="AII367"/>
      <c r="AIJ367"/>
      <c r="AIK367"/>
      <c r="AIL367"/>
      <c r="AIM367"/>
      <c r="AIN367"/>
      <c r="AIO367"/>
      <c r="AIP367"/>
      <c r="AIQ367"/>
      <c r="AIR367"/>
      <c r="AIS367"/>
      <c r="AIT367"/>
      <c r="AIU367"/>
      <c r="AIV367"/>
      <c r="AIW367"/>
      <c r="AIX367"/>
      <c r="AIY367"/>
      <c r="AIZ367"/>
      <c r="AJA367"/>
      <c r="AJB367"/>
      <c r="AJC367"/>
      <c r="AJD367"/>
      <c r="AJE367"/>
      <c r="AJF367"/>
      <c r="AJG367"/>
      <c r="AJH367"/>
      <c r="AJI367"/>
      <c r="AJJ367"/>
      <c r="AJK367"/>
      <c r="AJL367"/>
      <c r="AJM367"/>
      <c r="AJN367"/>
      <c r="AJO367"/>
      <c r="AJP367"/>
      <c r="AJQ367"/>
      <c r="AJR367"/>
      <c r="AJS367"/>
      <c r="AJT367"/>
      <c r="AJU367"/>
      <c r="AJV367"/>
      <c r="AJW367"/>
      <c r="AJX367"/>
      <c r="AJY367"/>
      <c r="AJZ367"/>
      <c r="AKA367"/>
      <c r="AKB367"/>
      <c r="AKC367"/>
      <c r="AKD367"/>
      <c r="AKE367"/>
      <c r="AKF367"/>
      <c r="AKG367"/>
      <c r="AKH367"/>
      <c r="AKI367"/>
      <c r="AKJ367"/>
      <c r="AKK367"/>
      <c r="AKL367"/>
      <c r="AKM367"/>
      <c r="AKN367"/>
      <c r="AKO367"/>
      <c r="AKP367"/>
      <c r="AKQ367"/>
      <c r="AKR367"/>
      <c r="AKS367"/>
      <c r="AKT367"/>
      <c r="AKU367"/>
      <c r="AKV367"/>
      <c r="AKW367"/>
      <c r="AKX367"/>
      <c r="AKY367"/>
      <c r="AKZ367"/>
      <c r="ALA367"/>
      <c r="ALB367"/>
      <c r="ALC367"/>
      <c r="ALD367"/>
      <c r="ALE367"/>
      <c r="ALF367"/>
      <c r="ALG367"/>
      <c r="ALH367"/>
      <c r="ALI367"/>
      <c r="ALJ367"/>
      <c r="ALK367"/>
      <c r="ALL367"/>
      <c r="ALM367"/>
      <c r="ALN367"/>
      <c r="ALO367"/>
      <c r="ALP367"/>
      <c r="ALQ367"/>
      <c r="ALR367"/>
      <c r="ALS367"/>
      <c r="ALT367"/>
      <c r="ALU367"/>
      <c r="ALV367"/>
      <c r="ALW367"/>
      <c r="ALX367"/>
      <c r="ALY367"/>
      <c r="ALZ367"/>
      <c r="AMA367"/>
      <c r="AMB367"/>
      <c r="AMC367"/>
      <c r="AMD367"/>
      <c r="AME367"/>
      <c r="AMF367"/>
      <c r="AMG367"/>
      <c r="AMH367"/>
      <c r="AMI367"/>
      <c r="AMJ367"/>
    </row>
    <row r="368" spans="1:1024" ht="45">
      <c r="A368" s="41" t="s">
        <v>622</v>
      </c>
      <c r="B368" s="41" t="s">
        <v>621</v>
      </c>
      <c r="C368" s="41" t="s">
        <v>1676</v>
      </c>
      <c r="D368" s="41" t="s">
        <v>621</v>
      </c>
      <c r="E368" s="41" t="s">
        <v>1272</v>
      </c>
      <c r="F368" s="41" t="s">
        <v>621</v>
      </c>
      <c r="G368" s="41" t="s">
        <v>2054</v>
      </c>
      <c r="H368" s="41" t="s">
        <v>621</v>
      </c>
      <c r="I368" s="38">
        <f t="shared" si="5"/>
        <v>8</v>
      </c>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c r="QN368"/>
      <c r="QO368"/>
      <c r="QP368"/>
      <c r="QQ368"/>
      <c r="QR368"/>
      <c r="QS368"/>
      <c r="QT368"/>
      <c r="QU368"/>
      <c r="QV368"/>
      <c r="QW368"/>
      <c r="QX368"/>
      <c r="QY368"/>
      <c r="QZ368"/>
      <c r="RA368"/>
      <c r="RB368"/>
      <c r="RC368"/>
      <c r="RD368"/>
      <c r="RE368"/>
      <c r="RF368"/>
      <c r="RG368"/>
      <c r="RH368"/>
      <c r="RI368"/>
      <c r="RJ368"/>
      <c r="RK368"/>
      <c r="RL368"/>
      <c r="RM368"/>
      <c r="RN368"/>
      <c r="RO368"/>
      <c r="RP368"/>
      <c r="RQ368"/>
      <c r="RR368"/>
      <c r="RS368"/>
      <c r="RT368"/>
      <c r="RU368"/>
      <c r="RV368"/>
      <c r="RW368"/>
      <c r="RX368"/>
      <c r="RY368"/>
      <c r="RZ368"/>
      <c r="SA368"/>
      <c r="SB368"/>
      <c r="SC368"/>
      <c r="SD368"/>
      <c r="SE368"/>
      <c r="SF368"/>
      <c r="SG368"/>
      <c r="SH368"/>
      <c r="SI368"/>
      <c r="SJ368"/>
      <c r="SK368"/>
      <c r="SL368"/>
      <c r="SM368"/>
      <c r="SN368"/>
      <c r="SO368"/>
      <c r="SP368"/>
      <c r="SQ368"/>
      <c r="SR368"/>
      <c r="SS368"/>
      <c r="ST368"/>
      <c r="SU368"/>
      <c r="SV368"/>
      <c r="SW368"/>
      <c r="SX368"/>
      <c r="SY368"/>
      <c r="SZ368"/>
      <c r="TA368"/>
      <c r="TB368"/>
      <c r="TC368"/>
      <c r="TD368"/>
      <c r="TE368"/>
      <c r="TF368"/>
      <c r="TG368"/>
      <c r="TH368"/>
      <c r="TI368"/>
      <c r="TJ368"/>
      <c r="TK368"/>
      <c r="TL368"/>
      <c r="TM368"/>
      <c r="TN368"/>
      <c r="TO368"/>
      <c r="TP368"/>
      <c r="TQ368"/>
      <c r="TR368"/>
      <c r="TS368"/>
      <c r="TT368"/>
      <c r="TU368"/>
      <c r="TV368"/>
      <c r="TW368"/>
      <c r="TX368"/>
      <c r="TY368"/>
      <c r="TZ368"/>
      <c r="UA368"/>
      <c r="UB368"/>
      <c r="UC368"/>
      <c r="UD368"/>
      <c r="UE368"/>
      <c r="UF368"/>
      <c r="UG368"/>
      <c r="UH368"/>
      <c r="UI368"/>
      <c r="UJ368"/>
      <c r="UK368"/>
      <c r="UL368"/>
      <c r="UM368"/>
      <c r="UN368"/>
      <c r="UO368"/>
      <c r="UP368"/>
      <c r="UQ368"/>
      <c r="UR368"/>
      <c r="US368"/>
      <c r="UT368"/>
      <c r="UU368"/>
      <c r="UV368"/>
      <c r="UW368"/>
      <c r="UX368"/>
      <c r="UY368"/>
      <c r="UZ368"/>
      <c r="VA368"/>
      <c r="VB368"/>
      <c r="VC368"/>
      <c r="VD368"/>
      <c r="VE368"/>
      <c r="VF368"/>
      <c r="VG368"/>
      <c r="VH368"/>
      <c r="VI368"/>
      <c r="VJ368"/>
      <c r="VK368"/>
      <c r="VL368"/>
      <c r="VM368"/>
      <c r="VN368"/>
      <c r="VO368"/>
      <c r="VP368"/>
      <c r="VQ368"/>
      <c r="VR368"/>
      <c r="VS368"/>
      <c r="VT368"/>
      <c r="VU368"/>
      <c r="VV368"/>
      <c r="VW368"/>
      <c r="VX368"/>
      <c r="VY368"/>
      <c r="VZ368"/>
      <c r="WA368"/>
      <c r="WB368"/>
      <c r="WC368"/>
      <c r="WD368"/>
      <c r="WE368"/>
      <c r="WF368"/>
      <c r="WG368"/>
      <c r="WH368"/>
      <c r="WI368"/>
      <c r="WJ368"/>
      <c r="WK368"/>
      <c r="WL368"/>
      <c r="WM368"/>
      <c r="WN368"/>
      <c r="WO368"/>
      <c r="WP368"/>
      <c r="WQ368"/>
      <c r="WR368"/>
      <c r="WS368"/>
      <c r="WT368"/>
      <c r="WU368"/>
      <c r="WV368"/>
      <c r="WW368"/>
      <c r="WX368"/>
      <c r="WY368"/>
      <c r="WZ368"/>
      <c r="XA368"/>
      <c r="XB368"/>
      <c r="XC368"/>
      <c r="XD368"/>
      <c r="XE368"/>
      <c r="XF368"/>
      <c r="XG368"/>
      <c r="XH368"/>
      <c r="XI368"/>
      <c r="XJ368"/>
      <c r="XK368"/>
      <c r="XL368"/>
      <c r="XM368"/>
      <c r="XN368"/>
      <c r="XO368"/>
      <c r="XP368"/>
      <c r="XQ368"/>
      <c r="XR368"/>
      <c r="XS368"/>
      <c r="XT368"/>
      <c r="XU368"/>
      <c r="XV368"/>
      <c r="XW368"/>
      <c r="XX368"/>
      <c r="XY368"/>
      <c r="XZ368"/>
      <c r="YA368"/>
      <c r="YB368"/>
      <c r="YC368"/>
      <c r="YD368"/>
      <c r="YE368"/>
      <c r="YF368"/>
      <c r="YG368"/>
      <c r="YH368"/>
      <c r="YI368"/>
      <c r="YJ368"/>
      <c r="YK368"/>
      <c r="YL368"/>
      <c r="YM368"/>
      <c r="YN368"/>
      <c r="YO368"/>
      <c r="YP368"/>
      <c r="YQ368"/>
      <c r="YR368"/>
      <c r="YS368"/>
      <c r="YT368"/>
      <c r="YU368"/>
      <c r="YV368"/>
      <c r="YW368"/>
      <c r="YX368"/>
      <c r="YY368"/>
      <c r="YZ368"/>
      <c r="ZA368"/>
      <c r="ZB368"/>
      <c r="ZC368"/>
      <c r="ZD368"/>
      <c r="ZE368"/>
      <c r="ZF368"/>
      <c r="ZG368"/>
      <c r="ZH368"/>
      <c r="ZI368"/>
      <c r="ZJ368"/>
      <c r="ZK368"/>
      <c r="ZL368"/>
      <c r="ZM368"/>
      <c r="ZN368"/>
      <c r="ZO368"/>
      <c r="ZP368"/>
      <c r="ZQ368"/>
      <c r="ZR368"/>
      <c r="ZS368"/>
      <c r="ZT368"/>
      <c r="ZU368"/>
      <c r="ZV368"/>
      <c r="ZW368"/>
      <c r="ZX368"/>
      <c r="ZY368"/>
      <c r="ZZ368"/>
      <c r="AAA368"/>
      <c r="AAB368"/>
      <c r="AAC368"/>
      <c r="AAD368"/>
      <c r="AAE368"/>
      <c r="AAF368"/>
      <c r="AAG368"/>
      <c r="AAH368"/>
      <c r="AAI368"/>
      <c r="AAJ368"/>
      <c r="AAK368"/>
      <c r="AAL368"/>
      <c r="AAM368"/>
      <c r="AAN368"/>
      <c r="AAO368"/>
      <c r="AAP368"/>
      <c r="AAQ368"/>
      <c r="AAR368"/>
      <c r="AAS368"/>
      <c r="AAT368"/>
      <c r="AAU368"/>
      <c r="AAV368"/>
      <c r="AAW368"/>
      <c r="AAX368"/>
      <c r="AAY368"/>
      <c r="AAZ368"/>
      <c r="ABA368"/>
      <c r="ABB368"/>
      <c r="ABC368"/>
      <c r="ABD368"/>
      <c r="ABE368"/>
      <c r="ABF368"/>
      <c r="ABG368"/>
      <c r="ABH368"/>
      <c r="ABI368"/>
      <c r="ABJ368"/>
      <c r="ABK368"/>
      <c r="ABL368"/>
      <c r="ABM368"/>
      <c r="ABN368"/>
      <c r="ABO368"/>
      <c r="ABP368"/>
      <c r="ABQ368"/>
      <c r="ABR368"/>
      <c r="ABS368"/>
      <c r="ABT368"/>
      <c r="ABU368"/>
      <c r="ABV368"/>
      <c r="ABW368"/>
      <c r="ABX368"/>
      <c r="ABY368"/>
      <c r="ABZ368"/>
      <c r="ACA368"/>
      <c r="ACB368"/>
      <c r="ACC368"/>
      <c r="ACD368"/>
      <c r="ACE368"/>
      <c r="ACF368"/>
      <c r="ACG368"/>
      <c r="ACH368"/>
      <c r="ACI368"/>
      <c r="ACJ368"/>
      <c r="ACK368"/>
      <c r="ACL368"/>
      <c r="ACM368"/>
      <c r="ACN368"/>
      <c r="ACO368"/>
      <c r="ACP368"/>
      <c r="ACQ368"/>
      <c r="ACR368"/>
      <c r="ACS368"/>
      <c r="ACT368"/>
      <c r="ACU368"/>
      <c r="ACV368"/>
      <c r="ACW368"/>
      <c r="ACX368"/>
      <c r="ACY368"/>
      <c r="ACZ368"/>
      <c r="ADA368"/>
      <c r="ADB368"/>
      <c r="ADC368"/>
      <c r="ADD368"/>
      <c r="ADE368"/>
      <c r="ADF368"/>
      <c r="ADG368"/>
      <c r="ADH368"/>
      <c r="ADI368"/>
      <c r="ADJ368"/>
      <c r="ADK368"/>
      <c r="ADL368"/>
      <c r="ADM368"/>
      <c r="ADN368"/>
      <c r="ADO368"/>
      <c r="ADP368"/>
      <c r="ADQ368"/>
      <c r="ADR368"/>
      <c r="ADS368"/>
      <c r="ADT368"/>
      <c r="ADU368"/>
      <c r="ADV368"/>
      <c r="ADW368"/>
      <c r="ADX368"/>
      <c r="ADY368"/>
      <c r="ADZ368"/>
      <c r="AEA368"/>
      <c r="AEB368"/>
      <c r="AEC368"/>
      <c r="AED368"/>
      <c r="AEE368"/>
      <c r="AEF368"/>
      <c r="AEG368"/>
      <c r="AEH368"/>
      <c r="AEI368"/>
      <c r="AEJ368"/>
      <c r="AEK368"/>
      <c r="AEL368"/>
      <c r="AEM368"/>
      <c r="AEN368"/>
      <c r="AEO368"/>
      <c r="AEP368"/>
      <c r="AEQ368"/>
      <c r="AER368"/>
      <c r="AES368"/>
      <c r="AET368"/>
      <c r="AEU368"/>
      <c r="AEV368"/>
      <c r="AEW368"/>
      <c r="AEX368"/>
      <c r="AEY368"/>
      <c r="AEZ368"/>
      <c r="AFA368"/>
      <c r="AFB368"/>
      <c r="AFC368"/>
      <c r="AFD368"/>
      <c r="AFE368"/>
      <c r="AFF368"/>
      <c r="AFG368"/>
      <c r="AFH368"/>
      <c r="AFI368"/>
      <c r="AFJ368"/>
      <c r="AFK368"/>
      <c r="AFL368"/>
      <c r="AFM368"/>
      <c r="AFN368"/>
      <c r="AFO368"/>
      <c r="AFP368"/>
      <c r="AFQ368"/>
      <c r="AFR368"/>
      <c r="AFS368"/>
      <c r="AFT368"/>
      <c r="AFU368"/>
      <c r="AFV368"/>
      <c r="AFW368"/>
      <c r="AFX368"/>
      <c r="AFY368"/>
      <c r="AFZ368"/>
      <c r="AGA368"/>
      <c r="AGB368"/>
      <c r="AGC368"/>
      <c r="AGD368"/>
      <c r="AGE368"/>
      <c r="AGF368"/>
      <c r="AGG368"/>
      <c r="AGH368"/>
      <c r="AGI368"/>
      <c r="AGJ368"/>
      <c r="AGK368"/>
      <c r="AGL368"/>
      <c r="AGM368"/>
      <c r="AGN368"/>
      <c r="AGO368"/>
      <c r="AGP368"/>
      <c r="AGQ368"/>
      <c r="AGR368"/>
      <c r="AGS368"/>
      <c r="AGT368"/>
      <c r="AGU368"/>
      <c r="AGV368"/>
      <c r="AGW368"/>
      <c r="AGX368"/>
      <c r="AGY368"/>
      <c r="AGZ368"/>
      <c r="AHA368"/>
      <c r="AHB368"/>
      <c r="AHC368"/>
      <c r="AHD368"/>
      <c r="AHE368"/>
      <c r="AHF368"/>
      <c r="AHG368"/>
      <c r="AHH368"/>
      <c r="AHI368"/>
      <c r="AHJ368"/>
      <c r="AHK368"/>
      <c r="AHL368"/>
      <c r="AHM368"/>
      <c r="AHN368"/>
      <c r="AHO368"/>
      <c r="AHP368"/>
      <c r="AHQ368"/>
      <c r="AHR368"/>
      <c r="AHS368"/>
      <c r="AHT368"/>
      <c r="AHU368"/>
      <c r="AHV368"/>
      <c r="AHW368"/>
      <c r="AHX368"/>
      <c r="AHY368"/>
      <c r="AHZ368"/>
      <c r="AIA368"/>
      <c r="AIB368"/>
      <c r="AIC368"/>
      <c r="AID368"/>
      <c r="AIE368"/>
      <c r="AIF368"/>
      <c r="AIG368"/>
      <c r="AIH368"/>
      <c r="AII368"/>
      <c r="AIJ368"/>
      <c r="AIK368"/>
      <c r="AIL368"/>
      <c r="AIM368"/>
      <c r="AIN368"/>
      <c r="AIO368"/>
      <c r="AIP368"/>
      <c r="AIQ368"/>
      <c r="AIR368"/>
      <c r="AIS368"/>
      <c r="AIT368"/>
      <c r="AIU368"/>
      <c r="AIV368"/>
      <c r="AIW368"/>
      <c r="AIX368"/>
      <c r="AIY368"/>
      <c r="AIZ368"/>
      <c r="AJA368"/>
      <c r="AJB368"/>
      <c r="AJC368"/>
      <c r="AJD368"/>
      <c r="AJE368"/>
      <c r="AJF368"/>
      <c r="AJG368"/>
      <c r="AJH368"/>
      <c r="AJI368"/>
      <c r="AJJ368"/>
      <c r="AJK368"/>
      <c r="AJL368"/>
      <c r="AJM368"/>
      <c r="AJN368"/>
      <c r="AJO368"/>
      <c r="AJP368"/>
      <c r="AJQ368"/>
      <c r="AJR368"/>
      <c r="AJS368"/>
      <c r="AJT368"/>
      <c r="AJU368"/>
      <c r="AJV368"/>
      <c r="AJW368"/>
      <c r="AJX368"/>
      <c r="AJY368"/>
      <c r="AJZ368"/>
      <c r="AKA368"/>
      <c r="AKB368"/>
      <c r="AKC368"/>
      <c r="AKD368"/>
      <c r="AKE368"/>
      <c r="AKF368"/>
      <c r="AKG368"/>
      <c r="AKH368"/>
      <c r="AKI368"/>
      <c r="AKJ368"/>
      <c r="AKK368"/>
      <c r="AKL368"/>
      <c r="AKM368"/>
      <c r="AKN368"/>
      <c r="AKO368"/>
      <c r="AKP368"/>
      <c r="AKQ368"/>
      <c r="AKR368"/>
      <c r="AKS368"/>
      <c r="AKT368"/>
      <c r="AKU368"/>
      <c r="AKV368"/>
      <c r="AKW368"/>
      <c r="AKX368"/>
      <c r="AKY368"/>
      <c r="AKZ368"/>
      <c r="ALA368"/>
      <c r="ALB368"/>
      <c r="ALC368"/>
      <c r="ALD368"/>
      <c r="ALE368"/>
      <c r="ALF368"/>
      <c r="ALG368"/>
      <c r="ALH368"/>
      <c r="ALI368"/>
      <c r="ALJ368"/>
      <c r="ALK368"/>
      <c r="ALL368"/>
      <c r="ALM368"/>
      <c r="ALN368"/>
      <c r="ALO368"/>
      <c r="ALP368"/>
      <c r="ALQ368"/>
      <c r="ALR368"/>
      <c r="ALS368"/>
      <c r="ALT368"/>
      <c r="ALU368"/>
      <c r="ALV368"/>
      <c r="ALW368"/>
      <c r="ALX368"/>
      <c r="ALY368"/>
      <c r="ALZ368"/>
      <c r="AMA368"/>
      <c r="AMB368"/>
      <c r="AMC368"/>
      <c r="AMD368"/>
      <c r="AME368"/>
      <c r="AMF368"/>
      <c r="AMG368"/>
      <c r="AMH368"/>
      <c r="AMI368"/>
      <c r="AMJ368"/>
    </row>
    <row r="369" spans="1:1024" ht="30">
      <c r="A369" s="41" t="s">
        <v>626</v>
      </c>
      <c r="B369" s="41" t="s">
        <v>627</v>
      </c>
      <c r="C369" s="41" t="s">
        <v>1677</v>
      </c>
      <c r="D369" s="41" t="s">
        <v>627</v>
      </c>
      <c r="E369" s="41" t="s">
        <v>1273</v>
      </c>
      <c r="F369" s="41" t="s">
        <v>627</v>
      </c>
      <c r="G369" s="41" t="s">
        <v>2055</v>
      </c>
      <c r="H369" s="41" t="s">
        <v>627</v>
      </c>
      <c r="I369" s="38">
        <f t="shared" si="5"/>
        <v>8</v>
      </c>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c r="AAA369"/>
      <c r="AAB369"/>
      <c r="AAC369"/>
      <c r="AAD369"/>
      <c r="AAE369"/>
      <c r="AAF369"/>
      <c r="AAG369"/>
      <c r="AAH369"/>
      <c r="AAI369"/>
      <c r="AAJ369"/>
      <c r="AAK369"/>
      <c r="AAL369"/>
      <c r="AAM369"/>
      <c r="AAN369"/>
      <c r="AAO369"/>
      <c r="AAP369"/>
      <c r="AAQ369"/>
      <c r="AAR369"/>
      <c r="AAS369"/>
      <c r="AAT369"/>
      <c r="AAU369"/>
      <c r="AAV369"/>
      <c r="AAW369"/>
      <c r="AAX369"/>
      <c r="AAY369"/>
      <c r="AAZ369"/>
      <c r="ABA369"/>
      <c r="ABB369"/>
      <c r="ABC369"/>
      <c r="ABD369"/>
      <c r="ABE369"/>
      <c r="ABF369"/>
      <c r="ABG369"/>
      <c r="ABH369"/>
      <c r="ABI369"/>
      <c r="ABJ369"/>
      <c r="ABK369"/>
      <c r="ABL369"/>
      <c r="ABM369"/>
      <c r="ABN369"/>
      <c r="ABO369"/>
      <c r="ABP369"/>
      <c r="ABQ369"/>
      <c r="ABR369"/>
      <c r="ABS369"/>
      <c r="ABT369"/>
      <c r="ABU369"/>
      <c r="ABV369"/>
      <c r="ABW369"/>
      <c r="ABX369"/>
      <c r="ABY369"/>
      <c r="ABZ369"/>
      <c r="ACA369"/>
      <c r="ACB369"/>
      <c r="ACC369"/>
      <c r="ACD369"/>
      <c r="ACE369"/>
      <c r="ACF369"/>
      <c r="ACG369"/>
      <c r="ACH369"/>
      <c r="ACI369"/>
      <c r="ACJ369"/>
      <c r="ACK369"/>
      <c r="ACL369"/>
      <c r="ACM369"/>
      <c r="ACN369"/>
      <c r="ACO369"/>
      <c r="ACP369"/>
      <c r="ACQ369"/>
      <c r="ACR369"/>
      <c r="ACS369"/>
      <c r="ACT369"/>
      <c r="ACU369"/>
      <c r="ACV369"/>
      <c r="ACW369"/>
      <c r="ACX369"/>
      <c r="ACY369"/>
      <c r="ACZ369"/>
      <c r="ADA369"/>
      <c r="ADB369"/>
      <c r="ADC369"/>
      <c r="ADD369"/>
      <c r="ADE369"/>
      <c r="ADF369"/>
      <c r="ADG369"/>
      <c r="ADH369"/>
      <c r="ADI369"/>
      <c r="ADJ369"/>
      <c r="ADK369"/>
      <c r="ADL369"/>
      <c r="ADM369"/>
      <c r="ADN369"/>
      <c r="ADO369"/>
      <c r="ADP369"/>
      <c r="ADQ369"/>
      <c r="ADR369"/>
      <c r="ADS369"/>
      <c r="ADT369"/>
      <c r="ADU369"/>
      <c r="ADV369"/>
      <c r="ADW369"/>
      <c r="ADX369"/>
      <c r="ADY369"/>
      <c r="ADZ369"/>
      <c r="AEA369"/>
      <c r="AEB369"/>
      <c r="AEC369"/>
      <c r="AED369"/>
      <c r="AEE369"/>
      <c r="AEF369"/>
      <c r="AEG369"/>
      <c r="AEH369"/>
      <c r="AEI369"/>
      <c r="AEJ369"/>
      <c r="AEK369"/>
      <c r="AEL369"/>
      <c r="AEM369"/>
      <c r="AEN369"/>
      <c r="AEO369"/>
      <c r="AEP369"/>
      <c r="AEQ369"/>
      <c r="AER369"/>
      <c r="AES369"/>
      <c r="AET369"/>
      <c r="AEU369"/>
      <c r="AEV369"/>
      <c r="AEW369"/>
      <c r="AEX369"/>
      <c r="AEY369"/>
      <c r="AEZ369"/>
      <c r="AFA369"/>
      <c r="AFB369"/>
      <c r="AFC369"/>
      <c r="AFD369"/>
      <c r="AFE369"/>
      <c r="AFF369"/>
      <c r="AFG369"/>
      <c r="AFH369"/>
      <c r="AFI369"/>
      <c r="AFJ369"/>
      <c r="AFK369"/>
      <c r="AFL369"/>
      <c r="AFM369"/>
      <c r="AFN369"/>
      <c r="AFO369"/>
      <c r="AFP369"/>
      <c r="AFQ369"/>
      <c r="AFR369"/>
      <c r="AFS369"/>
      <c r="AFT369"/>
      <c r="AFU369"/>
      <c r="AFV369"/>
      <c r="AFW369"/>
      <c r="AFX369"/>
      <c r="AFY369"/>
      <c r="AFZ369"/>
      <c r="AGA369"/>
      <c r="AGB369"/>
      <c r="AGC369"/>
      <c r="AGD369"/>
      <c r="AGE369"/>
      <c r="AGF369"/>
      <c r="AGG369"/>
      <c r="AGH369"/>
      <c r="AGI369"/>
      <c r="AGJ369"/>
      <c r="AGK369"/>
      <c r="AGL369"/>
      <c r="AGM369"/>
      <c r="AGN369"/>
      <c r="AGO369"/>
      <c r="AGP369"/>
      <c r="AGQ369"/>
      <c r="AGR369"/>
      <c r="AGS369"/>
      <c r="AGT369"/>
      <c r="AGU369"/>
      <c r="AGV369"/>
      <c r="AGW369"/>
      <c r="AGX369"/>
      <c r="AGY369"/>
      <c r="AGZ369"/>
      <c r="AHA369"/>
      <c r="AHB369"/>
      <c r="AHC369"/>
      <c r="AHD369"/>
      <c r="AHE369"/>
      <c r="AHF369"/>
      <c r="AHG369"/>
      <c r="AHH369"/>
      <c r="AHI369"/>
      <c r="AHJ369"/>
      <c r="AHK369"/>
      <c r="AHL369"/>
      <c r="AHM369"/>
      <c r="AHN369"/>
      <c r="AHO369"/>
      <c r="AHP369"/>
      <c r="AHQ369"/>
      <c r="AHR369"/>
      <c r="AHS369"/>
      <c r="AHT369"/>
      <c r="AHU369"/>
      <c r="AHV369"/>
      <c r="AHW369"/>
      <c r="AHX369"/>
      <c r="AHY369"/>
      <c r="AHZ369"/>
      <c r="AIA369"/>
      <c r="AIB369"/>
      <c r="AIC369"/>
      <c r="AID369"/>
      <c r="AIE369"/>
      <c r="AIF369"/>
      <c r="AIG369"/>
      <c r="AIH369"/>
      <c r="AII369"/>
      <c r="AIJ369"/>
      <c r="AIK369"/>
      <c r="AIL369"/>
      <c r="AIM369"/>
      <c r="AIN369"/>
      <c r="AIO369"/>
      <c r="AIP369"/>
      <c r="AIQ369"/>
      <c r="AIR369"/>
      <c r="AIS369"/>
      <c r="AIT369"/>
      <c r="AIU369"/>
      <c r="AIV369"/>
      <c r="AIW369"/>
      <c r="AIX369"/>
      <c r="AIY369"/>
      <c r="AIZ369"/>
      <c r="AJA369"/>
      <c r="AJB369"/>
      <c r="AJC369"/>
      <c r="AJD369"/>
      <c r="AJE369"/>
      <c r="AJF369"/>
      <c r="AJG369"/>
      <c r="AJH369"/>
      <c r="AJI369"/>
      <c r="AJJ369"/>
      <c r="AJK369"/>
      <c r="AJL369"/>
      <c r="AJM369"/>
      <c r="AJN369"/>
      <c r="AJO369"/>
      <c r="AJP369"/>
      <c r="AJQ369"/>
      <c r="AJR369"/>
      <c r="AJS369"/>
      <c r="AJT369"/>
      <c r="AJU369"/>
      <c r="AJV369"/>
      <c r="AJW369"/>
      <c r="AJX369"/>
      <c r="AJY369"/>
      <c r="AJZ369"/>
      <c r="AKA369"/>
      <c r="AKB369"/>
      <c r="AKC369"/>
      <c r="AKD369"/>
      <c r="AKE369"/>
      <c r="AKF369"/>
      <c r="AKG369"/>
      <c r="AKH369"/>
      <c r="AKI369"/>
      <c r="AKJ369"/>
      <c r="AKK369"/>
      <c r="AKL369"/>
      <c r="AKM369"/>
      <c r="AKN369"/>
      <c r="AKO369"/>
      <c r="AKP369"/>
      <c r="AKQ369"/>
      <c r="AKR369"/>
      <c r="AKS369"/>
      <c r="AKT369"/>
      <c r="AKU369"/>
      <c r="AKV369"/>
      <c r="AKW369"/>
      <c r="AKX369"/>
      <c r="AKY369"/>
      <c r="AKZ369"/>
      <c r="ALA369"/>
      <c r="ALB369"/>
      <c r="ALC369"/>
      <c r="ALD369"/>
      <c r="ALE369"/>
      <c r="ALF369"/>
      <c r="ALG369"/>
      <c r="ALH369"/>
      <c r="ALI369"/>
      <c r="ALJ369"/>
      <c r="ALK369"/>
      <c r="ALL369"/>
      <c r="ALM369"/>
      <c r="ALN369"/>
      <c r="ALO369"/>
      <c r="ALP369"/>
      <c r="ALQ369"/>
      <c r="ALR369"/>
      <c r="ALS369"/>
      <c r="ALT369"/>
      <c r="ALU369"/>
      <c r="ALV369"/>
      <c r="ALW369"/>
      <c r="ALX369"/>
      <c r="ALY369"/>
      <c r="ALZ369"/>
      <c r="AMA369"/>
      <c r="AMB369"/>
      <c r="AMC369"/>
      <c r="AMD369"/>
      <c r="AME369"/>
      <c r="AMF369"/>
      <c r="AMG369"/>
      <c r="AMH369"/>
      <c r="AMI369"/>
      <c r="AMJ369"/>
    </row>
    <row r="370" spans="1:1024" ht="60">
      <c r="A370" s="41" t="s">
        <v>629</v>
      </c>
      <c r="B370" s="41" t="s">
        <v>2858</v>
      </c>
      <c r="C370" s="41" t="s">
        <v>1679</v>
      </c>
      <c r="D370" s="41" t="s">
        <v>2859</v>
      </c>
      <c r="E370" s="41" t="s">
        <v>1275</v>
      </c>
      <c r="F370" s="41" t="s">
        <v>2860</v>
      </c>
      <c r="G370" s="41" t="s">
        <v>2057</v>
      </c>
      <c r="H370" s="41" t="s">
        <v>2860</v>
      </c>
      <c r="I370" s="38">
        <f t="shared" si="5"/>
        <v>8</v>
      </c>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c r="AAA370"/>
      <c r="AAB370"/>
      <c r="AAC370"/>
      <c r="AAD370"/>
      <c r="AAE370"/>
      <c r="AAF370"/>
      <c r="AAG370"/>
      <c r="AAH370"/>
      <c r="AAI370"/>
      <c r="AAJ370"/>
      <c r="AAK370"/>
      <c r="AAL370"/>
      <c r="AAM370"/>
      <c r="AAN370"/>
      <c r="AAO370"/>
      <c r="AAP370"/>
      <c r="AAQ370"/>
      <c r="AAR370"/>
      <c r="AAS370"/>
      <c r="AAT370"/>
      <c r="AAU370"/>
      <c r="AAV370"/>
      <c r="AAW370"/>
      <c r="AAX370"/>
      <c r="AAY370"/>
      <c r="AAZ370"/>
      <c r="ABA370"/>
      <c r="ABB370"/>
      <c r="ABC370"/>
      <c r="ABD370"/>
      <c r="ABE370"/>
      <c r="ABF370"/>
      <c r="ABG370"/>
      <c r="ABH370"/>
      <c r="ABI370"/>
      <c r="ABJ370"/>
      <c r="ABK370"/>
      <c r="ABL370"/>
      <c r="ABM370"/>
      <c r="ABN370"/>
      <c r="ABO370"/>
      <c r="ABP370"/>
      <c r="ABQ370"/>
      <c r="ABR370"/>
      <c r="ABS370"/>
      <c r="ABT370"/>
      <c r="ABU370"/>
      <c r="ABV370"/>
      <c r="ABW370"/>
      <c r="ABX370"/>
      <c r="ABY370"/>
      <c r="ABZ370"/>
      <c r="ACA370"/>
      <c r="ACB370"/>
      <c r="ACC370"/>
      <c r="ACD370"/>
      <c r="ACE370"/>
      <c r="ACF370"/>
      <c r="ACG370"/>
      <c r="ACH370"/>
      <c r="ACI370"/>
      <c r="ACJ370"/>
      <c r="ACK370"/>
      <c r="ACL370"/>
      <c r="ACM370"/>
      <c r="ACN370"/>
      <c r="ACO370"/>
      <c r="ACP370"/>
      <c r="ACQ370"/>
      <c r="ACR370"/>
      <c r="ACS370"/>
      <c r="ACT370"/>
      <c r="ACU370"/>
      <c r="ACV370"/>
      <c r="ACW370"/>
      <c r="ACX370"/>
      <c r="ACY370"/>
      <c r="ACZ370"/>
      <c r="ADA370"/>
      <c r="ADB370"/>
      <c r="ADC370"/>
      <c r="ADD370"/>
      <c r="ADE370"/>
      <c r="ADF370"/>
      <c r="ADG370"/>
      <c r="ADH370"/>
      <c r="ADI370"/>
      <c r="ADJ370"/>
      <c r="ADK370"/>
      <c r="ADL370"/>
      <c r="ADM370"/>
      <c r="ADN370"/>
      <c r="ADO370"/>
      <c r="ADP370"/>
      <c r="ADQ370"/>
      <c r="ADR370"/>
      <c r="ADS370"/>
      <c r="ADT370"/>
      <c r="ADU370"/>
      <c r="ADV370"/>
      <c r="ADW370"/>
      <c r="ADX370"/>
      <c r="ADY370"/>
      <c r="ADZ370"/>
      <c r="AEA370"/>
      <c r="AEB370"/>
      <c r="AEC370"/>
      <c r="AED370"/>
      <c r="AEE370"/>
      <c r="AEF370"/>
      <c r="AEG370"/>
      <c r="AEH370"/>
      <c r="AEI370"/>
      <c r="AEJ370"/>
      <c r="AEK370"/>
      <c r="AEL370"/>
      <c r="AEM370"/>
      <c r="AEN370"/>
      <c r="AEO370"/>
      <c r="AEP370"/>
      <c r="AEQ370"/>
      <c r="AER370"/>
      <c r="AES370"/>
      <c r="AET370"/>
      <c r="AEU370"/>
      <c r="AEV370"/>
      <c r="AEW370"/>
      <c r="AEX370"/>
      <c r="AEY370"/>
      <c r="AEZ370"/>
      <c r="AFA370"/>
      <c r="AFB370"/>
      <c r="AFC370"/>
      <c r="AFD370"/>
      <c r="AFE370"/>
      <c r="AFF370"/>
      <c r="AFG370"/>
      <c r="AFH370"/>
      <c r="AFI370"/>
      <c r="AFJ370"/>
      <c r="AFK370"/>
      <c r="AFL370"/>
      <c r="AFM370"/>
      <c r="AFN370"/>
      <c r="AFO370"/>
      <c r="AFP370"/>
      <c r="AFQ370"/>
      <c r="AFR370"/>
      <c r="AFS370"/>
      <c r="AFT370"/>
      <c r="AFU370"/>
      <c r="AFV370"/>
      <c r="AFW370"/>
      <c r="AFX370"/>
      <c r="AFY370"/>
      <c r="AFZ370"/>
      <c r="AGA370"/>
      <c r="AGB370"/>
      <c r="AGC370"/>
      <c r="AGD370"/>
      <c r="AGE370"/>
      <c r="AGF370"/>
      <c r="AGG370"/>
      <c r="AGH370"/>
      <c r="AGI370"/>
      <c r="AGJ370"/>
      <c r="AGK370"/>
      <c r="AGL370"/>
      <c r="AGM370"/>
      <c r="AGN370"/>
      <c r="AGO370"/>
      <c r="AGP370"/>
      <c r="AGQ370"/>
      <c r="AGR370"/>
      <c r="AGS370"/>
      <c r="AGT370"/>
      <c r="AGU370"/>
      <c r="AGV370"/>
      <c r="AGW370"/>
      <c r="AGX370"/>
      <c r="AGY370"/>
      <c r="AGZ370"/>
      <c r="AHA370"/>
      <c r="AHB370"/>
      <c r="AHC370"/>
      <c r="AHD370"/>
      <c r="AHE370"/>
      <c r="AHF370"/>
      <c r="AHG370"/>
      <c r="AHH370"/>
      <c r="AHI370"/>
      <c r="AHJ370"/>
      <c r="AHK370"/>
      <c r="AHL370"/>
      <c r="AHM370"/>
      <c r="AHN370"/>
      <c r="AHO370"/>
      <c r="AHP370"/>
      <c r="AHQ370"/>
      <c r="AHR370"/>
      <c r="AHS370"/>
      <c r="AHT370"/>
      <c r="AHU370"/>
      <c r="AHV370"/>
      <c r="AHW370"/>
      <c r="AHX370"/>
      <c r="AHY370"/>
      <c r="AHZ370"/>
      <c r="AIA370"/>
      <c r="AIB370"/>
      <c r="AIC370"/>
      <c r="AID370"/>
      <c r="AIE370"/>
      <c r="AIF370"/>
      <c r="AIG370"/>
      <c r="AIH370"/>
      <c r="AII370"/>
      <c r="AIJ370"/>
      <c r="AIK370"/>
      <c r="AIL370"/>
      <c r="AIM370"/>
      <c r="AIN370"/>
      <c r="AIO370"/>
      <c r="AIP370"/>
      <c r="AIQ370"/>
      <c r="AIR370"/>
      <c r="AIS370"/>
      <c r="AIT370"/>
      <c r="AIU370"/>
      <c r="AIV370"/>
      <c r="AIW370"/>
      <c r="AIX370"/>
      <c r="AIY370"/>
      <c r="AIZ370"/>
      <c r="AJA370"/>
      <c r="AJB370"/>
      <c r="AJC370"/>
      <c r="AJD370"/>
      <c r="AJE370"/>
      <c r="AJF370"/>
      <c r="AJG370"/>
      <c r="AJH370"/>
      <c r="AJI370"/>
      <c r="AJJ370"/>
      <c r="AJK370"/>
      <c r="AJL370"/>
      <c r="AJM370"/>
      <c r="AJN370"/>
      <c r="AJO370"/>
      <c r="AJP370"/>
      <c r="AJQ370"/>
      <c r="AJR370"/>
      <c r="AJS370"/>
      <c r="AJT370"/>
      <c r="AJU370"/>
      <c r="AJV370"/>
      <c r="AJW370"/>
      <c r="AJX370"/>
      <c r="AJY370"/>
      <c r="AJZ370"/>
      <c r="AKA370"/>
      <c r="AKB370"/>
      <c r="AKC370"/>
      <c r="AKD370"/>
      <c r="AKE370"/>
      <c r="AKF370"/>
      <c r="AKG370"/>
      <c r="AKH370"/>
      <c r="AKI370"/>
      <c r="AKJ370"/>
      <c r="AKK370"/>
      <c r="AKL370"/>
      <c r="AKM370"/>
      <c r="AKN370"/>
      <c r="AKO370"/>
      <c r="AKP370"/>
      <c r="AKQ370"/>
      <c r="AKR370"/>
      <c r="AKS370"/>
      <c r="AKT370"/>
      <c r="AKU370"/>
      <c r="AKV370"/>
      <c r="AKW370"/>
      <c r="AKX370"/>
      <c r="AKY370"/>
      <c r="AKZ370"/>
      <c r="ALA370"/>
      <c r="ALB370"/>
      <c r="ALC370"/>
      <c r="ALD370"/>
      <c r="ALE370"/>
      <c r="ALF370"/>
      <c r="ALG370"/>
      <c r="ALH370"/>
      <c r="ALI370"/>
      <c r="ALJ370"/>
      <c r="ALK370"/>
      <c r="ALL370"/>
      <c r="ALM370"/>
      <c r="ALN370"/>
      <c r="ALO370"/>
      <c r="ALP370"/>
      <c r="ALQ370"/>
      <c r="ALR370"/>
      <c r="ALS370"/>
      <c r="ALT370"/>
      <c r="ALU370"/>
      <c r="ALV370"/>
      <c r="ALW370"/>
      <c r="ALX370"/>
      <c r="ALY370"/>
      <c r="ALZ370"/>
      <c r="AMA370"/>
      <c r="AMB370"/>
      <c r="AMC370"/>
      <c r="AMD370"/>
      <c r="AME370"/>
      <c r="AMF370"/>
      <c r="AMG370"/>
      <c r="AMH370"/>
      <c r="AMI370"/>
      <c r="AMJ370"/>
    </row>
    <row r="371" spans="1:1024" ht="60">
      <c r="A371" s="41" t="s">
        <v>632</v>
      </c>
      <c r="B371" s="41" t="s">
        <v>2861</v>
      </c>
      <c r="C371" s="41" t="s">
        <v>1681</v>
      </c>
      <c r="D371" s="41" t="s">
        <v>2862</v>
      </c>
      <c r="E371" s="41" t="s">
        <v>1277</v>
      </c>
      <c r="F371" s="41" t="s">
        <v>2863</v>
      </c>
      <c r="G371" s="41" t="s">
        <v>2059</v>
      </c>
      <c r="H371" s="41" t="s">
        <v>2863</v>
      </c>
      <c r="I371" s="38">
        <f t="shared" si="5"/>
        <v>8</v>
      </c>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c r="AAA371"/>
      <c r="AAB371"/>
      <c r="AAC371"/>
      <c r="AAD371"/>
      <c r="AAE371"/>
      <c r="AAF371"/>
      <c r="AAG371"/>
      <c r="AAH371"/>
      <c r="AAI371"/>
      <c r="AAJ371"/>
      <c r="AAK371"/>
      <c r="AAL371"/>
      <c r="AAM371"/>
      <c r="AAN371"/>
      <c r="AAO371"/>
      <c r="AAP371"/>
      <c r="AAQ371"/>
      <c r="AAR371"/>
      <c r="AAS371"/>
      <c r="AAT371"/>
      <c r="AAU371"/>
      <c r="AAV371"/>
      <c r="AAW371"/>
      <c r="AAX371"/>
      <c r="AAY371"/>
      <c r="AAZ371"/>
      <c r="ABA371"/>
      <c r="ABB371"/>
      <c r="ABC371"/>
      <c r="ABD371"/>
      <c r="ABE371"/>
      <c r="ABF371"/>
      <c r="ABG371"/>
      <c r="ABH371"/>
      <c r="ABI371"/>
      <c r="ABJ371"/>
      <c r="ABK371"/>
      <c r="ABL371"/>
      <c r="ABM371"/>
      <c r="ABN371"/>
      <c r="ABO371"/>
      <c r="ABP371"/>
      <c r="ABQ371"/>
      <c r="ABR371"/>
      <c r="ABS371"/>
      <c r="ABT371"/>
      <c r="ABU371"/>
      <c r="ABV371"/>
      <c r="ABW371"/>
      <c r="ABX371"/>
      <c r="ABY371"/>
      <c r="ABZ371"/>
      <c r="ACA371"/>
      <c r="ACB371"/>
      <c r="ACC371"/>
      <c r="ACD371"/>
      <c r="ACE371"/>
      <c r="ACF371"/>
      <c r="ACG371"/>
      <c r="ACH371"/>
      <c r="ACI371"/>
      <c r="ACJ371"/>
      <c r="ACK371"/>
      <c r="ACL371"/>
      <c r="ACM371"/>
      <c r="ACN371"/>
      <c r="ACO371"/>
      <c r="ACP371"/>
      <c r="ACQ371"/>
      <c r="ACR371"/>
      <c r="ACS371"/>
      <c r="ACT371"/>
      <c r="ACU371"/>
      <c r="ACV371"/>
      <c r="ACW371"/>
      <c r="ACX371"/>
      <c r="ACY371"/>
      <c r="ACZ371"/>
      <c r="ADA371"/>
      <c r="ADB371"/>
      <c r="ADC371"/>
      <c r="ADD371"/>
      <c r="ADE371"/>
      <c r="ADF371"/>
      <c r="ADG371"/>
      <c r="ADH371"/>
      <c r="ADI371"/>
      <c r="ADJ371"/>
      <c r="ADK371"/>
      <c r="ADL371"/>
      <c r="ADM371"/>
      <c r="ADN371"/>
      <c r="ADO371"/>
      <c r="ADP371"/>
      <c r="ADQ371"/>
      <c r="ADR371"/>
      <c r="ADS371"/>
      <c r="ADT371"/>
      <c r="ADU371"/>
      <c r="ADV371"/>
      <c r="ADW371"/>
      <c r="ADX371"/>
      <c r="ADY371"/>
      <c r="ADZ371"/>
      <c r="AEA371"/>
      <c r="AEB371"/>
      <c r="AEC371"/>
      <c r="AED371"/>
      <c r="AEE371"/>
      <c r="AEF371"/>
      <c r="AEG371"/>
      <c r="AEH371"/>
      <c r="AEI371"/>
      <c r="AEJ371"/>
      <c r="AEK371"/>
      <c r="AEL371"/>
      <c r="AEM371"/>
      <c r="AEN371"/>
      <c r="AEO371"/>
      <c r="AEP371"/>
      <c r="AEQ371"/>
      <c r="AER371"/>
      <c r="AES371"/>
      <c r="AET371"/>
      <c r="AEU371"/>
      <c r="AEV371"/>
      <c r="AEW371"/>
      <c r="AEX371"/>
      <c r="AEY371"/>
      <c r="AEZ371"/>
      <c r="AFA371"/>
      <c r="AFB371"/>
      <c r="AFC371"/>
      <c r="AFD371"/>
      <c r="AFE371"/>
      <c r="AFF371"/>
      <c r="AFG371"/>
      <c r="AFH371"/>
      <c r="AFI371"/>
      <c r="AFJ371"/>
      <c r="AFK371"/>
      <c r="AFL371"/>
      <c r="AFM371"/>
      <c r="AFN371"/>
      <c r="AFO371"/>
      <c r="AFP371"/>
      <c r="AFQ371"/>
      <c r="AFR371"/>
      <c r="AFS371"/>
      <c r="AFT371"/>
      <c r="AFU371"/>
      <c r="AFV371"/>
      <c r="AFW371"/>
      <c r="AFX371"/>
      <c r="AFY371"/>
      <c r="AFZ371"/>
      <c r="AGA371"/>
      <c r="AGB371"/>
      <c r="AGC371"/>
      <c r="AGD371"/>
      <c r="AGE371"/>
      <c r="AGF371"/>
      <c r="AGG371"/>
      <c r="AGH371"/>
      <c r="AGI371"/>
      <c r="AGJ371"/>
      <c r="AGK371"/>
      <c r="AGL371"/>
      <c r="AGM371"/>
      <c r="AGN371"/>
      <c r="AGO371"/>
      <c r="AGP371"/>
      <c r="AGQ371"/>
      <c r="AGR371"/>
      <c r="AGS371"/>
      <c r="AGT371"/>
      <c r="AGU371"/>
      <c r="AGV371"/>
      <c r="AGW371"/>
      <c r="AGX371"/>
      <c r="AGY371"/>
      <c r="AGZ371"/>
      <c r="AHA371"/>
      <c r="AHB371"/>
      <c r="AHC371"/>
      <c r="AHD371"/>
      <c r="AHE371"/>
      <c r="AHF371"/>
      <c r="AHG371"/>
      <c r="AHH371"/>
      <c r="AHI371"/>
      <c r="AHJ371"/>
      <c r="AHK371"/>
      <c r="AHL371"/>
      <c r="AHM371"/>
      <c r="AHN371"/>
      <c r="AHO371"/>
      <c r="AHP371"/>
      <c r="AHQ371"/>
      <c r="AHR371"/>
      <c r="AHS371"/>
      <c r="AHT371"/>
      <c r="AHU371"/>
      <c r="AHV371"/>
      <c r="AHW371"/>
      <c r="AHX371"/>
      <c r="AHY371"/>
      <c r="AHZ371"/>
      <c r="AIA371"/>
      <c r="AIB371"/>
      <c r="AIC371"/>
      <c r="AID371"/>
      <c r="AIE371"/>
      <c r="AIF371"/>
      <c r="AIG371"/>
      <c r="AIH371"/>
      <c r="AII371"/>
      <c r="AIJ371"/>
      <c r="AIK371"/>
      <c r="AIL371"/>
      <c r="AIM371"/>
      <c r="AIN371"/>
      <c r="AIO371"/>
      <c r="AIP371"/>
      <c r="AIQ371"/>
      <c r="AIR371"/>
      <c r="AIS371"/>
      <c r="AIT371"/>
      <c r="AIU371"/>
      <c r="AIV371"/>
      <c r="AIW371"/>
      <c r="AIX371"/>
      <c r="AIY371"/>
      <c r="AIZ371"/>
      <c r="AJA371"/>
      <c r="AJB371"/>
      <c r="AJC371"/>
      <c r="AJD371"/>
      <c r="AJE371"/>
      <c r="AJF371"/>
      <c r="AJG371"/>
      <c r="AJH371"/>
      <c r="AJI371"/>
      <c r="AJJ371"/>
      <c r="AJK371"/>
      <c r="AJL371"/>
      <c r="AJM371"/>
      <c r="AJN371"/>
      <c r="AJO371"/>
      <c r="AJP371"/>
      <c r="AJQ371"/>
      <c r="AJR371"/>
      <c r="AJS371"/>
      <c r="AJT371"/>
      <c r="AJU371"/>
      <c r="AJV371"/>
      <c r="AJW371"/>
      <c r="AJX371"/>
      <c r="AJY371"/>
      <c r="AJZ371"/>
      <c r="AKA371"/>
      <c r="AKB371"/>
      <c r="AKC371"/>
      <c r="AKD371"/>
      <c r="AKE371"/>
      <c r="AKF371"/>
      <c r="AKG371"/>
      <c r="AKH371"/>
      <c r="AKI371"/>
      <c r="AKJ371"/>
      <c r="AKK371"/>
      <c r="AKL371"/>
      <c r="AKM371"/>
      <c r="AKN371"/>
      <c r="AKO371"/>
      <c r="AKP371"/>
      <c r="AKQ371"/>
      <c r="AKR371"/>
      <c r="AKS371"/>
      <c r="AKT371"/>
      <c r="AKU371"/>
      <c r="AKV371"/>
      <c r="AKW371"/>
      <c r="AKX371"/>
      <c r="AKY371"/>
      <c r="AKZ371"/>
      <c r="ALA371"/>
      <c r="ALB371"/>
      <c r="ALC371"/>
      <c r="ALD371"/>
      <c r="ALE371"/>
      <c r="ALF371"/>
      <c r="ALG371"/>
      <c r="ALH371"/>
      <c r="ALI371"/>
      <c r="ALJ371"/>
      <c r="ALK371"/>
      <c r="ALL371"/>
      <c r="ALM371"/>
      <c r="ALN371"/>
      <c r="ALO371"/>
      <c r="ALP371"/>
      <c r="ALQ371"/>
      <c r="ALR371"/>
      <c r="ALS371"/>
      <c r="ALT371"/>
      <c r="ALU371"/>
      <c r="ALV371"/>
      <c r="ALW371"/>
      <c r="ALX371"/>
      <c r="ALY371"/>
      <c r="ALZ371"/>
      <c r="AMA371"/>
      <c r="AMB371"/>
      <c r="AMC371"/>
      <c r="AMD371"/>
      <c r="AME371"/>
      <c r="AMF371"/>
      <c r="AMG371"/>
      <c r="AMH371"/>
      <c r="AMI371"/>
      <c r="AMJ371"/>
    </row>
    <row r="372" spans="1:1024" ht="30">
      <c r="A372" s="41" t="s">
        <v>633</v>
      </c>
      <c r="B372" s="41" t="s">
        <v>634</v>
      </c>
      <c r="C372" s="41" t="s">
        <v>1682</v>
      </c>
      <c r="D372" s="41" t="s">
        <v>634</v>
      </c>
      <c r="E372" s="41" t="s">
        <v>1279</v>
      </c>
      <c r="F372" s="41" t="s">
        <v>634</v>
      </c>
      <c r="G372" s="41" t="s">
        <v>2060</v>
      </c>
      <c r="H372" s="41" t="s">
        <v>634</v>
      </c>
      <c r="I372" s="38">
        <f t="shared" si="5"/>
        <v>8</v>
      </c>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c r="AAA372"/>
      <c r="AAB372"/>
      <c r="AAC372"/>
      <c r="AAD372"/>
      <c r="AAE372"/>
      <c r="AAF372"/>
      <c r="AAG372"/>
      <c r="AAH372"/>
      <c r="AAI372"/>
      <c r="AAJ372"/>
      <c r="AAK372"/>
      <c r="AAL372"/>
      <c r="AAM372"/>
      <c r="AAN372"/>
      <c r="AAO372"/>
      <c r="AAP372"/>
      <c r="AAQ372"/>
      <c r="AAR372"/>
      <c r="AAS372"/>
      <c r="AAT372"/>
      <c r="AAU372"/>
      <c r="AAV372"/>
      <c r="AAW372"/>
      <c r="AAX372"/>
      <c r="AAY372"/>
      <c r="AAZ372"/>
      <c r="ABA372"/>
      <c r="ABB372"/>
      <c r="ABC372"/>
      <c r="ABD372"/>
      <c r="ABE372"/>
      <c r="ABF372"/>
      <c r="ABG372"/>
      <c r="ABH372"/>
      <c r="ABI372"/>
      <c r="ABJ372"/>
      <c r="ABK372"/>
      <c r="ABL372"/>
      <c r="ABM372"/>
      <c r="ABN372"/>
      <c r="ABO372"/>
      <c r="ABP372"/>
      <c r="ABQ372"/>
      <c r="ABR372"/>
      <c r="ABS372"/>
      <c r="ABT372"/>
      <c r="ABU372"/>
      <c r="ABV372"/>
      <c r="ABW372"/>
      <c r="ABX372"/>
      <c r="ABY372"/>
      <c r="ABZ372"/>
      <c r="ACA372"/>
      <c r="ACB372"/>
      <c r="ACC372"/>
      <c r="ACD372"/>
      <c r="ACE372"/>
      <c r="ACF372"/>
      <c r="ACG372"/>
      <c r="ACH372"/>
      <c r="ACI372"/>
      <c r="ACJ372"/>
      <c r="ACK372"/>
      <c r="ACL372"/>
      <c r="ACM372"/>
      <c r="ACN372"/>
      <c r="ACO372"/>
      <c r="ACP372"/>
      <c r="ACQ372"/>
      <c r="ACR372"/>
      <c r="ACS372"/>
      <c r="ACT372"/>
      <c r="ACU372"/>
      <c r="ACV372"/>
      <c r="ACW372"/>
      <c r="ACX372"/>
      <c r="ACY372"/>
      <c r="ACZ372"/>
      <c r="ADA372"/>
      <c r="ADB372"/>
      <c r="ADC372"/>
      <c r="ADD372"/>
      <c r="ADE372"/>
      <c r="ADF372"/>
      <c r="ADG372"/>
      <c r="ADH372"/>
      <c r="ADI372"/>
      <c r="ADJ372"/>
      <c r="ADK372"/>
      <c r="ADL372"/>
      <c r="ADM372"/>
      <c r="ADN372"/>
      <c r="ADO372"/>
      <c r="ADP372"/>
      <c r="ADQ372"/>
      <c r="ADR372"/>
      <c r="ADS372"/>
      <c r="ADT372"/>
      <c r="ADU372"/>
      <c r="ADV372"/>
      <c r="ADW372"/>
      <c r="ADX372"/>
      <c r="ADY372"/>
      <c r="ADZ372"/>
      <c r="AEA372"/>
      <c r="AEB372"/>
      <c r="AEC372"/>
      <c r="AED372"/>
      <c r="AEE372"/>
      <c r="AEF372"/>
      <c r="AEG372"/>
      <c r="AEH372"/>
      <c r="AEI372"/>
      <c r="AEJ372"/>
      <c r="AEK372"/>
      <c r="AEL372"/>
      <c r="AEM372"/>
      <c r="AEN372"/>
      <c r="AEO372"/>
      <c r="AEP372"/>
      <c r="AEQ372"/>
      <c r="AER372"/>
      <c r="AES372"/>
      <c r="AET372"/>
      <c r="AEU372"/>
      <c r="AEV372"/>
      <c r="AEW372"/>
      <c r="AEX372"/>
      <c r="AEY372"/>
      <c r="AEZ372"/>
      <c r="AFA372"/>
      <c r="AFB372"/>
      <c r="AFC372"/>
      <c r="AFD372"/>
      <c r="AFE372"/>
      <c r="AFF372"/>
      <c r="AFG372"/>
      <c r="AFH372"/>
      <c r="AFI372"/>
      <c r="AFJ372"/>
      <c r="AFK372"/>
      <c r="AFL372"/>
      <c r="AFM372"/>
      <c r="AFN372"/>
      <c r="AFO372"/>
      <c r="AFP372"/>
      <c r="AFQ372"/>
      <c r="AFR372"/>
      <c r="AFS372"/>
      <c r="AFT372"/>
      <c r="AFU372"/>
      <c r="AFV372"/>
      <c r="AFW372"/>
      <c r="AFX372"/>
      <c r="AFY372"/>
      <c r="AFZ372"/>
      <c r="AGA372"/>
      <c r="AGB372"/>
      <c r="AGC372"/>
      <c r="AGD372"/>
      <c r="AGE372"/>
      <c r="AGF372"/>
      <c r="AGG372"/>
      <c r="AGH372"/>
      <c r="AGI372"/>
      <c r="AGJ372"/>
      <c r="AGK372"/>
      <c r="AGL372"/>
      <c r="AGM372"/>
      <c r="AGN372"/>
      <c r="AGO372"/>
      <c r="AGP372"/>
      <c r="AGQ372"/>
      <c r="AGR372"/>
      <c r="AGS372"/>
      <c r="AGT372"/>
      <c r="AGU372"/>
      <c r="AGV372"/>
      <c r="AGW372"/>
      <c r="AGX372"/>
      <c r="AGY372"/>
      <c r="AGZ372"/>
      <c r="AHA372"/>
      <c r="AHB372"/>
      <c r="AHC372"/>
      <c r="AHD372"/>
      <c r="AHE372"/>
      <c r="AHF372"/>
      <c r="AHG372"/>
      <c r="AHH372"/>
      <c r="AHI372"/>
      <c r="AHJ372"/>
      <c r="AHK372"/>
      <c r="AHL372"/>
      <c r="AHM372"/>
      <c r="AHN372"/>
      <c r="AHO372"/>
      <c r="AHP372"/>
      <c r="AHQ372"/>
      <c r="AHR372"/>
      <c r="AHS372"/>
      <c r="AHT372"/>
      <c r="AHU372"/>
      <c r="AHV372"/>
      <c r="AHW372"/>
      <c r="AHX372"/>
      <c r="AHY372"/>
      <c r="AHZ372"/>
      <c r="AIA372"/>
      <c r="AIB372"/>
      <c r="AIC372"/>
      <c r="AID372"/>
      <c r="AIE372"/>
      <c r="AIF372"/>
      <c r="AIG372"/>
      <c r="AIH372"/>
      <c r="AII372"/>
      <c r="AIJ372"/>
      <c r="AIK372"/>
      <c r="AIL372"/>
      <c r="AIM372"/>
      <c r="AIN372"/>
      <c r="AIO372"/>
      <c r="AIP372"/>
      <c r="AIQ372"/>
      <c r="AIR372"/>
      <c r="AIS372"/>
      <c r="AIT372"/>
      <c r="AIU372"/>
      <c r="AIV372"/>
      <c r="AIW372"/>
      <c r="AIX372"/>
      <c r="AIY372"/>
      <c r="AIZ372"/>
      <c r="AJA372"/>
      <c r="AJB372"/>
      <c r="AJC372"/>
      <c r="AJD372"/>
      <c r="AJE372"/>
      <c r="AJF372"/>
      <c r="AJG372"/>
      <c r="AJH372"/>
      <c r="AJI372"/>
      <c r="AJJ372"/>
      <c r="AJK372"/>
      <c r="AJL372"/>
      <c r="AJM372"/>
      <c r="AJN372"/>
      <c r="AJO372"/>
      <c r="AJP372"/>
      <c r="AJQ372"/>
      <c r="AJR372"/>
      <c r="AJS372"/>
      <c r="AJT372"/>
      <c r="AJU372"/>
      <c r="AJV372"/>
      <c r="AJW372"/>
      <c r="AJX372"/>
      <c r="AJY372"/>
      <c r="AJZ372"/>
      <c r="AKA372"/>
      <c r="AKB372"/>
      <c r="AKC372"/>
      <c r="AKD372"/>
      <c r="AKE372"/>
      <c r="AKF372"/>
      <c r="AKG372"/>
      <c r="AKH372"/>
      <c r="AKI372"/>
      <c r="AKJ372"/>
      <c r="AKK372"/>
      <c r="AKL372"/>
      <c r="AKM372"/>
      <c r="AKN372"/>
      <c r="AKO372"/>
      <c r="AKP372"/>
      <c r="AKQ372"/>
      <c r="AKR372"/>
      <c r="AKS372"/>
      <c r="AKT372"/>
      <c r="AKU372"/>
      <c r="AKV372"/>
      <c r="AKW372"/>
      <c r="AKX372"/>
      <c r="AKY372"/>
      <c r="AKZ372"/>
      <c r="ALA372"/>
      <c r="ALB372"/>
      <c r="ALC372"/>
      <c r="ALD372"/>
      <c r="ALE372"/>
      <c r="ALF372"/>
      <c r="ALG372"/>
      <c r="ALH372"/>
      <c r="ALI372"/>
      <c r="ALJ372"/>
      <c r="ALK372"/>
      <c r="ALL372"/>
      <c r="ALM372"/>
      <c r="ALN372"/>
      <c r="ALO372"/>
      <c r="ALP372"/>
      <c r="ALQ372"/>
      <c r="ALR372"/>
      <c r="ALS372"/>
      <c r="ALT372"/>
      <c r="ALU372"/>
      <c r="ALV372"/>
      <c r="ALW372"/>
      <c r="ALX372"/>
      <c r="ALY372"/>
      <c r="ALZ372"/>
      <c r="AMA372"/>
      <c r="AMB372"/>
      <c r="AMC372"/>
      <c r="AMD372"/>
      <c r="AME372"/>
      <c r="AMF372"/>
      <c r="AMG372"/>
      <c r="AMH372"/>
      <c r="AMI372"/>
      <c r="AMJ372"/>
    </row>
    <row r="373" spans="1:1024" ht="45">
      <c r="A373" s="41" t="s">
        <v>635</v>
      </c>
      <c r="B373" s="41" t="s">
        <v>2626</v>
      </c>
      <c r="C373" s="41" t="s">
        <v>1683</v>
      </c>
      <c r="D373" s="41" t="s">
        <v>2626</v>
      </c>
      <c r="E373" s="41" t="s">
        <v>1280</v>
      </c>
      <c r="F373" s="41" t="s">
        <v>2626</v>
      </c>
      <c r="G373" s="41" t="s">
        <v>2061</v>
      </c>
      <c r="H373" s="41" t="s">
        <v>2626</v>
      </c>
      <c r="I373" s="38">
        <f t="shared" si="5"/>
        <v>8</v>
      </c>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c r="AAA373"/>
      <c r="AAB373"/>
      <c r="AAC373"/>
      <c r="AAD373"/>
      <c r="AAE373"/>
      <c r="AAF373"/>
      <c r="AAG373"/>
      <c r="AAH373"/>
      <c r="AAI373"/>
      <c r="AAJ373"/>
      <c r="AAK373"/>
      <c r="AAL373"/>
      <c r="AAM373"/>
      <c r="AAN373"/>
      <c r="AAO373"/>
      <c r="AAP373"/>
      <c r="AAQ373"/>
      <c r="AAR373"/>
      <c r="AAS373"/>
      <c r="AAT373"/>
      <c r="AAU373"/>
      <c r="AAV373"/>
      <c r="AAW373"/>
      <c r="AAX373"/>
      <c r="AAY373"/>
      <c r="AAZ373"/>
      <c r="ABA373"/>
      <c r="ABB373"/>
      <c r="ABC373"/>
      <c r="ABD373"/>
      <c r="ABE373"/>
      <c r="ABF373"/>
      <c r="ABG373"/>
      <c r="ABH373"/>
      <c r="ABI373"/>
      <c r="ABJ373"/>
      <c r="ABK373"/>
      <c r="ABL373"/>
      <c r="ABM373"/>
      <c r="ABN373"/>
      <c r="ABO373"/>
      <c r="ABP373"/>
      <c r="ABQ373"/>
      <c r="ABR373"/>
      <c r="ABS373"/>
      <c r="ABT373"/>
      <c r="ABU373"/>
      <c r="ABV373"/>
      <c r="ABW373"/>
      <c r="ABX373"/>
      <c r="ABY373"/>
      <c r="ABZ373"/>
      <c r="ACA373"/>
      <c r="ACB373"/>
      <c r="ACC373"/>
      <c r="ACD373"/>
      <c r="ACE373"/>
      <c r="ACF373"/>
      <c r="ACG373"/>
      <c r="ACH373"/>
      <c r="ACI373"/>
      <c r="ACJ373"/>
      <c r="ACK373"/>
      <c r="ACL373"/>
      <c r="ACM373"/>
      <c r="ACN373"/>
      <c r="ACO373"/>
      <c r="ACP373"/>
      <c r="ACQ373"/>
      <c r="ACR373"/>
      <c r="ACS373"/>
      <c r="ACT373"/>
      <c r="ACU373"/>
      <c r="ACV373"/>
      <c r="ACW373"/>
      <c r="ACX373"/>
      <c r="ACY373"/>
      <c r="ACZ373"/>
      <c r="ADA373"/>
      <c r="ADB373"/>
      <c r="ADC373"/>
      <c r="ADD373"/>
      <c r="ADE373"/>
      <c r="ADF373"/>
      <c r="ADG373"/>
      <c r="ADH373"/>
      <c r="ADI373"/>
      <c r="ADJ373"/>
      <c r="ADK373"/>
      <c r="ADL373"/>
      <c r="ADM373"/>
      <c r="ADN373"/>
      <c r="ADO373"/>
      <c r="ADP373"/>
      <c r="ADQ373"/>
      <c r="ADR373"/>
      <c r="ADS373"/>
      <c r="ADT373"/>
      <c r="ADU373"/>
      <c r="ADV373"/>
      <c r="ADW373"/>
      <c r="ADX373"/>
      <c r="ADY373"/>
      <c r="ADZ373"/>
      <c r="AEA373"/>
      <c r="AEB373"/>
      <c r="AEC373"/>
      <c r="AED373"/>
      <c r="AEE373"/>
      <c r="AEF373"/>
      <c r="AEG373"/>
      <c r="AEH373"/>
      <c r="AEI373"/>
      <c r="AEJ373"/>
      <c r="AEK373"/>
      <c r="AEL373"/>
      <c r="AEM373"/>
      <c r="AEN373"/>
      <c r="AEO373"/>
      <c r="AEP373"/>
      <c r="AEQ373"/>
      <c r="AER373"/>
      <c r="AES373"/>
      <c r="AET373"/>
      <c r="AEU373"/>
      <c r="AEV373"/>
      <c r="AEW373"/>
      <c r="AEX373"/>
      <c r="AEY373"/>
      <c r="AEZ373"/>
      <c r="AFA373"/>
      <c r="AFB373"/>
      <c r="AFC373"/>
      <c r="AFD373"/>
      <c r="AFE373"/>
      <c r="AFF373"/>
      <c r="AFG373"/>
      <c r="AFH373"/>
      <c r="AFI373"/>
      <c r="AFJ373"/>
      <c r="AFK373"/>
      <c r="AFL373"/>
      <c r="AFM373"/>
      <c r="AFN373"/>
      <c r="AFO373"/>
      <c r="AFP373"/>
      <c r="AFQ373"/>
      <c r="AFR373"/>
      <c r="AFS373"/>
      <c r="AFT373"/>
      <c r="AFU373"/>
      <c r="AFV373"/>
      <c r="AFW373"/>
      <c r="AFX373"/>
      <c r="AFY373"/>
      <c r="AFZ373"/>
      <c r="AGA373"/>
      <c r="AGB373"/>
      <c r="AGC373"/>
      <c r="AGD373"/>
      <c r="AGE373"/>
      <c r="AGF373"/>
      <c r="AGG373"/>
      <c r="AGH373"/>
      <c r="AGI373"/>
      <c r="AGJ373"/>
      <c r="AGK373"/>
      <c r="AGL373"/>
      <c r="AGM373"/>
      <c r="AGN373"/>
      <c r="AGO373"/>
      <c r="AGP373"/>
      <c r="AGQ373"/>
      <c r="AGR373"/>
      <c r="AGS373"/>
      <c r="AGT373"/>
      <c r="AGU373"/>
      <c r="AGV373"/>
      <c r="AGW373"/>
      <c r="AGX373"/>
      <c r="AGY373"/>
      <c r="AGZ373"/>
      <c r="AHA373"/>
      <c r="AHB373"/>
      <c r="AHC373"/>
      <c r="AHD373"/>
      <c r="AHE373"/>
      <c r="AHF373"/>
      <c r="AHG373"/>
      <c r="AHH373"/>
      <c r="AHI373"/>
      <c r="AHJ373"/>
      <c r="AHK373"/>
      <c r="AHL373"/>
      <c r="AHM373"/>
      <c r="AHN373"/>
      <c r="AHO373"/>
      <c r="AHP373"/>
      <c r="AHQ373"/>
      <c r="AHR373"/>
      <c r="AHS373"/>
      <c r="AHT373"/>
      <c r="AHU373"/>
      <c r="AHV373"/>
      <c r="AHW373"/>
      <c r="AHX373"/>
      <c r="AHY373"/>
      <c r="AHZ373"/>
      <c r="AIA373"/>
      <c r="AIB373"/>
      <c r="AIC373"/>
      <c r="AID373"/>
      <c r="AIE373"/>
      <c r="AIF373"/>
      <c r="AIG373"/>
      <c r="AIH373"/>
      <c r="AII373"/>
      <c r="AIJ373"/>
      <c r="AIK373"/>
      <c r="AIL373"/>
      <c r="AIM373"/>
      <c r="AIN373"/>
      <c r="AIO373"/>
      <c r="AIP373"/>
      <c r="AIQ373"/>
      <c r="AIR373"/>
      <c r="AIS373"/>
      <c r="AIT373"/>
      <c r="AIU373"/>
      <c r="AIV373"/>
      <c r="AIW373"/>
      <c r="AIX373"/>
      <c r="AIY373"/>
      <c r="AIZ373"/>
      <c r="AJA373"/>
      <c r="AJB373"/>
      <c r="AJC373"/>
      <c r="AJD373"/>
      <c r="AJE373"/>
      <c r="AJF373"/>
      <c r="AJG373"/>
      <c r="AJH373"/>
      <c r="AJI373"/>
      <c r="AJJ373"/>
      <c r="AJK373"/>
      <c r="AJL373"/>
      <c r="AJM373"/>
      <c r="AJN373"/>
      <c r="AJO373"/>
      <c r="AJP373"/>
      <c r="AJQ373"/>
      <c r="AJR373"/>
      <c r="AJS373"/>
      <c r="AJT373"/>
      <c r="AJU373"/>
      <c r="AJV373"/>
      <c r="AJW373"/>
      <c r="AJX373"/>
      <c r="AJY373"/>
      <c r="AJZ373"/>
      <c r="AKA373"/>
      <c r="AKB373"/>
      <c r="AKC373"/>
      <c r="AKD373"/>
      <c r="AKE373"/>
      <c r="AKF373"/>
      <c r="AKG373"/>
      <c r="AKH373"/>
      <c r="AKI373"/>
      <c r="AKJ373"/>
      <c r="AKK373"/>
      <c r="AKL373"/>
      <c r="AKM373"/>
      <c r="AKN373"/>
      <c r="AKO373"/>
      <c r="AKP373"/>
      <c r="AKQ373"/>
      <c r="AKR373"/>
      <c r="AKS373"/>
      <c r="AKT373"/>
      <c r="AKU373"/>
      <c r="AKV373"/>
      <c r="AKW373"/>
      <c r="AKX373"/>
      <c r="AKY373"/>
      <c r="AKZ373"/>
      <c r="ALA373"/>
      <c r="ALB373"/>
      <c r="ALC373"/>
      <c r="ALD373"/>
      <c r="ALE373"/>
      <c r="ALF373"/>
      <c r="ALG373"/>
      <c r="ALH373"/>
      <c r="ALI373"/>
      <c r="ALJ373"/>
      <c r="ALK373"/>
      <c r="ALL373"/>
      <c r="ALM373"/>
      <c r="ALN373"/>
      <c r="ALO373"/>
      <c r="ALP373"/>
      <c r="ALQ373"/>
      <c r="ALR373"/>
      <c r="ALS373"/>
      <c r="ALT373"/>
      <c r="ALU373"/>
      <c r="ALV373"/>
      <c r="ALW373"/>
      <c r="ALX373"/>
      <c r="ALY373"/>
      <c r="ALZ373"/>
      <c r="AMA373"/>
      <c r="AMB373"/>
      <c r="AMC373"/>
      <c r="AMD373"/>
      <c r="AME373"/>
      <c r="AMF373"/>
      <c r="AMG373"/>
      <c r="AMH373"/>
      <c r="AMI373"/>
      <c r="AMJ373"/>
    </row>
    <row r="374" spans="1:1024" ht="60">
      <c r="A374" s="41" t="s">
        <v>636</v>
      </c>
      <c r="B374" s="41" t="s">
        <v>2864</v>
      </c>
      <c r="C374" s="41" t="s">
        <v>1684</v>
      </c>
      <c r="D374" s="41" t="s">
        <v>2627</v>
      </c>
      <c r="E374" s="41" t="s">
        <v>1281</v>
      </c>
      <c r="F374" s="41" t="s">
        <v>2627</v>
      </c>
      <c r="G374" s="41" t="s">
        <v>2062</v>
      </c>
      <c r="H374" s="41" t="s">
        <v>2627</v>
      </c>
      <c r="I374" s="38">
        <f t="shared" si="5"/>
        <v>8</v>
      </c>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c r="AAA374"/>
      <c r="AAB374"/>
      <c r="AAC374"/>
      <c r="AAD374"/>
      <c r="AAE374"/>
      <c r="AAF374"/>
      <c r="AAG374"/>
      <c r="AAH374"/>
      <c r="AAI374"/>
      <c r="AAJ374"/>
      <c r="AAK374"/>
      <c r="AAL374"/>
      <c r="AAM374"/>
      <c r="AAN374"/>
      <c r="AAO374"/>
      <c r="AAP374"/>
      <c r="AAQ374"/>
      <c r="AAR374"/>
      <c r="AAS374"/>
      <c r="AAT374"/>
      <c r="AAU374"/>
      <c r="AAV374"/>
      <c r="AAW374"/>
      <c r="AAX374"/>
      <c r="AAY374"/>
      <c r="AAZ374"/>
      <c r="ABA374"/>
      <c r="ABB374"/>
      <c r="ABC374"/>
      <c r="ABD374"/>
      <c r="ABE374"/>
      <c r="ABF374"/>
      <c r="ABG374"/>
      <c r="ABH374"/>
      <c r="ABI374"/>
      <c r="ABJ374"/>
      <c r="ABK374"/>
      <c r="ABL374"/>
      <c r="ABM374"/>
      <c r="ABN374"/>
      <c r="ABO374"/>
      <c r="ABP374"/>
      <c r="ABQ374"/>
      <c r="ABR374"/>
      <c r="ABS374"/>
      <c r="ABT374"/>
      <c r="ABU374"/>
      <c r="ABV374"/>
      <c r="ABW374"/>
      <c r="ABX374"/>
      <c r="ABY374"/>
      <c r="ABZ374"/>
      <c r="ACA374"/>
      <c r="ACB374"/>
      <c r="ACC374"/>
      <c r="ACD374"/>
      <c r="ACE374"/>
      <c r="ACF374"/>
      <c r="ACG374"/>
      <c r="ACH374"/>
      <c r="ACI374"/>
      <c r="ACJ374"/>
      <c r="ACK374"/>
      <c r="ACL374"/>
      <c r="ACM374"/>
      <c r="ACN374"/>
      <c r="ACO374"/>
      <c r="ACP374"/>
      <c r="ACQ374"/>
      <c r="ACR374"/>
      <c r="ACS374"/>
      <c r="ACT374"/>
      <c r="ACU374"/>
      <c r="ACV374"/>
      <c r="ACW374"/>
      <c r="ACX374"/>
      <c r="ACY374"/>
      <c r="ACZ374"/>
      <c r="ADA374"/>
      <c r="ADB374"/>
      <c r="ADC374"/>
      <c r="ADD374"/>
      <c r="ADE374"/>
      <c r="ADF374"/>
      <c r="ADG374"/>
      <c r="ADH374"/>
      <c r="ADI374"/>
      <c r="ADJ374"/>
      <c r="ADK374"/>
      <c r="ADL374"/>
      <c r="ADM374"/>
      <c r="ADN374"/>
      <c r="ADO374"/>
      <c r="ADP374"/>
      <c r="ADQ374"/>
      <c r="ADR374"/>
      <c r="ADS374"/>
      <c r="ADT374"/>
      <c r="ADU374"/>
      <c r="ADV374"/>
      <c r="ADW374"/>
      <c r="ADX374"/>
      <c r="ADY374"/>
      <c r="ADZ374"/>
      <c r="AEA374"/>
      <c r="AEB374"/>
      <c r="AEC374"/>
      <c r="AED374"/>
      <c r="AEE374"/>
      <c r="AEF374"/>
      <c r="AEG374"/>
      <c r="AEH374"/>
      <c r="AEI374"/>
      <c r="AEJ374"/>
      <c r="AEK374"/>
      <c r="AEL374"/>
      <c r="AEM374"/>
      <c r="AEN374"/>
      <c r="AEO374"/>
      <c r="AEP374"/>
      <c r="AEQ374"/>
      <c r="AER374"/>
      <c r="AES374"/>
      <c r="AET374"/>
      <c r="AEU374"/>
      <c r="AEV374"/>
      <c r="AEW374"/>
      <c r="AEX374"/>
      <c r="AEY374"/>
      <c r="AEZ374"/>
      <c r="AFA374"/>
      <c r="AFB374"/>
      <c r="AFC374"/>
      <c r="AFD374"/>
      <c r="AFE374"/>
      <c r="AFF374"/>
      <c r="AFG374"/>
      <c r="AFH374"/>
      <c r="AFI374"/>
      <c r="AFJ374"/>
      <c r="AFK374"/>
      <c r="AFL374"/>
      <c r="AFM374"/>
      <c r="AFN374"/>
      <c r="AFO374"/>
      <c r="AFP374"/>
      <c r="AFQ374"/>
      <c r="AFR374"/>
      <c r="AFS374"/>
      <c r="AFT374"/>
      <c r="AFU374"/>
      <c r="AFV374"/>
      <c r="AFW374"/>
      <c r="AFX374"/>
      <c r="AFY374"/>
      <c r="AFZ374"/>
      <c r="AGA374"/>
      <c r="AGB374"/>
      <c r="AGC374"/>
      <c r="AGD374"/>
      <c r="AGE374"/>
      <c r="AGF374"/>
      <c r="AGG374"/>
      <c r="AGH374"/>
      <c r="AGI374"/>
      <c r="AGJ374"/>
      <c r="AGK374"/>
      <c r="AGL374"/>
      <c r="AGM374"/>
      <c r="AGN374"/>
      <c r="AGO374"/>
      <c r="AGP374"/>
      <c r="AGQ374"/>
      <c r="AGR374"/>
      <c r="AGS374"/>
      <c r="AGT374"/>
      <c r="AGU374"/>
      <c r="AGV374"/>
      <c r="AGW374"/>
      <c r="AGX374"/>
      <c r="AGY374"/>
      <c r="AGZ374"/>
      <c r="AHA374"/>
      <c r="AHB374"/>
      <c r="AHC374"/>
      <c r="AHD374"/>
      <c r="AHE374"/>
      <c r="AHF374"/>
      <c r="AHG374"/>
      <c r="AHH374"/>
      <c r="AHI374"/>
      <c r="AHJ374"/>
      <c r="AHK374"/>
      <c r="AHL374"/>
      <c r="AHM374"/>
      <c r="AHN374"/>
      <c r="AHO374"/>
      <c r="AHP374"/>
      <c r="AHQ374"/>
      <c r="AHR374"/>
      <c r="AHS374"/>
      <c r="AHT374"/>
      <c r="AHU374"/>
      <c r="AHV374"/>
      <c r="AHW374"/>
      <c r="AHX374"/>
      <c r="AHY374"/>
      <c r="AHZ374"/>
      <c r="AIA374"/>
      <c r="AIB374"/>
      <c r="AIC374"/>
      <c r="AID374"/>
      <c r="AIE374"/>
      <c r="AIF374"/>
      <c r="AIG374"/>
      <c r="AIH374"/>
      <c r="AII374"/>
      <c r="AIJ374"/>
      <c r="AIK374"/>
      <c r="AIL374"/>
      <c r="AIM374"/>
      <c r="AIN374"/>
      <c r="AIO374"/>
      <c r="AIP374"/>
      <c r="AIQ374"/>
      <c r="AIR374"/>
      <c r="AIS374"/>
      <c r="AIT374"/>
      <c r="AIU374"/>
      <c r="AIV374"/>
      <c r="AIW374"/>
      <c r="AIX374"/>
      <c r="AIY374"/>
      <c r="AIZ374"/>
      <c r="AJA374"/>
      <c r="AJB374"/>
      <c r="AJC374"/>
      <c r="AJD374"/>
      <c r="AJE374"/>
      <c r="AJF374"/>
      <c r="AJG374"/>
      <c r="AJH374"/>
      <c r="AJI374"/>
      <c r="AJJ374"/>
      <c r="AJK374"/>
      <c r="AJL374"/>
      <c r="AJM374"/>
      <c r="AJN374"/>
      <c r="AJO374"/>
      <c r="AJP374"/>
      <c r="AJQ374"/>
      <c r="AJR374"/>
      <c r="AJS374"/>
      <c r="AJT374"/>
      <c r="AJU374"/>
      <c r="AJV374"/>
      <c r="AJW374"/>
      <c r="AJX374"/>
      <c r="AJY374"/>
      <c r="AJZ374"/>
      <c r="AKA374"/>
      <c r="AKB374"/>
      <c r="AKC374"/>
      <c r="AKD374"/>
      <c r="AKE374"/>
      <c r="AKF374"/>
      <c r="AKG374"/>
      <c r="AKH374"/>
      <c r="AKI374"/>
      <c r="AKJ374"/>
      <c r="AKK374"/>
      <c r="AKL374"/>
      <c r="AKM374"/>
      <c r="AKN374"/>
      <c r="AKO374"/>
      <c r="AKP374"/>
      <c r="AKQ374"/>
      <c r="AKR374"/>
      <c r="AKS374"/>
      <c r="AKT374"/>
      <c r="AKU374"/>
      <c r="AKV374"/>
      <c r="AKW374"/>
      <c r="AKX374"/>
      <c r="AKY374"/>
      <c r="AKZ374"/>
      <c r="ALA374"/>
      <c r="ALB374"/>
      <c r="ALC374"/>
      <c r="ALD374"/>
      <c r="ALE374"/>
      <c r="ALF374"/>
      <c r="ALG374"/>
      <c r="ALH374"/>
      <c r="ALI374"/>
      <c r="ALJ374"/>
      <c r="ALK374"/>
      <c r="ALL374"/>
      <c r="ALM374"/>
      <c r="ALN374"/>
      <c r="ALO374"/>
      <c r="ALP374"/>
      <c r="ALQ374"/>
      <c r="ALR374"/>
      <c r="ALS374"/>
      <c r="ALT374"/>
      <c r="ALU374"/>
      <c r="ALV374"/>
      <c r="ALW374"/>
      <c r="ALX374"/>
      <c r="ALY374"/>
      <c r="ALZ374"/>
      <c r="AMA374"/>
      <c r="AMB374"/>
      <c r="AMC374"/>
      <c r="AMD374"/>
      <c r="AME374"/>
      <c r="AMF374"/>
      <c r="AMG374"/>
      <c r="AMH374"/>
      <c r="AMI374"/>
      <c r="AMJ374"/>
    </row>
    <row r="375" spans="1:1024" ht="45">
      <c r="A375" s="41" t="s">
        <v>637</v>
      </c>
      <c r="B375" s="41" t="s">
        <v>2628</v>
      </c>
      <c r="C375" s="41" t="s">
        <v>1685</v>
      </c>
      <c r="D375" s="41" t="s">
        <v>2628</v>
      </c>
      <c r="E375" s="41" t="s">
        <v>1282</v>
      </c>
      <c r="F375" s="41" t="s">
        <v>1283</v>
      </c>
      <c r="G375" s="41" t="s">
        <v>2063</v>
      </c>
      <c r="H375" s="41" t="s">
        <v>1283</v>
      </c>
      <c r="I375" s="38">
        <f t="shared" si="5"/>
        <v>8</v>
      </c>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c r="AAA375"/>
      <c r="AAB375"/>
      <c r="AAC375"/>
      <c r="AAD375"/>
      <c r="AAE375"/>
      <c r="AAF375"/>
      <c r="AAG375"/>
      <c r="AAH375"/>
      <c r="AAI375"/>
      <c r="AAJ375"/>
      <c r="AAK375"/>
      <c r="AAL375"/>
      <c r="AAM375"/>
      <c r="AAN375"/>
      <c r="AAO375"/>
      <c r="AAP375"/>
      <c r="AAQ375"/>
      <c r="AAR375"/>
      <c r="AAS375"/>
      <c r="AAT375"/>
      <c r="AAU375"/>
      <c r="AAV375"/>
      <c r="AAW375"/>
      <c r="AAX375"/>
      <c r="AAY375"/>
      <c r="AAZ375"/>
      <c r="ABA375"/>
      <c r="ABB375"/>
      <c r="ABC375"/>
      <c r="ABD375"/>
      <c r="ABE375"/>
      <c r="ABF375"/>
      <c r="ABG375"/>
      <c r="ABH375"/>
      <c r="ABI375"/>
      <c r="ABJ375"/>
      <c r="ABK375"/>
      <c r="ABL375"/>
      <c r="ABM375"/>
      <c r="ABN375"/>
      <c r="ABO375"/>
      <c r="ABP375"/>
      <c r="ABQ375"/>
      <c r="ABR375"/>
      <c r="ABS375"/>
      <c r="ABT375"/>
      <c r="ABU375"/>
      <c r="ABV375"/>
      <c r="ABW375"/>
      <c r="ABX375"/>
      <c r="ABY375"/>
      <c r="ABZ375"/>
      <c r="ACA375"/>
      <c r="ACB375"/>
      <c r="ACC375"/>
      <c r="ACD375"/>
      <c r="ACE375"/>
      <c r="ACF375"/>
      <c r="ACG375"/>
      <c r="ACH375"/>
      <c r="ACI375"/>
      <c r="ACJ375"/>
      <c r="ACK375"/>
      <c r="ACL375"/>
      <c r="ACM375"/>
      <c r="ACN375"/>
      <c r="ACO375"/>
      <c r="ACP375"/>
      <c r="ACQ375"/>
      <c r="ACR375"/>
      <c r="ACS375"/>
      <c r="ACT375"/>
      <c r="ACU375"/>
      <c r="ACV375"/>
      <c r="ACW375"/>
      <c r="ACX375"/>
      <c r="ACY375"/>
      <c r="ACZ375"/>
      <c r="ADA375"/>
      <c r="ADB375"/>
      <c r="ADC375"/>
      <c r="ADD375"/>
      <c r="ADE375"/>
      <c r="ADF375"/>
      <c r="ADG375"/>
      <c r="ADH375"/>
      <c r="ADI375"/>
      <c r="ADJ375"/>
      <c r="ADK375"/>
      <c r="ADL375"/>
      <c r="ADM375"/>
      <c r="ADN375"/>
      <c r="ADO375"/>
      <c r="ADP375"/>
      <c r="ADQ375"/>
      <c r="ADR375"/>
      <c r="ADS375"/>
      <c r="ADT375"/>
      <c r="ADU375"/>
      <c r="ADV375"/>
      <c r="ADW375"/>
      <c r="ADX375"/>
      <c r="ADY375"/>
      <c r="ADZ375"/>
      <c r="AEA375"/>
      <c r="AEB375"/>
      <c r="AEC375"/>
      <c r="AED375"/>
      <c r="AEE375"/>
      <c r="AEF375"/>
      <c r="AEG375"/>
      <c r="AEH375"/>
      <c r="AEI375"/>
      <c r="AEJ375"/>
      <c r="AEK375"/>
      <c r="AEL375"/>
      <c r="AEM375"/>
      <c r="AEN375"/>
      <c r="AEO375"/>
      <c r="AEP375"/>
      <c r="AEQ375"/>
      <c r="AER375"/>
      <c r="AES375"/>
      <c r="AET375"/>
      <c r="AEU375"/>
      <c r="AEV375"/>
      <c r="AEW375"/>
      <c r="AEX375"/>
      <c r="AEY375"/>
      <c r="AEZ375"/>
      <c r="AFA375"/>
      <c r="AFB375"/>
      <c r="AFC375"/>
      <c r="AFD375"/>
      <c r="AFE375"/>
      <c r="AFF375"/>
      <c r="AFG375"/>
      <c r="AFH375"/>
      <c r="AFI375"/>
      <c r="AFJ375"/>
      <c r="AFK375"/>
      <c r="AFL375"/>
      <c r="AFM375"/>
      <c r="AFN375"/>
      <c r="AFO375"/>
      <c r="AFP375"/>
      <c r="AFQ375"/>
      <c r="AFR375"/>
      <c r="AFS375"/>
      <c r="AFT375"/>
      <c r="AFU375"/>
      <c r="AFV375"/>
      <c r="AFW375"/>
      <c r="AFX375"/>
      <c r="AFY375"/>
      <c r="AFZ375"/>
      <c r="AGA375"/>
      <c r="AGB375"/>
      <c r="AGC375"/>
      <c r="AGD375"/>
      <c r="AGE375"/>
      <c r="AGF375"/>
      <c r="AGG375"/>
      <c r="AGH375"/>
      <c r="AGI375"/>
      <c r="AGJ375"/>
      <c r="AGK375"/>
      <c r="AGL375"/>
      <c r="AGM375"/>
      <c r="AGN375"/>
      <c r="AGO375"/>
      <c r="AGP375"/>
      <c r="AGQ375"/>
      <c r="AGR375"/>
      <c r="AGS375"/>
      <c r="AGT375"/>
      <c r="AGU375"/>
      <c r="AGV375"/>
      <c r="AGW375"/>
      <c r="AGX375"/>
      <c r="AGY375"/>
      <c r="AGZ375"/>
      <c r="AHA375"/>
      <c r="AHB375"/>
      <c r="AHC375"/>
      <c r="AHD375"/>
      <c r="AHE375"/>
      <c r="AHF375"/>
      <c r="AHG375"/>
      <c r="AHH375"/>
      <c r="AHI375"/>
      <c r="AHJ375"/>
      <c r="AHK375"/>
      <c r="AHL375"/>
      <c r="AHM375"/>
      <c r="AHN375"/>
      <c r="AHO375"/>
      <c r="AHP375"/>
      <c r="AHQ375"/>
      <c r="AHR375"/>
      <c r="AHS375"/>
      <c r="AHT375"/>
      <c r="AHU375"/>
      <c r="AHV375"/>
      <c r="AHW375"/>
      <c r="AHX375"/>
      <c r="AHY375"/>
      <c r="AHZ375"/>
      <c r="AIA375"/>
      <c r="AIB375"/>
      <c r="AIC375"/>
      <c r="AID375"/>
      <c r="AIE375"/>
      <c r="AIF375"/>
      <c r="AIG375"/>
      <c r="AIH375"/>
      <c r="AII375"/>
      <c r="AIJ375"/>
      <c r="AIK375"/>
      <c r="AIL375"/>
      <c r="AIM375"/>
      <c r="AIN375"/>
      <c r="AIO375"/>
      <c r="AIP375"/>
      <c r="AIQ375"/>
      <c r="AIR375"/>
      <c r="AIS375"/>
      <c r="AIT375"/>
      <c r="AIU375"/>
      <c r="AIV375"/>
      <c r="AIW375"/>
      <c r="AIX375"/>
      <c r="AIY375"/>
      <c r="AIZ375"/>
      <c r="AJA375"/>
      <c r="AJB375"/>
      <c r="AJC375"/>
      <c r="AJD375"/>
      <c r="AJE375"/>
      <c r="AJF375"/>
      <c r="AJG375"/>
      <c r="AJH375"/>
      <c r="AJI375"/>
      <c r="AJJ375"/>
      <c r="AJK375"/>
      <c r="AJL375"/>
      <c r="AJM375"/>
      <c r="AJN375"/>
      <c r="AJO375"/>
      <c r="AJP375"/>
      <c r="AJQ375"/>
      <c r="AJR375"/>
      <c r="AJS375"/>
      <c r="AJT375"/>
      <c r="AJU375"/>
      <c r="AJV375"/>
      <c r="AJW375"/>
      <c r="AJX375"/>
      <c r="AJY375"/>
      <c r="AJZ375"/>
      <c r="AKA375"/>
      <c r="AKB375"/>
      <c r="AKC375"/>
      <c r="AKD375"/>
      <c r="AKE375"/>
      <c r="AKF375"/>
      <c r="AKG375"/>
      <c r="AKH375"/>
      <c r="AKI375"/>
      <c r="AKJ375"/>
      <c r="AKK375"/>
      <c r="AKL375"/>
      <c r="AKM375"/>
      <c r="AKN375"/>
      <c r="AKO375"/>
      <c r="AKP375"/>
      <c r="AKQ375"/>
      <c r="AKR375"/>
      <c r="AKS375"/>
      <c r="AKT375"/>
      <c r="AKU375"/>
      <c r="AKV375"/>
      <c r="AKW375"/>
      <c r="AKX375"/>
      <c r="AKY375"/>
      <c r="AKZ375"/>
      <c r="ALA375"/>
      <c r="ALB375"/>
      <c r="ALC375"/>
      <c r="ALD375"/>
      <c r="ALE375"/>
      <c r="ALF375"/>
      <c r="ALG375"/>
      <c r="ALH375"/>
      <c r="ALI375"/>
      <c r="ALJ375"/>
      <c r="ALK375"/>
      <c r="ALL375"/>
      <c r="ALM375"/>
      <c r="ALN375"/>
      <c r="ALO375"/>
      <c r="ALP375"/>
      <c r="ALQ375"/>
      <c r="ALR375"/>
      <c r="ALS375"/>
      <c r="ALT375"/>
      <c r="ALU375"/>
      <c r="ALV375"/>
      <c r="ALW375"/>
      <c r="ALX375"/>
      <c r="ALY375"/>
      <c r="ALZ375"/>
      <c r="AMA375"/>
      <c r="AMB375"/>
      <c r="AMC375"/>
      <c r="AMD375"/>
      <c r="AME375"/>
      <c r="AMF375"/>
      <c r="AMG375"/>
      <c r="AMH375"/>
      <c r="AMI375"/>
      <c r="AMJ375"/>
    </row>
    <row r="376" spans="1:1024" ht="60">
      <c r="A376" s="41" t="s">
        <v>638</v>
      </c>
      <c r="B376" s="41" t="s">
        <v>2865</v>
      </c>
      <c r="C376" s="41" t="s">
        <v>1686</v>
      </c>
      <c r="D376" s="41" t="s">
        <v>2866</v>
      </c>
      <c r="E376" s="41" t="s">
        <v>1284</v>
      </c>
      <c r="F376" s="41" t="s">
        <v>2867</v>
      </c>
      <c r="G376" s="41" t="s">
        <v>2064</v>
      </c>
      <c r="H376" s="41" t="s">
        <v>2867</v>
      </c>
      <c r="I376" s="38">
        <f t="shared" si="5"/>
        <v>8</v>
      </c>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c r="AAA376"/>
      <c r="AAB376"/>
      <c r="AAC376"/>
      <c r="AAD376"/>
      <c r="AAE376"/>
      <c r="AAF376"/>
      <c r="AAG376"/>
      <c r="AAH376"/>
      <c r="AAI376"/>
      <c r="AAJ376"/>
      <c r="AAK376"/>
      <c r="AAL376"/>
      <c r="AAM376"/>
      <c r="AAN376"/>
      <c r="AAO376"/>
      <c r="AAP376"/>
      <c r="AAQ376"/>
      <c r="AAR376"/>
      <c r="AAS376"/>
      <c r="AAT376"/>
      <c r="AAU376"/>
      <c r="AAV376"/>
      <c r="AAW376"/>
      <c r="AAX376"/>
      <c r="AAY376"/>
      <c r="AAZ376"/>
      <c r="ABA376"/>
      <c r="ABB376"/>
      <c r="ABC376"/>
      <c r="ABD376"/>
      <c r="ABE376"/>
      <c r="ABF376"/>
      <c r="ABG376"/>
      <c r="ABH376"/>
      <c r="ABI376"/>
      <c r="ABJ376"/>
      <c r="ABK376"/>
      <c r="ABL376"/>
      <c r="ABM376"/>
      <c r="ABN376"/>
      <c r="ABO376"/>
      <c r="ABP376"/>
      <c r="ABQ376"/>
      <c r="ABR376"/>
      <c r="ABS376"/>
      <c r="ABT376"/>
      <c r="ABU376"/>
      <c r="ABV376"/>
      <c r="ABW376"/>
      <c r="ABX376"/>
      <c r="ABY376"/>
      <c r="ABZ376"/>
      <c r="ACA376"/>
      <c r="ACB376"/>
      <c r="ACC376"/>
      <c r="ACD376"/>
      <c r="ACE376"/>
      <c r="ACF376"/>
      <c r="ACG376"/>
      <c r="ACH376"/>
      <c r="ACI376"/>
      <c r="ACJ376"/>
      <c r="ACK376"/>
      <c r="ACL376"/>
      <c r="ACM376"/>
      <c r="ACN376"/>
      <c r="ACO376"/>
      <c r="ACP376"/>
      <c r="ACQ376"/>
      <c r="ACR376"/>
      <c r="ACS376"/>
      <c r="ACT376"/>
      <c r="ACU376"/>
      <c r="ACV376"/>
      <c r="ACW376"/>
      <c r="ACX376"/>
      <c r="ACY376"/>
      <c r="ACZ376"/>
      <c r="ADA376"/>
      <c r="ADB376"/>
      <c r="ADC376"/>
      <c r="ADD376"/>
      <c r="ADE376"/>
      <c r="ADF376"/>
      <c r="ADG376"/>
      <c r="ADH376"/>
      <c r="ADI376"/>
      <c r="ADJ376"/>
      <c r="ADK376"/>
      <c r="ADL376"/>
      <c r="ADM376"/>
      <c r="ADN376"/>
      <c r="ADO376"/>
      <c r="ADP376"/>
      <c r="ADQ376"/>
      <c r="ADR376"/>
      <c r="ADS376"/>
      <c r="ADT376"/>
      <c r="ADU376"/>
      <c r="ADV376"/>
      <c r="ADW376"/>
      <c r="ADX376"/>
      <c r="ADY376"/>
      <c r="ADZ376"/>
      <c r="AEA376"/>
      <c r="AEB376"/>
      <c r="AEC376"/>
      <c r="AED376"/>
      <c r="AEE376"/>
      <c r="AEF376"/>
      <c r="AEG376"/>
      <c r="AEH376"/>
      <c r="AEI376"/>
      <c r="AEJ376"/>
      <c r="AEK376"/>
      <c r="AEL376"/>
      <c r="AEM376"/>
      <c r="AEN376"/>
      <c r="AEO376"/>
      <c r="AEP376"/>
      <c r="AEQ376"/>
      <c r="AER376"/>
      <c r="AES376"/>
      <c r="AET376"/>
      <c r="AEU376"/>
      <c r="AEV376"/>
      <c r="AEW376"/>
      <c r="AEX376"/>
      <c r="AEY376"/>
      <c r="AEZ376"/>
      <c r="AFA376"/>
      <c r="AFB376"/>
      <c r="AFC376"/>
      <c r="AFD376"/>
      <c r="AFE376"/>
      <c r="AFF376"/>
      <c r="AFG376"/>
      <c r="AFH376"/>
      <c r="AFI376"/>
      <c r="AFJ376"/>
      <c r="AFK376"/>
      <c r="AFL376"/>
      <c r="AFM376"/>
      <c r="AFN376"/>
      <c r="AFO376"/>
      <c r="AFP376"/>
      <c r="AFQ376"/>
      <c r="AFR376"/>
      <c r="AFS376"/>
      <c r="AFT376"/>
      <c r="AFU376"/>
      <c r="AFV376"/>
      <c r="AFW376"/>
      <c r="AFX376"/>
      <c r="AFY376"/>
      <c r="AFZ376"/>
      <c r="AGA376"/>
      <c r="AGB376"/>
      <c r="AGC376"/>
      <c r="AGD376"/>
      <c r="AGE376"/>
      <c r="AGF376"/>
      <c r="AGG376"/>
      <c r="AGH376"/>
      <c r="AGI376"/>
      <c r="AGJ376"/>
      <c r="AGK376"/>
      <c r="AGL376"/>
      <c r="AGM376"/>
      <c r="AGN376"/>
      <c r="AGO376"/>
      <c r="AGP376"/>
      <c r="AGQ376"/>
      <c r="AGR376"/>
      <c r="AGS376"/>
      <c r="AGT376"/>
      <c r="AGU376"/>
      <c r="AGV376"/>
      <c r="AGW376"/>
      <c r="AGX376"/>
      <c r="AGY376"/>
      <c r="AGZ376"/>
      <c r="AHA376"/>
      <c r="AHB376"/>
      <c r="AHC376"/>
      <c r="AHD376"/>
      <c r="AHE376"/>
      <c r="AHF376"/>
      <c r="AHG376"/>
      <c r="AHH376"/>
      <c r="AHI376"/>
      <c r="AHJ376"/>
      <c r="AHK376"/>
      <c r="AHL376"/>
      <c r="AHM376"/>
      <c r="AHN376"/>
      <c r="AHO376"/>
      <c r="AHP376"/>
      <c r="AHQ376"/>
      <c r="AHR376"/>
      <c r="AHS376"/>
      <c r="AHT376"/>
      <c r="AHU376"/>
      <c r="AHV376"/>
      <c r="AHW376"/>
      <c r="AHX376"/>
      <c r="AHY376"/>
      <c r="AHZ376"/>
      <c r="AIA376"/>
      <c r="AIB376"/>
      <c r="AIC376"/>
      <c r="AID376"/>
      <c r="AIE376"/>
      <c r="AIF376"/>
      <c r="AIG376"/>
      <c r="AIH376"/>
      <c r="AII376"/>
      <c r="AIJ376"/>
      <c r="AIK376"/>
      <c r="AIL376"/>
      <c r="AIM376"/>
      <c r="AIN376"/>
      <c r="AIO376"/>
      <c r="AIP376"/>
      <c r="AIQ376"/>
      <c r="AIR376"/>
      <c r="AIS376"/>
      <c r="AIT376"/>
      <c r="AIU376"/>
      <c r="AIV376"/>
      <c r="AIW376"/>
      <c r="AIX376"/>
      <c r="AIY376"/>
      <c r="AIZ376"/>
      <c r="AJA376"/>
      <c r="AJB376"/>
      <c r="AJC376"/>
      <c r="AJD376"/>
      <c r="AJE376"/>
      <c r="AJF376"/>
      <c r="AJG376"/>
      <c r="AJH376"/>
      <c r="AJI376"/>
      <c r="AJJ376"/>
      <c r="AJK376"/>
      <c r="AJL376"/>
      <c r="AJM376"/>
      <c r="AJN376"/>
      <c r="AJO376"/>
      <c r="AJP376"/>
      <c r="AJQ376"/>
      <c r="AJR376"/>
      <c r="AJS376"/>
      <c r="AJT376"/>
      <c r="AJU376"/>
      <c r="AJV376"/>
      <c r="AJW376"/>
      <c r="AJX376"/>
      <c r="AJY376"/>
      <c r="AJZ376"/>
      <c r="AKA376"/>
      <c r="AKB376"/>
      <c r="AKC376"/>
      <c r="AKD376"/>
      <c r="AKE376"/>
      <c r="AKF376"/>
      <c r="AKG376"/>
      <c r="AKH376"/>
      <c r="AKI376"/>
      <c r="AKJ376"/>
      <c r="AKK376"/>
      <c r="AKL376"/>
      <c r="AKM376"/>
      <c r="AKN376"/>
      <c r="AKO376"/>
      <c r="AKP376"/>
      <c r="AKQ376"/>
      <c r="AKR376"/>
      <c r="AKS376"/>
      <c r="AKT376"/>
      <c r="AKU376"/>
      <c r="AKV376"/>
      <c r="AKW376"/>
      <c r="AKX376"/>
      <c r="AKY376"/>
      <c r="AKZ376"/>
      <c r="ALA376"/>
      <c r="ALB376"/>
      <c r="ALC376"/>
      <c r="ALD376"/>
      <c r="ALE376"/>
      <c r="ALF376"/>
      <c r="ALG376"/>
      <c r="ALH376"/>
      <c r="ALI376"/>
      <c r="ALJ376"/>
      <c r="ALK376"/>
      <c r="ALL376"/>
      <c r="ALM376"/>
      <c r="ALN376"/>
      <c r="ALO376"/>
      <c r="ALP376"/>
      <c r="ALQ376"/>
      <c r="ALR376"/>
      <c r="ALS376"/>
      <c r="ALT376"/>
      <c r="ALU376"/>
      <c r="ALV376"/>
      <c r="ALW376"/>
      <c r="ALX376"/>
      <c r="ALY376"/>
      <c r="ALZ376"/>
      <c r="AMA376"/>
      <c r="AMB376"/>
      <c r="AMC376"/>
      <c r="AMD376"/>
      <c r="AME376"/>
      <c r="AMF376"/>
      <c r="AMG376"/>
      <c r="AMH376"/>
      <c r="AMI376"/>
      <c r="AMJ376"/>
    </row>
    <row r="377" spans="1:1024" ht="30">
      <c r="A377" s="41" t="s">
        <v>641</v>
      </c>
      <c r="B377" s="39" t="s">
        <v>640</v>
      </c>
      <c r="C377" s="41" t="s">
        <v>1687</v>
      </c>
      <c r="D377" s="39" t="s">
        <v>1285</v>
      </c>
      <c r="E377" s="41" t="s">
        <v>1286</v>
      </c>
      <c r="F377" s="39" t="s">
        <v>1285</v>
      </c>
      <c r="G377" s="41"/>
      <c r="H377" s="41"/>
      <c r="I377" s="38">
        <f t="shared" si="5"/>
        <v>6</v>
      </c>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c r="AAA377"/>
      <c r="AAB377"/>
      <c r="AAC377"/>
      <c r="AAD377"/>
      <c r="AAE377"/>
      <c r="AAF377"/>
      <c r="AAG377"/>
      <c r="AAH377"/>
      <c r="AAI377"/>
      <c r="AAJ377"/>
      <c r="AAK377"/>
      <c r="AAL377"/>
      <c r="AAM377"/>
      <c r="AAN377"/>
      <c r="AAO377"/>
      <c r="AAP377"/>
      <c r="AAQ377"/>
      <c r="AAR377"/>
      <c r="AAS377"/>
      <c r="AAT377"/>
      <c r="AAU377"/>
      <c r="AAV377"/>
      <c r="AAW377"/>
      <c r="AAX377"/>
      <c r="AAY377"/>
      <c r="AAZ377"/>
      <c r="ABA377"/>
      <c r="ABB377"/>
      <c r="ABC377"/>
      <c r="ABD377"/>
      <c r="ABE377"/>
      <c r="ABF377"/>
      <c r="ABG377"/>
      <c r="ABH377"/>
      <c r="ABI377"/>
      <c r="ABJ377"/>
      <c r="ABK377"/>
      <c r="ABL377"/>
      <c r="ABM377"/>
      <c r="ABN377"/>
      <c r="ABO377"/>
      <c r="ABP377"/>
      <c r="ABQ377"/>
      <c r="ABR377"/>
      <c r="ABS377"/>
      <c r="ABT377"/>
      <c r="ABU377"/>
      <c r="ABV377"/>
      <c r="ABW377"/>
      <c r="ABX377"/>
      <c r="ABY377"/>
      <c r="ABZ377"/>
      <c r="ACA377"/>
      <c r="ACB377"/>
      <c r="ACC377"/>
      <c r="ACD377"/>
      <c r="ACE377"/>
      <c r="ACF377"/>
      <c r="ACG377"/>
      <c r="ACH377"/>
      <c r="ACI377"/>
      <c r="ACJ377"/>
      <c r="ACK377"/>
      <c r="ACL377"/>
      <c r="ACM377"/>
      <c r="ACN377"/>
      <c r="ACO377"/>
      <c r="ACP377"/>
      <c r="ACQ377"/>
      <c r="ACR377"/>
      <c r="ACS377"/>
      <c r="ACT377"/>
      <c r="ACU377"/>
      <c r="ACV377"/>
      <c r="ACW377"/>
      <c r="ACX377"/>
      <c r="ACY377"/>
      <c r="ACZ377"/>
      <c r="ADA377"/>
      <c r="ADB377"/>
      <c r="ADC377"/>
      <c r="ADD377"/>
      <c r="ADE377"/>
      <c r="ADF377"/>
      <c r="ADG377"/>
      <c r="ADH377"/>
      <c r="ADI377"/>
      <c r="ADJ377"/>
      <c r="ADK377"/>
      <c r="ADL377"/>
      <c r="ADM377"/>
      <c r="ADN377"/>
      <c r="ADO377"/>
      <c r="ADP377"/>
      <c r="ADQ377"/>
      <c r="ADR377"/>
      <c r="ADS377"/>
      <c r="ADT377"/>
      <c r="ADU377"/>
      <c r="ADV377"/>
      <c r="ADW377"/>
      <c r="ADX377"/>
      <c r="ADY377"/>
      <c r="ADZ377"/>
      <c r="AEA377"/>
      <c r="AEB377"/>
      <c r="AEC377"/>
      <c r="AED377"/>
      <c r="AEE377"/>
      <c r="AEF377"/>
      <c r="AEG377"/>
      <c r="AEH377"/>
      <c r="AEI377"/>
      <c r="AEJ377"/>
      <c r="AEK377"/>
      <c r="AEL377"/>
      <c r="AEM377"/>
      <c r="AEN377"/>
      <c r="AEO377"/>
      <c r="AEP377"/>
      <c r="AEQ377"/>
      <c r="AER377"/>
      <c r="AES377"/>
      <c r="AET377"/>
      <c r="AEU377"/>
      <c r="AEV377"/>
      <c r="AEW377"/>
      <c r="AEX377"/>
      <c r="AEY377"/>
      <c r="AEZ377"/>
      <c r="AFA377"/>
      <c r="AFB377"/>
      <c r="AFC377"/>
      <c r="AFD377"/>
      <c r="AFE377"/>
      <c r="AFF377"/>
      <c r="AFG377"/>
      <c r="AFH377"/>
      <c r="AFI377"/>
      <c r="AFJ377"/>
      <c r="AFK377"/>
      <c r="AFL377"/>
      <c r="AFM377"/>
      <c r="AFN377"/>
      <c r="AFO377"/>
      <c r="AFP377"/>
      <c r="AFQ377"/>
      <c r="AFR377"/>
      <c r="AFS377"/>
      <c r="AFT377"/>
      <c r="AFU377"/>
      <c r="AFV377"/>
      <c r="AFW377"/>
      <c r="AFX377"/>
      <c r="AFY377"/>
      <c r="AFZ377"/>
      <c r="AGA377"/>
      <c r="AGB377"/>
      <c r="AGC377"/>
      <c r="AGD377"/>
      <c r="AGE377"/>
      <c r="AGF377"/>
      <c r="AGG377"/>
      <c r="AGH377"/>
      <c r="AGI377"/>
      <c r="AGJ377"/>
      <c r="AGK377"/>
      <c r="AGL377"/>
      <c r="AGM377"/>
      <c r="AGN377"/>
      <c r="AGO377"/>
      <c r="AGP377"/>
      <c r="AGQ377"/>
      <c r="AGR377"/>
      <c r="AGS377"/>
      <c r="AGT377"/>
      <c r="AGU377"/>
      <c r="AGV377"/>
      <c r="AGW377"/>
      <c r="AGX377"/>
      <c r="AGY377"/>
      <c r="AGZ377"/>
      <c r="AHA377"/>
      <c r="AHB377"/>
      <c r="AHC377"/>
      <c r="AHD377"/>
      <c r="AHE377"/>
      <c r="AHF377"/>
      <c r="AHG377"/>
      <c r="AHH377"/>
      <c r="AHI377"/>
      <c r="AHJ377"/>
      <c r="AHK377"/>
      <c r="AHL377"/>
      <c r="AHM377"/>
      <c r="AHN377"/>
      <c r="AHO377"/>
      <c r="AHP377"/>
      <c r="AHQ377"/>
      <c r="AHR377"/>
      <c r="AHS377"/>
      <c r="AHT377"/>
      <c r="AHU377"/>
      <c r="AHV377"/>
      <c r="AHW377"/>
      <c r="AHX377"/>
      <c r="AHY377"/>
      <c r="AHZ377"/>
      <c r="AIA377"/>
      <c r="AIB377"/>
      <c r="AIC377"/>
      <c r="AID377"/>
      <c r="AIE377"/>
      <c r="AIF377"/>
      <c r="AIG377"/>
      <c r="AIH377"/>
      <c r="AII377"/>
      <c r="AIJ377"/>
      <c r="AIK377"/>
      <c r="AIL377"/>
      <c r="AIM377"/>
      <c r="AIN377"/>
      <c r="AIO377"/>
      <c r="AIP377"/>
      <c r="AIQ377"/>
      <c r="AIR377"/>
      <c r="AIS377"/>
      <c r="AIT377"/>
      <c r="AIU377"/>
      <c r="AIV377"/>
      <c r="AIW377"/>
      <c r="AIX377"/>
      <c r="AIY377"/>
      <c r="AIZ377"/>
      <c r="AJA377"/>
      <c r="AJB377"/>
      <c r="AJC377"/>
      <c r="AJD377"/>
      <c r="AJE377"/>
      <c r="AJF377"/>
      <c r="AJG377"/>
      <c r="AJH377"/>
      <c r="AJI377"/>
      <c r="AJJ377"/>
      <c r="AJK377"/>
      <c r="AJL377"/>
      <c r="AJM377"/>
      <c r="AJN377"/>
      <c r="AJO377"/>
      <c r="AJP377"/>
      <c r="AJQ377"/>
      <c r="AJR377"/>
      <c r="AJS377"/>
      <c r="AJT377"/>
      <c r="AJU377"/>
      <c r="AJV377"/>
      <c r="AJW377"/>
      <c r="AJX377"/>
      <c r="AJY377"/>
      <c r="AJZ377"/>
      <c r="AKA377"/>
      <c r="AKB377"/>
      <c r="AKC377"/>
      <c r="AKD377"/>
      <c r="AKE377"/>
      <c r="AKF377"/>
      <c r="AKG377"/>
      <c r="AKH377"/>
      <c r="AKI377"/>
      <c r="AKJ377"/>
      <c r="AKK377"/>
      <c r="AKL377"/>
      <c r="AKM377"/>
      <c r="AKN377"/>
      <c r="AKO377"/>
      <c r="AKP377"/>
      <c r="AKQ377"/>
      <c r="AKR377"/>
      <c r="AKS377"/>
      <c r="AKT377"/>
      <c r="AKU377"/>
      <c r="AKV377"/>
      <c r="AKW377"/>
      <c r="AKX377"/>
      <c r="AKY377"/>
      <c r="AKZ377"/>
      <c r="ALA377"/>
      <c r="ALB377"/>
      <c r="ALC377"/>
      <c r="ALD377"/>
      <c r="ALE377"/>
      <c r="ALF377"/>
      <c r="ALG377"/>
      <c r="ALH377"/>
      <c r="ALI377"/>
      <c r="ALJ377"/>
      <c r="ALK377"/>
      <c r="ALL377"/>
      <c r="ALM377"/>
      <c r="ALN377"/>
      <c r="ALO377"/>
      <c r="ALP377"/>
      <c r="ALQ377"/>
      <c r="ALR377"/>
      <c r="ALS377"/>
      <c r="ALT377"/>
      <c r="ALU377"/>
      <c r="ALV377"/>
      <c r="ALW377"/>
      <c r="ALX377"/>
      <c r="ALY377"/>
      <c r="ALZ377"/>
      <c r="AMA377"/>
      <c r="AMB377"/>
      <c r="AMC377"/>
      <c r="AMD377"/>
      <c r="AME377"/>
      <c r="AMF377"/>
      <c r="AMG377"/>
      <c r="AMH377"/>
      <c r="AMI377"/>
      <c r="AMJ377"/>
    </row>
    <row r="378" spans="1:1024" ht="60">
      <c r="A378" s="41" t="s">
        <v>643</v>
      </c>
      <c r="B378" s="41" t="s">
        <v>642</v>
      </c>
      <c r="C378" s="41" t="s">
        <v>1688</v>
      </c>
      <c r="D378" s="41" t="s">
        <v>1287</v>
      </c>
      <c r="E378" s="41" t="s">
        <v>1288</v>
      </c>
      <c r="F378" s="41" t="s">
        <v>1287</v>
      </c>
      <c r="G378" s="41"/>
      <c r="H378" s="41"/>
      <c r="I378" s="38">
        <f t="shared" si="5"/>
        <v>6</v>
      </c>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c r="AAA378"/>
      <c r="AAB378"/>
      <c r="AAC378"/>
      <c r="AAD378"/>
      <c r="AAE378"/>
      <c r="AAF378"/>
      <c r="AAG378"/>
      <c r="AAH378"/>
      <c r="AAI378"/>
      <c r="AAJ378"/>
      <c r="AAK378"/>
      <c r="AAL378"/>
      <c r="AAM378"/>
      <c r="AAN378"/>
      <c r="AAO378"/>
      <c r="AAP378"/>
      <c r="AAQ378"/>
      <c r="AAR378"/>
      <c r="AAS378"/>
      <c r="AAT378"/>
      <c r="AAU378"/>
      <c r="AAV378"/>
      <c r="AAW378"/>
      <c r="AAX378"/>
      <c r="AAY378"/>
      <c r="AAZ378"/>
      <c r="ABA378"/>
      <c r="ABB378"/>
      <c r="ABC378"/>
      <c r="ABD378"/>
      <c r="ABE378"/>
      <c r="ABF378"/>
      <c r="ABG378"/>
      <c r="ABH378"/>
      <c r="ABI378"/>
      <c r="ABJ378"/>
      <c r="ABK378"/>
      <c r="ABL378"/>
      <c r="ABM378"/>
      <c r="ABN378"/>
      <c r="ABO378"/>
      <c r="ABP378"/>
      <c r="ABQ378"/>
      <c r="ABR378"/>
      <c r="ABS378"/>
      <c r="ABT378"/>
      <c r="ABU378"/>
      <c r="ABV378"/>
      <c r="ABW378"/>
      <c r="ABX378"/>
      <c r="ABY378"/>
      <c r="ABZ378"/>
      <c r="ACA378"/>
      <c r="ACB378"/>
      <c r="ACC378"/>
      <c r="ACD378"/>
      <c r="ACE378"/>
      <c r="ACF378"/>
      <c r="ACG378"/>
      <c r="ACH378"/>
      <c r="ACI378"/>
      <c r="ACJ378"/>
      <c r="ACK378"/>
      <c r="ACL378"/>
      <c r="ACM378"/>
      <c r="ACN378"/>
      <c r="ACO378"/>
      <c r="ACP378"/>
      <c r="ACQ378"/>
      <c r="ACR378"/>
      <c r="ACS378"/>
      <c r="ACT378"/>
      <c r="ACU378"/>
      <c r="ACV378"/>
      <c r="ACW378"/>
      <c r="ACX378"/>
      <c r="ACY378"/>
      <c r="ACZ378"/>
      <c r="ADA378"/>
      <c r="ADB378"/>
      <c r="ADC378"/>
      <c r="ADD378"/>
      <c r="ADE378"/>
      <c r="ADF378"/>
      <c r="ADG378"/>
      <c r="ADH378"/>
      <c r="ADI378"/>
      <c r="ADJ378"/>
      <c r="ADK378"/>
      <c r="ADL378"/>
      <c r="ADM378"/>
      <c r="ADN378"/>
      <c r="ADO378"/>
      <c r="ADP378"/>
      <c r="ADQ378"/>
      <c r="ADR378"/>
      <c r="ADS378"/>
      <c r="ADT378"/>
      <c r="ADU378"/>
      <c r="ADV378"/>
      <c r="ADW378"/>
      <c r="ADX378"/>
      <c r="ADY378"/>
      <c r="ADZ378"/>
      <c r="AEA378"/>
      <c r="AEB378"/>
      <c r="AEC378"/>
      <c r="AED378"/>
      <c r="AEE378"/>
      <c r="AEF378"/>
      <c r="AEG378"/>
      <c r="AEH378"/>
      <c r="AEI378"/>
      <c r="AEJ378"/>
      <c r="AEK378"/>
      <c r="AEL378"/>
      <c r="AEM378"/>
      <c r="AEN378"/>
      <c r="AEO378"/>
      <c r="AEP378"/>
      <c r="AEQ378"/>
      <c r="AER378"/>
      <c r="AES378"/>
      <c r="AET378"/>
      <c r="AEU378"/>
      <c r="AEV378"/>
      <c r="AEW378"/>
      <c r="AEX378"/>
      <c r="AEY378"/>
      <c r="AEZ378"/>
      <c r="AFA378"/>
      <c r="AFB378"/>
      <c r="AFC378"/>
      <c r="AFD378"/>
      <c r="AFE378"/>
      <c r="AFF378"/>
      <c r="AFG378"/>
      <c r="AFH378"/>
      <c r="AFI378"/>
      <c r="AFJ378"/>
      <c r="AFK378"/>
      <c r="AFL378"/>
      <c r="AFM378"/>
      <c r="AFN378"/>
      <c r="AFO378"/>
      <c r="AFP378"/>
      <c r="AFQ378"/>
      <c r="AFR378"/>
      <c r="AFS378"/>
      <c r="AFT378"/>
      <c r="AFU378"/>
      <c r="AFV378"/>
      <c r="AFW378"/>
      <c r="AFX378"/>
      <c r="AFY378"/>
      <c r="AFZ378"/>
      <c r="AGA378"/>
      <c r="AGB378"/>
      <c r="AGC378"/>
      <c r="AGD378"/>
      <c r="AGE378"/>
      <c r="AGF378"/>
      <c r="AGG378"/>
      <c r="AGH378"/>
      <c r="AGI378"/>
      <c r="AGJ378"/>
      <c r="AGK378"/>
      <c r="AGL378"/>
      <c r="AGM378"/>
      <c r="AGN378"/>
      <c r="AGO378"/>
      <c r="AGP378"/>
      <c r="AGQ378"/>
      <c r="AGR378"/>
      <c r="AGS378"/>
      <c r="AGT378"/>
      <c r="AGU378"/>
      <c r="AGV378"/>
      <c r="AGW378"/>
      <c r="AGX378"/>
      <c r="AGY378"/>
      <c r="AGZ378"/>
      <c r="AHA378"/>
      <c r="AHB378"/>
      <c r="AHC378"/>
      <c r="AHD378"/>
      <c r="AHE378"/>
      <c r="AHF378"/>
      <c r="AHG378"/>
      <c r="AHH378"/>
      <c r="AHI378"/>
      <c r="AHJ378"/>
      <c r="AHK378"/>
      <c r="AHL378"/>
      <c r="AHM378"/>
      <c r="AHN378"/>
      <c r="AHO378"/>
      <c r="AHP378"/>
      <c r="AHQ378"/>
      <c r="AHR378"/>
      <c r="AHS378"/>
      <c r="AHT378"/>
      <c r="AHU378"/>
      <c r="AHV378"/>
      <c r="AHW378"/>
      <c r="AHX378"/>
      <c r="AHY378"/>
      <c r="AHZ378"/>
      <c r="AIA378"/>
      <c r="AIB378"/>
      <c r="AIC378"/>
      <c r="AID378"/>
      <c r="AIE378"/>
      <c r="AIF378"/>
      <c r="AIG378"/>
      <c r="AIH378"/>
      <c r="AII378"/>
      <c r="AIJ378"/>
      <c r="AIK378"/>
      <c r="AIL378"/>
      <c r="AIM378"/>
      <c r="AIN378"/>
      <c r="AIO378"/>
      <c r="AIP378"/>
      <c r="AIQ378"/>
      <c r="AIR378"/>
      <c r="AIS378"/>
      <c r="AIT378"/>
      <c r="AIU378"/>
      <c r="AIV378"/>
      <c r="AIW378"/>
      <c r="AIX378"/>
      <c r="AIY378"/>
      <c r="AIZ378"/>
      <c r="AJA378"/>
      <c r="AJB378"/>
      <c r="AJC378"/>
      <c r="AJD378"/>
      <c r="AJE378"/>
      <c r="AJF378"/>
      <c r="AJG378"/>
      <c r="AJH378"/>
      <c r="AJI378"/>
      <c r="AJJ378"/>
      <c r="AJK378"/>
      <c r="AJL378"/>
      <c r="AJM378"/>
      <c r="AJN378"/>
      <c r="AJO378"/>
      <c r="AJP378"/>
      <c r="AJQ378"/>
      <c r="AJR378"/>
      <c r="AJS378"/>
      <c r="AJT378"/>
      <c r="AJU378"/>
      <c r="AJV378"/>
      <c r="AJW378"/>
      <c r="AJX378"/>
      <c r="AJY378"/>
      <c r="AJZ378"/>
      <c r="AKA378"/>
      <c r="AKB378"/>
      <c r="AKC378"/>
      <c r="AKD378"/>
      <c r="AKE378"/>
      <c r="AKF378"/>
      <c r="AKG378"/>
      <c r="AKH378"/>
      <c r="AKI378"/>
      <c r="AKJ378"/>
      <c r="AKK378"/>
      <c r="AKL378"/>
      <c r="AKM378"/>
      <c r="AKN378"/>
      <c r="AKO378"/>
      <c r="AKP378"/>
      <c r="AKQ378"/>
      <c r="AKR378"/>
      <c r="AKS378"/>
      <c r="AKT378"/>
      <c r="AKU378"/>
      <c r="AKV378"/>
      <c r="AKW378"/>
      <c r="AKX378"/>
      <c r="AKY378"/>
      <c r="AKZ378"/>
      <c r="ALA378"/>
      <c r="ALB378"/>
      <c r="ALC378"/>
      <c r="ALD378"/>
      <c r="ALE378"/>
      <c r="ALF378"/>
      <c r="ALG378"/>
      <c r="ALH378"/>
      <c r="ALI378"/>
      <c r="ALJ378"/>
      <c r="ALK378"/>
      <c r="ALL378"/>
      <c r="ALM378"/>
      <c r="ALN378"/>
      <c r="ALO378"/>
      <c r="ALP378"/>
      <c r="ALQ378"/>
      <c r="ALR378"/>
      <c r="ALS378"/>
      <c r="ALT378"/>
      <c r="ALU378"/>
      <c r="ALV378"/>
      <c r="ALW378"/>
      <c r="ALX378"/>
      <c r="ALY378"/>
      <c r="ALZ378"/>
      <c r="AMA378"/>
      <c r="AMB378"/>
      <c r="AMC378"/>
      <c r="AMD378"/>
      <c r="AME378"/>
      <c r="AMF378"/>
      <c r="AMG378"/>
      <c r="AMH378"/>
      <c r="AMI378"/>
      <c r="AMJ378"/>
    </row>
    <row r="379" spans="1:1024" ht="45">
      <c r="A379" s="41" t="s">
        <v>644</v>
      </c>
      <c r="B379" s="41" t="s">
        <v>2868</v>
      </c>
      <c r="C379" s="41"/>
      <c r="D379" s="41"/>
      <c r="E379" s="41"/>
      <c r="F379" s="41"/>
      <c r="G379" s="41"/>
      <c r="H379" s="41"/>
      <c r="I379" s="38">
        <f t="shared" si="5"/>
        <v>2</v>
      </c>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c r="AAA379"/>
      <c r="AAB379"/>
      <c r="AAC379"/>
      <c r="AAD379"/>
      <c r="AAE379"/>
      <c r="AAF379"/>
      <c r="AAG379"/>
      <c r="AAH379"/>
      <c r="AAI379"/>
      <c r="AAJ379"/>
      <c r="AAK379"/>
      <c r="AAL379"/>
      <c r="AAM379"/>
      <c r="AAN379"/>
      <c r="AAO379"/>
      <c r="AAP379"/>
      <c r="AAQ379"/>
      <c r="AAR379"/>
      <c r="AAS379"/>
      <c r="AAT379"/>
      <c r="AAU379"/>
      <c r="AAV379"/>
      <c r="AAW379"/>
      <c r="AAX379"/>
      <c r="AAY379"/>
      <c r="AAZ379"/>
      <c r="ABA379"/>
      <c r="ABB379"/>
      <c r="ABC379"/>
      <c r="ABD379"/>
      <c r="ABE379"/>
      <c r="ABF379"/>
      <c r="ABG379"/>
      <c r="ABH379"/>
      <c r="ABI379"/>
      <c r="ABJ379"/>
      <c r="ABK379"/>
      <c r="ABL379"/>
      <c r="ABM379"/>
      <c r="ABN379"/>
      <c r="ABO379"/>
      <c r="ABP379"/>
      <c r="ABQ379"/>
      <c r="ABR379"/>
      <c r="ABS379"/>
      <c r="ABT379"/>
      <c r="ABU379"/>
      <c r="ABV379"/>
      <c r="ABW379"/>
      <c r="ABX379"/>
      <c r="ABY379"/>
      <c r="ABZ379"/>
      <c r="ACA379"/>
      <c r="ACB379"/>
      <c r="ACC379"/>
      <c r="ACD379"/>
      <c r="ACE379"/>
      <c r="ACF379"/>
      <c r="ACG379"/>
      <c r="ACH379"/>
      <c r="ACI379"/>
      <c r="ACJ379"/>
      <c r="ACK379"/>
      <c r="ACL379"/>
      <c r="ACM379"/>
      <c r="ACN379"/>
      <c r="ACO379"/>
      <c r="ACP379"/>
      <c r="ACQ379"/>
      <c r="ACR379"/>
      <c r="ACS379"/>
      <c r="ACT379"/>
      <c r="ACU379"/>
      <c r="ACV379"/>
      <c r="ACW379"/>
      <c r="ACX379"/>
      <c r="ACY379"/>
      <c r="ACZ379"/>
      <c r="ADA379"/>
      <c r="ADB379"/>
      <c r="ADC379"/>
      <c r="ADD379"/>
      <c r="ADE379"/>
      <c r="ADF379"/>
      <c r="ADG379"/>
      <c r="ADH379"/>
      <c r="ADI379"/>
      <c r="ADJ379"/>
      <c r="ADK379"/>
      <c r="ADL379"/>
      <c r="ADM379"/>
      <c r="ADN379"/>
      <c r="ADO379"/>
      <c r="ADP379"/>
      <c r="ADQ379"/>
      <c r="ADR379"/>
      <c r="ADS379"/>
      <c r="ADT379"/>
      <c r="ADU379"/>
      <c r="ADV379"/>
      <c r="ADW379"/>
      <c r="ADX379"/>
      <c r="ADY379"/>
      <c r="ADZ379"/>
      <c r="AEA379"/>
      <c r="AEB379"/>
      <c r="AEC379"/>
      <c r="AED379"/>
      <c r="AEE379"/>
      <c r="AEF379"/>
      <c r="AEG379"/>
      <c r="AEH379"/>
      <c r="AEI379"/>
      <c r="AEJ379"/>
      <c r="AEK379"/>
      <c r="AEL379"/>
      <c r="AEM379"/>
      <c r="AEN379"/>
      <c r="AEO379"/>
      <c r="AEP379"/>
      <c r="AEQ379"/>
      <c r="AER379"/>
      <c r="AES379"/>
      <c r="AET379"/>
      <c r="AEU379"/>
      <c r="AEV379"/>
      <c r="AEW379"/>
      <c r="AEX379"/>
      <c r="AEY379"/>
      <c r="AEZ379"/>
      <c r="AFA379"/>
      <c r="AFB379"/>
      <c r="AFC379"/>
      <c r="AFD379"/>
      <c r="AFE379"/>
      <c r="AFF379"/>
      <c r="AFG379"/>
      <c r="AFH379"/>
      <c r="AFI379"/>
      <c r="AFJ379"/>
      <c r="AFK379"/>
      <c r="AFL379"/>
      <c r="AFM379"/>
      <c r="AFN379"/>
      <c r="AFO379"/>
      <c r="AFP379"/>
      <c r="AFQ379"/>
      <c r="AFR379"/>
      <c r="AFS379"/>
      <c r="AFT379"/>
      <c r="AFU379"/>
      <c r="AFV379"/>
      <c r="AFW379"/>
      <c r="AFX379"/>
      <c r="AFY379"/>
      <c r="AFZ379"/>
      <c r="AGA379"/>
      <c r="AGB379"/>
      <c r="AGC379"/>
      <c r="AGD379"/>
      <c r="AGE379"/>
      <c r="AGF379"/>
      <c r="AGG379"/>
      <c r="AGH379"/>
      <c r="AGI379"/>
      <c r="AGJ379"/>
      <c r="AGK379"/>
      <c r="AGL379"/>
      <c r="AGM379"/>
      <c r="AGN379"/>
      <c r="AGO379"/>
      <c r="AGP379"/>
      <c r="AGQ379"/>
      <c r="AGR379"/>
      <c r="AGS379"/>
      <c r="AGT379"/>
      <c r="AGU379"/>
      <c r="AGV379"/>
      <c r="AGW379"/>
      <c r="AGX379"/>
      <c r="AGY379"/>
      <c r="AGZ379"/>
      <c r="AHA379"/>
      <c r="AHB379"/>
      <c r="AHC379"/>
      <c r="AHD379"/>
      <c r="AHE379"/>
      <c r="AHF379"/>
      <c r="AHG379"/>
      <c r="AHH379"/>
      <c r="AHI379"/>
      <c r="AHJ379"/>
      <c r="AHK379"/>
      <c r="AHL379"/>
      <c r="AHM379"/>
      <c r="AHN379"/>
      <c r="AHO379"/>
      <c r="AHP379"/>
      <c r="AHQ379"/>
      <c r="AHR379"/>
      <c r="AHS379"/>
      <c r="AHT379"/>
      <c r="AHU379"/>
      <c r="AHV379"/>
      <c r="AHW379"/>
      <c r="AHX379"/>
      <c r="AHY379"/>
      <c r="AHZ379"/>
      <c r="AIA379"/>
      <c r="AIB379"/>
      <c r="AIC379"/>
      <c r="AID379"/>
      <c r="AIE379"/>
      <c r="AIF379"/>
      <c r="AIG379"/>
      <c r="AIH379"/>
      <c r="AII379"/>
      <c r="AIJ379"/>
      <c r="AIK379"/>
      <c r="AIL379"/>
      <c r="AIM379"/>
      <c r="AIN379"/>
      <c r="AIO379"/>
      <c r="AIP379"/>
      <c r="AIQ379"/>
      <c r="AIR379"/>
      <c r="AIS379"/>
      <c r="AIT379"/>
      <c r="AIU379"/>
      <c r="AIV379"/>
      <c r="AIW379"/>
      <c r="AIX379"/>
      <c r="AIY379"/>
      <c r="AIZ379"/>
      <c r="AJA379"/>
      <c r="AJB379"/>
      <c r="AJC379"/>
      <c r="AJD379"/>
      <c r="AJE379"/>
      <c r="AJF379"/>
      <c r="AJG379"/>
      <c r="AJH379"/>
      <c r="AJI379"/>
      <c r="AJJ379"/>
      <c r="AJK379"/>
      <c r="AJL379"/>
      <c r="AJM379"/>
      <c r="AJN379"/>
      <c r="AJO379"/>
      <c r="AJP379"/>
      <c r="AJQ379"/>
      <c r="AJR379"/>
      <c r="AJS379"/>
      <c r="AJT379"/>
      <c r="AJU379"/>
      <c r="AJV379"/>
      <c r="AJW379"/>
      <c r="AJX379"/>
      <c r="AJY379"/>
      <c r="AJZ379"/>
      <c r="AKA379"/>
      <c r="AKB379"/>
      <c r="AKC379"/>
      <c r="AKD379"/>
      <c r="AKE379"/>
      <c r="AKF379"/>
      <c r="AKG379"/>
      <c r="AKH379"/>
      <c r="AKI379"/>
      <c r="AKJ379"/>
      <c r="AKK379"/>
      <c r="AKL379"/>
      <c r="AKM379"/>
      <c r="AKN379"/>
      <c r="AKO379"/>
      <c r="AKP379"/>
      <c r="AKQ379"/>
      <c r="AKR379"/>
      <c r="AKS379"/>
      <c r="AKT379"/>
      <c r="AKU379"/>
      <c r="AKV379"/>
      <c r="AKW379"/>
      <c r="AKX379"/>
      <c r="AKY379"/>
      <c r="AKZ379"/>
      <c r="ALA379"/>
      <c r="ALB379"/>
      <c r="ALC379"/>
      <c r="ALD379"/>
      <c r="ALE379"/>
      <c r="ALF379"/>
      <c r="ALG379"/>
      <c r="ALH379"/>
      <c r="ALI379"/>
      <c r="ALJ379"/>
      <c r="ALK379"/>
      <c r="ALL379"/>
      <c r="ALM379"/>
      <c r="ALN379"/>
      <c r="ALO379"/>
      <c r="ALP379"/>
      <c r="ALQ379"/>
      <c r="ALR379"/>
      <c r="ALS379"/>
      <c r="ALT379"/>
      <c r="ALU379"/>
      <c r="ALV379"/>
      <c r="ALW379"/>
      <c r="ALX379"/>
      <c r="ALY379"/>
      <c r="ALZ379"/>
      <c r="AMA379"/>
      <c r="AMB379"/>
      <c r="AMC379"/>
      <c r="AMD379"/>
      <c r="AME379"/>
      <c r="AMF379"/>
      <c r="AMG379"/>
      <c r="AMH379"/>
      <c r="AMI379"/>
      <c r="AMJ379"/>
    </row>
    <row r="380" spans="1:1024" ht="45">
      <c r="A380" s="41" t="s">
        <v>646</v>
      </c>
      <c r="B380" s="41" t="s">
        <v>645</v>
      </c>
      <c r="C380" s="41"/>
      <c r="D380" s="41"/>
      <c r="E380" s="41"/>
      <c r="F380" s="41"/>
      <c r="G380" s="41"/>
      <c r="H380" s="41"/>
      <c r="I380" s="38">
        <f t="shared" si="5"/>
        <v>2</v>
      </c>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c r="AAA380"/>
      <c r="AAB380"/>
      <c r="AAC380"/>
      <c r="AAD380"/>
      <c r="AAE380"/>
      <c r="AAF380"/>
      <c r="AAG380"/>
      <c r="AAH380"/>
      <c r="AAI380"/>
      <c r="AAJ380"/>
      <c r="AAK380"/>
      <c r="AAL380"/>
      <c r="AAM380"/>
      <c r="AAN380"/>
      <c r="AAO380"/>
      <c r="AAP380"/>
      <c r="AAQ380"/>
      <c r="AAR380"/>
      <c r="AAS380"/>
      <c r="AAT380"/>
      <c r="AAU380"/>
      <c r="AAV380"/>
      <c r="AAW380"/>
      <c r="AAX380"/>
      <c r="AAY380"/>
      <c r="AAZ380"/>
      <c r="ABA380"/>
      <c r="ABB380"/>
      <c r="ABC380"/>
      <c r="ABD380"/>
      <c r="ABE380"/>
      <c r="ABF380"/>
      <c r="ABG380"/>
      <c r="ABH380"/>
      <c r="ABI380"/>
      <c r="ABJ380"/>
      <c r="ABK380"/>
      <c r="ABL380"/>
      <c r="ABM380"/>
      <c r="ABN380"/>
      <c r="ABO380"/>
      <c r="ABP380"/>
      <c r="ABQ380"/>
      <c r="ABR380"/>
      <c r="ABS380"/>
      <c r="ABT380"/>
      <c r="ABU380"/>
      <c r="ABV380"/>
      <c r="ABW380"/>
      <c r="ABX380"/>
      <c r="ABY380"/>
      <c r="ABZ380"/>
      <c r="ACA380"/>
      <c r="ACB380"/>
      <c r="ACC380"/>
      <c r="ACD380"/>
      <c r="ACE380"/>
      <c r="ACF380"/>
      <c r="ACG380"/>
      <c r="ACH380"/>
      <c r="ACI380"/>
      <c r="ACJ380"/>
      <c r="ACK380"/>
      <c r="ACL380"/>
      <c r="ACM380"/>
      <c r="ACN380"/>
      <c r="ACO380"/>
      <c r="ACP380"/>
      <c r="ACQ380"/>
      <c r="ACR380"/>
      <c r="ACS380"/>
      <c r="ACT380"/>
      <c r="ACU380"/>
      <c r="ACV380"/>
      <c r="ACW380"/>
      <c r="ACX380"/>
      <c r="ACY380"/>
      <c r="ACZ380"/>
      <c r="ADA380"/>
      <c r="ADB380"/>
      <c r="ADC380"/>
      <c r="ADD380"/>
      <c r="ADE380"/>
      <c r="ADF380"/>
      <c r="ADG380"/>
      <c r="ADH380"/>
      <c r="ADI380"/>
      <c r="ADJ380"/>
      <c r="ADK380"/>
      <c r="ADL380"/>
      <c r="ADM380"/>
      <c r="ADN380"/>
      <c r="ADO380"/>
      <c r="ADP380"/>
      <c r="ADQ380"/>
      <c r="ADR380"/>
      <c r="ADS380"/>
      <c r="ADT380"/>
      <c r="ADU380"/>
      <c r="ADV380"/>
      <c r="ADW380"/>
      <c r="ADX380"/>
      <c r="ADY380"/>
      <c r="ADZ380"/>
      <c r="AEA380"/>
      <c r="AEB380"/>
      <c r="AEC380"/>
      <c r="AED380"/>
      <c r="AEE380"/>
      <c r="AEF380"/>
      <c r="AEG380"/>
      <c r="AEH380"/>
      <c r="AEI380"/>
      <c r="AEJ380"/>
      <c r="AEK380"/>
      <c r="AEL380"/>
      <c r="AEM380"/>
      <c r="AEN380"/>
      <c r="AEO380"/>
      <c r="AEP380"/>
      <c r="AEQ380"/>
      <c r="AER380"/>
      <c r="AES380"/>
      <c r="AET380"/>
      <c r="AEU380"/>
      <c r="AEV380"/>
      <c r="AEW380"/>
      <c r="AEX380"/>
      <c r="AEY380"/>
      <c r="AEZ380"/>
      <c r="AFA380"/>
      <c r="AFB380"/>
      <c r="AFC380"/>
      <c r="AFD380"/>
      <c r="AFE380"/>
      <c r="AFF380"/>
      <c r="AFG380"/>
      <c r="AFH380"/>
      <c r="AFI380"/>
      <c r="AFJ380"/>
      <c r="AFK380"/>
      <c r="AFL380"/>
      <c r="AFM380"/>
      <c r="AFN380"/>
      <c r="AFO380"/>
      <c r="AFP380"/>
      <c r="AFQ380"/>
      <c r="AFR380"/>
      <c r="AFS380"/>
      <c r="AFT380"/>
      <c r="AFU380"/>
      <c r="AFV380"/>
      <c r="AFW380"/>
      <c r="AFX380"/>
      <c r="AFY380"/>
      <c r="AFZ380"/>
      <c r="AGA380"/>
      <c r="AGB380"/>
      <c r="AGC380"/>
      <c r="AGD380"/>
      <c r="AGE380"/>
      <c r="AGF380"/>
      <c r="AGG380"/>
      <c r="AGH380"/>
      <c r="AGI380"/>
      <c r="AGJ380"/>
      <c r="AGK380"/>
      <c r="AGL380"/>
      <c r="AGM380"/>
      <c r="AGN380"/>
      <c r="AGO380"/>
      <c r="AGP380"/>
      <c r="AGQ380"/>
      <c r="AGR380"/>
      <c r="AGS380"/>
      <c r="AGT380"/>
      <c r="AGU380"/>
      <c r="AGV380"/>
      <c r="AGW380"/>
      <c r="AGX380"/>
      <c r="AGY380"/>
      <c r="AGZ380"/>
      <c r="AHA380"/>
      <c r="AHB380"/>
      <c r="AHC380"/>
      <c r="AHD380"/>
      <c r="AHE380"/>
      <c r="AHF380"/>
      <c r="AHG380"/>
      <c r="AHH380"/>
      <c r="AHI380"/>
      <c r="AHJ380"/>
      <c r="AHK380"/>
      <c r="AHL380"/>
      <c r="AHM380"/>
      <c r="AHN380"/>
      <c r="AHO380"/>
      <c r="AHP380"/>
      <c r="AHQ380"/>
      <c r="AHR380"/>
      <c r="AHS380"/>
      <c r="AHT380"/>
      <c r="AHU380"/>
      <c r="AHV380"/>
      <c r="AHW380"/>
      <c r="AHX380"/>
      <c r="AHY380"/>
      <c r="AHZ380"/>
      <c r="AIA380"/>
      <c r="AIB380"/>
      <c r="AIC380"/>
      <c r="AID380"/>
      <c r="AIE380"/>
      <c r="AIF380"/>
      <c r="AIG380"/>
      <c r="AIH380"/>
      <c r="AII380"/>
      <c r="AIJ380"/>
      <c r="AIK380"/>
      <c r="AIL380"/>
      <c r="AIM380"/>
      <c r="AIN380"/>
      <c r="AIO380"/>
      <c r="AIP380"/>
      <c r="AIQ380"/>
      <c r="AIR380"/>
      <c r="AIS380"/>
      <c r="AIT380"/>
      <c r="AIU380"/>
      <c r="AIV380"/>
      <c r="AIW380"/>
      <c r="AIX380"/>
      <c r="AIY380"/>
      <c r="AIZ380"/>
      <c r="AJA380"/>
      <c r="AJB380"/>
      <c r="AJC380"/>
      <c r="AJD380"/>
      <c r="AJE380"/>
      <c r="AJF380"/>
      <c r="AJG380"/>
      <c r="AJH380"/>
      <c r="AJI380"/>
      <c r="AJJ380"/>
      <c r="AJK380"/>
      <c r="AJL380"/>
      <c r="AJM380"/>
      <c r="AJN380"/>
      <c r="AJO380"/>
      <c r="AJP380"/>
      <c r="AJQ380"/>
      <c r="AJR380"/>
      <c r="AJS380"/>
      <c r="AJT380"/>
      <c r="AJU380"/>
      <c r="AJV380"/>
      <c r="AJW380"/>
      <c r="AJX380"/>
      <c r="AJY380"/>
      <c r="AJZ380"/>
      <c r="AKA380"/>
      <c r="AKB380"/>
      <c r="AKC380"/>
      <c r="AKD380"/>
      <c r="AKE380"/>
      <c r="AKF380"/>
      <c r="AKG380"/>
      <c r="AKH380"/>
      <c r="AKI380"/>
      <c r="AKJ380"/>
      <c r="AKK380"/>
      <c r="AKL380"/>
      <c r="AKM380"/>
      <c r="AKN380"/>
      <c r="AKO380"/>
      <c r="AKP380"/>
      <c r="AKQ380"/>
      <c r="AKR380"/>
      <c r="AKS380"/>
      <c r="AKT380"/>
      <c r="AKU380"/>
      <c r="AKV380"/>
      <c r="AKW380"/>
      <c r="AKX380"/>
      <c r="AKY380"/>
      <c r="AKZ380"/>
      <c r="ALA380"/>
      <c r="ALB380"/>
      <c r="ALC380"/>
      <c r="ALD380"/>
      <c r="ALE380"/>
      <c r="ALF380"/>
      <c r="ALG380"/>
      <c r="ALH380"/>
      <c r="ALI380"/>
      <c r="ALJ380"/>
      <c r="ALK380"/>
      <c r="ALL380"/>
      <c r="ALM380"/>
      <c r="ALN380"/>
      <c r="ALO380"/>
      <c r="ALP380"/>
      <c r="ALQ380"/>
      <c r="ALR380"/>
      <c r="ALS380"/>
      <c r="ALT380"/>
      <c r="ALU380"/>
      <c r="ALV380"/>
      <c r="ALW380"/>
      <c r="ALX380"/>
      <c r="ALY380"/>
      <c r="ALZ380"/>
      <c r="AMA380"/>
      <c r="AMB380"/>
      <c r="AMC380"/>
      <c r="AMD380"/>
      <c r="AME380"/>
      <c r="AMF380"/>
      <c r="AMG380"/>
      <c r="AMH380"/>
      <c r="AMI380"/>
      <c r="AMJ380"/>
    </row>
    <row r="381" spans="1:1024" ht="45">
      <c r="A381" s="41" t="s">
        <v>648</v>
      </c>
      <c r="B381" s="41" t="s">
        <v>647</v>
      </c>
      <c r="C381" s="41"/>
      <c r="D381" s="41"/>
      <c r="E381" s="41"/>
      <c r="F381" s="41"/>
      <c r="G381" s="41"/>
      <c r="H381" s="41"/>
      <c r="I381" s="38">
        <f t="shared" si="5"/>
        <v>2</v>
      </c>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c r="AAA381"/>
      <c r="AAB381"/>
      <c r="AAC381"/>
      <c r="AAD381"/>
      <c r="AAE381"/>
      <c r="AAF381"/>
      <c r="AAG381"/>
      <c r="AAH381"/>
      <c r="AAI381"/>
      <c r="AAJ381"/>
      <c r="AAK381"/>
      <c r="AAL381"/>
      <c r="AAM381"/>
      <c r="AAN381"/>
      <c r="AAO381"/>
      <c r="AAP381"/>
      <c r="AAQ381"/>
      <c r="AAR381"/>
      <c r="AAS381"/>
      <c r="AAT381"/>
      <c r="AAU381"/>
      <c r="AAV381"/>
      <c r="AAW381"/>
      <c r="AAX381"/>
      <c r="AAY381"/>
      <c r="AAZ381"/>
      <c r="ABA381"/>
      <c r="ABB381"/>
      <c r="ABC381"/>
      <c r="ABD381"/>
      <c r="ABE381"/>
      <c r="ABF381"/>
      <c r="ABG381"/>
      <c r="ABH381"/>
      <c r="ABI381"/>
      <c r="ABJ381"/>
      <c r="ABK381"/>
      <c r="ABL381"/>
      <c r="ABM381"/>
      <c r="ABN381"/>
      <c r="ABO381"/>
      <c r="ABP381"/>
      <c r="ABQ381"/>
      <c r="ABR381"/>
      <c r="ABS381"/>
      <c r="ABT381"/>
      <c r="ABU381"/>
      <c r="ABV381"/>
      <c r="ABW381"/>
      <c r="ABX381"/>
      <c r="ABY381"/>
      <c r="ABZ381"/>
      <c r="ACA381"/>
      <c r="ACB381"/>
      <c r="ACC381"/>
      <c r="ACD381"/>
      <c r="ACE381"/>
      <c r="ACF381"/>
      <c r="ACG381"/>
      <c r="ACH381"/>
      <c r="ACI381"/>
      <c r="ACJ381"/>
      <c r="ACK381"/>
      <c r="ACL381"/>
      <c r="ACM381"/>
      <c r="ACN381"/>
      <c r="ACO381"/>
      <c r="ACP381"/>
      <c r="ACQ381"/>
      <c r="ACR381"/>
      <c r="ACS381"/>
      <c r="ACT381"/>
      <c r="ACU381"/>
      <c r="ACV381"/>
      <c r="ACW381"/>
      <c r="ACX381"/>
      <c r="ACY381"/>
      <c r="ACZ381"/>
      <c r="ADA381"/>
      <c r="ADB381"/>
      <c r="ADC381"/>
      <c r="ADD381"/>
      <c r="ADE381"/>
      <c r="ADF381"/>
      <c r="ADG381"/>
      <c r="ADH381"/>
      <c r="ADI381"/>
      <c r="ADJ381"/>
      <c r="ADK381"/>
      <c r="ADL381"/>
      <c r="ADM381"/>
      <c r="ADN381"/>
      <c r="ADO381"/>
      <c r="ADP381"/>
      <c r="ADQ381"/>
      <c r="ADR381"/>
      <c r="ADS381"/>
      <c r="ADT381"/>
      <c r="ADU381"/>
      <c r="ADV381"/>
      <c r="ADW381"/>
      <c r="ADX381"/>
      <c r="ADY381"/>
      <c r="ADZ381"/>
      <c r="AEA381"/>
      <c r="AEB381"/>
      <c r="AEC381"/>
      <c r="AED381"/>
      <c r="AEE381"/>
      <c r="AEF381"/>
      <c r="AEG381"/>
      <c r="AEH381"/>
      <c r="AEI381"/>
      <c r="AEJ381"/>
      <c r="AEK381"/>
      <c r="AEL381"/>
      <c r="AEM381"/>
      <c r="AEN381"/>
      <c r="AEO381"/>
      <c r="AEP381"/>
      <c r="AEQ381"/>
      <c r="AER381"/>
      <c r="AES381"/>
      <c r="AET381"/>
      <c r="AEU381"/>
      <c r="AEV381"/>
      <c r="AEW381"/>
      <c r="AEX381"/>
      <c r="AEY381"/>
      <c r="AEZ381"/>
      <c r="AFA381"/>
      <c r="AFB381"/>
      <c r="AFC381"/>
      <c r="AFD381"/>
      <c r="AFE381"/>
      <c r="AFF381"/>
      <c r="AFG381"/>
      <c r="AFH381"/>
      <c r="AFI381"/>
      <c r="AFJ381"/>
      <c r="AFK381"/>
      <c r="AFL381"/>
      <c r="AFM381"/>
      <c r="AFN381"/>
      <c r="AFO381"/>
      <c r="AFP381"/>
      <c r="AFQ381"/>
      <c r="AFR381"/>
      <c r="AFS381"/>
      <c r="AFT381"/>
      <c r="AFU381"/>
      <c r="AFV381"/>
      <c r="AFW381"/>
      <c r="AFX381"/>
      <c r="AFY381"/>
      <c r="AFZ381"/>
      <c r="AGA381"/>
      <c r="AGB381"/>
      <c r="AGC381"/>
      <c r="AGD381"/>
      <c r="AGE381"/>
      <c r="AGF381"/>
      <c r="AGG381"/>
      <c r="AGH381"/>
      <c r="AGI381"/>
      <c r="AGJ381"/>
      <c r="AGK381"/>
      <c r="AGL381"/>
      <c r="AGM381"/>
      <c r="AGN381"/>
      <c r="AGO381"/>
      <c r="AGP381"/>
      <c r="AGQ381"/>
      <c r="AGR381"/>
      <c r="AGS381"/>
      <c r="AGT381"/>
      <c r="AGU381"/>
      <c r="AGV381"/>
      <c r="AGW381"/>
      <c r="AGX381"/>
      <c r="AGY381"/>
      <c r="AGZ381"/>
      <c r="AHA381"/>
      <c r="AHB381"/>
      <c r="AHC381"/>
      <c r="AHD381"/>
      <c r="AHE381"/>
      <c r="AHF381"/>
      <c r="AHG381"/>
      <c r="AHH381"/>
      <c r="AHI381"/>
      <c r="AHJ381"/>
      <c r="AHK381"/>
      <c r="AHL381"/>
      <c r="AHM381"/>
      <c r="AHN381"/>
      <c r="AHO381"/>
      <c r="AHP381"/>
      <c r="AHQ381"/>
      <c r="AHR381"/>
      <c r="AHS381"/>
      <c r="AHT381"/>
      <c r="AHU381"/>
      <c r="AHV381"/>
      <c r="AHW381"/>
      <c r="AHX381"/>
      <c r="AHY381"/>
      <c r="AHZ381"/>
      <c r="AIA381"/>
      <c r="AIB381"/>
      <c r="AIC381"/>
      <c r="AID381"/>
      <c r="AIE381"/>
      <c r="AIF381"/>
      <c r="AIG381"/>
      <c r="AIH381"/>
      <c r="AII381"/>
      <c r="AIJ381"/>
      <c r="AIK381"/>
      <c r="AIL381"/>
      <c r="AIM381"/>
      <c r="AIN381"/>
      <c r="AIO381"/>
      <c r="AIP381"/>
      <c r="AIQ381"/>
      <c r="AIR381"/>
      <c r="AIS381"/>
      <c r="AIT381"/>
      <c r="AIU381"/>
      <c r="AIV381"/>
      <c r="AIW381"/>
      <c r="AIX381"/>
      <c r="AIY381"/>
      <c r="AIZ381"/>
      <c r="AJA381"/>
      <c r="AJB381"/>
      <c r="AJC381"/>
      <c r="AJD381"/>
      <c r="AJE381"/>
      <c r="AJF381"/>
      <c r="AJG381"/>
      <c r="AJH381"/>
      <c r="AJI381"/>
      <c r="AJJ381"/>
      <c r="AJK381"/>
      <c r="AJL381"/>
      <c r="AJM381"/>
      <c r="AJN381"/>
      <c r="AJO381"/>
      <c r="AJP381"/>
      <c r="AJQ381"/>
      <c r="AJR381"/>
      <c r="AJS381"/>
      <c r="AJT381"/>
      <c r="AJU381"/>
      <c r="AJV381"/>
      <c r="AJW381"/>
      <c r="AJX381"/>
      <c r="AJY381"/>
      <c r="AJZ381"/>
      <c r="AKA381"/>
      <c r="AKB381"/>
      <c r="AKC381"/>
      <c r="AKD381"/>
      <c r="AKE381"/>
      <c r="AKF381"/>
      <c r="AKG381"/>
      <c r="AKH381"/>
      <c r="AKI381"/>
      <c r="AKJ381"/>
      <c r="AKK381"/>
      <c r="AKL381"/>
      <c r="AKM381"/>
      <c r="AKN381"/>
      <c r="AKO381"/>
      <c r="AKP381"/>
      <c r="AKQ381"/>
      <c r="AKR381"/>
      <c r="AKS381"/>
      <c r="AKT381"/>
      <c r="AKU381"/>
      <c r="AKV381"/>
      <c r="AKW381"/>
      <c r="AKX381"/>
      <c r="AKY381"/>
      <c r="AKZ381"/>
      <c r="ALA381"/>
      <c r="ALB381"/>
      <c r="ALC381"/>
      <c r="ALD381"/>
      <c r="ALE381"/>
      <c r="ALF381"/>
      <c r="ALG381"/>
      <c r="ALH381"/>
      <c r="ALI381"/>
      <c r="ALJ381"/>
      <c r="ALK381"/>
      <c r="ALL381"/>
      <c r="ALM381"/>
      <c r="ALN381"/>
      <c r="ALO381"/>
      <c r="ALP381"/>
      <c r="ALQ381"/>
      <c r="ALR381"/>
      <c r="ALS381"/>
      <c r="ALT381"/>
      <c r="ALU381"/>
      <c r="ALV381"/>
      <c r="ALW381"/>
      <c r="ALX381"/>
      <c r="ALY381"/>
      <c r="ALZ381"/>
      <c r="AMA381"/>
      <c r="AMB381"/>
      <c r="AMC381"/>
      <c r="AMD381"/>
      <c r="AME381"/>
      <c r="AMF381"/>
      <c r="AMG381"/>
      <c r="AMH381"/>
      <c r="AMI381"/>
      <c r="AMJ381"/>
    </row>
    <row r="382" spans="1:1024" ht="45">
      <c r="A382" s="41" t="s">
        <v>650</v>
      </c>
      <c r="B382" s="39" t="s">
        <v>649</v>
      </c>
      <c r="C382" s="41" t="s">
        <v>1689</v>
      </c>
      <c r="D382" s="39" t="s">
        <v>1289</v>
      </c>
      <c r="E382" s="41" t="s">
        <v>1290</v>
      </c>
      <c r="F382" s="39" t="s">
        <v>1289</v>
      </c>
      <c r="G382" s="41"/>
      <c r="H382" s="41"/>
      <c r="I382" s="38">
        <f t="shared" si="5"/>
        <v>6</v>
      </c>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c r="AAA382"/>
      <c r="AAB382"/>
      <c r="AAC382"/>
      <c r="AAD382"/>
      <c r="AAE382"/>
      <c r="AAF382"/>
      <c r="AAG382"/>
      <c r="AAH382"/>
      <c r="AAI382"/>
      <c r="AAJ382"/>
      <c r="AAK382"/>
      <c r="AAL382"/>
      <c r="AAM382"/>
      <c r="AAN382"/>
      <c r="AAO382"/>
      <c r="AAP382"/>
      <c r="AAQ382"/>
      <c r="AAR382"/>
      <c r="AAS382"/>
      <c r="AAT382"/>
      <c r="AAU382"/>
      <c r="AAV382"/>
      <c r="AAW382"/>
      <c r="AAX382"/>
      <c r="AAY382"/>
      <c r="AAZ382"/>
      <c r="ABA382"/>
      <c r="ABB382"/>
      <c r="ABC382"/>
      <c r="ABD382"/>
      <c r="ABE382"/>
      <c r="ABF382"/>
      <c r="ABG382"/>
      <c r="ABH382"/>
      <c r="ABI382"/>
      <c r="ABJ382"/>
      <c r="ABK382"/>
      <c r="ABL382"/>
      <c r="ABM382"/>
      <c r="ABN382"/>
      <c r="ABO382"/>
      <c r="ABP382"/>
      <c r="ABQ382"/>
      <c r="ABR382"/>
      <c r="ABS382"/>
      <c r="ABT382"/>
      <c r="ABU382"/>
      <c r="ABV382"/>
      <c r="ABW382"/>
      <c r="ABX382"/>
      <c r="ABY382"/>
      <c r="ABZ382"/>
      <c r="ACA382"/>
      <c r="ACB382"/>
      <c r="ACC382"/>
      <c r="ACD382"/>
      <c r="ACE382"/>
      <c r="ACF382"/>
      <c r="ACG382"/>
      <c r="ACH382"/>
      <c r="ACI382"/>
      <c r="ACJ382"/>
      <c r="ACK382"/>
      <c r="ACL382"/>
      <c r="ACM382"/>
      <c r="ACN382"/>
      <c r="ACO382"/>
      <c r="ACP382"/>
      <c r="ACQ382"/>
      <c r="ACR382"/>
      <c r="ACS382"/>
      <c r="ACT382"/>
      <c r="ACU382"/>
      <c r="ACV382"/>
      <c r="ACW382"/>
      <c r="ACX382"/>
      <c r="ACY382"/>
      <c r="ACZ382"/>
      <c r="ADA382"/>
      <c r="ADB382"/>
      <c r="ADC382"/>
      <c r="ADD382"/>
      <c r="ADE382"/>
      <c r="ADF382"/>
      <c r="ADG382"/>
      <c r="ADH382"/>
      <c r="ADI382"/>
      <c r="ADJ382"/>
      <c r="ADK382"/>
      <c r="ADL382"/>
      <c r="ADM382"/>
      <c r="ADN382"/>
      <c r="ADO382"/>
      <c r="ADP382"/>
      <c r="ADQ382"/>
      <c r="ADR382"/>
      <c r="ADS382"/>
      <c r="ADT382"/>
      <c r="ADU382"/>
      <c r="ADV382"/>
      <c r="ADW382"/>
      <c r="ADX382"/>
      <c r="ADY382"/>
      <c r="ADZ382"/>
      <c r="AEA382"/>
      <c r="AEB382"/>
      <c r="AEC382"/>
      <c r="AED382"/>
      <c r="AEE382"/>
      <c r="AEF382"/>
      <c r="AEG382"/>
      <c r="AEH382"/>
      <c r="AEI382"/>
      <c r="AEJ382"/>
      <c r="AEK382"/>
      <c r="AEL382"/>
      <c r="AEM382"/>
      <c r="AEN382"/>
      <c r="AEO382"/>
      <c r="AEP382"/>
      <c r="AEQ382"/>
      <c r="AER382"/>
      <c r="AES382"/>
      <c r="AET382"/>
      <c r="AEU382"/>
      <c r="AEV382"/>
      <c r="AEW382"/>
      <c r="AEX382"/>
      <c r="AEY382"/>
      <c r="AEZ382"/>
      <c r="AFA382"/>
      <c r="AFB382"/>
      <c r="AFC382"/>
      <c r="AFD382"/>
      <c r="AFE382"/>
      <c r="AFF382"/>
      <c r="AFG382"/>
      <c r="AFH382"/>
      <c r="AFI382"/>
      <c r="AFJ382"/>
      <c r="AFK382"/>
      <c r="AFL382"/>
      <c r="AFM382"/>
      <c r="AFN382"/>
      <c r="AFO382"/>
      <c r="AFP382"/>
      <c r="AFQ382"/>
      <c r="AFR382"/>
      <c r="AFS382"/>
      <c r="AFT382"/>
      <c r="AFU382"/>
      <c r="AFV382"/>
      <c r="AFW382"/>
      <c r="AFX382"/>
      <c r="AFY382"/>
      <c r="AFZ382"/>
      <c r="AGA382"/>
      <c r="AGB382"/>
      <c r="AGC382"/>
      <c r="AGD382"/>
      <c r="AGE382"/>
      <c r="AGF382"/>
      <c r="AGG382"/>
      <c r="AGH382"/>
      <c r="AGI382"/>
      <c r="AGJ382"/>
      <c r="AGK382"/>
      <c r="AGL382"/>
      <c r="AGM382"/>
      <c r="AGN382"/>
      <c r="AGO382"/>
      <c r="AGP382"/>
      <c r="AGQ382"/>
      <c r="AGR382"/>
      <c r="AGS382"/>
      <c r="AGT382"/>
      <c r="AGU382"/>
      <c r="AGV382"/>
      <c r="AGW382"/>
      <c r="AGX382"/>
      <c r="AGY382"/>
      <c r="AGZ382"/>
      <c r="AHA382"/>
      <c r="AHB382"/>
      <c r="AHC382"/>
      <c r="AHD382"/>
      <c r="AHE382"/>
      <c r="AHF382"/>
      <c r="AHG382"/>
      <c r="AHH382"/>
      <c r="AHI382"/>
      <c r="AHJ382"/>
      <c r="AHK382"/>
      <c r="AHL382"/>
      <c r="AHM382"/>
      <c r="AHN382"/>
      <c r="AHO382"/>
      <c r="AHP382"/>
      <c r="AHQ382"/>
      <c r="AHR382"/>
      <c r="AHS382"/>
      <c r="AHT382"/>
      <c r="AHU382"/>
      <c r="AHV382"/>
      <c r="AHW382"/>
      <c r="AHX382"/>
      <c r="AHY382"/>
      <c r="AHZ382"/>
      <c r="AIA382"/>
      <c r="AIB382"/>
      <c r="AIC382"/>
      <c r="AID382"/>
      <c r="AIE382"/>
      <c r="AIF382"/>
      <c r="AIG382"/>
      <c r="AIH382"/>
      <c r="AII382"/>
      <c r="AIJ382"/>
      <c r="AIK382"/>
      <c r="AIL382"/>
      <c r="AIM382"/>
      <c r="AIN382"/>
      <c r="AIO382"/>
      <c r="AIP382"/>
      <c r="AIQ382"/>
      <c r="AIR382"/>
      <c r="AIS382"/>
      <c r="AIT382"/>
      <c r="AIU382"/>
      <c r="AIV382"/>
      <c r="AIW382"/>
      <c r="AIX382"/>
      <c r="AIY382"/>
      <c r="AIZ382"/>
      <c r="AJA382"/>
      <c r="AJB382"/>
      <c r="AJC382"/>
      <c r="AJD382"/>
      <c r="AJE382"/>
      <c r="AJF382"/>
      <c r="AJG382"/>
      <c r="AJH382"/>
      <c r="AJI382"/>
      <c r="AJJ382"/>
      <c r="AJK382"/>
      <c r="AJL382"/>
      <c r="AJM382"/>
      <c r="AJN382"/>
      <c r="AJO382"/>
      <c r="AJP382"/>
      <c r="AJQ382"/>
      <c r="AJR382"/>
      <c r="AJS382"/>
      <c r="AJT382"/>
      <c r="AJU382"/>
      <c r="AJV382"/>
      <c r="AJW382"/>
      <c r="AJX382"/>
      <c r="AJY382"/>
      <c r="AJZ382"/>
      <c r="AKA382"/>
      <c r="AKB382"/>
      <c r="AKC382"/>
      <c r="AKD382"/>
      <c r="AKE382"/>
      <c r="AKF382"/>
      <c r="AKG382"/>
      <c r="AKH382"/>
      <c r="AKI382"/>
      <c r="AKJ382"/>
      <c r="AKK382"/>
      <c r="AKL382"/>
      <c r="AKM382"/>
      <c r="AKN382"/>
      <c r="AKO382"/>
      <c r="AKP382"/>
      <c r="AKQ382"/>
      <c r="AKR382"/>
      <c r="AKS382"/>
      <c r="AKT382"/>
      <c r="AKU382"/>
      <c r="AKV382"/>
      <c r="AKW382"/>
      <c r="AKX382"/>
      <c r="AKY382"/>
      <c r="AKZ382"/>
      <c r="ALA382"/>
      <c r="ALB382"/>
      <c r="ALC382"/>
      <c r="ALD382"/>
      <c r="ALE382"/>
      <c r="ALF382"/>
      <c r="ALG382"/>
      <c r="ALH382"/>
      <c r="ALI382"/>
      <c r="ALJ382"/>
      <c r="ALK382"/>
      <c r="ALL382"/>
      <c r="ALM382"/>
      <c r="ALN382"/>
      <c r="ALO382"/>
      <c r="ALP382"/>
      <c r="ALQ382"/>
      <c r="ALR382"/>
      <c r="ALS382"/>
      <c r="ALT382"/>
      <c r="ALU382"/>
      <c r="ALV382"/>
      <c r="ALW382"/>
      <c r="ALX382"/>
      <c r="ALY382"/>
      <c r="ALZ382"/>
      <c r="AMA382"/>
      <c r="AMB382"/>
      <c r="AMC382"/>
      <c r="AMD382"/>
      <c r="AME382"/>
      <c r="AMF382"/>
      <c r="AMG382"/>
      <c r="AMH382"/>
      <c r="AMI382"/>
      <c r="AMJ382"/>
    </row>
    <row r="383" spans="1:1024" ht="60">
      <c r="A383" s="41" t="s">
        <v>652</v>
      </c>
      <c r="B383" s="41" t="s">
        <v>651</v>
      </c>
      <c r="C383" s="41" t="s">
        <v>1690</v>
      </c>
      <c r="D383" s="41" t="s">
        <v>651</v>
      </c>
      <c r="E383" s="41" t="s">
        <v>1291</v>
      </c>
      <c r="F383" s="41" t="s">
        <v>651</v>
      </c>
      <c r="G383" s="41"/>
      <c r="H383" s="41"/>
      <c r="I383" s="38">
        <f t="shared" si="5"/>
        <v>6</v>
      </c>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c r="AAA383"/>
      <c r="AAB383"/>
      <c r="AAC383"/>
      <c r="AAD383"/>
      <c r="AAE383"/>
      <c r="AAF383"/>
      <c r="AAG383"/>
      <c r="AAH383"/>
      <c r="AAI383"/>
      <c r="AAJ383"/>
      <c r="AAK383"/>
      <c r="AAL383"/>
      <c r="AAM383"/>
      <c r="AAN383"/>
      <c r="AAO383"/>
      <c r="AAP383"/>
      <c r="AAQ383"/>
      <c r="AAR383"/>
      <c r="AAS383"/>
      <c r="AAT383"/>
      <c r="AAU383"/>
      <c r="AAV383"/>
      <c r="AAW383"/>
      <c r="AAX383"/>
      <c r="AAY383"/>
      <c r="AAZ383"/>
      <c r="ABA383"/>
      <c r="ABB383"/>
      <c r="ABC383"/>
      <c r="ABD383"/>
      <c r="ABE383"/>
      <c r="ABF383"/>
      <c r="ABG383"/>
      <c r="ABH383"/>
      <c r="ABI383"/>
      <c r="ABJ383"/>
      <c r="ABK383"/>
      <c r="ABL383"/>
      <c r="ABM383"/>
      <c r="ABN383"/>
      <c r="ABO383"/>
      <c r="ABP383"/>
      <c r="ABQ383"/>
      <c r="ABR383"/>
      <c r="ABS383"/>
      <c r="ABT383"/>
      <c r="ABU383"/>
      <c r="ABV383"/>
      <c r="ABW383"/>
      <c r="ABX383"/>
      <c r="ABY383"/>
      <c r="ABZ383"/>
      <c r="ACA383"/>
      <c r="ACB383"/>
      <c r="ACC383"/>
      <c r="ACD383"/>
      <c r="ACE383"/>
      <c r="ACF383"/>
      <c r="ACG383"/>
      <c r="ACH383"/>
      <c r="ACI383"/>
      <c r="ACJ383"/>
      <c r="ACK383"/>
      <c r="ACL383"/>
      <c r="ACM383"/>
      <c r="ACN383"/>
      <c r="ACO383"/>
      <c r="ACP383"/>
      <c r="ACQ383"/>
      <c r="ACR383"/>
      <c r="ACS383"/>
      <c r="ACT383"/>
      <c r="ACU383"/>
      <c r="ACV383"/>
      <c r="ACW383"/>
      <c r="ACX383"/>
      <c r="ACY383"/>
      <c r="ACZ383"/>
      <c r="ADA383"/>
      <c r="ADB383"/>
      <c r="ADC383"/>
      <c r="ADD383"/>
      <c r="ADE383"/>
      <c r="ADF383"/>
      <c r="ADG383"/>
      <c r="ADH383"/>
      <c r="ADI383"/>
      <c r="ADJ383"/>
      <c r="ADK383"/>
      <c r="ADL383"/>
      <c r="ADM383"/>
      <c r="ADN383"/>
      <c r="ADO383"/>
      <c r="ADP383"/>
      <c r="ADQ383"/>
      <c r="ADR383"/>
      <c r="ADS383"/>
      <c r="ADT383"/>
      <c r="ADU383"/>
      <c r="ADV383"/>
      <c r="ADW383"/>
      <c r="ADX383"/>
      <c r="ADY383"/>
      <c r="ADZ383"/>
      <c r="AEA383"/>
      <c r="AEB383"/>
      <c r="AEC383"/>
      <c r="AED383"/>
      <c r="AEE383"/>
      <c r="AEF383"/>
      <c r="AEG383"/>
      <c r="AEH383"/>
      <c r="AEI383"/>
      <c r="AEJ383"/>
      <c r="AEK383"/>
      <c r="AEL383"/>
      <c r="AEM383"/>
      <c r="AEN383"/>
      <c r="AEO383"/>
      <c r="AEP383"/>
      <c r="AEQ383"/>
      <c r="AER383"/>
      <c r="AES383"/>
      <c r="AET383"/>
      <c r="AEU383"/>
      <c r="AEV383"/>
      <c r="AEW383"/>
      <c r="AEX383"/>
      <c r="AEY383"/>
      <c r="AEZ383"/>
      <c r="AFA383"/>
      <c r="AFB383"/>
      <c r="AFC383"/>
      <c r="AFD383"/>
      <c r="AFE383"/>
      <c r="AFF383"/>
      <c r="AFG383"/>
      <c r="AFH383"/>
      <c r="AFI383"/>
      <c r="AFJ383"/>
      <c r="AFK383"/>
      <c r="AFL383"/>
      <c r="AFM383"/>
      <c r="AFN383"/>
      <c r="AFO383"/>
      <c r="AFP383"/>
      <c r="AFQ383"/>
      <c r="AFR383"/>
      <c r="AFS383"/>
      <c r="AFT383"/>
      <c r="AFU383"/>
      <c r="AFV383"/>
      <c r="AFW383"/>
      <c r="AFX383"/>
      <c r="AFY383"/>
      <c r="AFZ383"/>
      <c r="AGA383"/>
      <c r="AGB383"/>
      <c r="AGC383"/>
      <c r="AGD383"/>
      <c r="AGE383"/>
      <c r="AGF383"/>
      <c r="AGG383"/>
      <c r="AGH383"/>
      <c r="AGI383"/>
      <c r="AGJ383"/>
      <c r="AGK383"/>
      <c r="AGL383"/>
      <c r="AGM383"/>
      <c r="AGN383"/>
      <c r="AGO383"/>
      <c r="AGP383"/>
      <c r="AGQ383"/>
      <c r="AGR383"/>
      <c r="AGS383"/>
      <c r="AGT383"/>
      <c r="AGU383"/>
      <c r="AGV383"/>
      <c r="AGW383"/>
      <c r="AGX383"/>
      <c r="AGY383"/>
      <c r="AGZ383"/>
      <c r="AHA383"/>
      <c r="AHB383"/>
      <c r="AHC383"/>
      <c r="AHD383"/>
      <c r="AHE383"/>
      <c r="AHF383"/>
      <c r="AHG383"/>
      <c r="AHH383"/>
      <c r="AHI383"/>
      <c r="AHJ383"/>
      <c r="AHK383"/>
      <c r="AHL383"/>
      <c r="AHM383"/>
      <c r="AHN383"/>
      <c r="AHO383"/>
      <c r="AHP383"/>
      <c r="AHQ383"/>
      <c r="AHR383"/>
      <c r="AHS383"/>
      <c r="AHT383"/>
      <c r="AHU383"/>
      <c r="AHV383"/>
      <c r="AHW383"/>
      <c r="AHX383"/>
      <c r="AHY383"/>
      <c r="AHZ383"/>
      <c r="AIA383"/>
      <c r="AIB383"/>
      <c r="AIC383"/>
      <c r="AID383"/>
      <c r="AIE383"/>
      <c r="AIF383"/>
      <c r="AIG383"/>
      <c r="AIH383"/>
      <c r="AII383"/>
      <c r="AIJ383"/>
      <c r="AIK383"/>
      <c r="AIL383"/>
      <c r="AIM383"/>
      <c r="AIN383"/>
      <c r="AIO383"/>
      <c r="AIP383"/>
      <c r="AIQ383"/>
      <c r="AIR383"/>
      <c r="AIS383"/>
      <c r="AIT383"/>
      <c r="AIU383"/>
      <c r="AIV383"/>
      <c r="AIW383"/>
      <c r="AIX383"/>
      <c r="AIY383"/>
      <c r="AIZ383"/>
      <c r="AJA383"/>
      <c r="AJB383"/>
      <c r="AJC383"/>
      <c r="AJD383"/>
      <c r="AJE383"/>
      <c r="AJF383"/>
      <c r="AJG383"/>
      <c r="AJH383"/>
      <c r="AJI383"/>
      <c r="AJJ383"/>
      <c r="AJK383"/>
      <c r="AJL383"/>
      <c r="AJM383"/>
      <c r="AJN383"/>
      <c r="AJO383"/>
      <c r="AJP383"/>
      <c r="AJQ383"/>
      <c r="AJR383"/>
      <c r="AJS383"/>
      <c r="AJT383"/>
      <c r="AJU383"/>
      <c r="AJV383"/>
      <c r="AJW383"/>
      <c r="AJX383"/>
      <c r="AJY383"/>
      <c r="AJZ383"/>
      <c r="AKA383"/>
      <c r="AKB383"/>
      <c r="AKC383"/>
      <c r="AKD383"/>
      <c r="AKE383"/>
      <c r="AKF383"/>
      <c r="AKG383"/>
      <c r="AKH383"/>
      <c r="AKI383"/>
      <c r="AKJ383"/>
      <c r="AKK383"/>
      <c r="AKL383"/>
      <c r="AKM383"/>
      <c r="AKN383"/>
      <c r="AKO383"/>
      <c r="AKP383"/>
      <c r="AKQ383"/>
      <c r="AKR383"/>
      <c r="AKS383"/>
      <c r="AKT383"/>
      <c r="AKU383"/>
      <c r="AKV383"/>
      <c r="AKW383"/>
      <c r="AKX383"/>
      <c r="AKY383"/>
      <c r="AKZ383"/>
      <c r="ALA383"/>
      <c r="ALB383"/>
      <c r="ALC383"/>
      <c r="ALD383"/>
      <c r="ALE383"/>
      <c r="ALF383"/>
      <c r="ALG383"/>
      <c r="ALH383"/>
      <c r="ALI383"/>
      <c r="ALJ383"/>
      <c r="ALK383"/>
      <c r="ALL383"/>
      <c r="ALM383"/>
      <c r="ALN383"/>
      <c r="ALO383"/>
      <c r="ALP383"/>
      <c r="ALQ383"/>
      <c r="ALR383"/>
      <c r="ALS383"/>
      <c r="ALT383"/>
      <c r="ALU383"/>
      <c r="ALV383"/>
      <c r="ALW383"/>
      <c r="ALX383"/>
      <c r="ALY383"/>
      <c r="ALZ383"/>
      <c r="AMA383"/>
      <c r="AMB383"/>
      <c r="AMC383"/>
      <c r="AMD383"/>
      <c r="AME383"/>
      <c r="AMF383"/>
      <c r="AMG383"/>
      <c r="AMH383"/>
      <c r="AMI383"/>
      <c r="AMJ383"/>
    </row>
    <row r="384" spans="1:1024">
      <c r="A384" s="41" t="s">
        <v>654</v>
      </c>
      <c r="B384" s="41" t="s">
        <v>653</v>
      </c>
      <c r="C384" s="41" t="s">
        <v>1691</v>
      </c>
      <c r="D384" s="41" t="s">
        <v>653</v>
      </c>
      <c r="E384" s="41" t="s">
        <v>1292</v>
      </c>
      <c r="F384" s="41" t="s">
        <v>653</v>
      </c>
      <c r="G384" s="41"/>
      <c r="H384" s="41"/>
      <c r="I384" s="38">
        <f t="shared" si="5"/>
        <v>6</v>
      </c>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c r="AAA384"/>
      <c r="AAB384"/>
      <c r="AAC384"/>
      <c r="AAD384"/>
      <c r="AAE384"/>
      <c r="AAF384"/>
      <c r="AAG384"/>
      <c r="AAH384"/>
      <c r="AAI384"/>
      <c r="AAJ384"/>
      <c r="AAK384"/>
      <c r="AAL384"/>
      <c r="AAM384"/>
      <c r="AAN384"/>
      <c r="AAO384"/>
      <c r="AAP384"/>
      <c r="AAQ384"/>
      <c r="AAR384"/>
      <c r="AAS384"/>
      <c r="AAT384"/>
      <c r="AAU384"/>
      <c r="AAV384"/>
      <c r="AAW384"/>
      <c r="AAX384"/>
      <c r="AAY384"/>
      <c r="AAZ384"/>
      <c r="ABA384"/>
      <c r="ABB384"/>
      <c r="ABC384"/>
      <c r="ABD384"/>
      <c r="ABE384"/>
      <c r="ABF384"/>
      <c r="ABG384"/>
      <c r="ABH384"/>
      <c r="ABI384"/>
      <c r="ABJ384"/>
      <c r="ABK384"/>
      <c r="ABL384"/>
      <c r="ABM384"/>
      <c r="ABN384"/>
      <c r="ABO384"/>
      <c r="ABP384"/>
      <c r="ABQ384"/>
      <c r="ABR384"/>
      <c r="ABS384"/>
      <c r="ABT384"/>
      <c r="ABU384"/>
      <c r="ABV384"/>
      <c r="ABW384"/>
      <c r="ABX384"/>
      <c r="ABY384"/>
      <c r="ABZ384"/>
      <c r="ACA384"/>
      <c r="ACB384"/>
      <c r="ACC384"/>
      <c r="ACD384"/>
      <c r="ACE384"/>
      <c r="ACF384"/>
      <c r="ACG384"/>
      <c r="ACH384"/>
      <c r="ACI384"/>
      <c r="ACJ384"/>
      <c r="ACK384"/>
      <c r="ACL384"/>
      <c r="ACM384"/>
      <c r="ACN384"/>
      <c r="ACO384"/>
      <c r="ACP384"/>
      <c r="ACQ384"/>
      <c r="ACR384"/>
      <c r="ACS384"/>
      <c r="ACT384"/>
      <c r="ACU384"/>
      <c r="ACV384"/>
      <c r="ACW384"/>
      <c r="ACX384"/>
      <c r="ACY384"/>
      <c r="ACZ384"/>
      <c r="ADA384"/>
      <c r="ADB384"/>
      <c r="ADC384"/>
      <c r="ADD384"/>
      <c r="ADE384"/>
      <c r="ADF384"/>
      <c r="ADG384"/>
      <c r="ADH384"/>
      <c r="ADI384"/>
      <c r="ADJ384"/>
      <c r="ADK384"/>
      <c r="ADL384"/>
      <c r="ADM384"/>
      <c r="ADN384"/>
      <c r="ADO384"/>
      <c r="ADP384"/>
      <c r="ADQ384"/>
      <c r="ADR384"/>
      <c r="ADS384"/>
      <c r="ADT384"/>
      <c r="ADU384"/>
      <c r="ADV384"/>
      <c r="ADW384"/>
      <c r="ADX384"/>
      <c r="ADY384"/>
      <c r="ADZ384"/>
      <c r="AEA384"/>
      <c r="AEB384"/>
      <c r="AEC384"/>
      <c r="AED384"/>
      <c r="AEE384"/>
      <c r="AEF384"/>
      <c r="AEG384"/>
      <c r="AEH384"/>
      <c r="AEI384"/>
      <c r="AEJ384"/>
      <c r="AEK384"/>
      <c r="AEL384"/>
      <c r="AEM384"/>
      <c r="AEN384"/>
      <c r="AEO384"/>
      <c r="AEP384"/>
      <c r="AEQ384"/>
      <c r="AER384"/>
      <c r="AES384"/>
      <c r="AET384"/>
      <c r="AEU384"/>
      <c r="AEV384"/>
      <c r="AEW384"/>
      <c r="AEX384"/>
      <c r="AEY384"/>
      <c r="AEZ384"/>
      <c r="AFA384"/>
      <c r="AFB384"/>
      <c r="AFC384"/>
      <c r="AFD384"/>
      <c r="AFE384"/>
      <c r="AFF384"/>
      <c r="AFG384"/>
      <c r="AFH384"/>
      <c r="AFI384"/>
      <c r="AFJ384"/>
      <c r="AFK384"/>
      <c r="AFL384"/>
      <c r="AFM384"/>
      <c r="AFN384"/>
      <c r="AFO384"/>
      <c r="AFP384"/>
      <c r="AFQ384"/>
      <c r="AFR384"/>
      <c r="AFS384"/>
      <c r="AFT384"/>
      <c r="AFU384"/>
      <c r="AFV384"/>
      <c r="AFW384"/>
      <c r="AFX384"/>
      <c r="AFY384"/>
      <c r="AFZ384"/>
      <c r="AGA384"/>
      <c r="AGB384"/>
      <c r="AGC384"/>
      <c r="AGD384"/>
      <c r="AGE384"/>
      <c r="AGF384"/>
      <c r="AGG384"/>
      <c r="AGH384"/>
      <c r="AGI384"/>
      <c r="AGJ384"/>
      <c r="AGK384"/>
      <c r="AGL384"/>
      <c r="AGM384"/>
      <c r="AGN384"/>
      <c r="AGO384"/>
      <c r="AGP384"/>
      <c r="AGQ384"/>
      <c r="AGR384"/>
      <c r="AGS384"/>
      <c r="AGT384"/>
      <c r="AGU384"/>
      <c r="AGV384"/>
      <c r="AGW384"/>
      <c r="AGX384"/>
      <c r="AGY384"/>
      <c r="AGZ384"/>
      <c r="AHA384"/>
      <c r="AHB384"/>
      <c r="AHC384"/>
      <c r="AHD384"/>
      <c r="AHE384"/>
      <c r="AHF384"/>
      <c r="AHG384"/>
      <c r="AHH384"/>
      <c r="AHI384"/>
      <c r="AHJ384"/>
      <c r="AHK384"/>
      <c r="AHL384"/>
      <c r="AHM384"/>
      <c r="AHN384"/>
      <c r="AHO384"/>
      <c r="AHP384"/>
      <c r="AHQ384"/>
      <c r="AHR384"/>
      <c r="AHS384"/>
      <c r="AHT384"/>
      <c r="AHU384"/>
      <c r="AHV384"/>
      <c r="AHW384"/>
      <c r="AHX384"/>
      <c r="AHY384"/>
      <c r="AHZ384"/>
      <c r="AIA384"/>
      <c r="AIB384"/>
      <c r="AIC384"/>
      <c r="AID384"/>
      <c r="AIE384"/>
      <c r="AIF384"/>
      <c r="AIG384"/>
      <c r="AIH384"/>
      <c r="AII384"/>
      <c r="AIJ384"/>
      <c r="AIK384"/>
      <c r="AIL384"/>
      <c r="AIM384"/>
      <c r="AIN384"/>
      <c r="AIO384"/>
      <c r="AIP384"/>
      <c r="AIQ384"/>
      <c r="AIR384"/>
      <c r="AIS384"/>
      <c r="AIT384"/>
      <c r="AIU384"/>
      <c r="AIV384"/>
      <c r="AIW384"/>
      <c r="AIX384"/>
      <c r="AIY384"/>
      <c r="AIZ384"/>
      <c r="AJA384"/>
      <c r="AJB384"/>
      <c r="AJC384"/>
      <c r="AJD384"/>
      <c r="AJE384"/>
      <c r="AJF384"/>
      <c r="AJG384"/>
      <c r="AJH384"/>
      <c r="AJI384"/>
      <c r="AJJ384"/>
      <c r="AJK384"/>
      <c r="AJL384"/>
      <c r="AJM384"/>
      <c r="AJN384"/>
      <c r="AJO384"/>
      <c r="AJP384"/>
      <c r="AJQ384"/>
      <c r="AJR384"/>
      <c r="AJS384"/>
      <c r="AJT384"/>
      <c r="AJU384"/>
      <c r="AJV384"/>
      <c r="AJW384"/>
      <c r="AJX384"/>
      <c r="AJY384"/>
      <c r="AJZ384"/>
      <c r="AKA384"/>
      <c r="AKB384"/>
      <c r="AKC384"/>
      <c r="AKD384"/>
      <c r="AKE384"/>
      <c r="AKF384"/>
      <c r="AKG384"/>
      <c r="AKH384"/>
      <c r="AKI384"/>
      <c r="AKJ384"/>
      <c r="AKK384"/>
      <c r="AKL384"/>
      <c r="AKM384"/>
      <c r="AKN384"/>
      <c r="AKO384"/>
      <c r="AKP384"/>
      <c r="AKQ384"/>
      <c r="AKR384"/>
      <c r="AKS384"/>
      <c r="AKT384"/>
      <c r="AKU384"/>
      <c r="AKV384"/>
      <c r="AKW384"/>
      <c r="AKX384"/>
      <c r="AKY384"/>
      <c r="AKZ384"/>
      <c r="ALA384"/>
      <c r="ALB384"/>
      <c r="ALC384"/>
      <c r="ALD384"/>
      <c r="ALE384"/>
      <c r="ALF384"/>
      <c r="ALG384"/>
      <c r="ALH384"/>
      <c r="ALI384"/>
      <c r="ALJ384"/>
      <c r="ALK384"/>
      <c r="ALL384"/>
      <c r="ALM384"/>
      <c r="ALN384"/>
      <c r="ALO384"/>
      <c r="ALP384"/>
      <c r="ALQ384"/>
      <c r="ALR384"/>
      <c r="ALS384"/>
      <c r="ALT384"/>
      <c r="ALU384"/>
      <c r="ALV384"/>
      <c r="ALW384"/>
      <c r="ALX384"/>
      <c r="ALY384"/>
      <c r="ALZ384"/>
      <c r="AMA384"/>
      <c r="AMB384"/>
      <c r="AMC384"/>
      <c r="AMD384"/>
      <c r="AME384"/>
      <c r="AMF384"/>
      <c r="AMG384"/>
      <c r="AMH384"/>
      <c r="AMI384"/>
      <c r="AMJ384"/>
    </row>
    <row r="385" spans="1:1024" ht="45">
      <c r="A385" s="41" t="s">
        <v>656</v>
      </c>
      <c r="B385" s="41" t="s">
        <v>655</v>
      </c>
      <c r="C385" s="41" t="s">
        <v>1692</v>
      </c>
      <c r="D385" s="41" t="s">
        <v>655</v>
      </c>
      <c r="E385" s="41" t="s">
        <v>1293</v>
      </c>
      <c r="F385" s="41" t="s">
        <v>655</v>
      </c>
      <c r="G385" s="41"/>
      <c r="H385" s="41"/>
      <c r="I385" s="38">
        <f t="shared" si="5"/>
        <v>6</v>
      </c>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c r="ABM385"/>
      <c r="ABN385"/>
      <c r="ABO385"/>
      <c r="ABP385"/>
      <c r="ABQ385"/>
      <c r="ABR385"/>
      <c r="ABS385"/>
      <c r="ABT385"/>
      <c r="ABU385"/>
      <c r="ABV385"/>
      <c r="ABW385"/>
      <c r="ABX385"/>
      <c r="ABY385"/>
      <c r="ABZ385"/>
      <c r="ACA385"/>
      <c r="ACB385"/>
      <c r="ACC385"/>
      <c r="ACD385"/>
      <c r="ACE385"/>
      <c r="ACF385"/>
      <c r="ACG385"/>
      <c r="ACH385"/>
      <c r="ACI385"/>
      <c r="ACJ385"/>
      <c r="ACK385"/>
      <c r="ACL385"/>
      <c r="ACM385"/>
      <c r="ACN385"/>
      <c r="ACO385"/>
      <c r="ACP385"/>
      <c r="ACQ385"/>
      <c r="ACR385"/>
      <c r="ACS385"/>
      <c r="ACT385"/>
      <c r="ACU385"/>
      <c r="ACV385"/>
      <c r="ACW385"/>
      <c r="ACX385"/>
      <c r="ACY385"/>
      <c r="ACZ385"/>
      <c r="ADA385"/>
      <c r="ADB385"/>
      <c r="ADC385"/>
      <c r="ADD385"/>
      <c r="ADE385"/>
      <c r="ADF385"/>
      <c r="ADG385"/>
      <c r="ADH385"/>
      <c r="ADI385"/>
      <c r="ADJ385"/>
      <c r="ADK385"/>
      <c r="ADL385"/>
      <c r="ADM385"/>
      <c r="ADN385"/>
      <c r="ADO385"/>
      <c r="ADP385"/>
      <c r="ADQ385"/>
      <c r="ADR385"/>
      <c r="ADS385"/>
      <c r="ADT385"/>
      <c r="ADU385"/>
      <c r="ADV385"/>
      <c r="ADW385"/>
      <c r="ADX385"/>
      <c r="ADY385"/>
      <c r="ADZ385"/>
      <c r="AEA385"/>
      <c r="AEB385"/>
      <c r="AEC385"/>
      <c r="AED385"/>
      <c r="AEE385"/>
      <c r="AEF385"/>
      <c r="AEG385"/>
      <c r="AEH385"/>
      <c r="AEI385"/>
      <c r="AEJ385"/>
      <c r="AEK385"/>
      <c r="AEL385"/>
      <c r="AEM385"/>
      <c r="AEN385"/>
      <c r="AEO385"/>
      <c r="AEP385"/>
      <c r="AEQ385"/>
      <c r="AER385"/>
      <c r="AES385"/>
      <c r="AET385"/>
      <c r="AEU385"/>
      <c r="AEV385"/>
      <c r="AEW385"/>
      <c r="AEX385"/>
      <c r="AEY385"/>
      <c r="AEZ385"/>
      <c r="AFA385"/>
      <c r="AFB385"/>
      <c r="AFC385"/>
      <c r="AFD385"/>
      <c r="AFE385"/>
      <c r="AFF385"/>
      <c r="AFG385"/>
      <c r="AFH385"/>
      <c r="AFI385"/>
      <c r="AFJ385"/>
      <c r="AFK385"/>
      <c r="AFL385"/>
      <c r="AFM385"/>
      <c r="AFN385"/>
      <c r="AFO385"/>
      <c r="AFP385"/>
      <c r="AFQ385"/>
      <c r="AFR385"/>
      <c r="AFS385"/>
      <c r="AFT385"/>
      <c r="AFU385"/>
      <c r="AFV385"/>
      <c r="AFW385"/>
      <c r="AFX385"/>
      <c r="AFY385"/>
      <c r="AFZ385"/>
      <c r="AGA385"/>
      <c r="AGB385"/>
      <c r="AGC385"/>
      <c r="AGD385"/>
      <c r="AGE385"/>
      <c r="AGF385"/>
      <c r="AGG385"/>
      <c r="AGH385"/>
      <c r="AGI385"/>
      <c r="AGJ385"/>
      <c r="AGK385"/>
      <c r="AGL385"/>
      <c r="AGM385"/>
      <c r="AGN385"/>
      <c r="AGO385"/>
      <c r="AGP385"/>
      <c r="AGQ385"/>
      <c r="AGR385"/>
      <c r="AGS385"/>
      <c r="AGT385"/>
      <c r="AGU385"/>
      <c r="AGV385"/>
      <c r="AGW385"/>
      <c r="AGX385"/>
      <c r="AGY385"/>
      <c r="AGZ385"/>
      <c r="AHA385"/>
      <c r="AHB385"/>
      <c r="AHC385"/>
      <c r="AHD385"/>
      <c r="AHE385"/>
      <c r="AHF385"/>
      <c r="AHG385"/>
      <c r="AHH385"/>
      <c r="AHI385"/>
      <c r="AHJ385"/>
      <c r="AHK385"/>
      <c r="AHL385"/>
      <c r="AHM385"/>
      <c r="AHN385"/>
      <c r="AHO385"/>
      <c r="AHP385"/>
      <c r="AHQ385"/>
      <c r="AHR385"/>
      <c r="AHS385"/>
      <c r="AHT385"/>
      <c r="AHU385"/>
      <c r="AHV385"/>
      <c r="AHW385"/>
      <c r="AHX385"/>
      <c r="AHY385"/>
      <c r="AHZ385"/>
      <c r="AIA385"/>
      <c r="AIB385"/>
      <c r="AIC385"/>
      <c r="AID385"/>
      <c r="AIE385"/>
      <c r="AIF385"/>
      <c r="AIG385"/>
      <c r="AIH385"/>
      <c r="AII385"/>
      <c r="AIJ385"/>
      <c r="AIK385"/>
      <c r="AIL385"/>
      <c r="AIM385"/>
      <c r="AIN385"/>
      <c r="AIO385"/>
      <c r="AIP385"/>
      <c r="AIQ385"/>
      <c r="AIR385"/>
      <c r="AIS385"/>
      <c r="AIT385"/>
      <c r="AIU385"/>
      <c r="AIV385"/>
      <c r="AIW385"/>
      <c r="AIX385"/>
      <c r="AIY385"/>
      <c r="AIZ385"/>
      <c r="AJA385"/>
      <c r="AJB385"/>
      <c r="AJC385"/>
      <c r="AJD385"/>
      <c r="AJE385"/>
      <c r="AJF385"/>
      <c r="AJG385"/>
      <c r="AJH385"/>
      <c r="AJI385"/>
      <c r="AJJ385"/>
      <c r="AJK385"/>
      <c r="AJL385"/>
      <c r="AJM385"/>
      <c r="AJN385"/>
      <c r="AJO385"/>
      <c r="AJP385"/>
      <c r="AJQ385"/>
      <c r="AJR385"/>
      <c r="AJS385"/>
      <c r="AJT385"/>
      <c r="AJU385"/>
      <c r="AJV385"/>
      <c r="AJW385"/>
      <c r="AJX385"/>
      <c r="AJY385"/>
      <c r="AJZ385"/>
      <c r="AKA385"/>
      <c r="AKB385"/>
      <c r="AKC385"/>
      <c r="AKD385"/>
      <c r="AKE385"/>
      <c r="AKF385"/>
      <c r="AKG385"/>
      <c r="AKH385"/>
      <c r="AKI385"/>
      <c r="AKJ385"/>
      <c r="AKK385"/>
      <c r="AKL385"/>
      <c r="AKM385"/>
      <c r="AKN385"/>
      <c r="AKO385"/>
      <c r="AKP385"/>
      <c r="AKQ385"/>
      <c r="AKR385"/>
      <c r="AKS385"/>
      <c r="AKT385"/>
      <c r="AKU385"/>
      <c r="AKV385"/>
      <c r="AKW385"/>
      <c r="AKX385"/>
      <c r="AKY385"/>
      <c r="AKZ385"/>
      <c r="ALA385"/>
      <c r="ALB385"/>
      <c r="ALC385"/>
      <c r="ALD385"/>
      <c r="ALE385"/>
      <c r="ALF385"/>
      <c r="ALG385"/>
      <c r="ALH385"/>
      <c r="ALI385"/>
      <c r="ALJ385"/>
      <c r="ALK385"/>
      <c r="ALL385"/>
      <c r="ALM385"/>
      <c r="ALN385"/>
      <c r="ALO385"/>
      <c r="ALP385"/>
      <c r="ALQ385"/>
      <c r="ALR385"/>
      <c r="ALS385"/>
      <c r="ALT385"/>
      <c r="ALU385"/>
      <c r="ALV385"/>
      <c r="ALW385"/>
      <c r="ALX385"/>
      <c r="ALY385"/>
      <c r="ALZ385"/>
      <c r="AMA385"/>
      <c r="AMB385"/>
      <c r="AMC385"/>
      <c r="AMD385"/>
      <c r="AME385"/>
      <c r="AMF385"/>
      <c r="AMG385"/>
      <c r="AMH385"/>
      <c r="AMI385"/>
      <c r="AMJ385"/>
    </row>
    <row r="386" spans="1:1024" ht="60">
      <c r="A386" s="41" t="s">
        <v>657</v>
      </c>
      <c r="B386" s="41" t="s">
        <v>658</v>
      </c>
      <c r="C386" s="41" t="s">
        <v>1693</v>
      </c>
      <c r="D386" s="41" t="s">
        <v>658</v>
      </c>
      <c r="E386" s="41" t="s">
        <v>1294</v>
      </c>
      <c r="F386" s="41" t="s">
        <v>658</v>
      </c>
      <c r="G386" s="41"/>
      <c r="H386" s="41"/>
      <c r="I386" s="38">
        <f t="shared" ref="I386:I449" si="6">COUNTA(A386:H386)</f>
        <v>6</v>
      </c>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c r="ST386"/>
      <c r="SU386"/>
      <c r="SV386"/>
      <c r="SW386"/>
      <c r="SX386"/>
      <c r="SY386"/>
      <c r="SZ386"/>
      <c r="TA386"/>
      <c r="TB386"/>
      <c r="TC386"/>
      <c r="TD386"/>
      <c r="TE386"/>
      <c r="TF386"/>
      <c r="TG386"/>
      <c r="TH386"/>
      <c r="TI386"/>
      <c r="TJ386"/>
      <c r="TK386"/>
      <c r="TL386"/>
      <c r="TM386"/>
      <c r="TN386"/>
      <c r="TO386"/>
      <c r="TP386"/>
      <c r="TQ386"/>
      <c r="TR386"/>
      <c r="TS386"/>
      <c r="TT386"/>
      <c r="TU386"/>
      <c r="TV386"/>
      <c r="TW386"/>
      <c r="TX386"/>
      <c r="TY386"/>
      <c r="TZ386"/>
      <c r="UA386"/>
      <c r="UB386"/>
      <c r="UC386"/>
      <c r="UD386"/>
      <c r="UE386"/>
      <c r="UF386"/>
      <c r="UG386"/>
      <c r="UH386"/>
      <c r="UI386"/>
      <c r="UJ386"/>
      <c r="UK386"/>
      <c r="UL386"/>
      <c r="UM386"/>
      <c r="UN386"/>
      <c r="UO386"/>
      <c r="UP386"/>
      <c r="UQ386"/>
      <c r="UR386"/>
      <c r="US386"/>
      <c r="UT386"/>
      <c r="UU386"/>
      <c r="UV386"/>
      <c r="UW386"/>
      <c r="UX386"/>
      <c r="UY386"/>
      <c r="UZ386"/>
      <c r="VA386"/>
      <c r="VB386"/>
      <c r="VC386"/>
      <c r="VD386"/>
      <c r="VE386"/>
      <c r="VF386"/>
      <c r="VG386"/>
      <c r="VH386"/>
      <c r="VI386"/>
      <c r="VJ386"/>
      <c r="VK386"/>
      <c r="VL386"/>
      <c r="VM386"/>
      <c r="VN386"/>
      <c r="VO386"/>
      <c r="VP386"/>
      <c r="VQ386"/>
      <c r="VR386"/>
      <c r="VS386"/>
      <c r="VT386"/>
      <c r="VU386"/>
      <c r="VV386"/>
      <c r="VW386"/>
      <c r="VX386"/>
      <c r="VY386"/>
      <c r="VZ386"/>
      <c r="WA386"/>
      <c r="WB386"/>
      <c r="WC386"/>
      <c r="WD386"/>
      <c r="WE386"/>
      <c r="WF386"/>
      <c r="WG386"/>
      <c r="WH386"/>
      <c r="WI386"/>
      <c r="WJ386"/>
      <c r="WK386"/>
      <c r="WL386"/>
      <c r="WM386"/>
      <c r="WN386"/>
      <c r="WO386"/>
      <c r="WP386"/>
      <c r="WQ386"/>
      <c r="WR386"/>
      <c r="WS386"/>
      <c r="WT386"/>
      <c r="WU386"/>
      <c r="WV386"/>
      <c r="WW386"/>
      <c r="WX386"/>
      <c r="WY386"/>
      <c r="WZ386"/>
      <c r="XA386"/>
      <c r="XB386"/>
      <c r="XC386"/>
      <c r="XD386"/>
      <c r="XE386"/>
      <c r="XF386"/>
      <c r="XG386"/>
      <c r="XH386"/>
      <c r="XI386"/>
      <c r="XJ386"/>
      <c r="XK386"/>
      <c r="XL386"/>
      <c r="XM386"/>
      <c r="XN386"/>
      <c r="XO386"/>
      <c r="XP386"/>
      <c r="XQ386"/>
      <c r="XR386"/>
      <c r="XS386"/>
      <c r="XT386"/>
      <c r="XU386"/>
      <c r="XV386"/>
      <c r="XW386"/>
      <c r="XX386"/>
      <c r="XY386"/>
      <c r="XZ386"/>
      <c r="YA386"/>
      <c r="YB386"/>
      <c r="YC386"/>
      <c r="YD386"/>
      <c r="YE386"/>
      <c r="YF386"/>
      <c r="YG386"/>
      <c r="YH386"/>
      <c r="YI386"/>
      <c r="YJ386"/>
      <c r="YK386"/>
      <c r="YL386"/>
      <c r="YM386"/>
      <c r="YN386"/>
      <c r="YO386"/>
      <c r="YP386"/>
      <c r="YQ386"/>
      <c r="YR386"/>
      <c r="YS386"/>
      <c r="YT386"/>
      <c r="YU386"/>
      <c r="YV386"/>
      <c r="YW386"/>
      <c r="YX386"/>
      <c r="YY386"/>
      <c r="YZ386"/>
      <c r="ZA386"/>
      <c r="ZB386"/>
      <c r="ZC386"/>
      <c r="ZD386"/>
      <c r="ZE386"/>
      <c r="ZF386"/>
      <c r="ZG386"/>
      <c r="ZH386"/>
      <c r="ZI386"/>
      <c r="ZJ386"/>
      <c r="ZK386"/>
      <c r="ZL386"/>
      <c r="ZM386"/>
      <c r="ZN386"/>
      <c r="ZO386"/>
      <c r="ZP386"/>
      <c r="ZQ386"/>
      <c r="ZR386"/>
      <c r="ZS386"/>
      <c r="ZT386"/>
      <c r="ZU386"/>
      <c r="ZV386"/>
      <c r="ZW386"/>
      <c r="ZX386"/>
      <c r="ZY386"/>
      <c r="ZZ386"/>
      <c r="AAA386"/>
      <c r="AAB386"/>
      <c r="AAC386"/>
      <c r="AAD386"/>
      <c r="AAE386"/>
      <c r="AAF386"/>
      <c r="AAG386"/>
      <c r="AAH386"/>
      <c r="AAI386"/>
      <c r="AAJ386"/>
      <c r="AAK386"/>
      <c r="AAL386"/>
      <c r="AAM386"/>
      <c r="AAN386"/>
      <c r="AAO386"/>
      <c r="AAP386"/>
      <c r="AAQ386"/>
      <c r="AAR386"/>
      <c r="AAS386"/>
      <c r="AAT386"/>
      <c r="AAU386"/>
      <c r="AAV386"/>
      <c r="AAW386"/>
      <c r="AAX386"/>
      <c r="AAY386"/>
      <c r="AAZ386"/>
      <c r="ABA386"/>
      <c r="ABB386"/>
      <c r="ABC386"/>
      <c r="ABD386"/>
      <c r="ABE386"/>
      <c r="ABF386"/>
      <c r="ABG386"/>
      <c r="ABH386"/>
      <c r="ABI386"/>
      <c r="ABJ386"/>
      <c r="ABK386"/>
      <c r="ABL386"/>
      <c r="ABM386"/>
      <c r="ABN386"/>
      <c r="ABO386"/>
      <c r="ABP386"/>
      <c r="ABQ386"/>
      <c r="ABR386"/>
      <c r="ABS386"/>
      <c r="ABT386"/>
      <c r="ABU386"/>
      <c r="ABV386"/>
      <c r="ABW386"/>
      <c r="ABX386"/>
      <c r="ABY386"/>
      <c r="ABZ386"/>
      <c r="ACA386"/>
      <c r="ACB386"/>
      <c r="ACC386"/>
      <c r="ACD386"/>
      <c r="ACE386"/>
      <c r="ACF386"/>
      <c r="ACG386"/>
      <c r="ACH386"/>
      <c r="ACI386"/>
      <c r="ACJ386"/>
      <c r="ACK386"/>
      <c r="ACL386"/>
      <c r="ACM386"/>
      <c r="ACN386"/>
      <c r="ACO386"/>
      <c r="ACP386"/>
      <c r="ACQ386"/>
      <c r="ACR386"/>
      <c r="ACS386"/>
      <c r="ACT386"/>
      <c r="ACU386"/>
      <c r="ACV386"/>
      <c r="ACW386"/>
      <c r="ACX386"/>
      <c r="ACY386"/>
      <c r="ACZ386"/>
      <c r="ADA386"/>
      <c r="ADB386"/>
      <c r="ADC386"/>
      <c r="ADD386"/>
      <c r="ADE386"/>
      <c r="ADF386"/>
      <c r="ADG386"/>
      <c r="ADH386"/>
      <c r="ADI386"/>
      <c r="ADJ386"/>
      <c r="ADK386"/>
      <c r="ADL386"/>
      <c r="ADM386"/>
      <c r="ADN386"/>
      <c r="ADO386"/>
      <c r="ADP386"/>
      <c r="ADQ386"/>
      <c r="ADR386"/>
      <c r="ADS386"/>
      <c r="ADT386"/>
      <c r="ADU386"/>
      <c r="ADV386"/>
      <c r="ADW386"/>
      <c r="ADX386"/>
      <c r="ADY386"/>
      <c r="ADZ386"/>
      <c r="AEA386"/>
      <c r="AEB386"/>
      <c r="AEC386"/>
      <c r="AED386"/>
      <c r="AEE386"/>
      <c r="AEF386"/>
      <c r="AEG386"/>
      <c r="AEH386"/>
      <c r="AEI386"/>
      <c r="AEJ386"/>
      <c r="AEK386"/>
      <c r="AEL386"/>
      <c r="AEM386"/>
      <c r="AEN386"/>
      <c r="AEO386"/>
      <c r="AEP386"/>
      <c r="AEQ386"/>
      <c r="AER386"/>
      <c r="AES386"/>
      <c r="AET386"/>
      <c r="AEU386"/>
      <c r="AEV386"/>
      <c r="AEW386"/>
      <c r="AEX386"/>
      <c r="AEY386"/>
      <c r="AEZ386"/>
      <c r="AFA386"/>
      <c r="AFB386"/>
      <c r="AFC386"/>
      <c r="AFD386"/>
      <c r="AFE386"/>
      <c r="AFF386"/>
      <c r="AFG386"/>
      <c r="AFH386"/>
      <c r="AFI386"/>
      <c r="AFJ386"/>
      <c r="AFK386"/>
      <c r="AFL386"/>
      <c r="AFM386"/>
      <c r="AFN386"/>
      <c r="AFO386"/>
      <c r="AFP386"/>
      <c r="AFQ386"/>
      <c r="AFR386"/>
      <c r="AFS386"/>
      <c r="AFT386"/>
      <c r="AFU386"/>
      <c r="AFV386"/>
      <c r="AFW386"/>
      <c r="AFX386"/>
      <c r="AFY386"/>
      <c r="AFZ386"/>
      <c r="AGA386"/>
      <c r="AGB386"/>
      <c r="AGC386"/>
      <c r="AGD386"/>
      <c r="AGE386"/>
      <c r="AGF386"/>
      <c r="AGG386"/>
      <c r="AGH386"/>
      <c r="AGI386"/>
      <c r="AGJ386"/>
      <c r="AGK386"/>
      <c r="AGL386"/>
      <c r="AGM386"/>
      <c r="AGN386"/>
      <c r="AGO386"/>
      <c r="AGP386"/>
      <c r="AGQ386"/>
      <c r="AGR386"/>
      <c r="AGS386"/>
      <c r="AGT386"/>
      <c r="AGU386"/>
      <c r="AGV386"/>
      <c r="AGW386"/>
      <c r="AGX386"/>
      <c r="AGY386"/>
      <c r="AGZ386"/>
      <c r="AHA386"/>
      <c r="AHB386"/>
      <c r="AHC386"/>
      <c r="AHD386"/>
      <c r="AHE386"/>
      <c r="AHF386"/>
      <c r="AHG386"/>
      <c r="AHH386"/>
      <c r="AHI386"/>
      <c r="AHJ386"/>
      <c r="AHK386"/>
      <c r="AHL386"/>
      <c r="AHM386"/>
      <c r="AHN386"/>
      <c r="AHO386"/>
      <c r="AHP386"/>
      <c r="AHQ386"/>
      <c r="AHR386"/>
      <c r="AHS386"/>
      <c r="AHT386"/>
      <c r="AHU386"/>
      <c r="AHV386"/>
      <c r="AHW386"/>
      <c r="AHX386"/>
      <c r="AHY386"/>
      <c r="AHZ386"/>
      <c r="AIA386"/>
      <c r="AIB386"/>
      <c r="AIC386"/>
      <c r="AID386"/>
      <c r="AIE386"/>
      <c r="AIF386"/>
      <c r="AIG386"/>
      <c r="AIH386"/>
      <c r="AII386"/>
      <c r="AIJ386"/>
      <c r="AIK386"/>
      <c r="AIL386"/>
      <c r="AIM386"/>
      <c r="AIN386"/>
      <c r="AIO386"/>
      <c r="AIP386"/>
      <c r="AIQ386"/>
      <c r="AIR386"/>
      <c r="AIS386"/>
      <c r="AIT386"/>
      <c r="AIU386"/>
      <c r="AIV386"/>
      <c r="AIW386"/>
      <c r="AIX386"/>
      <c r="AIY386"/>
      <c r="AIZ386"/>
      <c r="AJA386"/>
      <c r="AJB386"/>
      <c r="AJC386"/>
      <c r="AJD386"/>
      <c r="AJE386"/>
      <c r="AJF386"/>
      <c r="AJG386"/>
      <c r="AJH386"/>
      <c r="AJI386"/>
      <c r="AJJ386"/>
      <c r="AJK386"/>
      <c r="AJL386"/>
      <c r="AJM386"/>
      <c r="AJN386"/>
      <c r="AJO386"/>
      <c r="AJP386"/>
      <c r="AJQ386"/>
      <c r="AJR386"/>
      <c r="AJS386"/>
      <c r="AJT386"/>
      <c r="AJU386"/>
      <c r="AJV386"/>
      <c r="AJW386"/>
      <c r="AJX386"/>
      <c r="AJY386"/>
      <c r="AJZ386"/>
      <c r="AKA386"/>
      <c r="AKB386"/>
      <c r="AKC386"/>
      <c r="AKD386"/>
      <c r="AKE386"/>
      <c r="AKF386"/>
      <c r="AKG386"/>
      <c r="AKH386"/>
      <c r="AKI386"/>
      <c r="AKJ386"/>
      <c r="AKK386"/>
      <c r="AKL386"/>
      <c r="AKM386"/>
      <c r="AKN386"/>
      <c r="AKO386"/>
      <c r="AKP386"/>
      <c r="AKQ386"/>
      <c r="AKR386"/>
      <c r="AKS386"/>
      <c r="AKT386"/>
      <c r="AKU386"/>
      <c r="AKV386"/>
      <c r="AKW386"/>
      <c r="AKX386"/>
      <c r="AKY386"/>
      <c r="AKZ386"/>
      <c r="ALA386"/>
      <c r="ALB386"/>
      <c r="ALC386"/>
      <c r="ALD386"/>
      <c r="ALE386"/>
      <c r="ALF386"/>
      <c r="ALG386"/>
      <c r="ALH386"/>
      <c r="ALI386"/>
      <c r="ALJ386"/>
      <c r="ALK386"/>
      <c r="ALL386"/>
      <c r="ALM386"/>
      <c r="ALN386"/>
      <c r="ALO386"/>
      <c r="ALP386"/>
      <c r="ALQ386"/>
      <c r="ALR386"/>
      <c r="ALS386"/>
      <c r="ALT386"/>
      <c r="ALU386"/>
      <c r="ALV386"/>
      <c r="ALW386"/>
      <c r="ALX386"/>
      <c r="ALY386"/>
      <c r="ALZ386"/>
      <c r="AMA386"/>
      <c r="AMB386"/>
      <c r="AMC386"/>
      <c r="AMD386"/>
      <c r="AME386"/>
      <c r="AMF386"/>
      <c r="AMG386"/>
      <c r="AMH386"/>
      <c r="AMI386"/>
      <c r="AMJ386"/>
    </row>
    <row r="387" spans="1:1024">
      <c r="A387" s="41" t="s">
        <v>660</v>
      </c>
      <c r="B387" s="41" t="s">
        <v>659</v>
      </c>
      <c r="C387" s="41"/>
      <c r="D387" s="41"/>
      <c r="E387" s="41"/>
      <c r="F387" s="41"/>
      <c r="G387" s="41"/>
      <c r="H387" s="41"/>
      <c r="I387" s="38">
        <f t="shared" si="6"/>
        <v>2</v>
      </c>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c r="ST387"/>
      <c r="SU387"/>
      <c r="SV387"/>
      <c r="SW387"/>
      <c r="SX387"/>
      <c r="SY387"/>
      <c r="SZ387"/>
      <c r="TA387"/>
      <c r="TB387"/>
      <c r="TC387"/>
      <c r="TD387"/>
      <c r="TE387"/>
      <c r="TF387"/>
      <c r="TG387"/>
      <c r="TH387"/>
      <c r="TI387"/>
      <c r="TJ387"/>
      <c r="TK387"/>
      <c r="TL387"/>
      <c r="TM387"/>
      <c r="TN387"/>
      <c r="TO387"/>
      <c r="TP387"/>
      <c r="TQ387"/>
      <c r="TR387"/>
      <c r="TS387"/>
      <c r="TT387"/>
      <c r="TU387"/>
      <c r="TV387"/>
      <c r="TW387"/>
      <c r="TX387"/>
      <c r="TY387"/>
      <c r="TZ387"/>
      <c r="UA387"/>
      <c r="UB387"/>
      <c r="UC387"/>
      <c r="UD387"/>
      <c r="UE387"/>
      <c r="UF387"/>
      <c r="UG387"/>
      <c r="UH387"/>
      <c r="UI387"/>
      <c r="UJ387"/>
      <c r="UK387"/>
      <c r="UL387"/>
      <c r="UM387"/>
      <c r="UN387"/>
      <c r="UO387"/>
      <c r="UP387"/>
      <c r="UQ387"/>
      <c r="UR387"/>
      <c r="US387"/>
      <c r="UT387"/>
      <c r="UU387"/>
      <c r="UV387"/>
      <c r="UW387"/>
      <c r="UX387"/>
      <c r="UY387"/>
      <c r="UZ387"/>
      <c r="VA387"/>
      <c r="VB387"/>
      <c r="VC387"/>
      <c r="VD387"/>
      <c r="VE387"/>
      <c r="VF387"/>
      <c r="VG387"/>
      <c r="VH387"/>
      <c r="VI387"/>
      <c r="VJ387"/>
      <c r="VK387"/>
      <c r="VL387"/>
      <c r="VM387"/>
      <c r="VN387"/>
      <c r="VO387"/>
      <c r="VP387"/>
      <c r="VQ387"/>
      <c r="VR387"/>
      <c r="VS387"/>
      <c r="VT387"/>
      <c r="VU387"/>
      <c r="VV387"/>
      <c r="VW387"/>
      <c r="VX387"/>
      <c r="VY387"/>
      <c r="VZ387"/>
      <c r="WA387"/>
      <c r="WB387"/>
      <c r="WC387"/>
      <c r="WD387"/>
      <c r="WE387"/>
      <c r="WF387"/>
      <c r="WG387"/>
      <c r="WH387"/>
      <c r="WI387"/>
      <c r="WJ387"/>
      <c r="WK387"/>
      <c r="WL387"/>
      <c r="WM387"/>
      <c r="WN387"/>
      <c r="WO387"/>
      <c r="WP387"/>
      <c r="WQ387"/>
      <c r="WR387"/>
      <c r="WS387"/>
      <c r="WT387"/>
      <c r="WU387"/>
      <c r="WV387"/>
      <c r="WW387"/>
      <c r="WX387"/>
      <c r="WY387"/>
      <c r="WZ387"/>
      <c r="XA387"/>
      <c r="XB387"/>
      <c r="XC387"/>
      <c r="XD387"/>
      <c r="XE387"/>
      <c r="XF387"/>
      <c r="XG387"/>
      <c r="XH387"/>
      <c r="XI387"/>
      <c r="XJ387"/>
      <c r="XK387"/>
      <c r="XL387"/>
      <c r="XM387"/>
      <c r="XN387"/>
      <c r="XO387"/>
      <c r="XP387"/>
      <c r="XQ387"/>
      <c r="XR387"/>
      <c r="XS387"/>
      <c r="XT387"/>
      <c r="XU387"/>
      <c r="XV387"/>
      <c r="XW387"/>
      <c r="XX387"/>
      <c r="XY387"/>
      <c r="XZ387"/>
      <c r="YA387"/>
      <c r="YB387"/>
      <c r="YC387"/>
      <c r="YD387"/>
      <c r="YE387"/>
      <c r="YF387"/>
      <c r="YG387"/>
      <c r="YH387"/>
      <c r="YI387"/>
      <c r="YJ387"/>
      <c r="YK387"/>
      <c r="YL387"/>
      <c r="YM387"/>
      <c r="YN387"/>
      <c r="YO387"/>
      <c r="YP387"/>
      <c r="YQ387"/>
      <c r="YR387"/>
      <c r="YS387"/>
      <c r="YT387"/>
      <c r="YU387"/>
      <c r="YV387"/>
      <c r="YW387"/>
      <c r="YX387"/>
      <c r="YY387"/>
      <c r="YZ387"/>
      <c r="ZA387"/>
      <c r="ZB387"/>
      <c r="ZC387"/>
      <c r="ZD387"/>
      <c r="ZE387"/>
      <c r="ZF387"/>
      <c r="ZG387"/>
      <c r="ZH387"/>
      <c r="ZI387"/>
      <c r="ZJ387"/>
      <c r="ZK387"/>
      <c r="ZL387"/>
      <c r="ZM387"/>
      <c r="ZN387"/>
      <c r="ZO387"/>
      <c r="ZP387"/>
      <c r="ZQ387"/>
      <c r="ZR387"/>
      <c r="ZS387"/>
      <c r="ZT387"/>
      <c r="ZU387"/>
      <c r="ZV387"/>
      <c r="ZW387"/>
      <c r="ZX387"/>
      <c r="ZY387"/>
      <c r="ZZ387"/>
      <c r="AAA387"/>
      <c r="AAB387"/>
      <c r="AAC387"/>
      <c r="AAD387"/>
      <c r="AAE387"/>
      <c r="AAF387"/>
      <c r="AAG387"/>
      <c r="AAH387"/>
      <c r="AAI387"/>
      <c r="AAJ387"/>
      <c r="AAK387"/>
      <c r="AAL387"/>
      <c r="AAM387"/>
      <c r="AAN387"/>
      <c r="AAO387"/>
      <c r="AAP387"/>
      <c r="AAQ387"/>
      <c r="AAR387"/>
      <c r="AAS387"/>
      <c r="AAT387"/>
      <c r="AAU387"/>
      <c r="AAV387"/>
      <c r="AAW387"/>
      <c r="AAX387"/>
      <c r="AAY387"/>
      <c r="AAZ387"/>
      <c r="ABA387"/>
      <c r="ABB387"/>
      <c r="ABC387"/>
      <c r="ABD387"/>
      <c r="ABE387"/>
      <c r="ABF387"/>
      <c r="ABG387"/>
      <c r="ABH387"/>
      <c r="ABI387"/>
      <c r="ABJ387"/>
      <c r="ABK387"/>
      <c r="ABL387"/>
      <c r="ABM387"/>
      <c r="ABN387"/>
      <c r="ABO387"/>
      <c r="ABP387"/>
      <c r="ABQ387"/>
      <c r="ABR387"/>
      <c r="ABS387"/>
      <c r="ABT387"/>
      <c r="ABU387"/>
      <c r="ABV387"/>
      <c r="ABW387"/>
      <c r="ABX387"/>
      <c r="ABY387"/>
      <c r="ABZ387"/>
      <c r="ACA387"/>
      <c r="ACB387"/>
      <c r="ACC387"/>
      <c r="ACD387"/>
      <c r="ACE387"/>
      <c r="ACF387"/>
      <c r="ACG387"/>
      <c r="ACH387"/>
      <c r="ACI387"/>
      <c r="ACJ387"/>
      <c r="ACK387"/>
      <c r="ACL387"/>
      <c r="ACM387"/>
      <c r="ACN387"/>
      <c r="ACO387"/>
      <c r="ACP387"/>
      <c r="ACQ387"/>
      <c r="ACR387"/>
      <c r="ACS387"/>
      <c r="ACT387"/>
      <c r="ACU387"/>
      <c r="ACV387"/>
      <c r="ACW387"/>
      <c r="ACX387"/>
      <c r="ACY387"/>
      <c r="ACZ387"/>
      <c r="ADA387"/>
      <c r="ADB387"/>
      <c r="ADC387"/>
      <c r="ADD387"/>
      <c r="ADE387"/>
      <c r="ADF387"/>
      <c r="ADG387"/>
      <c r="ADH387"/>
      <c r="ADI387"/>
      <c r="ADJ387"/>
      <c r="ADK387"/>
      <c r="ADL387"/>
      <c r="ADM387"/>
      <c r="ADN387"/>
      <c r="ADO387"/>
      <c r="ADP387"/>
      <c r="ADQ387"/>
      <c r="ADR387"/>
      <c r="ADS387"/>
      <c r="ADT387"/>
      <c r="ADU387"/>
      <c r="ADV387"/>
      <c r="ADW387"/>
      <c r="ADX387"/>
      <c r="ADY387"/>
      <c r="ADZ387"/>
      <c r="AEA387"/>
      <c r="AEB387"/>
      <c r="AEC387"/>
      <c r="AED387"/>
      <c r="AEE387"/>
      <c r="AEF387"/>
      <c r="AEG387"/>
      <c r="AEH387"/>
      <c r="AEI387"/>
      <c r="AEJ387"/>
      <c r="AEK387"/>
      <c r="AEL387"/>
      <c r="AEM387"/>
      <c r="AEN387"/>
      <c r="AEO387"/>
      <c r="AEP387"/>
      <c r="AEQ387"/>
      <c r="AER387"/>
      <c r="AES387"/>
      <c r="AET387"/>
      <c r="AEU387"/>
      <c r="AEV387"/>
      <c r="AEW387"/>
      <c r="AEX387"/>
      <c r="AEY387"/>
      <c r="AEZ387"/>
      <c r="AFA387"/>
      <c r="AFB387"/>
      <c r="AFC387"/>
      <c r="AFD387"/>
      <c r="AFE387"/>
      <c r="AFF387"/>
      <c r="AFG387"/>
      <c r="AFH387"/>
      <c r="AFI387"/>
      <c r="AFJ387"/>
      <c r="AFK387"/>
      <c r="AFL387"/>
      <c r="AFM387"/>
      <c r="AFN387"/>
      <c r="AFO387"/>
      <c r="AFP387"/>
      <c r="AFQ387"/>
      <c r="AFR387"/>
      <c r="AFS387"/>
      <c r="AFT387"/>
      <c r="AFU387"/>
      <c r="AFV387"/>
      <c r="AFW387"/>
      <c r="AFX387"/>
      <c r="AFY387"/>
      <c r="AFZ387"/>
      <c r="AGA387"/>
      <c r="AGB387"/>
      <c r="AGC387"/>
      <c r="AGD387"/>
      <c r="AGE387"/>
      <c r="AGF387"/>
      <c r="AGG387"/>
      <c r="AGH387"/>
      <c r="AGI387"/>
      <c r="AGJ387"/>
      <c r="AGK387"/>
      <c r="AGL387"/>
      <c r="AGM387"/>
      <c r="AGN387"/>
      <c r="AGO387"/>
      <c r="AGP387"/>
      <c r="AGQ387"/>
      <c r="AGR387"/>
      <c r="AGS387"/>
      <c r="AGT387"/>
      <c r="AGU387"/>
      <c r="AGV387"/>
      <c r="AGW387"/>
      <c r="AGX387"/>
      <c r="AGY387"/>
      <c r="AGZ387"/>
      <c r="AHA387"/>
      <c r="AHB387"/>
      <c r="AHC387"/>
      <c r="AHD387"/>
      <c r="AHE387"/>
      <c r="AHF387"/>
      <c r="AHG387"/>
      <c r="AHH387"/>
      <c r="AHI387"/>
      <c r="AHJ387"/>
      <c r="AHK387"/>
      <c r="AHL387"/>
      <c r="AHM387"/>
      <c r="AHN387"/>
      <c r="AHO387"/>
      <c r="AHP387"/>
      <c r="AHQ387"/>
      <c r="AHR387"/>
      <c r="AHS387"/>
      <c r="AHT387"/>
      <c r="AHU387"/>
      <c r="AHV387"/>
      <c r="AHW387"/>
      <c r="AHX387"/>
      <c r="AHY387"/>
      <c r="AHZ387"/>
      <c r="AIA387"/>
      <c r="AIB387"/>
      <c r="AIC387"/>
      <c r="AID387"/>
      <c r="AIE387"/>
      <c r="AIF387"/>
      <c r="AIG387"/>
      <c r="AIH387"/>
      <c r="AII387"/>
      <c r="AIJ387"/>
      <c r="AIK387"/>
      <c r="AIL387"/>
      <c r="AIM387"/>
      <c r="AIN387"/>
      <c r="AIO387"/>
      <c r="AIP387"/>
      <c r="AIQ387"/>
      <c r="AIR387"/>
      <c r="AIS387"/>
      <c r="AIT387"/>
      <c r="AIU387"/>
      <c r="AIV387"/>
      <c r="AIW387"/>
      <c r="AIX387"/>
      <c r="AIY387"/>
      <c r="AIZ387"/>
      <c r="AJA387"/>
      <c r="AJB387"/>
      <c r="AJC387"/>
      <c r="AJD387"/>
      <c r="AJE387"/>
      <c r="AJF387"/>
      <c r="AJG387"/>
      <c r="AJH387"/>
      <c r="AJI387"/>
      <c r="AJJ387"/>
      <c r="AJK387"/>
      <c r="AJL387"/>
      <c r="AJM387"/>
      <c r="AJN387"/>
      <c r="AJO387"/>
      <c r="AJP387"/>
      <c r="AJQ387"/>
      <c r="AJR387"/>
      <c r="AJS387"/>
      <c r="AJT387"/>
      <c r="AJU387"/>
      <c r="AJV387"/>
      <c r="AJW387"/>
      <c r="AJX387"/>
      <c r="AJY387"/>
      <c r="AJZ387"/>
      <c r="AKA387"/>
      <c r="AKB387"/>
      <c r="AKC387"/>
      <c r="AKD387"/>
      <c r="AKE387"/>
      <c r="AKF387"/>
      <c r="AKG387"/>
      <c r="AKH387"/>
      <c r="AKI387"/>
      <c r="AKJ387"/>
      <c r="AKK387"/>
      <c r="AKL387"/>
      <c r="AKM387"/>
      <c r="AKN387"/>
      <c r="AKO387"/>
      <c r="AKP387"/>
      <c r="AKQ387"/>
      <c r="AKR387"/>
      <c r="AKS387"/>
      <c r="AKT387"/>
      <c r="AKU387"/>
      <c r="AKV387"/>
      <c r="AKW387"/>
      <c r="AKX387"/>
      <c r="AKY387"/>
      <c r="AKZ387"/>
      <c r="ALA387"/>
      <c r="ALB387"/>
      <c r="ALC387"/>
      <c r="ALD387"/>
      <c r="ALE387"/>
      <c r="ALF387"/>
      <c r="ALG387"/>
      <c r="ALH387"/>
      <c r="ALI387"/>
      <c r="ALJ387"/>
      <c r="ALK387"/>
      <c r="ALL387"/>
      <c r="ALM387"/>
      <c r="ALN387"/>
      <c r="ALO387"/>
      <c r="ALP387"/>
      <c r="ALQ387"/>
      <c r="ALR387"/>
      <c r="ALS387"/>
      <c r="ALT387"/>
      <c r="ALU387"/>
      <c r="ALV387"/>
      <c r="ALW387"/>
      <c r="ALX387"/>
      <c r="ALY387"/>
      <c r="ALZ387"/>
      <c r="AMA387"/>
      <c r="AMB387"/>
      <c r="AMC387"/>
      <c r="AMD387"/>
      <c r="AME387"/>
      <c r="AMF387"/>
      <c r="AMG387"/>
      <c r="AMH387"/>
      <c r="AMI387"/>
      <c r="AMJ387"/>
    </row>
    <row r="388" spans="1:1024" ht="30">
      <c r="A388" s="41" t="s">
        <v>662</v>
      </c>
      <c r="B388" s="41" t="s">
        <v>661</v>
      </c>
      <c r="C388" s="41" t="s">
        <v>1694</v>
      </c>
      <c r="D388" s="41" t="s">
        <v>661</v>
      </c>
      <c r="E388" s="41" t="s">
        <v>1295</v>
      </c>
      <c r="F388" s="41" t="s">
        <v>661</v>
      </c>
      <c r="G388" s="41"/>
      <c r="H388" s="41"/>
      <c r="I388" s="38">
        <f t="shared" si="6"/>
        <v>6</v>
      </c>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c r="QN388"/>
      <c r="QO388"/>
      <c r="QP388"/>
      <c r="QQ388"/>
      <c r="QR388"/>
      <c r="QS388"/>
      <c r="QT388"/>
      <c r="QU388"/>
      <c r="QV388"/>
      <c r="QW388"/>
      <c r="QX388"/>
      <c r="QY388"/>
      <c r="QZ388"/>
      <c r="RA388"/>
      <c r="RB388"/>
      <c r="RC388"/>
      <c r="RD388"/>
      <c r="RE388"/>
      <c r="RF388"/>
      <c r="RG388"/>
      <c r="RH388"/>
      <c r="RI388"/>
      <c r="RJ388"/>
      <c r="RK388"/>
      <c r="RL388"/>
      <c r="RM388"/>
      <c r="RN388"/>
      <c r="RO388"/>
      <c r="RP388"/>
      <c r="RQ388"/>
      <c r="RR388"/>
      <c r="RS388"/>
      <c r="RT388"/>
      <c r="RU388"/>
      <c r="RV388"/>
      <c r="RW388"/>
      <c r="RX388"/>
      <c r="RY388"/>
      <c r="RZ388"/>
      <c r="SA388"/>
      <c r="SB388"/>
      <c r="SC388"/>
      <c r="SD388"/>
      <c r="SE388"/>
      <c r="SF388"/>
      <c r="SG388"/>
      <c r="SH388"/>
      <c r="SI388"/>
      <c r="SJ388"/>
      <c r="SK388"/>
      <c r="SL388"/>
      <c r="SM388"/>
      <c r="SN388"/>
      <c r="SO388"/>
      <c r="SP388"/>
      <c r="SQ388"/>
      <c r="SR388"/>
      <c r="SS388"/>
      <c r="ST388"/>
      <c r="SU388"/>
      <c r="SV388"/>
      <c r="SW388"/>
      <c r="SX388"/>
      <c r="SY388"/>
      <c r="SZ388"/>
      <c r="TA388"/>
      <c r="TB388"/>
      <c r="TC388"/>
      <c r="TD388"/>
      <c r="TE388"/>
      <c r="TF388"/>
      <c r="TG388"/>
      <c r="TH388"/>
      <c r="TI388"/>
      <c r="TJ388"/>
      <c r="TK388"/>
      <c r="TL388"/>
      <c r="TM388"/>
      <c r="TN388"/>
      <c r="TO388"/>
      <c r="TP388"/>
      <c r="TQ388"/>
      <c r="TR388"/>
      <c r="TS388"/>
      <c r="TT388"/>
      <c r="TU388"/>
      <c r="TV388"/>
      <c r="TW388"/>
      <c r="TX388"/>
      <c r="TY388"/>
      <c r="TZ388"/>
      <c r="UA388"/>
      <c r="UB388"/>
      <c r="UC388"/>
      <c r="UD388"/>
      <c r="UE388"/>
      <c r="UF388"/>
      <c r="UG388"/>
      <c r="UH388"/>
      <c r="UI388"/>
      <c r="UJ388"/>
      <c r="UK388"/>
      <c r="UL388"/>
      <c r="UM388"/>
      <c r="UN388"/>
      <c r="UO388"/>
      <c r="UP388"/>
      <c r="UQ388"/>
      <c r="UR388"/>
      <c r="US388"/>
      <c r="UT388"/>
      <c r="UU388"/>
      <c r="UV388"/>
      <c r="UW388"/>
      <c r="UX388"/>
      <c r="UY388"/>
      <c r="UZ388"/>
      <c r="VA388"/>
      <c r="VB388"/>
      <c r="VC388"/>
      <c r="VD388"/>
      <c r="VE388"/>
      <c r="VF388"/>
      <c r="VG388"/>
      <c r="VH388"/>
      <c r="VI388"/>
      <c r="VJ388"/>
      <c r="VK388"/>
      <c r="VL388"/>
      <c r="VM388"/>
      <c r="VN388"/>
      <c r="VO388"/>
      <c r="VP388"/>
      <c r="VQ388"/>
      <c r="VR388"/>
      <c r="VS388"/>
      <c r="VT388"/>
      <c r="VU388"/>
      <c r="VV388"/>
      <c r="VW388"/>
      <c r="VX388"/>
      <c r="VY388"/>
      <c r="VZ388"/>
      <c r="WA388"/>
      <c r="WB388"/>
      <c r="WC388"/>
      <c r="WD388"/>
      <c r="WE388"/>
      <c r="WF388"/>
      <c r="WG388"/>
      <c r="WH388"/>
      <c r="WI388"/>
      <c r="WJ388"/>
      <c r="WK388"/>
      <c r="WL388"/>
      <c r="WM388"/>
      <c r="WN388"/>
      <c r="WO388"/>
      <c r="WP388"/>
      <c r="WQ388"/>
      <c r="WR388"/>
      <c r="WS388"/>
      <c r="WT388"/>
      <c r="WU388"/>
      <c r="WV388"/>
      <c r="WW388"/>
      <c r="WX388"/>
      <c r="WY388"/>
      <c r="WZ388"/>
      <c r="XA388"/>
      <c r="XB388"/>
      <c r="XC388"/>
      <c r="XD388"/>
      <c r="XE388"/>
      <c r="XF388"/>
      <c r="XG388"/>
      <c r="XH388"/>
      <c r="XI388"/>
      <c r="XJ388"/>
      <c r="XK388"/>
      <c r="XL388"/>
      <c r="XM388"/>
      <c r="XN388"/>
      <c r="XO388"/>
      <c r="XP388"/>
      <c r="XQ388"/>
      <c r="XR388"/>
      <c r="XS388"/>
      <c r="XT388"/>
      <c r="XU388"/>
      <c r="XV388"/>
      <c r="XW388"/>
      <c r="XX388"/>
      <c r="XY388"/>
      <c r="XZ388"/>
      <c r="YA388"/>
      <c r="YB388"/>
      <c r="YC388"/>
      <c r="YD388"/>
      <c r="YE388"/>
      <c r="YF388"/>
      <c r="YG388"/>
      <c r="YH388"/>
      <c r="YI388"/>
      <c r="YJ388"/>
      <c r="YK388"/>
      <c r="YL388"/>
      <c r="YM388"/>
      <c r="YN388"/>
      <c r="YO388"/>
      <c r="YP388"/>
      <c r="YQ388"/>
      <c r="YR388"/>
      <c r="YS388"/>
      <c r="YT388"/>
      <c r="YU388"/>
      <c r="YV388"/>
      <c r="YW388"/>
      <c r="YX388"/>
      <c r="YY388"/>
      <c r="YZ388"/>
      <c r="ZA388"/>
      <c r="ZB388"/>
      <c r="ZC388"/>
      <c r="ZD388"/>
      <c r="ZE388"/>
      <c r="ZF388"/>
      <c r="ZG388"/>
      <c r="ZH388"/>
      <c r="ZI388"/>
      <c r="ZJ388"/>
      <c r="ZK388"/>
      <c r="ZL388"/>
      <c r="ZM388"/>
      <c r="ZN388"/>
      <c r="ZO388"/>
      <c r="ZP388"/>
      <c r="ZQ388"/>
      <c r="ZR388"/>
      <c r="ZS388"/>
      <c r="ZT388"/>
      <c r="ZU388"/>
      <c r="ZV388"/>
      <c r="ZW388"/>
      <c r="ZX388"/>
      <c r="ZY388"/>
      <c r="ZZ388"/>
      <c r="AAA388"/>
      <c r="AAB388"/>
      <c r="AAC388"/>
      <c r="AAD388"/>
      <c r="AAE388"/>
      <c r="AAF388"/>
      <c r="AAG388"/>
      <c r="AAH388"/>
      <c r="AAI388"/>
      <c r="AAJ388"/>
      <c r="AAK388"/>
      <c r="AAL388"/>
      <c r="AAM388"/>
      <c r="AAN388"/>
      <c r="AAO388"/>
      <c r="AAP388"/>
      <c r="AAQ388"/>
      <c r="AAR388"/>
      <c r="AAS388"/>
      <c r="AAT388"/>
      <c r="AAU388"/>
      <c r="AAV388"/>
      <c r="AAW388"/>
      <c r="AAX388"/>
      <c r="AAY388"/>
      <c r="AAZ388"/>
      <c r="ABA388"/>
      <c r="ABB388"/>
      <c r="ABC388"/>
      <c r="ABD388"/>
      <c r="ABE388"/>
      <c r="ABF388"/>
      <c r="ABG388"/>
      <c r="ABH388"/>
      <c r="ABI388"/>
      <c r="ABJ388"/>
      <c r="ABK388"/>
      <c r="ABL388"/>
      <c r="ABM388"/>
      <c r="ABN388"/>
      <c r="ABO388"/>
      <c r="ABP388"/>
      <c r="ABQ388"/>
      <c r="ABR388"/>
      <c r="ABS388"/>
      <c r="ABT388"/>
      <c r="ABU388"/>
      <c r="ABV388"/>
      <c r="ABW388"/>
      <c r="ABX388"/>
      <c r="ABY388"/>
      <c r="ABZ388"/>
      <c r="ACA388"/>
      <c r="ACB388"/>
      <c r="ACC388"/>
      <c r="ACD388"/>
      <c r="ACE388"/>
      <c r="ACF388"/>
      <c r="ACG388"/>
      <c r="ACH388"/>
      <c r="ACI388"/>
      <c r="ACJ388"/>
      <c r="ACK388"/>
      <c r="ACL388"/>
      <c r="ACM388"/>
      <c r="ACN388"/>
      <c r="ACO388"/>
      <c r="ACP388"/>
      <c r="ACQ388"/>
      <c r="ACR388"/>
      <c r="ACS388"/>
      <c r="ACT388"/>
      <c r="ACU388"/>
      <c r="ACV388"/>
      <c r="ACW388"/>
      <c r="ACX388"/>
      <c r="ACY388"/>
      <c r="ACZ388"/>
      <c r="ADA388"/>
      <c r="ADB388"/>
      <c r="ADC388"/>
      <c r="ADD388"/>
      <c r="ADE388"/>
      <c r="ADF388"/>
      <c r="ADG388"/>
      <c r="ADH388"/>
      <c r="ADI388"/>
      <c r="ADJ388"/>
      <c r="ADK388"/>
      <c r="ADL388"/>
      <c r="ADM388"/>
      <c r="ADN388"/>
      <c r="ADO388"/>
      <c r="ADP388"/>
      <c r="ADQ388"/>
      <c r="ADR388"/>
      <c r="ADS388"/>
      <c r="ADT388"/>
      <c r="ADU388"/>
      <c r="ADV388"/>
      <c r="ADW388"/>
      <c r="ADX388"/>
      <c r="ADY388"/>
      <c r="ADZ388"/>
      <c r="AEA388"/>
      <c r="AEB388"/>
      <c r="AEC388"/>
      <c r="AED388"/>
      <c r="AEE388"/>
      <c r="AEF388"/>
      <c r="AEG388"/>
      <c r="AEH388"/>
      <c r="AEI388"/>
      <c r="AEJ388"/>
      <c r="AEK388"/>
      <c r="AEL388"/>
      <c r="AEM388"/>
      <c r="AEN388"/>
      <c r="AEO388"/>
      <c r="AEP388"/>
      <c r="AEQ388"/>
      <c r="AER388"/>
      <c r="AES388"/>
      <c r="AET388"/>
      <c r="AEU388"/>
      <c r="AEV388"/>
      <c r="AEW388"/>
      <c r="AEX388"/>
      <c r="AEY388"/>
      <c r="AEZ388"/>
      <c r="AFA388"/>
      <c r="AFB388"/>
      <c r="AFC388"/>
      <c r="AFD388"/>
      <c r="AFE388"/>
      <c r="AFF388"/>
      <c r="AFG388"/>
      <c r="AFH388"/>
      <c r="AFI388"/>
      <c r="AFJ388"/>
      <c r="AFK388"/>
      <c r="AFL388"/>
      <c r="AFM388"/>
      <c r="AFN388"/>
      <c r="AFO388"/>
      <c r="AFP388"/>
      <c r="AFQ388"/>
      <c r="AFR388"/>
      <c r="AFS388"/>
      <c r="AFT388"/>
      <c r="AFU388"/>
      <c r="AFV388"/>
      <c r="AFW388"/>
      <c r="AFX388"/>
      <c r="AFY388"/>
      <c r="AFZ388"/>
      <c r="AGA388"/>
      <c r="AGB388"/>
      <c r="AGC388"/>
      <c r="AGD388"/>
      <c r="AGE388"/>
      <c r="AGF388"/>
      <c r="AGG388"/>
      <c r="AGH388"/>
      <c r="AGI388"/>
      <c r="AGJ388"/>
      <c r="AGK388"/>
      <c r="AGL388"/>
      <c r="AGM388"/>
      <c r="AGN388"/>
      <c r="AGO388"/>
      <c r="AGP388"/>
      <c r="AGQ388"/>
      <c r="AGR388"/>
      <c r="AGS388"/>
      <c r="AGT388"/>
      <c r="AGU388"/>
      <c r="AGV388"/>
      <c r="AGW388"/>
      <c r="AGX388"/>
      <c r="AGY388"/>
      <c r="AGZ388"/>
      <c r="AHA388"/>
      <c r="AHB388"/>
      <c r="AHC388"/>
      <c r="AHD388"/>
      <c r="AHE388"/>
      <c r="AHF388"/>
      <c r="AHG388"/>
      <c r="AHH388"/>
      <c r="AHI388"/>
      <c r="AHJ388"/>
      <c r="AHK388"/>
      <c r="AHL388"/>
      <c r="AHM388"/>
      <c r="AHN388"/>
      <c r="AHO388"/>
      <c r="AHP388"/>
      <c r="AHQ388"/>
      <c r="AHR388"/>
      <c r="AHS388"/>
      <c r="AHT388"/>
      <c r="AHU388"/>
      <c r="AHV388"/>
      <c r="AHW388"/>
      <c r="AHX388"/>
      <c r="AHY388"/>
      <c r="AHZ388"/>
      <c r="AIA388"/>
      <c r="AIB388"/>
      <c r="AIC388"/>
      <c r="AID388"/>
      <c r="AIE388"/>
      <c r="AIF388"/>
      <c r="AIG388"/>
      <c r="AIH388"/>
      <c r="AII388"/>
      <c r="AIJ388"/>
      <c r="AIK388"/>
      <c r="AIL388"/>
      <c r="AIM388"/>
      <c r="AIN388"/>
      <c r="AIO388"/>
      <c r="AIP388"/>
      <c r="AIQ388"/>
      <c r="AIR388"/>
      <c r="AIS388"/>
      <c r="AIT388"/>
      <c r="AIU388"/>
      <c r="AIV388"/>
      <c r="AIW388"/>
      <c r="AIX388"/>
      <c r="AIY388"/>
      <c r="AIZ388"/>
      <c r="AJA388"/>
      <c r="AJB388"/>
      <c r="AJC388"/>
      <c r="AJD388"/>
      <c r="AJE388"/>
      <c r="AJF388"/>
      <c r="AJG388"/>
      <c r="AJH388"/>
      <c r="AJI388"/>
      <c r="AJJ388"/>
      <c r="AJK388"/>
      <c r="AJL388"/>
      <c r="AJM388"/>
      <c r="AJN388"/>
      <c r="AJO388"/>
      <c r="AJP388"/>
      <c r="AJQ388"/>
      <c r="AJR388"/>
      <c r="AJS388"/>
      <c r="AJT388"/>
      <c r="AJU388"/>
      <c r="AJV388"/>
      <c r="AJW388"/>
      <c r="AJX388"/>
      <c r="AJY388"/>
      <c r="AJZ388"/>
      <c r="AKA388"/>
      <c r="AKB388"/>
      <c r="AKC388"/>
      <c r="AKD388"/>
      <c r="AKE388"/>
      <c r="AKF388"/>
      <c r="AKG388"/>
      <c r="AKH388"/>
      <c r="AKI388"/>
      <c r="AKJ388"/>
      <c r="AKK388"/>
      <c r="AKL388"/>
      <c r="AKM388"/>
      <c r="AKN388"/>
      <c r="AKO388"/>
      <c r="AKP388"/>
      <c r="AKQ388"/>
      <c r="AKR388"/>
      <c r="AKS388"/>
      <c r="AKT388"/>
      <c r="AKU388"/>
      <c r="AKV388"/>
      <c r="AKW388"/>
      <c r="AKX388"/>
      <c r="AKY388"/>
      <c r="AKZ388"/>
      <c r="ALA388"/>
      <c r="ALB388"/>
      <c r="ALC388"/>
      <c r="ALD388"/>
      <c r="ALE388"/>
      <c r="ALF388"/>
      <c r="ALG388"/>
      <c r="ALH388"/>
      <c r="ALI388"/>
      <c r="ALJ388"/>
      <c r="ALK388"/>
      <c r="ALL388"/>
      <c r="ALM388"/>
      <c r="ALN388"/>
      <c r="ALO388"/>
      <c r="ALP388"/>
      <c r="ALQ388"/>
      <c r="ALR388"/>
      <c r="ALS388"/>
      <c r="ALT388"/>
      <c r="ALU388"/>
      <c r="ALV388"/>
      <c r="ALW388"/>
      <c r="ALX388"/>
      <c r="ALY388"/>
      <c r="ALZ388"/>
      <c r="AMA388"/>
      <c r="AMB388"/>
      <c r="AMC388"/>
      <c r="AMD388"/>
      <c r="AME388"/>
      <c r="AMF388"/>
      <c r="AMG388"/>
      <c r="AMH388"/>
      <c r="AMI388"/>
      <c r="AMJ388"/>
    </row>
    <row r="389" spans="1:1024" ht="45">
      <c r="A389" s="41" t="s">
        <v>664</v>
      </c>
      <c r="B389" s="41" t="s">
        <v>663</v>
      </c>
      <c r="C389" s="41" t="s">
        <v>1695</v>
      </c>
      <c r="D389" s="41" t="s">
        <v>663</v>
      </c>
      <c r="E389" s="41" t="s">
        <v>1296</v>
      </c>
      <c r="F389" s="41" t="s">
        <v>663</v>
      </c>
      <c r="G389" s="41"/>
      <c r="H389" s="41"/>
      <c r="I389" s="38">
        <f t="shared" si="6"/>
        <v>6</v>
      </c>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c r="QN389"/>
      <c r="QO389"/>
      <c r="QP389"/>
      <c r="QQ389"/>
      <c r="QR389"/>
      <c r="QS389"/>
      <c r="QT389"/>
      <c r="QU389"/>
      <c r="QV389"/>
      <c r="QW389"/>
      <c r="QX389"/>
      <c r="QY389"/>
      <c r="QZ389"/>
      <c r="RA389"/>
      <c r="RB389"/>
      <c r="RC389"/>
      <c r="RD389"/>
      <c r="RE389"/>
      <c r="RF389"/>
      <c r="RG389"/>
      <c r="RH389"/>
      <c r="RI389"/>
      <c r="RJ389"/>
      <c r="RK389"/>
      <c r="RL389"/>
      <c r="RM389"/>
      <c r="RN389"/>
      <c r="RO389"/>
      <c r="RP389"/>
      <c r="RQ389"/>
      <c r="RR389"/>
      <c r="RS389"/>
      <c r="RT389"/>
      <c r="RU389"/>
      <c r="RV389"/>
      <c r="RW389"/>
      <c r="RX389"/>
      <c r="RY389"/>
      <c r="RZ389"/>
      <c r="SA389"/>
      <c r="SB389"/>
      <c r="SC389"/>
      <c r="SD389"/>
      <c r="SE389"/>
      <c r="SF389"/>
      <c r="SG389"/>
      <c r="SH389"/>
      <c r="SI389"/>
      <c r="SJ389"/>
      <c r="SK389"/>
      <c r="SL389"/>
      <c r="SM389"/>
      <c r="SN389"/>
      <c r="SO389"/>
      <c r="SP389"/>
      <c r="SQ389"/>
      <c r="SR389"/>
      <c r="SS389"/>
      <c r="ST389"/>
      <c r="SU389"/>
      <c r="SV389"/>
      <c r="SW389"/>
      <c r="SX389"/>
      <c r="SY389"/>
      <c r="SZ389"/>
      <c r="TA389"/>
      <c r="TB389"/>
      <c r="TC389"/>
      <c r="TD389"/>
      <c r="TE389"/>
      <c r="TF389"/>
      <c r="TG389"/>
      <c r="TH389"/>
      <c r="TI389"/>
      <c r="TJ389"/>
      <c r="TK389"/>
      <c r="TL389"/>
      <c r="TM389"/>
      <c r="TN389"/>
      <c r="TO389"/>
      <c r="TP389"/>
      <c r="TQ389"/>
      <c r="TR389"/>
      <c r="TS389"/>
      <c r="TT389"/>
      <c r="TU389"/>
      <c r="TV389"/>
      <c r="TW389"/>
      <c r="TX389"/>
      <c r="TY389"/>
      <c r="TZ389"/>
      <c r="UA389"/>
      <c r="UB389"/>
      <c r="UC389"/>
      <c r="UD389"/>
      <c r="UE389"/>
      <c r="UF389"/>
      <c r="UG389"/>
      <c r="UH389"/>
      <c r="UI389"/>
      <c r="UJ389"/>
      <c r="UK389"/>
      <c r="UL389"/>
      <c r="UM389"/>
      <c r="UN389"/>
      <c r="UO389"/>
      <c r="UP389"/>
      <c r="UQ389"/>
      <c r="UR389"/>
      <c r="US389"/>
      <c r="UT389"/>
      <c r="UU389"/>
      <c r="UV389"/>
      <c r="UW389"/>
      <c r="UX389"/>
      <c r="UY389"/>
      <c r="UZ389"/>
      <c r="VA389"/>
      <c r="VB389"/>
      <c r="VC389"/>
      <c r="VD389"/>
      <c r="VE389"/>
      <c r="VF389"/>
      <c r="VG389"/>
      <c r="VH389"/>
      <c r="VI389"/>
      <c r="VJ389"/>
      <c r="VK389"/>
      <c r="VL389"/>
      <c r="VM389"/>
      <c r="VN389"/>
      <c r="VO389"/>
      <c r="VP389"/>
      <c r="VQ389"/>
      <c r="VR389"/>
      <c r="VS389"/>
      <c r="VT389"/>
      <c r="VU389"/>
      <c r="VV389"/>
      <c r="VW389"/>
      <c r="VX389"/>
      <c r="VY389"/>
      <c r="VZ389"/>
      <c r="WA389"/>
      <c r="WB389"/>
      <c r="WC389"/>
      <c r="WD389"/>
      <c r="WE389"/>
      <c r="WF389"/>
      <c r="WG389"/>
      <c r="WH389"/>
      <c r="WI389"/>
      <c r="WJ389"/>
      <c r="WK389"/>
      <c r="WL389"/>
      <c r="WM389"/>
      <c r="WN389"/>
      <c r="WO389"/>
      <c r="WP389"/>
      <c r="WQ389"/>
      <c r="WR389"/>
      <c r="WS389"/>
      <c r="WT389"/>
      <c r="WU389"/>
      <c r="WV389"/>
      <c r="WW389"/>
      <c r="WX389"/>
      <c r="WY389"/>
      <c r="WZ389"/>
      <c r="XA389"/>
      <c r="XB389"/>
      <c r="XC389"/>
      <c r="XD389"/>
      <c r="XE389"/>
      <c r="XF389"/>
      <c r="XG389"/>
      <c r="XH389"/>
      <c r="XI389"/>
      <c r="XJ389"/>
      <c r="XK389"/>
      <c r="XL389"/>
      <c r="XM389"/>
      <c r="XN389"/>
      <c r="XO389"/>
      <c r="XP389"/>
      <c r="XQ389"/>
      <c r="XR389"/>
      <c r="XS389"/>
      <c r="XT389"/>
      <c r="XU389"/>
      <c r="XV389"/>
      <c r="XW389"/>
      <c r="XX389"/>
      <c r="XY389"/>
      <c r="XZ389"/>
      <c r="YA389"/>
      <c r="YB389"/>
      <c r="YC389"/>
      <c r="YD389"/>
      <c r="YE389"/>
      <c r="YF389"/>
      <c r="YG389"/>
      <c r="YH389"/>
      <c r="YI389"/>
      <c r="YJ389"/>
      <c r="YK389"/>
      <c r="YL389"/>
      <c r="YM389"/>
      <c r="YN389"/>
      <c r="YO389"/>
      <c r="YP389"/>
      <c r="YQ389"/>
      <c r="YR389"/>
      <c r="YS389"/>
      <c r="YT389"/>
      <c r="YU389"/>
      <c r="YV389"/>
      <c r="YW389"/>
      <c r="YX389"/>
      <c r="YY389"/>
      <c r="YZ389"/>
      <c r="ZA389"/>
      <c r="ZB389"/>
      <c r="ZC389"/>
      <c r="ZD389"/>
      <c r="ZE389"/>
      <c r="ZF389"/>
      <c r="ZG389"/>
      <c r="ZH389"/>
      <c r="ZI389"/>
      <c r="ZJ389"/>
      <c r="ZK389"/>
      <c r="ZL389"/>
      <c r="ZM389"/>
      <c r="ZN389"/>
      <c r="ZO389"/>
      <c r="ZP389"/>
      <c r="ZQ389"/>
      <c r="ZR389"/>
      <c r="ZS389"/>
      <c r="ZT389"/>
      <c r="ZU389"/>
      <c r="ZV389"/>
      <c r="ZW389"/>
      <c r="ZX389"/>
      <c r="ZY389"/>
      <c r="ZZ389"/>
      <c r="AAA389"/>
      <c r="AAB389"/>
      <c r="AAC389"/>
      <c r="AAD389"/>
      <c r="AAE389"/>
      <c r="AAF389"/>
      <c r="AAG389"/>
      <c r="AAH389"/>
      <c r="AAI389"/>
      <c r="AAJ389"/>
      <c r="AAK389"/>
      <c r="AAL389"/>
      <c r="AAM389"/>
      <c r="AAN389"/>
      <c r="AAO389"/>
      <c r="AAP389"/>
      <c r="AAQ389"/>
      <c r="AAR389"/>
      <c r="AAS389"/>
      <c r="AAT389"/>
      <c r="AAU389"/>
      <c r="AAV389"/>
      <c r="AAW389"/>
      <c r="AAX389"/>
      <c r="AAY389"/>
      <c r="AAZ389"/>
      <c r="ABA389"/>
      <c r="ABB389"/>
      <c r="ABC389"/>
      <c r="ABD389"/>
      <c r="ABE389"/>
      <c r="ABF389"/>
      <c r="ABG389"/>
      <c r="ABH389"/>
      <c r="ABI389"/>
      <c r="ABJ389"/>
      <c r="ABK389"/>
      <c r="ABL389"/>
      <c r="ABM389"/>
      <c r="ABN389"/>
      <c r="ABO389"/>
      <c r="ABP389"/>
      <c r="ABQ389"/>
      <c r="ABR389"/>
      <c r="ABS389"/>
      <c r="ABT389"/>
      <c r="ABU389"/>
      <c r="ABV389"/>
      <c r="ABW389"/>
      <c r="ABX389"/>
      <c r="ABY389"/>
      <c r="ABZ389"/>
      <c r="ACA389"/>
      <c r="ACB389"/>
      <c r="ACC389"/>
      <c r="ACD389"/>
      <c r="ACE389"/>
      <c r="ACF389"/>
      <c r="ACG389"/>
      <c r="ACH389"/>
      <c r="ACI389"/>
      <c r="ACJ389"/>
      <c r="ACK389"/>
      <c r="ACL389"/>
      <c r="ACM389"/>
      <c r="ACN389"/>
      <c r="ACO389"/>
      <c r="ACP389"/>
      <c r="ACQ389"/>
      <c r="ACR389"/>
      <c r="ACS389"/>
      <c r="ACT389"/>
      <c r="ACU389"/>
      <c r="ACV389"/>
      <c r="ACW389"/>
      <c r="ACX389"/>
      <c r="ACY389"/>
      <c r="ACZ389"/>
      <c r="ADA389"/>
      <c r="ADB389"/>
      <c r="ADC389"/>
      <c r="ADD389"/>
      <c r="ADE389"/>
      <c r="ADF389"/>
      <c r="ADG389"/>
      <c r="ADH389"/>
      <c r="ADI389"/>
      <c r="ADJ389"/>
      <c r="ADK389"/>
      <c r="ADL389"/>
      <c r="ADM389"/>
      <c r="ADN389"/>
      <c r="ADO389"/>
      <c r="ADP389"/>
      <c r="ADQ389"/>
      <c r="ADR389"/>
      <c r="ADS389"/>
      <c r="ADT389"/>
      <c r="ADU389"/>
      <c r="ADV389"/>
      <c r="ADW389"/>
      <c r="ADX389"/>
      <c r="ADY389"/>
      <c r="ADZ389"/>
      <c r="AEA389"/>
      <c r="AEB389"/>
      <c r="AEC389"/>
      <c r="AED389"/>
      <c r="AEE389"/>
      <c r="AEF389"/>
      <c r="AEG389"/>
      <c r="AEH389"/>
      <c r="AEI389"/>
      <c r="AEJ389"/>
      <c r="AEK389"/>
      <c r="AEL389"/>
      <c r="AEM389"/>
      <c r="AEN389"/>
      <c r="AEO389"/>
      <c r="AEP389"/>
      <c r="AEQ389"/>
      <c r="AER389"/>
      <c r="AES389"/>
      <c r="AET389"/>
      <c r="AEU389"/>
      <c r="AEV389"/>
      <c r="AEW389"/>
      <c r="AEX389"/>
      <c r="AEY389"/>
      <c r="AEZ389"/>
      <c r="AFA389"/>
      <c r="AFB389"/>
      <c r="AFC389"/>
      <c r="AFD389"/>
      <c r="AFE389"/>
      <c r="AFF389"/>
      <c r="AFG389"/>
      <c r="AFH389"/>
      <c r="AFI389"/>
      <c r="AFJ389"/>
      <c r="AFK389"/>
      <c r="AFL389"/>
      <c r="AFM389"/>
      <c r="AFN389"/>
      <c r="AFO389"/>
      <c r="AFP389"/>
      <c r="AFQ389"/>
      <c r="AFR389"/>
      <c r="AFS389"/>
      <c r="AFT389"/>
      <c r="AFU389"/>
      <c r="AFV389"/>
      <c r="AFW389"/>
      <c r="AFX389"/>
      <c r="AFY389"/>
      <c r="AFZ389"/>
      <c r="AGA389"/>
      <c r="AGB389"/>
      <c r="AGC389"/>
      <c r="AGD389"/>
      <c r="AGE389"/>
      <c r="AGF389"/>
      <c r="AGG389"/>
      <c r="AGH389"/>
      <c r="AGI389"/>
      <c r="AGJ389"/>
      <c r="AGK389"/>
      <c r="AGL389"/>
      <c r="AGM389"/>
      <c r="AGN389"/>
      <c r="AGO389"/>
      <c r="AGP389"/>
      <c r="AGQ389"/>
      <c r="AGR389"/>
      <c r="AGS389"/>
      <c r="AGT389"/>
      <c r="AGU389"/>
      <c r="AGV389"/>
      <c r="AGW389"/>
      <c r="AGX389"/>
      <c r="AGY389"/>
      <c r="AGZ389"/>
      <c r="AHA389"/>
      <c r="AHB389"/>
      <c r="AHC389"/>
      <c r="AHD389"/>
      <c r="AHE389"/>
      <c r="AHF389"/>
      <c r="AHG389"/>
      <c r="AHH389"/>
      <c r="AHI389"/>
      <c r="AHJ389"/>
      <c r="AHK389"/>
      <c r="AHL389"/>
      <c r="AHM389"/>
      <c r="AHN389"/>
      <c r="AHO389"/>
      <c r="AHP389"/>
      <c r="AHQ389"/>
      <c r="AHR389"/>
      <c r="AHS389"/>
      <c r="AHT389"/>
      <c r="AHU389"/>
      <c r="AHV389"/>
      <c r="AHW389"/>
      <c r="AHX389"/>
      <c r="AHY389"/>
      <c r="AHZ389"/>
      <c r="AIA389"/>
      <c r="AIB389"/>
      <c r="AIC389"/>
      <c r="AID389"/>
      <c r="AIE389"/>
      <c r="AIF389"/>
      <c r="AIG389"/>
      <c r="AIH389"/>
      <c r="AII389"/>
      <c r="AIJ389"/>
      <c r="AIK389"/>
      <c r="AIL389"/>
      <c r="AIM389"/>
      <c r="AIN389"/>
      <c r="AIO389"/>
      <c r="AIP389"/>
      <c r="AIQ389"/>
      <c r="AIR389"/>
      <c r="AIS389"/>
      <c r="AIT389"/>
      <c r="AIU389"/>
      <c r="AIV389"/>
      <c r="AIW389"/>
      <c r="AIX389"/>
      <c r="AIY389"/>
      <c r="AIZ389"/>
      <c r="AJA389"/>
      <c r="AJB389"/>
      <c r="AJC389"/>
      <c r="AJD389"/>
      <c r="AJE389"/>
      <c r="AJF389"/>
      <c r="AJG389"/>
      <c r="AJH389"/>
      <c r="AJI389"/>
      <c r="AJJ389"/>
      <c r="AJK389"/>
      <c r="AJL389"/>
      <c r="AJM389"/>
      <c r="AJN389"/>
      <c r="AJO389"/>
      <c r="AJP389"/>
      <c r="AJQ389"/>
      <c r="AJR389"/>
      <c r="AJS389"/>
      <c r="AJT389"/>
      <c r="AJU389"/>
      <c r="AJV389"/>
      <c r="AJW389"/>
      <c r="AJX389"/>
      <c r="AJY389"/>
      <c r="AJZ389"/>
      <c r="AKA389"/>
      <c r="AKB389"/>
      <c r="AKC389"/>
      <c r="AKD389"/>
      <c r="AKE389"/>
      <c r="AKF389"/>
      <c r="AKG389"/>
      <c r="AKH389"/>
      <c r="AKI389"/>
      <c r="AKJ389"/>
      <c r="AKK389"/>
      <c r="AKL389"/>
      <c r="AKM389"/>
      <c r="AKN389"/>
      <c r="AKO389"/>
      <c r="AKP389"/>
      <c r="AKQ389"/>
      <c r="AKR389"/>
      <c r="AKS389"/>
      <c r="AKT389"/>
      <c r="AKU389"/>
      <c r="AKV389"/>
      <c r="AKW389"/>
      <c r="AKX389"/>
      <c r="AKY389"/>
      <c r="AKZ389"/>
      <c r="ALA389"/>
      <c r="ALB389"/>
      <c r="ALC389"/>
      <c r="ALD389"/>
      <c r="ALE389"/>
      <c r="ALF389"/>
      <c r="ALG389"/>
      <c r="ALH389"/>
      <c r="ALI389"/>
      <c r="ALJ389"/>
      <c r="ALK389"/>
      <c r="ALL389"/>
      <c r="ALM389"/>
      <c r="ALN389"/>
      <c r="ALO389"/>
      <c r="ALP389"/>
      <c r="ALQ389"/>
      <c r="ALR389"/>
      <c r="ALS389"/>
      <c r="ALT389"/>
      <c r="ALU389"/>
      <c r="ALV389"/>
      <c r="ALW389"/>
      <c r="ALX389"/>
      <c r="ALY389"/>
      <c r="ALZ389"/>
      <c r="AMA389"/>
      <c r="AMB389"/>
      <c r="AMC389"/>
      <c r="AMD389"/>
      <c r="AME389"/>
      <c r="AMF389"/>
      <c r="AMG389"/>
      <c r="AMH389"/>
      <c r="AMI389"/>
      <c r="AMJ389"/>
    </row>
    <row r="390" spans="1:1024" ht="45">
      <c r="A390" s="41" t="s">
        <v>666</v>
      </c>
      <c r="B390" s="41" t="s">
        <v>665</v>
      </c>
      <c r="C390" s="41" t="s">
        <v>1696</v>
      </c>
      <c r="D390" s="41" t="s">
        <v>665</v>
      </c>
      <c r="E390" s="41" t="s">
        <v>1297</v>
      </c>
      <c r="F390" s="41" t="s">
        <v>665</v>
      </c>
      <c r="G390" s="41"/>
      <c r="H390" s="41"/>
      <c r="I390" s="38">
        <f t="shared" si="6"/>
        <v>6</v>
      </c>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c r="ST390"/>
      <c r="SU390"/>
      <c r="SV390"/>
      <c r="SW390"/>
      <c r="SX390"/>
      <c r="SY390"/>
      <c r="SZ390"/>
      <c r="TA390"/>
      <c r="TB390"/>
      <c r="TC390"/>
      <c r="TD390"/>
      <c r="TE390"/>
      <c r="TF390"/>
      <c r="TG390"/>
      <c r="TH390"/>
      <c r="TI390"/>
      <c r="TJ390"/>
      <c r="TK390"/>
      <c r="TL390"/>
      <c r="TM390"/>
      <c r="TN390"/>
      <c r="TO390"/>
      <c r="TP390"/>
      <c r="TQ390"/>
      <c r="TR390"/>
      <c r="TS390"/>
      <c r="TT390"/>
      <c r="TU390"/>
      <c r="TV390"/>
      <c r="TW390"/>
      <c r="TX390"/>
      <c r="TY390"/>
      <c r="TZ390"/>
      <c r="UA390"/>
      <c r="UB390"/>
      <c r="UC390"/>
      <c r="UD390"/>
      <c r="UE390"/>
      <c r="UF390"/>
      <c r="UG390"/>
      <c r="UH390"/>
      <c r="UI390"/>
      <c r="UJ390"/>
      <c r="UK390"/>
      <c r="UL390"/>
      <c r="UM390"/>
      <c r="UN390"/>
      <c r="UO390"/>
      <c r="UP390"/>
      <c r="UQ390"/>
      <c r="UR390"/>
      <c r="US390"/>
      <c r="UT390"/>
      <c r="UU390"/>
      <c r="UV390"/>
      <c r="UW390"/>
      <c r="UX390"/>
      <c r="UY390"/>
      <c r="UZ390"/>
      <c r="VA390"/>
      <c r="VB390"/>
      <c r="VC390"/>
      <c r="VD390"/>
      <c r="VE390"/>
      <c r="VF390"/>
      <c r="VG390"/>
      <c r="VH390"/>
      <c r="VI390"/>
      <c r="VJ390"/>
      <c r="VK390"/>
      <c r="VL390"/>
      <c r="VM390"/>
      <c r="VN390"/>
      <c r="VO390"/>
      <c r="VP390"/>
      <c r="VQ390"/>
      <c r="VR390"/>
      <c r="VS390"/>
      <c r="VT390"/>
      <c r="VU390"/>
      <c r="VV390"/>
      <c r="VW390"/>
      <c r="VX390"/>
      <c r="VY390"/>
      <c r="VZ390"/>
      <c r="WA390"/>
      <c r="WB390"/>
      <c r="WC390"/>
      <c r="WD390"/>
      <c r="WE390"/>
      <c r="WF390"/>
      <c r="WG390"/>
      <c r="WH390"/>
      <c r="WI390"/>
      <c r="WJ390"/>
      <c r="WK390"/>
      <c r="WL390"/>
      <c r="WM390"/>
      <c r="WN390"/>
      <c r="WO390"/>
      <c r="WP390"/>
      <c r="WQ390"/>
      <c r="WR390"/>
      <c r="WS390"/>
      <c r="WT390"/>
      <c r="WU390"/>
      <c r="WV390"/>
      <c r="WW390"/>
      <c r="WX390"/>
      <c r="WY390"/>
      <c r="WZ390"/>
      <c r="XA390"/>
      <c r="XB390"/>
      <c r="XC390"/>
      <c r="XD390"/>
      <c r="XE390"/>
      <c r="XF390"/>
      <c r="XG390"/>
      <c r="XH390"/>
      <c r="XI390"/>
      <c r="XJ390"/>
      <c r="XK390"/>
      <c r="XL390"/>
      <c r="XM390"/>
      <c r="XN390"/>
      <c r="XO390"/>
      <c r="XP390"/>
      <c r="XQ390"/>
      <c r="XR390"/>
      <c r="XS390"/>
      <c r="XT390"/>
      <c r="XU390"/>
      <c r="XV390"/>
      <c r="XW390"/>
      <c r="XX390"/>
      <c r="XY390"/>
      <c r="XZ390"/>
      <c r="YA390"/>
      <c r="YB390"/>
      <c r="YC390"/>
      <c r="YD390"/>
      <c r="YE390"/>
      <c r="YF390"/>
      <c r="YG390"/>
      <c r="YH390"/>
      <c r="YI390"/>
      <c r="YJ390"/>
      <c r="YK390"/>
      <c r="YL390"/>
      <c r="YM390"/>
      <c r="YN390"/>
      <c r="YO390"/>
      <c r="YP390"/>
      <c r="YQ390"/>
      <c r="YR390"/>
      <c r="YS390"/>
      <c r="YT390"/>
      <c r="YU390"/>
      <c r="YV390"/>
      <c r="YW390"/>
      <c r="YX390"/>
      <c r="YY390"/>
      <c r="YZ390"/>
      <c r="ZA390"/>
      <c r="ZB390"/>
      <c r="ZC390"/>
      <c r="ZD390"/>
      <c r="ZE390"/>
      <c r="ZF390"/>
      <c r="ZG390"/>
      <c r="ZH390"/>
      <c r="ZI390"/>
      <c r="ZJ390"/>
      <c r="ZK390"/>
      <c r="ZL390"/>
      <c r="ZM390"/>
      <c r="ZN390"/>
      <c r="ZO390"/>
      <c r="ZP390"/>
      <c r="ZQ390"/>
      <c r="ZR390"/>
      <c r="ZS390"/>
      <c r="ZT390"/>
      <c r="ZU390"/>
      <c r="ZV390"/>
      <c r="ZW390"/>
      <c r="ZX390"/>
      <c r="ZY390"/>
      <c r="ZZ390"/>
      <c r="AAA390"/>
      <c r="AAB390"/>
      <c r="AAC390"/>
      <c r="AAD390"/>
      <c r="AAE390"/>
      <c r="AAF390"/>
      <c r="AAG390"/>
      <c r="AAH390"/>
      <c r="AAI390"/>
      <c r="AAJ390"/>
      <c r="AAK390"/>
      <c r="AAL390"/>
      <c r="AAM390"/>
      <c r="AAN390"/>
      <c r="AAO390"/>
      <c r="AAP390"/>
      <c r="AAQ390"/>
      <c r="AAR390"/>
      <c r="AAS390"/>
      <c r="AAT390"/>
      <c r="AAU390"/>
      <c r="AAV390"/>
      <c r="AAW390"/>
      <c r="AAX390"/>
      <c r="AAY390"/>
      <c r="AAZ390"/>
      <c r="ABA390"/>
      <c r="ABB390"/>
      <c r="ABC390"/>
      <c r="ABD390"/>
      <c r="ABE390"/>
      <c r="ABF390"/>
      <c r="ABG390"/>
      <c r="ABH390"/>
      <c r="ABI390"/>
      <c r="ABJ390"/>
      <c r="ABK390"/>
      <c r="ABL390"/>
      <c r="ABM390"/>
      <c r="ABN390"/>
      <c r="ABO390"/>
      <c r="ABP390"/>
      <c r="ABQ390"/>
      <c r="ABR390"/>
      <c r="ABS390"/>
      <c r="ABT390"/>
      <c r="ABU390"/>
      <c r="ABV390"/>
      <c r="ABW390"/>
      <c r="ABX390"/>
      <c r="ABY390"/>
      <c r="ABZ390"/>
      <c r="ACA390"/>
      <c r="ACB390"/>
      <c r="ACC390"/>
      <c r="ACD390"/>
      <c r="ACE390"/>
      <c r="ACF390"/>
      <c r="ACG390"/>
      <c r="ACH390"/>
      <c r="ACI390"/>
      <c r="ACJ390"/>
      <c r="ACK390"/>
      <c r="ACL390"/>
      <c r="ACM390"/>
      <c r="ACN390"/>
      <c r="ACO390"/>
      <c r="ACP390"/>
      <c r="ACQ390"/>
      <c r="ACR390"/>
      <c r="ACS390"/>
      <c r="ACT390"/>
      <c r="ACU390"/>
      <c r="ACV390"/>
      <c r="ACW390"/>
      <c r="ACX390"/>
      <c r="ACY390"/>
      <c r="ACZ390"/>
      <c r="ADA390"/>
      <c r="ADB390"/>
      <c r="ADC390"/>
      <c r="ADD390"/>
      <c r="ADE390"/>
      <c r="ADF390"/>
      <c r="ADG390"/>
      <c r="ADH390"/>
      <c r="ADI390"/>
      <c r="ADJ390"/>
      <c r="ADK390"/>
      <c r="ADL390"/>
      <c r="ADM390"/>
      <c r="ADN390"/>
      <c r="ADO390"/>
      <c r="ADP390"/>
      <c r="ADQ390"/>
      <c r="ADR390"/>
      <c r="ADS390"/>
      <c r="ADT390"/>
      <c r="ADU390"/>
      <c r="ADV390"/>
      <c r="ADW390"/>
      <c r="ADX390"/>
      <c r="ADY390"/>
      <c r="ADZ390"/>
      <c r="AEA390"/>
      <c r="AEB390"/>
      <c r="AEC390"/>
      <c r="AED390"/>
      <c r="AEE390"/>
      <c r="AEF390"/>
      <c r="AEG390"/>
      <c r="AEH390"/>
      <c r="AEI390"/>
      <c r="AEJ390"/>
      <c r="AEK390"/>
      <c r="AEL390"/>
      <c r="AEM390"/>
      <c r="AEN390"/>
      <c r="AEO390"/>
      <c r="AEP390"/>
      <c r="AEQ390"/>
      <c r="AER390"/>
      <c r="AES390"/>
      <c r="AET390"/>
      <c r="AEU390"/>
      <c r="AEV390"/>
      <c r="AEW390"/>
      <c r="AEX390"/>
      <c r="AEY390"/>
      <c r="AEZ390"/>
      <c r="AFA390"/>
      <c r="AFB390"/>
      <c r="AFC390"/>
      <c r="AFD390"/>
      <c r="AFE390"/>
      <c r="AFF390"/>
      <c r="AFG390"/>
      <c r="AFH390"/>
      <c r="AFI390"/>
      <c r="AFJ390"/>
      <c r="AFK390"/>
      <c r="AFL390"/>
      <c r="AFM390"/>
      <c r="AFN390"/>
      <c r="AFO390"/>
      <c r="AFP390"/>
      <c r="AFQ390"/>
      <c r="AFR390"/>
      <c r="AFS390"/>
      <c r="AFT390"/>
      <c r="AFU390"/>
      <c r="AFV390"/>
      <c r="AFW390"/>
      <c r="AFX390"/>
      <c r="AFY390"/>
      <c r="AFZ390"/>
      <c r="AGA390"/>
      <c r="AGB390"/>
      <c r="AGC390"/>
      <c r="AGD390"/>
      <c r="AGE390"/>
      <c r="AGF390"/>
      <c r="AGG390"/>
      <c r="AGH390"/>
      <c r="AGI390"/>
      <c r="AGJ390"/>
      <c r="AGK390"/>
      <c r="AGL390"/>
      <c r="AGM390"/>
      <c r="AGN390"/>
      <c r="AGO390"/>
      <c r="AGP390"/>
      <c r="AGQ390"/>
      <c r="AGR390"/>
      <c r="AGS390"/>
      <c r="AGT390"/>
      <c r="AGU390"/>
      <c r="AGV390"/>
      <c r="AGW390"/>
      <c r="AGX390"/>
      <c r="AGY390"/>
      <c r="AGZ390"/>
      <c r="AHA390"/>
      <c r="AHB390"/>
      <c r="AHC390"/>
      <c r="AHD390"/>
      <c r="AHE390"/>
      <c r="AHF390"/>
      <c r="AHG390"/>
      <c r="AHH390"/>
      <c r="AHI390"/>
      <c r="AHJ390"/>
      <c r="AHK390"/>
      <c r="AHL390"/>
      <c r="AHM390"/>
      <c r="AHN390"/>
      <c r="AHO390"/>
      <c r="AHP390"/>
      <c r="AHQ390"/>
      <c r="AHR390"/>
      <c r="AHS390"/>
      <c r="AHT390"/>
      <c r="AHU390"/>
      <c r="AHV390"/>
      <c r="AHW390"/>
      <c r="AHX390"/>
      <c r="AHY390"/>
      <c r="AHZ390"/>
      <c r="AIA390"/>
      <c r="AIB390"/>
      <c r="AIC390"/>
      <c r="AID390"/>
      <c r="AIE390"/>
      <c r="AIF390"/>
      <c r="AIG390"/>
      <c r="AIH390"/>
      <c r="AII390"/>
      <c r="AIJ390"/>
      <c r="AIK390"/>
      <c r="AIL390"/>
      <c r="AIM390"/>
      <c r="AIN390"/>
      <c r="AIO390"/>
      <c r="AIP390"/>
      <c r="AIQ390"/>
      <c r="AIR390"/>
      <c r="AIS390"/>
      <c r="AIT390"/>
      <c r="AIU390"/>
      <c r="AIV390"/>
      <c r="AIW390"/>
      <c r="AIX390"/>
      <c r="AIY390"/>
      <c r="AIZ390"/>
      <c r="AJA390"/>
      <c r="AJB390"/>
      <c r="AJC390"/>
      <c r="AJD390"/>
      <c r="AJE390"/>
      <c r="AJF390"/>
      <c r="AJG390"/>
      <c r="AJH390"/>
      <c r="AJI390"/>
      <c r="AJJ390"/>
      <c r="AJK390"/>
      <c r="AJL390"/>
      <c r="AJM390"/>
      <c r="AJN390"/>
      <c r="AJO390"/>
      <c r="AJP390"/>
      <c r="AJQ390"/>
      <c r="AJR390"/>
      <c r="AJS390"/>
      <c r="AJT390"/>
      <c r="AJU390"/>
      <c r="AJV390"/>
      <c r="AJW390"/>
      <c r="AJX390"/>
      <c r="AJY390"/>
      <c r="AJZ390"/>
      <c r="AKA390"/>
      <c r="AKB390"/>
      <c r="AKC390"/>
      <c r="AKD390"/>
      <c r="AKE390"/>
      <c r="AKF390"/>
      <c r="AKG390"/>
      <c r="AKH390"/>
      <c r="AKI390"/>
      <c r="AKJ390"/>
      <c r="AKK390"/>
      <c r="AKL390"/>
      <c r="AKM390"/>
      <c r="AKN390"/>
      <c r="AKO390"/>
      <c r="AKP390"/>
      <c r="AKQ390"/>
      <c r="AKR390"/>
      <c r="AKS390"/>
      <c r="AKT390"/>
      <c r="AKU390"/>
      <c r="AKV390"/>
      <c r="AKW390"/>
      <c r="AKX390"/>
      <c r="AKY390"/>
      <c r="AKZ390"/>
      <c r="ALA390"/>
      <c r="ALB390"/>
      <c r="ALC390"/>
      <c r="ALD390"/>
      <c r="ALE390"/>
      <c r="ALF390"/>
      <c r="ALG390"/>
      <c r="ALH390"/>
      <c r="ALI390"/>
      <c r="ALJ390"/>
      <c r="ALK390"/>
      <c r="ALL390"/>
      <c r="ALM390"/>
      <c r="ALN390"/>
      <c r="ALO390"/>
      <c r="ALP390"/>
      <c r="ALQ390"/>
      <c r="ALR390"/>
      <c r="ALS390"/>
      <c r="ALT390"/>
      <c r="ALU390"/>
      <c r="ALV390"/>
      <c r="ALW390"/>
      <c r="ALX390"/>
      <c r="ALY390"/>
      <c r="ALZ390"/>
      <c r="AMA390"/>
      <c r="AMB390"/>
      <c r="AMC390"/>
      <c r="AMD390"/>
      <c r="AME390"/>
      <c r="AMF390"/>
      <c r="AMG390"/>
      <c r="AMH390"/>
      <c r="AMI390"/>
      <c r="AMJ390"/>
    </row>
    <row r="391" spans="1:1024" ht="30">
      <c r="A391" s="41" t="s">
        <v>668</v>
      </c>
      <c r="B391" s="41" t="s">
        <v>667</v>
      </c>
      <c r="C391" s="41" t="s">
        <v>1697</v>
      </c>
      <c r="D391" s="41" t="s">
        <v>667</v>
      </c>
      <c r="E391" s="41" t="s">
        <v>1298</v>
      </c>
      <c r="F391" s="41" t="s">
        <v>667</v>
      </c>
      <c r="G391" s="41"/>
      <c r="H391" s="41"/>
      <c r="I391" s="38">
        <f t="shared" si="6"/>
        <v>6</v>
      </c>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c r="QN391"/>
      <c r="QO391"/>
      <c r="QP391"/>
      <c r="QQ391"/>
      <c r="QR391"/>
      <c r="QS391"/>
      <c r="QT391"/>
      <c r="QU391"/>
      <c r="QV391"/>
      <c r="QW391"/>
      <c r="QX391"/>
      <c r="QY391"/>
      <c r="QZ391"/>
      <c r="RA391"/>
      <c r="RB391"/>
      <c r="RC391"/>
      <c r="RD391"/>
      <c r="RE391"/>
      <c r="RF391"/>
      <c r="RG391"/>
      <c r="RH391"/>
      <c r="RI391"/>
      <c r="RJ391"/>
      <c r="RK391"/>
      <c r="RL391"/>
      <c r="RM391"/>
      <c r="RN391"/>
      <c r="RO391"/>
      <c r="RP391"/>
      <c r="RQ391"/>
      <c r="RR391"/>
      <c r="RS391"/>
      <c r="RT391"/>
      <c r="RU391"/>
      <c r="RV391"/>
      <c r="RW391"/>
      <c r="RX391"/>
      <c r="RY391"/>
      <c r="RZ391"/>
      <c r="SA391"/>
      <c r="SB391"/>
      <c r="SC391"/>
      <c r="SD391"/>
      <c r="SE391"/>
      <c r="SF391"/>
      <c r="SG391"/>
      <c r="SH391"/>
      <c r="SI391"/>
      <c r="SJ391"/>
      <c r="SK391"/>
      <c r="SL391"/>
      <c r="SM391"/>
      <c r="SN391"/>
      <c r="SO391"/>
      <c r="SP391"/>
      <c r="SQ391"/>
      <c r="SR391"/>
      <c r="SS391"/>
      <c r="ST391"/>
      <c r="SU391"/>
      <c r="SV391"/>
      <c r="SW391"/>
      <c r="SX391"/>
      <c r="SY391"/>
      <c r="SZ391"/>
      <c r="TA391"/>
      <c r="TB391"/>
      <c r="TC391"/>
      <c r="TD391"/>
      <c r="TE391"/>
      <c r="TF391"/>
      <c r="TG391"/>
      <c r="TH391"/>
      <c r="TI391"/>
      <c r="TJ391"/>
      <c r="TK391"/>
      <c r="TL391"/>
      <c r="TM391"/>
      <c r="TN391"/>
      <c r="TO391"/>
      <c r="TP391"/>
      <c r="TQ391"/>
      <c r="TR391"/>
      <c r="TS391"/>
      <c r="TT391"/>
      <c r="TU391"/>
      <c r="TV391"/>
      <c r="TW391"/>
      <c r="TX391"/>
      <c r="TY391"/>
      <c r="TZ391"/>
      <c r="UA391"/>
      <c r="UB391"/>
      <c r="UC391"/>
      <c r="UD391"/>
      <c r="UE391"/>
      <c r="UF391"/>
      <c r="UG391"/>
      <c r="UH391"/>
      <c r="UI391"/>
      <c r="UJ391"/>
      <c r="UK391"/>
      <c r="UL391"/>
      <c r="UM391"/>
      <c r="UN391"/>
      <c r="UO391"/>
      <c r="UP391"/>
      <c r="UQ391"/>
      <c r="UR391"/>
      <c r="US391"/>
      <c r="UT391"/>
      <c r="UU391"/>
      <c r="UV391"/>
      <c r="UW391"/>
      <c r="UX391"/>
      <c r="UY391"/>
      <c r="UZ391"/>
      <c r="VA391"/>
      <c r="VB391"/>
      <c r="VC391"/>
      <c r="VD391"/>
      <c r="VE391"/>
      <c r="VF391"/>
      <c r="VG391"/>
      <c r="VH391"/>
      <c r="VI391"/>
      <c r="VJ391"/>
      <c r="VK391"/>
      <c r="VL391"/>
      <c r="VM391"/>
      <c r="VN391"/>
      <c r="VO391"/>
      <c r="VP391"/>
      <c r="VQ391"/>
      <c r="VR391"/>
      <c r="VS391"/>
      <c r="VT391"/>
      <c r="VU391"/>
      <c r="VV391"/>
      <c r="VW391"/>
      <c r="VX391"/>
      <c r="VY391"/>
      <c r="VZ391"/>
      <c r="WA391"/>
      <c r="WB391"/>
      <c r="WC391"/>
      <c r="WD391"/>
      <c r="WE391"/>
      <c r="WF391"/>
      <c r="WG391"/>
      <c r="WH391"/>
      <c r="WI391"/>
      <c r="WJ391"/>
      <c r="WK391"/>
      <c r="WL391"/>
      <c r="WM391"/>
      <c r="WN391"/>
      <c r="WO391"/>
      <c r="WP391"/>
      <c r="WQ391"/>
      <c r="WR391"/>
      <c r="WS391"/>
      <c r="WT391"/>
      <c r="WU391"/>
      <c r="WV391"/>
      <c r="WW391"/>
      <c r="WX391"/>
      <c r="WY391"/>
      <c r="WZ391"/>
      <c r="XA391"/>
      <c r="XB391"/>
      <c r="XC391"/>
      <c r="XD391"/>
      <c r="XE391"/>
      <c r="XF391"/>
      <c r="XG391"/>
      <c r="XH391"/>
      <c r="XI391"/>
      <c r="XJ391"/>
      <c r="XK391"/>
      <c r="XL391"/>
      <c r="XM391"/>
      <c r="XN391"/>
      <c r="XO391"/>
      <c r="XP391"/>
      <c r="XQ391"/>
      <c r="XR391"/>
      <c r="XS391"/>
      <c r="XT391"/>
      <c r="XU391"/>
      <c r="XV391"/>
      <c r="XW391"/>
      <c r="XX391"/>
      <c r="XY391"/>
      <c r="XZ391"/>
      <c r="YA391"/>
      <c r="YB391"/>
      <c r="YC391"/>
      <c r="YD391"/>
      <c r="YE391"/>
      <c r="YF391"/>
      <c r="YG391"/>
      <c r="YH391"/>
      <c r="YI391"/>
      <c r="YJ391"/>
      <c r="YK391"/>
      <c r="YL391"/>
      <c r="YM391"/>
      <c r="YN391"/>
      <c r="YO391"/>
      <c r="YP391"/>
      <c r="YQ391"/>
      <c r="YR391"/>
      <c r="YS391"/>
      <c r="YT391"/>
      <c r="YU391"/>
      <c r="YV391"/>
      <c r="YW391"/>
      <c r="YX391"/>
      <c r="YY391"/>
      <c r="YZ391"/>
      <c r="ZA391"/>
      <c r="ZB391"/>
      <c r="ZC391"/>
      <c r="ZD391"/>
      <c r="ZE391"/>
      <c r="ZF391"/>
      <c r="ZG391"/>
      <c r="ZH391"/>
      <c r="ZI391"/>
      <c r="ZJ391"/>
      <c r="ZK391"/>
      <c r="ZL391"/>
      <c r="ZM391"/>
      <c r="ZN391"/>
      <c r="ZO391"/>
      <c r="ZP391"/>
      <c r="ZQ391"/>
      <c r="ZR391"/>
      <c r="ZS391"/>
      <c r="ZT391"/>
      <c r="ZU391"/>
      <c r="ZV391"/>
      <c r="ZW391"/>
      <c r="ZX391"/>
      <c r="ZY391"/>
      <c r="ZZ391"/>
      <c r="AAA391"/>
      <c r="AAB391"/>
      <c r="AAC391"/>
      <c r="AAD391"/>
      <c r="AAE391"/>
      <c r="AAF391"/>
      <c r="AAG391"/>
      <c r="AAH391"/>
      <c r="AAI391"/>
      <c r="AAJ391"/>
      <c r="AAK391"/>
      <c r="AAL391"/>
      <c r="AAM391"/>
      <c r="AAN391"/>
      <c r="AAO391"/>
      <c r="AAP391"/>
      <c r="AAQ391"/>
      <c r="AAR391"/>
      <c r="AAS391"/>
      <c r="AAT391"/>
      <c r="AAU391"/>
      <c r="AAV391"/>
      <c r="AAW391"/>
      <c r="AAX391"/>
      <c r="AAY391"/>
      <c r="AAZ391"/>
      <c r="ABA391"/>
      <c r="ABB391"/>
      <c r="ABC391"/>
      <c r="ABD391"/>
      <c r="ABE391"/>
      <c r="ABF391"/>
      <c r="ABG391"/>
      <c r="ABH391"/>
      <c r="ABI391"/>
      <c r="ABJ391"/>
      <c r="ABK391"/>
      <c r="ABL391"/>
      <c r="ABM391"/>
      <c r="ABN391"/>
      <c r="ABO391"/>
      <c r="ABP391"/>
      <c r="ABQ391"/>
      <c r="ABR391"/>
      <c r="ABS391"/>
      <c r="ABT391"/>
      <c r="ABU391"/>
      <c r="ABV391"/>
      <c r="ABW391"/>
      <c r="ABX391"/>
      <c r="ABY391"/>
      <c r="ABZ391"/>
      <c r="ACA391"/>
      <c r="ACB391"/>
      <c r="ACC391"/>
      <c r="ACD391"/>
      <c r="ACE391"/>
      <c r="ACF391"/>
      <c r="ACG391"/>
      <c r="ACH391"/>
      <c r="ACI391"/>
      <c r="ACJ391"/>
      <c r="ACK391"/>
      <c r="ACL391"/>
      <c r="ACM391"/>
      <c r="ACN391"/>
      <c r="ACO391"/>
      <c r="ACP391"/>
      <c r="ACQ391"/>
      <c r="ACR391"/>
      <c r="ACS391"/>
      <c r="ACT391"/>
      <c r="ACU391"/>
      <c r="ACV391"/>
      <c r="ACW391"/>
      <c r="ACX391"/>
      <c r="ACY391"/>
      <c r="ACZ391"/>
      <c r="ADA391"/>
      <c r="ADB391"/>
      <c r="ADC391"/>
      <c r="ADD391"/>
      <c r="ADE391"/>
      <c r="ADF391"/>
      <c r="ADG391"/>
      <c r="ADH391"/>
      <c r="ADI391"/>
      <c r="ADJ391"/>
      <c r="ADK391"/>
      <c r="ADL391"/>
      <c r="ADM391"/>
      <c r="ADN391"/>
      <c r="ADO391"/>
      <c r="ADP391"/>
      <c r="ADQ391"/>
      <c r="ADR391"/>
      <c r="ADS391"/>
      <c r="ADT391"/>
      <c r="ADU391"/>
      <c r="ADV391"/>
      <c r="ADW391"/>
      <c r="ADX391"/>
      <c r="ADY391"/>
      <c r="ADZ391"/>
      <c r="AEA391"/>
      <c r="AEB391"/>
      <c r="AEC391"/>
      <c r="AED391"/>
      <c r="AEE391"/>
      <c r="AEF391"/>
      <c r="AEG391"/>
      <c r="AEH391"/>
      <c r="AEI391"/>
      <c r="AEJ391"/>
      <c r="AEK391"/>
      <c r="AEL391"/>
      <c r="AEM391"/>
      <c r="AEN391"/>
      <c r="AEO391"/>
      <c r="AEP391"/>
      <c r="AEQ391"/>
      <c r="AER391"/>
      <c r="AES391"/>
      <c r="AET391"/>
      <c r="AEU391"/>
      <c r="AEV391"/>
      <c r="AEW391"/>
      <c r="AEX391"/>
      <c r="AEY391"/>
      <c r="AEZ391"/>
      <c r="AFA391"/>
      <c r="AFB391"/>
      <c r="AFC391"/>
      <c r="AFD391"/>
      <c r="AFE391"/>
      <c r="AFF391"/>
      <c r="AFG391"/>
      <c r="AFH391"/>
      <c r="AFI391"/>
      <c r="AFJ391"/>
      <c r="AFK391"/>
      <c r="AFL391"/>
      <c r="AFM391"/>
      <c r="AFN391"/>
      <c r="AFO391"/>
      <c r="AFP391"/>
      <c r="AFQ391"/>
      <c r="AFR391"/>
      <c r="AFS391"/>
      <c r="AFT391"/>
      <c r="AFU391"/>
      <c r="AFV391"/>
      <c r="AFW391"/>
      <c r="AFX391"/>
      <c r="AFY391"/>
      <c r="AFZ391"/>
      <c r="AGA391"/>
      <c r="AGB391"/>
      <c r="AGC391"/>
      <c r="AGD391"/>
      <c r="AGE391"/>
      <c r="AGF391"/>
      <c r="AGG391"/>
      <c r="AGH391"/>
      <c r="AGI391"/>
      <c r="AGJ391"/>
      <c r="AGK391"/>
      <c r="AGL391"/>
      <c r="AGM391"/>
      <c r="AGN391"/>
      <c r="AGO391"/>
      <c r="AGP391"/>
      <c r="AGQ391"/>
      <c r="AGR391"/>
      <c r="AGS391"/>
      <c r="AGT391"/>
      <c r="AGU391"/>
      <c r="AGV391"/>
      <c r="AGW391"/>
      <c r="AGX391"/>
      <c r="AGY391"/>
      <c r="AGZ391"/>
      <c r="AHA391"/>
      <c r="AHB391"/>
      <c r="AHC391"/>
      <c r="AHD391"/>
      <c r="AHE391"/>
      <c r="AHF391"/>
      <c r="AHG391"/>
      <c r="AHH391"/>
      <c r="AHI391"/>
      <c r="AHJ391"/>
      <c r="AHK391"/>
      <c r="AHL391"/>
      <c r="AHM391"/>
      <c r="AHN391"/>
      <c r="AHO391"/>
      <c r="AHP391"/>
      <c r="AHQ391"/>
      <c r="AHR391"/>
      <c r="AHS391"/>
      <c r="AHT391"/>
      <c r="AHU391"/>
      <c r="AHV391"/>
      <c r="AHW391"/>
      <c r="AHX391"/>
      <c r="AHY391"/>
      <c r="AHZ391"/>
      <c r="AIA391"/>
      <c r="AIB391"/>
      <c r="AIC391"/>
      <c r="AID391"/>
      <c r="AIE391"/>
      <c r="AIF391"/>
      <c r="AIG391"/>
      <c r="AIH391"/>
      <c r="AII391"/>
      <c r="AIJ391"/>
      <c r="AIK391"/>
      <c r="AIL391"/>
      <c r="AIM391"/>
      <c r="AIN391"/>
      <c r="AIO391"/>
      <c r="AIP391"/>
      <c r="AIQ391"/>
      <c r="AIR391"/>
      <c r="AIS391"/>
      <c r="AIT391"/>
      <c r="AIU391"/>
      <c r="AIV391"/>
      <c r="AIW391"/>
      <c r="AIX391"/>
      <c r="AIY391"/>
      <c r="AIZ391"/>
      <c r="AJA391"/>
      <c r="AJB391"/>
      <c r="AJC391"/>
      <c r="AJD391"/>
      <c r="AJE391"/>
      <c r="AJF391"/>
      <c r="AJG391"/>
      <c r="AJH391"/>
      <c r="AJI391"/>
      <c r="AJJ391"/>
      <c r="AJK391"/>
      <c r="AJL391"/>
      <c r="AJM391"/>
      <c r="AJN391"/>
      <c r="AJO391"/>
      <c r="AJP391"/>
      <c r="AJQ391"/>
      <c r="AJR391"/>
      <c r="AJS391"/>
      <c r="AJT391"/>
      <c r="AJU391"/>
      <c r="AJV391"/>
      <c r="AJW391"/>
      <c r="AJX391"/>
      <c r="AJY391"/>
      <c r="AJZ391"/>
      <c r="AKA391"/>
      <c r="AKB391"/>
      <c r="AKC391"/>
      <c r="AKD391"/>
      <c r="AKE391"/>
      <c r="AKF391"/>
      <c r="AKG391"/>
      <c r="AKH391"/>
      <c r="AKI391"/>
      <c r="AKJ391"/>
      <c r="AKK391"/>
      <c r="AKL391"/>
      <c r="AKM391"/>
      <c r="AKN391"/>
      <c r="AKO391"/>
      <c r="AKP391"/>
      <c r="AKQ391"/>
      <c r="AKR391"/>
      <c r="AKS391"/>
      <c r="AKT391"/>
      <c r="AKU391"/>
      <c r="AKV391"/>
      <c r="AKW391"/>
      <c r="AKX391"/>
      <c r="AKY391"/>
      <c r="AKZ391"/>
      <c r="ALA391"/>
      <c r="ALB391"/>
      <c r="ALC391"/>
      <c r="ALD391"/>
      <c r="ALE391"/>
      <c r="ALF391"/>
      <c r="ALG391"/>
      <c r="ALH391"/>
      <c r="ALI391"/>
      <c r="ALJ391"/>
      <c r="ALK391"/>
      <c r="ALL391"/>
      <c r="ALM391"/>
      <c r="ALN391"/>
      <c r="ALO391"/>
      <c r="ALP391"/>
      <c r="ALQ391"/>
      <c r="ALR391"/>
      <c r="ALS391"/>
      <c r="ALT391"/>
      <c r="ALU391"/>
      <c r="ALV391"/>
      <c r="ALW391"/>
      <c r="ALX391"/>
      <c r="ALY391"/>
      <c r="ALZ391"/>
      <c r="AMA391"/>
      <c r="AMB391"/>
      <c r="AMC391"/>
      <c r="AMD391"/>
      <c r="AME391"/>
      <c r="AMF391"/>
      <c r="AMG391"/>
      <c r="AMH391"/>
      <c r="AMI391"/>
      <c r="AMJ391"/>
    </row>
    <row r="392" spans="1:1024" ht="30">
      <c r="A392" s="41" t="s">
        <v>670</v>
      </c>
      <c r="B392" s="41" t="s">
        <v>671</v>
      </c>
      <c r="C392" s="41" t="s">
        <v>1698</v>
      </c>
      <c r="D392" s="41" t="s">
        <v>671</v>
      </c>
      <c r="E392" s="41" t="s">
        <v>1299</v>
      </c>
      <c r="F392" s="41" t="s">
        <v>671</v>
      </c>
      <c r="G392" s="41"/>
      <c r="H392" s="41"/>
      <c r="I392" s="38">
        <f t="shared" si="6"/>
        <v>6</v>
      </c>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c r="QN392"/>
      <c r="QO392"/>
      <c r="QP392"/>
      <c r="QQ392"/>
      <c r="QR392"/>
      <c r="QS392"/>
      <c r="QT392"/>
      <c r="QU392"/>
      <c r="QV392"/>
      <c r="QW392"/>
      <c r="QX392"/>
      <c r="QY392"/>
      <c r="QZ392"/>
      <c r="RA392"/>
      <c r="RB392"/>
      <c r="RC392"/>
      <c r="RD392"/>
      <c r="RE392"/>
      <c r="RF392"/>
      <c r="RG392"/>
      <c r="RH392"/>
      <c r="RI392"/>
      <c r="RJ392"/>
      <c r="RK392"/>
      <c r="RL392"/>
      <c r="RM392"/>
      <c r="RN392"/>
      <c r="RO392"/>
      <c r="RP392"/>
      <c r="RQ392"/>
      <c r="RR392"/>
      <c r="RS392"/>
      <c r="RT392"/>
      <c r="RU392"/>
      <c r="RV392"/>
      <c r="RW392"/>
      <c r="RX392"/>
      <c r="RY392"/>
      <c r="RZ392"/>
      <c r="SA392"/>
      <c r="SB392"/>
      <c r="SC392"/>
      <c r="SD392"/>
      <c r="SE392"/>
      <c r="SF392"/>
      <c r="SG392"/>
      <c r="SH392"/>
      <c r="SI392"/>
      <c r="SJ392"/>
      <c r="SK392"/>
      <c r="SL392"/>
      <c r="SM392"/>
      <c r="SN392"/>
      <c r="SO392"/>
      <c r="SP392"/>
      <c r="SQ392"/>
      <c r="SR392"/>
      <c r="SS392"/>
      <c r="ST392"/>
      <c r="SU392"/>
      <c r="SV392"/>
      <c r="SW392"/>
      <c r="SX392"/>
      <c r="SY392"/>
      <c r="SZ392"/>
      <c r="TA392"/>
      <c r="TB392"/>
      <c r="TC392"/>
      <c r="TD392"/>
      <c r="TE392"/>
      <c r="TF392"/>
      <c r="TG392"/>
      <c r="TH392"/>
      <c r="TI392"/>
      <c r="TJ392"/>
      <c r="TK392"/>
      <c r="TL392"/>
      <c r="TM392"/>
      <c r="TN392"/>
      <c r="TO392"/>
      <c r="TP392"/>
      <c r="TQ392"/>
      <c r="TR392"/>
      <c r="TS392"/>
      <c r="TT392"/>
      <c r="TU392"/>
      <c r="TV392"/>
      <c r="TW392"/>
      <c r="TX392"/>
      <c r="TY392"/>
      <c r="TZ392"/>
      <c r="UA392"/>
      <c r="UB392"/>
      <c r="UC392"/>
      <c r="UD392"/>
      <c r="UE392"/>
      <c r="UF392"/>
      <c r="UG392"/>
      <c r="UH392"/>
      <c r="UI392"/>
      <c r="UJ392"/>
      <c r="UK392"/>
      <c r="UL392"/>
      <c r="UM392"/>
      <c r="UN392"/>
      <c r="UO392"/>
      <c r="UP392"/>
      <c r="UQ392"/>
      <c r="UR392"/>
      <c r="US392"/>
      <c r="UT392"/>
      <c r="UU392"/>
      <c r="UV392"/>
      <c r="UW392"/>
      <c r="UX392"/>
      <c r="UY392"/>
      <c r="UZ392"/>
      <c r="VA392"/>
      <c r="VB392"/>
      <c r="VC392"/>
      <c r="VD392"/>
      <c r="VE392"/>
      <c r="VF392"/>
      <c r="VG392"/>
      <c r="VH392"/>
      <c r="VI392"/>
      <c r="VJ392"/>
      <c r="VK392"/>
      <c r="VL392"/>
      <c r="VM392"/>
      <c r="VN392"/>
      <c r="VO392"/>
      <c r="VP392"/>
      <c r="VQ392"/>
      <c r="VR392"/>
      <c r="VS392"/>
      <c r="VT392"/>
      <c r="VU392"/>
      <c r="VV392"/>
      <c r="VW392"/>
      <c r="VX392"/>
      <c r="VY392"/>
      <c r="VZ392"/>
      <c r="WA392"/>
      <c r="WB392"/>
      <c r="WC392"/>
      <c r="WD392"/>
      <c r="WE392"/>
      <c r="WF392"/>
      <c r="WG392"/>
      <c r="WH392"/>
      <c r="WI392"/>
      <c r="WJ392"/>
      <c r="WK392"/>
      <c r="WL392"/>
      <c r="WM392"/>
      <c r="WN392"/>
      <c r="WO392"/>
      <c r="WP392"/>
      <c r="WQ392"/>
      <c r="WR392"/>
      <c r="WS392"/>
      <c r="WT392"/>
      <c r="WU392"/>
      <c r="WV392"/>
      <c r="WW392"/>
      <c r="WX392"/>
      <c r="WY392"/>
      <c r="WZ392"/>
      <c r="XA392"/>
      <c r="XB392"/>
      <c r="XC392"/>
      <c r="XD392"/>
      <c r="XE392"/>
      <c r="XF392"/>
      <c r="XG392"/>
      <c r="XH392"/>
      <c r="XI392"/>
      <c r="XJ392"/>
      <c r="XK392"/>
      <c r="XL392"/>
      <c r="XM392"/>
      <c r="XN392"/>
      <c r="XO392"/>
      <c r="XP392"/>
      <c r="XQ392"/>
      <c r="XR392"/>
      <c r="XS392"/>
      <c r="XT392"/>
      <c r="XU392"/>
      <c r="XV392"/>
      <c r="XW392"/>
      <c r="XX392"/>
      <c r="XY392"/>
      <c r="XZ392"/>
      <c r="YA392"/>
      <c r="YB392"/>
      <c r="YC392"/>
      <c r="YD392"/>
      <c r="YE392"/>
      <c r="YF392"/>
      <c r="YG392"/>
      <c r="YH392"/>
      <c r="YI392"/>
      <c r="YJ392"/>
      <c r="YK392"/>
      <c r="YL392"/>
      <c r="YM392"/>
      <c r="YN392"/>
      <c r="YO392"/>
      <c r="YP392"/>
      <c r="YQ392"/>
      <c r="YR392"/>
      <c r="YS392"/>
      <c r="YT392"/>
      <c r="YU392"/>
      <c r="YV392"/>
      <c r="YW392"/>
      <c r="YX392"/>
      <c r="YY392"/>
      <c r="YZ392"/>
      <c r="ZA392"/>
      <c r="ZB392"/>
      <c r="ZC392"/>
      <c r="ZD392"/>
      <c r="ZE392"/>
      <c r="ZF392"/>
      <c r="ZG392"/>
      <c r="ZH392"/>
      <c r="ZI392"/>
      <c r="ZJ392"/>
      <c r="ZK392"/>
      <c r="ZL392"/>
      <c r="ZM392"/>
      <c r="ZN392"/>
      <c r="ZO392"/>
      <c r="ZP392"/>
      <c r="ZQ392"/>
      <c r="ZR392"/>
      <c r="ZS392"/>
      <c r="ZT392"/>
      <c r="ZU392"/>
      <c r="ZV392"/>
      <c r="ZW392"/>
      <c r="ZX392"/>
      <c r="ZY392"/>
      <c r="ZZ392"/>
      <c r="AAA392"/>
      <c r="AAB392"/>
      <c r="AAC392"/>
      <c r="AAD392"/>
      <c r="AAE392"/>
      <c r="AAF392"/>
      <c r="AAG392"/>
      <c r="AAH392"/>
      <c r="AAI392"/>
      <c r="AAJ392"/>
      <c r="AAK392"/>
      <c r="AAL392"/>
      <c r="AAM392"/>
      <c r="AAN392"/>
      <c r="AAO392"/>
      <c r="AAP392"/>
      <c r="AAQ392"/>
      <c r="AAR392"/>
      <c r="AAS392"/>
      <c r="AAT392"/>
      <c r="AAU392"/>
      <c r="AAV392"/>
      <c r="AAW392"/>
      <c r="AAX392"/>
      <c r="AAY392"/>
      <c r="AAZ392"/>
      <c r="ABA392"/>
      <c r="ABB392"/>
      <c r="ABC392"/>
      <c r="ABD392"/>
      <c r="ABE392"/>
      <c r="ABF392"/>
      <c r="ABG392"/>
      <c r="ABH392"/>
      <c r="ABI392"/>
      <c r="ABJ392"/>
      <c r="ABK392"/>
      <c r="ABL392"/>
      <c r="ABM392"/>
      <c r="ABN392"/>
      <c r="ABO392"/>
      <c r="ABP392"/>
      <c r="ABQ392"/>
      <c r="ABR392"/>
      <c r="ABS392"/>
      <c r="ABT392"/>
      <c r="ABU392"/>
      <c r="ABV392"/>
      <c r="ABW392"/>
      <c r="ABX392"/>
      <c r="ABY392"/>
      <c r="ABZ392"/>
      <c r="ACA392"/>
      <c r="ACB392"/>
      <c r="ACC392"/>
      <c r="ACD392"/>
      <c r="ACE392"/>
      <c r="ACF392"/>
      <c r="ACG392"/>
      <c r="ACH392"/>
      <c r="ACI392"/>
      <c r="ACJ392"/>
      <c r="ACK392"/>
      <c r="ACL392"/>
      <c r="ACM392"/>
      <c r="ACN392"/>
      <c r="ACO392"/>
      <c r="ACP392"/>
      <c r="ACQ392"/>
      <c r="ACR392"/>
      <c r="ACS392"/>
      <c r="ACT392"/>
      <c r="ACU392"/>
      <c r="ACV392"/>
      <c r="ACW392"/>
      <c r="ACX392"/>
      <c r="ACY392"/>
      <c r="ACZ392"/>
      <c r="ADA392"/>
      <c r="ADB392"/>
      <c r="ADC392"/>
      <c r="ADD392"/>
      <c r="ADE392"/>
      <c r="ADF392"/>
      <c r="ADG392"/>
      <c r="ADH392"/>
      <c r="ADI392"/>
      <c r="ADJ392"/>
      <c r="ADK392"/>
      <c r="ADL392"/>
      <c r="ADM392"/>
      <c r="ADN392"/>
      <c r="ADO392"/>
      <c r="ADP392"/>
      <c r="ADQ392"/>
      <c r="ADR392"/>
      <c r="ADS392"/>
      <c r="ADT392"/>
      <c r="ADU392"/>
      <c r="ADV392"/>
      <c r="ADW392"/>
      <c r="ADX392"/>
      <c r="ADY392"/>
      <c r="ADZ392"/>
      <c r="AEA392"/>
      <c r="AEB392"/>
      <c r="AEC392"/>
      <c r="AED392"/>
      <c r="AEE392"/>
      <c r="AEF392"/>
      <c r="AEG392"/>
      <c r="AEH392"/>
      <c r="AEI392"/>
      <c r="AEJ392"/>
      <c r="AEK392"/>
      <c r="AEL392"/>
      <c r="AEM392"/>
      <c r="AEN392"/>
      <c r="AEO392"/>
      <c r="AEP392"/>
      <c r="AEQ392"/>
      <c r="AER392"/>
      <c r="AES392"/>
      <c r="AET392"/>
      <c r="AEU392"/>
      <c r="AEV392"/>
      <c r="AEW392"/>
      <c r="AEX392"/>
      <c r="AEY392"/>
      <c r="AEZ392"/>
      <c r="AFA392"/>
      <c r="AFB392"/>
      <c r="AFC392"/>
      <c r="AFD392"/>
      <c r="AFE392"/>
      <c r="AFF392"/>
      <c r="AFG392"/>
      <c r="AFH392"/>
      <c r="AFI392"/>
      <c r="AFJ392"/>
      <c r="AFK392"/>
      <c r="AFL392"/>
      <c r="AFM392"/>
      <c r="AFN392"/>
      <c r="AFO392"/>
      <c r="AFP392"/>
      <c r="AFQ392"/>
      <c r="AFR392"/>
      <c r="AFS392"/>
      <c r="AFT392"/>
      <c r="AFU392"/>
      <c r="AFV392"/>
      <c r="AFW392"/>
      <c r="AFX392"/>
      <c r="AFY392"/>
      <c r="AFZ392"/>
      <c r="AGA392"/>
      <c r="AGB392"/>
      <c r="AGC392"/>
      <c r="AGD392"/>
      <c r="AGE392"/>
      <c r="AGF392"/>
      <c r="AGG392"/>
      <c r="AGH392"/>
      <c r="AGI392"/>
      <c r="AGJ392"/>
      <c r="AGK392"/>
      <c r="AGL392"/>
      <c r="AGM392"/>
      <c r="AGN392"/>
      <c r="AGO392"/>
      <c r="AGP392"/>
      <c r="AGQ392"/>
      <c r="AGR392"/>
      <c r="AGS392"/>
      <c r="AGT392"/>
      <c r="AGU392"/>
      <c r="AGV392"/>
      <c r="AGW392"/>
      <c r="AGX392"/>
      <c r="AGY392"/>
      <c r="AGZ392"/>
      <c r="AHA392"/>
      <c r="AHB392"/>
      <c r="AHC392"/>
      <c r="AHD392"/>
      <c r="AHE392"/>
      <c r="AHF392"/>
      <c r="AHG392"/>
      <c r="AHH392"/>
      <c r="AHI392"/>
      <c r="AHJ392"/>
      <c r="AHK392"/>
      <c r="AHL392"/>
      <c r="AHM392"/>
      <c r="AHN392"/>
      <c r="AHO392"/>
      <c r="AHP392"/>
      <c r="AHQ392"/>
      <c r="AHR392"/>
      <c r="AHS392"/>
      <c r="AHT392"/>
      <c r="AHU392"/>
      <c r="AHV392"/>
      <c r="AHW392"/>
      <c r="AHX392"/>
      <c r="AHY392"/>
      <c r="AHZ392"/>
      <c r="AIA392"/>
      <c r="AIB392"/>
      <c r="AIC392"/>
      <c r="AID392"/>
      <c r="AIE392"/>
      <c r="AIF392"/>
      <c r="AIG392"/>
      <c r="AIH392"/>
      <c r="AII392"/>
      <c r="AIJ392"/>
      <c r="AIK392"/>
      <c r="AIL392"/>
      <c r="AIM392"/>
      <c r="AIN392"/>
      <c r="AIO392"/>
      <c r="AIP392"/>
      <c r="AIQ392"/>
      <c r="AIR392"/>
      <c r="AIS392"/>
      <c r="AIT392"/>
      <c r="AIU392"/>
      <c r="AIV392"/>
      <c r="AIW392"/>
      <c r="AIX392"/>
      <c r="AIY392"/>
      <c r="AIZ392"/>
      <c r="AJA392"/>
      <c r="AJB392"/>
      <c r="AJC392"/>
      <c r="AJD392"/>
      <c r="AJE392"/>
      <c r="AJF392"/>
      <c r="AJG392"/>
      <c r="AJH392"/>
      <c r="AJI392"/>
      <c r="AJJ392"/>
      <c r="AJK392"/>
      <c r="AJL392"/>
      <c r="AJM392"/>
      <c r="AJN392"/>
      <c r="AJO392"/>
      <c r="AJP392"/>
      <c r="AJQ392"/>
      <c r="AJR392"/>
      <c r="AJS392"/>
      <c r="AJT392"/>
      <c r="AJU392"/>
      <c r="AJV392"/>
      <c r="AJW392"/>
      <c r="AJX392"/>
      <c r="AJY392"/>
      <c r="AJZ392"/>
      <c r="AKA392"/>
      <c r="AKB392"/>
      <c r="AKC392"/>
      <c r="AKD392"/>
      <c r="AKE392"/>
      <c r="AKF392"/>
      <c r="AKG392"/>
      <c r="AKH392"/>
      <c r="AKI392"/>
      <c r="AKJ392"/>
      <c r="AKK392"/>
      <c r="AKL392"/>
      <c r="AKM392"/>
      <c r="AKN392"/>
      <c r="AKO392"/>
      <c r="AKP392"/>
      <c r="AKQ392"/>
      <c r="AKR392"/>
      <c r="AKS392"/>
      <c r="AKT392"/>
      <c r="AKU392"/>
      <c r="AKV392"/>
      <c r="AKW392"/>
      <c r="AKX392"/>
      <c r="AKY392"/>
      <c r="AKZ392"/>
      <c r="ALA392"/>
      <c r="ALB392"/>
      <c r="ALC392"/>
      <c r="ALD392"/>
      <c r="ALE392"/>
      <c r="ALF392"/>
      <c r="ALG392"/>
      <c r="ALH392"/>
      <c r="ALI392"/>
      <c r="ALJ392"/>
      <c r="ALK392"/>
      <c r="ALL392"/>
      <c r="ALM392"/>
      <c r="ALN392"/>
      <c r="ALO392"/>
      <c r="ALP392"/>
      <c r="ALQ392"/>
      <c r="ALR392"/>
      <c r="ALS392"/>
      <c r="ALT392"/>
      <c r="ALU392"/>
      <c r="ALV392"/>
      <c r="ALW392"/>
      <c r="ALX392"/>
      <c r="ALY392"/>
      <c r="ALZ392"/>
      <c r="AMA392"/>
      <c r="AMB392"/>
      <c r="AMC392"/>
      <c r="AMD392"/>
      <c r="AME392"/>
      <c r="AMF392"/>
      <c r="AMG392"/>
      <c r="AMH392"/>
      <c r="AMI392"/>
      <c r="AMJ392"/>
    </row>
    <row r="393" spans="1:1024" ht="75">
      <c r="A393" s="41" t="s">
        <v>673</v>
      </c>
      <c r="B393" s="41" t="s">
        <v>674</v>
      </c>
      <c r="C393" s="41" t="s">
        <v>1699</v>
      </c>
      <c r="D393" s="41" t="s">
        <v>2632</v>
      </c>
      <c r="E393" s="41" t="s">
        <v>1301</v>
      </c>
      <c r="F393" s="41" t="s">
        <v>2632</v>
      </c>
      <c r="G393" s="41"/>
      <c r="H393" s="41"/>
      <c r="I393" s="38">
        <f t="shared" si="6"/>
        <v>6</v>
      </c>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c r="OZ393"/>
      <c r="PA393"/>
      <c r="PB393"/>
      <c r="PC393"/>
      <c r="PD393"/>
      <c r="PE393"/>
      <c r="PF393"/>
      <c r="PG393"/>
      <c r="PH393"/>
      <c r="PI393"/>
      <c r="PJ393"/>
      <c r="PK393"/>
      <c r="PL393"/>
      <c r="PM393"/>
      <c r="PN393"/>
      <c r="PO393"/>
      <c r="PP393"/>
      <c r="PQ393"/>
      <c r="PR393"/>
      <c r="PS393"/>
      <c r="PT393"/>
      <c r="PU393"/>
      <c r="PV393"/>
      <c r="PW393"/>
      <c r="PX393"/>
      <c r="PY393"/>
      <c r="PZ393"/>
      <c r="QA393"/>
      <c r="QB393"/>
      <c r="QC393"/>
      <c r="QD393"/>
      <c r="QE393"/>
      <c r="QF393"/>
      <c r="QG393"/>
      <c r="QH393"/>
      <c r="QI393"/>
      <c r="QJ393"/>
      <c r="QK393"/>
      <c r="QL393"/>
      <c r="QM393"/>
      <c r="QN393"/>
      <c r="QO393"/>
      <c r="QP393"/>
      <c r="QQ393"/>
      <c r="QR393"/>
      <c r="QS393"/>
      <c r="QT393"/>
      <c r="QU393"/>
      <c r="QV393"/>
      <c r="QW393"/>
      <c r="QX393"/>
      <c r="QY393"/>
      <c r="QZ393"/>
      <c r="RA393"/>
      <c r="RB393"/>
      <c r="RC393"/>
      <c r="RD393"/>
      <c r="RE393"/>
      <c r="RF393"/>
      <c r="RG393"/>
      <c r="RH393"/>
      <c r="RI393"/>
      <c r="RJ393"/>
      <c r="RK393"/>
      <c r="RL393"/>
      <c r="RM393"/>
      <c r="RN393"/>
      <c r="RO393"/>
      <c r="RP393"/>
      <c r="RQ393"/>
      <c r="RR393"/>
      <c r="RS393"/>
      <c r="RT393"/>
      <c r="RU393"/>
      <c r="RV393"/>
      <c r="RW393"/>
      <c r="RX393"/>
      <c r="RY393"/>
      <c r="RZ393"/>
      <c r="SA393"/>
      <c r="SB393"/>
      <c r="SC393"/>
      <c r="SD393"/>
      <c r="SE393"/>
      <c r="SF393"/>
      <c r="SG393"/>
      <c r="SH393"/>
      <c r="SI393"/>
      <c r="SJ393"/>
      <c r="SK393"/>
      <c r="SL393"/>
      <c r="SM393"/>
      <c r="SN393"/>
      <c r="SO393"/>
      <c r="SP393"/>
      <c r="SQ393"/>
      <c r="SR393"/>
      <c r="SS393"/>
      <c r="ST393"/>
      <c r="SU393"/>
      <c r="SV393"/>
      <c r="SW393"/>
      <c r="SX393"/>
      <c r="SY393"/>
      <c r="SZ393"/>
      <c r="TA393"/>
      <c r="TB393"/>
      <c r="TC393"/>
      <c r="TD393"/>
      <c r="TE393"/>
      <c r="TF393"/>
      <c r="TG393"/>
      <c r="TH393"/>
      <c r="TI393"/>
      <c r="TJ393"/>
      <c r="TK393"/>
      <c r="TL393"/>
      <c r="TM393"/>
      <c r="TN393"/>
      <c r="TO393"/>
      <c r="TP393"/>
      <c r="TQ393"/>
      <c r="TR393"/>
      <c r="TS393"/>
      <c r="TT393"/>
      <c r="TU393"/>
      <c r="TV393"/>
      <c r="TW393"/>
      <c r="TX393"/>
      <c r="TY393"/>
      <c r="TZ393"/>
      <c r="UA393"/>
      <c r="UB393"/>
      <c r="UC393"/>
      <c r="UD393"/>
      <c r="UE393"/>
      <c r="UF393"/>
      <c r="UG393"/>
      <c r="UH393"/>
      <c r="UI393"/>
      <c r="UJ393"/>
      <c r="UK393"/>
      <c r="UL393"/>
      <c r="UM393"/>
      <c r="UN393"/>
      <c r="UO393"/>
      <c r="UP393"/>
      <c r="UQ393"/>
      <c r="UR393"/>
      <c r="US393"/>
      <c r="UT393"/>
      <c r="UU393"/>
      <c r="UV393"/>
      <c r="UW393"/>
      <c r="UX393"/>
      <c r="UY393"/>
      <c r="UZ393"/>
      <c r="VA393"/>
      <c r="VB393"/>
      <c r="VC393"/>
      <c r="VD393"/>
      <c r="VE393"/>
      <c r="VF393"/>
      <c r="VG393"/>
      <c r="VH393"/>
      <c r="VI393"/>
      <c r="VJ393"/>
      <c r="VK393"/>
      <c r="VL393"/>
      <c r="VM393"/>
      <c r="VN393"/>
      <c r="VO393"/>
      <c r="VP393"/>
      <c r="VQ393"/>
      <c r="VR393"/>
      <c r="VS393"/>
      <c r="VT393"/>
      <c r="VU393"/>
      <c r="VV393"/>
      <c r="VW393"/>
      <c r="VX393"/>
      <c r="VY393"/>
      <c r="VZ393"/>
      <c r="WA393"/>
      <c r="WB393"/>
      <c r="WC393"/>
      <c r="WD393"/>
      <c r="WE393"/>
      <c r="WF393"/>
      <c r="WG393"/>
      <c r="WH393"/>
      <c r="WI393"/>
      <c r="WJ393"/>
      <c r="WK393"/>
      <c r="WL393"/>
      <c r="WM393"/>
      <c r="WN393"/>
      <c r="WO393"/>
      <c r="WP393"/>
      <c r="WQ393"/>
      <c r="WR393"/>
      <c r="WS393"/>
      <c r="WT393"/>
      <c r="WU393"/>
      <c r="WV393"/>
      <c r="WW393"/>
      <c r="WX393"/>
      <c r="WY393"/>
      <c r="WZ393"/>
      <c r="XA393"/>
      <c r="XB393"/>
      <c r="XC393"/>
      <c r="XD393"/>
      <c r="XE393"/>
      <c r="XF393"/>
      <c r="XG393"/>
      <c r="XH393"/>
      <c r="XI393"/>
      <c r="XJ393"/>
      <c r="XK393"/>
      <c r="XL393"/>
      <c r="XM393"/>
      <c r="XN393"/>
      <c r="XO393"/>
      <c r="XP393"/>
      <c r="XQ393"/>
      <c r="XR393"/>
      <c r="XS393"/>
      <c r="XT393"/>
      <c r="XU393"/>
      <c r="XV393"/>
      <c r="XW393"/>
      <c r="XX393"/>
      <c r="XY393"/>
      <c r="XZ393"/>
      <c r="YA393"/>
      <c r="YB393"/>
      <c r="YC393"/>
      <c r="YD393"/>
      <c r="YE393"/>
      <c r="YF393"/>
      <c r="YG393"/>
      <c r="YH393"/>
      <c r="YI393"/>
      <c r="YJ393"/>
      <c r="YK393"/>
      <c r="YL393"/>
      <c r="YM393"/>
      <c r="YN393"/>
      <c r="YO393"/>
      <c r="YP393"/>
      <c r="YQ393"/>
      <c r="YR393"/>
      <c r="YS393"/>
      <c r="YT393"/>
      <c r="YU393"/>
      <c r="YV393"/>
      <c r="YW393"/>
      <c r="YX393"/>
      <c r="YY393"/>
      <c r="YZ393"/>
      <c r="ZA393"/>
      <c r="ZB393"/>
      <c r="ZC393"/>
      <c r="ZD393"/>
      <c r="ZE393"/>
      <c r="ZF393"/>
      <c r="ZG393"/>
      <c r="ZH393"/>
      <c r="ZI393"/>
      <c r="ZJ393"/>
      <c r="ZK393"/>
      <c r="ZL393"/>
      <c r="ZM393"/>
      <c r="ZN393"/>
      <c r="ZO393"/>
      <c r="ZP393"/>
      <c r="ZQ393"/>
      <c r="ZR393"/>
      <c r="ZS393"/>
      <c r="ZT393"/>
      <c r="ZU393"/>
      <c r="ZV393"/>
      <c r="ZW393"/>
      <c r="ZX393"/>
      <c r="ZY393"/>
      <c r="ZZ393"/>
      <c r="AAA393"/>
      <c r="AAB393"/>
      <c r="AAC393"/>
      <c r="AAD393"/>
      <c r="AAE393"/>
      <c r="AAF393"/>
      <c r="AAG393"/>
      <c r="AAH393"/>
      <c r="AAI393"/>
      <c r="AAJ393"/>
      <c r="AAK393"/>
      <c r="AAL393"/>
      <c r="AAM393"/>
      <c r="AAN393"/>
      <c r="AAO393"/>
      <c r="AAP393"/>
      <c r="AAQ393"/>
      <c r="AAR393"/>
      <c r="AAS393"/>
      <c r="AAT393"/>
      <c r="AAU393"/>
      <c r="AAV393"/>
      <c r="AAW393"/>
      <c r="AAX393"/>
      <c r="AAY393"/>
      <c r="AAZ393"/>
      <c r="ABA393"/>
      <c r="ABB393"/>
      <c r="ABC393"/>
      <c r="ABD393"/>
      <c r="ABE393"/>
      <c r="ABF393"/>
      <c r="ABG393"/>
      <c r="ABH393"/>
      <c r="ABI393"/>
      <c r="ABJ393"/>
      <c r="ABK393"/>
      <c r="ABL393"/>
      <c r="ABM393"/>
      <c r="ABN393"/>
      <c r="ABO393"/>
      <c r="ABP393"/>
      <c r="ABQ393"/>
      <c r="ABR393"/>
      <c r="ABS393"/>
      <c r="ABT393"/>
      <c r="ABU393"/>
      <c r="ABV393"/>
      <c r="ABW393"/>
      <c r="ABX393"/>
      <c r="ABY393"/>
      <c r="ABZ393"/>
      <c r="ACA393"/>
      <c r="ACB393"/>
      <c r="ACC393"/>
      <c r="ACD393"/>
      <c r="ACE393"/>
      <c r="ACF393"/>
      <c r="ACG393"/>
      <c r="ACH393"/>
      <c r="ACI393"/>
      <c r="ACJ393"/>
      <c r="ACK393"/>
      <c r="ACL393"/>
      <c r="ACM393"/>
      <c r="ACN393"/>
      <c r="ACO393"/>
      <c r="ACP393"/>
      <c r="ACQ393"/>
      <c r="ACR393"/>
      <c r="ACS393"/>
      <c r="ACT393"/>
      <c r="ACU393"/>
      <c r="ACV393"/>
      <c r="ACW393"/>
      <c r="ACX393"/>
      <c r="ACY393"/>
      <c r="ACZ393"/>
      <c r="ADA393"/>
      <c r="ADB393"/>
      <c r="ADC393"/>
      <c r="ADD393"/>
      <c r="ADE393"/>
      <c r="ADF393"/>
      <c r="ADG393"/>
      <c r="ADH393"/>
      <c r="ADI393"/>
      <c r="ADJ393"/>
      <c r="ADK393"/>
      <c r="ADL393"/>
      <c r="ADM393"/>
      <c r="ADN393"/>
      <c r="ADO393"/>
      <c r="ADP393"/>
      <c r="ADQ393"/>
      <c r="ADR393"/>
      <c r="ADS393"/>
      <c r="ADT393"/>
      <c r="ADU393"/>
      <c r="ADV393"/>
      <c r="ADW393"/>
      <c r="ADX393"/>
      <c r="ADY393"/>
      <c r="ADZ393"/>
      <c r="AEA393"/>
      <c r="AEB393"/>
      <c r="AEC393"/>
      <c r="AED393"/>
      <c r="AEE393"/>
      <c r="AEF393"/>
      <c r="AEG393"/>
      <c r="AEH393"/>
      <c r="AEI393"/>
      <c r="AEJ393"/>
      <c r="AEK393"/>
      <c r="AEL393"/>
      <c r="AEM393"/>
      <c r="AEN393"/>
      <c r="AEO393"/>
      <c r="AEP393"/>
      <c r="AEQ393"/>
      <c r="AER393"/>
      <c r="AES393"/>
      <c r="AET393"/>
      <c r="AEU393"/>
      <c r="AEV393"/>
      <c r="AEW393"/>
      <c r="AEX393"/>
      <c r="AEY393"/>
      <c r="AEZ393"/>
      <c r="AFA393"/>
      <c r="AFB393"/>
      <c r="AFC393"/>
      <c r="AFD393"/>
      <c r="AFE393"/>
      <c r="AFF393"/>
      <c r="AFG393"/>
      <c r="AFH393"/>
      <c r="AFI393"/>
      <c r="AFJ393"/>
      <c r="AFK393"/>
      <c r="AFL393"/>
      <c r="AFM393"/>
      <c r="AFN393"/>
      <c r="AFO393"/>
      <c r="AFP393"/>
      <c r="AFQ393"/>
      <c r="AFR393"/>
      <c r="AFS393"/>
      <c r="AFT393"/>
      <c r="AFU393"/>
      <c r="AFV393"/>
      <c r="AFW393"/>
      <c r="AFX393"/>
      <c r="AFY393"/>
      <c r="AFZ393"/>
      <c r="AGA393"/>
      <c r="AGB393"/>
      <c r="AGC393"/>
      <c r="AGD393"/>
      <c r="AGE393"/>
      <c r="AGF393"/>
      <c r="AGG393"/>
      <c r="AGH393"/>
      <c r="AGI393"/>
      <c r="AGJ393"/>
      <c r="AGK393"/>
      <c r="AGL393"/>
      <c r="AGM393"/>
      <c r="AGN393"/>
      <c r="AGO393"/>
      <c r="AGP393"/>
      <c r="AGQ393"/>
      <c r="AGR393"/>
      <c r="AGS393"/>
      <c r="AGT393"/>
      <c r="AGU393"/>
      <c r="AGV393"/>
      <c r="AGW393"/>
      <c r="AGX393"/>
      <c r="AGY393"/>
      <c r="AGZ393"/>
      <c r="AHA393"/>
      <c r="AHB393"/>
      <c r="AHC393"/>
      <c r="AHD393"/>
      <c r="AHE393"/>
      <c r="AHF393"/>
      <c r="AHG393"/>
      <c r="AHH393"/>
      <c r="AHI393"/>
      <c r="AHJ393"/>
      <c r="AHK393"/>
      <c r="AHL393"/>
      <c r="AHM393"/>
      <c r="AHN393"/>
      <c r="AHO393"/>
      <c r="AHP393"/>
      <c r="AHQ393"/>
      <c r="AHR393"/>
      <c r="AHS393"/>
      <c r="AHT393"/>
      <c r="AHU393"/>
      <c r="AHV393"/>
      <c r="AHW393"/>
      <c r="AHX393"/>
      <c r="AHY393"/>
      <c r="AHZ393"/>
      <c r="AIA393"/>
      <c r="AIB393"/>
      <c r="AIC393"/>
      <c r="AID393"/>
      <c r="AIE393"/>
      <c r="AIF393"/>
      <c r="AIG393"/>
      <c r="AIH393"/>
      <c r="AII393"/>
      <c r="AIJ393"/>
      <c r="AIK393"/>
      <c r="AIL393"/>
      <c r="AIM393"/>
      <c r="AIN393"/>
      <c r="AIO393"/>
      <c r="AIP393"/>
      <c r="AIQ393"/>
      <c r="AIR393"/>
      <c r="AIS393"/>
      <c r="AIT393"/>
      <c r="AIU393"/>
      <c r="AIV393"/>
      <c r="AIW393"/>
      <c r="AIX393"/>
      <c r="AIY393"/>
      <c r="AIZ393"/>
      <c r="AJA393"/>
      <c r="AJB393"/>
      <c r="AJC393"/>
      <c r="AJD393"/>
      <c r="AJE393"/>
      <c r="AJF393"/>
      <c r="AJG393"/>
      <c r="AJH393"/>
      <c r="AJI393"/>
      <c r="AJJ393"/>
      <c r="AJK393"/>
      <c r="AJL393"/>
      <c r="AJM393"/>
      <c r="AJN393"/>
      <c r="AJO393"/>
      <c r="AJP393"/>
      <c r="AJQ393"/>
      <c r="AJR393"/>
      <c r="AJS393"/>
      <c r="AJT393"/>
      <c r="AJU393"/>
      <c r="AJV393"/>
      <c r="AJW393"/>
      <c r="AJX393"/>
      <c r="AJY393"/>
      <c r="AJZ393"/>
      <c r="AKA393"/>
      <c r="AKB393"/>
      <c r="AKC393"/>
      <c r="AKD393"/>
      <c r="AKE393"/>
      <c r="AKF393"/>
      <c r="AKG393"/>
      <c r="AKH393"/>
      <c r="AKI393"/>
      <c r="AKJ393"/>
      <c r="AKK393"/>
      <c r="AKL393"/>
      <c r="AKM393"/>
      <c r="AKN393"/>
      <c r="AKO393"/>
      <c r="AKP393"/>
      <c r="AKQ393"/>
      <c r="AKR393"/>
      <c r="AKS393"/>
      <c r="AKT393"/>
      <c r="AKU393"/>
      <c r="AKV393"/>
      <c r="AKW393"/>
      <c r="AKX393"/>
      <c r="AKY393"/>
      <c r="AKZ393"/>
      <c r="ALA393"/>
      <c r="ALB393"/>
      <c r="ALC393"/>
      <c r="ALD393"/>
      <c r="ALE393"/>
      <c r="ALF393"/>
      <c r="ALG393"/>
      <c r="ALH393"/>
      <c r="ALI393"/>
      <c r="ALJ393"/>
      <c r="ALK393"/>
      <c r="ALL393"/>
      <c r="ALM393"/>
      <c r="ALN393"/>
      <c r="ALO393"/>
      <c r="ALP393"/>
      <c r="ALQ393"/>
      <c r="ALR393"/>
      <c r="ALS393"/>
      <c r="ALT393"/>
      <c r="ALU393"/>
      <c r="ALV393"/>
      <c r="ALW393"/>
      <c r="ALX393"/>
      <c r="ALY393"/>
      <c r="ALZ393"/>
      <c r="AMA393"/>
      <c r="AMB393"/>
      <c r="AMC393"/>
      <c r="AMD393"/>
      <c r="AME393"/>
      <c r="AMF393"/>
      <c r="AMG393"/>
      <c r="AMH393"/>
      <c r="AMI393"/>
      <c r="AMJ393"/>
    </row>
    <row r="394" spans="1:1024" ht="75">
      <c r="A394" s="41" t="s">
        <v>676</v>
      </c>
      <c r="B394" s="41" t="s">
        <v>675</v>
      </c>
      <c r="C394" s="41" t="s">
        <v>1700</v>
      </c>
      <c r="D394" s="41" t="s">
        <v>1302</v>
      </c>
      <c r="E394" s="41" t="s">
        <v>1303</v>
      </c>
      <c r="F394" s="41" t="s">
        <v>1302</v>
      </c>
      <c r="G394" s="41"/>
      <c r="H394" s="41"/>
      <c r="I394" s="38">
        <f t="shared" si="6"/>
        <v>6</v>
      </c>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c r="AAA394"/>
      <c r="AAB394"/>
      <c r="AAC394"/>
      <c r="AAD394"/>
      <c r="AAE394"/>
      <c r="AAF394"/>
      <c r="AAG394"/>
      <c r="AAH394"/>
      <c r="AAI394"/>
      <c r="AAJ394"/>
      <c r="AAK394"/>
      <c r="AAL394"/>
      <c r="AAM394"/>
      <c r="AAN394"/>
      <c r="AAO394"/>
      <c r="AAP394"/>
      <c r="AAQ394"/>
      <c r="AAR394"/>
      <c r="AAS394"/>
      <c r="AAT394"/>
      <c r="AAU394"/>
      <c r="AAV394"/>
      <c r="AAW394"/>
      <c r="AAX394"/>
      <c r="AAY394"/>
      <c r="AAZ394"/>
      <c r="ABA394"/>
      <c r="ABB394"/>
      <c r="ABC394"/>
      <c r="ABD394"/>
      <c r="ABE394"/>
      <c r="ABF394"/>
      <c r="ABG394"/>
      <c r="ABH394"/>
      <c r="ABI394"/>
      <c r="ABJ394"/>
      <c r="ABK394"/>
      <c r="ABL394"/>
      <c r="ABM394"/>
      <c r="ABN394"/>
      <c r="ABO394"/>
      <c r="ABP394"/>
      <c r="ABQ394"/>
      <c r="ABR394"/>
      <c r="ABS394"/>
      <c r="ABT394"/>
      <c r="ABU394"/>
      <c r="ABV394"/>
      <c r="ABW394"/>
      <c r="ABX394"/>
      <c r="ABY394"/>
      <c r="ABZ394"/>
      <c r="ACA394"/>
      <c r="ACB394"/>
      <c r="ACC394"/>
      <c r="ACD394"/>
      <c r="ACE394"/>
      <c r="ACF394"/>
      <c r="ACG394"/>
      <c r="ACH394"/>
      <c r="ACI394"/>
      <c r="ACJ394"/>
      <c r="ACK394"/>
      <c r="ACL394"/>
      <c r="ACM394"/>
      <c r="ACN394"/>
      <c r="ACO394"/>
      <c r="ACP394"/>
      <c r="ACQ394"/>
      <c r="ACR394"/>
      <c r="ACS394"/>
      <c r="ACT394"/>
      <c r="ACU394"/>
      <c r="ACV394"/>
      <c r="ACW394"/>
      <c r="ACX394"/>
      <c r="ACY394"/>
      <c r="ACZ394"/>
      <c r="ADA394"/>
      <c r="ADB394"/>
      <c r="ADC394"/>
      <c r="ADD394"/>
      <c r="ADE394"/>
      <c r="ADF394"/>
      <c r="ADG394"/>
      <c r="ADH394"/>
      <c r="ADI394"/>
      <c r="ADJ394"/>
      <c r="ADK394"/>
      <c r="ADL394"/>
      <c r="ADM394"/>
      <c r="ADN394"/>
      <c r="ADO394"/>
      <c r="ADP394"/>
      <c r="ADQ394"/>
      <c r="ADR394"/>
      <c r="ADS394"/>
      <c r="ADT394"/>
      <c r="ADU394"/>
      <c r="ADV394"/>
      <c r="ADW394"/>
      <c r="ADX394"/>
      <c r="ADY394"/>
      <c r="ADZ394"/>
      <c r="AEA394"/>
      <c r="AEB394"/>
      <c r="AEC394"/>
      <c r="AED394"/>
      <c r="AEE394"/>
      <c r="AEF394"/>
      <c r="AEG394"/>
      <c r="AEH394"/>
      <c r="AEI394"/>
      <c r="AEJ394"/>
      <c r="AEK394"/>
      <c r="AEL394"/>
      <c r="AEM394"/>
      <c r="AEN394"/>
      <c r="AEO394"/>
      <c r="AEP394"/>
      <c r="AEQ394"/>
      <c r="AER394"/>
      <c r="AES394"/>
      <c r="AET394"/>
      <c r="AEU394"/>
      <c r="AEV394"/>
      <c r="AEW394"/>
      <c r="AEX394"/>
      <c r="AEY394"/>
      <c r="AEZ394"/>
      <c r="AFA394"/>
      <c r="AFB394"/>
      <c r="AFC394"/>
      <c r="AFD394"/>
      <c r="AFE394"/>
      <c r="AFF394"/>
      <c r="AFG394"/>
      <c r="AFH394"/>
      <c r="AFI394"/>
      <c r="AFJ394"/>
      <c r="AFK394"/>
      <c r="AFL394"/>
      <c r="AFM394"/>
      <c r="AFN394"/>
      <c r="AFO394"/>
      <c r="AFP394"/>
      <c r="AFQ394"/>
      <c r="AFR394"/>
      <c r="AFS394"/>
      <c r="AFT394"/>
      <c r="AFU394"/>
      <c r="AFV394"/>
      <c r="AFW394"/>
      <c r="AFX394"/>
      <c r="AFY394"/>
      <c r="AFZ394"/>
      <c r="AGA394"/>
      <c r="AGB394"/>
      <c r="AGC394"/>
      <c r="AGD394"/>
      <c r="AGE394"/>
      <c r="AGF394"/>
      <c r="AGG394"/>
      <c r="AGH394"/>
      <c r="AGI394"/>
      <c r="AGJ394"/>
      <c r="AGK394"/>
      <c r="AGL394"/>
      <c r="AGM394"/>
      <c r="AGN394"/>
      <c r="AGO394"/>
      <c r="AGP394"/>
      <c r="AGQ394"/>
      <c r="AGR394"/>
      <c r="AGS394"/>
      <c r="AGT394"/>
      <c r="AGU394"/>
      <c r="AGV394"/>
      <c r="AGW394"/>
      <c r="AGX394"/>
      <c r="AGY394"/>
      <c r="AGZ394"/>
      <c r="AHA394"/>
      <c r="AHB394"/>
      <c r="AHC394"/>
      <c r="AHD394"/>
      <c r="AHE394"/>
      <c r="AHF394"/>
      <c r="AHG394"/>
      <c r="AHH394"/>
      <c r="AHI394"/>
      <c r="AHJ394"/>
      <c r="AHK394"/>
      <c r="AHL394"/>
      <c r="AHM394"/>
      <c r="AHN394"/>
      <c r="AHO394"/>
      <c r="AHP394"/>
      <c r="AHQ394"/>
      <c r="AHR394"/>
      <c r="AHS394"/>
      <c r="AHT394"/>
      <c r="AHU394"/>
      <c r="AHV394"/>
      <c r="AHW394"/>
      <c r="AHX394"/>
      <c r="AHY394"/>
      <c r="AHZ394"/>
      <c r="AIA394"/>
      <c r="AIB394"/>
      <c r="AIC394"/>
      <c r="AID394"/>
      <c r="AIE394"/>
      <c r="AIF394"/>
      <c r="AIG394"/>
      <c r="AIH394"/>
      <c r="AII394"/>
      <c r="AIJ394"/>
      <c r="AIK394"/>
      <c r="AIL394"/>
      <c r="AIM394"/>
      <c r="AIN394"/>
      <c r="AIO394"/>
      <c r="AIP394"/>
      <c r="AIQ394"/>
      <c r="AIR394"/>
      <c r="AIS394"/>
      <c r="AIT394"/>
      <c r="AIU394"/>
      <c r="AIV394"/>
      <c r="AIW394"/>
      <c r="AIX394"/>
      <c r="AIY394"/>
      <c r="AIZ394"/>
      <c r="AJA394"/>
      <c r="AJB394"/>
      <c r="AJC394"/>
      <c r="AJD394"/>
      <c r="AJE394"/>
      <c r="AJF394"/>
      <c r="AJG394"/>
      <c r="AJH394"/>
      <c r="AJI394"/>
      <c r="AJJ394"/>
      <c r="AJK394"/>
      <c r="AJL394"/>
      <c r="AJM394"/>
      <c r="AJN394"/>
      <c r="AJO394"/>
      <c r="AJP394"/>
      <c r="AJQ394"/>
      <c r="AJR394"/>
      <c r="AJS394"/>
      <c r="AJT394"/>
      <c r="AJU394"/>
      <c r="AJV394"/>
      <c r="AJW394"/>
      <c r="AJX394"/>
      <c r="AJY394"/>
      <c r="AJZ394"/>
      <c r="AKA394"/>
      <c r="AKB394"/>
      <c r="AKC394"/>
      <c r="AKD394"/>
      <c r="AKE394"/>
      <c r="AKF394"/>
      <c r="AKG394"/>
      <c r="AKH394"/>
      <c r="AKI394"/>
      <c r="AKJ394"/>
      <c r="AKK394"/>
      <c r="AKL394"/>
      <c r="AKM394"/>
      <c r="AKN394"/>
      <c r="AKO394"/>
      <c r="AKP394"/>
      <c r="AKQ394"/>
      <c r="AKR394"/>
      <c r="AKS394"/>
      <c r="AKT394"/>
      <c r="AKU394"/>
      <c r="AKV394"/>
      <c r="AKW394"/>
      <c r="AKX394"/>
      <c r="AKY394"/>
      <c r="AKZ394"/>
      <c r="ALA394"/>
      <c r="ALB394"/>
      <c r="ALC394"/>
      <c r="ALD394"/>
      <c r="ALE394"/>
      <c r="ALF394"/>
      <c r="ALG394"/>
      <c r="ALH394"/>
      <c r="ALI394"/>
      <c r="ALJ394"/>
      <c r="ALK394"/>
      <c r="ALL394"/>
      <c r="ALM394"/>
      <c r="ALN394"/>
      <c r="ALO394"/>
      <c r="ALP394"/>
      <c r="ALQ394"/>
      <c r="ALR394"/>
      <c r="ALS394"/>
      <c r="ALT394"/>
      <c r="ALU394"/>
      <c r="ALV394"/>
      <c r="ALW394"/>
      <c r="ALX394"/>
      <c r="ALY394"/>
      <c r="ALZ394"/>
      <c r="AMA394"/>
      <c r="AMB394"/>
      <c r="AMC394"/>
      <c r="AMD394"/>
      <c r="AME394"/>
      <c r="AMF394"/>
      <c r="AMG394"/>
      <c r="AMH394"/>
      <c r="AMI394"/>
      <c r="AMJ394"/>
    </row>
    <row r="395" spans="1:1024" ht="60">
      <c r="A395" s="41" t="s">
        <v>677</v>
      </c>
      <c r="B395" s="41" t="s">
        <v>678</v>
      </c>
      <c r="C395" s="41" t="s">
        <v>1701</v>
      </c>
      <c r="D395" s="41" t="s">
        <v>678</v>
      </c>
      <c r="E395" s="41" t="s">
        <v>1304</v>
      </c>
      <c r="F395" s="41" t="s">
        <v>678</v>
      </c>
      <c r="G395" s="41"/>
      <c r="H395" s="41"/>
      <c r="I395" s="38">
        <f t="shared" si="6"/>
        <v>6</v>
      </c>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c r="AAA395"/>
      <c r="AAB395"/>
      <c r="AAC395"/>
      <c r="AAD395"/>
      <c r="AAE395"/>
      <c r="AAF395"/>
      <c r="AAG395"/>
      <c r="AAH395"/>
      <c r="AAI395"/>
      <c r="AAJ395"/>
      <c r="AAK395"/>
      <c r="AAL395"/>
      <c r="AAM395"/>
      <c r="AAN395"/>
      <c r="AAO395"/>
      <c r="AAP395"/>
      <c r="AAQ395"/>
      <c r="AAR395"/>
      <c r="AAS395"/>
      <c r="AAT395"/>
      <c r="AAU395"/>
      <c r="AAV395"/>
      <c r="AAW395"/>
      <c r="AAX395"/>
      <c r="AAY395"/>
      <c r="AAZ395"/>
      <c r="ABA395"/>
      <c r="ABB395"/>
      <c r="ABC395"/>
      <c r="ABD395"/>
      <c r="ABE395"/>
      <c r="ABF395"/>
      <c r="ABG395"/>
      <c r="ABH395"/>
      <c r="ABI395"/>
      <c r="ABJ395"/>
      <c r="ABK395"/>
      <c r="ABL395"/>
      <c r="ABM395"/>
      <c r="ABN395"/>
      <c r="ABO395"/>
      <c r="ABP395"/>
      <c r="ABQ395"/>
      <c r="ABR395"/>
      <c r="ABS395"/>
      <c r="ABT395"/>
      <c r="ABU395"/>
      <c r="ABV395"/>
      <c r="ABW395"/>
      <c r="ABX395"/>
      <c r="ABY395"/>
      <c r="ABZ395"/>
      <c r="ACA395"/>
      <c r="ACB395"/>
      <c r="ACC395"/>
      <c r="ACD395"/>
      <c r="ACE395"/>
      <c r="ACF395"/>
      <c r="ACG395"/>
      <c r="ACH395"/>
      <c r="ACI395"/>
      <c r="ACJ395"/>
      <c r="ACK395"/>
      <c r="ACL395"/>
      <c r="ACM395"/>
      <c r="ACN395"/>
      <c r="ACO395"/>
      <c r="ACP395"/>
      <c r="ACQ395"/>
      <c r="ACR395"/>
      <c r="ACS395"/>
      <c r="ACT395"/>
      <c r="ACU395"/>
      <c r="ACV395"/>
      <c r="ACW395"/>
      <c r="ACX395"/>
      <c r="ACY395"/>
      <c r="ACZ395"/>
      <c r="ADA395"/>
      <c r="ADB395"/>
      <c r="ADC395"/>
      <c r="ADD395"/>
      <c r="ADE395"/>
      <c r="ADF395"/>
      <c r="ADG395"/>
      <c r="ADH395"/>
      <c r="ADI395"/>
      <c r="ADJ395"/>
      <c r="ADK395"/>
      <c r="ADL395"/>
      <c r="ADM395"/>
      <c r="ADN395"/>
      <c r="ADO395"/>
      <c r="ADP395"/>
      <c r="ADQ395"/>
      <c r="ADR395"/>
      <c r="ADS395"/>
      <c r="ADT395"/>
      <c r="ADU395"/>
      <c r="ADV395"/>
      <c r="ADW395"/>
      <c r="ADX395"/>
      <c r="ADY395"/>
      <c r="ADZ395"/>
      <c r="AEA395"/>
      <c r="AEB395"/>
      <c r="AEC395"/>
      <c r="AED395"/>
      <c r="AEE395"/>
      <c r="AEF395"/>
      <c r="AEG395"/>
      <c r="AEH395"/>
      <c r="AEI395"/>
      <c r="AEJ395"/>
      <c r="AEK395"/>
      <c r="AEL395"/>
      <c r="AEM395"/>
      <c r="AEN395"/>
      <c r="AEO395"/>
      <c r="AEP395"/>
      <c r="AEQ395"/>
      <c r="AER395"/>
      <c r="AES395"/>
      <c r="AET395"/>
      <c r="AEU395"/>
      <c r="AEV395"/>
      <c r="AEW395"/>
      <c r="AEX395"/>
      <c r="AEY395"/>
      <c r="AEZ395"/>
      <c r="AFA395"/>
      <c r="AFB395"/>
      <c r="AFC395"/>
      <c r="AFD395"/>
      <c r="AFE395"/>
      <c r="AFF395"/>
      <c r="AFG395"/>
      <c r="AFH395"/>
      <c r="AFI395"/>
      <c r="AFJ395"/>
      <c r="AFK395"/>
      <c r="AFL395"/>
      <c r="AFM395"/>
      <c r="AFN395"/>
      <c r="AFO395"/>
      <c r="AFP395"/>
      <c r="AFQ395"/>
      <c r="AFR395"/>
      <c r="AFS395"/>
      <c r="AFT395"/>
      <c r="AFU395"/>
      <c r="AFV395"/>
      <c r="AFW395"/>
      <c r="AFX395"/>
      <c r="AFY395"/>
      <c r="AFZ395"/>
      <c r="AGA395"/>
      <c r="AGB395"/>
      <c r="AGC395"/>
      <c r="AGD395"/>
      <c r="AGE395"/>
      <c r="AGF395"/>
      <c r="AGG395"/>
      <c r="AGH395"/>
      <c r="AGI395"/>
      <c r="AGJ395"/>
      <c r="AGK395"/>
      <c r="AGL395"/>
      <c r="AGM395"/>
      <c r="AGN395"/>
      <c r="AGO395"/>
      <c r="AGP395"/>
      <c r="AGQ395"/>
      <c r="AGR395"/>
      <c r="AGS395"/>
      <c r="AGT395"/>
      <c r="AGU395"/>
      <c r="AGV395"/>
      <c r="AGW395"/>
      <c r="AGX395"/>
      <c r="AGY395"/>
      <c r="AGZ395"/>
      <c r="AHA395"/>
      <c r="AHB395"/>
      <c r="AHC395"/>
      <c r="AHD395"/>
      <c r="AHE395"/>
      <c r="AHF395"/>
      <c r="AHG395"/>
      <c r="AHH395"/>
      <c r="AHI395"/>
      <c r="AHJ395"/>
      <c r="AHK395"/>
      <c r="AHL395"/>
      <c r="AHM395"/>
      <c r="AHN395"/>
      <c r="AHO395"/>
      <c r="AHP395"/>
      <c r="AHQ395"/>
      <c r="AHR395"/>
      <c r="AHS395"/>
      <c r="AHT395"/>
      <c r="AHU395"/>
      <c r="AHV395"/>
      <c r="AHW395"/>
      <c r="AHX395"/>
      <c r="AHY395"/>
      <c r="AHZ395"/>
      <c r="AIA395"/>
      <c r="AIB395"/>
      <c r="AIC395"/>
      <c r="AID395"/>
      <c r="AIE395"/>
      <c r="AIF395"/>
      <c r="AIG395"/>
      <c r="AIH395"/>
      <c r="AII395"/>
      <c r="AIJ395"/>
      <c r="AIK395"/>
      <c r="AIL395"/>
      <c r="AIM395"/>
      <c r="AIN395"/>
      <c r="AIO395"/>
      <c r="AIP395"/>
      <c r="AIQ395"/>
      <c r="AIR395"/>
      <c r="AIS395"/>
      <c r="AIT395"/>
      <c r="AIU395"/>
      <c r="AIV395"/>
      <c r="AIW395"/>
      <c r="AIX395"/>
      <c r="AIY395"/>
      <c r="AIZ395"/>
      <c r="AJA395"/>
      <c r="AJB395"/>
      <c r="AJC395"/>
      <c r="AJD395"/>
      <c r="AJE395"/>
      <c r="AJF395"/>
      <c r="AJG395"/>
      <c r="AJH395"/>
      <c r="AJI395"/>
      <c r="AJJ395"/>
      <c r="AJK395"/>
      <c r="AJL395"/>
      <c r="AJM395"/>
      <c r="AJN395"/>
      <c r="AJO395"/>
      <c r="AJP395"/>
      <c r="AJQ395"/>
      <c r="AJR395"/>
      <c r="AJS395"/>
      <c r="AJT395"/>
      <c r="AJU395"/>
      <c r="AJV395"/>
      <c r="AJW395"/>
      <c r="AJX395"/>
      <c r="AJY395"/>
      <c r="AJZ395"/>
      <c r="AKA395"/>
      <c r="AKB395"/>
      <c r="AKC395"/>
      <c r="AKD395"/>
      <c r="AKE395"/>
      <c r="AKF395"/>
      <c r="AKG395"/>
      <c r="AKH395"/>
      <c r="AKI395"/>
      <c r="AKJ395"/>
      <c r="AKK395"/>
      <c r="AKL395"/>
      <c r="AKM395"/>
      <c r="AKN395"/>
      <c r="AKO395"/>
      <c r="AKP395"/>
      <c r="AKQ395"/>
      <c r="AKR395"/>
      <c r="AKS395"/>
      <c r="AKT395"/>
      <c r="AKU395"/>
      <c r="AKV395"/>
      <c r="AKW395"/>
      <c r="AKX395"/>
      <c r="AKY395"/>
      <c r="AKZ395"/>
      <c r="ALA395"/>
      <c r="ALB395"/>
      <c r="ALC395"/>
      <c r="ALD395"/>
      <c r="ALE395"/>
      <c r="ALF395"/>
      <c r="ALG395"/>
      <c r="ALH395"/>
      <c r="ALI395"/>
      <c r="ALJ395"/>
      <c r="ALK395"/>
      <c r="ALL395"/>
      <c r="ALM395"/>
      <c r="ALN395"/>
      <c r="ALO395"/>
      <c r="ALP395"/>
      <c r="ALQ395"/>
      <c r="ALR395"/>
      <c r="ALS395"/>
      <c r="ALT395"/>
      <c r="ALU395"/>
      <c r="ALV395"/>
      <c r="ALW395"/>
      <c r="ALX395"/>
      <c r="ALY395"/>
      <c r="ALZ395"/>
      <c r="AMA395"/>
      <c r="AMB395"/>
      <c r="AMC395"/>
      <c r="AMD395"/>
      <c r="AME395"/>
      <c r="AMF395"/>
      <c r="AMG395"/>
      <c r="AMH395"/>
      <c r="AMI395"/>
      <c r="AMJ395"/>
    </row>
    <row r="396" spans="1:1024" ht="75">
      <c r="A396" s="41" t="s">
        <v>679</v>
      </c>
      <c r="B396" s="41" t="s">
        <v>1306</v>
      </c>
      <c r="C396" s="41" t="s">
        <v>1702</v>
      </c>
      <c r="D396" s="41" t="s">
        <v>1306</v>
      </c>
      <c r="E396" s="41" t="s">
        <v>1305</v>
      </c>
      <c r="F396" s="41" t="s">
        <v>1306</v>
      </c>
      <c r="G396" s="41"/>
      <c r="H396" s="41"/>
      <c r="I396" s="38">
        <f t="shared" si="6"/>
        <v>6</v>
      </c>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c r="AAA396"/>
      <c r="AAB396"/>
      <c r="AAC396"/>
      <c r="AAD396"/>
      <c r="AAE396"/>
      <c r="AAF396"/>
      <c r="AAG396"/>
      <c r="AAH396"/>
      <c r="AAI396"/>
      <c r="AAJ396"/>
      <c r="AAK396"/>
      <c r="AAL396"/>
      <c r="AAM396"/>
      <c r="AAN396"/>
      <c r="AAO396"/>
      <c r="AAP396"/>
      <c r="AAQ396"/>
      <c r="AAR396"/>
      <c r="AAS396"/>
      <c r="AAT396"/>
      <c r="AAU396"/>
      <c r="AAV396"/>
      <c r="AAW396"/>
      <c r="AAX396"/>
      <c r="AAY396"/>
      <c r="AAZ396"/>
      <c r="ABA396"/>
      <c r="ABB396"/>
      <c r="ABC396"/>
      <c r="ABD396"/>
      <c r="ABE396"/>
      <c r="ABF396"/>
      <c r="ABG396"/>
      <c r="ABH396"/>
      <c r="ABI396"/>
      <c r="ABJ396"/>
      <c r="ABK396"/>
      <c r="ABL396"/>
      <c r="ABM396"/>
      <c r="ABN396"/>
      <c r="ABO396"/>
      <c r="ABP396"/>
      <c r="ABQ396"/>
      <c r="ABR396"/>
      <c r="ABS396"/>
      <c r="ABT396"/>
      <c r="ABU396"/>
      <c r="ABV396"/>
      <c r="ABW396"/>
      <c r="ABX396"/>
      <c r="ABY396"/>
      <c r="ABZ396"/>
      <c r="ACA396"/>
      <c r="ACB396"/>
      <c r="ACC396"/>
      <c r="ACD396"/>
      <c r="ACE396"/>
      <c r="ACF396"/>
      <c r="ACG396"/>
      <c r="ACH396"/>
      <c r="ACI396"/>
      <c r="ACJ396"/>
      <c r="ACK396"/>
      <c r="ACL396"/>
      <c r="ACM396"/>
      <c r="ACN396"/>
      <c r="ACO396"/>
      <c r="ACP396"/>
      <c r="ACQ396"/>
      <c r="ACR396"/>
      <c r="ACS396"/>
      <c r="ACT396"/>
      <c r="ACU396"/>
      <c r="ACV396"/>
      <c r="ACW396"/>
      <c r="ACX396"/>
      <c r="ACY396"/>
      <c r="ACZ396"/>
      <c r="ADA396"/>
      <c r="ADB396"/>
      <c r="ADC396"/>
      <c r="ADD396"/>
      <c r="ADE396"/>
      <c r="ADF396"/>
      <c r="ADG396"/>
      <c r="ADH396"/>
      <c r="ADI396"/>
      <c r="ADJ396"/>
      <c r="ADK396"/>
      <c r="ADL396"/>
      <c r="ADM396"/>
      <c r="ADN396"/>
      <c r="ADO396"/>
      <c r="ADP396"/>
      <c r="ADQ396"/>
      <c r="ADR396"/>
      <c r="ADS396"/>
      <c r="ADT396"/>
      <c r="ADU396"/>
      <c r="ADV396"/>
      <c r="ADW396"/>
      <c r="ADX396"/>
      <c r="ADY396"/>
      <c r="ADZ396"/>
      <c r="AEA396"/>
      <c r="AEB396"/>
      <c r="AEC396"/>
      <c r="AED396"/>
      <c r="AEE396"/>
      <c r="AEF396"/>
      <c r="AEG396"/>
      <c r="AEH396"/>
      <c r="AEI396"/>
      <c r="AEJ396"/>
      <c r="AEK396"/>
      <c r="AEL396"/>
      <c r="AEM396"/>
      <c r="AEN396"/>
      <c r="AEO396"/>
      <c r="AEP396"/>
      <c r="AEQ396"/>
      <c r="AER396"/>
      <c r="AES396"/>
      <c r="AET396"/>
      <c r="AEU396"/>
      <c r="AEV396"/>
      <c r="AEW396"/>
      <c r="AEX396"/>
      <c r="AEY396"/>
      <c r="AEZ396"/>
      <c r="AFA396"/>
      <c r="AFB396"/>
      <c r="AFC396"/>
      <c r="AFD396"/>
      <c r="AFE396"/>
      <c r="AFF396"/>
      <c r="AFG396"/>
      <c r="AFH396"/>
      <c r="AFI396"/>
      <c r="AFJ396"/>
      <c r="AFK396"/>
      <c r="AFL396"/>
      <c r="AFM396"/>
      <c r="AFN396"/>
      <c r="AFO396"/>
      <c r="AFP396"/>
      <c r="AFQ396"/>
      <c r="AFR396"/>
      <c r="AFS396"/>
      <c r="AFT396"/>
      <c r="AFU396"/>
      <c r="AFV396"/>
      <c r="AFW396"/>
      <c r="AFX396"/>
      <c r="AFY396"/>
      <c r="AFZ396"/>
      <c r="AGA396"/>
      <c r="AGB396"/>
      <c r="AGC396"/>
      <c r="AGD396"/>
      <c r="AGE396"/>
      <c r="AGF396"/>
      <c r="AGG396"/>
      <c r="AGH396"/>
      <c r="AGI396"/>
      <c r="AGJ396"/>
      <c r="AGK396"/>
      <c r="AGL396"/>
      <c r="AGM396"/>
      <c r="AGN396"/>
      <c r="AGO396"/>
      <c r="AGP396"/>
      <c r="AGQ396"/>
      <c r="AGR396"/>
      <c r="AGS396"/>
      <c r="AGT396"/>
      <c r="AGU396"/>
      <c r="AGV396"/>
      <c r="AGW396"/>
      <c r="AGX396"/>
      <c r="AGY396"/>
      <c r="AGZ396"/>
      <c r="AHA396"/>
      <c r="AHB396"/>
      <c r="AHC396"/>
      <c r="AHD396"/>
      <c r="AHE396"/>
      <c r="AHF396"/>
      <c r="AHG396"/>
      <c r="AHH396"/>
      <c r="AHI396"/>
      <c r="AHJ396"/>
      <c r="AHK396"/>
      <c r="AHL396"/>
      <c r="AHM396"/>
      <c r="AHN396"/>
      <c r="AHO396"/>
      <c r="AHP396"/>
      <c r="AHQ396"/>
      <c r="AHR396"/>
      <c r="AHS396"/>
      <c r="AHT396"/>
      <c r="AHU396"/>
      <c r="AHV396"/>
      <c r="AHW396"/>
      <c r="AHX396"/>
      <c r="AHY396"/>
      <c r="AHZ396"/>
      <c r="AIA396"/>
      <c r="AIB396"/>
      <c r="AIC396"/>
      <c r="AID396"/>
      <c r="AIE396"/>
      <c r="AIF396"/>
      <c r="AIG396"/>
      <c r="AIH396"/>
      <c r="AII396"/>
      <c r="AIJ396"/>
      <c r="AIK396"/>
      <c r="AIL396"/>
      <c r="AIM396"/>
      <c r="AIN396"/>
      <c r="AIO396"/>
      <c r="AIP396"/>
      <c r="AIQ396"/>
      <c r="AIR396"/>
      <c r="AIS396"/>
      <c r="AIT396"/>
      <c r="AIU396"/>
      <c r="AIV396"/>
      <c r="AIW396"/>
      <c r="AIX396"/>
      <c r="AIY396"/>
      <c r="AIZ396"/>
      <c r="AJA396"/>
      <c r="AJB396"/>
      <c r="AJC396"/>
      <c r="AJD396"/>
      <c r="AJE396"/>
      <c r="AJF396"/>
      <c r="AJG396"/>
      <c r="AJH396"/>
      <c r="AJI396"/>
      <c r="AJJ396"/>
      <c r="AJK396"/>
      <c r="AJL396"/>
      <c r="AJM396"/>
      <c r="AJN396"/>
      <c r="AJO396"/>
      <c r="AJP396"/>
      <c r="AJQ396"/>
      <c r="AJR396"/>
      <c r="AJS396"/>
      <c r="AJT396"/>
      <c r="AJU396"/>
      <c r="AJV396"/>
      <c r="AJW396"/>
      <c r="AJX396"/>
      <c r="AJY396"/>
      <c r="AJZ396"/>
      <c r="AKA396"/>
      <c r="AKB396"/>
      <c r="AKC396"/>
      <c r="AKD396"/>
      <c r="AKE396"/>
      <c r="AKF396"/>
      <c r="AKG396"/>
      <c r="AKH396"/>
      <c r="AKI396"/>
      <c r="AKJ396"/>
      <c r="AKK396"/>
      <c r="AKL396"/>
      <c r="AKM396"/>
      <c r="AKN396"/>
      <c r="AKO396"/>
      <c r="AKP396"/>
      <c r="AKQ396"/>
      <c r="AKR396"/>
      <c r="AKS396"/>
      <c r="AKT396"/>
      <c r="AKU396"/>
      <c r="AKV396"/>
      <c r="AKW396"/>
      <c r="AKX396"/>
      <c r="AKY396"/>
      <c r="AKZ396"/>
      <c r="ALA396"/>
      <c r="ALB396"/>
      <c r="ALC396"/>
      <c r="ALD396"/>
      <c r="ALE396"/>
      <c r="ALF396"/>
      <c r="ALG396"/>
      <c r="ALH396"/>
      <c r="ALI396"/>
      <c r="ALJ396"/>
      <c r="ALK396"/>
      <c r="ALL396"/>
      <c r="ALM396"/>
      <c r="ALN396"/>
      <c r="ALO396"/>
      <c r="ALP396"/>
      <c r="ALQ396"/>
      <c r="ALR396"/>
      <c r="ALS396"/>
      <c r="ALT396"/>
      <c r="ALU396"/>
      <c r="ALV396"/>
      <c r="ALW396"/>
      <c r="ALX396"/>
      <c r="ALY396"/>
      <c r="ALZ396"/>
      <c r="AMA396"/>
      <c r="AMB396"/>
      <c r="AMC396"/>
      <c r="AMD396"/>
      <c r="AME396"/>
      <c r="AMF396"/>
      <c r="AMG396"/>
      <c r="AMH396"/>
      <c r="AMI396"/>
      <c r="AMJ396"/>
    </row>
    <row r="397" spans="1:1024" ht="60">
      <c r="A397" s="41" t="s">
        <v>680</v>
      </c>
      <c r="B397" s="41" t="s">
        <v>681</v>
      </c>
      <c r="C397" s="41" t="s">
        <v>1703</v>
      </c>
      <c r="D397" s="41" t="s">
        <v>2633</v>
      </c>
      <c r="E397" s="41" t="s">
        <v>1307</v>
      </c>
      <c r="F397" s="41" t="s">
        <v>681</v>
      </c>
      <c r="G397" s="41"/>
      <c r="H397" s="41"/>
      <c r="I397" s="38">
        <f t="shared" si="6"/>
        <v>6</v>
      </c>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c r="AAA397"/>
      <c r="AAB397"/>
      <c r="AAC397"/>
      <c r="AAD397"/>
      <c r="AAE397"/>
      <c r="AAF397"/>
      <c r="AAG397"/>
      <c r="AAH397"/>
      <c r="AAI397"/>
      <c r="AAJ397"/>
      <c r="AAK397"/>
      <c r="AAL397"/>
      <c r="AAM397"/>
      <c r="AAN397"/>
      <c r="AAO397"/>
      <c r="AAP397"/>
      <c r="AAQ397"/>
      <c r="AAR397"/>
      <c r="AAS397"/>
      <c r="AAT397"/>
      <c r="AAU397"/>
      <c r="AAV397"/>
      <c r="AAW397"/>
      <c r="AAX397"/>
      <c r="AAY397"/>
      <c r="AAZ397"/>
      <c r="ABA397"/>
      <c r="ABB397"/>
      <c r="ABC397"/>
      <c r="ABD397"/>
      <c r="ABE397"/>
      <c r="ABF397"/>
      <c r="ABG397"/>
      <c r="ABH397"/>
      <c r="ABI397"/>
      <c r="ABJ397"/>
      <c r="ABK397"/>
      <c r="ABL397"/>
      <c r="ABM397"/>
      <c r="ABN397"/>
      <c r="ABO397"/>
      <c r="ABP397"/>
      <c r="ABQ397"/>
      <c r="ABR397"/>
      <c r="ABS397"/>
      <c r="ABT397"/>
      <c r="ABU397"/>
      <c r="ABV397"/>
      <c r="ABW397"/>
      <c r="ABX397"/>
      <c r="ABY397"/>
      <c r="ABZ397"/>
      <c r="ACA397"/>
      <c r="ACB397"/>
      <c r="ACC397"/>
      <c r="ACD397"/>
      <c r="ACE397"/>
      <c r="ACF397"/>
      <c r="ACG397"/>
      <c r="ACH397"/>
      <c r="ACI397"/>
      <c r="ACJ397"/>
      <c r="ACK397"/>
      <c r="ACL397"/>
      <c r="ACM397"/>
      <c r="ACN397"/>
      <c r="ACO397"/>
      <c r="ACP397"/>
      <c r="ACQ397"/>
      <c r="ACR397"/>
      <c r="ACS397"/>
      <c r="ACT397"/>
      <c r="ACU397"/>
      <c r="ACV397"/>
      <c r="ACW397"/>
      <c r="ACX397"/>
      <c r="ACY397"/>
      <c r="ACZ397"/>
      <c r="ADA397"/>
      <c r="ADB397"/>
      <c r="ADC397"/>
      <c r="ADD397"/>
      <c r="ADE397"/>
      <c r="ADF397"/>
      <c r="ADG397"/>
      <c r="ADH397"/>
      <c r="ADI397"/>
      <c r="ADJ397"/>
      <c r="ADK397"/>
      <c r="ADL397"/>
      <c r="ADM397"/>
      <c r="ADN397"/>
      <c r="ADO397"/>
      <c r="ADP397"/>
      <c r="ADQ397"/>
      <c r="ADR397"/>
      <c r="ADS397"/>
      <c r="ADT397"/>
      <c r="ADU397"/>
      <c r="ADV397"/>
      <c r="ADW397"/>
      <c r="ADX397"/>
      <c r="ADY397"/>
      <c r="ADZ397"/>
      <c r="AEA397"/>
      <c r="AEB397"/>
      <c r="AEC397"/>
      <c r="AED397"/>
      <c r="AEE397"/>
      <c r="AEF397"/>
      <c r="AEG397"/>
      <c r="AEH397"/>
      <c r="AEI397"/>
      <c r="AEJ397"/>
      <c r="AEK397"/>
      <c r="AEL397"/>
      <c r="AEM397"/>
      <c r="AEN397"/>
      <c r="AEO397"/>
      <c r="AEP397"/>
      <c r="AEQ397"/>
      <c r="AER397"/>
      <c r="AES397"/>
      <c r="AET397"/>
      <c r="AEU397"/>
      <c r="AEV397"/>
      <c r="AEW397"/>
      <c r="AEX397"/>
      <c r="AEY397"/>
      <c r="AEZ397"/>
      <c r="AFA397"/>
      <c r="AFB397"/>
      <c r="AFC397"/>
      <c r="AFD397"/>
      <c r="AFE397"/>
      <c r="AFF397"/>
      <c r="AFG397"/>
      <c r="AFH397"/>
      <c r="AFI397"/>
      <c r="AFJ397"/>
      <c r="AFK397"/>
      <c r="AFL397"/>
      <c r="AFM397"/>
      <c r="AFN397"/>
      <c r="AFO397"/>
      <c r="AFP397"/>
      <c r="AFQ397"/>
      <c r="AFR397"/>
      <c r="AFS397"/>
      <c r="AFT397"/>
      <c r="AFU397"/>
      <c r="AFV397"/>
      <c r="AFW397"/>
      <c r="AFX397"/>
      <c r="AFY397"/>
      <c r="AFZ397"/>
      <c r="AGA397"/>
      <c r="AGB397"/>
      <c r="AGC397"/>
      <c r="AGD397"/>
      <c r="AGE397"/>
      <c r="AGF397"/>
      <c r="AGG397"/>
      <c r="AGH397"/>
      <c r="AGI397"/>
      <c r="AGJ397"/>
      <c r="AGK397"/>
      <c r="AGL397"/>
      <c r="AGM397"/>
      <c r="AGN397"/>
      <c r="AGO397"/>
      <c r="AGP397"/>
      <c r="AGQ397"/>
      <c r="AGR397"/>
      <c r="AGS397"/>
      <c r="AGT397"/>
      <c r="AGU397"/>
      <c r="AGV397"/>
      <c r="AGW397"/>
      <c r="AGX397"/>
      <c r="AGY397"/>
      <c r="AGZ397"/>
      <c r="AHA397"/>
      <c r="AHB397"/>
      <c r="AHC397"/>
      <c r="AHD397"/>
      <c r="AHE397"/>
      <c r="AHF397"/>
      <c r="AHG397"/>
      <c r="AHH397"/>
      <c r="AHI397"/>
      <c r="AHJ397"/>
      <c r="AHK397"/>
      <c r="AHL397"/>
      <c r="AHM397"/>
      <c r="AHN397"/>
      <c r="AHO397"/>
      <c r="AHP397"/>
      <c r="AHQ397"/>
      <c r="AHR397"/>
      <c r="AHS397"/>
      <c r="AHT397"/>
      <c r="AHU397"/>
      <c r="AHV397"/>
      <c r="AHW397"/>
      <c r="AHX397"/>
      <c r="AHY397"/>
      <c r="AHZ397"/>
      <c r="AIA397"/>
      <c r="AIB397"/>
      <c r="AIC397"/>
      <c r="AID397"/>
      <c r="AIE397"/>
      <c r="AIF397"/>
      <c r="AIG397"/>
      <c r="AIH397"/>
      <c r="AII397"/>
      <c r="AIJ397"/>
      <c r="AIK397"/>
      <c r="AIL397"/>
      <c r="AIM397"/>
      <c r="AIN397"/>
      <c r="AIO397"/>
      <c r="AIP397"/>
      <c r="AIQ397"/>
      <c r="AIR397"/>
      <c r="AIS397"/>
      <c r="AIT397"/>
      <c r="AIU397"/>
      <c r="AIV397"/>
      <c r="AIW397"/>
      <c r="AIX397"/>
      <c r="AIY397"/>
      <c r="AIZ397"/>
      <c r="AJA397"/>
      <c r="AJB397"/>
      <c r="AJC397"/>
      <c r="AJD397"/>
      <c r="AJE397"/>
      <c r="AJF397"/>
      <c r="AJG397"/>
      <c r="AJH397"/>
      <c r="AJI397"/>
      <c r="AJJ397"/>
      <c r="AJK397"/>
      <c r="AJL397"/>
      <c r="AJM397"/>
      <c r="AJN397"/>
      <c r="AJO397"/>
      <c r="AJP397"/>
      <c r="AJQ397"/>
      <c r="AJR397"/>
      <c r="AJS397"/>
      <c r="AJT397"/>
      <c r="AJU397"/>
      <c r="AJV397"/>
      <c r="AJW397"/>
      <c r="AJX397"/>
      <c r="AJY397"/>
      <c r="AJZ397"/>
      <c r="AKA397"/>
      <c r="AKB397"/>
      <c r="AKC397"/>
      <c r="AKD397"/>
      <c r="AKE397"/>
      <c r="AKF397"/>
      <c r="AKG397"/>
      <c r="AKH397"/>
      <c r="AKI397"/>
      <c r="AKJ397"/>
      <c r="AKK397"/>
      <c r="AKL397"/>
      <c r="AKM397"/>
      <c r="AKN397"/>
      <c r="AKO397"/>
      <c r="AKP397"/>
      <c r="AKQ397"/>
      <c r="AKR397"/>
      <c r="AKS397"/>
      <c r="AKT397"/>
      <c r="AKU397"/>
      <c r="AKV397"/>
      <c r="AKW397"/>
      <c r="AKX397"/>
      <c r="AKY397"/>
      <c r="AKZ397"/>
      <c r="ALA397"/>
      <c r="ALB397"/>
      <c r="ALC397"/>
      <c r="ALD397"/>
      <c r="ALE397"/>
      <c r="ALF397"/>
      <c r="ALG397"/>
      <c r="ALH397"/>
      <c r="ALI397"/>
      <c r="ALJ397"/>
      <c r="ALK397"/>
      <c r="ALL397"/>
      <c r="ALM397"/>
      <c r="ALN397"/>
      <c r="ALO397"/>
      <c r="ALP397"/>
      <c r="ALQ397"/>
      <c r="ALR397"/>
      <c r="ALS397"/>
      <c r="ALT397"/>
      <c r="ALU397"/>
      <c r="ALV397"/>
      <c r="ALW397"/>
      <c r="ALX397"/>
      <c r="ALY397"/>
      <c r="ALZ397"/>
      <c r="AMA397"/>
      <c r="AMB397"/>
      <c r="AMC397"/>
      <c r="AMD397"/>
      <c r="AME397"/>
      <c r="AMF397"/>
      <c r="AMG397"/>
      <c r="AMH397"/>
      <c r="AMI397"/>
      <c r="AMJ397"/>
    </row>
    <row r="398" spans="1:1024" ht="75">
      <c r="A398" s="41" t="s">
        <v>683</v>
      </c>
      <c r="B398" s="41" t="s">
        <v>682</v>
      </c>
      <c r="C398" s="41"/>
      <c r="D398" s="41"/>
      <c r="E398" s="41"/>
      <c r="F398" s="41"/>
      <c r="G398" s="41"/>
      <c r="H398" s="41"/>
      <c r="I398" s="38">
        <f t="shared" si="6"/>
        <v>2</v>
      </c>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c r="AAA398"/>
      <c r="AAB398"/>
      <c r="AAC398"/>
      <c r="AAD398"/>
      <c r="AAE398"/>
      <c r="AAF398"/>
      <c r="AAG398"/>
      <c r="AAH398"/>
      <c r="AAI398"/>
      <c r="AAJ398"/>
      <c r="AAK398"/>
      <c r="AAL398"/>
      <c r="AAM398"/>
      <c r="AAN398"/>
      <c r="AAO398"/>
      <c r="AAP398"/>
      <c r="AAQ398"/>
      <c r="AAR398"/>
      <c r="AAS398"/>
      <c r="AAT398"/>
      <c r="AAU398"/>
      <c r="AAV398"/>
      <c r="AAW398"/>
      <c r="AAX398"/>
      <c r="AAY398"/>
      <c r="AAZ398"/>
      <c r="ABA398"/>
      <c r="ABB398"/>
      <c r="ABC398"/>
      <c r="ABD398"/>
      <c r="ABE398"/>
      <c r="ABF398"/>
      <c r="ABG398"/>
      <c r="ABH398"/>
      <c r="ABI398"/>
      <c r="ABJ398"/>
      <c r="ABK398"/>
      <c r="ABL398"/>
      <c r="ABM398"/>
      <c r="ABN398"/>
      <c r="ABO398"/>
      <c r="ABP398"/>
      <c r="ABQ398"/>
      <c r="ABR398"/>
      <c r="ABS398"/>
      <c r="ABT398"/>
      <c r="ABU398"/>
      <c r="ABV398"/>
      <c r="ABW398"/>
      <c r="ABX398"/>
      <c r="ABY398"/>
      <c r="ABZ398"/>
      <c r="ACA398"/>
      <c r="ACB398"/>
      <c r="ACC398"/>
      <c r="ACD398"/>
      <c r="ACE398"/>
      <c r="ACF398"/>
      <c r="ACG398"/>
      <c r="ACH398"/>
      <c r="ACI398"/>
      <c r="ACJ398"/>
      <c r="ACK398"/>
      <c r="ACL398"/>
      <c r="ACM398"/>
      <c r="ACN398"/>
      <c r="ACO398"/>
      <c r="ACP398"/>
      <c r="ACQ398"/>
      <c r="ACR398"/>
      <c r="ACS398"/>
      <c r="ACT398"/>
      <c r="ACU398"/>
      <c r="ACV398"/>
      <c r="ACW398"/>
      <c r="ACX398"/>
      <c r="ACY398"/>
      <c r="ACZ398"/>
      <c r="ADA398"/>
      <c r="ADB398"/>
      <c r="ADC398"/>
      <c r="ADD398"/>
      <c r="ADE398"/>
      <c r="ADF398"/>
      <c r="ADG398"/>
      <c r="ADH398"/>
      <c r="ADI398"/>
      <c r="ADJ398"/>
      <c r="ADK398"/>
      <c r="ADL398"/>
      <c r="ADM398"/>
      <c r="ADN398"/>
      <c r="ADO398"/>
      <c r="ADP398"/>
      <c r="ADQ398"/>
      <c r="ADR398"/>
      <c r="ADS398"/>
      <c r="ADT398"/>
      <c r="ADU398"/>
      <c r="ADV398"/>
      <c r="ADW398"/>
      <c r="ADX398"/>
      <c r="ADY398"/>
      <c r="ADZ398"/>
      <c r="AEA398"/>
      <c r="AEB398"/>
      <c r="AEC398"/>
      <c r="AED398"/>
      <c r="AEE398"/>
      <c r="AEF398"/>
      <c r="AEG398"/>
      <c r="AEH398"/>
      <c r="AEI398"/>
      <c r="AEJ398"/>
      <c r="AEK398"/>
      <c r="AEL398"/>
      <c r="AEM398"/>
      <c r="AEN398"/>
      <c r="AEO398"/>
      <c r="AEP398"/>
      <c r="AEQ398"/>
      <c r="AER398"/>
      <c r="AES398"/>
      <c r="AET398"/>
      <c r="AEU398"/>
      <c r="AEV398"/>
      <c r="AEW398"/>
      <c r="AEX398"/>
      <c r="AEY398"/>
      <c r="AEZ398"/>
      <c r="AFA398"/>
      <c r="AFB398"/>
      <c r="AFC398"/>
      <c r="AFD398"/>
      <c r="AFE398"/>
      <c r="AFF398"/>
      <c r="AFG398"/>
      <c r="AFH398"/>
      <c r="AFI398"/>
      <c r="AFJ398"/>
      <c r="AFK398"/>
      <c r="AFL398"/>
      <c r="AFM398"/>
      <c r="AFN398"/>
      <c r="AFO398"/>
      <c r="AFP398"/>
      <c r="AFQ398"/>
      <c r="AFR398"/>
      <c r="AFS398"/>
      <c r="AFT398"/>
      <c r="AFU398"/>
      <c r="AFV398"/>
      <c r="AFW398"/>
      <c r="AFX398"/>
      <c r="AFY398"/>
      <c r="AFZ398"/>
      <c r="AGA398"/>
      <c r="AGB398"/>
      <c r="AGC398"/>
      <c r="AGD398"/>
      <c r="AGE398"/>
      <c r="AGF398"/>
      <c r="AGG398"/>
      <c r="AGH398"/>
      <c r="AGI398"/>
      <c r="AGJ398"/>
      <c r="AGK398"/>
      <c r="AGL398"/>
      <c r="AGM398"/>
      <c r="AGN398"/>
      <c r="AGO398"/>
      <c r="AGP398"/>
      <c r="AGQ398"/>
      <c r="AGR398"/>
      <c r="AGS398"/>
      <c r="AGT398"/>
      <c r="AGU398"/>
      <c r="AGV398"/>
      <c r="AGW398"/>
      <c r="AGX398"/>
      <c r="AGY398"/>
      <c r="AGZ398"/>
      <c r="AHA398"/>
      <c r="AHB398"/>
      <c r="AHC398"/>
      <c r="AHD398"/>
      <c r="AHE398"/>
      <c r="AHF398"/>
      <c r="AHG398"/>
      <c r="AHH398"/>
      <c r="AHI398"/>
      <c r="AHJ398"/>
      <c r="AHK398"/>
      <c r="AHL398"/>
      <c r="AHM398"/>
      <c r="AHN398"/>
      <c r="AHO398"/>
      <c r="AHP398"/>
      <c r="AHQ398"/>
      <c r="AHR398"/>
      <c r="AHS398"/>
      <c r="AHT398"/>
      <c r="AHU398"/>
      <c r="AHV398"/>
      <c r="AHW398"/>
      <c r="AHX398"/>
      <c r="AHY398"/>
      <c r="AHZ398"/>
      <c r="AIA398"/>
      <c r="AIB398"/>
      <c r="AIC398"/>
      <c r="AID398"/>
      <c r="AIE398"/>
      <c r="AIF398"/>
      <c r="AIG398"/>
      <c r="AIH398"/>
      <c r="AII398"/>
      <c r="AIJ398"/>
      <c r="AIK398"/>
      <c r="AIL398"/>
      <c r="AIM398"/>
      <c r="AIN398"/>
      <c r="AIO398"/>
      <c r="AIP398"/>
      <c r="AIQ398"/>
      <c r="AIR398"/>
      <c r="AIS398"/>
      <c r="AIT398"/>
      <c r="AIU398"/>
      <c r="AIV398"/>
      <c r="AIW398"/>
      <c r="AIX398"/>
      <c r="AIY398"/>
      <c r="AIZ398"/>
      <c r="AJA398"/>
      <c r="AJB398"/>
      <c r="AJC398"/>
      <c r="AJD398"/>
      <c r="AJE398"/>
      <c r="AJF398"/>
      <c r="AJG398"/>
      <c r="AJH398"/>
      <c r="AJI398"/>
      <c r="AJJ398"/>
      <c r="AJK398"/>
      <c r="AJL398"/>
      <c r="AJM398"/>
      <c r="AJN398"/>
      <c r="AJO398"/>
      <c r="AJP398"/>
      <c r="AJQ398"/>
      <c r="AJR398"/>
      <c r="AJS398"/>
      <c r="AJT398"/>
      <c r="AJU398"/>
      <c r="AJV398"/>
      <c r="AJW398"/>
      <c r="AJX398"/>
      <c r="AJY398"/>
      <c r="AJZ398"/>
      <c r="AKA398"/>
      <c r="AKB398"/>
      <c r="AKC398"/>
      <c r="AKD398"/>
      <c r="AKE398"/>
      <c r="AKF398"/>
      <c r="AKG398"/>
      <c r="AKH398"/>
      <c r="AKI398"/>
      <c r="AKJ398"/>
      <c r="AKK398"/>
      <c r="AKL398"/>
      <c r="AKM398"/>
      <c r="AKN398"/>
      <c r="AKO398"/>
      <c r="AKP398"/>
      <c r="AKQ398"/>
      <c r="AKR398"/>
      <c r="AKS398"/>
      <c r="AKT398"/>
      <c r="AKU398"/>
      <c r="AKV398"/>
      <c r="AKW398"/>
      <c r="AKX398"/>
      <c r="AKY398"/>
      <c r="AKZ398"/>
      <c r="ALA398"/>
      <c r="ALB398"/>
      <c r="ALC398"/>
      <c r="ALD398"/>
      <c r="ALE398"/>
      <c r="ALF398"/>
      <c r="ALG398"/>
      <c r="ALH398"/>
      <c r="ALI398"/>
      <c r="ALJ398"/>
      <c r="ALK398"/>
      <c r="ALL398"/>
      <c r="ALM398"/>
      <c r="ALN398"/>
      <c r="ALO398"/>
      <c r="ALP398"/>
      <c r="ALQ398"/>
      <c r="ALR398"/>
      <c r="ALS398"/>
      <c r="ALT398"/>
      <c r="ALU398"/>
      <c r="ALV398"/>
      <c r="ALW398"/>
      <c r="ALX398"/>
      <c r="ALY398"/>
      <c r="ALZ398"/>
      <c r="AMA398"/>
      <c r="AMB398"/>
      <c r="AMC398"/>
      <c r="AMD398"/>
      <c r="AME398"/>
      <c r="AMF398"/>
      <c r="AMG398"/>
      <c r="AMH398"/>
      <c r="AMI398"/>
      <c r="AMJ398"/>
    </row>
    <row r="399" spans="1:1024" ht="45">
      <c r="A399" s="41" t="s">
        <v>685</v>
      </c>
      <c r="B399" s="41" t="s">
        <v>684</v>
      </c>
      <c r="C399" s="41" t="s">
        <v>1704</v>
      </c>
      <c r="D399" s="41" t="s">
        <v>2869</v>
      </c>
      <c r="E399" s="41" t="s">
        <v>1309</v>
      </c>
      <c r="F399" s="41" t="s">
        <v>2869</v>
      </c>
      <c r="G399" s="41"/>
      <c r="H399" s="41"/>
      <c r="I399" s="38">
        <f t="shared" si="6"/>
        <v>6</v>
      </c>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c r="IW399"/>
      <c r="IX399"/>
      <c r="IY399"/>
      <c r="IZ399"/>
      <c r="JA399"/>
      <c r="JB399"/>
      <c r="JC399"/>
      <c r="JD399"/>
      <c r="JE399"/>
      <c r="JF399"/>
      <c r="JG399"/>
      <c r="JH399"/>
      <c r="JI399"/>
      <c r="JJ399"/>
      <c r="JK399"/>
      <c r="JL399"/>
      <c r="JM399"/>
      <c r="JN399"/>
      <c r="JO399"/>
      <c r="JP399"/>
      <c r="JQ399"/>
      <c r="JR399"/>
      <c r="JS399"/>
      <c r="JT399"/>
      <c r="JU399"/>
      <c r="JV399"/>
      <c r="JW399"/>
      <c r="JX399"/>
      <c r="JY399"/>
      <c r="JZ399"/>
      <c r="KA399"/>
      <c r="KB399"/>
      <c r="KC399"/>
      <c r="KD399"/>
      <c r="KE399"/>
      <c r="KF399"/>
      <c r="KG399"/>
      <c r="KH399"/>
      <c r="KI399"/>
      <c r="KJ399"/>
      <c r="KK399"/>
      <c r="KL399"/>
      <c r="KM399"/>
      <c r="KN399"/>
      <c r="KO399"/>
      <c r="KP399"/>
      <c r="KQ399"/>
      <c r="KR399"/>
      <c r="KS399"/>
      <c r="KT399"/>
      <c r="KU399"/>
      <c r="KV399"/>
      <c r="KW399"/>
      <c r="KX399"/>
      <c r="KY399"/>
      <c r="KZ399"/>
      <c r="LA399"/>
      <c r="LB399"/>
      <c r="LC399"/>
      <c r="LD399"/>
      <c r="LE399"/>
      <c r="LF399"/>
      <c r="LG399"/>
      <c r="LH399"/>
      <c r="LI399"/>
      <c r="LJ399"/>
      <c r="LK399"/>
      <c r="LL399"/>
      <c r="LM399"/>
      <c r="LN399"/>
      <c r="LO399"/>
      <c r="LP399"/>
      <c r="LQ399"/>
      <c r="LR399"/>
      <c r="LS399"/>
      <c r="LT399"/>
      <c r="LU399"/>
      <c r="LV399"/>
      <c r="LW399"/>
      <c r="LX399"/>
      <c r="LY399"/>
      <c r="LZ399"/>
      <c r="MA399"/>
      <c r="MB399"/>
      <c r="MC399"/>
      <c r="MD399"/>
      <c r="ME399"/>
      <c r="MF399"/>
      <c r="MG399"/>
      <c r="MH399"/>
      <c r="MI399"/>
      <c r="MJ399"/>
      <c r="MK399"/>
      <c r="ML399"/>
      <c r="MM399"/>
      <c r="MN399"/>
      <c r="MO399"/>
      <c r="MP399"/>
      <c r="MQ399"/>
      <c r="MR399"/>
      <c r="MS399"/>
      <c r="MT399"/>
      <c r="MU399"/>
      <c r="MV399"/>
      <c r="MW399"/>
      <c r="MX399"/>
      <c r="MY399"/>
      <c r="MZ399"/>
      <c r="NA399"/>
      <c r="NB399"/>
      <c r="NC399"/>
      <c r="ND399"/>
      <c r="NE399"/>
      <c r="NF399"/>
      <c r="NG399"/>
      <c r="NH399"/>
      <c r="NI399"/>
      <c r="NJ399"/>
      <c r="NK399"/>
      <c r="NL399"/>
      <c r="NM399"/>
      <c r="NN399"/>
      <c r="NO399"/>
      <c r="NP399"/>
      <c r="NQ399"/>
      <c r="NR399"/>
      <c r="NS399"/>
      <c r="NT399"/>
      <c r="NU399"/>
      <c r="NV399"/>
      <c r="NW399"/>
      <c r="NX399"/>
      <c r="NY399"/>
      <c r="NZ399"/>
      <c r="OA399"/>
      <c r="OB399"/>
      <c r="OC399"/>
      <c r="OD399"/>
      <c r="OE399"/>
      <c r="OF399"/>
      <c r="OG399"/>
      <c r="OH399"/>
      <c r="OI399"/>
      <c r="OJ399"/>
      <c r="OK399"/>
      <c r="OL399"/>
      <c r="OM399"/>
      <c r="ON399"/>
      <c r="OO399"/>
      <c r="OP399"/>
      <c r="OQ399"/>
      <c r="OR399"/>
      <c r="OS399"/>
      <c r="OT399"/>
      <c r="OU399"/>
      <c r="OV399"/>
      <c r="OW399"/>
      <c r="OX399"/>
      <c r="OY399"/>
      <c r="OZ399"/>
      <c r="PA399"/>
      <c r="PB399"/>
      <c r="PC399"/>
      <c r="PD399"/>
      <c r="PE399"/>
      <c r="PF399"/>
      <c r="PG399"/>
      <c r="PH399"/>
      <c r="PI399"/>
      <c r="PJ399"/>
      <c r="PK399"/>
      <c r="PL399"/>
      <c r="PM399"/>
      <c r="PN399"/>
      <c r="PO399"/>
      <c r="PP399"/>
      <c r="PQ399"/>
      <c r="PR399"/>
      <c r="PS399"/>
      <c r="PT399"/>
      <c r="PU399"/>
      <c r="PV399"/>
      <c r="PW399"/>
      <c r="PX399"/>
      <c r="PY399"/>
      <c r="PZ399"/>
      <c r="QA399"/>
      <c r="QB399"/>
      <c r="QC399"/>
      <c r="QD399"/>
      <c r="QE399"/>
      <c r="QF399"/>
      <c r="QG399"/>
      <c r="QH399"/>
      <c r="QI399"/>
      <c r="QJ399"/>
      <c r="QK399"/>
      <c r="QL399"/>
      <c r="QM399"/>
      <c r="QN399"/>
      <c r="QO399"/>
      <c r="QP399"/>
      <c r="QQ399"/>
      <c r="QR399"/>
      <c r="QS399"/>
      <c r="QT399"/>
      <c r="QU399"/>
      <c r="QV399"/>
      <c r="QW399"/>
      <c r="QX399"/>
      <c r="QY399"/>
      <c r="QZ399"/>
      <c r="RA399"/>
      <c r="RB399"/>
      <c r="RC399"/>
      <c r="RD399"/>
      <c r="RE399"/>
      <c r="RF399"/>
      <c r="RG399"/>
      <c r="RH399"/>
      <c r="RI399"/>
      <c r="RJ399"/>
      <c r="RK399"/>
      <c r="RL399"/>
      <c r="RM399"/>
      <c r="RN399"/>
      <c r="RO399"/>
      <c r="RP399"/>
      <c r="RQ399"/>
      <c r="RR399"/>
      <c r="RS399"/>
      <c r="RT399"/>
      <c r="RU399"/>
      <c r="RV399"/>
      <c r="RW399"/>
      <c r="RX399"/>
      <c r="RY399"/>
      <c r="RZ399"/>
      <c r="SA399"/>
      <c r="SB399"/>
      <c r="SC399"/>
      <c r="SD399"/>
      <c r="SE399"/>
      <c r="SF399"/>
      <c r="SG399"/>
      <c r="SH399"/>
      <c r="SI399"/>
      <c r="SJ399"/>
      <c r="SK399"/>
      <c r="SL399"/>
      <c r="SM399"/>
      <c r="SN399"/>
      <c r="SO399"/>
      <c r="SP399"/>
      <c r="SQ399"/>
      <c r="SR399"/>
      <c r="SS399"/>
      <c r="ST399"/>
      <c r="SU399"/>
      <c r="SV399"/>
      <c r="SW399"/>
      <c r="SX399"/>
      <c r="SY399"/>
      <c r="SZ399"/>
      <c r="TA399"/>
      <c r="TB399"/>
      <c r="TC399"/>
      <c r="TD399"/>
      <c r="TE399"/>
      <c r="TF399"/>
      <c r="TG399"/>
      <c r="TH399"/>
      <c r="TI399"/>
      <c r="TJ399"/>
      <c r="TK399"/>
      <c r="TL399"/>
      <c r="TM399"/>
      <c r="TN399"/>
      <c r="TO399"/>
      <c r="TP399"/>
      <c r="TQ399"/>
      <c r="TR399"/>
      <c r="TS399"/>
      <c r="TT399"/>
      <c r="TU399"/>
      <c r="TV399"/>
      <c r="TW399"/>
      <c r="TX399"/>
      <c r="TY399"/>
      <c r="TZ399"/>
      <c r="UA399"/>
      <c r="UB399"/>
      <c r="UC399"/>
      <c r="UD399"/>
      <c r="UE399"/>
      <c r="UF399"/>
      <c r="UG399"/>
      <c r="UH399"/>
      <c r="UI399"/>
      <c r="UJ399"/>
      <c r="UK399"/>
      <c r="UL399"/>
      <c r="UM399"/>
      <c r="UN399"/>
      <c r="UO399"/>
      <c r="UP399"/>
      <c r="UQ399"/>
      <c r="UR399"/>
      <c r="US399"/>
      <c r="UT399"/>
      <c r="UU399"/>
      <c r="UV399"/>
      <c r="UW399"/>
      <c r="UX399"/>
      <c r="UY399"/>
      <c r="UZ399"/>
      <c r="VA399"/>
      <c r="VB399"/>
      <c r="VC399"/>
      <c r="VD399"/>
      <c r="VE399"/>
      <c r="VF399"/>
      <c r="VG399"/>
      <c r="VH399"/>
      <c r="VI399"/>
      <c r="VJ399"/>
      <c r="VK399"/>
      <c r="VL399"/>
      <c r="VM399"/>
      <c r="VN399"/>
      <c r="VO399"/>
      <c r="VP399"/>
      <c r="VQ399"/>
      <c r="VR399"/>
      <c r="VS399"/>
      <c r="VT399"/>
      <c r="VU399"/>
      <c r="VV399"/>
      <c r="VW399"/>
      <c r="VX399"/>
      <c r="VY399"/>
      <c r="VZ399"/>
      <c r="WA399"/>
      <c r="WB399"/>
      <c r="WC399"/>
      <c r="WD399"/>
      <c r="WE399"/>
      <c r="WF399"/>
      <c r="WG399"/>
      <c r="WH399"/>
      <c r="WI399"/>
      <c r="WJ399"/>
      <c r="WK399"/>
      <c r="WL399"/>
      <c r="WM399"/>
      <c r="WN399"/>
      <c r="WO399"/>
      <c r="WP399"/>
      <c r="WQ399"/>
      <c r="WR399"/>
      <c r="WS399"/>
      <c r="WT399"/>
      <c r="WU399"/>
      <c r="WV399"/>
      <c r="WW399"/>
      <c r="WX399"/>
      <c r="WY399"/>
      <c r="WZ399"/>
      <c r="XA399"/>
      <c r="XB399"/>
      <c r="XC399"/>
      <c r="XD399"/>
      <c r="XE399"/>
      <c r="XF399"/>
      <c r="XG399"/>
      <c r="XH399"/>
      <c r="XI399"/>
      <c r="XJ399"/>
      <c r="XK399"/>
      <c r="XL399"/>
      <c r="XM399"/>
      <c r="XN399"/>
      <c r="XO399"/>
      <c r="XP399"/>
      <c r="XQ399"/>
      <c r="XR399"/>
      <c r="XS399"/>
      <c r="XT399"/>
      <c r="XU399"/>
      <c r="XV399"/>
      <c r="XW399"/>
      <c r="XX399"/>
      <c r="XY399"/>
      <c r="XZ399"/>
      <c r="YA399"/>
      <c r="YB399"/>
      <c r="YC399"/>
      <c r="YD399"/>
      <c r="YE399"/>
      <c r="YF399"/>
      <c r="YG399"/>
      <c r="YH399"/>
      <c r="YI399"/>
      <c r="YJ399"/>
      <c r="YK399"/>
      <c r="YL399"/>
      <c r="YM399"/>
      <c r="YN399"/>
      <c r="YO399"/>
      <c r="YP399"/>
      <c r="YQ399"/>
      <c r="YR399"/>
      <c r="YS399"/>
      <c r="YT399"/>
      <c r="YU399"/>
      <c r="YV399"/>
      <c r="YW399"/>
      <c r="YX399"/>
      <c r="YY399"/>
      <c r="YZ399"/>
      <c r="ZA399"/>
      <c r="ZB399"/>
      <c r="ZC399"/>
      <c r="ZD399"/>
      <c r="ZE399"/>
      <c r="ZF399"/>
      <c r="ZG399"/>
      <c r="ZH399"/>
      <c r="ZI399"/>
      <c r="ZJ399"/>
      <c r="ZK399"/>
      <c r="ZL399"/>
      <c r="ZM399"/>
      <c r="ZN399"/>
      <c r="ZO399"/>
      <c r="ZP399"/>
      <c r="ZQ399"/>
      <c r="ZR399"/>
      <c r="ZS399"/>
      <c r="ZT399"/>
      <c r="ZU399"/>
      <c r="ZV399"/>
      <c r="ZW399"/>
      <c r="ZX399"/>
      <c r="ZY399"/>
      <c r="ZZ399"/>
      <c r="AAA399"/>
      <c r="AAB399"/>
      <c r="AAC399"/>
      <c r="AAD399"/>
      <c r="AAE399"/>
      <c r="AAF399"/>
      <c r="AAG399"/>
      <c r="AAH399"/>
      <c r="AAI399"/>
      <c r="AAJ399"/>
      <c r="AAK399"/>
      <c r="AAL399"/>
      <c r="AAM399"/>
      <c r="AAN399"/>
      <c r="AAO399"/>
      <c r="AAP399"/>
      <c r="AAQ399"/>
      <c r="AAR399"/>
      <c r="AAS399"/>
      <c r="AAT399"/>
      <c r="AAU399"/>
      <c r="AAV399"/>
      <c r="AAW399"/>
      <c r="AAX399"/>
      <c r="AAY399"/>
      <c r="AAZ399"/>
      <c r="ABA399"/>
      <c r="ABB399"/>
      <c r="ABC399"/>
      <c r="ABD399"/>
      <c r="ABE399"/>
      <c r="ABF399"/>
      <c r="ABG399"/>
      <c r="ABH399"/>
      <c r="ABI399"/>
      <c r="ABJ399"/>
      <c r="ABK399"/>
      <c r="ABL399"/>
      <c r="ABM399"/>
      <c r="ABN399"/>
      <c r="ABO399"/>
      <c r="ABP399"/>
      <c r="ABQ399"/>
      <c r="ABR399"/>
      <c r="ABS399"/>
      <c r="ABT399"/>
      <c r="ABU399"/>
      <c r="ABV399"/>
      <c r="ABW399"/>
      <c r="ABX399"/>
      <c r="ABY399"/>
      <c r="ABZ399"/>
      <c r="ACA399"/>
      <c r="ACB399"/>
      <c r="ACC399"/>
      <c r="ACD399"/>
      <c r="ACE399"/>
      <c r="ACF399"/>
      <c r="ACG399"/>
      <c r="ACH399"/>
      <c r="ACI399"/>
      <c r="ACJ399"/>
      <c r="ACK399"/>
      <c r="ACL399"/>
      <c r="ACM399"/>
      <c r="ACN399"/>
      <c r="ACO399"/>
      <c r="ACP399"/>
      <c r="ACQ399"/>
      <c r="ACR399"/>
      <c r="ACS399"/>
      <c r="ACT399"/>
      <c r="ACU399"/>
      <c r="ACV399"/>
      <c r="ACW399"/>
      <c r="ACX399"/>
      <c r="ACY399"/>
      <c r="ACZ399"/>
      <c r="ADA399"/>
      <c r="ADB399"/>
      <c r="ADC399"/>
      <c r="ADD399"/>
      <c r="ADE399"/>
      <c r="ADF399"/>
      <c r="ADG399"/>
      <c r="ADH399"/>
      <c r="ADI399"/>
      <c r="ADJ399"/>
      <c r="ADK399"/>
      <c r="ADL399"/>
      <c r="ADM399"/>
      <c r="ADN399"/>
      <c r="ADO399"/>
      <c r="ADP399"/>
      <c r="ADQ399"/>
      <c r="ADR399"/>
      <c r="ADS399"/>
      <c r="ADT399"/>
      <c r="ADU399"/>
      <c r="ADV399"/>
      <c r="ADW399"/>
      <c r="ADX399"/>
      <c r="ADY399"/>
      <c r="ADZ399"/>
      <c r="AEA399"/>
      <c r="AEB399"/>
      <c r="AEC399"/>
      <c r="AED399"/>
      <c r="AEE399"/>
      <c r="AEF399"/>
      <c r="AEG399"/>
      <c r="AEH399"/>
      <c r="AEI399"/>
      <c r="AEJ399"/>
      <c r="AEK399"/>
      <c r="AEL399"/>
      <c r="AEM399"/>
      <c r="AEN399"/>
      <c r="AEO399"/>
      <c r="AEP399"/>
      <c r="AEQ399"/>
      <c r="AER399"/>
      <c r="AES399"/>
      <c r="AET399"/>
      <c r="AEU399"/>
      <c r="AEV399"/>
      <c r="AEW399"/>
      <c r="AEX399"/>
      <c r="AEY399"/>
      <c r="AEZ399"/>
      <c r="AFA399"/>
      <c r="AFB399"/>
      <c r="AFC399"/>
      <c r="AFD399"/>
      <c r="AFE399"/>
      <c r="AFF399"/>
      <c r="AFG399"/>
      <c r="AFH399"/>
      <c r="AFI399"/>
      <c r="AFJ399"/>
      <c r="AFK399"/>
      <c r="AFL399"/>
      <c r="AFM399"/>
      <c r="AFN399"/>
      <c r="AFO399"/>
      <c r="AFP399"/>
      <c r="AFQ399"/>
      <c r="AFR399"/>
      <c r="AFS399"/>
      <c r="AFT399"/>
      <c r="AFU399"/>
      <c r="AFV399"/>
      <c r="AFW399"/>
      <c r="AFX399"/>
      <c r="AFY399"/>
      <c r="AFZ399"/>
      <c r="AGA399"/>
      <c r="AGB399"/>
      <c r="AGC399"/>
      <c r="AGD399"/>
      <c r="AGE399"/>
      <c r="AGF399"/>
      <c r="AGG399"/>
      <c r="AGH399"/>
      <c r="AGI399"/>
      <c r="AGJ399"/>
      <c r="AGK399"/>
      <c r="AGL399"/>
      <c r="AGM399"/>
      <c r="AGN399"/>
      <c r="AGO399"/>
      <c r="AGP399"/>
      <c r="AGQ399"/>
      <c r="AGR399"/>
      <c r="AGS399"/>
      <c r="AGT399"/>
      <c r="AGU399"/>
      <c r="AGV399"/>
      <c r="AGW399"/>
      <c r="AGX399"/>
      <c r="AGY399"/>
      <c r="AGZ399"/>
      <c r="AHA399"/>
      <c r="AHB399"/>
      <c r="AHC399"/>
      <c r="AHD399"/>
      <c r="AHE399"/>
      <c r="AHF399"/>
      <c r="AHG399"/>
      <c r="AHH399"/>
      <c r="AHI399"/>
      <c r="AHJ399"/>
      <c r="AHK399"/>
      <c r="AHL399"/>
      <c r="AHM399"/>
      <c r="AHN399"/>
      <c r="AHO399"/>
      <c r="AHP399"/>
      <c r="AHQ399"/>
      <c r="AHR399"/>
      <c r="AHS399"/>
      <c r="AHT399"/>
      <c r="AHU399"/>
      <c r="AHV399"/>
      <c r="AHW399"/>
      <c r="AHX399"/>
      <c r="AHY399"/>
      <c r="AHZ399"/>
      <c r="AIA399"/>
      <c r="AIB399"/>
      <c r="AIC399"/>
      <c r="AID399"/>
      <c r="AIE399"/>
      <c r="AIF399"/>
      <c r="AIG399"/>
      <c r="AIH399"/>
      <c r="AII399"/>
      <c r="AIJ399"/>
      <c r="AIK399"/>
      <c r="AIL399"/>
      <c r="AIM399"/>
      <c r="AIN399"/>
      <c r="AIO399"/>
      <c r="AIP399"/>
      <c r="AIQ399"/>
      <c r="AIR399"/>
      <c r="AIS399"/>
      <c r="AIT399"/>
      <c r="AIU399"/>
      <c r="AIV399"/>
      <c r="AIW399"/>
      <c r="AIX399"/>
      <c r="AIY399"/>
      <c r="AIZ399"/>
      <c r="AJA399"/>
      <c r="AJB399"/>
      <c r="AJC399"/>
      <c r="AJD399"/>
      <c r="AJE399"/>
      <c r="AJF399"/>
      <c r="AJG399"/>
      <c r="AJH399"/>
      <c r="AJI399"/>
      <c r="AJJ399"/>
      <c r="AJK399"/>
      <c r="AJL399"/>
      <c r="AJM399"/>
      <c r="AJN399"/>
      <c r="AJO399"/>
      <c r="AJP399"/>
      <c r="AJQ399"/>
      <c r="AJR399"/>
      <c r="AJS399"/>
      <c r="AJT399"/>
      <c r="AJU399"/>
      <c r="AJV399"/>
      <c r="AJW399"/>
      <c r="AJX399"/>
      <c r="AJY399"/>
      <c r="AJZ399"/>
      <c r="AKA399"/>
      <c r="AKB399"/>
      <c r="AKC399"/>
      <c r="AKD399"/>
      <c r="AKE399"/>
      <c r="AKF399"/>
      <c r="AKG399"/>
      <c r="AKH399"/>
      <c r="AKI399"/>
      <c r="AKJ399"/>
      <c r="AKK399"/>
      <c r="AKL399"/>
      <c r="AKM399"/>
      <c r="AKN399"/>
      <c r="AKO399"/>
      <c r="AKP399"/>
      <c r="AKQ399"/>
      <c r="AKR399"/>
      <c r="AKS399"/>
      <c r="AKT399"/>
      <c r="AKU399"/>
      <c r="AKV399"/>
      <c r="AKW399"/>
      <c r="AKX399"/>
      <c r="AKY399"/>
      <c r="AKZ399"/>
      <c r="ALA399"/>
      <c r="ALB399"/>
      <c r="ALC399"/>
      <c r="ALD399"/>
      <c r="ALE399"/>
      <c r="ALF399"/>
      <c r="ALG399"/>
      <c r="ALH399"/>
      <c r="ALI399"/>
      <c r="ALJ399"/>
      <c r="ALK399"/>
      <c r="ALL399"/>
      <c r="ALM399"/>
      <c r="ALN399"/>
      <c r="ALO399"/>
      <c r="ALP399"/>
      <c r="ALQ399"/>
      <c r="ALR399"/>
      <c r="ALS399"/>
      <c r="ALT399"/>
      <c r="ALU399"/>
      <c r="ALV399"/>
      <c r="ALW399"/>
      <c r="ALX399"/>
      <c r="ALY399"/>
      <c r="ALZ399"/>
      <c r="AMA399"/>
      <c r="AMB399"/>
      <c r="AMC399"/>
      <c r="AMD399"/>
      <c r="AME399"/>
      <c r="AMF399"/>
      <c r="AMG399"/>
      <c r="AMH399"/>
      <c r="AMI399"/>
      <c r="AMJ399"/>
    </row>
    <row r="400" spans="1:1024" ht="45">
      <c r="A400" s="41" t="s">
        <v>687</v>
      </c>
      <c r="B400" s="39" t="s">
        <v>686</v>
      </c>
      <c r="C400" s="41" t="s">
        <v>1705</v>
      </c>
      <c r="D400" s="39" t="s">
        <v>686</v>
      </c>
      <c r="E400" s="41" t="s">
        <v>1311</v>
      </c>
      <c r="F400" s="39" t="s">
        <v>686</v>
      </c>
      <c r="G400" s="41"/>
      <c r="H400" s="41"/>
      <c r="I400" s="38">
        <f t="shared" si="6"/>
        <v>6</v>
      </c>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c r="AAA400"/>
      <c r="AAB400"/>
      <c r="AAC400"/>
      <c r="AAD400"/>
      <c r="AAE400"/>
      <c r="AAF400"/>
      <c r="AAG400"/>
      <c r="AAH400"/>
      <c r="AAI400"/>
      <c r="AAJ400"/>
      <c r="AAK400"/>
      <c r="AAL400"/>
      <c r="AAM400"/>
      <c r="AAN400"/>
      <c r="AAO400"/>
      <c r="AAP400"/>
      <c r="AAQ400"/>
      <c r="AAR400"/>
      <c r="AAS400"/>
      <c r="AAT400"/>
      <c r="AAU400"/>
      <c r="AAV400"/>
      <c r="AAW400"/>
      <c r="AAX400"/>
      <c r="AAY400"/>
      <c r="AAZ400"/>
      <c r="ABA400"/>
      <c r="ABB400"/>
      <c r="ABC400"/>
      <c r="ABD400"/>
      <c r="ABE400"/>
      <c r="ABF400"/>
      <c r="ABG400"/>
      <c r="ABH400"/>
      <c r="ABI400"/>
      <c r="ABJ400"/>
      <c r="ABK400"/>
      <c r="ABL400"/>
      <c r="ABM400"/>
      <c r="ABN400"/>
      <c r="ABO400"/>
      <c r="ABP400"/>
      <c r="ABQ400"/>
      <c r="ABR400"/>
      <c r="ABS400"/>
      <c r="ABT400"/>
      <c r="ABU400"/>
      <c r="ABV400"/>
      <c r="ABW400"/>
      <c r="ABX400"/>
      <c r="ABY400"/>
      <c r="ABZ400"/>
      <c r="ACA400"/>
      <c r="ACB400"/>
      <c r="ACC400"/>
      <c r="ACD400"/>
      <c r="ACE400"/>
      <c r="ACF400"/>
      <c r="ACG400"/>
      <c r="ACH400"/>
      <c r="ACI400"/>
      <c r="ACJ400"/>
      <c r="ACK400"/>
      <c r="ACL400"/>
      <c r="ACM400"/>
      <c r="ACN400"/>
      <c r="ACO400"/>
      <c r="ACP400"/>
      <c r="ACQ400"/>
      <c r="ACR400"/>
      <c r="ACS400"/>
      <c r="ACT400"/>
      <c r="ACU400"/>
      <c r="ACV400"/>
      <c r="ACW400"/>
      <c r="ACX400"/>
      <c r="ACY400"/>
      <c r="ACZ400"/>
      <c r="ADA400"/>
      <c r="ADB400"/>
      <c r="ADC400"/>
      <c r="ADD400"/>
      <c r="ADE400"/>
      <c r="ADF400"/>
      <c r="ADG400"/>
      <c r="ADH400"/>
      <c r="ADI400"/>
      <c r="ADJ400"/>
      <c r="ADK400"/>
      <c r="ADL400"/>
      <c r="ADM400"/>
      <c r="ADN400"/>
      <c r="ADO400"/>
      <c r="ADP400"/>
      <c r="ADQ400"/>
      <c r="ADR400"/>
      <c r="ADS400"/>
      <c r="ADT400"/>
      <c r="ADU400"/>
      <c r="ADV400"/>
      <c r="ADW400"/>
      <c r="ADX400"/>
      <c r="ADY400"/>
      <c r="ADZ400"/>
      <c r="AEA400"/>
      <c r="AEB400"/>
      <c r="AEC400"/>
      <c r="AED400"/>
      <c r="AEE400"/>
      <c r="AEF400"/>
      <c r="AEG400"/>
      <c r="AEH400"/>
      <c r="AEI400"/>
      <c r="AEJ400"/>
      <c r="AEK400"/>
      <c r="AEL400"/>
      <c r="AEM400"/>
      <c r="AEN400"/>
      <c r="AEO400"/>
      <c r="AEP400"/>
      <c r="AEQ400"/>
      <c r="AER400"/>
      <c r="AES400"/>
      <c r="AET400"/>
      <c r="AEU400"/>
      <c r="AEV400"/>
      <c r="AEW400"/>
      <c r="AEX400"/>
      <c r="AEY400"/>
      <c r="AEZ400"/>
      <c r="AFA400"/>
      <c r="AFB400"/>
      <c r="AFC400"/>
      <c r="AFD400"/>
      <c r="AFE400"/>
      <c r="AFF400"/>
      <c r="AFG400"/>
      <c r="AFH400"/>
      <c r="AFI400"/>
      <c r="AFJ400"/>
      <c r="AFK400"/>
      <c r="AFL400"/>
      <c r="AFM400"/>
      <c r="AFN400"/>
      <c r="AFO400"/>
      <c r="AFP400"/>
      <c r="AFQ400"/>
      <c r="AFR400"/>
      <c r="AFS400"/>
      <c r="AFT400"/>
      <c r="AFU400"/>
      <c r="AFV400"/>
      <c r="AFW400"/>
      <c r="AFX400"/>
      <c r="AFY400"/>
      <c r="AFZ400"/>
      <c r="AGA400"/>
      <c r="AGB400"/>
      <c r="AGC400"/>
      <c r="AGD400"/>
      <c r="AGE400"/>
      <c r="AGF400"/>
      <c r="AGG400"/>
      <c r="AGH400"/>
      <c r="AGI400"/>
      <c r="AGJ400"/>
      <c r="AGK400"/>
      <c r="AGL400"/>
      <c r="AGM400"/>
      <c r="AGN400"/>
      <c r="AGO400"/>
      <c r="AGP400"/>
      <c r="AGQ400"/>
      <c r="AGR400"/>
      <c r="AGS400"/>
      <c r="AGT400"/>
      <c r="AGU400"/>
      <c r="AGV400"/>
      <c r="AGW400"/>
      <c r="AGX400"/>
      <c r="AGY400"/>
      <c r="AGZ400"/>
      <c r="AHA400"/>
      <c r="AHB400"/>
      <c r="AHC400"/>
      <c r="AHD400"/>
      <c r="AHE400"/>
      <c r="AHF400"/>
      <c r="AHG400"/>
      <c r="AHH400"/>
      <c r="AHI400"/>
      <c r="AHJ400"/>
      <c r="AHK400"/>
      <c r="AHL400"/>
      <c r="AHM400"/>
      <c r="AHN400"/>
      <c r="AHO400"/>
      <c r="AHP400"/>
      <c r="AHQ400"/>
      <c r="AHR400"/>
      <c r="AHS400"/>
      <c r="AHT400"/>
      <c r="AHU400"/>
      <c r="AHV400"/>
      <c r="AHW400"/>
      <c r="AHX400"/>
      <c r="AHY400"/>
      <c r="AHZ400"/>
      <c r="AIA400"/>
      <c r="AIB400"/>
      <c r="AIC400"/>
      <c r="AID400"/>
      <c r="AIE400"/>
      <c r="AIF400"/>
      <c r="AIG400"/>
      <c r="AIH400"/>
      <c r="AII400"/>
      <c r="AIJ400"/>
      <c r="AIK400"/>
      <c r="AIL400"/>
      <c r="AIM400"/>
      <c r="AIN400"/>
      <c r="AIO400"/>
      <c r="AIP400"/>
      <c r="AIQ400"/>
      <c r="AIR400"/>
      <c r="AIS400"/>
      <c r="AIT400"/>
      <c r="AIU400"/>
      <c r="AIV400"/>
      <c r="AIW400"/>
      <c r="AIX400"/>
      <c r="AIY400"/>
      <c r="AIZ400"/>
      <c r="AJA400"/>
      <c r="AJB400"/>
      <c r="AJC400"/>
      <c r="AJD400"/>
      <c r="AJE400"/>
      <c r="AJF400"/>
      <c r="AJG400"/>
      <c r="AJH400"/>
      <c r="AJI400"/>
      <c r="AJJ400"/>
      <c r="AJK400"/>
      <c r="AJL400"/>
      <c r="AJM400"/>
      <c r="AJN400"/>
      <c r="AJO400"/>
      <c r="AJP400"/>
      <c r="AJQ400"/>
      <c r="AJR400"/>
      <c r="AJS400"/>
      <c r="AJT400"/>
      <c r="AJU400"/>
      <c r="AJV400"/>
      <c r="AJW400"/>
      <c r="AJX400"/>
      <c r="AJY400"/>
      <c r="AJZ400"/>
      <c r="AKA400"/>
      <c r="AKB400"/>
      <c r="AKC400"/>
      <c r="AKD400"/>
      <c r="AKE400"/>
      <c r="AKF400"/>
      <c r="AKG400"/>
      <c r="AKH400"/>
      <c r="AKI400"/>
      <c r="AKJ400"/>
      <c r="AKK400"/>
      <c r="AKL400"/>
      <c r="AKM400"/>
      <c r="AKN400"/>
      <c r="AKO400"/>
      <c r="AKP400"/>
      <c r="AKQ400"/>
      <c r="AKR400"/>
      <c r="AKS400"/>
      <c r="AKT400"/>
      <c r="AKU400"/>
      <c r="AKV400"/>
      <c r="AKW400"/>
      <c r="AKX400"/>
      <c r="AKY400"/>
      <c r="AKZ400"/>
      <c r="ALA400"/>
      <c r="ALB400"/>
      <c r="ALC400"/>
      <c r="ALD400"/>
      <c r="ALE400"/>
      <c r="ALF400"/>
      <c r="ALG400"/>
      <c r="ALH400"/>
      <c r="ALI400"/>
      <c r="ALJ400"/>
      <c r="ALK400"/>
      <c r="ALL400"/>
      <c r="ALM400"/>
      <c r="ALN400"/>
      <c r="ALO400"/>
      <c r="ALP400"/>
      <c r="ALQ400"/>
      <c r="ALR400"/>
      <c r="ALS400"/>
      <c r="ALT400"/>
      <c r="ALU400"/>
      <c r="ALV400"/>
      <c r="ALW400"/>
      <c r="ALX400"/>
      <c r="ALY400"/>
      <c r="ALZ400"/>
      <c r="AMA400"/>
      <c r="AMB400"/>
      <c r="AMC400"/>
      <c r="AMD400"/>
      <c r="AME400"/>
      <c r="AMF400"/>
      <c r="AMG400"/>
      <c r="AMH400"/>
      <c r="AMI400"/>
      <c r="AMJ400"/>
    </row>
    <row r="401" spans="1:1024" ht="60">
      <c r="A401" s="41" t="s">
        <v>688</v>
      </c>
      <c r="B401" s="41" t="s">
        <v>2635</v>
      </c>
      <c r="C401" s="41" t="s">
        <v>1706</v>
      </c>
      <c r="D401" s="41" t="s">
        <v>2635</v>
      </c>
      <c r="E401" s="41" t="s">
        <v>1312</v>
      </c>
      <c r="F401" s="41" t="s">
        <v>2635</v>
      </c>
      <c r="G401" s="41"/>
      <c r="H401" s="41"/>
      <c r="I401" s="38">
        <f t="shared" si="6"/>
        <v>6</v>
      </c>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c r="AAA401"/>
      <c r="AAB401"/>
      <c r="AAC401"/>
      <c r="AAD401"/>
      <c r="AAE401"/>
      <c r="AAF401"/>
      <c r="AAG401"/>
      <c r="AAH401"/>
      <c r="AAI401"/>
      <c r="AAJ401"/>
      <c r="AAK401"/>
      <c r="AAL401"/>
      <c r="AAM401"/>
      <c r="AAN401"/>
      <c r="AAO401"/>
      <c r="AAP401"/>
      <c r="AAQ401"/>
      <c r="AAR401"/>
      <c r="AAS401"/>
      <c r="AAT401"/>
      <c r="AAU401"/>
      <c r="AAV401"/>
      <c r="AAW401"/>
      <c r="AAX401"/>
      <c r="AAY401"/>
      <c r="AAZ401"/>
      <c r="ABA401"/>
      <c r="ABB401"/>
      <c r="ABC401"/>
      <c r="ABD401"/>
      <c r="ABE401"/>
      <c r="ABF401"/>
      <c r="ABG401"/>
      <c r="ABH401"/>
      <c r="ABI401"/>
      <c r="ABJ401"/>
      <c r="ABK401"/>
      <c r="ABL401"/>
      <c r="ABM401"/>
      <c r="ABN401"/>
      <c r="ABO401"/>
      <c r="ABP401"/>
      <c r="ABQ401"/>
      <c r="ABR401"/>
      <c r="ABS401"/>
      <c r="ABT401"/>
      <c r="ABU401"/>
      <c r="ABV401"/>
      <c r="ABW401"/>
      <c r="ABX401"/>
      <c r="ABY401"/>
      <c r="ABZ401"/>
      <c r="ACA401"/>
      <c r="ACB401"/>
      <c r="ACC401"/>
      <c r="ACD401"/>
      <c r="ACE401"/>
      <c r="ACF401"/>
      <c r="ACG401"/>
      <c r="ACH401"/>
      <c r="ACI401"/>
      <c r="ACJ401"/>
      <c r="ACK401"/>
      <c r="ACL401"/>
      <c r="ACM401"/>
      <c r="ACN401"/>
      <c r="ACO401"/>
      <c r="ACP401"/>
      <c r="ACQ401"/>
      <c r="ACR401"/>
      <c r="ACS401"/>
      <c r="ACT401"/>
      <c r="ACU401"/>
      <c r="ACV401"/>
      <c r="ACW401"/>
      <c r="ACX401"/>
      <c r="ACY401"/>
      <c r="ACZ401"/>
      <c r="ADA401"/>
      <c r="ADB401"/>
      <c r="ADC401"/>
      <c r="ADD401"/>
      <c r="ADE401"/>
      <c r="ADF401"/>
      <c r="ADG401"/>
      <c r="ADH401"/>
      <c r="ADI401"/>
      <c r="ADJ401"/>
      <c r="ADK401"/>
      <c r="ADL401"/>
      <c r="ADM401"/>
      <c r="ADN401"/>
      <c r="ADO401"/>
      <c r="ADP401"/>
      <c r="ADQ401"/>
      <c r="ADR401"/>
      <c r="ADS401"/>
      <c r="ADT401"/>
      <c r="ADU401"/>
      <c r="ADV401"/>
      <c r="ADW401"/>
      <c r="ADX401"/>
      <c r="ADY401"/>
      <c r="ADZ401"/>
      <c r="AEA401"/>
      <c r="AEB401"/>
      <c r="AEC401"/>
      <c r="AED401"/>
      <c r="AEE401"/>
      <c r="AEF401"/>
      <c r="AEG401"/>
      <c r="AEH401"/>
      <c r="AEI401"/>
      <c r="AEJ401"/>
      <c r="AEK401"/>
      <c r="AEL401"/>
      <c r="AEM401"/>
      <c r="AEN401"/>
      <c r="AEO401"/>
      <c r="AEP401"/>
      <c r="AEQ401"/>
      <c r="AER401"/>
      <c r="AES401"/>
      <c r="AET401"/>
      <c r="AEU401"/>
      <c r="AEV401"/>
      <c r="AEW401"/>
      <c r="AEX401"/>
      <c r="AEY401"/>
      <c r="AEZ401"/>
      <c r="AFA401"/>
      <c r="AFB401"/>
      <c r="AFC401"/>
      <c r="AFD401"/>
      <c r="AFE401"/>
      <c r="AFF401"/>
      <c r="AFG401"/>
      <c r="AFH401"/>
      <c r="AFI401"/>
      <c r="AFJ401"/>
      <c r="AFK401"/>
      <c r="AFL401"/>
      <c r="AFM401"/>
      <c r="AFN401"/>
      <c r="AFO401"/>
      <c r="AFP401"/>
      <c r="AFQ401"/>
      <c r="AFR401"/>
      <c r="AFS401"/>
      <c r="AFT401"/>
      <c r="AFU401"/>
      <c r="AFV401"/>
      <c r="AFW401"/>
      <c r="AFX401"/>
      <c r="AFY401"/>
      <c r="AFZ401"/>
      <c r="AGA401"/>
      <c r="AGB401"/>
      <c r="AGC401"/>
      <c r="AGD401"/>
      <c r="AGE401"/>
      <c r="AGF401"/>
      <c r="AGG401"/>
      <c r="AGH401"/>
      <c r="AGI401"/>
      <c r="AGJ401"/>
      <c r="AGK401"/>
      <c r="AGL401"/>
      <c r="AGM401"/>
      <c r="AGN401"/>
      <c r="AGO401"/>
      <c r="AGP401"/>
      <c r="AGQ401"/>
      <c r="AGR401"/>
      <c r="AGS401"/>
      <c r="AGT401"/>
      <c r="AGU401"/>
      <c r="AGV401"/>
      <c r="AGW401"/>
      <c r="AGX401"/>
      <c r="AGY401"/>
      <c r="AGZ401"/>
      <c r="AHA401"/>
      <c r="AHB401"/>
      <c r="AHC401"/>
      <c r="AHD401"/>
      <c r="AHE401"/>
      <c r="AHF401"/>
      <c r="AHG401"/>
      <c r="AHH401"/>
      <c r="AHI401"/>
      <c r="AHJ401"/>
      <c r="AHK401"/>
      <c r="AHL401"/>
      <c r="AHM401"/>
      <c r="AHN401"/>
      <c r="AHO401"/>
      <c r="AHP401"/>
      <c r="AHQ401"/>
      <c r="AHR401"/>
      <c r="AHS401"/>
      <c r="AHT401"/>
      <c r="AHU401"/>
      <c r="AHV401"/>
      <c r="AHW401"/>
      <c r="AHX401"/>
      <c r="AHY401"/>
      <c r="AHZ401"/>
      <c r="AIA401"/>
      <c r="AIB401"/>
      <c r="AIC401"/>
      <c r="AID401"/>
      <c r="AIE401"/>
      <c r="AIF401"/>
      <c r="AIG401"/>
      <c r="AIH401"/>
      <c r="AII401"/>
      <c r="AIJ401"/>
      <c r="AIK401"/>
      <c r="AIL401"/>
      <c r="AIM401"/>
      <c r="AIN401"/>
      <c r="AIO401"/>
      <c r="AIP401"/>
      <c r="AIQ401"/>
      <c r="AIR401"/>
      <c r="AIS401"/>
      <c r="AIT401"/>
      <c r="AIU401"/>
      <c r="AIV401"/>
      <c r="AIW401"/>
      <c r="AIX401"/>
      <c r="AIY401"/>
      <c r="AIZ401"/>
      <c r="AJA401"/>
      <c r="AJB401"/>
      <c r="AJC401"/>
      <c r="AJD401"/>
      <c r="AJE401"/>
      <c r="AJF401"/>
      <c r="AJG401"/>
      <c r="AJH401"/>
      <c r="AJI401"/>
      <c r="AJJ401"/>
      <c r="AJK401"/>
      <c r="AJL401"/>
      <c r="AJM401"/>
      <c r="AJN401"/>
      <c r="AJO401"/>
      <c r="AJP401"/>
      <c r="AJQ401"/>
      <c r="AJR401"/>
      <c r="AJS401"/>
      <c r="AJT401"/>
      <c r="AJU401"/>
      <c r="AJV401"/>
      <c r="AJW401"/>
      <c r="AJX401"/>
      <c r="AJY401"/>
      <c r="AJZ401"/>
      <c r="AKA401"/>
      <c r="AKB401"/>
      <c r="AKC401"/>
      <c r="AKD401"/>
      <c r="AKE401"/>
      <c r="AKF401"/>
      <c r="AKG401"/>
      <c r="AKH401"/>
      <c r="AKI401"/>
      <c r="AKJ401"/>
      <c r="AKK401"/>
      <c r="AKL401"/>
      <c r="AKM401"/>
      <c r="AKN401"/>
      <c r="AKO401"/>
      <c r="AKP401"/>
      <c r="AKQ401"/>
      <c r="AKR401"/>
      <c r="AKS401"/>
      <c r="AKT401"/>
      <c r="AKU401"/>
      <c r="AKV401"/>
      <c r="AKW401"/>
      <c r="AKX401"/>
      <c r="AKY401"/>
      <c r="AKZ401"/>
      <c r="ALA401"/>
      <c r="ALB401"/>
      <c r="ALC401"/>
      <c r="ALD401"/>
      <c r="ALE401"/>
      <c r="ALF401"/>
      <c r="ALG401"/>
      <c r="ALH401"/>
      <c r="ALI401"/>
      <c r="ALJ401"/>
      <c r="ALK401"/>
      <c r="ALL401"/>
      <c r="ALM401"/>
      <c r="ALN401"/>
      <c r="ALO401"/>
      <c r="ALP401"/>
      <c r="ALQ401"/>
      <c r="ALR401"/>
      <c r="ALS401"/>
      <c r="ALT401"/>
      <c r="ALU401"/>
      <c r="ALV401"/>
      <c r="ALW401"/>
      <c r="ALX401"/>
      <c r="ALY401"/>
      <c r="ALZ401"/>
      <c r="AMA401"/>
      <c r="AMB401"/>
      <c r="AMC401"/>
      <c r="AMD401"/>
      <c r="AME401"/>
      <c r="AMF401"/>
      <c r="AMG401"/>
      <c r="AMH401"/>
      <c r="AMI401"/>
      <c r="AMJ401"/>
    </row>
    <row r="402" spans="1:1024" ht="75">
      <c r="A402" s="41" t="s">
        <v>690</v>
      </c>
      <c r="B402" s="41" t="s">
        <v>2870</v>
      </c>
      <c r="C402" s="41" t="s">
        <v>1707</v>
      </c>
      <c r="D402" s="41" t="s">
        <v>2870</v>
      </c>
      <c r="E402" s="41" t="s">
        <v>1313</v>
      </c>
      <c r="F402" s="41" t="s">
        <v>2870</v>
      </c>
      <c r="G402" s="41"/>
      <c r="H402" s="41"/>
      <c r="I402" s="38">
        <f t="shared" si="6"/>
        <v>6</v>
      </c>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c r="ST402"/>
      <c r="SU402"/>
      <c r="SV402"/>
      <c r="SW402"/>
      <c r="SX402"/>
      <c r="SY402"/>
      <c r="SZ402"/>
      <c r="TA402"/>
      <c r="TB402"/>
      <c r="TC402"/>
      <c r="TD402"/>
      <c r="TE402"/>
      <c r="TF402"/>
      <c r="TG402"/>
      <c r="TH402"/>
      <c r="TI402"/>
      <c r="TJ402"/>
      <c r="TK402"/>
      <c r="TL402"/>
      <c r="TM402"/>
      <c r="TN402"/>
      <c r="TO402"/>
      <c r="TP402"/>
      <c r="TQ402"/>
      <c r="TR402"/>
      <c r="TS402"/>
      <c r="TT402"/>
      <c r="TU402"/>
      <c r="TV402"/>
      <c r="TW402"/>
      <c r="TX402"/>
      <c r="TY402"/>
      <c r="TZ402"/>
      <c r="UA402"/>
      <c r="UB402"/>
      <c r="UC402"/>
      <c r="UD402"/>
      <c r="UE402"/>
      <c r="UF402"/>
      <c r="UG402"/>
      <c r="UH402"/>
      <c r="UI402"/>
      <c r="UJ402"/>
      <c r="UK402"/>
      <c r="UL402"/>
      <c r="UM402"/>
      <c r="UN402"/>
      <c r="UO402"/>
      <c r="UP402"/>
      <c r="UQ402"/>
      <c r="UR402"/>
      <c r="US402"/>
      <c r="UT402"/>
      <c r="UU402"/>
      <c r="UV402"/>
      <c r="UW402"/>
      <c r="UX402"/>
      <c r="UY402"/>
      <c r="UZ402"/>
      <c r="VA402"/>
      <c r="VB402"/>
      <c r="VC402"/>
      <c r="VD402"/>
      <c r="VE402"/>
      <c r="VF402"/>
      <c r="VG402"/>
      <c r="VH402"/>
      <c r="VI402"/>
      <c r="VJ402"/>
      <c r="VK402"/>
      <c r="VL402"/>
      <c r="VM402"/>
      <c r="VN402"/>
      <c r="VO402"/>
      <c r="VP402"/>
      <c r="VQ402"/>
      <c r="VR402"/>
      <c r="VS402"/>
      <c r="VT402"/>
      <c r="VU402"/>
      <c r="VV402"/>
      <c r="VW402"/>
      <c r="VX402"/>
      <c r="VY402"/>
      <c r="VZ402"/>
      <c r="WA402"/>
      <c r="WB402"/>
      <c r="WC402"/>
      <c r="WD402"/>
      <c r="WE402"/>
      <c r="WF402"/>
      <c r="WG402"/>
      <c r="WH402"/>
      <c r="WI402"/>
      <c r="WJ402"/>
      <c r="WK402"/>
      <c r="WL402"/>
      <c r="WM402"/>
      <c r="WN402"/>
      <c r="WO402"/>
      <c r="WP402"/>
      <c r="WQ402"/>
      <c r="WR402"/>
      <c r="WS402"/>
      <c r="WT402"/>
      <c r="WU402"/>
      <c r="WV402"/>
      <c r="WW402"/>
      <c r="WX402"/>
      <c r="WY402"/>
      <c r="WZ402"/>
      <c r="XA402"/>
      <c r="XB402"/>
      <c r="XC402"/>
      <c r="XD402"/>
      <c r="XE402"/>
      <c r="XF402"/>
      <c r="XG402"/>
      <c r="XH402"/>
      <c r="XI402"/>
      <c r="XJ402"/>
      <c r="XK402"/>
      <c r="XL402"/>
      <c r="XM402"/>
      <c r="XN402"/>
      <c r="XO402"/>
      <c r="XP402"/>
      <c r="XQ402"/>
      <c r="XR402"/>
      <c r="XS402"/>
      <c r="XT402"/>
      <c r="XU402"/>
      <c r="XV402"/>
      <c r="XW402"/>
      <c r="XX402"/>
      <c r="XY402"/>
      <c r="XZ402"/>
      <c r="YA402"/>
      <c r="YB402"/>
      <c r="YC402"/>
      <c r="YD402"/>
      <c r="YE402"/>
      <c r="YF402"/>
      <c r="YG402"/>
      <c r="YH402"/>
      <c r="YI402"/>
      <c r="YJ402"/>
      <c r="YK402"/>
      <c r="YL402"/>
      <c r="YM402"/>
      <c r="YN402"/>
      <c r="YO402"/>
      <c r="YP402"/>
      <c r="YQ402"/>
      <c r="YR402"/>
      <c r="YS402"/>
      <c r="YT402"/>
      <c r="YU402"/>
      <c r="YV402"/>
      <c r="YW402"/>
      <c r="YX402"/>
      <c r="YY402"/>
      <c r="YZ402"/>
      <c r="ZA402"/>
      <c r="ZB402"/>
      <c r="ZC402"/>
      <c r="ZD402"/>
      <c r="ZE402"/>
      <c r="ZF402"/>
      <c r="ZG402"/>
      <c r="ZH402"/>
      <c r="ZI402"/>
      <c r="ZJ402"/>
      <c r="ZK402"/>
      <c r="ZL402"/>
      <c r="ZM402"/>
      <c r="ZN402"/>
      <c r="ZO402"/>
      <c r="ZP402"/>
      <c r="ZQ402"/>
      <c r="ZR402"/>
      <c r="ZS402"/>
      <c r="ZT402"/>
      <c r="ZU402"/>
      <c r="ZV402"/>
      <c r="ZW402"/>
      <c r="ZX402"/>
      <c r="ZY402"/>
      <c r="ZZ402"/>
      <c r="AAA402"/>
      <c r="AAB402"/>
      <c r="AAC402"/>
      <c r="AAD402"/>
      <c r="AAE402"/>
      <c r="AAF402"/>
      <c r="AAG402"/>
      <c r="AAH402"/>
      <c r="AAI402"/>
      <c r="AAJ402"/>
      <c r="AAK402"/>
      <c r="AAL402"/>
      <c r="AAM402"/>
      <c r="AAN402"/>
      <c r="AAO402"/>
      <c r="AAP402"/>
      <c r="AAQ402"/>
      <c r="AAR402"/>
      <c r="AAS402"/>
      <c r="AAT402"/>
      <c r="AAU402"/>
      <c r="AAV402"/>
      <c r="AAW402"/>
      <c r="AAX402"/>
      <c r="AAY402"/>
      <c r="AAZ402"/>
      <c r="ABA402"/>
      <c r="ABB402"/>
      <c r="ABC402"/>
      <c r="ABD402"/>
      <c r="ABE402"/>
      <c r="ABF402"/>
      <c r="ABG402"/>
      <c r="ABH402"/>
      <c r="ABI402"/>
      <c r="ABJ402"/>
      <c r="ABK402"/>
      <c r="ABL402"/>
      <c r="ABM402"/>
      <c r="ABN402"/>
      <c r="ABO402"/>
      <c r="ABP402"/>
      <c r="ABQ402"/>
      <c r="ABR402"/>
      <c r="ABS402"/>
      <c r="ABT402"/>
      <c r="ABU402"/>
      <c r="ABV402"/>
      <c r="ABW402"/>
      <c r="ABX402"/>
      <c r="ABY402"/>
      <c r="ABZ402"/>
      <c r="ACA402"/>
      <c r="ACB402"/>
      <c r="ACC402"/>
      <c r="ACD402"/>
      <c r="ACE402"/>
      <c r="ACF402"/>
      <c r="ACG402"/>
      <c r="ACH402"/>
      <c r="ACI402"/>
      <c r="ACJ402"/>
      <c r="ACK402"/>
      <c r="ACL402"/>
      <c r="ACM402"/>
      <c r="ACN402"/>
      <c r="ACO402"/>
      <c r="ACP402"/>
      <c r="ACQ402"/>
      <c r="ACR402"/>
      <c r="ACS402"/>
      <c r="ACT402"/>
      <c r="ACU402"/>
      <c r="ACV402"/>
      <c r="ACW402"/>
      <c r="ACX402"/>
      <c r="ACY402"/>
      <c r="ACZ402"/>
      <c r="ADA402"/>
      <c r="ADB402"/>
      <c r="ADC402"/>
      <c r="ADD402"/>
      <c r="ADE402"/>
      <c r="ADF402"/>
      <c r="ADG402"/>
      <c r="ADH402"/>
      <c r="ADI402"/>
      <c r="ADJ402"/>
      <c r="ADK402"/>
      <c r="ADL402"/>
      <c r="ADM402"/>
      <c r="ADN402"/>
      <c r="ADO402"/>
      <c r="ADP402"/>
      <c r="ADQ402"/>
      <c r="ADR402"/>
      <c r="ADS402"/>
      <c r="ADT402"/>
      <c r="ADU402"/>
      <c r="ADV402"/>
      <c r="ADW402"/>
      <c r="ADX402"/>
      <c r="ADY402"/>
      <c r="ADZ402"/>
      <c r="AEA402"/>
      <c r="AEB402"/>
      <c r="AEC402"/>
      <c r="AED402"/>
      <c r="AEE402"/>
      <c r="AEF402"/>
      <c r="AEG402"/>
      <c r="AEH402"/>
      <c r="AEI402"/>
      <c r="AEJ402"/>
      <c r="AEK402"/>
      <c r="AEL402"/>
      <c r="AEM402"/>
      <c r="AEN402"/>
      <c r="AEO402"/>
      <c r="AEP402"/>
      <c r="AEQ402"/>
      <c r="AER402"/>
      <c r="AES402"/>
      <c r="AET402"/>
      <c r="AEU402"/>
      <c r="AEV402"/>
      <c r="AEW402"/>
      <c r="AEX402"/>
      <c r="AEY402"/>
      <c r="AEZ402"/>
      <c r="AFA402"/>
      <c r="AFB402"/>
      <c r="AFC402"/>
      <c r="AFD402"/>
      <c r="AFE402"/>
      <c r="AFF402"/>
      <c r="AFG402"/>
      <c r="AFH402"/>
      <c r="AFI402"/>
      <c r="AFJ402"/>
      <c r="AFK402"/>
      <c r="AFL402"/>
      <c r="AFM402"/>
      <c r="AFN402"/>
      <c r="AFO402"/>
      <c r="AFP402"/>
      <c r="AFQ402"/>
      <c r="AFR402"/>
      <c r="AFS402"/>
      <c r="AFT402"/>
      <c r="AFU402"/>
      <c r="AFV402"/>
      <c r="AFW402"/>
      <c r="AFX402"/>
      <c r="AFY402"/>
      <c r="AFZ402"/>
      <c r="AGA402"/>
      <c r="AGB402"/>
      <c r="AGC402"/>
      <c r="AGD402"/>
      <c r="AGE402"/>
      <c r="AGF402"/>
      <c r="AGG402"/>
      <c r="AGH402"/>
      <c r="AGI402"/>
      <c r="AGJ402"/>
      <c r="AGK402"/>
      <c r="AGL402"/>
      <c r="AGM402"/>
      <c r="AGN402"/>
      <c r="AGO402"/>
      <c r="AGP402"/>
      <c r="AGQ402"/>
      <c r="AGR402"/>
      <c r="AGS402"/>
      <c r="AGT402"/>
      <c r="AGU402"/>
      <c r="AGV402"/>
      <c r="AGW402"/>
      <c r="AGX402"/>
      <c r="AGY402"/>
      <c r="AGZ402"/>
      <c r="AHA402"/>
      <c r="AHB402"/>
      <c r="AHC402"/>
      <c r="AHD402"/>
      <c r="AHE402"/>
      <c r="AHF402"/>
      <c r="AHG402"/>
      <c r="AHH402"/>
      <c r="AHI402"/>
      <c r="AHJ402"/>
      <c r="AHK402"/>
      <c r="AHL402"/>
      <c r="AHM402"/>
      <c r="AHN402"/>
      <c r="AHO402"/>
      <c r="AHP402"/>
      <c r="AHQ402"/>
      <c r="AHR402"/>
      <c r="AHS402"/>
      <c r="AHT402"/>
      <c r="AHU402"/>
      <c r="AHV402"/>
      <c r="AHW402"/>
      <c r="AHX402"/>
      <c r="AHY402"/>
      <c r="AHZ402"/>
      <c r="AIA402"/>
      <c r="AIB402"/>
      <c r="AIC402"/>
      <c r="AID402"/>
      <c r="AIE402"/>
      <c r="AIF402"/>
      <c r="AIG402"/>
      <c r="AIH402"/>
      <c r="AII402"/>
      <c r="AIJ402"/>
      <c r="AIK402"/>
      <c r="AIL402"/>
      <c r="AIM402"/>
      <c r="AIN402"/>
      <c r="AIO402"/>
      <c r="AIP402"/>
      <c r="AIQ402"/>
      <c r="AIR402"/>
      <c r="AIS402"/>
      <c r="AIT402"/>
      <c r="AIU402"/>
      <c r="AIV402"/>
      <c r="AIW402"/>
      <c r="AIX402"/>
      <c r="AIY402"/>
      <c r="AIZ402"/>
      <c r="AJA402"/>
      <c r="AJB402"/>
      <c r="AJC402"/>
      <c r="AJD402"/>
      <c r="AJE402"/>
      <c r="AJF402"/>
      <c r="AJG402"/>
      <c r="AJH402"/>
      <c r="AJI402"/>
      <c r="AJJ402"/>
      <c r="AJK402"/>
      <c r="AJL402"/>
      <c r="AJM402"/>
      <c r="AJN402"/>
      <c r="AJO402"/>
      <c r="AJP402"/>
      <c r="AJQ402"/>
      <c r="AJR402"/>
      <c r="AJS402"/>
      <c r="AJT402"/>
      <c r="AJU402"/>
      <c r="AJV402"/>
      <c r="AJW402"/>
      <c r="AJX402"/>
      <c r="AJY402"/>
      <c r="AJZ402"/>
      <c r="AKA402"/>
      <c r="AKB402"/>
      <c r="AKC402"/>
      <c r="AKD402"/>
      <c r="AKE402"/>
      <c r="AKF402"/>
      <c r="AKG402"/>
      <c r="AKH402"/>
      <c r="AKI402"/>
      <c r="AKJ402"/>
      <c r="AKK402"/>
      <c r="AKL402"/>
      <c r="AKM402"/>
      <c r="AKN402"/>
      <c r="AKO402"/>
      <c r="AKP402"/>
      <c r="AKQ402"/>
      <c r="AKR402"/>
      <c r="AKS402"/>
      <c r="AKT402"/>
      <c r="AKU402"/>
      <c r="AKV402"/>
      <c r="AKW402"/>
      <c r="AKX402"/>
      <c r="AKY402"/>
      <c r="AKZ402"/>
      <c r="ALA402"/>
      <c r="ALB402"/>
      <c r="ALC402"/>
      <c r="ALD402"/>
      <c r="ALE402"/>
      <c r="ALF402"/>
      <c r="ALG402"/>
      <c r="ALH402"/>
      <c r="ALI402"/>
      <c r="ALJ402"/>
      <c r="ALK402"/>
      <c r="ALL402"/>
      <c r="ALM402"/>
      <c r="ALN402"/>
      <c r="ALO402"/>
      <c r="ALP402"/>
      <c r="ALQ402"/>
      <c r="ALR402"/>
      <c r="ALS402"/>
      <c r="ALT402"/>
      <c r="ALU402"/>
      <c r="ALV402"/>
      <c r="ALW402"/>
      <c r="ALX402"/>
      <c r="ALY402"/>
      <c r="ALZ402"/>
      <c r="AMA402"/>
      <c r="AMB402"/>
      <c r="AMC402"/>
      <c r="AMD402"/>
      <c r="AME402"/>
      <c r="AMF402"/>
      <c r="AMG402"/>
      <c r="AMH402"/>
      <c r="AMI402"/>
      <c r="AMJ402"/>
    </row>
    <row r="403" spans="1:1024" ht="60">
      <c r="A403" s="41" t="s">
        <v>691</v>
      </c>
      <c r="B403" s="41" t="s">
        <v>692</v>
      </c>
      <c r="C403" s="41" t="s">
        <v>1708</v>
      </c>
      <c r="D403" s="41" t="s">
        <v>692</v>
      </c>
      <c r="E403" s="41" t="s">
        <v>1314</v>
      </c>
      <c r="F403" s="41" t="s">
        <v>692</v>
      </c>
      <c r="G403" s="41"/>
      <c r="H403" s="41"/>
      <c r="I403" s="38">
        <f t="shared" si="6"/>
        <v>6</v>
      </c>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c r="ST403"/>
      <c r="SU403"/>
      <c r="SV403"/>
      <c r="SW403"/>
      <c r="SX403"/>
      <c r="SY403"/>
      <c r="SZ403"/>
      <c r="TA403"/>
      <c r="TB403"/>
      <c r="TC403"/>
      <c r="TD403"/>
      <c r="TE403"/>
      <c r="TF403"/>
      <c r="TG403"/>
      <c r="TH403"/>
      <c r="TI403"/>
      <c r="TJ403"/>
      <c r="TK403"/>
      <c r="TL403"/>
      <c r="TM403"/>
      <c r="TN403"/>
      <c r="TO403"/>
      <c r="TP403"/>
      <c r="TQ403"/>
      <c r="TR403"/>
      <c r="TS403"/>
      <c r="TT403"/>
      <c r="TU403"/>
      <c r="TV403"/>
      <c r="TW403"/>
      <c r="TX403"/>
      <c r="TY403"/>
      <c r="TZ403"/>
      <c r="UA403"/>
      <c r="UB403"/>
      <c r="UC403"/>
      <c r="UD403"/>
      <c r="UE403"/>
      <c r="UF403"/>
      <c r="UG403"/>
      <c r="UH403"/>
      <c r="UI403"/>
      <c r="UJ403"/>
      <c r="UK403"/>
      <c r="UL403"/>
      <c r="UM403"/>
      <c r="UN403"/>
      <c r="UO403"/>
      <c r="UP403"/>
      <c r="UQ403"/>
      <c r="UR403"/>
      <c r="US403"/>
      <c r="UT403"/>
      <c r="UU403"/>
      <c r="UV403"/>
      <c r="UW403"/>
      <c r="UX403"/>
      <c r="UY403"/>
      <c r="UZ403"/>
      <c r="VA403"/>
      <c r="VB403"/>
      <c r="VC403"/>
      <c r="VD403"/>
      <c r="VE403"/>
      <c r="VF403"/>
      <c r="VG403"/>
      <c r="VH403"/>
      <c r="VI403"/>
      <c r="VJ403"/>
      <c r="VK403"/>
      <c r="VL403"/>
      <c r="VM403"/>
      <c r="VN403"/>
      <c r="VO403"/>
      <c r="VP403"/>
      <c r="VQ403"/>
      <c r="VR403"/>
      <c r="VS403"/>
      <c r="VT403"/>
      <c r="VU403"/>
      <c r="VV403"/>
      <c r="VW403"/>
      <c r="VX403"/>
      <c r="VY403"/>
      <c r="VZ403"/>
      <c r="WA403"/>
      <c r="WB403"/>
      <c r="WC403"/>
      <c r="WD403"/>
      <c r="WE403"/>
      <c r="WF403"/>
      <c r="WG403"/>
      <c r="WH403"/>
      <c r="WI403"/>
      <c r="WJ403"/>
      <c r="WK403"/>
      <c r="WL403"/>
      <c r="WM403"/>
      <c r="WN403"/>
      <c r="WO403"/>
      <c r="WP403"/>
      <c r="WQ403"/>
      <c r="WR403"/>
      <c r="WS403"/>
      <c r="WT403"/>
      <c r="WU403"/>
      <c r="WV403"/>
      <c r="WW403"/>
      <c r="WX403"/>
      <c r="WY403"/>
      <c r="WZ403"/>
      <c r="XA403"/>
      <c r="XB403"/>
      <c r="XC403"/>
      <c r="XD403"/>
      <c r="XE403"/>
      <c r="XF403"/>
      <c r="XG403"/>
      <c r="XH403"/>
      <c r="XI403"/>
      <c r="XJ403"/>
      <c r="XK403"/>
      <c r="XL403"/>
      <c r="XM403"/>
      <c r="XN403"/>
      <c r="XO403"/>
      <c r="XP403"/>
      <c r="XQ403"/>
      <c r="XR403"/>
      <c r="XS403"/>
      <c r="XT403"/>
      <c r="XU403"/>
      <c r="XV403"/>
      <c r="XW403"/>
      <c r="XX403"/>
      <c r="XY403"/>
      <c r="XZ403"/>
      <c r="YA403"/>
      <c r="YB403"/>
      <c r="YC403"/>
      <c r="YD403"/>
      <c r="YE403"/>
      <c r="YF403"/>
      <c r="YG403"/>
      <c r="YH403"/>
      <c r="YI403"/>
      <c r="YJ403"/>
      <c r="YK403"/>
      <c r="YL403"/>
      <c r="YM403"/>
      <c r="YN403"/>
      <c r="YO403"/>
      <c r="YP403"/>
      <c r="YQ403"/>
      <c r="YR403"/>
      <c r="YS403"/>
      <c r="YT403"/>
      <c r="YU403"/>
      <c r="YV403"/>
      <c r="YW403"/>
      <c r="YX403"/>
      <c r="YY403"/>
      <c r="YZ403"/>
      <c r="ZA403"/>
      <c r="ZB403"/>
      <c r="ZC403"/>
      <c r="ZD403"/>
      <c r="ZE403"/>
      <c r="ZF403"/>
      <c r="ZG403"/>
      <c r="ZH403"/>
      <c r="ZI403"/>
      <c r="ZJ403"/>
      <c r="ZK403"/>
      <c r="ZL403"/>
      <c r="ZM403"/>
      <c r="ZN403"/>
      <c r="ZO403"/>
      <c r="ZP403"/>
      <c r="ZQ403"/>
      <c r="ZR403"/>
      <c r="ZS403"/>
      <c r="ZT403"/>
      <c r="ZU403"/>
      <c r="ZV403"/>
      <c r="ZW403"/>
      <c r="ZX403"/>
      <c r="ZY403"/>
      <c r="ZZ403"/>
      <c r="AAA403"/>
      <c r="AAB403"/>
      <c r="AAC403"/>
      <c r="AAD403"/>
      <c r="AAE403"/>
      <c r="AAF403"/>
      <c r="AAG403"/>
      <c r="AAH403"/>
      <c r="AAI403"/>
      <c r="AAJ403"/>
      <c r="AAK403"/>
      <c r="AAL403"/>
      <c r="AAM403"/>
      <c r="AAN403"/>
      <c r="AAO403"/>
      <c r="AAP403"/>
      <c r="AAQ403"/>
      <c r="AAR403"/>
      <c r="AAS403"/>
      <c r="AAT403"/>
      <c r="AAU403"/>
      <c r="AAV403"/>
      <c r="AAW403"/>
      <c r="AAX403"/>
      <c r="AAY403"/>
      <c r="AAZ403"/>
      <c r="ABA403"/>
      <c r="ABB403"/>
      <c r="ABC403"/>
      <c r="ABD403"/>
      <c r="ABE403"/>
      <c r="ABF403"/>
      <c r="ABG403"/>
      <c r="ABH403"/>
      <c r="ABI403"/>
      <c r="ABJ403"/>
      <c r="ABK403"/>
      <c r="ABL403"/>
      <c r="ABM403"/>
      <c r="ABN403"/>
      <c r="ABO403"/>
      <c r="ABP403"/>
      <c r="ABQ403"/>
      <c r="ABR403"/>
      <c r="ABS403"/>
      <c r="ABT403"/>
      <c r="ABU403"/>
      <c r="ABV403"/>
      <c r="ABW403"/>
      <c r="ABX403"/>
      <c r="ABY403"/>
      <c r="ABZ403"/>
      <c r="ACA403"/>
      <c r="ACB403"/>
      <c r="ACC403"/>
      <c r="ACD403"/>
      <c r="ACE403"/>
      <c r="ACF403"/>
      <c r="ACG403"/>
      <c r="ACH403"/>
      <c r="ACI403"/>
      <c r="ACJ403"/>
      <c r="ACK403"/>
      <c r="ACL403"/>
      <c r="ACM403"/>
      <c r="ACN403"/>
      <c r="ACO403"/>
      <c r="ACP403"/>
      <c r="ACQ403"/>
      <c r="ACR403"/>
      <c r="ACS403"/>
      <c r="ACT403"/>
      <c r="ACU403"/>
      <c r="ACV403"/>
      <c r="ACW403"/>
      <c r="ACX403"/>
      <c r="ACY403"/>
      <c r="ACZ403"/>
      <c r="ADA403"/>
      <c r="ADB403"/>
      <c r="ADC403"/>
      <c r="ADD403"/>
      <c r="ADE403"/>
      <c r="ADF403"/>
      <c r="ADG403"/>
      <c r="ADH403"/>
      <c r="ADI403"/>
      <c r="ADJ403"/>
      <c r="ADK403"/>
      <c r="ADL403"/>
      <c r="ADM403"/>
      <c r="ADN403"/>
      <c r="ADO403"/>
      <c r="ADP403"/>
      <c r="ADQ403"/>
      <c r="ADR403"/>
      <c r="ADS403"/>
      <c r="ADT403"/>
      <c r="ADU403"/>
      <c r="ADV403"/>
      <c r="ADW403"/>
      <c r="ADX403"/>
      <c r="ADY403"/>
      <c r="ADZ403"/>
      <c r="AEA403"/>
      <c r="AEB403"/>
      <c r="AEC403"/>
      <c r="AED403"/>
      <c r="AEE403"/>
      <c r="AEF403"/>
      <c r="AEG403"/>
      <c r="AEH403"/>
      <c r="AEI403"/>
      <c r="AEJ403"/>
      <c r="AEK403"/>
      <c r="AEL403"/>
      <c r="AEM403"/>
      <c r="AEN403"/>
      <c r="AEO403"/>
      <c r="AEP403"/>
      <c r="AEQ403"/>
      <c r="AER403"/>
      <c r="AES403"/>
      <c r="AET403"/>
      <c r="AEU403"/>
      <c r="AEV403"/>
      <c r="AEW403"/>
      <c r="AEX403"/>
      <c r="AEY403"/>
      <c r="AEZ403"/>
      <c r="AFA403"/>
      <c r="AFB403"/>
      <c r="AFC403"/>
      <c r="AFD403"/>
      <c r="AFE403"/>
      <c r="AFF403"/>
      <c r="AFG403"/>
      <c r="AFH403"/>
      <c r="AFI403"/>
      <c r="AFJ403"/>
      <c r="AFK403"/>
      <c r="AFL403"/>
      <c r="AFM403"/>
      <c r="AFN403"/>
      <c r="AFO403"/>
      <c r="AFP403"/>
      <c r="AFQ403"/>
      <c r="AFR403"/>
      <c r="AFS403"/>
      <c r="AFT403"/>
      <c r="AFU403"/>
      <c r="AFV403"/>
      <c r="AFW403"/>
      <c r="AFX403"/>
      <c r="AFY403"/>
      <c r="AFZ403"/>
      <c r="AGA403"/>
      <c r="AGB403"/>
      <c r="AGC403"/>
      <c r="AGD403"/>
      <c r="AGE403"/>
      <c r="AGF403"/>
      <c r="AGG403"/>
      <c r="AGH403"/>
      <c r="AGI403"/>
      <c r="AGJ403"/>
      <c r="AGK403"/>
      <c r="AGL403"/>
      <c r="AGM403"/>
      <c r="AGN403"/>
      <c r="AGO403"/>
      <c r="AGP403"/>
      <c r="AGQ403"/>
      <c r="AGR403"/>
      <c r="AGS403"/>
      <c r="AGT403"/>
      <c r="AGU403"/>
      <c r="AGV403"/>
      <c r="AGW403"/>
      <c r="AGX403"/>
      <c r="AGY403"/>
      <c r="AGZ403"/>
      <c r="AHA403"/>
      <c r="AHB403"/>
      <c r="AHC403"/>
      <c r="AHD403"/>
      <c r="AHE403"/>
      <c r="AHF403"/>
      <c r="AHG403"/>
      <c r="AHH403"/>
      <c r="AHI403"/>
      <c r="AHJ403"/>
      <c r="AHK403"/>
      <c r="AHL403"/>
      <c r="AHM403"/>
      <c r="AHN403"/>
      <c r="AHO403"/>
      <c r="AHP403"/>
      <c r="AHQ403"/>
      <c r="AHR403"/>
      <c r="AHS403"/>
      <c r="AHT403"/>
      <c r="AHU403"/>
      <c r="AHV403"/>
      <c r="AHW403"/>
      <c r="AHX403"/>
      <c r="AHY403"/>
      <c r="AHZ403"/>
      <c r="AIA403"/>
      <c r="AIB403"/>
      <c r="AIC403"/>
      <c r="AID403"/>
      <c r="AIE403"/>
      <c r="AIF403"/>
      <c r="AIG403"/>
      <c r="AIH403"/>
      <c r="AII403"/>
      <c r="AIJ403"/>
      <c r="AIK403"/>
      <c r="AIL403"/>
      <c r="AIM403"/>
      <c r="AIN403"/>
      <c r="AIO403"/>
      <c r="AIP403"/>
      <c r="AIQ403"/>
      <c r="AIR403"/>
      <c r="AIS403"/>
      <c r="AIT403"/>
      <c r="AIU403"/>
      <c r="AIV403"/>
      <c r="AIW403"/>
      <c r="AIX403"/>
      <c r="AIY403"/>
      <c r="AIZ403"/>
      <c r="AJA403"/>
      <c r="AJB403"/>
      <c r="AJC403"/>
      <c r="AJD403"/>
      <c r="AJE403"/>
      <c r="AJF403"/>
      <c r="AJG403"/>
      <c r="AJH403"/>
      <c r="AJI403"/>
      <c r="AJJ403"/>
      <c r="AJK403"/>
      <c r="AJL403"/>
      <c r="AJM403"/>
      <c r="AJN403"/>
      <c r="AJO403"/>
      <c r="AJP403"/>
      <c r="AJQ403"/>
      <c r="AJR403"/>
      <c r="AJS403"/>
      <c r="AJT403"/>
      <c r="AJU403"/>
      <c r="AJV403"/>
      <c r="AJW403"/>
      <c r="AJX403"/>
      <c r="AJY403"/>
      <c r="AJZ403"/>
      <c r="AKA403"/>
      <c r="AKB403"/>
      <c r="AKC403"/>
      <c r="AKD403"/>
      <c r="AKE403"/>
      <c r="AKF403"/>
      <c r="AKG403"/>
      <c r="AKH403"/>
      <c r="AKI403"/>
      <c r="AKJ403"/>
      <c r="AKK403"/>
      <c r="AKL403"/>
      <c r="AKM403"/>
      <c r="AKN403"/>
      <c r="AKO403"/>
      <c r="AKP403"/>
      <c r="AKQ403"/>
      <c r="AKR403"/>
      <c r="AKS403"/>
      <c r="AKT403"/>
      <c r="AKU403"/>
      <c r="AKV403"/>
      <c r="AKW403"/>
      <c r="AKX403"/>
      <c r="AKY403"/>
      <c r="AKZ403"/>
      <c r="ALA403"/>
      <c r="ALB403"/>
      <c r="ALC403"/>
      <c r="ALD403"/>
      <c r="ALE403"/>
      <c r="ALF403"/>
      <c r="ALG403"/>
      <c r="ALH403"/>
      <c r="ALI403"/>
      <c r="ALJ403"/>
      <c r="ALK403"/>
      <c r="ALL403"/>
      <c r="ALM403"/>
      <c r="ALN403"/>
      <c r="ALO403"/>
      <c r="ALP403"/>
      <c r="ALQ403"/>
      <c r="ALR403"/>
      <c r="ALS403"/>
      <c r="ALT403"/>
      <c r="ALU403"/>
      <c r="ALV403"/>
      <c r="ALW403"/>
      <c r="ALX403"/>
      <c r="ALY403"/>
      <c r="ALZ403"/>
      <c r="AMA403"/>
      <c r="AMB403"/>
      <c r="AMC403"/>
      <c r="AMD403"/>
      <c r="AME403"/>
      <c r="AMF403"/>
      <c r="AMG403"/>
      <c r="AMH403"/>
      <c r="AMI403"/>
      <c r="AMJ403"/>
    </row>
    <row r="404" spans="1:1024" ht="30">
      <c r="A404" s="41" t="s">
        <v>694</v>
      </c>
      <c r="B404" s="41" t="s">
        <v>693</v>
      </c>
      <c r="C404" s="41" t="s">
        <v>1709</v>
      </c>
      <c r="D404" s="41" t="s">
        <v>693</v>
      </c>
      <c r="E404" s="41" t="s">
        <v>1315</v>
      </c>
      <c r="F404" s="41" t="s">
        <v>693</v>
      </c>
      <c r="G404" s="41"/>
      <c r="H404" s="41"/>
      <c r="I404" s="38">
        <f t="shared" si="6"/>
        <v>6</v>
      </c>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c r="ST404"/>
      <c r="SU404"/>
      <c r="SV404"/>
      <c r="SW404"/>
      <c r="SX404"/>
      <c r="SY404"/>
      <c r="SZ404"/>
      <c r="TA404"/>
      <c r="TB404"/>
      <c r="TC404"/>
      <c r="TD404"/>
      <c r="TE404"/>
      <c r="TF404"/>
      <c r="TG404"/>
      <c r="TH404"/>
      <c r="TI404"/>
      <c r="TJ404"/>
      <c r="TK404"/>
      <c r="TL404"/>
      <c r="TM404"/>
      <c r="TN404"/>
      <c r="TO404"/>
      <c r="TP404"/>
      <c r="TQ404"/>
      <c r="TR404"/>
      <c r="TS404"/>
      <c r="TT404"/>
      <c r="TU404"/>
      <c r="TV404"/>
      <c r="TW404"/>
      <c r="TX404"/>
      <c r="TY404"/>
      <c r="TZ404"/>
      <c r="UA404"/>
      <c r="UB404"/>
      <c r="UC404"/>
      <c r="UD404"/>
      <c r="UE404"/>
      <c r="UF404"/>
      <c r="UG404"/>
      <c r="UH404"/>
      <c r="UI404"/>
      <c r="UJ404"/>
      <c r="UK404"/>
      <c r="UL404"/>
      <c r="UM404"/>
      <c r="UN404"/>
      <c r="UO404"/>
      <c r="UP404"/>
      <c r="UQ404"/>
      <c r="UR404"/>
      <c r="US404"/>
      <c r="UT404"/>
      <c r="UU404"/>
      <c r="UV404"/>
      <c r="UW404"/>
      <c r="UX404"/>
      <c r="UY404"/>
      <c r="UZ404"/>
      <c r="VA404"/>
      <c r="VB404"/>
      <c r="VC404"/>
      <c r="VD404"/>
      <c r="VE404"/>
      <c r="VF404"/>
      <c r="VG404"/>
      <c r="VH404"/>
      <c r="VI404"/>
      <c r="VJ404"/>
      <c r="VK404"/>
      <c r="VL404"/>
      <c r="VM404"/>
      <c r="VN404"/>
      <c r="VO404"/>
      <c r="VP404"/>
      <c r="VQ404"/>
      <c r="VR404"/>
      <c r="VS404"/>
      <c r="VT404"/>
      <c r="VU404"/>
      <c r="VV404"/>
      <c r="VW404"/>
      <c r="VX404"/>
      <c r="VY404"/>
      <c r="VZ404"/>
      <c r="WA404"/>
      <c r="WB404"/>
      <c r="WC404"/>
      <c r="WD404"/>
      <c r="WE404"/>
      <c r="WF404"/>
      <c r="WG404"/>
      <c r="WH404"/>
      <c r="WI404"/>
      <c r="WJ404"/>
      <c r="WK404"/>
      <c r="WL404"/>
      <c r="WM404"/>
      <c r="WN404"/>
      <c r="WO404"/>
      <c r="WP404"/>
      <c r="WQ404"/>
      <c r="WR404"/>
      <c r="WS404"/>
      <c r="WT404"/>
      <c r="WU404"/>
      <c r="WV404"/>
      <c r="WW404"/>
      <c r="WX404"/>
      <c r="WY404"/>
      <c r="WZ404"/>
      <c r="XA404"/>
      <c r="XB404"/>
      <c r="XC404"/>
      <c r="XD404"/>
      <c r="XE404"/>
      <c r="XF404"/>
      <c r="XG404"/>
      <c r="XH404"/>
      <c r="XI404"/>
      <c r="XJ404"/>
      <c r="XK404"/>
      <c r="XL404"/>
      <c r="XM404"/>
      <c r="XN404"/>
      <c r="XO404"/>
      <c r="XP404"/>
      <c r="XQ404"/>
      <c r="XR404"/>
      <c r="XS404"/>
      <c r="XT404"/>
      <c r="XU404"/>
      <c r="XV404"/>
      <c r="XW404"/>
      <c r="XX404"/>
      <c r="XY404"/>
      <c r="XZ404"/>
      <c r="YA404"/>
      <c r="YB404"/>
      <c r="YC404"/>
      <c r="YD404"/>
      <c r="YE404"/>
      <c r="YF404"/>
      <c r="YG404"/>
      <c r="YH404"/>
      <c r="YI404"/>
      <c r="YJ404"/>
      <c r="YK404"/>
      <c r="YL404"/>
      <c r="YM404"/>
      <c r="YN404"/>
      <c r="YO404"/>
      <c r="YP404"/>
      <c r="YQ404"/>
      <c r="YR404"/>
      <c r="YS404"/>
      <c r="YT404"/>
      <c r="YU404"/>
      <c r="YV404"/>
      <c r="YW404"/>
      <c r="YX404"/>
      <c r="YY404"/>
      <c r="YZ404"/>
      <c r="ZA404"/>
      <c r="ZB404"/>
      <c r="ZC404"/>
      <c r="ZD404"/>
      <c r="ZE404"/>
      <c r="ZF404"/>
      <c r="ZG404"/>
      <c r="ZH404"/>
      <c r="ZI404"/>
      <c r="ZJ404"/>
      <c r="ZK404"/>
      <c r="ZL404"/>
      <c r="ZM404"/>
      <c r="ZN404"/>
      <c r="ZO404"/>
      <c r="ZP404"/>
      <c r="ZQ404"/>
      <c r="ZR404"/>
      <c r="ZS404"/>
      <c r="ZT404"/>
      <c r="ZU404"/>
      <c r="ZV404"/>
      <c r="ZW404"/>
      <c r="ZX404"/>
      <c r="ZY404"/>
      <c r="ZZ404"/>
      <c r="AAA404"/>
      <c r="AAB404"/>
      <c r="AAC404"/>
      <c r="AAD404"/>
      <c r="AAE404"/>
      <c r="AAF404"/>
      <c r="AAG404"/>
      <c r="AAH404"/>
      <c r="AAI404"/>
      <c r="AAJ404"/>
      <c r="AAK404"/>
      <c r="AAL404"/>
      <c r="AAM404"/>
      <c r="AAN404"/>
      <c r="AAO404"/>
      <c r="AAP404"/>
      <c r="AAQ404"/>
      <c r="AAR404"/>
      <c r="AAS404"/>
      <c r="AAT404"/>
      <c r="AAU404"/>
      <c r="AAV404"/>
      <c r="AAW404"/>
      <c r="AAX404"/>
      <c r="AAY404"/>
      <c r="AAZ404"/>
      <c r="ABA404"/>
      <c r="ABB404"/>
      <c r="ABC404"/>
      <c r="ABD404"/>
      <c r="ABE404"/>
      <c r="ABF404"/>
      <c r="ABG404"/>
      <c r="ABH404"/>
      <c r="ABI404"/>
      <c r="ABJ404"/>
      <c r="ABK404"/>
      <c r="ABL404"/>
      <c r="ABM404"/>
      <c r="ABN404"/>
      <c r="ABO404"/>
      <c r="ABP404"/>
      <c r="ABQ404"/>
      <c r="ABR404"/>
      <c r="ABS404"/>
      <c r="ABT404"/>
      <c r="ABU404"/>
      <c r="ABV404"/>
      <c r="ABW404"/>
      <c r="ABX404"/>
      <c r="ABY404"/>
      <c r="ABZ404"/>
      <c r="ACA404"/>
      <c r="ACB404"/>
      <c r="ACC404"/>
      <c r="ACD404"/>
      <c r="ACE404"/>
      <c r="ACF404"/>
      <c r="ACG404"/>
      <c r="ACH404"/>
      <c r="ACI404"/>
      <c r="ACJ404"/>
      <c r="ACK404"/>
      <c r="ACL404"/>
      <c r="ACM404"/>
      <c r="ACN404"/>
      <c r="ACO404"/>
      <c r="ACP404"/>
      <c r="ACQ404"/>
      <c r="ACR404"/>
      <c r="ACS404"/>
      <c r="ACT404"/>
      <c r="ACU404"/>
      <c r="ACV404"/>
      <c r="ACW404"/>
      <c r="ACX404"/>
      <c r="ACY404"/>
      <c r="ACZ404"/>
      <c r="ADA404"/>
      <c r="ADB404"/>
      <c r="ADC404"/>
      <c r="ADD404"/>
      <c r="ADE404"/>
      <c r="ADF404"/>
      <c r="ADG404"/>
      <c r="ADH404"/>
      <c r="ADI404"/>
      <c r="ADJ404"/>
      <c r="ADK404"/>
      <c r="ADL404"/>
      <c r="ADM404"/>
      <c r="ADN404"/>
      <c r="ADO404"/>
      <c r="ADP404"/>
      <c r="ADQ404"/>
      <c r="ADR404"/>
      <c r="ADS404"/>
      <c r="ADT404"/>
      <c r="ADU404"/>
      <c r="ADV404"/>
      <c r="ADW404"/>
      <c r="ADX404"/>
      <c r="ADY404"/>
      <c r="ADZ404"/>
      <c r="AEA404"/>
      <c r="AEB404"/>
      <c r="AEC404"/>
      <c r="AED404"/>
      <c r="AEE404"/>
      <c r="AEF404"/>
      <c r="AEG404"/>
      <c r="AEH404"/>
      <c r="AEI404"/>
      <c r="AEJ404"/>
      <c r="AEK404"/>
      <c r="AEL404"/>
      <c r="AEM404"/>
      <c r="AEN404"/>
      <c r="AEO404"/>
      <c r="AEP404"/>
      <c r="AEQ404"/>
      <c r="AER404"/>
      <c r="AES404"/>
      <c r="AET404"/>
      <c r="AEU404"/>
      <c r="AEV404"/>
      <c r="AEW404"/>
      <c r="AEX404"/>
      <c r="AEY404"/>
      <c r="AEZ404"/>
      <c r="AFA404"/>
      <c r="AFB404"/>
      <c r="AFC404"/>
      <c r="AFD404"/>
      <c r="AFE404"/>
      <c r="AFF404"/>
      <c r="AFG404"/>
      <c r="AFH404"/>
      <c r="AFI404"/>
      <c r="AFJ404"/>
      <c r="AFK404"/>
      <c r="AFL404"/>
      <c r="AFM404"/>
      <c r="AFN404"/>
      <c r="AFO404"/>
      <c r="AFP404"/>
      <c r="AFQ404"/>
      <c r="AFR404"/>
      <c r="AFS404"/>
      <c r="AFT404"/>
      <c r="AFU404"/>
      <c r="AFV404"/>
      <c r="AFW404"/>
      <c r="AFX404"/>
      <c r="AFY404"/>
      <c r="AFZ404"/>
      <c r="AGA404"/>
      <c r="AGB404"/>
      <c r="AGC404"/>
      <c r="AGD404"/>
      <c r="AGE404"/>
      <c r="AGF404"/>
      <c r="AGG404"/>
      <c r="AGH404"/>
      <c r="AGI404"/>
      <c r="AGJ404"/>
      <c r="AGK404"/>
      <c r="AGL404"/>
      <c r="AGM404"/>
      <c r="AGN404"/>
      <c r="AGO404"/>
      <c r="AGP404"/>
      <c r="AGQ404"/>
      <c r="AGR404"/>
      <c r="AGS404"/>
      <c r="AGT404"/>
      <c r="AGU404"/>
      <c r="AGV404"/>
      <c r="AGW404"/>
      <c r="AGX404"/>
      <c r="AGY404"/>
      <c r="AGZ404"/>
      <c r="AHA404"/>
      <c r="AHB404"/>
      <c r="AHC404"/>
      <c r="AHD404"/>
      <c r="AHE404"/>
      <c r="AHF404"/>
      <c r="AHG404"/>
      <c r="AHH404"/>
      <c r="AHI404"/>
      <c r="AHJ404"/>
      <c r="AHK404"/>
      <c r="AHL404"/>
      <c r="AHM404"/>
      <c r="AHN404"/>
      <c r="AHO404"/>
      <c r="AHP404"/>
      <c r="AHQ404"/>
      <c r="AHR404"/>
      <c r="AHS404"/>
      <c r="AHT404"/>
      <c r="AHU404"/>
      <c r="AHV404"/>
      <c r="AHW404"/>
      <c r="AHX404"/>
      <c r="AHY404"/>
      <c r="AHZ404"/>
      <c r="AIA404"/>
      <c r="AIB404"/>
      <c r="AIC404"/>
      <c r="AID404"/>
      <c r="AIE404"/>
      <c r="AIF404"/>
      <c r="AIG404"/>
      <c r="AIH404"/>
      <c r="AII404"/>
      <c r="AIJ404"/>
      <c r="AIK404"/>
      <c r="AIL404"/>
      <c r="AIM404"/>
      <c r="AIN404"/>
      <c r="AIO404"/>
      <c r="AIP404"/>
      <c r="AIQ404"/>
      <c r="AIR404"/>
      <c r="AIS404"/>
      <c r="AIT404"/>
      <c r="AIU404"/>
      <c r="AIV404"/>
      <c r="AIW404"/>
      <c r="AIX404"/>
      <c r="AIY404"/>
      <c r="AIZ404"/>
      <c r="AJA404"/>
      <c r="AJB404"/>
      <c r="AJC404"/>
      <c r="AJD404"/>
      <c r="AJE404"/>
      <c r="AJF404"/>
      <c r="AJG404"/>
      <c r="AJH404"/>
      <c r="AJI404"/>
      <c r="AJJ404"/>
      <c r="AJK404"/>
      <c r="AJL404"/>
      <c r="AJM404"/>
      <c r="AJN404"/>
      <c r="AJO404"/>
      <c r="AJP404"/>
      <c r="AJQ404"/>
      <c r="AJR404"/>
      <c r="AJS404"/>
      <c r="AJT404"/>
      <c r="AJU404"/>
      <c r="AJV404"/>
      <c r="AJW404"/>
      <c r="AJX404"/>
      <c r="AJY404"/>
      <c r="AJZ404"/>
      <c r="AKA404"/>
      <c r="AKB404"/>
      <c r="AKC404"/>
      <c r="AKD404"/>
      <c r="AKE404"/>
      <c r="AKF404"/>
      <c r="AKG404"/>
      <c r="AKH404"/>
      <c r="AKI404"/>
      <c r="AKJ404"/>
      <c r="AKK404"/>
      <c r="AKL404"/>
      <c r="AKM404"/>
      <c r="AKN404"/>
      <c r="AKO404"/>
      <c r="AKP404"/>
      <c r="AKQ404"/>
      <c r="AKR404"/>
      <c r="AKS404"/>
      <c r="AKT404"/>
      <c r="AKU404"/>
      <c r="AKV404"/>
      <c r="AKW404"/>
      <c r="AKX404"/>
      <c r="AKY404"/>
      <c r="AKZ404"/>
      <c r="ALA404"/>
      <c r="ALB404"/>
      <c r="ALC404"/>
      <c r="ALD404"/>
      <c r="ALE404"/>
      <c r="ALF404"/>
      <c r="ALG404"/>
      <c r="ALH404"/>
      <c r="ALI404"/>
      <c r="ALJ404"/>
      <c r="ALK404"/>
      <c r="ALL404"/>
      <c r="ALM404"/>
      <c r="ALN404"/>
      <c r="ALO404"/>
      <c r="ALP404"/>
      <c r="ALQ404"/>
      <c r="ALR404"/>
      <c r="ALS404"/>
      <c r="ALT404"/>
      <c r="ALU404"/>
      <c r="ALV404"/>
      <c r="ALW404"/>
      <c r="ALX404"/>
      <c r="ALY404"/>
      <c r="ALZ404"/>
      <c r="AMA404"/>
      <c r="AMB404"/>
      <c r="AMC404"/>
      <c r="AMD404"/>
      <c r="AME404"/>
      <c r="AMF404"/>
      <c r="AMG404"/>
      <c r="AMH404"/>
      <c r="AMI404"/>
      <c r="AMJ404"/>
    </row>
    <row r="405" spans="1:1024" ht="45">
      <c r="A405" s="41" t="s">
        <v>696</v>
      </c>
      <c r="B405" s="41" t="s">
        <v>695</v>
      </c>
      <c r="C405" s="41" t="s">
        <v>1710</v>
      </c>
      <c r="D405" s="41" t="s">
        <v>2871</v>
      </c>
      <c r="E405" s="41" t="s">
        <v>1316</v>
      </c>
      <c r="F405" s="41" t="s">
        <v>695</v>
      </c>
      <c r="G405" s="41"/>
      <c r="H405" s="41"/>
      <c r="I405" s="38">
        <f t="shared" si="6"/>
        <v>6</v>
      </c>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c r="ST405"/>
      <c r="SU405"/>
      <c r="SV405"/>
      <c r="SW405"/>
      <c r="SX405"/>
      <c r="SY405"/>
      <c r="SZ405"/>
      <c r="TA405"/>
      <c r="TB405"/>
      <c r="TC405"/>
      <c r="TD405"/>
      <c r="TE405"/>
      <c r="TF405"/>
      <c r="TG405"/>
      <c r="TH405"/>
      <c r="TI405"/>
      <c r="TJ405"/>
      <c r="TK405"/>
      <c r="TL405"/>
      <c r="TM405"/>
      <c r="TN405"/>
      <c r="TO405"/>
      <c r="TP405"/>
      <c r="TQ405"/>
      <c r="TR405"/>
      <c r="TS405"/>
      <c r="TT405"/>
      <c r="TU405"/>
      <c r="TV405"/>
      <c r="TW405"/>
      <c r="TX405"/>
      <c r="TY405"/>
      <c r="TZ405"/>
      <c r="UA405"/>
      <c r="UB405"/>
      <c r="UC405"/>
      <c r="UD405"/>
      <c r="UE405"/>
      <c r="UF405"/>
      <c r="UG405"/>
      <c r="UH405"/>
      <c r="UI405"/>
      <c r="UJ405"/>
      <c r="UK405"/>
      <c r="UL405"/>
      <c r="UM405"/>
      <c r="UN405"/>
      <c r="UO405"/>
      <c r="UP405"/>
      <c r="UQ405"/>
      <c r="UR405"/>
      <c r="US405"/>
      <c r="UT405"/>
      <c r="UU405"/>
      <c r="UV405"/>
      <c r="UW405"/>
      <c r="UX405"/>
      <c r="UY405"/>
      <c r="UZ405"/>
      <c r="VA405"/>
      <c r="VB405"/>
      <c r="VC405"/>
      <c r="VD405"/>
      <c r="VE405"/>
      <c r="VF405"/>
      <c r="VG405"/>
      <c r="VH405"/>
      <c r="VI405"/>
      <c r="VJ405"/>
      <c r="VK405"/>
      <c r="VL405"/>
      <c r="VM405"/>
      <c r="VN405"/>
      <c r="VO405"/>
      <c r="VP405"/>
      <c r="VQ405"/>
      <c r="VR405"/>
      <c r="VS405"/>
      <c r="VT405"/>
      <c r="VU405"/>
      <c r="VV405"/>
      <c r="VW405"/>
      <c r="VX405"/>
      <c r="VY405"/>
      <c r="VZ405"/>
      <c r="WA405"/>
      <c r="WB405"/>
      <c r="WC405"/>
      <c r="WD405"/>
      <c r="WE405"/>
      <c r="WF405"/>
      <c r="WG405"/>
      <c r="WH405"/>
      <c r="WI405"/>
      <c r="WJ405"/>
      <c r="WK405"/>
      <c r="WL405"/>
      <c r="WM405"/>
      <c r="WN405"/>
      <c r="WO405"/>
      <c r="WP405"/>
      <c r="WQ405"/>
      <c r="WR405"/>
      <c r="WS405"/>
      <c r="WT405"/>
      <c r="WU405"/>
      <c r="WV405"/>
      <c r="WW405"/>
      <c r="WX405"/>
      <c r="WY405"/>
      <c r="WZ405"/>
      <c r="XA405"/>
      <c r="XB405"/>
      <c r="XC405"/>
      <c r="XD405"/>
      <c r="XE405"/>
      <c r="XF405"/>
      <c r="XG405"/>
      <c r="XH405"/>
      <c r="XI405"/>
      <c r="XJ405"/>
      <c r="XK405"/>
      <c r="XL405"/>
      <c r="XM405"/>
      <c r="XN405"/>
      <c r="XO405"/>
      <c r="XP405"/>
      <c r="XQ405"/>
      <c r="XR405"/>
      <c r="XS405"/>
      <c r="XT405"/>
      <c r="XU405"/>
      <c r="XV405"/>
      <c r="XW405"/>
      <c r="XX405"/>
      <c r="XY405"/>
      <c r="XZ405"/>
      <c r="YA405"/>
      <c r="YB405"/>
      <c r="YC405"/>
      <c r="YD405"/>
      <c r="YE405"/>
      <c r="YF405"/>
      <c r="YG405"/>
      <c r="YH405"/>
      <c r="YI405"/>
      <c r="YJ405"/>
      <c r="YK405"/>
      <c r="YL405"/>
      <c r="YM405"/>
      <c r="YN405"/>
      <c r="YO405"/>
      <c r="YP405"/>
      <c r="YQ405"/>
      <c r="YR405"/>
      <c r="YS405"/>
      <c r="YT405"/>
      <c r="YU405"/>
      <c r="YV405"/>
      <c r="YW405"/>
      <c r="YX405"/>
      <c r="YY405"/>
      <c r="YZ405"/>
      <c r="ZA405"/>
      <c r="ZB405"/>
      <c r="ZC405"/>
      <c r="ZD405"/>
      <c r="ZE405"/>
      <c r="ZF405"/>
      <c r="ZG405"/>
      <c r="ZH405"/>
      <c r="ZI405"/>
      <c r="ZJ405"/>
      <c r="ZK405"/>
      <c r="ZL405"/>
      <c r="ZM405"/>
      <c r="ZN405"/>
      <c r="ZO405"/>
      <c r="ZP405"/>
      <c r="ZQ405"/>
      <c r="ZR405"/>
      <c r="ZS405"/>
      <c r="ZT405"/>
      <c r="ZU405"/>
      <c r="ZV405"/>
      <c r="ZW405"/>
      <c r="ZX405"/>
      <c r="ZY405"/>
      <c r="ZZ405"/>
      <c r="AAA405"/>
      <c r="AAB405"/>
      <c r="AAC405"/>
      <c r="AAD405"/>
      <c r="AAE405"/>
      <c r="AAF405"/>
      <c r="AAG405"/>
      <c r="AAH405"/>
      <c r="AAI405"/>
      <c r="AAJ405"/>
      <c r="AAK405"/>
      <c r="AAL405"/>
      <c r="AAM405"/>
      <c r="AAN405"/>
      <c r="AAO405"/>
      <c r="AAP405"/>
      <c r="AAQ405"/>
      <c r="AAR405"/>
      <c r="AAS405"/>
      <c r="AAT405"/>
      <c r="AAU405"/>
      <c r="AAV405"/>
      <c r="AAW405"/>
      <c r="AAX405"/>
      <c r="AAY405"/>
      <c r="AAZ405"/>
      <c r="ABA405"/>
      <c r="ABB405"/>
      <c r="ABC405"/>
      <c r="ABD405"/>
      <c r="ABE405"/>
      <c r="ABF405"/>
      <c r="ABG405"/>
      <c r="ABH405"/>
      <c r="ABI405"/>
      <c r="ABJ405"/>
      <c r="ABK405"/>
      <c r="ABL405"/>
      <c r="ABM405"/>
      <c r="ABN405"/>
      <c r="ABO405"/>
      <c r="ABP405"/>
      <c r="ABQ405"/>
      <c r="ABR405"/>
      <c r="ABS405"/>
      <c r="ABT405"/>
      <c r="ABU405"/>
      <c r="ABV405"/>
      <c r="ABW405"/>
      <c r="ABX405"/>
      <c r="ABY405"/>
      <c r="ABZ405"/>
      <c r="ACA405"/>
      <c r="ACB405"/>
      <c r="ACC405"/>
      <c r="ACD405"/>
      <c r="ACE405"/>
      <c r="ACF405"/>
      <c r="ACG405"/>
      <c r="ACH405"/>
      <c r="ACI405"/>
      <c r="ACJ405"/>
      <c r="ACK405"/>
      <c r="ACL405"/>
      <c r="ACM405"/>
      <c r="ACN405"/>
      <c r="ACO405"/>
      <c r="ACP405"/>
      <c r="ACQ405"/>
      <c r="ACR405"/>
      <c r="ACS405"/>
      <c r="ACT405"/>
      <c r="ACU405"/>
      <c r="ACV405"/>
      <c r="ACW405"/>
      <c r="ACX405"/>
      <c r="ACY405"/>
      <c r="ACZ405"/>
      <c r="ADA405"/>
      <c r="ADB405"/>
      <c r="ADC405"/>
      <c r="ADD405"/>
      <c r="ADE405"/>
      <c r="ADF405"/>
      <c r="ADG405"/>
      <c r="ADH405"/>
      <c r="ADI405"/>
      <c r="ADJ405"/>
      <c r="ADK405"/>
      <c r="ADL405"/>
      <c r="ADM405"/>
      <c r="ADN405"/>
      <c r="ADO405"/>
      <c r="ADP405"/>
      <c r="ADQ405"/>
      <c r="ADR405"/>
      <c r="ADS405"/>
      <c r="ADT405"/>
      <c r="ADU405"/>
      <c r="ADV405"/>
      <c r="ADW405"/>
      <c r="ADX405"/>
      <c r="ADY405"/>
      <c r="ADZ405"/>
      <c r="AEA405"/>
      <c r="AEB405"/>
      <c r="AEC405"/>
      <c r="AED405"/>
      <c r="AEE405"/>
      <c r="AEF405"/>
      <c r="AEG405"/>
      <c r="AEH405"/>
      <c r="AEI405"/>
      <c r="AEJ405"/>
      <c r="AEK405"/>
      <c r="AEL405"/>
      <c r="AEM405"/>
      <c r="AEN405"/>
      <c r="AEO405"/>
      <c r="AEP405"/>
      <c r="AEQ405"/>
      <c r="AER405"/>
      <c r="AES405"/>
      <c r="AET405"/>
      <c r="AEU405"/>
      <c r="AEV405"/>
      <c r="AEW405"/>
      <c r="AEX405"/>
      <c r="AEY405"/>
      <c r="AEZ405"/>
      <c r="AFA405"/>
      <c r="AFB405"/>
      <c r="AFC405"/>
      <c r="AFD405"/>
      <c r="AFE405"/>
      <c r="AFF405"/>
      <c r="AFG405"/>
      <c r="AFH405"/>
      <c r="AFI405"/>
      <c r="AFJ405"/>
      <c r="AFK405"/>
      <c r="AFL405"/>
      <c r="AFM405"/>
      <c r="AFN405"/>
      <c r="AFO405"/>
      <c r="AFP405"/>
      <c r="AFQ405"/>
      <c r="AFR405"/>
      <c r="AFS405"/>
      <c r="AFT405"/>
      <c r="AFU405"/>
      <c r="AFV405"/>
      <c r="AFW405"/>
      <c r="AFX405"/>
      <c r="AFY405"/>
      <c r="AFZ405"/>
      <c r="AGA405"/>
      <c r="AGB405"/>
      <c r="AGC405"/>
      <c r="AGD405"/>
      <c r="AGE405"/>
      <c r="AGF405"/>
      <c r="AGG405"/>
      <c r="AGH405"/>
      <c r="AGI405"/>
      <c r="AGJ405"/>
      <c r="AGK405"/>
      <c r="AGL405"/>
      <c r="AGM405"/>
      <c r="AGN405"/>
      <c r="AGO405"/>
      <c r="AGP405"/>
      <c r="AGQ405"/>
      <c r="AGR405"/>
      <c r="AGS405"/>
      <c r="AGT405"/>
      <c r="AGU405"/>
      <c r="AGV405"/>
      <c r="AGW405"/>
      <c r="AGX405"/>
      <c r="AGY405"/>
      <c r="AGZ405"/>
      <c r="AHA405"/>
      <c r="AHB405"/>
      <c r="AHC405"/>
      <c r="AHD405"/>
      <c r="AHE405"/>
      <c r="AHF405"/>
      <c r="AHG405"/>
      <c r="AHH405"/>
      <c r="AHI405"/>
      <c r="AHJ405"/>
      <c r="AHK405"/>
      <c r="AHL405"/>
      <c r="AHM405"/>
      <c r="AHN405"/>
      <c r="AHO405"/>
      <c r="AHP405"/>
      <c r="AHQ405"/>
      <c r="AHR405"/>
      <c r="AHS405"/>
      <c r="AHT405"/>
      <c r="AHU405"/>
      <c r="AHV405"/>
      <c r="AHW405"/>
      <c r="AHX405"/>
      <c r="AHY405"/>
      <c r="AHZ405"/>
      <c r="AIA405"/>
      <c r="AIB405"/>
      <c r="AIC405"/>
      <c r="AID405"/>
      <c r="AIE405"/>
      <c r="AIF405"/>
      <c r="AIG405"/>
      <c r="AIH405"/>
      <c r="AII405"/>
      <c r="AIJ405"/>
      <c r="AIK405"/>
      <c r="AIL405"/>
      <c r="AIM405"/>
      <c r="AIN405"/>
      <c r="AIO405"/>
      <c r="AIP405"/>
      <c r="AIQ405"/>
      <c r="AIR405"/>
      <c r="AIS405"/>
      <c r="AIT405"/>
      <c r="AIU405"/>
      <c r="AIV405"/>
      <c r="AIW405"/>
      <c r="AIX405"/>
      <c r="AIY405"/>
      <c r="AIZ405"/>
      <c r="AJA405"/>
      <c r="AJB405"/>
      <c r="AJC405"/>
      <c r="AJD405"/>
      <c r="AJE405"/>
      <c r="AJF405"/>
      <c r="AJG405"/>
      <c r="AJH405"/>
      <c r="AJI405"/>
      <c r="AJJ405"/>
      <c r="AJK405"/>
      <c r="AJL405"/>
      <c r="AJM405"/>
      <c r="AJN405"/>
      <c r="AJO405"/>
      <c r="AJP405"/>
      <c r="AJQ405"/>
      <c r="AJR405"/>
      <c r="AJS405"/>
      <c r="AJT405"/>
      <c r="AJU405"/>
      <c r="AJV405"/>
      <c r="AJW405"/>
      <c r="AJX405"/>
      <c r="AJY405"/>
      <c r="AJZ405"/>
      <c r="AKA405"/>
      <c r="AKB405"/>
      <c r="AKC405"/>
      <c r="AKD405"/>
      <c r="AKE405"/>
      <c r="AKF405"/>
      <c r="AKG405"/>
      <c r="AKH405"/>
      <c r="AKI405"/>
      <c r="AKJ405"/>
      <c r="AKK405"/>
      <c r="AKL405"/>
      <c r="AKM405"/>
      <c r="AKN405"/>
      <c r="AKO405"/>
      <c r="AKP405"/>
      <c r="AKQ405"/>
      <c r="AKR405"/>
      <c r="AKS405"/>
      <c r="AKT405"/>
      <c r="AKU405"/>
      <c r="AKV405"/>
      <c r="AKW405"/>
      <c r="AKX405"/>
      <c r="AKY405"/>
      <c r="AKZ405"/>
      <c r="ALA405"/>
      <c r="ALB405"/>
      <c r="ALC405"/>
      <c r="ALD405"/>
      <c r="ALE405"/>
      <c r="ALF405"/>
      <c r="ALG405"/>
      <c r="ALH405"/>
      <c r="ALI405"/>
      <c r="ALJ405"/>
      <c r="ALK405"/>
      <c r="ALL405"/>
      <c r="ALM405"/>
      <c r="ALN405"/>
      <c r="ALO405"/>
      <c r="ALP405"/>
      <c r="ALQ405"/>
      <c r="ALR405"/>
      <c r="ALS405"/>
      <c r="ALT405"/>
      <c r="ALU405"/>
      <c r="ALV405"/>
      <c r="ALW405"/>
      <c r="ALX405"/>
      <c r="ALY405"/>
      <c r="ALZ405"/>
      <c r="AMA405"/>
      <c r="AMB405"/>
      <c r="AMC405"/>
      <c r="AMD405"/>
      <c r="AME405"/>
      <c r="AMF405"/>
      <c r="AMG405"/>
      <c r="AMH405"/>
      <c r="AMI405"/>
      <c r="AMJ405"/>
    </row>
    <row r="406" spans="1:1024">
      <c r="A406" s="41" t="s">
        <v>698</v>
      </c>
      <c r="B406" s="41" t="s">
        <v>697</v>
      </c>
      <c r="C406" s="41"/>
      <c r="D406" s="41"/>
      <c r="E406" s="41" t="s">
        <v>1317</v>
      </c>
      <c r="F406" s="41" t="s">
        <v>697</v>
      </c>
      <c r="G406" s="41"/>
      <c r="H406" s="41"/>
      <c r="I406" s="38">
        <f t="shared" si="6"/>
        <v>4</v>
      </c>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c r="AAA406"/>
      <c r="AAB406"/>
      <c r="AAC406"/>
      <c r="AAD406"/>
      <c r="AAE406"/>
      <c r="AAF406"/>
      <c r="AAG406"/>
      <c r="AAH406"/>
      <c r="AAI406"/>
      <c r="AAJ406"/>
      <c r="AAK406"/>
      <c r="AAL406"/>
      <c r="AAM406"/>
      <c r="AAN406"/>
      <c r="AAO406"/>
      <c r="AAP406"/>
      <c r="AAQ406"/>
      <c r="AAR406"/>
      <c r="AAS406"/>
      <c r="AAT406"/>
      <c r="AAU406"/>
      <c r="AAV406"/>
      <c r="AAW406"/>
      <c r="AAX406"/>
      <c r="AAY406"/>
      <c r="AAZ406"/>
      <c r="ABA406"/>
      <c r="ABB406"/>
      <c r="ABC406"/>
      <c r="ABD406"/>
      <c r="ABE406"/>
      <c r="ABF406"/>
      <c r="ABG406"/>
      <c r="ABH406"/>
      <c r="ABI406"/>
      <c r="ABJ406"/>
      <c r="ABK406"/>
      <c r="ABL406"/>
      <c r="ABM406"/>
      <c r="ABN406"/>
      <c r="ABO406"/>
      <c r="ABP406"/>
      <c r="ABQ406"/>
      <c r="ABR406"/>
      <c r="ABS406"/>
      <c r="ABT406"/>
      <c r="ABU406"/>
      <c r="ABV406"/>
      <c r="ABW406"/>
      <c r="ABX406"/>
      <c r="ABY406"/>
      <c r="ABZ406"/>
      <c r="ACA406"/>
      <c r="ACB406"/>
      <c r="ACC406"/>
      <c r="ACD406"/>
      <c r="ACE406"/>
      <c r="ACF406"/>
      <c r="ACG406"/>
      <c r="ACH406"/>
      <c r="ACI406"/>
      <c r="ACJ406"/>
      <c r="ACK406"/>
      <c r="ACL406"/>
      <c r="ACM406"/>
      <c r="ACN406"/>
      <c r="ACO406"/>
      <c r="ACP406"/>
      <c r="ACQ406"/>
      <c r="ACR406"/>
      <c r="ACS406"/>
      <c r="ACT406"/>
      <c r="ACU406"/>
      <c r="ACV406"/>
      <c r="ACW406"/>
      <c r="ACX406"/>
      <c r="ACY406"/>
      <c r="ACZ406"/>
      <c r="ADA406"/>
      <c r="ADB406"/>
      <c r="ADC406"/>
      <c r="ADD406"/>
      <c r="ADE406"/>
      <c r="ADF406"/>
      <c r="ADG406"/>
      <c r="ADH406"/>
      <c r="ADI406"/>
      <c r="ADJ406"/>
      <c r="ADK406"/>
      <c r="ADL406"/>
      <c r="ADM406"/>
      <c r="ADN406"/>
      <c r="ADO406"/>
      <c r="ADP406"/>
      <c r="ADQ406"/>
      <c r="ADR406"/>
      <c r="ADS406"/>
      <c r="ADT406"/>
      <c r="ADU406"/>
      <c r="ADV406"/>
      <c r="ADW406"/>
      <c r="ADX406"/>
      <c r="ADY406"/>
      <c r="ADZ406"/>
      <c r="AEA406"/>
      <c r="AEB406"/>
      <c r="AEC406"/>
      <c r="AED406"/>
      <c r="AEE406"/>
      <c r="AEF406"/>
      <c r="AEG406"/>
      <c r="AEH406"/>
      <c r="AEI406"/>
      <c r="AEJ406"/>
      <c r="AEK406"/>
      <c r="AEL406"/>
      <c r="AEM406"/>
      <c r="AEN406"/>
      <c r="AEO406"/>
      <c r="AEP406"/>
      <c r="AEQ406"/>
      <c r="AER406"/>
      <c r="AES406"/>
      <c r="AET406"/>
      <c r="AEU406"/>
      <c r="AEV406"/>
      <c r="AEW406"/>
      <c r="AEX406"/>
      <c r="AEY406"/>
      <c r="AEZ406"/>
      <c r="AFA406"/>
      <c r="AFB406"/>
      <c r="AFC406"/>
      <c r="AFD406"/>
      <c r="AFE406"/>
      <c r="AFF406"/>
      <c r="AFG406"/>
      <c r="AFH406"/>
      <c r="AFI406"/>
      <c r="AFJ406"/>
      <c r="AFK406"/>
      <c r="AFL406"/>
      <c r="AFM406"/>
      <c r="AFN406"/>
      <c r="AFO406"/>
      <c r="AFP406"/>
      <c r="AFQ406"/>
      <c r="AFR406"/>
      <c r="AFS406"/>
      <c r="AFT406"/>
      <c r="AFU406"/>
      <c r="AFV406"/>
      <c r="AFW406"/>
      <c r="AFX406"/>
      <c r="AFY406"/>
      <c r="AFZ406"/>
      <c r="AGA406"/>
      <c r="AGB406"/>
      <c r="AGC406"/>
      <c r="AGD406"/>
      <c r="AGE406"/>
      <c r="AGF406"/>
      <c r="AGG406"/>
      <c r="AGH406"/>
      <c r="AGI406"/>
      <c r="AGJ406"/>
      <c r="AGK406"/>
      <c r="AGL406"/>
      <c r="AGM406"/>
      <c r="AGN406"/>
      <c r="AGO406"/>
      <c r="AGP406"/>
      <c r="AGQ406"/>
      <c r="AGR406"/>
      <c r="AGS406"/>
      <c r="AGT406"/>
      <c r="AGU406"/>
      <c r="AGV406"/>
      <c r="AGW406"/>
      <c r="AGX406"/>
      <c r="AGY406"/>
      <c r="AGZ406"/>
      <c r="AHA406"/>
      <c r="AHB406"/>
      <c r="AHC406"/>
      <c r="AHD406"/>
      <c r="AHE406"/>
      <c r="AHF406"/>
      <c r="AHG406"/>
      <c r="AHH406"/>
      <c r="AHI406"/>
      <c r="AHJ406"/>
      <c r="AHK406"/>
      <c r="AHL406"/>
      <c r="AHM406"/>
      <c r="AHN406"/>
      <c r="AHO406"/>
      <c r="AHP406"/>
      <c r="AHQ406"/>
      <c r="AHR406"/>
      <c r="AHS406"/>
      <c r="AHT406"/>
      <c r="AHU406"/>
      <c r="AHV406"/>
      <c r="AHW406"/>
      <c r="AHX406"/>
      <c r="AHY406"/>
      <c r="AHZ406"/>
      <c r="AIA406"/>
      <c r="AIB406"/>
      <c r="AIC406"/>
      <c r="AID406"/>
      <c r="AIE406"/>
      <c r="AIF406"/>
      <c r="AIG406"/>
      <c r="AIH406"/>
      <c r="AII406"/>
      <c r="AIJ406"/>
      <c r="AIK406"/>
      <c r="AIL406"/>
      <c r="AIM406"/>
      <c r="AIN406"/>
      <c r="AIO406"/>
      <c r="AIP406"/>
      <c r="AIQ406"/>
      <c r="AIR406"/>
      <c r="AIS406"/>
      <c r="AIT406"/>
      <c r="AIU406"/>
      <c r="AIV406"/>
      <c r="AIW406"/>
      <c r="AIX406"/>
      <c r="AIY406"/>
      <c r="AIZ406"/>
      <c r="AJA406"/>
      <c r="AJB406"/>
      <c r="AJC406"/>
      <c r="AJD406"/>
      <c r="AJE406"/>
      <c r="AJF406"/>
      <c r="AJG406"/>
      <c r="AJH406"/>
      <c r="AJI406"/>
      <c r="AJJ406"/>
      <c r="AJK406"/>
      <c r="AJL406"/>
      <c r="AJM406"/>
      <c r="AJN406"/>
      <c r="AJO406"/>
      <c r="AJP406"/>
      <c r="AJQ406"/>
      <c r="AJR406"/>
      <c r="AJS406"/>
      <c r="AJT406"/>
      <c r="AJU406"/>
      <c r="AJV406"/>
      <c r="AJW406"/>
      <c r="AJX406"/>
      <c r="AJY406"/>
      <c r="AJZ406"/>
      <c r="AKA406"/>
      <c r="AKB406"/>
      <c r="AKC406"/>
      <c r="AKD406"/>
      <c r="AKE406"/>
      <c r="AKF406"/>
      <c r="AKG406"/>
      <c r="AKH406"/>
      <c r="AKI406"/>
      <c r="AKJ406"/>
      <c r="AKK406"/>
      <c r="AKL406"/>
      <c r="AKM406"/>
      <c r="AKN406"/>
      <c r="AKO406"/>
      <c r="AKP406"/>
      <c r="AKQ406"/>
      <c r="AKR406"/>
      <c r="AKS406"/>
      <c r="AKT406"/>
      <c r="AKU406"/>
      <c r="AKV406"/>
      <c r="AKW406"/>
      <c r="AKX406"/>
      <c r="AKY406"/>
      <c r="AKZ406"/>
      <c r="ALA406"/>
      <c r="ALB406"/>
      <c r="ALC406"/>
      <c r="ALD406"/>
      <c r="ALE406"/>
      <c r="ALF406"/>
      <c r="ALG406"/>
      <c r="ALH406"/>
      <c r="ALI406"/>
      <c r="ALJ406"/>
      <c r="ALK406"/>
      <c r="ALL406"/>
      <c r="ALM406"/>
      <c r="ALN406"/>
      <c r="ALO406"/>
      <c r="ALP406"/>
      <c r="ALQ406"/>
      <c r="ALR406"/>
      <c r="ALS406"/>
      <c r="ALT406"/>
      <c r="ALU406"/>
      <c r="ALV406"/>
      <c r="ALW406"/>
      <c r="ALX406"/>
      <c r="ALY406"/>
      <c r="ALZ406"/>
      <c r="AMA406"/>
      <c r="AMB406"/>
      <c r="AMC406"/>
      <c r="AMD406"/>
      <c r="AME406"/>
      <c r="AMF406"/>
      <c r="AMG406"/>
      <c r="AMH406"/>
      <c r="AMI406"/>
      <c r="AMJ406"/>
    </row>
    <row r="407" spans="1:1024">
      <c r="A407" s="41" t="s">
        <v>700</v>
      </c>
      <c r="B407" s="41" t="s">
        <v>701</v>
      </c>
      <c r="C407" s="41"/>
      <c r="D407" s="41"/>
      <c r="E407" s="41" t="s">
        <v>1318</v>
      </c>
      <c r="F407" s="41" t="s">
        <v>701</v>
      </c>
      <c r="G407" s="41"/>
      <c r="H407" s="41"/>
      <c r="I407" s="38">
        <f t="shared" si="6"/>
        <v>4</v>
      </c>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c r="AAA407"/>
      <c r="AAB407"/>
      <c r="AAC407"/>
      <c r="AAD407"/>
      <c r="AAE407"/>
      <c r="AAF407"/>
      <c r="AAG407"/>
      <c r="AAH407"/>
      <c r="AAI407"/>
      <c r="AAJ407"/>
      <c r="AAK407"/>
      <c r="AAL407"/>
      <c r="AAM407"/>
      <c r="AAN407"/>
      <c r="AAO407"/>
      <c r="AAP407"/>
      <c r="AAQ407"/>
      <c r="AAR407"/>
      <c r="AAS407"/>
      <c r="AAT407"/>
      <c r="AAU407"/>
      <c r="AAV407"/>
      <c r="AAW407"/>
      <c r="AAX407"/>
      <c r="AAY407"/>
      <c r="AAZ407"/>
      <c r="ABA407"/>
      <c r="ABB407"/>
      <c r="ABC407"/>
      <c r="ABD407"/>
      <c r="ABE407"/>
      <c r="ABF407"/>
      <c r="ABG407"/>
      <c r="ABH407"/>
      <c r="ABI407"/>
      <c r="ABJ407"/>
      <c r="ABK407"/>
      <c r="ABL407"/>
      <c r="ABM407"/>
      <c r="ABN407"/>
      <c r="ABO407"/>
      <c r="ABP407"/>
      <c r="ABQ407"/>
      <c r="ABR407"/>
      <c r="ABS407"/>
      <c r="ABT407"/>
      <c r="ABU407"/>
      <c r="ABV407"/>
      <c r="ABW407"/>
      <c r="ABX407"/>
      <c r="ABY407"/>
      <c r="ABZ407"/>
      <c r="ACA407"/>
      <c r="ACB407"/>
      <c r="ACC407"/>
      <c r="ACD407"/>
      <c r="ACE407"/>
      <c r="ACF407"/>
      <c r="ACG407"/>
      <c r="ACH407"/>
      <c r="ACI407"/>
      <c r="ACJ407"/>
      <c r="ACK407"/>
      <c r="ACL407"/>
      <c r="ACM407"/>
      <c r="ACN407"/>
      <c r="ACO407"/>
      <c r="ACP407"/>
      <c r="ACQ407"/>
      <c r="ACR407"/>
      <c r="ACS407"/>
      <c r="ACT407"/>
      <c r="ACU407"/>
      <c r="ACV407"/>
      <c r="ACW407"/>
      <c r="ACX407"/>
      <c r="ACY407"/>
      <c r="ACZ407"/>
      <c r="ADA407"/>
      <c r="ADB407"/>
      <c r="ADC407"/>
      <c r="ADD407"/>
      <c r="ADE407"/>
      <c r="ADF407"/>
      <c r="ADG407"/>
      <c r="ADH407"/>
      <c r="ADI407"/>
      <c r="ADJ407"/>
      <c r="ADK407"/>
      <c r="ADL407"/>
      <c r="ADM407"/>
      <c r="ADN407"/>
      <c r="ADO407"/>
      <c r="ADP407"/>
      <c r="ADQ407"/>
      <c r="ADR407"/>
      <c r="ADS407"/>
      <c r="ADT407"/>
      <c r="ADU407"/>
      <c r="ADV407"/>
      <c r="ADW407"/>
      <c r="ADX407"/>
      <c r="ADY407"/>
      <c r="ADZ407"/>
      <c r="AEA407"/>
      <c r="AEB407"/>
      <c r="AEC407"/>
      <c r="AED407"/>
      <c r="AEE407"/>
      <c r="AEF407"/>
      <c r="AEG407"/>
      <c r="AEH407"/>
      <c r="AEI407"/>
      <c r="AEJ407"/>
      <c r="AEK407"/>
      <c r="AEL407"/>
      <c r="AEM407"/>
      <c r="AEN407"/>
      <c r="AEO407"/>
      <c r="AEP407"/>
      <c r="AEQ407"/>
      <c r="AER407"/>
      <c r="AES407"/>
      <c r="AET407"/>
      <c r="AEU407"/>
      <c r="AEV407"/>
      <c r="AEW407"/>
      <c r="AEX407"/>
      <c r="AEY407"/>
      <c r="AEZ407"/>
      <c r="AFA407"/>
      <c r="AFB407"/>
      <c r="AFC407"/>
      <c r="AFD407"/>
      <c r="AFE407"/>
      <c r="AFF407"/>
      <c r="AFG407"/>
      <c r="AFH407"/>
      <c r="AFI407"/>
      <c r="AFJ407"/>
      <c r="AFK407"/>
      <c r="AFL407"/>
      <c r="AFM407"/>
      <c r="AFN407"/>
      <c r="AFO407"/>
      <c r="AFP407"/>
      <c r="AFQ407"/>
      <c r="AFR407"/>
      <c r="AFS407"/>
      <c r="AFT407"/>
      <c r="AFU407"/>
      <c r="AFV407"/>
      <c r="AFW407"/>
      <c r="AFX407"/>
      <c r="AFY407"/>
      <c r="AFZ407"/>
      <c r="AGA407"/>
      <c r="AGB407"/>
      <c r="AGC407"/>
      <c r="AGD407"/>
      <c r="AGE407"/>
      <c r="AGF407"/>
      <c r="AGG407"/>
      <c r="AGH407"/>
      <c r="AGI407"/>
      <c r="AGJ407"/>
      <c r="AGK407"/>
      <c r="AGL407"/>
      <c r="AGM407"/>
      <c r="AGN407"/>
      <c r="AGO407"/>
      <c r="AGP407"/>
      <c r="AGQ407"/>
      <c r="AGR407"/>
      <c r="AGS407"/>
      <c r="AGT407"/>
      <c r="AGU407"/>
      <c r="AGV407"/>
      <c r="AGW407"/>
      <c r="AGX407"/>
      <c r="AGY407"/>
      <c r="AGZ407"/>
      <c r="AHA407"/>
      <c r="AHB407"/>
      <c r="AHC407"/>
      <c r="AHD407"/>
      <c r="AHE407"/>
      <c r="AHF407"/>
      <c r="AHG407"/>
      <c r="AHH407"/>
      <c r="AHI407"/>
      <c r="AHJ407"/>
      <c r="AHK407"/>
      <c r="AHL407"/>
      <c r="AHM407"/>
      <c r="AHN407"/>
      <c r="AHO407"/>
      <c r="AHP407"/>
      <c r="AHQ407"/>
      <c r="AHR407"/>
      <c r="AHS407"/>
      <c r="AHT407"/>
      <c r="AHU407"/>
      <c r="AHV407"/>
      <c r="AHW407"/>
      <c r="AHX407"/>
      <c r="AHY407"/>
      <c r="AHZ407"/>
      <c r="AIA407"/>
      <c r="AIB407"/>
      <c r="AIC407"/>
      <c r="AID407"/>
      <c r="AIE407"/>
      <c r="AIF407"/>
      <c r="AIG407"/>
      <c r="AIH407"/>
      <c r="AII407"/>
      <c r="AIJ407"/>
      <c r="AIK407"/>
      <c r="AIL407"/>
      <c r="AIM407"/>
      <c r="AIN407"/>
      <c r="AIO407"/>
      <c r="AIP407"/>
      <c r="AIQ407"/>
      <c r="AIR407"/>
      <c r="AIS407"/>
      <c r="AIT407"/>
      <c r="AIU407"/>
      <c r="AIV407"/>
      <c r="AIW407"/>
      <c r="AIX407"/>
      <c r="AIY407"/>
      <c r="AIZ407"/>
      <c r="AJA407"/>
      <c r="AJB407"/>
      <c r="AJC407"/>
      <c r="AJD407"/>
      <c r="AJE407"/>
      <c r="AJF407"/>
      <c r="AJG407"/>
      <c r="AJH407"/>
      <c r="AJI407"/>
      <c r="AJJ407"/>
      <c r="AJK407"/>
      <c r="AJL407"/>
      <c r="AJM407"/>
      <c r="AJN407"/>
      <c r="AJO407"/>
      <c r="AJP407"/>
      <c r="AJQ407"/>
      <c r="AJR407"/>
      <c r="AJS407"/>
      <c r="AJT407"/>
      <c r="AJU407"/>
      <c r="AJV407"/>
      <c r="AJW407"/>
      <c r="AJX407"/>
      <c r="AJY407"/>
      <c r="AJZ407"/>
      <c r="AKA407"/>
      <c r="AKB407"/>
      <c r="AKC407"/>
      <c r="AKD407"/>
      <c r="AKE407"/>
      <c r="AKF407"/>
      <c r="AKG407"/>
      <c r="AKH407"/>
      <c r="AKI407"/>
      <c r="AKJ407"/>
      <c r="AKK407"/>
      <c r="AKL407"/>
      <c r="AKM407"/>
      <c r="AKN407"/>
      <c r="AKO407"/>
      <c r="AKP407"/>
      <c r="AKQ407"/>
      <c r="AKR407"/>
      <c r="AKS407"/>
      <c r="AKT407"/>
      <c r="AKU407"/>
      <c r="AKV407"/>
      <c r="AKW407"/>
      <c r="AKX407"/>
      <c r="AKY407"/>
      <c r="AKZ407"/>
      <c r="ALA407"/>
      <c r="ALB407"/>
      <c r="ALC407"/>
      <c r="ALD407"/>
      <c r="ALE407"/>
      <c r="ALF407"/>
      <c r="ALG407"/>
      <c r="ALH407"/>
      <c r="ALI407"/>
      <c r="ALJ407"/>
      <c r="ALK407"/>
      <c r="ALL407"/>
      <c r="ALM407"/>
      <c r="ALN407"/>
      <c r="ALO407"/>
      <c r="ALP407"/>
      <c r="ALQ407"/>
      <c r="ALR407"/>
      <c r="ALS407"/>
      <c r="ALT407"/>
      <c r="ALU407"/>
      <c r="ALV407"/>
      <c r="ALW407"/>
      <c r="ALX407"/>
      <c r="ALY407"/>
      <c r="ALZ407"/>
      <c r="AMA407"/>
      <c r="AMB407"/>
      <c r="AMC407"/>
      <c r="AMD407"/>
      <c r="AME407"/>
      <c r="AMF407"/>
      <c r="AMG407"/>
      <c r="AMH407"/>
      <c r="AMI407"/>
      <c r="AMJ407"/>
    </row>
    <row r="408" spans="1:1024">
      <c r="A408" s="42" t="s">
        <v>703</v>
      </c>
      <c r="B408" s="41" t="s">
        <v>702</v>
      </c>
      <c r="C408"/>
      <c r="D408"/>
      <c r="E408" s="41"/>
      <c r="F408" s="41"/>
      <c r="G408" s="41"/>
      <c r="H408" s="41"/>
      <c r="I408" s="38">
        <f t="shared" si="6"/>
        <v>2</v>
      </c>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c r="IW408"/>
      <c r="IX408"/>
      <c r="IY408"/>
      <c r="IZ408"/>
      <c r="JA408"/>
      <c r="JB408"/>
      <c r="JC408"/>
      <c r="JD408"/>
      <c r="JE408"/>
      <c r="JF408"/>
      <c r="JG408"/>
      <c r="JH408"/>
      <c r="JI408"/>
      <c r="JJ408"/>
      <c r="JK408"/>
      <c r="JL408"/>
      <c r="JM408"/>
      <c r="JN408"/>
      <c r="JO408"/>
      <c r="JP408"/>
      <c r="JQ408"/>
      <c r="JR408"/>
      <c r="JS408"/>
      <c r="JT408"/>
      <c r="JU408"/>
      <c r="JV408"/>
      <c r="JW408"/>
      <c r="JX408"/>
      <c r="JY408"/>
      <c r="JZ408"/>
      <c r="KA408"/>
      <c r="KB408"/>
      <c r="KC408"/>
      <c r="KD408"/>
      <c r="KE408"/>
      <c r="KF408"/>
      <c r="KG408"/>
      <c r="KH408"/>
      <c r="KI408"/>
      <c r="KJ408"/>
      <c r="KK408"/>
      <c r="KL408"/>
      <c r="KM408"/>
      <c r="KN408"/>
      <c r="KO408"/>
      <c r="KP408"/>
      <c r="KQ408"/>
      <c r="KR408"/>
      <c r="KS408"/>
      <c r="KT408"/>
      <c r="KU408"/>
      <c r="KV408"/>
      <c r="KW408"/>
      <c r="KX408"/>
      <c r="KY408"/>
      <c r="KZ408"/>
      <c r="LA408"/>
      <c r="LB408"/>
      <c r="LC408"/>
      <c r="LD408"/>
      <c r="LE408"/>
      <c r="LF408"/>
      <c r="LG408"/>
      <c r="LH408"/>
      <c r="LI408"/>
      <c r="LJ408"/>
      <c r="LK408"/>
      <c r="LL408"/>
      <c r="LM408"/>
      <c r="LN408"/>
      <c r="LO408"/>
      <c r="LP408"/>
      <c r="LQ408"/>
      <c r="LR408"/>
      <c r="LS408"/>
      <c r="LT408"/>
      <c r="LU408"/>
      <c r="LV408"/>
      <c r="LW408"/>
      <c r="LX408"/>
      <c r="LY408"/>
      <c r="LZ408"/>
      <c r="MA408"/>
      <c r="MB408"/>
      <c r="MC408"/>
      <c r="MD408"/>
      <c r="ME408"/>
      <c r="MF408"/>
      <c r="MG408"/>
      <c r="MH408"/>
      <c r="MI408"/>
      <c r="MJ408"/>
      <c r="MK408"/>
      <c r="ML408"/>
      <c r="MM408"/>
      <c r="MN408"/>
      <c r="MO408"/>
      <c r="MP408"/>
      <c r="MQ408"/>
      <c r="MR408"/>
      <c r="MS408"/>
      <c r="MT408"/>
      <c r="MU408"/>
      <c r="MV408"/>
      <c r="MW408"/>
      <c r="MX408"/>
      <c r="MY408"/>
      <c r="MZ408"/>
      <c r="NA408"/>
      <c r="NB408"/>
      <c r="NC408"/>
      <c r="ND408"/>
      <c r="NE408"/>
      <c r="NF408"/>
      <c r="NG408"/>
      <c r="NH408"/>
      <c r="NI408"/>
      <c r="NJ408"/>
      <c r="NK408"/>
      <c r="NL408"/>
      <c r="NM408"/>
      <c r="NN408"/>
      <c r="NO408"/>
      <c r="NP408"/>
      <c r="NQ408"/>
      <c r="NR408"/>
      <c r="NS408"/>
      <c r="NT408"/>
      <c r="NU408"/>
      <c r="NV408"/>
      <c r="NW408"/>
      <c r="NX408"/>
      <c r="NY408"/>
      <c r="NZ408"/>
      <c r="OA408"/>
      <c r="OB408"/>
      <c r="OC408"/>
      <c r="OD408"/>
      <c r="OE408"/>
      <c r="OF408"/>
      <c r="OG408"/>
      <c r="OH408"/>
      <c r="OI408"/>
      <c r="OJ408"/>
      <c r="OK408"/>
      <c r="OL408"/>
      <c r="OM408"/>
      <c r="ON408"/>
      <c r="OO408"/>
      <c r="OP408"/>
      <c r="OQ408"/>
      <c r="OR408"/>
      <c r="OS408"/>
      <c r="OT408"/>
      <c r="OU408"/>
      <c r="OV408"/>
      <c r="OW408"/>
      <c r="OX408"/>
      <c r="OY408"/>
      <c r="OZ408"/>
      <c r="PA408"/>
      <c r="PB408"/>
      <c r="PC408"/>
      <c r="PD408"/>
      <c r="PE408"/>
      <c r="PF408"/>
      <c r="PG408"/>
      <c r="PH408"/>
      <c r="PI408"/>
      <c r="PJ408"/>
      <c r="PK408"/>
      <c r="PL408"/>
      <c r="PM408"/>
      <c r="PN408"/>
      <c r="PO408"/>
      <c r="PP408"/>
      <c r="PQ408"/>
      <c r="PR408"/>
      <c r="PS408"/>
      <c r="PT408"/>
      <c r="PU408"/>
      <c r="PV408"/>
      <c r="PW408"/>
      <c r="PX408"/>
      <c r="PY408"/>
      <c r="PZ408"/>
      <c r="QA408"/>
      <c r="QB408"/>
      <c r="QC408"/>
      <c r="QD408"/>
      <c r="QE408"/>
      <c r="QF408"/>
      <c r="QG408"/>
      <c r="QH408"/>
      <c r="QI408"/>
      <c r="QJ408"/>
      <c r="QK408"/>
      <c r="QL408"/>
      <c r="QM408"/>
      <c r="QN408"/>
      <c r="QO408"/>
      <c r="QP408"/>
      <c r="QQ408"/>
      <c r="QR408"/>
      <c r="QS408"/>
      <c r="QT408"/>
      <c r="QU408"/>
      <c r="QV408"/>
      <c r="QW408"/>
      <c r="QX408"/>
      <c r="QY408"/>
      <c r="QZ408"/>
      <c r="RA408"/>
      <c r="RB408"/>
      <c r="RC408"/>
      <c r="RD408"/>
      <c r="RE408"/>
      <c r="RF408"/>
      <c r="RG408"/>
      <c r="RH408"/>
      <c r="RI408"/>
      <c r="RJ408"/>
      <c r="RK408"/>
      <c r="RL408"/>
      <c r="RM408"/>
      <c r="RN408"/>
      <c r="RO408"/>
      <c r="RP408"/>
      <c r="RQ408"/>
      <c r="RR408"/>
      <c r="RS408"/>
      <c r="RT408"/>
      <c r="RU408"/>
      <c r="RV408"/>
      <c r="RW408"/>
      <c r="RX408"/>
      <c r="RY408"/>
      <c r="RZ408"/>
      <c r="SA408"/>
      <c r="SB408"/>
      <c r="SC408"/>
      <c r="SD408"/>
      <c r="SE408"/>
      <c r="SF408"/>
      <c r="SG408"/>
      <c r="SH408"/>
      <c r="SI408"/>
      <c r="SJ408"/>
      <c r="SK408"/>
      <c r="SL408"/>
      <c r="SM408"/>
      <c r="SN408"/>
      <c r="SO408"/>
      <c r="SP408"/>
      <c r="SQ408"/>
      <c r="SR408"/>
      <c r="SS408"/>
      <c r="ST408"/>
      <c r="SU408"/>
      <c r="SV408"/>
      <c r="SW408"/>
      <c r="SX408"/>
      <c r="SY408"/>
      <c r="SZ408"/>
      <c r="TA408"/>
      <c r="TB408"/>
      <c r="TC408"/>
      <c r="TD408"/>
      <c r="TE408"/>
      <c r="TF408"/>
      <c r="TG408"/>
      <c r="TH408"/>
      <c r="TI408"/>
      <c r="TJ408"/>
      <c r="TK408"/>
      <c r="TL408"/>
      <c r="TM408"/>
      <c r="TN408"/>
      <c r="TO408"/>
      <c r="TP408"/>
      <c r="TQ408"/>
      <c r="TR408"/>
      <c r="TS408"/>
      <c r="TT408"/>
      <c r="TU408"/>
      <c r="TV408"/>
      <c r="TW408"/>
      <c r="TX408"/>
      <c r="TY408"/>
      <c r="TZ408"/>
      <c r="UA408"/>
      <c r="UB408"/>
      <c r="UC408"/>
      <c r="UD408"/>
      <c r="UE408"/>
      <c r="UF408"/>
      <c r="UG408"/>
      <c r="UH408"/>
      <c r="UI408"/>
      <c r="UJ408"/>
      <c r="UK408"/>
      <c r="UL408"/>
      <c r="UM408"/>
      <c r="UN408"/>
      <c r="UO408"/>
      <c r="UP408"/>
      <c r="UQ408"/>
      <c r="UR408"/>
      <c r="US408"/>
      <c r="UT408"/>
      <c r="UU408"/>
      <c r="UV408"/>
      <c r="UW408"/>
      <c r="UX408"/>
      <c r="UY408"/>
      <c r="UZ408"/>
      <c r="VA408"/>
      <c r="VB408"/>
      <c r="VC408"/>
      <c r="VD408"/>
      <c r="VE408"/>
      <c r="VF408"/>
      <c r="VG408"/>
      <c r="VH408"/>
      <c r="VI408"/>
      <c r="VJ408"/>
      <c r="VK408"/>
      <c r="VL408"/>
      <c r="VM408"/>
      <c r="VN408"/>
      <c r="VO408"/>
      <c r="VP408"/>
      <c r="VQ408"/>
      <c r="VR408"/>
      <c r="VS408"/>
      <c r="VT408"/>
      <c r="VU408"/>
      <c r="VV408"/>
      <c r="VW408"/>
      <c r="VX408"/>
      <c r="VY408"/>
      <c r="VZ408"/>
      <c r="WA408"/>
      <c r="WB408"/>
      <c r="WC408"/>
      <c r="WD408"/>
      <c r="WE408"/>
      <c r="WF408"/>
      <c r="WG408"/>
      <c r="WH408"/>
      <c r="WI408"/>
      <c r="WJ408"/>
      <c r="WK408"/>
      <c r="WL408"/>
      <c r="WM408"/>
      <c r="WN408"/>
      <c r="WO408"/>
      <c r="WP408"/>
      <c r="WQ408"/>
      <c r="WR408"/>
      <c r="WS408"/>
      <c r="WT408"/>
      <c r="WU408"/>
      <c r="WV408"/>
      <c r="WW408"/>
      <c r="WX408"/>
      <c r="WY408"/>
      <c r="WZ408"/>
      <c r="XA408"/>
      <c r="XB408"/>
      <c r="XC408"/>
      <c r="XD408"/>
      <c r="XE408"/>
      <c r="XF408"/>
      <c r="XG408"/>
      <c r="XH408"/>
      <c r="XI408"/>
      <c r="XJ408"/>
      <c r="XK408"/>
      <c r="XL408"/>
      <c r="XM408"/>
      <c r="XN408"/>
      <c r="XO408"/>
      <c r="XP408"/>
      <c r="XQ408"/>
      <c r="XR408"/>
      <c r="XS408"/>
      <c r="XT408"/>
      <c r="XU408"/>
      <c r="XV408"/>
      <c r="XW408"/>
      <c r="XX408"/>
      <c r="XY408"/>
      <c r="XZ408"/>
      <c r="YA408"/>
      <c r="YB408"/>
      <c r="YC408"/>
      <c r="YD408"/>
      <c r="YE408"/>
      <c r="YF408"/>
      <c r="YG408"/>
      <c r="YH408"/>
      <c r="YI408"/>
      <c r="YJ408"/>
      <c r="YK408"/>
      <c r="YL408"/>
      <c r="YM408"/>
      <c r="YN408"/>
      <c r="YO408"/>
      <c r="YP408"/>
      <c r="YQ408"/>
      <c r="YR408"/>
      <c r="YS408"/>
      <c r="YT408"/>
      <c r="YU408"/>
      <c r="YV408"/>
      <c r="YW408"/>
      <c r="YX408"/>
      <c r="YY408"/>
      <c r="YZ408"/>
      <c r="ZA408"/>
      <c r="ZB408"/>
      <c r="ZC408"/>
      <c r="ZD408"/>
      <c r="ZE408"/>
      <c r="ZF408"/>
      <c r="ZG408"/>
      <c r="ZH408"/>
      <c r="ZI408"/>
      <c r="ZJ408"/>
      <c r="ZK408"/>
      <c r="ZL408"/>
      <c r="ZM408"/>
      <c r="ZN408"/>
      <c r="ZO408"/>
      <c r="ZP408"/>
      <c r="ZQ408"/>
      <c r="ZR408"/>
      <c r="ZS408"/>
      <c r="ZT408"/>
      <c r="ZU408"/>
      <c r="ZV408"/>
      <c r="ZW408"/>
      <c r="ZX408"/>
      <c r="ZY408"/>
      <c r="ZZ408"/>
      <c r="AAA408"/>
      <c r="AAB408"/>
      <c r="AAC408"/>
      <c r="AAD408"/>
      <c r="AAE408"/>
      <c r="AAF408"/>
      <c r="AAG408"/>
      <c r="AAH408"/>
      <c r="AAI408"/>
      <c r="AAJ408"/>
      <c r="AAK408"/>
      <c r="AAL408"/>
      <c r="AAM408"/>
      <c r="AAN408"/>
      <c r="AAO408"/>
      <c r="AAP408"/>
      <c r="AAQ408"/>
      <c r="AAR408"/>
      <c r="AAS408"/>
      <c r="AAT408"/>
      <c r="AAU408"/>
      <c r="AAV408"/>
      <c r="AAW408"/>
      <c r="AAX408"/>
      <c r="AAY408"/>
      <c r="AAZ408"/>
      <c r="ABA408"/>
      <c r="ABB408"/>
      <c r="ABC408"/>
      <c r="ABD408"/>
      <c r="ABE408"/>
      <c r="ABF408"/>
      <c r="ABG408"/>
      <c r="ABH408"/>
      <c r="ABI408"/>
      <c r="ABJ408"/>
      <c r="ABK408"/>
      <c r="ABL408"/>
      <c r="ABM408"/>
      <c r="ABN408"/>
      <c r="ABO408"/>
      <c r="ABP408"/>
      <c r="ABQ408"/>
      <c r="ABR408"/>
      <c r="ABS408"/>
      <c r="ABT408"/>
      <c r="ABU408"/>
      <c r="ABV408"/>
      <c r="ABW408"/>
      <c r="ABX408"/>
      <c r="ABY408"/>
      <c r="ABZ408"/>
      <c r="ACA408"/>
      <c r="ACB408"/>
      <c r="ACC408"/>
      <c r="ACD408"/>
      <c r="ACE408"/>
      <c r="ACF408"/>
      <c r="ACG408"/>
      <c r="ACH408"/>
      <c r="ACI408"/>
      <c r="ACJ408"/>
      <c r="ACK408"/>
      <c r="ACL408"/>
      <c r="ACM408"/>
      <c r="ACN408"/>
      <c r="ACO408"/>
      <c r="ACP408"/>
      <c r="ACQ408"/>
      <c r="ACR408"/>
      <c r="ACS408"/>
      <c r="ACT408"/>
      <c r="ACU408"/>
      <c r="ACV408"/>
      <c r="ACW408"/>
      <c r="ACX408"/>
      <c r="ACY408"/>
      <c r="ACZ408"/>
      <c r="ADA408"/>
      <c r="ADB408"/>
      <c r="ADC408"/>
      <c r="ADD408"/>
      <c r="ADE408"/>
      <c r="ADF408"/>
      <c r="ADG408"/>
      <c r="ADH408"/>
      <c r="ADI408"/>
      <c r="ADJ408"/>
      <c r="ADK408"/>
      <c r="ADL408"/>
      <c r="ADM408"/>
      <c r="ADN408"/>
      <c r="ADO408"/>
      <c r="ADP408"/>
      <c r="ADQ408"/>
      <c r="ADR408"/>
      <c r="ADS408"/>
      <c r="ADT408"/>
      <c r="ADU408"/>
      <c r="ADV408"/>
      <c r="ADW408"/>
      <c r="ADX408"/>
      <c r="ADY408"/>
      <c r="ADZ408"/>
      <c r="AEA408"/>
      <c r="AEB408"/>
      <c r="AEC408"/>
      <c r="AED408"/>
      <c r="AEE408"/>
      <c r="AEF408"/>
      <c r="AEG408"/>
      <c r="AEH408"/>
      <c r="AEI408"/>
      <c r="AEJ408"/>
      <c r="AEK408"/>
      <c r="AEL408"/>
      <c r="AEM408"/>
      <c r="AEN408"/>
      <c r="AEO408"/>
      <c r="AEP408"/>
      <c r="AEQ408"/>
      <c r="AER408"/>
      <c r="AES408"/>
      <c r="AET408"/>
      <c r="AEU408"/>
      <c r="AEV408"/>
      <c r="AEW408"/>
      <c r="AEX408"/>
      <c r="AEY408"/>
      <c r="AEZ408"/>
      <c r="AFA408"/>
      <c r="AFB408"/>
      <c r="AFC408"/>
      <c r="AFD408"/>
      <c r="AFE408"/>
      <c r="AFF408"/>
      <c r="AFG408"/>
      <c r="AFH408"/>
      <c r="AFI408"/>
      <c r="AFJ408"/>
      <c r="AFK408"/>
      <c r="AFL408"/>
      <c r="AFM408"/>
      <c r="AFN408"/>
      <c r="AFO408"/>
      <c r="AFP408"/>
      <c r="AFQ408"/>
      <c r="AFR408"/>
      <c r="AFS408"/>
      <c r="AFT408"/>
      <c r="AFU408"/>
      <c r="AFV408"/>
      <c r="AFW408"/>
      <c r="AFX408"/>
      <c r="AFY408"/>
      <c r="AFZ408"/>
      <c r="AGA408"/>
      <c r="AGB408"/>
      <c r="AGC408"/>
      <c r="AGD408"/>
      <c r="AGE408"/>
      <c r="AGF408"/>
      <c r="AGG408"/>
      <c r="AGH408"/>
      <c r="AGI408"/>
      <c r="AGJ408"/>
      <c r="AGK408"/>
      <c r="AGL408"/>
      <c r="AGM408"/>
      <c r="AGN408"/>
      <c r="AGO408"/>
      <c r="AGP408"/>
      <c r="AGQ408"/>
      <c r="AGR408"/>
      <c r="AGS408"/>
      <c r="AGT408"/>
      <c r="AGU408"/>
      <c r="AGV408"/>
      <c r="AGW408"/>
      <c r="AGX408"/>
      <c r="AGY408"/>
      <c r="AGZ408"/>
      <c r="AHA408"/>
      <c r="AHB408"/>
      <c r="AHC408"/>
      <c r="AHD408"/>
      <c r="AHE408"/>
      <c r="AHF408"/>
      <c r="AHG408"/>
      <c r="AHH408"/>
      <c r="AHI408"/>
      <c r="AHJ408"/>
      <c r="AHK408"/>
      <c r="AHL408"/>
      <c r="AHM408"/>
      <c r="AHN408"/>
      <c r="AHO408"/>
      <c r="AHP408"/>
      <c r="AHQ408"/>
      <c r="AHR408"/>
      <c r="AHS408"/>
      <c r="AHT408"/>
      <c r="AHU408"/>
      <c r="AHV408"/>
      <c r="AHW408"/>
      <c r="AHX408"/>
      <c r="AHY408"/>
      <c r="AHZ408"/>
      <c r="AIA408"/>
      <c r="AIB408"/>
      <c r="AIC408"/>
      <c r="AID408"/>
      <c r="AIE408"/>
      <c r="AIF408"/>
      <c r="AIG408"/>
      <c r="AIH408"/>
      <c r="AII408"/>
      <c r="AIJ408"/>
      <c r="AIK408"/>
      <c r="AIL408"/>
      <c r="AIM408"/>
      <c r="AIN408"/>
      <c r="AIO408"/>
      <c r="AIP408"/>
      <c r="AIQ408"/>
      <c r="AIR408"/>
      <c r="AIS408"/>
      <c r="AIT408"/>
      <c r="AIU408"/>
      <c r="AIV408"/>
      <c r="AIW408"/>
      <c r="AIX408"/>
      <c r="AIY408"/>
      <c r="AIZ408"/>
      <c r="AJA408"/>
      <c r="AJB408"/>
      <c r="AJC408"/>
      <c r="AJD408"/>
      <c r="AJE408"/>
      <c r="AJF408"/>
      <c r="AJG408"/>
      <c r="AJH408"/>
      <c r="AJI408"/>
      <c r="AJJ408"/>
      <c r="AJK408"/>
      <c r="AJL408"/>
      <c r="AJM408"/>
      <c r="AJN408"/>
      <c r="AJO408"/>
      <c r="AJP408"/>
      <c r="AJQ408"/>
      <c r="AJR408"/>
      <c r="AJS408"/>
      <c r="AJT408"/>
      <c r="AJU408"/>
      <c r="AJV408"/>
      <c r="AJW408"/>
      <c r="AJX408"/>
      <c r="AJY408"/>
      <c r="AJZ408"/>
      <c r="AKA408"/>
      <c r="AKB408"/>
      <c r="AKC408"/>
      <c r="AKD408"/>
      <c r="AKE408"/>
      <c r="AKF408"/>
      <c r="AKG408"/>
      <c r="AKH408"/>
      <c r="AKI408"/>
      <c r="AKJ408"/>
      <c r="AKK408"/>
      <c r="AKL408"/>
      <c r="AKM408"/>
      <c r="AKN408"/>
      <c r="AKO408"/>
      <c r="AKP408"/>
      <c r="AKQ408"/>
      <c r="AKR408"/>
      <c r="AKS408"/>
      <c r="AKT408"/>
      <c r="AKU408"/>
      <c r="AKV408"/>
      <c r="AKW408"/>
      <c r="AKX408"/>
      <c r="AKY408"/>
      <c r="AKZ408"/>
      <c r="ALA408"/>
      <c r="ALB408"/>
      <c r="ALC408"/>
      <c r="ALD408"/>
      <c r="ALE408"/>
      <c r="ALF408"/>
      <c r="ALG408"/>
      <c r="ALH408"/>
      <c r="ALI408"/>
      <c r="ALJ408"/>
      <c r="ALK408"/>
      <c r="ALL408"/>
      <c r="ALM408"/>
      <c r="ALN408"/>
      <c r="ALO408"/>
      <c r="ALP408"/>
      <c r="ALQ408"/>
      <c r="ALR408"/>
      <c r="ALS408"/>
      <c r="ALT408"/>
      <c r="ALU408"/>
      <c r="ALV408"/>
      <c r="ALW408"/>
      <c r="ALX408"/>
      <c r="ALY408"/>
      <c r="ALZ408"/>
      <c r="AMA408"/>
      <c r="AMB408"/>
      <c r="AMC408"/>
      <c r="AMD408"/>
      <c r="AME408"/>
      <c r="AMF408"/>
      <c r="AMG408"/>
      <c r="AMH408"/>
      <c r="AMI408"/>
      <c r="AMJ408"/>
    </row>
    <row r="409" spans="1:1024" ht="45">
      <c r="A409" s="41" t="s">
        <v>705</v>
      </c>
      <c r="B409" s="41" t="s">
        <v>2638</v>
      </c>
      <c r="C409" s="41" t="s">
        <v>1712</v>
      </c>
      <c r="D409" s="41" t="s">
        <v>1713</v>
      </c>
      <c r="E409" s="41" t="s">
        <v>1319</v>
      </c>
      <c r="F409" s="41" t="s">
        <v>2638</v>
      </c>
      <c r="G409" s="41"/>
      <c r="H409" s="41"/>
      <c r="I409" s="38">
        <f t="shared" si="6"/>
        <v>6</v>
      </c>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c r="AAA409"/>
      <c r="AAB409"/>
      <c r="AAC409"/>
      <c r="AAD409"/>
      <c r="AAE409"/>
      <c r="AAF409"/>
      <c r="AAG409"/>
      <c r="AAH409"/>
      <c r="AAI409"/>
      <c r="AAJ409"/>
      <c r="AAK409"/>
      <c r="AAL409"/>
      <c r="AAM409"/>
      <c r="AAN409"/>
      <c r="AAO409"/>
      <c r="AAP409"/>
      <c r="AAQ409"/>
      <c r="AAR409"/>
      <c r="AAS409"/>
      <c r="AAT409"/>
      <c r="AAU409"/>
      <c r="AAV409"/>
      <c r="AAW409"/>
      <c r="AAX409"/>
      <c r="AAY409"/>
      <c r="AAZ409"/>
      <c r="ABA409"/>
      <c r="ABB409"/>
      <c r="ABC409"/>
      <c r="ABD409"/>
      <c r="ABE409"/>
      <c r="ABF409"/>
      <c r="ABG409"/>
      <c r="ABH409"/>
      <c r="ABI409"/>
      <c r="ABJ409"/>
      <c r="ABK409"/>
      <c r="ABL409"/>
      <c r="ABM409"/>
      <c r="ABN409"/>
      <c r="ABO409"/>
      <c r="ABP409"/>
      <c r="ABQ409"/>
      <c r="ABR409"/>
      <c r="ABS409"/>
      <c r="ABT409"/>
      <c r="ABU409"/>
      <c r="ABV409"/>
      <c r="ABW409"/>
      <c r="ABX409"/>
      <c r="ABY409"/>
      <c r="ABZ409"/>
      <c r="ACA409"/>
      <c r="ACB409"/>
      <c r="ACC409"/>
      <c r="ACD409"/>
      <c r="ACE409"/>
      <c r="ACF409"/>
      <c r="ACG409"/>
      <c r="ACH409"/>
      <c r="ACI409"/>
      <c r="ACJ409"/>
      <c r="ACK409"/>
      <c r="ACL409"/>
      <c r="ACM409"/>
      <c r="ACN409"/>
      <c r="ACO409"/>
      <c r="ACP409"/>
      <c r="ACQ409"/>
      <c r="ACR409"/>
      <c r="ACS409"/>
      <c r="ACT409"/>
      <c r="ACU409"/>
      <c r="ACV409"/>
      <c r="ACW409"/>
      <c r="ACX409"/>
      <c r="ACY409"/>
      <c r="ACZ409"/>
      <c r="ADA409"/>
      <c r="ADB409"/>
      <c r="ADC409"/>
      <c r="ADD409"/>
      <c r="ADE409"/>
      <c r="ADF409"/>
      <c r="ADG409"/>
      <c r="ADH409"/>
      <c r="ADI409"/>
      <c r="ADJ409"/>
      <c r="ADK409"/>
      <c r="ADL409"/>
      <c r="ADM409"/>
      <c r="ADN409"/>
      <c r="ADO409"/>
      <c r="ADP409"/>
      <c r="ADQ409"/>
      <c r="ADR409"/>
      <c r="ADS409"/>
      <c r="ADT409"/>
      <c r="ADU409"/>
      <c r="ADV409"/>
      <c r="ADW409"/>
      <c r="ADX409"/>
      <c r="ADY409"/>
      <c r="ADZ409"/>
      <c r="AEA409"/>
      <c r="AEB409"/>
      <c r="AEC409"/>
      <c r="AED409"/>
      <c r="AEE409"/>
      <c r="AEF409"/>
      <c r="AEG409"/>
      <c r="AEH409"/>
      <c r="AEI409"/>
      <c r="AEJ409"/>
      <c r="AEK409"/>
      <c r="AEL409"/>
      <c r="AEM409"/>
      <c r="AEN409"/>
      <c r="AEO409"/>
      <c r="AEP409"/>
      <c r="AEQ409"/>
      <c r="AER409"/>
      <c r="AES409"/>
      <c r="AET409"/>
      <c r="AEU409"/>
      <c r="AEV409"/>
      <c r="AEW409"/>
      <c r="AEX409"/>
      <c r="AEY409"/>
      <c r="AEZ409"/>
      <c r="AFA409"/>
      <c r="AFB409"/>
      <c r="AFC409"/>
      <c r="AFD409"/>
      <c r="AFE409"/>
      <c r="AFF409"/>
      <c r="AFG409"/>
      <c r="AFH409"/>
      <c r="AFI409"/>
      <c r="AFJ409"/>
      <c r="AFK409"/>
      <c r="AFL409"/>
      <c r="AFM409"/>
      <c r="AFN409"/>
      <c r="AFO409"/>
      <c r="AFP409"/>
      <c r="AFQ409"/>
      <c r="AFR409"/>
      <c r="AFS409"/>
      <c r="AFT409"/>
      <c r="AFU409"/>
      <c r="AFV409"/>
      <c r="AFW409"/>
      <c r="AFX409"/>
      <c r="AFY409"/>
      <c r="AFZ409"/>
      <c r="AGA409"/>
      <c r="AGB409"/>
      <c r="AGC409"/>
      <c r="AGD409"/>
      <c r="AGE409"/>
      <c r="AGF409"/>
      <c r="AGG409"/>
      <c r="AGH409"/>
      <c r="AGI409"/>
      <c r="AGJ409"/>
      <c r="AGK409"/>
      <c r="AGL409"/>
      <c r="AGM409"/>
      <c r="AGN409"/>
      <c r="AGO409"/>
      <c r="AGP409"/>
      <c r="AGQ409"/>
      <c r="AGR409"/>
      <c r="AGS409"/>
      <c r="AGT409"/>
      <c r="AGU409"/>
      <c r="AGV409"/>
      <c r="AGW409"/>
      <c r="AGX409"/>
      <c r="AGY409"/>
      <c r="AGZ409"/>
      <c r="AHA409"/>
      <c r="AHB409"/>
      <c r="AHC409"/>
      <c r="AHD409"/>
      <c r="AHE409"/>
      <c r="AHF409"/>
      <c r="AHG409"/>
      <c r="AHH409"/>
      <c r="AHI409"/>
      <c r="AHJ409"/>
      <c r="AHK409"/>
      <c r="AHL409"/>
      <c r="AHM409"/>
      <c r="AHN409"/>
      <c r="AHO409"/>
      <c r="AHP409"/>
      <c r="AHQ409"/>
      <c r="AHR409"/>
      <c r="AHS409"/>
      <c r="AHT409"/>
      <c r="AHU409"/>
      <c r="AHV409"/>
      <c r="AHW409"/>
      <c r="AHX409"/>
      <c r="AHY409"/>
      <c r="AHZ409"/>
      <c r="AIA409"/>
      <c r="AIB409"/>
      <c r="AIC409"/>
      <c r="AID409"/>
      <c r="AIE409"/>
      <c r="AIF409"/>
      <c r="AIG409"/>
      <c r="AIH409"/>
      <c r="AII409"/>
      <c r="AIJ409"/>
      <c r="AIK409"/>
      <c r="AIL409"/>
      <c r="AIM409"/>
      <c r="AIN409"/>
      <c r="AIO409"/>
      <c r="AIP409"/>
      <c r="AIQ409"/>
      <c r="AIR409"/>
      <c r="AIS409"/>
      <c r="AIT409"/>
      <c r="AIU409"/>
      <c r="AIV409"/>
      <c r="AIW409"/>
      <c r="AIX409"/>
      <c r="AIY409"/>
      <c r="AIZ409"/>
      <c r="AJA409"/>
      <c r="AJB409"/>
      <c r="AJC409"/>
      <c r="AJD409"/>
      <c r="AJE409"/>
      <c r="AJF409"/>
      <c r="AJG409"/>
      <c r="AJH409"/>
      <c r="AJI409"/>
      <c r="AJJ409"/>
      <c r="AJK409"/>
      <c r="AJL409"/>
      <c r="AJM409"/>
      <c r="AJN409"/>
      <c r="AJO409"/>
      <c r="AJP409"/>
      <c r="AJQ409"/>
      <c r="AJR409"/>
      <c r="AJS409"/>
      <c r="AJT409"/>
      <c r="AJU409"/>
      <c r="AJV409"/>
      <c r="AJW409"/>
      <c r="AJX409"/>
      <c r="AJY409"/>
      <c r="AJZ409"/>
      <c r="AKA409"/>
      <c r="AKB409"/>
      <c r="AKC409"/>
      <c r="AKD409"/>
      <c r="AKE409"/>
      <c r="AKF409"/>
      <c r="AKG409"/>
      <c r="AKH409"/>
      <c r="AKI409"/>
      <c r="AKJ409"/>
      <c r="AKK409"/>
      <c r="AKL409"/>
      <c r="AKM409"/>
      <c r="AKN409"/>
      <c r="AKO409"/>
      <c r="AKP409"/>
      <c r="AKQ409"/>
      <c r="AKR409"/>
      <c r="AKS409"/>
      <c r="AKT409"/>
      <c r="AKU409"/>
      <c r="AKV409"/>
      <c r="AKW409"/>
      <c r="AKX409"/>
      <c r="AKY409"/>
      <c r="AKZ409"/>
      <c r="ALA409"/>
      <c r="ALB409"/>
      <c r="ALC409"/>
      <c r="ALD409"/>
      <c r="ALE409"/>
      <c r="ALF409"/>
      <c r="ALG409"/>
      <c r="ALH409"/>
      <c r="ALI409"/>
      <c r="ALJ409"/>
      <c r="ALK409"/>
      <c r="ALL409"/>
      <c r="ALM409"/>
      <c r="ALN409"/>
      <c r="ALO409"/>
      <c r="ALP409"/>
      <c r="ALQ409"/>
      <c r="ALR409"/>
      <c r="ALS409"/>
      <c r="ALT409"/>
      <c r="ALU409"/>
      <c r="ALV409"/>
      <c r="ALW409"/>
      <c r="ALX409"/>
      <c r="ALY409"/>
      <c r="ALZ409"/>
      <c r="AMA409"/>
      <c r="AMB409"/>
      <c r="AMC409"/>
      <c r="AMD409"/>
      <c r="AME409"/>
      <c r="AMF409"/>
      <c r="AMG409"/>
      <c r="AMH409"/>
      <c r="AMI409"/>
      <c r="AMJ409"/>
    </row>
    <row r="410" spans="1:1024" ht="120">
      <c r="A410" s="41" t="s">
        <v>706</v>
      </c>
      <c r="B410" s="41" t="s">
        <v>2872</v>
      </c>
      <c r="C410" s="41" t="s">
        <v>1714</v>
      </c>
      <c r="D410" s="41" t="s">
        <v>2639</v>
      </c>
      <c r="E410" s="41" t="s">
        <v>1320</v>
      </c>
      <c r="F410" s="41" t="s">
        <v>1321</v>
      </c>
      <c r="G410" s="41"/>
      <c r="H410" s="41"/>
      <c r="I410" s="38">
        <f t="shared" si="6"/>
        <v>6</v>
      </c>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c r="AAA410"/>
      <c r="AAB410"/>
      <c r="AAC410"/>
      <c r="AAD410"/>
      <c r="AAE410"/>
      <c r="AAF410"/>
      <c r="AAG410"/>
      <c r="AAH410"/>
      <c r="AAI410"/>
      <c r="AAJ410"/>
      <c r="AAK410"/>
      <c r="AAL410"/>
      <c r="AAM410"/>
      <c r="AAN410"/>
      <c r="AAO410"/>
      <c r="AAP410"/>
      <c r="AAQ410"/>
      <c r="AAR410"/>
      <c r="AAS410"/>
      <c r="AAT410"/>
      <c r="AAU410"/>
      <c r="AAV410"/>
      <c r="AAW410"/>
      <c r="AAX410"/>
      <c r="AAY410"/>
      <c r="AAZ410"/>
      <c r="ABA410"/>
      <c r="ABB410"/>
      <c r="ABC410"/>
      <c r="ABD410"/>
      <c r="ABE410"/>
      <c r="ABF410"/>
      <c r="ABG410"/>
      <c r="ABH410"/>
      <c r="ABI410"/>
      <c r="ABJ410"/>
      <c r="ABK410"/>
      <c r="ABL410"/>
      <c r="ABM410"/>
      <c r="ABN410"/>
      <c r="ABO410"/>
      <c r="ABP410"/>
      <c r="ABQ410"/>
      <c r="ABR410"/>
      <c r="ABS410"/>
      <c r="ABT410"/>
      <c r="ABU410"/>
      <c r="ABV410"/>
      <c r="ABW410"/>
      <c r="ABX410"/>
      <c r="ABY410"/>
      <c r="ABZ410"/>
      <c r="ACA410"/>
      <c r="ACB410"/>
      <c r="ACC410"/>
      <c r="ACD410"/>
      <c r="ACE410"/>
      <c r="ACF410"/>
      <c r="ACG410"/>
      <c r="ACH410"/>
      <c r="ACI410"/>
      <c r="ACJ410"/>
      <c r="ACK410"/>
      <c r="ACL410"/>
      <c r="ACM410"/>
      <c r="ACN410"/>
      <c r="ACO410"/>
      <c r="ACP410"/>
      <c r="ACQ410"/>
      <c r="ACR410"/>
      <c r="ACS410"/>
      <c r="ACT410"/>
      <c r="ACU410"/>
      <c r="ACV410"/>
      <c r="ACW410"/>
      <c r="ACX410"/>
      <c r="ACY410"/>
      <c r="ACZ410"/>
      <c r="ADA410"/>
      <c r="ADB410"/>
      <c r="ADC410"/>
      <c r="ADD410"/>
      <c r="ADE410"/>
      <c r="ADF410"/>
      <c r="ADG410"/>
      <c r="ADH410"/>
      <c r="ADI410"/>
      <c r="ADJ410"/>
      <c r="ADK410"/>
      <c r="ADL410"/>
      <c r="ADM410"/>
      <c r="ADN410"/>
      <c r="ADO410"/>
      <c r="ADP410"/>
      <c r="ADQ410"/>
      <c r="ADR410"/>
      <c r="ADS410"/>
      <c r="ADT410"/>
      <c r="ADU410"/>
      <c r="ADV410"/>
      <c r="ADW410"/>
      <c r="ADX410"/>
      <c r="ADY410"/>
      <c r="ADZ410"/>
      <c r="AEA410"/>
      <c r="AEB410"/>
      <c r="AEC410"/>
      <c r="AED410"/>
      <c r="AEE410"/>
      <c r="AEF410"/>
      <c r="AEG410"/>
      <c r="AEH410"/>
      <c r="AEI410"/>
      <c r="AEJ410"/>
      <c r="AEK410"/>
      <c r="AEL410"/>
      <c r="AEM410"/>
      <c r="AEN410"/>
      <c r="AEO410"/>
      <c r="AEP410"/>
      <c r="AEQ410"/>
      <c r="AER410"/>
      <c r="AES410"/>
      <c r="AET410"/>
      <c r="AEU410"/>
      <c r="AEV410"/>
      <c r="AEW410"/>
      <c r="AEX410"/>
      <c r="AEY410"/>
      <c r="AEZ410"/>
      <c r="AFA410"/>
      <c r="AFB410"/>
      <c r="AFC410"/>
      <c r="AFD410"/>
      <c r="AFE410"/>
      <c r="AFF410"/>
      <c r="AFG410"/>
      <c r="AFH410"/>
      <c r="AFI410"/>
      <c r="AFJ410"/>
      <c r="AFK410"/>
      <c r="AFL410"/>
      <c r="AFM410"/>
      <c r="AFN410"/>
      <c r="AFO410"/>
      <c r="AFP410"/>
      <c r="AFQ410"/>
      <c r="AFR410"/>
      <c r="AFS410"/>
      <c r="AFT410"/>
      <c r="AFU410"/>
      <c r="AFV410"/>
      <c r="AFW410"/>
      <c r="AFX410"/>
      <c r="AFY410"/>
      <c r="AFZ410"/>
      <c r="AGA410"/>
      <c r="AGB410"/>
      <c r="AGC410"/>
      <c r="AGD410"/>
      <c r="AGE410"/>
      <c r="AGF410"/>
      <c r="AGG410"/>
      <c r="AGH410"/>
      <c r="AGI410"/>
      <c r="AGJ410"/>
      <c r="AGK410"/>
      <c r="AGL410"/>
      <c r="AGM410"/>
      <c r="AGN410"/>
      <c r="AGO410"/>
      <c r="AGP410"/>
      <c r="AGQ410"/>
      <c r="AGR410"/>
      <c r="AGS410"/>
      <c r="AGT410"/>
      <c r="AGU410"/>
      <c r="AGV410"/>
      <c r="AGW410"/>
      <c r="AGX410"/>
      <c r="AGY410"/>
      <c r="AGZ410"/>
      <c r="AHA410"/>
      <c r="AHB410"/>
      <c r="AHC410"/>
      <c r="AHD410"/>
      <c r="AHE410"/>
      <c r="AHF410"/>
      <c r="AHG410"/>
      <c r="AHH410"/>
      <c r="AHI410"/>
      <c r="AHJ410"/>
      <c r="AHK410"/>
      <c r="AHL410"/>
      <c r="AHM410"/>
      <c r="AHN410"/>
      <c r="AHO410"/>
      <c r="AHP410"/>
      <c r="AHQ410"/>
      <c r="AHR410"/>
      <c r="AHS410"/>
      <c r="AHT410"/>
      <c r="AHU410"/>
      <c r="AHV410"/>
      <c r="AHW410"/>
      <c r="AHX410"/>
      <c r="AHY410"/>
      <c r="AHZ410"/>
      <c r="AIA410"/>
      <c r="AIB410"/>
      <c r="AIC410"/>
      <c r="AID410"/>
      <c r="AIE410"/>
      <c r="AIF410"/>
      <c r="AIG410"/>
      <c r="AIH410"/>
      <c r="AII410"/>
      <c r="AIJ410"/>
      <c r="AIK410"/>
      <c r="AIL410"/>
      <c r="AIM410"/>
      <c r="AIN410"/>
      <c r="AIO410"/>
      <c r="AIP410"/>
      <c r="AIQ410"/>
      <c r="AIR410"/>
      <c r="AIS410"/>
      <c r="AIT410"/>
      <c r="AIU410"/>
      <c r="AIV410"/>
      <c r="AIW410"/>
      <c r="AIX410"/>
      <c r="AIY410"/>
      <c r="AIZ410"/>
      <c r="AJA410"/>
      <c r="AJB410"/>
      <c r="AJC410"/>
      <c r="AJD410"/>
      <c r="AJE410"/>
      <c r="AJF410"/>
      <c r="AJG410"/>
      <c r="AJH410"/>
      <c r="AJI410"/>
      <c r="AJJ410"/>
      <c r="AJK410"/>
      <c r="AJL410"/>
      <c r="AJM410"/>
      <c r="AJN410"/>
      <c r="AJO410"/>
      <c r="AJP410"/>
      <c r="AJQ410"/>
      <c r="AJR410"/>
      <c r="AJS410"/>
      <c r="AJT410"/>
      <c r="AJU410"/>
      <c r="AJV410"/>
      <c r="AJW410"/>
      <c r="AJX410"/>
      <c r="AJY410"/>
      <c r="AJZ410"/>
      <c r="AKA410"/>
      <c r="AKB410"/>
      <c r="AKC410"/>
      <c r="AKD410"/>
      <c r="AKE410"/>
      <c r="AKF410"/>
      <c r="AKG410"/>
      <c r="AKH410"/>
      <c r="AKI410"/>
      <c r="AKJ410"/>
      <c r="AKK410"/>
      <c r="AKL410"/>
      <c r="AKM410"/>
      <c r="AKN410"/>
      <c r="AKO410"/>
      <c r="AKP410"/>
      <c r="AKQ410"/>
      <c r="AKR410"/>
      <c r="AKS410"/>
      <c r="AKT410"/>
      <c r="AKU410"/>
      <c r="AKV410"/>
      <c r="AKW410"/>
      <c r="AKX410"/>
      <c r="AKY410"/>
      <c r="AKZ410"/>
      <c r="ALA410"/>
      <c r="ALB410"/>
      <c r="ALC410"/>
      <c r="ALD410"/>
      <c r="ALE410"/>
      <c r="ALF410"/>
      <c r="ALG410"/>
      <c r="ALH410"/>
      <c r="ALI410"/>
      <c r="ALJ410"/>
      <c r="ALK410"/>
      <c r="ALL410"/>
      <c r="ALM410"/>
      <c r="ALN410"/>
      <c r="ALO410"/>
      <c r="ALP410"/>
      <c r="ALQ410"/>
      <c r="ALR410"/>
      <c r="ALS410"/>
      <c r="ALT410"/>
      <c r="ALU410"/>
      <c r="ALV410"/>
      <c r="ALW410"/>
      <c r="ALX410"/>
      <c r="ALY410"/>
      <c r="ALZ410"/>
      <c r="AMA410"/>
      <c r="AMB410"/>
      <c r="AMC410"/>
      <c r="AMD410"/>
      <c r="AME410"/>
      <c r="AMF410"/>
      <c r="AMG410"/>
      <c r="AMH410"/>
      <c r="AMI410"/>
      <c r="AMJ410"/>
    </row>
    <row r="411" spans="1:1024" ht="60">
      <c r="A411" s="41" t="s">
        <v>708</v>
      </c>
      <c r="B411" s="41" t="s">
        <v>2640</v>
      </c>
      <c r="C411" s="41" t="s">
        <v>1715</v>
      </c>
      <c r="D411" s="41" t="s">
        <v>2640</v>
      </c>
      <c r="E411" s="41" t="s">
        <v>1322</v>
      </c>
      <c r="F411" s="41" t="s">
        <v>2640</v>
      </c>
      <c r="G411" s="41"/>
      <c r="H411" s="41"/>
      <c r="I411" s="38">
        <f t="shared" si="6"/>
        <v>6</v>
      </c>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c r="AAA411"/>
      <c r="AAB411"/>
      <c r="AAC411"/>
      <c r="AAD411"/>
      <c r="AAE411"/>
      <c r="AAF411"/>
      <c r="AAG411"/>
      <c r="AAH411"/>
      <c r="AAI411"/>
      <c r="AAJ411"/>
      <c r="AAK411"/>
      <c r="AAL411"/>
      <c r="AAM411"/>
      <c r="AAN411"/>
      <c r="AAO411"/>
      <c r="AAP411"/>
      <c r="AAQ411"/>
      <c r="AAR411"/>
      <c r="AAS411"/>
      <c r="AAT411"/>
      <c r="AAU411"/>
      <c r="AAV411"/>
      <c r="AAW411"/>
      <c r="AAX411"/>
      <c r="AAY411"/>
      <c r="AAZ411"/>
      <c r="ABA411"/>
      <c r="ABB411"/>
      <c r="ABC411"/>
      <c r="ABD411"/>
      <c r="ABE411"/>
      <c r="ABF411"/>
      <c r="ABG411"/>
      <c r="ABH411"/>
      <c r="ABI411"/>
      <c r="ABJ411"/>
      <c r="ABK411"/>
      <c r="ABL411"/>
      <c r="ABM411"/>
      <c r="ABN411"/>
      <c r="ABO411"/>
      <c r="ABP411"/>
      <c r="ABQ411"/>
      <c r="ABR411"/>
      <c r="ABS411"/>
      <c r="ABT411"/>
      <c r="ABU411"/>
      <c r="ABV411"/>
      <c r="ABW411"/>
      <c r="ABX411"/>
      <c r="ABY411"/>
      <c r="ABZ411"/>
      <c r="ACA411"/>
      <c r="ACB411"/>
      <c r="ACC411"/>
      <c r="ACD411"/>
      <c r="ACE411"/>
      <c r="ACF411"/>
      <c r="ACG411"/>
      <c r="ACH411"/>
      <c r="ACI411"/>
      <c r="ACJ411"/>
      <c r="ACK411"/>
      <c r="ACL411"/>
      <c r="ACM411"/>
      <c r="ACN411"/>
      <c r="ACO411"/>
      <c r="ACP411"/>
      <c r="ACQ411"/>
      <c r="ACR411"/>
      <c r="ACS411"/>
      <c r="ACT411"/>
      <c r="ACU411"/>
      <c r="ACV411"/>
      <c r="ACW411"/>
      <c r="ACX411"/>
      <c r="ACY411"/>
      <c r="ACZ411"/>
      <c r="ADA411"/>
      <c r="ADB411"/>
      <c r="ADC411"/>
      <c r="ADD411"/>
      <c r="ADE411"/>
      <c r="ADF411"/>
      <c r="ADG411"/>
      <c r="ADH411"/>
      <c r="ADI411"/>
      <c r="ADJ411"/>
      <c r="ADK411"/>
      <c r="ADL411"/>
      <c r="ADM411"/>
      <c r="ADN411"/>
      <c r="ADO411"/>
      <c r="ADP411"/>
      <c r="ADQ411"/>
      <c r="ADR411"/>
      <c r="ADS411"/>
      <c r="ADT411"/>
      <c r="ADU411"/>
      <c r="ADV411"/>
      <c r="ADW411"/>
      <c r="ADX411"/>
      <c r="ADY411"/>
      <c r="ADZ411"/>
      <c r="AEA411"/>
      <c r="AEB411"/>
      <c r="AEC411"/>
      <c r="AED411"/>
      <c r="AEE411"/>
      <c r="AEF411"/>
      <c r="AEG411"/>
      <c r="AEH411"/>
      <c r="AEI411"/>
      <c r="AEJ411"/>
      <c r="AEK411"/>
      <c r="AEL411"/>
      <c r="AEM411"/>
      <c r="AEN411"/>
      <c r="AEO411"/>
      <c r="AEP411"/>
      <c r="AEQ411"/>
      <c r="AER411"/>
      <c r="AES411"/>
      <c r="AET411"/>
      <c r="AEU411"/>
      <c r="AEV411"/>
      <c r="AEW411"/>
      <c r="AEX411"/>
      <c r="AEY411"/>
      <c r="AEZ411"/>
      <c r="AFA411"/>
      <c r="AFB411"/>
      <c r="AFC411"/>
      <c r="AFD411"/>
      <c r="AFE411"/>
      <c r="AFF411"/>
      <c r="AFG411"/>
      <c r="AFH411"/>
      <c r="AFI411"/>
      <c r="AFJ411"/>
      <c r="AFK411"/>
      <c r="AFL411"/>
      <c r="AFM411"/>
      <c r="AFN411"/>
      <c r="AFO411"/>
      <c r="AFP411"/>
      <c r="AFQ411"/>
      <c r="AFR411"/>
      <c r="AFS411"/>
      <c r="AFT411"/>
      <c r="AFU411"/>
      <c r="AFV411"/>
      <c r="AFW411"/>
      <c r="AFX411"/>
      <c r="AFY411"/>
      <c r="AFZ411"/>
      <c r="AGA411"/>
      <c r="AGB411"/>
      <c r="AGC411"/>
      <c r="AGD411"/>
      <c r="AGE411"/>
      <c r="AGF411"/>
      <c r="AGG411"/>
      <c r="AGH411"/>
      <c r="AGI411"/>
      <c r="AGJ411"/>
      <c r="AGK411"/>
      <c r="AGL411"/>
      <c r="AGM411"/>
      <c r="AGN411"/>
      <c r="AGO411"/>
      <c r="AGP411"/>
      <c r="AGQ411"/>
      <c r="AGR411"/>
      <c r="AGS411"/>
      <c r="AGT411"/>
      <c r="AGU411"/>
      <c r="AGV411"/>
      <c r="AGW411"/>
      <c r="AGX411"/>
      <c r="AGY411"/>
      <c r="AGZ411"/>
      <c r="AHA411"/>
      <c r="AHB411"/>
      <c r="AHC411"/>
      <c r="AHD411"/>
      <c r="AHE411"/>
      <c r="AHF411"/>
      <c r="AHG411"/>
      <c r="AHH411"/>
      <c r="AHI411"/>
      <c r="AHJ411"/>
      <c r="AHK411"/>
      <c r="AHL411"/>
      <c r="AHM411"/>
      <c r="AHN411"/>
      <c r="AHO411"/>
      <c r="AHP411"/>
      <c r="AHQ411"/>
      <c r="AHR411"/>
      <c r="AHS411"/>
      <c r="AHT411"/>
      <c r="AHU411"/>
      <c r="AHV411"/>
      <c r="AHW411"/>
      <c r="AHX411"/>
      <c r="AHY411"/>
      <c r="AHZ411"/>
      <c r="AIA411"/>
      <c r="AIB411"/>
      <c r="AIC411"/>
      <c r="AID411"/>
      <c r="AIE411"/>
      <c r="AIF411"/>
      <c r="AIG411"/>
      <c r="AIH411"/>
      <c r="AII411"/>
      <c r="AIJ411"/>
      <c r="AIK411"/>
      <c r="AIL411"/>
      <c r="AIM411"/>
      <c r="AIN411"/>
      <c r="AIO411"/>
      <c r="AIP411"/>
      <c r="AIQ411"/>
      <c r="AIR411"/>
      <c r="AIS411"/>
      <c r="AIT411"/>
      <c r="AIU411"/>
      <c r="AIV411"/>
      <c r="AIW411"/>
      <c r="AIX411"/>
      <c r="AIY411"/>
      <c r="AIZ411"/>
      <c r="AJA411"/>
      <c r="AJB411"/>
      <c r="AJC411"/>
      <c r="AJD411"/>
      <c r="AJE411"/>
      <c r="AJF411"/>
      <c r="AJG411"/>
      <c r="AJH411"/>
      <c r="AJI411"/>
      <c r="AJJ411"/>
      <c r="AJK411"/>
      <c r="AJL411"/>
      <c r="AJM411"/>
      <c r="AJN411"/>
      <c r="AJO411"/>
      <c r="AJP411"/>
      <c r="AJQ411"/>
      <c r="AJR411"/>
      <c r="AJS411"/>
      <c r="AJT411"/>
      <c r="AJU411"/>
      <c r="AJV411"/>
      <c r="AJW411"/>
      <c r="AJX411"/>
      <c r="AJY411"/>
      <c r="AJZ411"/>
      <c r="AKA411"/>
      <c r="AKB411"/>
      <c r="AKC411"/>
      <c r="AKD411"/>
      <c r="AKE411"/>
      <c r="AKF411"/>
      <c r="AKG411"/>
      <c r="AKH411"/>
      <c r="AKI411"/>
      <c r="AKJ411"/>
      <c r="AKK411"/>
      <c r="AKL411"/>
      <c r="AKM411"/>
      <c r="AKN411"/>
      <c r="AKO411"/>
      <c r="AKP411"/>
      <c r="AKQ411"/>
      <c r="AKR411"/>
      <c r="AKS411"/>
      <c r="AKT411"/>
      <c r="AKU411"/>
      <c r="AKV411"/>
      <c r="AKW411"/>
      <c r="AKX411"/>
      <c r="AKY411"/>
      <c r="AKZ411"/>
      <c r="ALA411"/>
      <c r="ALB411"/>
      <c r="ALC411"/>
      <c r="ALD411"/>
      <c r="ALE411"/>
      <c r="ALF411"/>
      <c r="ALG411"/>
      <c r="ALH411"/>
      <c r="ALI411"/>
      <c r="ALJ411"/>
      <c r="ALK411"/>
      <c r="ALL411"/>
      <c r="ALM411"/>
      <c r="ALN411"/>
      <c r="ALO411"/>
      <c r="ALP411"/>
      <c r="ALQ411"/>
      <c r="ALR411"/>
      <c r="ALS411"/>
      <c r="ALT411"/>
      <c r="ALU411"/>
      <c r="ALV411"/>
      <c r="ALW411"/>
      <c r="ALX411"/>
      <c r="ALY411"/>
      <c r="ALZ411"/>
      <c r="AMA411"/>
      <c r="AMB411"/>
      <c r="AMC411"/>
      <c r="AMD411"/>
      <c r="AME411"/>
      <c r="AMF411"/>
      <c r="AMG411"/>
      <c r="AMH411"/>
      <c r="AMI411"/>
      <c r="AMJ411"/>
    </row>
    <row r="412" spans="1:1024" ht="60">
      <c r="A412" s="41" t="s">
        <v>710</v>
      </c>
      <c r="B412" s="41" t="s">
        <v>2873</v>
      </c>
      <c r="C412" s="41" t="s">
        <v>1716</v>
      </c>
      <c r="D412" s="41" t="s">
        <v>709</v>
      </c>
      <c r="E412" s="41" t="s">
        <v>1323</v>
      </c>
      <c r="F412" s="41" t="s">
        <v>709</v>
      </c>
      <c r="G412" s="41"/>
      <c r="H412" s="41"/>
      <c r="I412" s="38">
        <f t="shared" si="6"/>
        <v>6</v>
      </c>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c r="AAA412"/>
      <c r="AAB412"/>
      <c r="AAC412"/>
      <c r="AAD412"/>
      <c r="AAE412"/>
      <c r="AAF412"/>
      <c r="AAG412"/>
      <c r="AAH412"/>
      <c r="AAI412"/>
      <c r="AAJ412"/>
      <c r="AAK412"/>
      <c r="AAL412"/>
      <c r="AAM412"/>
      <c r="AAN412"/>
      <c r="AAO412"/>
      <c r="AAP412"/>
      <c r="AAQ412"/>
      <c r="AAR412"/>
      <c r="AAS412"/>
      <c r="AAT412"/>
      <c r="AAU412"/>
      <c r="AAV412"/>
      <c r="AAW412"/>
      <c r="AAX412"/>
      <c r="AAY412"/>
      <c r="AAZ412"/>
      <c r="ABA412"/>
      <c r="ABB412"/>
      <c r="ABC412"/>
      <c r="ABD412"/>
      <c r="ABE412"/>
      <c r="ABF412"/>
      <c r="ABG412"/>
      <c r="ABH412"/>
      <c r="ABI412"/>
      <c r="ABJ412"/>
      <c r="ABK412"/>
      <c r="ABL412"/>
      <c r="ABM412"/>
      <c r="ABN412"/>
      <c r="ABO412"/>
      <c r="ABP412"/>
      <c r="ABQ412"/>
      <c r="ABR412"/>
      <c r="ABS412"/>
      <c r="ABT412"/>
      <c r="ABU412"/>
      <c r="ABV412"/>
      <c r="ABW412"/>
      <c r="ABX412"/>
      <c r="ABY412"/>
      <c r="ABZ412"/>
      <c r="ACA412"/>
      <c r="ACB412"/>
      <c r="ACC412"/>
      <c r="ACD412"/>
      <c r="ACE412"/>
      <c r="ACF412"/>
      <c r="ACG412"/>
      <c r="ACH412"/>
      <c r="ACI412"/>
      <c r="ACJ412"/>
      <c r="ACK412"/>
      <c r="ACL412"/>
      <c r="ACM412"/>
      <c r="ACN412"/>
      <c r="ACO412"/>
      <c r="ACP412"/>
      <c r="ACQ412"/>
      <c r="ACR412"/>
      <c r="ACS412"/>
      <c r="ACT412"/>
      <c r="ACU412"/>
      <c r="ACV412"/>
      <c r="ACW412"/>
      <c r="ACX412"/>
      <c r="ACY412"/>
      <c r="ACZ412"/>
      <c r="ADA412"/>
      <c r="ADB412"/>
      <c r="ADC412"/>
      <c r="ADD412"/>
      <c r="ADE412"/>
      <c r="ADF412"/>
      <c r="ADG412"/>
      <c r="ADH412"/>
      <c r="ADI412"/>
      <c r="ADJ412"/>
      <c r="ADK412"/>
      <c r="ADL412"/>
      <c r="ADM412"/>
      <c r="ADN412"/>
      <c r="ADO412"/>
      <c r="ADP412"/>
      <c r="ADQ412"/>
      <c r="ADR412"/>
      <c r="ADS412"/>
      <c r="ADT412"/>
      <c r="ADU412"/>
      <c r="ADV412"/>
      <c r="ADW412"/>
      <c r="ADX412"/>
      <c r="ADY412"/>
      <c r="ADZ412"/>
      <c r="AEA412"/>
      <c r="AEB412"/>
      <c r="AEC412"/>
      <c r="AED412"/>
      <c r="AEE412"/>
      <c r="AEF412"/>
      <c r="AEG412"/>
      <c r="AEH412"/>
      <c r="AEI412"/>
      <c r="AEJ412"/>
      <c r="AEK412"/>
      <c r="AEL412"/>
      <c r="AEM412"/>
      <c r="AEN412"/>
      <c r="AEO412"/>
      <c r="AEP412"/>
      <c r="AEQ412"/>
      <c r="AER412"/>
      <c r="AES412"/>
      <c r="AET412"/>
      <c r="AEU412"/>
      <c r="AEV412"/>
      <c r="AEW412"/>
      <c r="AEX412"/>
      <c r="AEY412"/>
      <c r="AEZ412"/>
      <c r="AFA412"/>
      <c r="AFB412"/>
      <c r="AFC412"/>
      <c r="AFD412"/>
      <c r="AFE412"/>
      <c r="AFF412"/>
      <c r="AFG412"/>
      <c r="AFH412"/>
      <c r="AFI412"/>
      <c r="AFJ412"/>
      <c r="AFK412"/>
      <c r="AFL412"/>
      <c r="AFM412"/>
      <c r="AFN412"/>
      <c r="AFO412"/>
      <c r="AFP412"/>
      <c r="AFQ412"/>
      <c r="AFR412"/>
      <c r="AFS412"/>
      <c r="AFT412"/>
      <c r="AFU412"/>
      <c r="AFV412"/>
      <c r="AFW412"/>
      <c r="AFX412"/>
      <c r="AFY412"/>
      <c r="AFZ412"/>
      <c r="AGA412"/>
      <c r="AGB412"/>
      <c r="AGC412"/>
      <c r="AGD412"/>
      <c r="AGE412"/>
      <c r="AGF412"/>
      <c r="AGG412"/>
      <c r="AGH412"/>
      <c r="AGI412"/>
      <c r="AGJ412"/>
      <c r="AGK412"/>
      <c r="AGL412"/>
      <c r="AGM412"/>
      <c r="AGN412"/>
      <c r="AGO412"/>
      <c r="AGP412"/>
      <c r="AGQ412"/>
      <c r="AGR412"/>
      <c r="AGS412"/>
      <c r="AGT412"/>
      <c r="AGU412"/>
      <c r="AGV412"/>
      <c r="AGW412"/>
      <c r="AGX412"/>
      <c r="AGY412"/>
      <c r="AGZ412"/>
      <c r="AHA412"/>
      <c r="AHB412"/>
      <c r="AHC412"/>
      <c r="AHD412"/>
      <c r="AHE412"/>
      <c r="AHF412"/>
      <c r="AHG412"/>
      <c r="AHH412"/>
      <c r="AHI412"/>
      <c r="AHJ412"/>
      <c r="AHK412"/>
      <c r="AHL412"/>
      <c r="AHM412"/>
      <c r="AHN412"/>
      <c r="AHO412"/>
      <c r="AHP412"/>
      <c r="AHQ412"/>
      <c r="AHR412"/>
      <c r="AHS412"/>
      <c r="AHT412"/>
      <c r="AHU412"/>
      <c r="AHV412"/>
      <c r="AHW412"/>
      <c r="AHX412"/>
      <c r="AHY412"/>
      <c r="AHZ412"/>
      <c r="AIA412"/>
      <c r="AIB412"/>
      <c r="AIC412"/>
      <c r="AID412"/>
      <c r="AIE412"/>
      <c r="AIF412"/>
      <c r="AIG412"/>
      <c r="AIH412"/>
      <c r="AII412"/>
      <c r="AIJ412"/>
      <c r="AIK412"/>
      <c r="AIL412"/>
      <c r="AIM412"/>
      <c r="AIN412"/>
      <c r="AIO412"/>
      <c r="AIP412"/>
      <c r="AIQ412"/>
      <c r="AIR412"/>
      <c r="AIS412"/>
      <c r="AIT412"/>
      <c r="AIU412"/>
      <c r="AIV412"/>
      <c r="AIW412"/>
      <c r="AIX412"/>
      <c r="AIY412"/>
      <c r="AIZ412"/>
      <c r="AJA412"/>
      <c r="AJB412"/>
      <c r="AJC412"/>
      <c r="AJD412"/>
      <c r="AJE412"/>
      <c r="AJF412"/>
      <c r="AJG412"/>
      <c r="AJH412"/>
      <c r="AJI412"/>
      <c r="AJJ412"/>
      <c r="AJK412"/>
      <c r="AJL412"/>
      <c r="AJM412"/>
      <c r="AJN412"/>
      <c r="AJO412"/>
      <c r="AJP412"/>
      <c r="AJQ412"/>
      <c r="AJR412"/>
      <c r="AJS412"/>
      <c r="AJT412"/>
      <c r="AJU412"/>
      <c r="AJV412"/>
      <c r="AJW412"/>
      <c r="AJX412"/>
      <c r="AJY412"/>
      <c r="AJZ412"/>
      <c r="AKA412"/>
      <c r="AKB412"/>
      <c r="AKC412"/>
      <c r="AKD412"/>
      <c r="AKE412"/>
      <c r="AKF412"/>
      <c r="AKG412"/>
      <c r="AKH412"/>
      <c r="AKI412"/>
      <c r="AKJ412"/>
      <c r="AKK412"/>
      <c r="AKL412"/>
      <c r="AKM412"/>
      <c r="AKN412"/>
      <c r="AKO412"/>
      <c r="AKP412"/>
      <c r="AKQ412"/>
      <c r="AKR412"/>
      <c r="AKS412"/>
      <c r="AKT412"/>
      <c r="AKU412"/>
      <c r="AKV412"/>
      <c r="AKW412"/>
      <c r="AKX412"/>
      <c r="AKY412"/>
      <c r="AKZ412"/>
      <c r="ALA412"/>
      <c r="ALB412"/>
      <c r="ALC412"/>
      <c r="ALD412"/>
      <c r="ALE412"/>
      <c r="ALF412"/>
      <c r="ALG412"/>
      <c r="ALH412"/>
      <c r="ALI412"/>
      <c r="ALJ412"/>
      <c r="ALK412"/>
      <c r="ALL412"/>
      <c r="ALM412"/>
      <c r="ALN412"/>
      <c r="ALO412"/>
      <c r="ALP412"/>
      <c r="ALQ412"/>
      <c r="ALR412"/>
      <c r="ALS412"/>
      <c r="ALT412"/>
      <c r="ALU412"/>
      <c r="ALV412"/>
      <c r="ALW412"/>
      <c r="ALX412"/>
      <c r="ALY412"/>
      <c r="ALZ412"/>
      <c r="AMA412"/>
      <c r="AMB412"/>
      <c r="AMC412"/>
      <c r="AMD412"/>
      <c r="AME412"/>
      <c r="AMF412"/>
      <c r="AMG412"/>
      <c r="AMH412"/>
      <c r="AMI412"/>
      <c r="AMJ412"/>
    </row>
    <row r="413" spans="1:1024" ht="90">
      <c r="A413" s="41" t="s">
        <v>715</v>
      </c>
      <c r="B413" s="41" t="s">
        <v>2874</v>
      </c>
      <c r="C413" s="41" t="s">
        <v>1718</v>
      </c>
      <c r="D413" s="41" t="s">
        <v>2641</v>
      </c>
      <c r="E413" s="41" t="s">
        <v>1325</v>
      </c>
      <c r="F413" s="41" t="s">
        <v>2641</v>
      </c>
      <c r="G413" s="41"/>
      <c r="H413" s="41"/>
      <c r="I413" s="38">
        <f t="shared" si="6"/>
        <v>6</v>
      </c>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c r="QN413"/>
      <c r="QO413"/>
      <c r="QP413"/>
      <c r="QQ413"/>
      <c r="QR413"/>
      <c r="QS413"/>
      <c r="QT413"/>
      <c r="QU413"/>
      <c r="QV413"/>
      <c r="QW413"/>
      <c r="QX413"/>
      <c r="QY413"/>
      <c r="QZ413"/>
      <c r="RA413"/>
      <c r="RB413"/>
      <c r="RC413"/>
      <c r="RD413"/>
      <c r="RE413"/>
      <c r="RF413"/>
      <c r="RG413"/>
      <c r="RH413"/>
      <c r="RI413"/>
      <c r="RJ413"/>
      <c r="RK413"/>
      <c r="RL413"/>
      <c r="RM413"/>
      <c r="RN413"/>
      <c r="RO413"/>
      <c r="RP413"/>
      <c r="RQ413"/>
      <c r="RR413"/>
      <c r="RS413"/>
      <c r="RT413"/>
      <c r="RU413"/>
      <c r="RV413"/>
      <c r="RW413"/>
      <c r="RX413"/>
      <c r="RY413"/>
      <c r="RZ413"/>
      <c r="SA413"/>
      <c r="SB413"/>
      <c r="SC413"/>
      <c r="SD413"/>
      <c r="SE413"/>
      <c r="SF413"/>
      <c r="SG413"/>
      <c r="SH413"/>
      <c r="SI413"/>
      <c r="SJ413"/>
      <c r="SK413"/>
      <c r="SL413"/>
      <c r="SM413"/>
      <c r="SN413"/>
      <c r="SO413"/>
      <c r="SP413"/>
      <c r="SQ413"/>
      <c r="SR413"/>
      <c r="SS413"/>
      <c r="ST413"/>
      <c r="SU413"/>
      <c r="SV413"/>
      <c r="SW413"/>
      <c r="SX413"/>
      <c r="SY413"/>
      <c r="SZ413"/>
      <c r="TA413"/>
      <c r="TB413"/>
      <c r="TC413"/>
      <c r="TD413"/>
      <c r="TE413"/>
      <c r="TF413"/>
      <c r="TG413"/>
      <c r="TH413"/>
      <c r="TI413"/>
      <c r="TJ413"/>
      <c r="TK413"/>
      <c r="TL413"/>
      <c r="TM413"/>
      <c r="TN413"/>
      <c r="TO413"/>
      <c r="TP413"/>
      <c r="TQ413"/>
      <c r="TR413"/>
      <c r="TS413"/>
      <c r="TT413"/>
      <c r="TU413"/>
      <c r="TV413"/>
      <c r="TW413"/>
      <c r="TX413"/>
      <c r="TY413"/>
      <c r="TZ413"/>
      <c r="UA413"/>
      <c r="UB413"/>
      <c r="UC413"/>
      <c r="UD413"/>
      <c r="UE413"/>
      <c r="UF413"/>
      <c r="UG413"/>
      <c r="UH413"/>
      <c r="UI413"/>
      <c r="UJ413"/>
      <c r="UK413"/>
      <c r="UL413"/>
      <c r="UM413"/>
      <c r="UN413"/>
      <c r="UO413"/>
      <c r="UP413"/>
      <c r="UQ413"/>
      <c r="UR413"/>
      <c r="US413"/>
      <c r="UT413"/>
      <c r="UU413"/>
      <c r="UV413"/>
      <c r="UW413"/>
      <c r="UX413"/>
      <c r="UY413"/>
      <c r="UZ413"/>
      <c r="VA413"/>
      <c r="VB413"/>
      <c r="VC413"/>
      <c r="VD413"/>
      <c r="VE413"/>
      <c r="VF413"/>
      <c r="VG413"/>
      <c r="VH413"/>
      <c r="VI413"/>
      <c r="VJ413"/>
      <c r="VK413"/>
      <c r="VL413"/>
      <c r="VM413"/>
      <c r="VN413"/>
      <c r="VO413"/>
      <c r="VP413"/>
      <c r="VQ413"/>
      <c r="VR413"/>
      <c r="VS413"/>
      <c r="VT413"/>
      <c r="VU413"/>
      <c r="VV413"/>
      <c r="VW413"/>
      <c r="VX413"/>
      <c r="VY413"/>
      <c r="VZ413"/>
      <c r="WA413"/>
      <c r="WB413"/>
      <c r="WC413"/>
      <c r="WD413"/>
      <c r="WE413"/>
      <c r="WF413"/>
      <c r="WG413"/>
      <c r="WH413"/>
      <c r="WI413"/>
      <c r="WJ413"/>
      <c r="WK413"/>
      <c r="WL413"/>
      <c r="WM413"/>
      <c r="WN413"/>
      <c r="WO413"/>
      <c r="WP413"/>
      <c r="WQ413"/>
      <c r="WR413"/>
      <c r="WS413"/>
      <c r="WT413"/>
      <c r="WU413"/>
      <c r="WV413"/>
      <c r="WW413"/>
      <c r="WX413"/>
      <c r="WY413"/>
      <c r="WZ413"/>
      <c r="XA413"/>
      <c r="XB413"/>
      <c r="XC413"/>
      <c r="XD413"/>
      <c r="XE413"/>
      <c r="XF413"/>
      <c r="XG413"/>
      <c r="XH413"/>
      <c r="XI413"/>
      <c r="XJ413"/>
      <c r="XK413"/>
      <c r="XL413"/>
      <c r="XM413"/>
      <c r="XN413"/>
      <c r="XO413"/>
      <c r="XP413"/>
      <c r="XQ413"/>
      <c r="XR413"/>
      <c r="XS413"/>
      <c r="XT413"/>
      <c r="XU413"/>
      <c r="XV413"/>
      <c r="XW413"/>
      <c r="XX413"/>
      <c r="XY413"/>
      <c r="XZ413"/>
      <c r="YA413"/>
      <c r="YB413"/>
      <c r="YC413"/>
      <c r="YD413"/>
      <c r="YE413"/>
      <c r="YF413"/>
      <c r="YG413"/>
      <c r="YH413"/>
      <c r="YI413"/>
      <c r="YJ413"/>
      <c r="YK413"/>
      <c r="YL413"/>
      <c r="YM413"/>
      <c r="YN413"/>
      <c r="YO413"/>
      <c r="YP413"/>
      <c r="YQ413"/>
      <c r="YR413"/>
      <c r="YS413"/>
      <c r="YT413"/>
      <c r="YU413"/>
      <c r="YV413"/>
      <c r="YW413"/>
      <c r="YX413"/>
      <c r="YY413"/>
      <c r="YZ413"/>
      <c r="ZA413"/>
      <c r="ZB413"/>
      <c r="ZC413"/>
      <c r="ZD413"/>
      <c r="ZE413"/>
      <c r="ZF413"/>
      <c r="ZG413"/>
      <c r="ZH413"/>
      <c r="ZI413"/>
      <c r="ZJ413"/>
      <c r="ZK413"/>
      <c r="ZL413"/>
      <c r="ZM413"/>
      <c r="ZN413"/>
      <c r="ZO413"/>
      <c r="ZP413"/>
      <c r="ZQ413"/>
      <c r="ZR413"/>
      <c r="ZS413"/>
      <c r="ZT413"/>
      <c r="ZU413"/>
      <c r="ZV413"/>
      <c r="ZW413"/>
      <c r="ZX413"/>
      <c r="ZY413"/>
      <c r="ZZ413"/>
      <c r="AAA413"/>
      <c r="AAB413"/>
      <c r="AAC413"/>
      <c r="AAD413"/>
      <c r="AAE413"/>
      <c r="AAF413"/>
      <c r="AAG413"/>
      <c r="AAH413"/>
      <c r="AAI413"/>
      <c r="AAJ413"/>
      <c r="AAK413"/>
      <c r="AAL413"/>
      <c r="AAM413"/>
      <c r="AAN413"/>
      <c r="AAO413"/>
      <c r="AAP413"/>
      <c r="AAQ413"/>
      <c r="AAR413"/>
      <c r="AAS413"/>
      <c r="AAT413"/>
      <c r="AAU413"/>
      <c r="AAV413"/>
      <c r="AAW413"/>
      <c r="AAX413"/>
      <c r="AAY413"/>
      <c r="AAZ413"/>
      <c r="ABA413"/>
      <c r="ABB413"/>
      <c r="ABC413"/>
      <c r="ABD413"/>
      <c r="ABE413"/>
      <c r="ABF413"/>
      <c r="ABG413"/>
      <c r="ABH413"/>
      <c r="ABI413"/>
      <c r="ABJ413"/>
      <c r="ABK413"/>
      <c r="ABL413"/>
      <c r="ABM413"/>
      <c r="ABN413"/>
      <c r="ABO413"/>
      <c r="ABP413"/>
      <c r="ABQ413"/>
      <c r="ABR413"/>
      <c r="ABS413"/>
      <c r="ABT413"/>
      <c r="ABU413"/>
      <c r="ABV413"/>
      <c r="ABW413"/>
      <c r="ABX413"/>
      <c r="ABY413"/>
      <c r="ABZ413"/>
      <c r="ACA413"/>
      <c r="ACB413"/>
      <c r="ACC413"/>
      <c r="ACD413"/>
      <c r="ACE413"/>
      <c r="ACF413"/>
      <c r="ACG413"/>
      <c r="ACH413"/>
      <c r="ACI413"/>
      <c r="ACJ413"/>
      <c r="ACK413"/>
      <c r="ACL413"/>
      <c r="ACM413"/>
      <c r="ACN413"/>
      <c r="ACO413"/>
      <c r="ACP413"/>
      <c r="ACQ413"/>
      <c r="ACR413"/>
      <c r="ACS413"/>
      <c r="ACT413"/>
      <c r="ACU413"/>
      <c r="ACV413"/>
      <c r="ACW413"/>
      <c r="ACX413"/>
      <c r="ACY413"/>
      <c r="ACZ413"/>
      <c r="ADA413"/>
      <c r="ADB413"/>
      <c r="ADC413"/>
      <c r="ADD413"/>
      <c r="ADE413"/>
      <c r="ADF413"/>
      <c r="ADG413"/>
      <c r="ADH413"/>
      <c r="ADI413"/>
      <c r="ADJ413"/>
      <c r="ADK413"/>
      <c r="ADL413"/>
      <c r="ADM413"/>
      <c r="ADN413"/>
      <c r="ADO413"/>
      <c r="ADP413"/>
      <c r="ADQ413"/>
      <c r="ADR413"/>
      <c r="ADS413"/>
      <c r="ADT413"/>
      <c r="ADU413"/>
      <c r="ADV413"/>
      <c r="ADW413"/>
      <c r="ADX413"/>
      <c r="ADY413"/>
      <c r="ADZ413"/>
      <c r="AEA413"/>
      <c r="AEB413"/>
      <c r="AEC413"/>
      <c r="AED413"/>
      <c r="AEE413"/>
      <c r="AEF413"/>
      <c r="AEG413"/>
      <c r="AEH413"/>
      <c r="AEI413"/>
      <c r="AEJ413"/>
      <c r="AEK413"/>
      <c r="AEL413"/>
      <c r="AEM413"/>
      <c r="AEN413"/>
      <c r="AEO413"/>
      <c r="AEP413"/>
      <c r="AEQ413"/>
      <c r="AER413"/>
      <c r="AES413"/>
      <c r="AET413"/>
      <c r="AEU413"/>
      <c r="AEV413"/>
      <c r="AEW413"/>
      <c r="AEX413"/>
      <c r="AEY413"/>
      <c r="AEZ413"/>
      <c r="AFA413"/>
      <c r="AFB413"/>
      <c r="AFC413"/>
      <c r="AFD413"/>
      <c r="AFE413"/>
      <c r="AFF413"/>
      <c r="AFG413"/>
      <c r="AFH413"/>
      <c r="AFI413"/>
      <c r="AFJ413"/>
      <c r="AFK413"/>
      <c r="AFL413"/>
      <c r="AFM413"/>
      <c r="AFN413"/>
      <c r="AFO413"/>
      <c r="AFP413"/>
      <c r="AFQ413"/>
      <c r="AFR413"/>
      <c r="AFS413"/>
      <c r="AFT413"/>
      <c r="AFU413"/>
      <c r="AFV413"/>
      <c r="AFW413"/>
      <c r="AFX413"/>
      <c r="AFY413"/>
      <c r="AFZ413"/>
      <c r="AGA413"/>
      <c r="AGB413"/>
      <c r="AGC413"/>
      <c r="AGD413"/>
      <c r="AGE413"/>
      <c r="AGF413"/>
      <c r="AGG413"/>
      <c r="AGH413"/>
      <c r="AGI413"/>
      <c r="AGJ413"/>
      <c r="AGK413"/>
      <c r="AGL413"/>
      <c r="AGM413"/>
      <c r="AGN413"/>
      <c r="AGO413"/>
      <c r="AGP413"/>
      <c r="AGQ413"/>
      <c r="AGR413"/>
      <c r="AGS413"/>
      <c r="AGT413"/>
      <c r="AGU413"/>
      <c r="AGV413"/>
      <c r="AGW413"/>
      <c r="AGX413"/>
      <c r="AGY413"/>
      <c r="AGZ413"/>
      <c r="AHA413"/>
      <c r="AHB413"/>
      <c r="AHC413"/>
      <c r="AHD413"/>
      <c r="AHE413"/>
      <c r="AHF413"/>
      <c r="AHG413"/>
      <c r="AHH413"/>
      <c r="AHI413"/>
      <c r="AHJ413"/>
      <c r="AHK413"/>
      <c r="AHL413"/>
      <c r="AHM413"/>
      <c r="AHN413"/>
      <c r="AHO413"/>
      <c r="AHP413"/>
      <c r="AHQ413"/>
      <c r="AHR413"/>
      <c r="AHS413"/>
      <c r="AHT413"/>
      <c r="AHU413"/>
      <c r="AHV413"/>
      <c r="AHW413"/>
      <c r="AHX413"/>
      <c r="AHY413"/>
      <c r="AHZ413"/>
      <c r="AIA413"/>
      <c r="AIB413"/>
      <c r="AIC413"/>
      <c r="AID413"/>
      <c r="AIE413"/>
      <c r="AIF413"/>
      <c r="AIG413"/>
      <c r="AIH413"/>
      <c r="AII413"/>
      <c r="AIJ413"/>
      <c r="AIK413"/>
      <c r="AIL413"/>
      <c r="AIM413"/>
      <c r="AIN413"/>
      <c r="AIO413"/>
      <c r="AIP413"/>
      <c r="AIQ413"/>
      <c r="AIR413"/>
      <c r="AIS413"/>
      <c r="AIT413"/>
      <c r="AIU413"/>
      <c r="AIV413"/>
      <c r="AIW413"/>
      <c r="AIX413"/>
      <c r="AIY413"/>
      <c r="AIZ413"/>
      <c r="AJA413"/>
      <c r="AJB413"/>
      <c r="AJC413"/>
      <c r="AJD413"/>
      <c r="AJE413"/>
      <c r="AJF413"/>
      <c r="AJG413"/>
      <c r="AJH413"/>
      <c r="AJI413"/>
      <c r="AJJ413"/>
      <c r="AJK413"/>
      <c r="AJL413"/>
      <c r="AJM413"/>
      <c r="AJN413"/>
      <c r="AJO413"/>
      <c r="AJP413"/>
      <c r="AJQ413"/>
      <c r="AJR413"/>
      <c r="AJS413"/>
      <c r="AJT413"/>
      <c r="AJU413"/>
      <c r="AJV413"/>
      <c r="AJW413"/>
      <c r="AJX413"/>
      <c r="AJY413"/>
      <c r="AJZ413"/>
      <c r="AKA413"/>
      <c r="AKB413"/>
      <c r="AKC413"/>
      <c r="AKD413"/>
      <c r="AKE413"/>
      <c r="AKF413"/>
      <c r="AKG413"/>
      <c r="AKH413"/>
      <c r="AKI413"/>
      <c r="AKJ413"/>
      <c r="AKK413"/>
      <c r="AKL413"/>
      <c r="AKM413"/>
      <c r="AKN413"/>
      <c r="AKO413"/>
      <c r="AKP413"/>
      <c r="AKQ413"/>
      <c r="AKR413"/>
      <c r="AKS413"/>
      <c r="AKT413"/>
      <c r="AKU413"/>
      <c r="AKV413"/>
      <c r="AKW413"/>
      <c r="AKX413"/>
      <c r="AKY413"/>
      <c r="AKZ413"/>
      <c r="ALA413"/>
      <c r="ALB413"/>
      <c r="ALC413"/>
      <c r="ALD413"/>
      <c r="ALE413"/>
      <c r="ALF413"/>
      <c r="ALG413"/>
      <c r="ALH413"/>
      <c r="ALI413"/>
      <c r="ALJ413"/>
      <c r="ALK413"/>
      <c r="ALL413"/>
      <c r="ALM413"/>
      <c r="ALN413"/>
      <c r="ALO413"/>
      <c r="ALP413"/>
      <c r="ALQ413"/>
      <c r="ALR413"/>
      <c r="ALS413"/>
      <c r="ALT413"/>
      <c r="ALU413"/>
      <c r="ALV413"/>
      <c r="ALW413"/>
      <c r="ALX413"/>
      <c r="ALY413"/>
      <c r="ALZ413"/>
      <c r="AMA413"/>
      <c r="AMB413"/>
      <c r="AMC413"/>
      <c r="AMD413"/>
      <c r="AME413"/>
      <c r="AMF413"/>
      <c r="AMG413"/>
      <c r="AMH413"/>
      <c r="AMI413"/>
      <c r="AMJ413"/>
    </row>
    <row r="414" spans="1:1024" ht="90">
      <c r="A414" s="41" t="s">
        <v>713</v>
      </c>
      <c r="B414" s="41" t="s">
        <v>714</v>
      </c>
      <c r="C414" s="41" t="s">
        <v>1719</v>
      </c>
      <c r="D414" s="41" t="s">
        <v>2875</v>
      </c>
      <c r="E414" s="41" t="s">
        <v>1326</v>
      </c>
      <c r="F414" s="41" t="s">
        <v>2875</v>
      </c>
      <c r="G414" s="41"/>
      <c r="H414" s="41"/>
      <c r="I414" s="38">
        <f t="shared" si="6"/>
        <v>6</v>
      </c>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c r="AAA414"/>
      <c r="AAB414"/>
      <c r="AAC414"/>
      <c r="AAD414"/>
      <c r="AAE414"/>
      <c r="AAF414"/>
      <c r="AAG414"/>
      <c r="AAH414"/>
      <c r="AAI414"/>
      <c r="AAJ414"/>
      <c r="AAK414"/>
      <c r="AAL414"/>
      <c r="AAM414"/>
      <c r="AAN414"/>
      <c r="AAO414"/>
      <c r="AAP414"/>
      <c r="AAQ414"/>
      <c r="AAR414"/>
      <c r="AAS414"/>
      <c r="AAT414"/>
      <c r="AAU414"/>
      <c r="AAV414"/>
      <c r="AAW414"/>
      <c r="AAX414"/>
      <c r="AAY414"/>
      <c r="AAZ414"/>
      <c r="ABA414"/>
      <c r="ABB414"/>
      <c r="ABC414"/>
      <c r="ABD414"/>
      <c r="ABE414"/>
      <c r="ABF414"/>
      <c r="ABG414"/>
      <c r="ABH414"/>
      <c r="ABI414"/>
      <c r="ABJ414"/>
      <c r="ABK414"/>
      <c r="ABL414"/>
      <c r="ABM414"/>
      <c r="ABN414"/>
      <c r="ABO414"/>
      <c r="ABP414"/>
      <c r="ABQ414"/>
      <c r="ABR414"/>
      <c r="ABS414"/>
      <c r="ABT414"/>
      <c r="ABU414"/>
      <c r="ABV414"/>
      <c r="ABW414"/>
      <c r="ABX414"/>
      <c r="ABY414"/>
      <c r="ABZ414"/>
      <c r="ACA414"/>
      <c r="ACB414"/>
      <c r="ACC414"/>
      <c r="ACD414"/>
      <c r="ACE414"/>
      <c r="ACF414"/>
      <c r="ACG414"/>
      <c r="ACH414"/>
      <c r="ACI414"/>
      <c r="ACJ414"/>
      <c r="ACK414"/>
      <c r="ACL414"/>
      <c r="ACM414"/>
      <c r="ACN414"/>
      <c r="ACO414"/>
      <c r="ACP414"/>
      <c r="ACQ414"/>
      <c r="ACR414"/>
      <c r="ACS414"/>
      <c r="ACT414"/>
      <c r="ACU414"/>
      <c r="ACV414"/>
      <c r="ACW414"/>
      <c r="ACX414"/>
      <c r="ACY414"/>
      <c r="ACZ414"/>
      <c r="ADA414"/>
      <c r="ADB414"/>
      <c r="ADC414"/>
      <c r="ADD414"/>
      <c r="ADE414"/>
      <c r="ADF414"/>
      <c r="ADG414"/>
      <c r="ADH414"/>
      <c r="ADI414"/>
      <c r="ADJ414"/>
      <c r="ADK414"/>
      <c r="ADL414"/>
      <c r="ADM414"/>
      <c r="ADN414"/>
      <c r="ADO414"/>
      <c r="ADP414"/>
      <c r="ADQ414"/>
      <c r="ADR414"/>
      <c r="ADS414"/>
      <c r="ADT414"/>
      <c r="ADU414"/>
      <c r="ADV414"/>
      <c r="ADW414"/>
      <c r="ADX414"/>
      <c r="ADY414"/>
      <c r="ADZ414"/>
      <c r="AEA414"/>
      <c r="AEB414"/>
      <c r="AEC414"/>
      <c r="AED414"/>
      <c r="AEE414"/>
      <c r="AEF414"/>
      <c r="AEG414"/>
      <c r="AEH414"/>
      <c r="AEI414"/>
      <c r="AEJ414"/>
      <c r="AEK414"/>
      <c r="AEL414"/>
      <c r="AEM414"/>
      <c r="AEN414"/>
      <c r="AEO414"/>
      <c r="AEP414"/>
      <c r="AEQ414"/>
      <c r="AER414"/>
      <c r="AES414"/>
      <c r="AET414"/>
      <c r="AEU414"/>
      <c r="AEV414"/>
      <c r="AEW414"/>
      <c r="AEX414"/>
      <c r="AEY414"/>
      <c r="AEZ414"/>
      <c r="AFA414"/>
      <c r="AFB414"/>
      <c r="AFC414"/>
      <c r="AFD414"/>
      <c r="AFE414"/>
      <c r="AFF414"/>
      <c r="AFG414"/>
      <c r="AFH414"/>
      <c r="AFI414"/>
      <c r="AFJ414"/>
      <c r="AFK414"/>
      <c r="AFL414"/>
      <c r="AFM414"/>
      <c r="AFN414"/>
      <c r="AFO414"/>
      <c r="AFP414"/>
      <c r="AFQ414"/>
      <c r="AFR414"/>
      <c r="AFS414"/>
      <c r="AFT414"/>
      <c r="AFU414"/>
      <c r="AFV414"/>
      <c r="AFW414"/>
      <c r="AFX414"/>
      <c r="AFY414"/>
      <c r="AFZ414"/>
      <c r="AGA414"/>
      <c r="AGB414"/>
      <c r="AGC414"/>
      <c r="AGD414"/>
      <c r="AGE414"/>
      <c r="AGF414"/>
      <c r="AGG414"/>
      <c r="AGH414"/>
      <c r="AGI414"/>
      <c r="AGJ414"/>
      <c r="AGK414"/>
      <c r="AGL414"/>
      <c r="AGM414"/>
      <c r="AGN414"/>
      <c r="AGO414"/>
      <c r="AGP414"/>
      <c r="AGQ414"/>
      <c r="AGR414"/>
      <c r="AGS414"/>
      <c r="AGT414"/>
      <c r="AGU414"/>
      <c r="AGV414"/>
      <c r="AGW414"/>
      <c r="AGX414"/>
      <c r="AGY414"/>
      <c r="AGZ414"/>
      <c r="AHA414"/>
      <c r="AHB414"/>
      <c r="AHC414"/>
      <c r="AHD414"/>
      <c r="AHE414"/>
      <c r="AHF414"/>
      <c r="AHG414"/>
      <c r="AHH414"/>
      <c r="AHI414"/>
      <c r="AHJ414"/>
      <c r="AHK414"/>
      <c r="AHL414"/>
      <c r="AHM414"/>
      <c r="AHN414"/>
      <c r="AHO414"/>
      <c r="AHP414"/>
      <c r="AHQ414"/>
      <c r="AHR414"/>
      <c r="AHS414"/>
      <c r="AHT414"/>
      <c r="AHU414"/>
      <c r="AHV414"/>
      <c r="AHW414"/>
      <c r="AHX414"/>
      <c r="AHY414"/>
      <c r="AHZ414"/>
      <c r="AIA414"/>
      <c r="AIB414"/>
      <c r="AIC414"/>
      <c r="AID414"/>
      <c r="AIE414"/>
      <c r="AIF414"/>
      <c r="AIG414"/>
      <c r="AIH414"/>
      <c r="AII414"/>
      <c r="AIJ414"/>
      <c r="AIK414"/>
      <c r="AIL414"/>
      <c r="AIM414"/>
      <c r="AIN414"/>
      <c r="AIO414"/>
      <c r="AIP414"/>
      <c r="AIQ414"/>
      <c r="AIR414"/>
      <c r="AIS414"/>
      <c r="AIT414"/>
      <c r="AIU414"/>
      <c r="AIV414"/>
      <c r="AIW414"/>
      <c r="AIX414"/>
      <c r="AIY414"/>
      <c r="AIZ414"/>
      <c r="AJA414"/>
      <c r="AJB414"/>
      <c r="AJC414"/>
      <c r="AJD414"/>
      <c r="AJE414"/>
      <c r="AJF414"/>
      <c r="AJG414"/>
      <c r="AJH414"/>
      <c r="AJI414"/>
      <c r="AJJ414"/>
      <c r="AJK414"/>
      <c r="AJL414"/>
      <c r="AJM414"/>
      <c r="AJN414"/>
      <c r="AJO414"/>
      <c r="AJP414"/>
      <c r="AJQ414"/>
      <c r="AJR414"/>
      <c r="AJS414"/>
      <c r="AJT414"/>
      <c r="AJU414"/>
      <c r="AJV414"/>
      <c r="AJW414"/>
      <c r="AJX414"/>
      <c r="AJY414"/>
      <c r="AJZ414"/>
      <c r="AKA414"/>
      <c r="AKB414"/>
      <c r="AKC414"/>
      <c r="AKD414"/>
      <c r="AKE414"/>
      <c r="AKF414"/>
      <c r="AKG414"/>
      <c r="AKH414"/>
      <c r="AKI414"/>
      <c r="AKJ414"/>
      <c r="AKK414"/>
      <c r="AKL414"/>
      <c r="AKM414"/>
      <c r="AKN414"/>
      <c r="AKO414"/>
      <c r="AKP414"/>
      <c r="AKQ414"/>
      <c r="AKR414"/>
      <c r="AKS414"/>
      <c r="AKT414"/>
      <c r="AKU414"/>
      <c r="AKV414"/>
      <c r="AKW414"/>
      <c r="AKX414"/>
      <c r="AKY414"/>
      <c r="AKZ414"/>
      <c r="ALA414"/>
      <c r="ALB414"/>
      <c r="ALC414"/>
      <c r="ALD414"/>
      <c r="ALE414"/>
      <c r="ALF414"/>
      <c r="ALG414"/>
      <c r="ALH414"/>
      <c r="ALI414"/>
      <c r="ALJ414"/>
      <c r="ALK414"/>
      <c r="ALL414"/>
      <c r="ALM414"/>
      <c r="ALN414"/>
      <c r="ALO414"/>
      <c r="ALP414"/>
      <c r="ALQ414"/>
      <c r="ALR414"/>
      <c r="ALS414"/>
      <c r="ALT414"/>
      <c r="ALU414"/>
      <c r="ALV414"/>
      <c r="ALW414"/>
      <c r="ALX414"/>
      <c r="ALY414"/>
      <c r="ALZ414"/>
      <c r="AMA414"/>
      <c r="AMB414"/>
      <c r="AMC414"/>
      <c r="AMD414"/>
      <c r="AME414"/>
      <c r="AMF414"/>
      <c r="AMG414"/>
      <c r="AMH414"/>
      <c r="AMI414"/>
      <c r="AMJ414"/>
    </row>
    <row r="415" spans="1:1024" ht="75">
      <c r="A415" s="41" t="s">
        <v>717</v>
      </c>
      <c r="B415" s="41" t="s">
        <v>2642</v>
      </c>
      <c r="C415" s="41" t="s">
        <v>1721</v>
      </c>
      <c r="D415" s="41" t="s">
        <v>2642</v>
      </c>
      <c r="E415" s="42" t="s">
        <v>1328</v>
      </c>
      <c r="F415" s="41" t="s">
        <v>2642</v>
      </c>
      <c r="G415" s="41"/>
      <c r="H415" s="41"/>
      <c r="I415" s="38">
        <f t="shared" si="6"/>
        <v>6</v>
      </c>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c r="AAA415"/>
      <c r="AAB415"/>
      <c r="AAC415"/>
      <c r="AAD415"/>
      <c r="AAE415"/>
      <c r="AAF415"/>
      <c r="AAG415"/>
      <c r="AAH415"/>
      <c r="AAI415"/>
      <c r="AAJ415"/>
      <c r="AAK415"/>
      <c r="AAL415"/>
      <c r="AAM415"/>
      <c r="AAN415"/>
      <c r="AAO415"/>
      <c r="AAP415"/>
      <c r="AAQ415"/>
      <c r="AAR415"/>
      <c r="AAS415"/>
      <c r="AAT415"/>
      <c r="AAU415"/>
      <c r="AAV415"/>
      <c r="AAW415"/>
      <c r="AAX415"/>
      <c r="AAY415"/>
      <c r="AAZ415"/>
      <c r="ABA415"/>
      <c r="ABB415"/>
      <c r="ABC415"/>
      <c r="ABD415"/>
      <c r="ABE415"/>
      <c r="ABF415"/>
      <c r="ABG415"/>
      <c r="ABH415"/>
      <c r="ABI415"/>
      <c r="ABJ415"/>
      <c r="ABK415"/>
      <c r="ABL415"/>
      <c r="ABM415"/>
      <c r="ABN415"/>
      <c r="ABO415"/>
      <c r="ABP415"/>
      <c r="ABQ415"/>
      <c r="ABR415"/>
      <c r="ABS415"/>
      <c r="ABT415"/>
      <c r="ABU415"/>
      <c r="ABV415"/>
      <c r="ABW415"/>
      <c r="ABX415"/>
      <c r="ABY415"/>
      <c r="ABZ415"/>
      <c r="ACA415"/>
      <c r="ACB415"/>
      <c r="ACC415"/>
      <c r="ACD415"/>
      <c r="ACE415"/>
      <c r="ACF415"/>
      <c r="ACG415"/>
      <c r="ACH415"/>
      <c r="ACI415"/>
      <c r="ACJ415"/>
      <c r="ACK415"/>
      <c r="ACL415"/>
      <c r="ACM415"/>
      <c r="ACN415"/>
      <c r="ACO415"/>
      <c r="ACP415"/>
      <c r="ACQ415"/>
      <c r="ACR415"/>
      <c r="ACS415"/>
      <c r="ACT415"/>
      <c r="ACU415"/>
      <c r="ACV415"/>
      <c r="ACW415"/>
      <c r="ACX415"/>
      <c r="ACY415"/>
      <c r="ACZ415"/>
      <c r="ADA415"/>
      <c r="ADB415"/>
      <c r="ADC415"/>
      <c r="ADD415"/>
      <c r="ADE415"/>
      <c r="ADF415"/>
      <c r="ADG415"/>
      <c r="ADH415"/>
      <c r="ADI415"/>
      <c r="ADJ415"/>
      <c r="ADK415"/>
      <c r="ADL415"/>
      <c r="ADM415"/>
      <c r="ADN415"/>
      <c r="ADO415"/>
      <c r="ADP415"/>
      <c r="ADQ415"/>
      <c r="ADR415"/>
      <c r="ADS415"/>
      <c r="ADT415"/>
      <c r="ADU415"/>
      <c r="ADV415"/>
      <c r="ADW415"/>
      <c r="ADX415"/>
      <c r="ADY415"/>
      <c r="ADZ415"/>
      <c r="AEA415"/>
      <c r="AEB415"/>
      <c r="AEC415"/>
      <c r="AED415"/>
      <c r="AEE415"/>
      <c r="AEF415"/>
      <c r="AEG415"/>
      <c r="AEH415"/>
      <c r="AEI415"/>
      <c r="AEJ415"/>
      <c r="AEK415"/>
      <c r="AEL415"/>
      <c r="AEM415"/>
      <c r="AEN415"/>
      <c r="AEO415"/>
      <c r="AEP415"/>
      <c r="AEQ415"/>
      <c r="AER415"/>
      <c r="AES415"/>
      <c r="AET415"/>
      <c r="AEU415"/>
      <c r="AEV415"/>
      <c r="AEW415"/>
      <c r="AEX415"/>
      <c r="AEY415"/>
      <c r="AEZ415"/>
      <c r="AFA415"/>
      <c r="AFB415"/>
      <c r="AFC415"/>
      <c r="AFD415"/>
      <c r="AFE415"/>
      <c r="AFF415"/>
      <c r="AFG415"/>
      <c r="AFH415"/>
      <c r="AFI415"/>
      <c r="AFJ415"/>
      <c r="AFK415"/>
      <c r="AFL415"/>
      <c r="AFM415"/>
      <c r="AFN415"/>
      <c r="AFO415"/>
      <c r="AFP415"/>
      <c r="AFQ415"/>
      <c r="AFR415"/>
      <c r="AFS415"/>
      <c r="AFT415"/>
      <c r="AFU415"/>
      <c r="AFV415"/>
      <c r="AFW415"/>
      <c r="AFX415"/>
      <c r="AFY415"/>
      <c r="AFZ415"/>
      <c r="AGA415"/>
      <c r="AGB415"/>
      <c r="AGC415"/>
      <c r="AGD415"/>
      <c r="AGE415"/>
      <c r="AGF415"/>
      <c r="AGG415"/>
      <c r="AGH415"/>
      <c r="AGI415"/>
      <c r="AGJ415"/>
      <c r="AGK415"/>
      <c r="AGL415"/>
      <c r="AGM415"/>
      <c r="AGN415"/>
      <c r="AGO415"/>
      <c r="AGP415"/>
      <c r="AGQ415"/>
      <c r="AGR415"/>
      <c r="AGS415"/>
      <c r="AGT415"/>
      <c r="AGU415"/>
      <c r="AGV415"/>
      <c r="AGW415"/>
      <c r="AGX415"/>
      <c r="AGY415"/>
      <c r="AGZ415"/>
      <c r="AHA415"/>
      <c r="AHB415"/>
      <c r="AHC415"/>
      <c r="AHD415"/>
      <c r="AHE415"/>
      <c r="AHF415"/>
      <c r="AHG415"/>
      <c r="AHH415"/>
      <c r="AHI415"/>
      <c r="AHJ415"/>
      <c r="AHK415"/>
      <c r="AHL415"/>
      <c r="AHM415"/>
      <c r="AHN415"/>
      <c r="AHO415"/>
      <c r="AHP415"/>
      <c r="AHQ415"/>
      <c r="AHR415"/>
      <c r="AHS415"/>
      <c r="AHT415"/>
      <c r="AHU415"/>
      <c r="AHV415"/>
      <c r="AHW415"/>
      <c r="AHX415"/>
      <c r="AHY415"/>
      <c r="AHZ415"/>
      <c r="AIA415"/>
      <c r="AIB415"/>
      <c r="AIC415"/>
      <c r="AID415"/>
      <c r="AIE415"/>
      <c r="AIF415"/>
      <c r="AIG415"/>
      <c r="AIH415"/>
      <c r="AII415"/>
      <c r="AIJ415"/>
      <c r="AIK415"/>
      <c r="AIL415"/>
      <c r="AIM415"/>
      <c r="AIN415"/>
      <c r="AIO415"/>
      <c r="AIP415"/>
      <c r="AIQ415"/>
      <c r="AIR415"/>
      <c r="AIS415"/>
      <c r="AIT415"/>
      <c r="AIU415"/>
      <c r="AIV415"/>
      <c r="AIW415"/>
      <c r="AIX415"/>
      <c r="AIY415"/>
      <c r="AIZ415"/>
      <c r="AJA415"/>
      <c r="AJB415"/>
      <c r="AJC415"/>
      <c r="AJD415"/>
      <c r="AJE415"/>
      <c r="AJF415"/>
      <c r="AJG415"/>
      <c r="AJH415"/>
      <c r="AJI415"/>
      <c r="AJJ415"/>
      <c r="AJK415"/>
      <c r="AJL415"/>
      <c r="AJM415"/>
      <c r="AJN415"/>
      <c r="AJO415"/>
      <c r="AJP415"/>
      <c r="AJQ415"/>
      <c r="AJR415"/>
      <c r="AJS415"/>
      <c r="AJT415"/>
      <c r="AJU415"/>
      <c r="AJV415"/>
      <c r="AJW415"/>
      <c r="AJX415"/>
      <c r="AJY415"/>
      <c r="AJZ415"/>
      <c r="AKA415"/>
      <c r="AKB415"/>
      <c r="AKC415"/>
      <c r="AKD415"/>
      <c r="AKE415"/>
      <c r="AKF415"/>
      <c r="AKG415"/>
      <c r="AKH415"/>
      <c r="AKI415"/>
      <c r="AKJ415"/>
      <c r="AKK415"/>
      <c r="AKL415"/>
      <c r="AKM415"/>
      <c r="AKN415"/>
      <c r="AKO415"/>
      <c r="AKP415"/>
      <c r="AKQ415"/>
      <c r="AKR415"/>
      <c r="AKS415"/>
      <c r="AKT415"/>
      <c r="AKU415"/>
      <c r="AKV415"/>
      <c r="AKW415"/>
      <c r="AKX415"/>
      <c r="AKY415"/>
      <c r="AKZ415"/>
      <c r="ALA415"/>
      <c r="ALB415"/>
      <c r="ALC415"/>
      <c r="ALD415"/>
      <c r="ALE415"/>
      <c r="ALF415"/>
      <c r="ALG415"/>
      <c r="ALH415"/>
      <c r="ALI415"/>
      <c r="ALJ415"/>
      <c r="ALK415"/>
      <c r="ALL415"/>
      <c r="ALM415"/>
      <c r="ALN415"/>
      <c r="ALO415"/>
      <c r="ALP415"/>
      <c r="ALQ415"/>
      <c r="ALR415"/>
      <c r="ALS415"/>
      <c r="ALT415"/>
      <c r="ALU415"/>
      <c r="ALV415"/>
      <c r="ALW415"/>
      <c r="ALX415"/>
      <c r="ALY415"/>
      <c r="ALZ415"/>
      <c r="AMA415"/>
      <c r="AMB415"/>
      <c r="AMC415"/>
      <c r="AMD415"/>
      <c r="AME415"/>
      <c r="AMF415"/>
      <c r="AMG415"/>
      <c r="AMH415"/>
      <c r="AMI415"/>
      <c r="AMJ415"/>
    </row>
    <row r="416" spans="1:1024" ht="30">
      <c r="A416" s="41" t="s">
        <v>719</v>
      </c>
      <c r="B416" s="39" t="s">
        <v>718</v>
      </c>
      <c r="C416" s="41" t="s">
        <v>1722</v>
      </c>
      <c r="D416" s="39" t="s">
        <v>718</v>
      </c>
      <c r="E416" s="41" t="s">
        <v>1329</v>
      </c>
      <c r="F416" s="39" t="s">
        <v>718</v>
      </c>
      <c r="G416" s="41"/>
      <c r="H416" s="41"/>
      <c r="I416" s="38">
        <f t="shared" si="6"/>
        <v>6</v>
      </c>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c r="AAA416"/>
      <c r="AAB416"/>
      <c r="AAC416"/>
      <c r="AAD416"/>
      <c r="AAE416"/>
      <c r="AAF416"/>
      <c r="AAG416"/>
      <c r="AAH416"/>
      <c r="AAI416"/>
      <c r="AAJ416"/>
      <c r="AAK416"/>
      <c r="AAL416"/>
      <c r="AAM416"/>
      <c r="AAN416"/>
      <c r="AAO416"/>
      <c r="AAP416"/>
      <c r="AAQ416"/>
      <c r="AAR416"/>
      <c r="AAS416"/>
      <c r="AAT416"/>
      <c r="AAU416"/>
      <c r="AAV416"/>
      <c r="AAW416"/>
      <c r="AAX416"/>
      <c r="AAY416"/>
      <c r="AAZ416"/>
      <c r="ABA416"/>
      <c r="ABB416"/>
      <c r="ABC416"/>
      <c r="ABD416"/>
      <c r="ABE416"/>
      <c r="ABF416"/>
      <c r="ABG416"/>
      <c r="ABH416"/>
      <c r="ABI416"/>
      <c r="ABJ416"/>
      <c r="ABK416"/>
      <c r="ABL416"/>
      <c r="ABM416"/>
      <c r="ABN416"/>
      <c r="ABO416"/>
      <c r="ABP416"/>
      <c r="ABQ416"/>
      <c r="ABR416"/>
      <c r="ABS416"/>
      <c r="ABT416"/>
      <c r="ABU416"/>
      <c r="ABV416"/>
      <c r="ABW416"/>
      <c r="ABX416"/>
      <c r="ABY416"/>
      <c r="ABZ416"/>
      <c r="ACA416"/>
      <c r="ACB416"/>
      <c r="ACC416"/>
      <c r="ACD416"/>
      <c r="ACE416"/>
      <c r="ACF416"/>
      <c r="ACG416"/>
      <c r="ACH416"/>
      <c r="ACI416"/>
      <c r="ACJ416"/>
      <c r="ACK416"/>
      <c r="ACL416"/>
      <c r="ACM416"/>
      <c r="ACN416"/>
      <c r="ACO416"/>
      <c r="ACP416"/>
      <c r="ACQ416"/>
      <c r="ACR416"/>
      <c r="ACS416"/>
      <c r="ACT416"/>
      <c r="ACU416"/>
      <c r="ACV416"/>
      <c r="ACW416"/>
      <c r="ACX416"/>
      <c r="ACY416"/>
      <c r="ACZ416"/>
      <c r="ADA416"/>
      <c r="ADB416"/>
      <c r="ADC416"/>
      <c r="ADD416"/>
      <c r="ADE416"/>
      <c r="ADF416"/>
      <c r="ADG416"/>
      <c r="ADH416"/>
      <c r="ADI416"/>
      <c r="ADJ416"/>
      <c r="ADK416"/>
      <c r="ADL416"/>
      <c r="ADM416"/>
      <c r="ADN416"/>
      <c r="ADO416"/>
      <c r="ADP416"/>
      <c r="ADQ416"/>
      <c r="ADR416"/>
      <c r="ADS416"/>
      <c r="ADT416"/>
      <c r="ADU416"/>
      <c r="ADV416"/>
      <c r="ADW416"/>
      <c r="ADX416"/>
      <c r="ADY416"/>
      <c r="ADZ416"/>
      <c r="AEA416"/>
      <c r="AEB416"/>
      <c r="AEC416"/>
      <c r="AED416"/>
      <c r="AEE416"/>
      <c r="AEF416"/>
      <c r="AEG416"/>
      <c r="AEH416"/>
      <c r="AEI416"/>
      <c r="AEJ416"/>
      <c r="AEK416"/>
      <c r="AEL416"/>
      <c r="AEM416"/>
      <c r="AEN416"/>
      <c r="AEO416"/>
      <c r="AEP416"/>
      <c r="AEQ416"/>
      <c r="AER416"/>
      <c r="AES416"/>
      <c r="AET416"/>
      <c r="AEU416"/>
      <c r="AEV416"/>
      <c r="AEW416"/>
      <c r="AEX416"/>
      <c r="AEY416"/>
      <c r="AEZ416"/>
      <c r="AFA416"/>
      <c r="AFB416"/>
      <c r="AFC416"/>
      <c r="AFD416"/>
      <c r="AFE416"/>
      <c r="AFF416"/>
      <c r="AFG416"/>
      <c r="AFH416"/>
      <c r="AFI416"/>
      <c r="AFJ416"/>
      <c r="AFK416"/>
      <c r="AFL416"/>
      <c r="AFM416"/>
      <c r="AFN416"/>
      <c r="AFO416"/>
      <c r="AFP416"/>
      <c r="AFQ416"/>
      <c r="AFR416"/>
      <c r="AFS416"/>
      <c r="AFT416"/>
      <c r="AFU416"/>
      <c r="AFV416"/>
      <c r="AFW416"/>
      <c r="AFX416"/>
      <c r="AFY416"/>
      <c r="AFZ416"/>
      <c r="AGA416"/>
      <c r="AGB416"/>
      <c r="AGC416"/>
      <c r="AGD416"/>
      <c r="AGE416"/>
      <c r="AGF416"/>
      <c r="AGG416"/>
      <c r="AGH416"/>
      <c r="AGI416"/>
      <c r="AGJ416"/>
      <c r="AGK416"/>
      <c r="AGL416"/>
      <c r="AGM416"/>
      <c r="AGN416"/>
      <c r="AGO416"/>
      <c r="AGP416"/>
      <c r="AGQ416"/>
      <c r="AGR416"/>
      <c r="AGS416"/>
      <c r="AGT416"/>
      <c r="AGU416"/>
      <c r="AGV416"/>
      <c r="AGW416"/>
      <c r="AGX416"/>
      <c r="AGY416"/>
      <c r="AGZ416"/>
      <c r="AHA416"/>
      <c r="AHB416"/>
      <c r="AHC416"/>
      <c r="AHD416"/>
      <c r="AHE416"/>
      <c r="AHF416"/>
      <c r="AHG416"/>
      <c r="AHH416"/>
      <c r="AHI416"/>
      <c r="AHJ416"/>
      <c r="AHK416"/>
      <c r="AHL416"/>
      <c r="AHM416"/>
      <c r="AHN416"/>
      <c r="AHO416"/>
      <c r="AHP416"/>
      <c r="AHQ416"/>
      <c r="AHR416"/>
      <c r="AHS416"/>
      <c r="AHT416"/>
      <c r="AHU416"/>
      <c r="AHV416"/>
      <c r="AHW416"/>
      <c r="AHX416"/>
      <c r="AHY416"/>
      <c r="AHZ416"/>
      <c r="AIA416"/>
      <c r="AIB416"/>
      <c r="AIC416"/>
      <c r="AID416"/>
      <c r="AIE416"/>
      <c r="AIF416"/>
      <c r="AIG416"/>
      <c r="AIH416"/>
      <c r="AII416"/>
      <c r="AIJ416"/>
      <c r="AIK416"/>
      <c r="AIL416"/>
      <c r="AIM416"/>
      <c r="AIN416"/>
      <c r="AIO416"/>
      <c r="AIP416"/>
      <c r="AIQ416"/>
      <c r="AIR416"/>
      <c r="AIS416"/>
      <c r="AIT416"/>
      <c r="AIU416"/>
      <c r="AIV416"/>
      <c r="AIW416"/>
      <c r="AIX416"/>
      <c r="AIY416"/>
      <c r="AIZ416"/>
      <c r="AJA416"/>
      <c r="AJB416"/>
      <c r="AJC416"/>
      <c r="AJD416"/>
      <c r="AJE416"/>
      <c r="AJF416"/>
      <c r="AJG416"/>
      <c r="AJH416"/>
      <c r="AJI416"/>
      <c r="AJJ416"/>
      <c r="AJK416"/>
      <c r="AJL416"/>
      <c r="AJM416"/>
      <c r="AJN416"/>
      <c r="AJO416"/>
      <c r="AJP416"/>
      <c r="AJQ416"/>
      <c r="AJR416"/>
      <c r="AJS416"/>
      <c r="AJT416"/>
      <c r="AJU416"/>
      <c r="AJV416"/>
      <c r="AJW416"/>
      <c r="AJX416"/>
      <c r="AJY416"/>
      <c r="AJZ416"/>
      <c r="AKA416"/>
      <c r="AKB416"/>
      <c r="AKC416"/>
      <c r="AKD416"/>
      <c r="AKE416"/>
      <c r="AKF416"/>
      <c r="AKG416"/>
      <c r="AKH416"/>
      <c r="AKI416"/>
      <c r="AKJ416"/>
      <c r="AKK416"/>
      <c r="AKL416"/>
      <c r="AKM416"/>
      <c r="AKN416"/>
      <c r="AKO416"/>
      <c r="AKP416"/>
      <c r="AKQ416"/>
      <c r="AKR416"/>
      <c r="AKS416"/>
      <c r="AKT416"/>
      <c r="AKU416"/>
      <c r="AKV416"/>
      <c r="AKW416"/>
      <c r="AKX416"/>
      <c r="AKY416"/>
      <c r="AKZ416"/>
      <c r="ALA416"/>
      <c r="ALB416"/>
      <c r="ALC416"/>
      <c r="ALD416"/>
      <c r="ALE416"/>
      <c r="ALF416"/>
      <c r="ALG416"/>
      <c r="ALH416"/>
      <c r="ALI416"/>
      <c r="ALJ416"/>
      <c r="ALK416"/>
      <c r="ALL416"/>
      <c r="ALM416"/>
      <c r="ALN416"/>
      <c r="ALO416"/>
      <c r="ALP416"/>
      <c r="ALQ416"/>
      <c r="ALR416"/>
      <c r="ALS416"/>
      <c r="ALT416"/>
      <c r="ALU416"/>
      <c r="ALV416"/>
      <c r="ALW416"/>
      <c r="ALX416"/>
      <c r="ALY416"/>
      <c r="ALZ416"/>
      <c r="AMA416"/>
      <c r="AMB416"/>
      <c r="AMC416"/>
      <c r="AMD416"/>
      <c r="AME416"/>
      <c r="AMF416"/>
      <c r="AMG416"/>
      <c r="AMH416"/>
      <c r="AMI416"/>
      <c r="AMJ416"/>
    </row>
    <row r="417" spans="1:1024" ht="60">
      <c r="A417" s="41" t="s">
        <v>720</v>
      </c>
      <c r="B417" s="41" t="s">
        <v>2643</v>
      </c>
      <c r="C417" s="41" t="s">
        <v>1723</v>
      </c>
      <c r="D417" s="41" t="s">
        <v>2643</v>
      </c>
      <c r="E417" s="41" t="s">
        <v>1330</v>
      </c>
      <c r="F417" s="41" t="s">
        <v>2643</v>
      </c>
      <c r="G417" s="41"/>
      <c r="H417" s="41"/>
      <c r="I417" s="38">
        <f t="shared" si="6"/>
        <v>6</v>
      </c>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c r="AAA417"/>
      <c r="AAB417"/>
      <c r="AAC417"/>
      <c r="AAD417"/>
      <c r="AAE417"/>
      <c r="AAF417"/>
      <c r="AAG417"/>
      <c r="AAH417"/>
      <c r="AAI417"/>
      <c r="AAJ417"/>
      <c r="AAK417"/>
      <c r="AAL417"/>
      <c r="AAM417"/>
      <c r="AAN417"/>
      <c r="AAO417"/>
      <c r="AAP417"/>
      <c r="AAQ417"/>
      <c r="AAR417"/>
      <c r="AAS417"/>
      <c r="AAT417"/>
      <c r="AAU417"/>
      <c r="AAV417"/>
      <c r="AAW417"/>
      <c r="AAX417"/>
      <c r="AAY417"/>
      <c r="AAZ417"/>
      <c r="ABA417"/>
      <c r="ABB417"/>
      <c r="ABC417"/>
      <c r="ABD417"/>
      <c r="ABE417"/>
      <c r="ABF417"/>
      <c r="ABG417"/>
      <c r="ABH417"/>
      <c r="ABI417"/>
      <c r="ABJ417"/>
      <c r="ABK417"/>
      <c r="ABL417"/>
      <c r="ABM417"/>
      <c r="ABN417"/>
      <c r="ABO417"/>
      <c r="ABP417"/>
      <c r="ABQ417"/>
      <c r="ABR417"/>
      <c r="ABS417"/>
      <c r="ABT417"/>
      <c r="ABU417"/>
      <c r="ABV417"/>
      <c r="ABW417"/>
      <c r="ABX417"/>
      <c r="ABY417"/>
      <c r="ABZ417"/>
      <c r="ACA417"/>
      <c r="ACB417"/>
      <c r="ACC417"/>
      <c r="ACD417"/>
      <c r="ACE417"/>
      <c r="ACF417"/>
      <c r="ACG417"/>
      <c r="ACH417"/>
      <c r="ACI417"/>
      <c r="ACJ417"/>
      <c r="ACK417"/>
      <c r="ACL417"/>
      <c r="ACM417"/>
      <c r="ACN417"/>
      <c r="ACO417"/>
      <c r="ACP417"/>
      <c r="ACQ417"/>
      <c r="ACR417"/>
      <c r="ACS417"/>
      <c r="ACT417"/>
      <c r="ACU417"/>
      <c r="ACV417"/>
      <c r="ACW417"/>
      <c r="ACX417"/>
      <c r="ACY417"/>
      <c r="ACZ417"/>
      <c r="ADA417"/>
      <c r="ADB417"/>
      <c r="ADC417"/>
      <c r="ADD417"/>
      <c r="ADE417"/>
      <c r="ADF417"/>
      <c r="ADG417"/>
      <c r="ADH417"/>
      <c r="ADI417"/>
      <c r="ADJ417"/>
      <c r="ADK417"/>
      <c r="ADL417"/>
      <c r="ADM417"/>
      <c r="ADN417"/>
      <c r="ADO417"/>
      <c r="ADP417"/>
      <c r="ADQ417"/>
      <c r="ADR417"/>
      <c r="ADS417"/>
      <c r="ADT417"/>
      <c r="ADU417"/>
      <c r="ADV417"/>
      <c r="ADW417"/>
      <c r="ADX417"/>
      <c r="ADY417"/>
      <c r="ADZ417"/>
      <c r="AEA417"/>
      <c r="AEB417"/>
      <c r="AEC417"/>
      <c r="AED417"/>
      <c r="AEE417"/>
      <c r="AEF417"/>
      <c r="AEG417"/>
      <c r="AEH417"/>
      <c r="AEI417"/>
      <c r="AEJ417"/>
      <c r="AEK417"/>
      <c r="AEL417"/>
      <c r="AEM417"/>
      <c r="AEN417"/>
      <c r="AEO417"/>
      <c r="AEP417"/>
      <c r="AEQ417"/>
      <c r="AER417"/>
      <c r="AES417"/>
      <c r="AET417"/>
      <c r="AEU417"/>
      <c r="AEV417"/>
      <c r="AEW417"/>
      <c r="AEX417"/>
      <c r="AEY417"/>
      <c r="AEZ417"/>
      <c r="AFA417"/>
      <c r="AFB417"/>
      <c r="AFC417"/>
      <c r="AFD417"/>
      <c r="AFE417"/>
      <c r="AFF417"/>
      <c r="AFG417"/>
      <c r="AFH417"/>
      <c r="AFI417"/>
      <c r="AFJ417"/>
      <c r="AFK417"/>
      <c r="AFL417"/>
      <c r="AFM417"/>
      <c r="AFN417"/>
      <c r="AFO417"/>
      <c r="AFP417"/>
      <c r="AFQ417"/>
      <c r="AFR417"/>
      <c r="AFS417"/>
      <c r="AFT417"/>
      <c r="AFU417"/>
      <c r="AFV417"/>
      <c r="AFW417"/>
      <c r="AFX417"/>
      <c r="AFY417"/>
      <c r="AFZ417"/>
      <c r="AGA417"/>
      <c r="AGB417"/>
      <c r="AGC417"/>
      <c r="AGD417"/>
      <c r="AGE417"/>
      <c r="AGF417"/>
      <c r="AGG417"/>
      <c r="AGH417"/>
      <c r="AGI417"/>
      <c r="AGJ417"/>
      <c r="AGK417"/>
      <c r="AGL417"/>
      <c r="AGM417"/>
      <c r="AGN417"/>
      <c r="AGO417"/>
      <c r="AGP417"/>
      <c r="AGQ417"/>
      <c r="AGR417"/>
      <c r="AGS417"/>
      <c r="AGT417"/>
      <c r="AGU417"/>
      <c r="AGV417"/>
      <c r="AGW417"/>
      <c r="AGX417"/>
      <c r="AGY417"/>
      <c r="AGZ417"/>
      <c r="AHA417"/>
      <c r="AHB417"/>
      <c r="AHC417"/>
      <c r="AHD417"/>
      <c r="AHE417"/>
      <c r="AHF417"/>
      <c r="AHG417"/>
      <c r="AHH417"/>
      <c r="AHI417"/>
      <c r="AHJ417"/>
      <c r="AHK417"/>
      <c r="AHL417"/>
      <c r="AHM417"/>
      <c r="AHN417"/>
      <c r="AHO417"/>
      <c r="AHP417"/>
      <c r="AHQ417"/>
      <c r="AHR417"/>
      <c r="AHS417"/>
      <c r="AHT417"/>
      <c r="AHU417"/>
      <c r="AHV417"/>
      <c r="AHW417"/>
      <c r="AHX417"/>
      <c r="AHY417"/>
      <c r="AHZ417"/>
      <c r="AIA417"/>
      <c r="AIB417"/>
      <c r="AIC417"/>
      <c r="AID417"/>
      <c r="AIE417"/>
      <c r="AIF417"/>
      <c r="AIG417"/>
      <c r="AIH417"/>
      <c r="AII417"/>
      <c r="AIJ417"/>
      <c r="AIK417"/>
      <c r="AIL417"/>
      <c r="AIM417"/>
      <c r="AIN417"/>
      <c r="AIO417"/>
      <c r="AIP417"/>
      <c r="AIQ417"/>
      <c r="AIR417"/>
      <c r="AIS417"/>
      <c r="AIT417"/>
      <c r="AIU417"/>
      <c r="AIV417"/>
      <c r="AIW417"/>
      <c r="AIX417"/>
      <c r="AIY417"/>
      <c r="AIZ417"/>
      <c r="AJA417"/>
      <c r="AJB417"/>
      <c r="AJC417"/>
      <c r="AJD417"/>
      <c r="AJE417"/>
      <c r="AJF417"/>
      <c r="AJG417"/>
      <c r="AJH417"/>
      <c r="AJI417"/>
      <c r="AJJ417"/>
      <c r="AJK417"/>
      <c r="AJL417"/>
      <c r="AJM417"/>
      <c r="AJN417"/>
      <c r="AJO417"/>
      <c r="AJP417"/>
      <c r="AJQ417"/>
      <c r="AJR417"/>
      <c r="AJS417"/>
      <c r="AJT417"/>
      <c r="AJU417"/>
      <c r="AJV417"/>
      <c r="AJW417"/>
      <c r="AJX417"/>
      <c r="AJY417"/>
      <c r="AJZ417"/>
      <c r="AKA417"/>
      <c r="AKB417"/>
      <c r="AKC417"/>
      <c r="AKD417"/>
      <c r="AKE417"/>
      <c r="AKF417"/>
      <c r="AKG417"/>
      <c r="AKH417"/>
      <c r="AKI417"/>
      <c r="AKJ417"/>
      <c r="AKK417"/>
      <c r="AKL417"/>
      <c r="AKM417"/>
      <c r="AKN417"/>
      <c r="AKO417"/>
      <c r="AKP417"/>
      <c r="AKQ417"/>
      <c r="AKR417"/>
      <c r="AKS417"/>
      <c r="AKT417"/>
      <c r="AKU417"/>
      <c r="AKV417"/>
      <c r="AKW417"/>
      <c r="AKX417"/>
      <c r="AKY417"/>
      <c r="AKZ417"/>
      <c r="ALA417"/>
      <c r="ALB417"/>
      <c r="ALC417"/>
      <c r="ALD417"/>
      <c r="ALE417"/>
      <c r="ALF417"/>
      <c r="ALG417"/>
      <c r="ALH417"/>
      <c r="ALI417"/>
      <c r="ALJ417"/>
      <c r="ALK417"/>
      <c r="ALL417"/>
      <c r="ALM417"/>
      <c r="ALN417"/>
      <c r="ALO417"/>
      <c r="ALP417"/>
      <c r="ALQ417"/>
      <c r="ALR417"/>
      <c r="ALS417"/>
      <c r="ALT417"/>
      <c r="ALU417"/>
      <c r="ALV417"/>
      <c r="ALW417"/>
      <c r="ALX417"/>
      <c r="ALY417"/>
      <c r="ALZ417"/>
      <c r="AMA417"/>
      <c r="AMB417"/>
      <c r="AMC417"/>
      <c r="AMD417"/>
      <c r="AME417"/>
      <c r="AMF417"/>
      <c r="AMG417"/>
      <c r="AMH417"/>
      <c r="AMI417"/>
      <c r="AMJ417"/>
    </row>
    <row r="418" spans="1:1024" ht="60">
      <c r="A418" s="41" t="s">
        <v>722</v>
      </c>
      <c r="B418" s="41" t="s">
        <v>2644</v>
      </c>
      <c r="C418" s="41" t="s">
        <v>1724</v>
      </c>
      <c r="D418" s="41" t="s">
        <v>2644</v>
      </c>
      <c r="E418" s="41" t="s">
        <v>1331</v>
      </c>
      <c r="F418" s="41" t="s">
        <v>2644</v>
      </c>
      <c r="G418" s="41"/>
      <c r="H418" s="41"/>
      <c r="I418" s="38">
        <f t="shared" si="6"/>
        <v>6</v>
      </c>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c r="AAA418"/>
      <c r="AAB418"/>
      <c r="AAC418"/>
      <c r="AAD418"/>
      <c r="AAE418"/>
      <c r="AAF418"/>
      <c r="AAG418"/>
      <c r="AAH418"/>
      <c r="AAI418"/>
      <c r="AAJ418"/>
      <c r="AAK418"/>
      <c r="AAL418"/>
      <c r="AAM418"/>
      <c r="AAN418"/>
      <c r="AAO418"/>
      <c r="AAP418"/>
      <c r="AAQ418"/>
      <c r="AAR418"/>
      <c r="AAS418"/>
      <c r="AAT418"/>
      <c r="AAU418"/>
      <c r="AAV418"/>
      <c r="AAW418"/>
      <c r="AAX418"/>
      <c r="AAY418"/>
      <c r="AAZ418"/>
      <c r="ABA418"/>
      <c r="ABB418"/>
      <c r="ABC418"/>
      <c r="ABD418"/>
      <c r="ABE418"/>
      <c r="ABF418"/>
      <c r="ABG418"/>
      <c r="ABH418"/>
      <c r="ABI418"/>
      <c r="ABJ418"/>
      <c r="ABK418"/>
      <c r="ABL418"/>
      <c r="ABM418"/>
      <c r="ABN418"/>
      <c r="ABO418"/>
      <c r="ABP418"/>
      <c r="ABQ418"/>
      <c r="ABR418"/>
      <c r="ABS418"/>
      <c r="ABT418"/>
      <c r="ABU418"/>
      <c r="ABV418"/>
      <c r="ABW418"/>
      <c r="ABX418"/>
      <c r="ABY418"/>
      <c r="ABZ418"/>
      <c r="ACA418"/>
      <c r="ACB418"/>
      <c r="ACC418"/>
      <c r="ACD418"/>
      <c r="ACE418"/>
      <c r="ACF418"/>
      <c r="ACG418"/>
      <c r="ACH418"/>
      <c r="ACI418"/>
      <c r="ACJ418"/>
      <c r="ACK418"/>
      <c r="ACL418"/>
      <c r="ACM418"/>
      <c r="ACN418"/>
      <c r="ACO418"/>
      <c r="ACP418"/>
      <c r="ACQ418"/>
      <c r="ACR418"/>
      <c r="ACS418"/>
      <c r="ACT418"/>
      <c r="ACU418"/>
      <c r="ACV418"/>
      <c r="ACW418"/>
      <c r="ACX418"/>
      <c r="ACY418"/>
      <c r="ACZ418"/>
      <c r="ADA418"/>
      <c r="ADB418"/>
      <c r="ADC418"/>
      <c r="ADD418"/>
      <c r="ADE418"/>
      <c r="ADF418"/>
      <c r="ADG418"/>
      <c r="ADH418"/>
      <c r="ADI418"/>
      <c r="ADJ418"/>
      <c r="ADK418"/>
      <c r="ADL418"/>
      <c r="ADM418"/>
      <c r="ADN418"/>
      <c r="ADO418"/>
      <c r="ADP418"/>
      <c r="ADQ418"/>
      <c r="ADR418"/>
      <c r="ADS418"/>
      <c r="ADT418"/>
      <c r="ADU418"/>
      <c r="ADV418"/>
      <c r="ADW418"/>
      <c r="ADX418"/>
      <c r="ADY418"/>
      <c r="ADZ418"/>
      <c r="AEA418"/>
      <c r="AEB418"/>
      <c r="AEC418"/>
      <c r="AED418"/>
      <c r="AEE418"/>
      <c r="AEF418"/>
      <c r="AEG418"/>
      <c r="AEH418"/>
      <c r="AEI418"/>
      <c r="AEJ418"/>
      <c r="AEK418"/>
      <c r="AEL418"/>
      <c r="AEM418"/>
      <c r="AEN418"/>
      <c r="AEO418"/>
      <c r="AEP418"/>
      <c r="AEQ418"/>
      <c r="AER418"/>
      <c r="AES418"/>
      <c r="AET418"/>
      <c r="AEU418"/>
      <c r="AEV418"/>
      <c r="AEW418"/>
      <c r="AEX418"/>
      <c r="AEY418"/>
      <c r="AEZ418"/>
      <c r="AFA418"/>
      <c r="AFB418"/>
      <c r="AFC418"/>
      <c r="AFD418"/>
      <c r="AFE418"/>
      <c r="AFF418"/>
      <c r="AFG418"/>
      <c r="AFH418"/>
      <c r="AFI418"/>
      <c r="AFJ418"/>
      <c r="AFK418"/>
      <c r="AFL418"/>
      <c r="AFM418"/>
      <c r="AFN418"/>
      <c r="AFO418"/>
      <c r="AFP418"/>
      <c r="AFQ418"/>
      <c r="AFR418"/>
      <c r="AFS418"/>
      <c r="AFT418"/>
      <c r="AFU418"/>
      <c r="AFV418"/>
      <c r="AFW418"/>
      <c r="AFX418"/>
      <c r="AFY418"/>
      <c r="AFZ418"/>
      <c r="AGA418"/>
      <c r="AGB418"/>
      <c r="AGC418"/>
      <c r="AGD418"/>
      <c r="AGE418"/>
      <c r="AGF418"/>
      <c r="AGG418"/>
      <c r="AGH418"/>
      <c r="AGI418"/>
      <c r="AGJ418"/>
      <c r="AGK418"/>
      <c r="AGL418"/>
      <c r="AGM418"/>
      <c r="AGN418"/>
      <c r="AGO418"/>
      <c r="AGP418"/>
      <c r="AGQ418"/>
      <c r="AGR418"/>
      <c r="AGS418"/>
      <c r="AGT418"/>
      <c r="AGU418"/>
      <c r="AGV418"/>
      <c r="AGW418"/>
      <c r="AGX418"/>
      <c r="AGY418"/>
      <c r="AGZ418"/>
      <c r="AHA418"/>
      <c r="AHB418"/>
      <c r="AHC418"/>
      <c r="AHD418"/>
      <c r="AHE418"/>
      <c r="AHF418"/>
      <c r="AHG418"/>
      <c r="AHH418"/>
      <c r="AHI418"/>
      <c r="AHJ418"/>
      <c r="AHK418"/>
      <c r="AHL418"/>
      <c r="AHM418"/>
      <c r="AHN418"/>
      <c r="AHO418"/>
      <c r="AHP418"/>
      <c r="AHQ418"/>
      <c r="AHR418"/>
      <c r="AHS418"/>
      <c r="AHT418"/>
      <c r="AHU418"/>
      <c r="AHV418"/>
      <c r="AHW418"/>
      <c r="AHX418"/>
      <c r="AHY418"/>
      <c r="AHZ418"/>
      <c r="AIA418"/>
      <c r="AIB418"/>
      <c r="AIC418"/>
      <c r="AID418"/>
      <c r="AIE418"/>
      <c r="AIF418"/>
      <c r="AIG418"/>
      <c r="AIH418"/>
      <c r="AII418"/>
      <c r="AIJ418"/>
      <c r="AIK418"/>
      <c r="AIL418"/>
      <c r="AIM418"/>
      <c r="AIN418"/>
      <c r="AIO418"/>
      <c r="AIP418"/>
      <c r="AIQ418"/>
      <c r="AIR418"/>
      <c r="AIS418"/>
      <c r="AIT418"/>
      <c r="AIU418"/>
      <c r="AIV418"/>
      <c r="AIW418"/>
      <c r="AIX418"/>
      <c r="AIY418"/>
      <c r="AIZ418"/>
      <c r="AJA418"/>
      <c r="AJB418"/>
      <c r="AJC418"/>
      <c r="AJD418"/>
      <c r="AJE418"/>
      <c r="AJF418"/>
      <c r="AJG418"/>
      <c r="AJH418"/>
      <c r="AJI418"/>
      <c r="AJJ418"/>
      <c r="AJK418"/>
      <c r="AJL418"/>
      <c r="AJM418"/>
      <c r="AJN418"/>
      <c r="AJO418"/>
      <c r="AJP418"/>
      <c r="AJQ418"/>
      <c r="AJR418"/>
      <c r="AJS418"/>
      <c r="AJT418"/>
      <c r="AJU418"/>
      <c r="AJV418"/>
      <c r="AJW418"/>
      <c r="AJX418"/>
      <c r="AJY418"/>
      <c r="AJZ418"/>
      <c r="AKA418"/>
      <c r="AKB418"/>
      <c r="AKC418"/>
      <c r="AKD418"/>
      <c r="AKE418"/>
      <c r="AKF418"/>
      <c r="AKG418"/>
      <c r="AKH418"/>
      <c r="AKI418"/>
      <c r="AKJ418"/>
      <c r="AKK418"/>
      <c r="AKL418"/>
      <c r="AKM418"/>
      <c r="AKN418"/>
      <c r="AKO418"/>
      <c r="AKP418"/>
      <c r="AKQ418"/>
      <c r="AKR418"/>
      <c r="AKS418"/>
      <c r="AKT418"/>
      <c r="AKU418"/>
      <c r="AKV418"/>
      <c r="AKW418"/>
      <c r="AKX418"/>
      <c r="AKY418"/>
      <c r="AKZ418"/>
      <c r="ALA418"/>
      <c r="ALB418"/>
      <c r="ALC418"/>
      <c r="ALD418"/>
      <c r="ALE418"/>
      <c r="ALF418"/>
      <c r="ALG418"/>
      <c r="ALH418"/>
      <c r="ALI418"/>
      <c r="ALJ418"/>
      <c r="ALK418"/>
      <c r="ALL418"/>
      <c r="ALM418"/>
      <c r="ALN418"/>
      <c r="ALO418"/>
      <c r="ALP418"/>
      <c r="ALQ418"/>
      <c r="ALR418"/>
      <c r="ALS418"/>
      <c r="ALT418"/>
      <c r="ALU418"/>
      <c r="ALV418"/>
      <c r="ALW418"/>
      <c r="ALX418"/>
      <c r="ALY418"/>
      <c r="ALZ418"/>
      <c r="AMA418"/>
      <c r="AMB418"/>
      <c r="AMC418"/>
      <c r="AMD418"/>
      <c r="AME418"/>
      <c r="AMF418"/>
      <c r="AMG418"/>
      <c r="AMH418"/>
      <c r="AMI418"/>
      <c r="AMJ418"/>
    </row>
    <row r="419" spans="1:1024" ht="90">
      <c r="A419" s="41" t="s">
        <v>724</v>
      </c>
      <c r="B419" s="41" t="s">
        <v>723</v>
      </c>
      <c r="C419" s="41"/>
      <c r="D419" s="41"/>
      <c r="E419" s="41"/>
      <c r="F419" s="41"/>
      <c r="G419" s="41"/>
      <c r="H419" s="41"/>
      <c r="I419" s="38">
        <f t="shared" si="6"/>
        <v>2</v>
      </c>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c r="AAA419"/>
      <c r="AAB419"/>
      <c r="AAC419"/>
      <c r="AAD419"/>
      <c r="AAE419"/>
      <c r="AAF419"/>
      <c r="AAG419"/>
      <c r="AAH419"/>
      <c r="AAI419"/>
      <c r="AAJ419"/>
      <c r="AAK419"/>
      <c r="AAL419"/>
      <c r="AAM419"/>
      <c r="AAN419"/>
      <c r="AAO419"/>
      <c r="AAP419"/>
      <c r="AAQ419"/>
      <c r="AAR419"/>
      <c r="AAS419"/>
      <c r="AAT419"/>
      <c r="AAU419"/>
      <c r="AAV419"/>
      <c r="AAW419"/>
      <c r="AAX419"/>
      <c r="AAY419"/>
      <c r="AAZ419"/>
      <c r="ABA419"/>
      <c r="ABB419"/>
      <c r="ABC419"/>
      <c r="ABD419"/>
      <c r="ABE419"/>
      <c r="ABF419"/>
      <c r="ABG419"/>
      <c r="ABH419"/>
      <c r="ABI419"/>
      <c r="ABJ419"/>
      <c r="ABK419"/>
      <c r="ABL419"/>
      <c r="ABM419"/>
      <c r="ABN419"/>
      <c r="ABO419"/>
      <c r="ABP419"/>
      <c r="ABQ419"/>
      <c r="ABR419"/>
      <c r="ABS419"/>
      <c r="ABT419"/>
      <c r="ABU419"/>
      <c r="ABV419"/>
      <c r="ABW419"/>
      <c r="ABX419"/>
      <c r="ABY419"/>
      <c r="ABZ419"/>
      <c r="ACA419"/>
      <c r="ACB419"/>
      <c r="ACC419"/>
      <c r="ACD419"/>
      <c r="ACE419"/>
      <c r="ACF419"/>
      <c r="ACG419"/>
      <c r="ACH419"/>
      <c r="ACI419"/>
      <c r="ACJ419"/>
      <c r="ACK419"/>
      <c r="ACL419"/>
      <c r="ACM419"/>
      <c r="ACN419"/>
      <c r="ACO419"/>
      <c r="ACP419"/>
      <c r="ACQ419"/>
      <c r="ACR419"/>
      <c r="ACS419"/>
      <c r="ACT419"/>
      <c r="ACU419"/>
      <c r="ACV419"/>
      <c r="ACW419"/>
      <c r="ACX419"/>
      <c r="ACY419"/>
      <c r="ACZ419"/>
      <c r="ADA419"/>
      <c r="ADB419"/>
      <c r="ADC419"/>
      <c r="ADD419"/>
      <c r="ADE419"/>
      <c r="ADF419"/>
      <c r="ADG419"/>
      <c r="ADH419"/>
      <c r="ADI419"/>
      <c r="ADJ419"/>
      <c r="ADK419"/>
      <c r="ADL419"/>
      <c r="ADM419"/>
      <c r="ADN419"/>
      <c r="ADO419"/>
      <c r="ADP419"/>
      <c r="ADQ419"/>
      <c r="ADR419"/>
      <c r="ADS419"/>
      <c r="ADT419"/>
      <c r="ADU419"/>
      <c r="ADV419"/>
      <c r="ADW419"/>
      <c r="ADX419"/>
      <c r="ADY419"/>
      <c r="ADZ419"/>
      <c r="AEA419"/>
      <c r="AEB419"/>
      <c r="AEC419"/>
      <c r="AED419"/>
      <c r="AEE419"/>
      <c r="AEF419"/>
      <c r="AEG419"/>
      <c r="AEH419"/>
      <c r="AEI419"/>
      <c r="AEJ419"/>
      <c r="AEK419"/>
      <c r="AEL419"/>
      <c r="AEM419"/>
      <c r="AEN419"/>
      <c r="AEO419"/>
      <c r="AEP419"/>
      <c r="AEQ419"/>
      <c r="AER419"/>
      <c r="AES419"/>
      <c r="AET419"/>
      <c r="AEU419"/>
      <c r="AEV419"/>
      <c r="AEW419"/>
      <c r="AEX419"/>
      <c r="AEY419"/>
      <c r="AEZ419"/>
      <c r="AFA419"/>
      <c r="AFB419"/>
      <c r="AFC419"/>
      <c r="AFD419"/>
      <c r="AFE419"/>
      <c r="AFF419"/>
      <c r="AFG419"/>
      <c r="AFH419"/>
      <c r="AFI419"/>
      <c r="AFJ419"/>
      <c r="AFK419"/>
      <c r="AFL419"/>
      <c r="AFM419"/>
      <c r="AFN419"/>
      <c r="AFO419"/>
      <c r="AFP419"/>
      <c r="AFQ419"/>
      <c r="AFR419"/>
      <c r="AFS419"/>
      <c r="AFT419"/>
      <c r="AFU419"/>
      <c r="AFV419"/>
      <c r="AFW419"/>
      <c r="AFX419"/>
      <c r="AFY419"/>
      <c r="AFZ419"/>
      <c r="AGA419"/>
      <c r="AGB419"/>
      <c r="AGC419"/>
      <c r="AGD419"/>
      <c r="AGE419"/>
      <c r="AGF419"/>
      <c r="AGG419"/>
      <c r="AGH419"/>
      <c r="AGI419"/>
      <c r="AGJ419"/>
      <c r="AGK419"/>
      <c r="AGL419"/>
      <c r="AGM419"/>
      <c r="AGN419"/>
      <c r="AGO419"/>
      <c r="AGP419"/>
      <c r="AGQ419"/>
      <c r="AGR419"/>
      <c r="AGS419"/>
      <c r="AGT419"/>
      <c r="AGU419"/>
      <c r="AGV419"/>
      <c r="AGW419"/>
      <c r="AGX419"/>
      <c r="AGY419"/>
      <c r="AGZ419"/>
      <c r="AHA419"/>
      <c r="AHB419"/>
      <c r="AHC419"/>
      <c r="AHD419"/>
      <c r="AHE419"/>
      <c r="AHF419"/>
      <c r="AHG419"/>
      <c r="AHH419"/>
      <c r="AHI419"/>
      <c r="AHJ419"/>
      <c r="AHK419"/>
      <c r="AHL419"/>
      <c r="AHM419"/>
      <c r="AHN419"/>
      <c r="AHO419"/>
      <c r="AHP419"/>
      <c r="AHQ419"/>
      <c r="AHR419"/>
      <c r="AHS419"/>
      <c r="AHT419"/>
      <c r="AHU419"/>
      <c r="AHV419"/>
      <c r="AHW419"/>
      <c r="AHX419"/>
      <c r="AHY419"/>
      <c r="AHZ419"/>
      <c r="AIA419"/>
      <c r="AIB419"/>
      <c r="AIC419"/>
      <c r="AID419"/>
      <c r="AIE419"/>
      <c r="AIF419"/>
      <c r="AIG419"/>
      <c r="AIH419"/>
      <c r="AII419"/>
      <c r="AIJ419"/>
      <c r="AIK419"/>
      <c r="AIL419"/>
      <c r="AIM419"/>
      <c r="AIN419"/>
      <c r="AIO419"/>
      <c r="AIP419"/>
      <c r="AIQ419"/>
      <c r="AIR419"/>
      <c r="AIS419"/>
      <c r="AIT419"/>
      <c r="AIU419"/>
      <c r="AIV419"/>
      <c r="AIW419"/>
      <c r="AIX419"/>
      <c r="AIY419"/>
      <c r="AIZ419"/>
      <c r="AJA419"/>
      <c r="AJB419"/>
      <c r="AJC419"/>
      <c r="AJD419"/>
      <c r="AJE419"/>
      <c r="AJF419"/>
      <c r="AJG419"/>
      <c r="AJH419"/>
      <c r="AJI419"/>
      <c r="AJJ419"/>
      <c r="AJK419"/>
      <c r="AJL419"/>
      <c r="AJM419"/>
      <c r="AJN419"/>
      <c r="AJO419"/>
      <c r="AJP419"/>
      <c r="AJQ419"/>
      <c r="AJR419"/>
      <c r="AJS419"/>
      <c r="AJT419"/>
      <c r="AJU419"/>
      <c r="AJV419"/>
      <c r="AJW419"/>
      <c r="AJX419"/>
      <c r="AJY419"/>
      <c r="AJZ419"/>
      <c r="AKA419"/>
      <c r="AKB419"/>
      <c r="AKC419"/>
      <c r="AKD419"/>
      <c r="AKE419"/>
      <c r="AKF419"/>
      <c r="AKG419"/>
      <c r="AKH419"/>
      <c r="AKI419"/>
      <c r="AKJ419"/>
      <c r="AKK419"/>
      <c r="AKL419"/>
      <c r="AKM419"/>
      <c r="AKN419"/>
      <c r="AKO419"/>
      <c r="AKP419"/>
      <c r="AKQ419"/>
      <c r="AKR419"/>
      <c r="AKS419"/>
      <c r="AKT419"/>
      <c r="AKU419"/>
      <c r="AKV419"/>
      <c r="AKW419"/>
      <c r="AKX419"/>
      <c r="AKY419"/>
      <c r="AKZ419"/>
      <c r="ALA419"/>
      <c r="ALB419"/>
      <c r="ALC419"/>
      <c r="ALD419"/>
      <c r="ALE419"/>
      <c r="ALF419"/>
      <c r="ALG419"/>
      <c r="ALH419"/>
      <c r="ALI419"/>
      <c r="ALJ419"/>
      <c r="ALK419"/>
      <c r="ALL419"/>
      <c r="ALM419"/>
      <c r="ALN419"/>
      <c r="ALO419"/>
      <c r="ALP419"/>
      <c r="ALQ419"/>
      <c r="ALR419"/>
      <c r="ALS419"/>
      <c r="ALT419"/>
      <c r="ALU419"/>
      <c r="ALV419"/>
      <c r="ALW419"/>
      <c r="ALX419"/>
      <c r="ALY419"/>
      <c r="ALZ419"/>
      <c r="AMA419"/>
      <c r="AMB419"/>
      <c r="AMC419"/>
      <c r="AMD419"/>
      <c r="AME419"/>
      <c r="AMF419"/>
      <c r="AMG419"/>
      <c r="AMH419"/>
      <c r="AMI419"/>
      <c r="AMJ419"/>
    </row>
    <row r="420" spans="1:1024" ht="30">
      <c r="A420" s="41" t="s">
        <v>726</v>
      </c>
      <c r="B420" s="41" t="s">
        <v>725</v>
      </c>
      <c r="C420" s="41"/>
      <c r="D420" s="41"/>
      <c r="E420" s="41"/>
      <c r="F420" s="41"/>
      <c r="G420" s="41"/>
      <c r="H420" s="41"/>
      <c r="I420" s="38">
        <f t="shared" si="6"/>
        <v>2</v>
      </c>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c r="AAA420"/>
      <c r="AAB420"/>
      <c r="AAC420"/>
      <c r="AAD420"/>
      <c r="AAE420"/>
      <c r="AAF420"/>
      <c r="AAG420"/>
      <c r="AAH420"/>
      <c r="AAI420"/>
      <c r="AAJ420"/>
      <c r="AAK420"/>
      <c r="AAL420"/>
      <c r="AAM420"/>
      <c r="AAN420"/>
      <c r="AAO420"/>
      <c r="AAP420"/>
      <c r="AAQ420"/>
      <c r="AAR420"/>
      <c r="AAS420"/>
      <c r="AAT420"/>
      <c r="AAU420"/>
      <c r="AAV420"/>
      <c r="AAW420"/>
      <c r="AAX420"/>
      <c r="AAY420"/>
      <c r="AAZ420"/>
      <c r="ABA420"/>
      <c r="ABB420"/>
      <c r="ABC420"/>
      <c r="ABD420"/>
      <c r="ABE420"/>
      <c r="ABF420"/>
      <c r="ABG420"/>
      <c r="ABH420"/>
      <c r="ABI420"/>
      <c r="ABJ420"/>
      <c r="ABK420"/>
      <c r="ABL420"/>
      <c r="ABM420"/>
      <c r="ABN420"/>
      <c r="ABO420"/>
      <c r="ABP420"/>
      <c r="ABQ420"/>
      <c r="ABR420"/>
      <c r="ABS420"/>
      <c r="ABT420"/>
      <c r="ABU420"/>
      <c r="ABV420"/>
      <c r="ABW420"/>
      <c r="ABX420"/>
      <c r="ABY420"/>
      <c r="ABZ420"/>
      <c r="ACA420"/>
      <c r="ACB420"/>
      <c r="ACC420"/>
      <c r="ACD420"/>
      <c r="ACE420"/>
      <c r="ACF420"/>
      <c r="ACG420"/>
      <c r="ACH420"/>
      <c r="ACI420"/>
      <c r="ACJ420"/>
      <c r="ACK420"/>
      <c r="ACL420"/>
      <c r="ACM420"/>
      <c r="ACN420"/>
      <c r="ACO420"/>
      <c r="ACP420"/>
      <c r="ACQ420"/>
      <c r="ACR420"/>
      <c r="ACS420"/>
      <c r="ACT420"/>
      <c r="ACU420"/>
      <c r="ACV420"/>
      <c r="ACW420"/>
      <c r="ACX420"/>
      <c r="ACY420"/>
      <c r="ACZ420"/>
      <c r="ADA420"/>
      <c r="ADB420"/>
      <c r="ADC420"/>
      <c r="ADD420"/>
      <c r="ADE420"/>
      <c r="ADF420"/>
      <c r="ADG420"/>
      <c r="ADH420"/>
      <c r="ADI420"/>
      <c r="ADJ420"/>
      <c r="ADK420"/>
      <c r="ADL420"/>
      <c r="ADM420"/>
      <c r="ADN420"/>
      <c r="ADO420"/>
      <c r="ADP420"/>
      <c r="ADQ420"/>
      <c r="ADR420"/>
      <c r="ADS420"/>
      <c r="ADT420"/>
      <c r="ADU420"/>
      <c r="ADV420"/>
      <c r="ADW420"/>
      <c r="ADX420"/>
      <c r="ADY420"/>
      <c r="ADZ420"/>
      <c r="AEA420"/>
      <c r="AEB420"/>
      <c r="AEC420"/>
      <c r="AED420"/>
      <c r="AEE420"/>
      <c r="AEF420"/>
      <c r="AEG420"/>
      <c r="AEH420"/>
      <c r="AEI420"/>
      <c r="AEJ420"/>
      <c r="AEK420"/>
      <c r="AEL420"/>
      <c r="AEM420"/>
      <c r="AEN420"/>
      <c r="AEO420"/>
      <c r="AEP420"/>
      <c r="AEQ420"/>
      <c r="AER420"/>
      <c r="AES420"/>
      <c r="AET420"/>
      <c r="AEU420"/>
      <c r="AEV420"/>
      <c r="AEW420"/>
      <c r="AEX420"/>
      <c r="AEY420"/>
      <c r="AEZ420"/>
      <c r="AFA420"/>
      <c r="AFB420"/>
      <c r="AFC420"/>
      <c r="AFD420"/>
      <c r="AFE420"/>
      <c r="AFF420"/>
      <c r="AFG420"/>
      <c r="AFH420"/>
      <c r="AFI420"/>
      <c r="AFJ420"/>
      <c r="AFK420"/>
      <c r="AFL420"/>
      <c r="AFM420"/>
      <c r="AFN420"/>
      <c r="AFO420"/>
      <c r="AFP420"/>
      <c r="AFQ420"/>
      <c r="AFR420"/>
      <c r="AFS420"/>
      <c r="AFT420"/>
      <c r="AFU420"/>
      <c r="AFV420"/>
      <c r="AFW420"/>
      <c r="AFX420"/>
      <c r="AFY420"/>
      <c r="AFZ420"/>
      <c r="AGA420"/>
      <c r="AGB420"/>
      <c r="AGC420"/>
      <c r="AGD420"/>
      <c r="AGE420"/>
      <c r="AGF420"/>
      <c r="AGG420"/>
      <c r="AGH420"/>
      <c r="AGI420"/>
      <c r="AGJ420"/>
      <c r="AGK420"/>
      <c r="AGL420"/>
      <c r="AGM420"/>
      <c r="AGN420"/>
      <c r="AGO420"/>
      <c r="AGP420"/>
      <c r="AGQ420"/>
      <c r="AGR420"/>
      <c r="AGS420"/>
      <c r="AGT420"/>
      <c r="AGU420"/>
      <c r="AGV420"/>
      <c r="AGW420"/>
      <c r="AGX420"/>
      <c r="AGY420"/>
      <c r="AGZ420"/>
      <c r="AHA420"/>
      <c r="AHB420"/>
      <c r="AHC420"/>
      <c r="AHD420"/>
      <c r="AHE420"/>
      <c r="AHF420"/>
      <c r="AHG420"/>
      <c r="AHH420"/>
      <c r="AHI420"/>
      <c r="AHJ420"/>
      <c r="AHK420"/>
      <c r="AHL420"/>
      <c r="AHM420"/>
      <c r="AHN420"/>
      <c r="AHO420"/>
      <c r="AHP420"/>
      <c r="AHQ420"/>
      <c r="AHR420"/>
      <c r="AHS420"/>
      <c r="AHT420"/>
      <c r="AHU420"/>
      <c r="AHV420"/>
      <c r="AHW420"/>
      <c r="AHX420"/>
      <c r="AHY420"/>
      <c r="AHZ420"/>
      <c r="AIA420"/>
      <c r="AIB420"/>
      <c r="AIC420"/>
      <c r="AID420"/>
      <c r="AIE420"/>
      <c r="AIF420"/>
      <c r="AIG420"/>
      <c r="AIH420"/>
      <c r="AII420"/>
      <c r="AIJ420"/>
      <c r="AIK420"/>
      <c r="AIL420"/>
      <c r="AIM420"/>
      <c r="AIN420"/>
      <c r="AIO420"/>
      <c r="AIP420"/>
      <c r="AIQ420"/>
      <c r="AIR420"/>
      <c r="AIS420"/>
      <c r="AIT420"/>
      <c r="AIU420"/>
      <c r="AIV420"/>
      <c r="AIW420"/>
      <c r="AIX420"/>
      <c r="AIY420"/>
      <c r="AIZ420"/>
      <c r="AJA420"/>
      <c r="AJB420"/>
      <c r="AJC420"/>
      <c r="AJD420"/>
      <c r="AJE420"/>
      <c r="AJF420"/>
      <c r="AJG420"/>
      <c r="AJH420"/>
      <c r="AJI420"/>
      <c r="AJJ420"/>
      <c r="AJK420"/>
      <c r="AJL420"/>
      <c r="AJM420"/>
      <c r="AJN420"/>
      <c r="AJO420"/>
      <c r="AJP420"/>
      <c r="AJQ420"/>
      <c r="AJR420"/>
      <c r="AJS420"/>
      <c r="AJT420"/>
      <c r="AJU420"/>
      <c r="AJV420"/>
      <c r="AJW420"/>
      <c r="AJX420"/>
      <c r="AJY420"/>
      <c r="AJZ420"/>
      <c r="AKA420"/>
      <c r="AKB420"/>
      <c r="AKC420"/>
      <c r="AKD420"/>
      <c r="AKE420"/>
      <c r="AKF420"/>
      <c r="AKG420"/>
      <c r="AKH420"/>
      <c r="AKI420"/>
      <c r="AKJ420"/>
      <c r="AKK420"/>
      <c r="AKL420"/>
      <c r="AKM420"/>
      <c r="AKN420"/>
      <c r="AKO420"/>
      <c r="AKP420"/>
      <c r="AKQ420"/>
      <c r="AKR420"/>
      <c r="AKS420"/>
      <c r="AKT420"/>
      <c r="AKU420"/>
      <c r="AKV420"/>
      <c r="AKW420"/>
      <c r="AKX420"/>
      <c r="AKY420"/>
      <c r="AKZ420"/>
      <c r="ALA420"/>
      <c r="ALB420"/>
      <c r="ALC420"/>
      <c r="ALD420"/>
      <c r="ALE420"/>
      <c r="ALF420"/>
      <c r="ALG420"/>
      <c r="ALH420"/>
      <c r="ALI420"/>
      <c r="ALJ420"/>
      <c r="ALK420"/>
      <c r="ALL420"/>
      <c r="ALM420"/>
      <c r="ALN420"/>
      <c r="ALO420"/>
      <c r="ALP420"/>
      <c r="ALQ420"/>
      <c r="ALR420"/>
      <c r="ALS420"/>
      <c r="ALT420"/>
      <c r="ALU420"/>
      <c r="ALV420"/>
      <c r="ALW420"/>
      <c r="ALX420"/>
      <c r="ALY420"/>
      <c r="ALZ420"/>
      <c r="AMA420"/>
      <c r="AMB420"/>
      <c r="AMC420"/>
      <c r="AMD420"/>
      <c r="AME420"/>
      <c r="AMF420"/>
      <c r="AMG420"/>
      <c r="AMH420"/>
      <c r="AMI420"/>
      <c r="AMJ420"/>
    </row>
    <row r="421" spans="1:1024" ht="90">
      <c r="A421" s="41" t="s">
        <v>728</v>
      </c>
      <c r="B421" s="41" t="s">
        <v>727</v>
      </c>
      <c r="C421" s="41"/>
      <c r="D421" s="41"/>
      <c r="E421" s="41"/>
      <c r="F421" s="41"/>
      <c r="G421" s="41"/>
      <c r="H421" s="41"/>
      <c r="I421" s="38">
        <f t="shared" si="6"/>
        <v>2</v>
      </c>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c r="AAA421"/>
      <c r="AAB421"/>
      <c r="AAC421"/>
      <c r="AAD421"/>
      <c r="AAE421"/>
      <c r="AAF421"/>
      <c r="AAG421"/>
      <c r="AAH421"/>
      <c r="AAI421"/>
      <c r="AAJ421"/>
      <c r="AAK421"/>
      <c r="AAL421"/>
      <c r="AAM421"/>
      <c r="AAN421"/>
      <c r="AAO421"/>
      <c r="AAP421"/>
      <c r="AAQ421"/>
      <c r="AAR421"/>
      <c r="AAS421"/>
      <c r="AAT421"/>
      <c r="AAU421"/>
      <c r="AAV421"/>
      <c r="AAW421"/>
      <c r="AAX421"/>
      <c r="AAY421"/>
      <c r="AAZ421"/>
      <c r="ABA421"/>
      <c r="ABB421"/>
      <c r="ABC421"/>
      <c r="ABD421"/>
      <c r="ABE421"/>
      <c r="ABF421"/>
      <c r="ABG421"/>
      <c r="ABH421"/>
      <c r="ABI421"/>
      <c r="ABJ421"/>
      <c r="ABK421"/>
      <c r="ABL421"/>
      <c r="ABM421"/>
      <c r="ABN421"/>
      <c r="ABO421"/>
      <c r="ABP421"/>
      <c r="ABQ421"/>
      <c r="ABR421"/>
      <c r="ABS421"/>
      <c r="ABT421"/>
      <c r="ABU421"/>
      <c r="ABV421"/>
      <c r="ABW421"/>
      <c r="ABX421"/>
      <c r="ABY421"/>
      <c r="ABZ421"/>
      <c r="ACA421"/>
      <c r="ACB421"/>
      <c r="ACC421"/>
      <c r="ACD421"/>
      <c r="ACE421"/>
      <c r="ACF421"/>
      <c r="ACG421"/>
      <c r="ACH421"/>
      <c r="ACI421"/>
      <c r="ACJ421"/>
      <c r="ACK421"/>
      <c r="ACL421"/>
      <c r="ACM421"/>
      <c r="ACN421"/>
      <c r="ACO421"/>
      <c r="ACP421"/>
      <c r="ACQ421"/>
      <c r="ACR421"/>
      <c r="ACS421"/>
      <c r="ACT421"/>
      <c r="ACU421"/>
      <c r="ACV421"/>
      <c r="ACW421"/>
      <c r="ACX421"/>
      <c r="ACY421"/>
      <c r="ACZ421"/>
      <c r="ADA421"/>
      <c r="ADB421"/>
      <c r="ADC421"/>
      <c r="ADD421"/>
      <c r="ADE421"/>
      <c r="ADF421"/>
      <c r="ADG421"/>
      <c r="ADH421"/>
      <c r="ADI421"/>
      <c r="ADJ421"/>
      <c r="ADK421"/>
      <c r="ADL421"/>
      <c r="ADM421"/>
      <c r="ADN421"/>
      <c r="ADO421"/>
      <c r="ADP421"/>
      <c r="ADQ421"/>
      <c r="ADR421"/>
      <c r="ADS421"/>
      <c r="ADT421"/>
      <c r="ADU421"/>
      <c r="ADV421"/>
      <c r="ADW421"/>
      <c r="ADX421"/>
      <c r="ADY421"/>
      <c r="ADZ421"/>
      <c r="AEA421"/>
      <c r="AEB421"/>
      <c r="AEC421"/>
      <c r="AED421"/>
      <c r="AEE421"/>
      <c r="AEF421"/>
      <c r="AEG421"/>
      <c r="AEH421"/>
      <c r="AEI421"/>
      <c r="AEJ421"/>
      <c r="AEK421"/>
      <c r="AEL421"/>
      <c r="AEM421"/>
      <c r="AEN421"/>
      <c r="AEO421"/>
      <c r="AEP421"/>
      <c r="AEQ421"/>
      <c r="AER421"/>
      <c r="AES421"/>
      <c r="AET421"/>
      <c r="AEU421"/>
      <c r="AEV421"/>
      <c r="AEW421"/>
      <c r="AEX421"/>
      <c r="AEY421"/>
      <c r="AEZ421"/>
      <c r="AFA421"/>
      <c r="AFB421"/>
      <c r="AFC421"/>
      <c r="AFD421"/>
      <c r="AFE421"/>
      <c r="AFF421"/>
      <c r="AFG421"/>
      <c r="AFH421"/>
      <c r="AFI421"/>
      <c r="AFJ421"/>
      <c r="AFK421"/>
      <c r="AFL421"/>
      <c r="AFM421"/>
      <c r="AFN421"/>
      <c r="AFO421"/>
      <c r="AFP421"/>
      <c r="AFQ421"/>
      <c r="AFR421"/>
      <c r="AFS421"/>
      <c r="AFT421"/>
      <c r="AFU421"/>
      <c r="AFV421"/>
      <c r="AFW421"/>
      <c r="AFX421"/>
      <c r="AFY421"/>
      <c r="AFZ421"/>
      <c r="AGA421"/>
      <c r="AGB421"/>
      <c r="AGC421"/>
      <c r="AGD421"/>
      <c r="AGE421"/>
      <c r="AGF421"/>
      <c r="AGG421"/>
      <c r="AGH421"/>
      <c r="AGI421"/>
      <c r="AGJ421"/>
      <c r="AGK421"/>
      <c r="AGL421"/>
      <c r="AGM421"/>
      <c r="AGN421"/>
      <c r="AGO421"/>
      <c r="AGP421"/>
      <c r="AGQ421"/>
      <c r="AGR421"/>
      <c r="AGS421"/>
      <c r="AGT421"/>
      <c r="AGU421"/>
      <c r="AGV421"/>
      <c r="AGW421"/>
      <c r="AGX421"/>
      <c r="AGY421"/>
      <c r="AGZ421"/>
      <c r="AHA421"/>
      <c r="AHB421"/>
      <c r="AHC421"/>
      <c r="AHD421"/>
      <c r="AHE421"/>
      <c r="AHF421"/>
      <c r="AHG421"/>
      <c r="AHH421"/>
      <c r="AHI421"/>
      <c r="AHJ421"/>
      <c r="AHK421"/>
      <c r="AHL421"/>
      <c r="AHM421"/>
      <c r="AHN421"/>
      <c r="AHO421"/>
      <c r="AHP421"/>
      <c r="AHQ421"/>
      <c r="AHR421"/>
      <c r="AHS421"/>
      <c r="AHT421"/>
      <c r="AHU421"/>
      <c r="AHV421"/>
      <c r="AHW421"/>
      <c r="AHX421"/>
      <c r="AHY421"/>
      <c r="AHZ421"/>
      <c r="AIA421"/>
      <c r="AIB421"/>
      <c r="AIC421"/>
      <c r="AID421"/>
      <c r="AIE421"/>
      <c r="AIF421"/>
      <c r="AIG421"/>
      <c r="AIH421"/>
      <c r="AII421"/>
      <c r="AIJ421"/>
      <c r="AIK421"/>
      <c r="AIL421"/>
      <c r="AIM421"/>
      <c r="AIN421"/>
      <c r="AIO421"/>
      <c r="AIP421"/>
      <c r="AIQ421"/>
      <c r="AIR421"/>
      <c r="AIS421"/>
      <c r="AIT421"/>
      <c r="AIU421"/>
      <c r="AIV421"/>
      <c r="AIW421"/>
      <c r="AIX421"/>
      <c r="AIY421"/>
      <c r="AIZ421"/>
      <c r="AJA421"/>
      <c r="AJB421"/>
      <c r="AJC421"/>
      <c r="AJD421"/>
      <c r="AJE421"/>
      <c r="AJF421"/>
      <c r="AJG421"/>
      <c r="AJH421"/>
      <c r="AJI421"/>
      <c r="AJJ421"/>
      <c r="AJK421"/>
      <c r="AJL421"/>
      <c r="AJM421"/>
      <c r="AJN421"/>
      <c r="AJO421"/>
      <c r="AJP421"/>
      <c r="AJQ421"/>
      <c r="AJR421"/>
      <c r="AJS421"/>
      <c r="AJT421"/>
      <c r="AJU421"/>
      <c r="AJV421"/>
      <c r="AJW421"/>
      <c r="AJX421"/>
      <c r="AJY421"/>
      <c r="AJZ421"/>
      <c r="AKA421"/>
      <c r="AKB421"/>
      <c r="AKC421"/>
      <c r="AKD421"/>
      <c r="AKE421"/>
      <c r="AKF421"/>
      <c r="AKG421"/>
      <c r="AKH421"/>
      <c r="AKI421"/>
      <c r="AKJ421"/>
      <c r="AKK421"/>
      <c r="AKL421"/>
      <c r="AKM421"/>
      <c r="AKN421"/>
      <c r="AKO421"/>
      <c r="AKP421"/>
      <c r="AKQ421"/>
      <c r="AKR421"/>
      <c r="AKS421"/>
      <c r="AKT421"/>
      <c r="AKU421"/>
      <c r="AKV421"/>
      <c r="AKW421"/>
      <c r="AKX421"/>
      <c r="AKY421"/>
      <c r="AKZ421"/>
      <c r="ALA421"/>
      <c r="ALB421"/>
      <c r="ALC421"/>
      <c r="ALD421"/>
      <c r="ALE421"/>
      <c r="ALF421"/>
      <c r="ALG421"/>
      <c r="ALH421"/>
      <c r="ALI421"/>
      <c r="ALJ421"/>
      <c r="ALK421"/>
      <c r="ALL421"/>
      <c r="ALM421"/>
      <c r="ALN421"/>
      <c r="ALO421"/>
      <c r="ALP421"/>
      <c r="ALQ421"/>
      <c r="ALR421"/>
      <c r="ALS421"/>
      <c r="ALT421"/>
      <c r="ALU421"/>
      <c r="ALV421"/>
      <c r="ALW421"/>
      <c r="ALX421"/>
      <c r="ALY421"/>
      <c r="ALZ421"/>
      <c r="AMA421"/>
      <c r="AMB421"/>
      <c r="AMC421"/>
      <c r="AMD421"/>
      <c r="AME421"/>
      <c r="AMF421"/>
      <c r="AMG421"/>
      <c r="AMH421"/>
      <c r="AMI421"/>
      <c r="AMJ421"/>
    </row>
    <row r="422" spans="1:1024" ht="45">
      <c r="A422" s="41"/>
      <c r="B422" s="41"/>
      <c r="C422" s="41" t="s">
        <v>1725</v>
      </c>
      <c r="D422" s="41" t="s">
        <v>2876</v>
      </c>
      <c r="E422" s="41" t="s">
        <v>1333</v>
      </c>
      <c r="F422" s="41" t="s">
        <v>2876</v>
      </c>
      <c r="G422" s="41"/>
      <c r="H422" s="41"/>
      <c r="I422" s="38">
        <f t="shared" si="6"/>
        <v>4</v>
      </c>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c r="AAA422"/>
      <c r="AAB422"/>
      <c r="AAC422"/>
      <c r="AAD422"/>
      <c r="AAE422"/>
      <c r="AAF422"/>
      <c r="AAG422"/>
      <c r="AAH422"/>
      <c r="AAI422"/>
      <c r="AAJ422"/>
      <c r="AAK422"/>
      <c r="AAL422"/>
      <c r="AAM422"/>
      <c r="AAN422"/>
      <c r="AAO422"/>
      <c r="AAP422"/>
      <c r="AAQ422"/>
      <c r="AAR422"/>
      <c r="AAS422"/>
      <c r="AAT422"/>
      <c r="AAU422"/>
      <c r="AAV422"/>
      <c r="AAW422"/>
      <c r="AAX422"/>
      <c r="AAY422"/>
      <c r="AAZ422"/>
      <c r="ABA422"/>
      <c r="ABB422"/>
      <c r="ABC422"/>
      <c r="ABD422"/>
      <c r="ABE422"/>
      <c r="ABF422"/>
      <c r="ABG422"/>
      <c r="ABH422"/>
      <c r="ABI422"/>
      <c r="ABJ422"/>
      <c r="ABK422"/>
      <c r="ABL422"/>
      <c r="ABM422"/>
      <c r="ABN422"/>
      <c r="ABO422"/>
      <c r="ABP422"/>
      <c r="ABQ422"/>
      <c r="ABR422"/>
      <c r="ABS422"/>
      <c r="ABT422"/>
      <c r="ABU422"/>
      <c r="ABV422"/>
      <c r="ABW422"/>
      <c r="ABX422"/>
      <c r="ABY422"/>
      <c r="ABZ422"/>
      <c r="ACA422"/>
      <c r="ACB422"/>
      <c r="ACC422"/>
      <c r="ACD422"/>
      <c r="ACE422"/>
      <c r="ACF422"/>
      <c r="ACG422"/>
      <c r="ACH422"/>
      <c r="ACI422"/>
      <c r="ACJ422"/>
      <c r="ACK422"/>
      <c r="ACL422"/>
      <c r="ACM422"/>
      <c r="ACN422"/>
      <c r="ACO422"/>
      <c r="ACP422"/>
      <c r="ACQ422"/>
      <c r="ACR422"/>
      <c r="ACS422"/>
      <c r="ACT422"/>
      <c r="ACU422"/>
      <c r="ACV422"/>
      <c r="ACW422"/>
      <c r="ACX422"/>
      <c r="ACY422"/>
      <c r="ACZ422"/>
      <c r="ADA422"/>
      <c r="ADB422"/>
      <c r="ADC422"/>
      <c r="ADD422"/>
      <c r="ADE422"/>
      <c r="ADF422"/>
      <c r="ADG422"/>
      <c r="ADH422"/>
      <c r="ADI422"/>
      <c r="ADJ422"/>
      <c r="ADK422"/>
      <c r="ADL422"/>
      <c r="ADM422"/>
      <c r="ADN422"/>
      <c r="ADO422"/>
      <c r="ADP422"/>
      <c r="ADQ422"/>
      <c r="ADR422"/>
      <c r="ADS422"/>
      <c r="ADT422"/>
      <c r="ADU422"/>
      <c r="ADV422"/>
      <c r="ADW422"/>
      <c r="ADX422"/>
      <c r="ADY422"/>
      <c r="ADZ422"/>
      <c r="AEA422"/>
      <c r="AEB422"/>
      <c r="AEC422"/>
      <c r="AED422"/>
      <c r="AEE422"/>
      <c r="AEF422"/>
      <c r="AEG422"/>
      <c r="AEH422"/>
      <c r="AEI422"/>
      <c r="AEJ422"/>
      <c r="AEK422"/>
      <c r="AEL422"/>
      <c r="AEM422"/>
      <c r="AEN422"/>
      <c r="AEO422"/>
      <c r="AEP422"/>
      <c r="AEQ422"/>
      <c r="AER422"/>
      <c r="AES422"/>
      <c r="AET422"/>
      <c r="AEU422"/>
      <c r="AEV422"/>
      <c r="AEW422"/>
      <c r="AEX422"/>
      <c r="AEY422"/>
      <c r="AEZ422"/>
      <c r="AFA422"/>
      <c r="AFB422"/>
      <c r="AFC422"/>
      <c r="AFD422"/>
      <c r="AFE422"/>
      <c r="AFF422"/>
      <c r="AFG422"/>
      <c r="AFH422"/>
      <c r="AFI422"/>
      <c r="AFJ422"/>
      <c r="AFK422"/>
      <c r="AFL422"/>
      <c r="AFM422"/>
      <c r="AFN422"/>
      <c r="AFO422"/>
      <c r="AFP422"/>
      <c r="AFQ422"/>
      <c r="AFR422"/>
      <c r="AFS422"/>
      <c r="AFT422"/>
      <c r="AFU422"/>
      <c r="AFV422"/>
      <c r="AFW422"/>
      <c r="AFX422"/>
      <c r="AFY422"/>
      <c r="AFZ422"/>
      <c r="AGA422"/>
      <c r="AGB422"/>
      <c r="AGC422"/>
      <c r="AGD422"/>
      <c r="AGE422"/>
      <c r="AGF422"/>
      <c r="AGG422"/>
      <c r="AGH422"/>
      <c r="AGI422"/>
      <c r="AGJ422"/>
      <c r="AGK422"/>
      <c r="AGL422"/>
      <c r="AGM422"/>
      <c r="AGN422"/>
      <c r="AGO422"/>
      <c r="AGP422"/>
      <c r="AGQ422"/>
      <c r="AGR422"/>
      <c r="AGS422"/>
      <c r="AGT422"/>
      <c r="AGU422"/>
      <c r="AGV422"/>
      <c r="AGW422"/>
      <c r="AGX422"/>
      <c r="AGY422"/>
      <c r="AGZ422"/>
      <c r="AHA422"/>
      <c r="AHB422"/>
      <c r="AHC422"/>
      <c r="AHD422"/>
      <c r="AHE422"/>
      <c r="AHF422"/>
      <c r="AHG422"/>
      <c r="AHH422"/>
      <c r="AHI422"/>
      <c r="AHJ422"/>
      <c r="AHK422"/>
      <c r="AHL422"/>
      <c r="AHM422"/>
      <c r="AHN422"/>
      <c r="AHO422"/>
      <c r="AHP422"/>
      <c r="AHQ422"/>
      <c r="AHR422"/>
      <c r="AHS422"/>
      <c r="AHT422"/>
      <c r="AHU422"/>
      <c r="AHV422"/>
      <c r="AHW422"/>
      <c r="AHX422"/>
      <c r="AHY422"/>
      <c r="AHZ422"/>
      <c r="AIA422"/>
      <c r="AIB422"/>
      <c r="AIC422"/>
      <c r="AID422"/>
      <c r="AIE422"/>
      <c r="AIF422"/>
      <c r="AIG422"/>
      <c r="AIH422"/>
      <c r="AII422"/>
      <c r="AIJ422"/>
      <c r="AIK422"/>
      <c r="AIL422"/>
      <c r="AIM422"/>
      <c r="AIN422"/>
      <c r="AIO422"/>
      <c r="AIP422"/>
      <c r="AIQ422"/>
      <c r="AIR422"/>
      <c r="AIS422"/>
      <c r="AIT422"/>
      <c r="AIU422"/>
      <c r="AIV422"/>
      <c r="AIW422"/>
      <c r="AIX422"/>
      <c r="AIY422"/>
      <c r="AIZ422"/>
      <c r="AJA422"/>
      <c r="AJB422"/>
      <c r="AJC422"/>
      <c r="AJD422"/>
      <c r="AJE422"/>
      <c r="AJF422"/>
      <c r="AJG422"/>
      <c r="AJH422"/>
      <c r="AJI422"/>
      <c r="AJJ422"/>
      <c r="AJK422"/>
      <c r="AJL422"/>
      <c r="AJM422"/>
      <c r="AJN422"/>
      <c r="AJO422"/>
      <c r="AJP422"/>
      <c r="AJQ422"/>
      <c r="AJR422"/>
      <c r="AJS422"/>
      <c r="AJT422"/>
      <c r="AJU422"/>
      <c r="AJV422"/>
      <c r="AJW422"/>
      <c r="AJX422"/>
      <c r="AJY422"/>
      <c r="AJZ422"/>
      <c r="AKA422"/>
      <c r="AKB422"/>
      <c r="AKC422"/>
      <c r="AKD422"/>
      <c r="AKE422"/>
      <c r="AKF422"/>
      <c r="AKG422"/>
      <c r="AKH422"/>
      <c r="AKI422"/>
      <c r="AKJ422"/>
      <c r="AKK422"/>
      <c r="AKL422"/>
      <c r="AKM422"/>
      <c r="AKN422"/>
      <c r="AKO422"/>
      <c r="AKP422"/>
      <c r="AKQ422"/>
      <c r="AKR422"/>
      <c r="AKS422"/>
      <c r="AKT422"/>
      <c r="AKU422"/>
      <c r="AKV422"/>
      <c r="AKW422"/>
      <c r="AKX422"/>
      <c r="AKY422"/>
      <c r="AKZ422"/>
      <c r="ALA422"/>
      <c r="ALB422"/>
      <c r="ALC422"/>
      <c r="ALD422"/>
      <c r="ALE422"/>
      <c r="ALF422"/>
      <c r="ALG422"/>
      <c r="ALH422"/>
      <c r="ALI422"/>
      <c r="ALJ422"/>
      <c r="ALK422"/>
      <c r="ALL422"/>
      <c r="ALM422"/>
      <c r="ALN422"/>
      <c r="ALO422"/>
      <c r="ALP422"/>
      <c r="ALQ422"/>
      <c r="ALR422"/>
      <c r="ALS422"/>
      <c r="ALT422"/>
      <c r="ALU422"/>
      <c r="ALV422"/>
      <c r="ALW422"/>
      <c r="ALX422"/>
      <c r="ALY422"/>
      <c r="ALZ422"/>
      <c r="AMA422"/>
      <c r="AMB422"/>
      <c r="AMC422"/>
      <c r="AMD422"/>
      <c r="AME422"/>
      <c r="AMF422"/>
      <c r="AMG422"/>
      <c r="AMH422"/>
      <c r="AMI422"/>
      <c r="AMJ422"/>
    </row>
    <row r="423" spans="1:1024" ht="30">
      <c r="A423" s="41" t="s">
        <v>730</v>
      </c>
      <c r="B423" s="41" t="s">
        <v>729</v>
      </c>
      <c r="C423" s="41"/>
      <c r="D423" s="41"/>
      <c r="E423" s="41"/>
      <c r="F423" s="41"/>
      <c r="G423" s="41"/>
      <c r="H423" s="41"/>
      <c r="I423" s="38">
        <f t="shared" si="6"/>
        <v>2</v>
      </c>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c r="AAA423"/>
      <c r="AAB423"/>
      <c r="AAC423"/>
      <c r="AAD423"/>
      <c r="AAE423"/>
      <c r="AAF423"/>
      <c r="AAG423"/>
      <c r="AAH423"/>
      <c r="AAI423"/>
      <c r="AAJ423"/>
      <c r="AAK423"/>
      <c r="AAL423"/>
      <c r="AAM423"/>
      <c r="AAN423"/>
      <c r="AAO423"/>
      <c r="AAP423"/>
      <c r="AAQ423"/>
      <c r="AAR423"/>
      <c r="AAS423"/>
      <c r="AAT423"/>
      <c r="AAU423"/>
      <c r="AAV423"/>
      <c r="AAW423"/>
      <c r="AAX423"/>
      <c r="AAY423"/>
      <c r="AAZ423"/>
      <c r="ABA423"/>
      <c r="ABB423"/>
      <c r="ABC423"/>
      <c r="ABD423"/>
      <c r="ABE423"/>
      <c r="ABF423"/>
      <c r="ABG423"/>
      <c r="ABH423"/>
      <c r="ABI423"/>
      <c r="ABJ423"/>
      <c r="ABK423"/>
      <c r="ABL423"/>
      <c r="ABM423"/>
      <c r="ABN423"/>
      <c r="ABO423"/>
      <c r="ABP423"/>
      <c r="ABQ423"/>
      <c r="ABR423"/>
      <c r="ABS423"/>
      <c r="ABT423"/>
      <c r="ABU423"/>
      <c r="ABV423"/>
      <c r="ABW423"/>
      <c r="ABX423"/>
      <c r="ABY423"/>
      <c r="ABZ423"/>
      <c r="ACA423"/>
      <c r="ACB423"/>
      <c r="ACC423"/>
      <c r="ACD423"/>
      <c r="ACE423"/>
      <c r="ACF423"/>
      <c r="ACG423"/>
      <c r="ACH423"/>
      <c r="ACI423"/>
      <c r="ACJ423"/>
      <c r="ACK423"/>
      <c r="ACL423"/>
      <c r="ACM423"/>
      <c r="ACN423"/>
      <c r="ACO423"/>
      <c r="ACP423"/>
      <c r="ACQ423"/>
      <c r="ACR423"/>
      <c r="ACS423"/>
      <c r="ACT423"/>
      <c r="ACU423"/>
      <c r="ACV423"/>
      <c r="ACW423"/>
      <c r="ACX423"/>
      <c r="ACY423"/>
      <c r="ACZ423"/>
      <c r="ADA423"/>
      <c r="ADB423"/>
      <c r="ADC423"/>
      <c r="ADD423"/>
      <c r="ADE423"/>
      <c r="ADF423"/>
      <c r="ADG423"/>
      <c r="ADH423"/>
      <c r="ADI423"/>
      <c r="ADJ423"/>
      <c r="ADK423"/>
      <c r="ADL423"/>
      <c r="ADM423"/>
      <c r="ADN423"/>
      <c r="ADO423"/>
      <c r="ADP423"/>
      <c r="ADQ423"/>
      <c r="ADR423"/>
      <c r="ADS423"/>
      <c r="ADT423"/>
      <c r="ADU423"/>
      <c r="ADV423"/>
      <c r="ADW423"/>
      <c r="ADX423"/>
      <c r="ADY423"/>
      <c r="ADZ423"/>
      <c r="AEA423"/>
      <c r="AEB423"/>
      <c r="AEC423"/>
      <c r="AED423"/>
      <c r="AEE423"/>
      <c r="AEF423"/>
      <c r="AEG423"/>
      <c r="AEH423"/>
      <c r="AEI423"/>
      <c r="AEJ423"/>
      <c r="AEK423"/>
      <c r="AEL423"/>
      <c r="AEM423"/>
      <c r="AEN423"/>
      <c r="AEO423"/>
      <c r="AEP423"/>
      <c r="AEQ423"/>
      <c r="AER423"/>
      <c r="AES423"/>
      <c r="AET423"/>
      <c r="AEU423"/>
      <c r="AEV423"/>
      <c r="AEW423"/>
      <c r="AEX423"/>
      <c r="AEY423"/>
      <c r="AEZ423"/>
      <c r="AFA423"/>
      <c r="AFB423"/>
      <c r="AFC423"/>
      <c r="AFD423"/>
      <c r="AFE423"/>
      <c r="AFF423"/>
      <c r="AFG423"/>
      <c r="AFH423"/>
      <c r="AFI423"/>
      <c r="AFJ423"/>
      <c r="AFK423"/>
      <c r="AFL423"/>
      <c r="AFM423"/>
      <c r="AFN423"/>
      <c r="AFO423"/>
      <c r="AFP423"/>
      <c r="AFQ423"/>
      <c r="AFR423"/>
      <c r="AFS423"/>
      <c r="AFT423"/>
      <c r="AFU423"/>
      <c r="AFV423"/>
      <c r="AFW423"/>
      <c r="AFX423"/>
      <c r="AFY423"/>
      <c r="AFZ423"/>
      <c r="AGA423"/>
      <c r="AGB423"/>
      <c r="AGC423"/>
      <c r="AGD423"/>
      <c r="AGE423"/>
      <c r="AGF423"/>
      <c r="AGG423"/>
      <c r="AGH423"/>
      <c r="AGI423"/>
      <c r="AGJ423"/>
      <c r="AGK423"/>
      <c r="AGL423"/>
      <c r="AGM423"/>
      <c r="AGN423"/>
      <c r="AGO423"/>
      <c r="AGP423"/>
      <c r="AGQ423"/>
      <c r="AGR423"/>
      <c r="AGS423"/>
      <c r="AGT423"/>
      <c r="AGU423"/>
      <c r="AGV423"/>
      <c r="AGW423"/>
      <c r="AGX423"/>
      <c r="AGY423"/>
      <c r="AGZ423"/>
      <c r="AHA423"/>
      <c r="AHB423"/>
      <c r="AHC423"/>
      <c r="AHD423"/>
      <c r="AHE423"/>
      <c r="AHF423"/>
      <c r="AHG423"/>
      <c r="AHH423"/>
      <c r="AHI423"/>
      <c r="AHJ423"/>
      <c r="AHK423"/>
      <c r="AHL423"/>
      <c r="AHM423"/>
      <c r="AHN423"/>
      <c r="AHO423"/>
      <c r="AHP423"/>
      <c r="AHQ423"/>
      <c r="AHR423"/>
      <c r="AHS423"/>
      <c r="AHT423"/>
      <c r="AHU423"/>
      <c r="AHV423"/>
      <c r="AHW423"/>
      <c r="AHX423"/>
      <c r="AHY423"/>
      <c r="AHZ423"/>
      <c r="AIA423"/>
      <c r="AIB423"/>
      <c r="AIC423"/>
      <c r="AID423"/>
      <c r="AIE423"/>
      <c r="AIF423"/>
      <c r="AIG423"/>
      <c r="AIH423"/>
      <c r="AII423"/>
      <c r="AIJ423"/>
      <c r="AIK423"/>
      <c r="AIL423"/>
      <c r="AIM423"/>
      <c r="AIN423"/>
      <c r="AIO423"/>
      <c r="AIP423"/>
      <c r="AIQ423"/>
      <c r="AIR423"/>
      <c r="AIS423"/>
      <c r="AIT423"/>
      <c r="AIU423"/>
      <c r="AIV423"/>
      <c r="AIW423"/>
      <c r="AIX423"/>
      <c r="AIY423"/>
      <c r="AIZ423"/>
      <c r="AJA423"/>
      <c r="AJB423"/>
      <c r="AJC423"/>
      <c r="AJD423"/>
      <c r="AJE423"/>
      <c r="AJF423"/>
      <c r="AJG423"/>
      <c r="AJH423"/>
      <c r="AJI423"/>
      <c r="AJJ423"/>
      <c r="AJK423"/>
      <c r="AJL423"/>
      <c r="AJM423"/>
      <c r="AJN423"/>
      <c r="AJO423"/>
      <c r="AJP423"/>
      <c r="AJQ423"/>
      <c r="AJR423"/>
      <c r="AJS423"/>
      <c r="AJT423"/>
      <c r="AJU423"/>
      <c r="AJV423"/>
      <c r="AJW423"/>
      <c r="AJX423"/>
      <c r="AJY423"/>
      <c r="AJZ423"/>
      <c r="AKA423"/>
      <c r="AKB423"/>
      <c r="AKC423"/>
      <c r="AKD423"/>
      <c r="AKE423"/>
      <c r="AKF423"/>
      <c r="AKG423"/>
      <c r="AKH423"/>
      <c r="AKI423"/>
      <c r="AKJ423"/>
      <c r="AKK423"/>
      <c r="AKL423"/>
      <c r="AKM423"/>
      <c r="AKN423"/>
      <c r="AKO423"/>
      <c r="AKP423"/>
      <c r="AKQ423"/>
      <c r="AKR423"/>
      <c r="AKS423"/>
      <c r="AKT423"/>
      <c r="AKU423"/>
      <c r="AKV423"/>
      <c r="AKW423"/>
      <c r="AKX423"/>
      <c r="AKY423"/>
      <c r="AKZ423"/>
      <c r="ALA423"/>
      <c r="ALB423"/>
      <c r="ALC423"/>
      <c r="ALD423"/>
      <c r="ALE423"/>
      <c r="ALF423"/>
      <c r="ALG423"/>
      <c r="ALH423"/>
      <c r="ALI423"/>
      <c r="ALJ423"/>
      <c r="ALK423"/>
      <c r="ALL423"/>
      <c r="ALM423"/>
      <c r="ALN423"/>
      <c r="ALO423"/>
      <c r="ALP423"/>
      <c r="ALQ423"/>
      <c r="ALR423"/>
      <c r="ALS423"/>
      <c r="ALT423"/>
      <c r="ALU423"/>
      <c r="ALV423"/>
      <c r="ALW423"/>
      <c r="ALX423"/>
      <c r="ALY423"/>
      <c r="ALZ423"/>
      <c r="AMA423"/>
      <c r="AMB423"/>
      <c r="AMC423"/>
      <c r="AMD423"/>
      <c r="AME423"/>
      <c r="AMF423"/>
      <c r="AMG423"/>
      <c r="AMH423"/>
      <c r="AMI423"/>
      <c r="AMJ423"/>
    </row>
    <row r="424" spans="1:1024">
      <c r="A424" s="41" t="s">
        <v>732</v>
      </c>
      <c r="B424" s="41" t="s">
        <v>731</v>
      </c>
      <c r="C424" s="41"/>
      <c r="D424" s="41"/>
      <c r="E424" s="41"/>
      <c r="F424" s="41"/>
      <c r="G424" s="41"/>
      <c r="H424" s="41"/>
      <c r="I424" s="38">
        <f t="shared" si="6"/>
        <v>2</v>
      </c>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c r="AAA424"/>
      <c r="AAB424"/>
      <c r="AAC424"/>
      <c r="AAD424"/>
      <c r="AAE424"/>
      <c r="AAF424"/>
      <c r="AAG424"/>
      <c r="AAH424"/>
      <c r="AAI424"/>
      <c r="AAJ424"/>
      <c r="AAK424"/>
      <c r="AAL424"/>
      <c r="AAM424"/>
      <c r="AAN424"/>
      <c r="AAO424"/>
      <c r="AAP424"/>
      <c r="AAQ424"/>
      <c r="AAR424"/>
      <c r="AAS424"/>
      <c r="AAT424"/>
      <c r="AAU424"/>
      <c r="AAV424"/>
      <c r="AAW424"/>
      <c r="AAX424"/>
      <c r="AAY424"/>
      <c r="AAZ424"/>
      <c r="ABA424"/>
      <c r="ABB424"/>
      <c r="ABC424"/>
      <c r="ABD424"/>
      <c r="ABE424"/>
      <c r="ABF424"/>
      <c r="ABG424"/>
      <c r="ABH424"/>
      <c r="ABI424"/>
      <c r="ABJ424"/>
      <c r="ABK424"/>
      <c r="ABL424"/>
      <c r="ABM424"/>
      <c r="ABN424"/>
      <c r="ABO424"/>
      <c r="ABP424"/>
      <c r="ABQ424"/>
      <c r="ABR424"/>
      <c r="ABS424"/>
      <c r="ABT424"/>
      <c r="ABU424"/>
      <c r="ABV424"/>
      <c r="ABW424"/>
      <c r="ABX424"/>
      <c r="ABY424"/>
      <c r="ABZ424"/>
      <c r="ACA424"/>
      <c r="ACB424"/>
      <c r="ACC424"/>
      <c r="ACD424"/>
      <c r="ACE424"/>
      <c r="ACF424"/>
      <c r="ACG424"/>
      <c r="ACH424"/>
      <c r="ACI424"/>
      <c r="ACJ424"/>
      <c r="ACK424"/>
      <c r="ACL424"/>
      <c r="ACM424"/>
      <c r="ACN424"/>
      <c r="ACO424"/>
      <c r="ACP424"/>
      <c r="ACQ424"/>
      <c r="ACR424"/>
      <c r="ACS424"/>
      <c r="ACT424"/>
      <c r="ACU424"/>
      <c r="ACV424"/>
      <c r="ACW424"/>
      <c r="ACX424"/>
      <c r="ACY424"/>
      <c r="ACZ424"/>
      <c r="ADA424"/>
      <c r="ADB424"/>
      <c r="ADC424"/>
      <c r="ADD424"/>
      <c r="ADE424"/>
      <c r="ADF424"/>
      <c r="ADG424"/>
      <c r="ADH424"/>
      <c r="ADI424"/>
      <c r="ADJ424"/>
      <c r="ADK424"/>
      <c r="ADL424"/>
      <c r="ADM424"/>
      <c r="ADN424"/>
      <c r="ADO424"/>
      <c r="ADP424"/>
      <c r="ADQ424"/>
      <c r="ADR424"/>
      <c r="ADS424"/>
      <c r="ADT424"/>
      <c r="ADU424"/>
      <c r="ADV424"/>
      <c r="ADW424"/>
      <c r="ADX424"/>
      <c r="ADY424"/>
      <c r="ADZ424"/>
      <c r="AEA424"/>
      <c r="AEB424"/>
      <c r="AEC424"/>
      <c r="AED424"/>
      <c r="AEE424"/>
      <c r="AEF424"/>
      <c r="AEG424"/>
      <c r="AEH424"/>
      <c r="AEI424"/>
      <c r="AEJ424"/>
      <c r="AEK424"/>
      <c r="AEL424"/>
      <c r="AEM424"/>
      <c r="AEN424"/>
      <c r="AEO424"/>
      <c r="AEP424"/>
      <c r="AEQ424"/>
      <c r="AER424"/>
      <c r="AES424"/>
      <c r="AET424"/>
      <c r="AEU424"/>
      <c r="AEV424"/>
      <c r="AEW424"/>
      <c r="AEX424"/>
      <c r="AEY424"/>
      <c r="AEZ424"/>
      <c r="AFA424"/>
      <c r="AFB424"/>
      <c r="AFC424"/>
      <c r="AFD424"/>
      <c r="AFE424"/>
      <c r="AFF424"/>
      <c r="AFG424"/>
      <c r="AFH424"/>
      <c r="AFI424"/>
      <c r="AFJ424"/>
      <c r="AFK424"/>
      <c r="AFL424"/>
      <c r="AFM424"/>
      <c r="AFN424"/>
      <c r="AFO424"/>
      <c r="AFP424"/>
      <c r="AFQ424"/>
      <c r="AFR424"/>
      <c r="AFS424"/>
      <c r="AFT424"/>
      <c r="AFU424"/>
      <c r="AFV424"/>
      <c r="AFW424"/>
      <c r="AFX424"/>
      <c r="AFY424"/>
      <c r="AFZ424"/>
      <c r="AGA424"/>
      <c r="AGB424"/>
      <c r="AGC424"/>
      <c r="AGD424"/>
      <c r="AGE424"/>
      <c r="AGF424"/>
      <c r="AGG424"/>
      <c r="AGH424"/>
      <c r="AGI424"/>
      <c r="AGJ424"/>
      <c r="AGK424"/>
      <c r="AGL424"/>
      <c r="AGM424"/>
      <c r="AGN424"/>
      <c r="AGO424"/>
      <c r="AGP424"/>
      <c r="AGQ424"/>
      <c r="AGR424"/>
      <c r="AGS424"/>
      <c r="AGT424"/>
      <c r="AGU424"/>
      <c r="AGV424"/>
      <c r="AGW424"/>
      <c r="AGX424"/>
      <c r="AGY424"/>
      <c r="AGZ424"/>
      <c r="AHA424"/>
      <c r="AHB424"/>
      <c r="AHC424"/>
      <c r="AHD424"/>
      <c r="AHE424"/>
      <c r="AHF424"/>
      <c r="AHG424"/>
      <c r="AHH424"/>
      <c r="AHI424"/>
      <c r="AHJ424"/>
      <c r="AHK424"/>
      <c r="AHL424"/>
      <c r="AHM424"/>
      <c r="AHN424"/>
      <c r="AHO424"/>
      <c r="AHP424"/>
      <c r="AHQ424"/>
      <c r="AHR424"/>
      <c r="AHS424"/>
      <c r="AHT424"/>
      <c r="AHU424"/>
      <c r="AHV424"/>
      <c r="AHW424"/>
      <c r="AHX424"/>
      <c r="AHY424"/>
      <c r="AHZ424"/>
      <c r="AIA424"/>
      <c r="AIB424"/>
      <c r="AIC424"/>
      <c r="AID424"/>
      <c r="AIE424"/>
      <c r="AIF424"/>
      <c r="AIG424"/>
      <c r="AIH424"/>
      <c r="AII424"/>
      <c r="AIJ424"/>
      <c r="AIK424"/>
      <c r="AIL424"/>
      <c r="AIM424"/>
      <c r="AIN424"/>
      <c r="AIO424"/>
      <c r="AIP424"/>
      <c r="AIQ424"/>
      <c r="AIR424"/>
      <c r="AIS424"/>
      <c r="AIT424"/>
      <c r="AIU424"/>
      <c r="AIV424"/>
      <c r="AIW424"/>
      <c r="AIX424"/>
      <c r="AIY424"/>
      <c r="AIZ424"/>
      <c r="AJA424"/>
      <c r="AJB424"/>
      <c r="AJC424"/>
      <c r="AJD424"/>
      <c r="AJE424"/>
      <c r="AJF424"/>
      <c r="AJG424"/>
      <c r="AJH424"/>
      <c r="AJI424"/>
      <c r="AJJ424"/>
      <c r="AJK424"/>
      <c r="AJL424"/>
      <c r="AJM424"/>
      <c r="AJN424"/>
      <c r="AJO424"/>
      <c r="AJP424"/>
      <c r="AJQ424"/>
      <c r="AJR424"/>
      <c r="AJS424"/>
      <c r="AJT424"/>
      <c r="AJU424"/>
      <c r="AJV424"/>
      <c r="AJW424"/>
      <c r="AJX424"/>
      <c r="AJY424"/>
      <c r="AJZ424"/>
      <c r="AKA424"/>
      <c r="AKB424"/>
      <c r="AKC424"/>
      <c r="AKD424"/>
      <c r="AKE424"/>
      <c r="AKF424"/>
      <c r="AKG424"/>
      <c r="AKH424"/>
      <c r="AKI424"/>
      <c r="AKJ424"/>
      <c r="AKK424"/>
      <c r="AKL424"/>
      <c r="AKM424"/>
      <c r="AKN424"/>
      <c r="AKO424"/>
      <c r="AKP424"/>
      <c r="AKQ424"/>
      <c r="AKR424"/>
      <c r="AKS424"/>
      <c r="AKT424"/>
      <c r="AKU424"/>
      <c r="AKV424"/>
      <c r="AKW424"/>
      <c r="AKX424"/>
      <c r="AKY424"/>
      <c r="AKZ424"/>
      <c r="ALA424"/>
      <c r="ALB424"/>
      <c r="ALC424"/>
      <c r="ALD424"/>
      <c r="ALE424"/>
      <c r="ALF424"/>
      <c r="ALG424"/>
      <c r="ALH424"/>
      <c r="ALI424"/>
      <c r="ALJ424"/>
      <c r="ALK424"/>
      <c r="ALL424"/>
      <c r="ALM424"/>
      <c r="ALN424"/>
      <c r="ALO424"/>
      <c r="ALP424"/>
      <c r="ALQ424"/>
      <c r="ALR424"/>
      <c r="ALS424"/>
      <c r="ALT424"/>
      <c r="ALU424"/>
      <c r="ALV424"/>
      <c r="ALW424"/>
      <c r="ALX424"/>
      <c r="ALY424"/>
      <c r="ALZ424"/>
      <c r="AMA424"/>
      <c r="AMB424"/>
      <c r="AMC424"/>
      <c r="AMD424"/>
      <c r="AME424"/>
      <c r="AMF424"/>
      <c r="AMG424"/>
      <c r="AMH424"/>
      <c r="AMI424"/>
      <c r="AMJ424"/>
    </row>
    <row r="425" spans="1:1024">
      <c r="A425" s="41" t="s">
        <v>734</v>
      </c>
      <c r="B425" s="41" t="s">
        <v>733</v>
      </c>
      <c r="C425" s="41"/>
      <c r="D425" s="41"/>
      <c r="E425" s="41"/>
      <c r="F425" s="41"/>
      <c r="G425" s="41"/>
      <c r="H425" s="41"/>
      <c r="I425" s="38">
        <f t="shared" si="6"/>
        <v>2</v>
      </c>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c r="AAA425"/>
      <c r="AAB425"/>
      <c r="AAC425"/>
      <c r="AAD425"/>
      <c r="AAE425"/>
      <c r="AAF425"/>
      <c r="AAG425"/>
      <c r="AAH425"/>
      <c r="AAI425"/>
      <c r="AAJ425"/>
      <c r="AAK425"/>
      <c r="AAL425"/>
      <c r="AAM425"/>
      <c r="AAN425"/>
      <c r="AAO425"/>
      <c r="AAP425"/>
      <c r="AAQ425"/>
      <c r="AAR425"/>
      <c r="AAS425"/>
      <c r="AAT425"/>
      <c r="AAU425"/>
      <c r="AAV425"/>
      <c r="AAW425"/>
      <c r="AAX425"/>
      <c r="AAY425"/>
      <c r="AAZ425"/>
      <c r="ABA425"/>
      <c r="ABB425"/>
      <c r="ABC425"/>
      <c r="ABD425"/>
      <c r="ABE425"/>
      <c r="ABF425"/>
      <c r="ABG425"/>
      <c r="ABH425"/>
      <c r="ABI425"/>
      <c r="ABJ425"/>
      <c r="ABK425"/>
      <c r="ABL425"/>
      <c r="ABM425"/>
      <c r="ABN425"/>
      <c r="ABO425"/>
      <c r="ABP425"/>
      <c r="ABQ425"/>
      <c r="ABR425"/>
      <c r="ABS425"/>
      <c r="ABT425"/>
      <c r="ABU425"/>
      <c r="ABV425"/>
      <c r="ABW425"/>
      <c r="ABX425"/>
      <c r="ABY425"/>
      <c r="ABZ425"/>
      <c r="ACA425"/>
      <c r="ACB425"/>
      <c r="ACC425"/>
      <c r="ACD425"/>
      <c r="ACE425"/>
      <c r="ACF425"/>
      <c r="ACG425"/>
      <c r="ACH425"/>
      <c r="ACI425"/>
      <c r="ACJ425"/>
      <c r="ACK425"/>
      <c r="ACL425"/>
      <c r="ACM425"/>
      <c r="ACN425"/>
      <c r="ACO425"/>
      <c r="ACP425"/>
      <c r="ACQ425"/>
      <c r="ACR425"/>
      <c r="ACS425"/>
      <c r="ACT425"/>
      <c r="ACU425"/>
      <c r="ACV425"/>
      <c r="ACW425"/>
      <c r="ACX425"/>
      <c r="ACY425"/>
      <c r="ACZ425"/>
      <c r="ADA425"/>
      <c r="ADB425"/>
      <c r="ADC425"/>
      <c r="ADD425"/>
      <c r="ADE425"/>
      <c r="ADF425"/>
      <c r="ADG425"/>
      <c r="ADH425"/>
      <c r="ADI425"/>
      <c r="ADJ425"/>
      <c r="ADK425"/>
      <c r="ADL425"/>
      <c r="ADM425"/>
      <c r="ADN425"/>
      <c r="ADO425"/>
      <c r="ADP425"/>
      <c r="ADQ425"/>
      <c r="ADR425"/>
      <c r="ADS425"/>
      <c r="ADT425"/>
      <c r="ADU425"/>
      <c r="ADV425"/>
      <c r="ADW425"/>
      <c r="ADX425"/>
      <c r="ADY425"/>
      <c r="ADZ425"/>
      <c r="AEA425"/>
      <c r="AEB425"/>
      <c r="AEC425"/>
      <c r="AED425"/>
      <c r="AEE425"/>
      <c r="AEF425"/>
      <c r="AEG425"/>
      <c r="AEH425"/>
      <c r="AEI425"/>
      <c r="AEJ425"/>
      <c r="AEK425"/>
      <c r="AEL425"/>
      <c r="AEM425"/>
      <c r="AEN425"/>
      <c r="AEO425"/>
      <c r="AEP425"/>
      <c r="AEQ425"/>
      <c r="AER425"/>
      <c r="AES425"/>
      <c r="AET425"/>
      <c r="AEU425"/>
      <c r="AEV425"/>
      <c r="AEW425"/>
      <c r="AEX425"/>
      <c r="AEY425"/>
      <c r="AEZ425"/>
      <c r="AFA425"/>
      <c r="AFB425"/>
      <c r="AFC425"/>
      <c r="AFD425"/>
      <c r="AFE425"/>
      <c r="AFF425"/>
      <c r="AFG425"/>
      <c r="AFH425"/>
      <c r="AFI425"/>
      <c r="AFJ425"/>
      <c r="AFK425"/>
      <c r="AFL425"/>
      <c r="AFM425"/>
      <c r="AFN425"/>
      <c r="AFO425"/>
      <c r="AFP425"/>
      <c r="AFQ425"/>
      <c r="AFR425"/>
      <c r="AFS425"/>
      <c r="AFT425"/>
      <c r="AFU425"/>
      <c r="AFV425"/>
      <c r="AFW425"/>
      <c r="AFX425"/>
      <c r="AFY425"/>
      <c r="AFZ425"/>
      <c r="AGA425"/>
      <c r="AGB425"/>
      <c r="AGC425"/>
      <c r="AGD425"/>
      <c r="AGE425"/>
      <c r="AGF425"/>
      <c r="AGG425"/>
      <c r="AGH425"/>
      <c r="AGI425"/>
      <c r="AGJ425"/>
      <c r="AGK425"/>
      <c r="AGL425"/>
      <c r="AGM425"/>
      <c r="AGN425"/>
      <c r="AGO425"/>
      <c r="AGP425"/>
      <c r="AGQ425"/>
      <c r="AGR425"/>
      <c r="AGS425"/>
      <c r="AGT425"/>
      <c r="AGU425"/>
      <c r="AGV425"/>
      <c r="AGW425"/>
      <c r="AGX425"/>
      <c r="AGY425"/>
      <c r="AGZ425"/>
      <c r="AHA425"/>
      <c r="AHB425"/>
      <c r="AHC425"/>
      <c r="AHD425"/>
      <c r="AHE425"/>
      <c r="AHF425"/>
      <c r="AHG425"/>
      <c r="AHH425"/>
      <c r="AHI425"/>
      <c r="AHJ425"/>
      <c r="AHK425"/>
      <c r="AHL425"/>
      <c r="AHM425"/>
      <c r="AHN425"/>
      <c r="AHO425"/>
      <c r="AHP425"/>
      <c r="AHQ425"/>
      <c r="AHR425"/>
      <c r="AHS425"/>
      <c r="AHT425"/>
      <c r="AHU425"/>
      <c r="AHV425"/>
      <c r="AHW425"/>
      <c r="AHX425"/>
      <c r="AHY425"/>
      <c r="AHZ425"/>
      <c r="AIA425"/>
      <c r="AIB425"/>
      <c r="AIC425"/>
      <c r="AID425"/>
      <c r="AIE425"/>
      <c r="AIF425"/>
      <c r="AIG425"/>
      <c r="AIH425"/>
      <c r="AII425"/>
      <c r="AIJ425"/>
      <c r="AIK425"/>
      <c r="AIL425"/>
      <c r="AIM425"/>
      <c r="AIN425"/>
      <c r="AIO425"/>
      <c r="AIP425"/>
      <c r="AIQ425"/>
      <c r="AIR425"/>
      <c r="AIS425"/>
      <c r="AIT425"/>
      <c r="AIU425"/>
      <c r="AIV425"/>
      <c r="AIW425"/>
      <c r="AIX425"/>
      <c r="AIY425"/>
      <c r="AIZ425"/>
      <c r="AJA425"/>
      <c r="AJB425"/>
      <c r="AJC425"/>
      <c r="AJD425"/>
      <c r="AJE425"/>
      <c r="AJF425"/>
      <c r="AJG425"/>
      <c r="AJH425"/>
      <c r="AJI425"/>
      <c r="AJJ425"/>
      <c r="AJK425"/>
      <c r="AJL425"/>
      <c r="AJM425"/>
      <c r="AJN425"/>
      <c r="AJO425"/>
      <c r="AJP425"/>
      <c r="AJQ425"/>
      <c r="AJR425"/>
      <c r="AJS425"/>
      <c r="AJT425"/>
      <c r="AJU425"/>
      <c r="AJV425"/>
      <c r="AJW425"/>
      <c r="AJX425"/>
      <c r="AJY425"/>
      <c r="AJZ425"/>
      <c r="AKA425"/>
      <c r="AKB425"/>
      <c r="AKC425"/>
      <c r="AKD425"/>
      <c r="AKE425"/>
      <c r="AKF425"/>
      <c r="AKG425"/>
      <c r="AKH425"/>
      <c r="AKI425"/>
      <c r="AKJ425"/>
      <c r="AKK425"/>
      <c r="AKL425"/>
      <c r="AKM425"/>
      <c r="AKN425"/>
      <c r="AKO425"/>
      <c r="AKP425"/>
      <c r="AKQ425"/>
      <c r="AKR425"/>
      <c r="AKS425"/>
      <c r="AKT425"/>
      <c r="AKU425"/>
      <c r="AKV425"/>
      <c r="AKW425"/>
      <c r="AKX425"/>
      <c r="AKY425"/>
      <c r="AKZ425"/>
      <c r="ALA425"/>
      <c r="ALB425"/>
      <c r="ALC425"/>
      <c r="ALD425"/>
      <c r="ALE425"/>
      <c r="ALF425"/>
      <c r="ALG425"/>
      <c r="ALH425"/>
      <c r="ALI425"/>
      <c r="ALJ425"/>
      <c r="ALK425"/>
      <c r="ALL425"/>
      <c r="ALM425"/>
      <c r="ALN425"/>
      <c r="ALO425"/>
      <c r="ALP425"/>
      <c r="ALQ425"/>
      <c r="ALR425"/>
      <c r="ALS425"/>
      <c r="ALT425"/>
      <c r="ALU425"/>
      <c r="ALV425"/>
      <c r="ALW425"/>
      <c r="ALX425"/>
      <c r="ALY425"/>
      <c r="ALZ425"/>
      <c r="AMA425"/>
      <c r="AMB425"/>
      <c r="AMC425"/>
      <c r="AMD425"/>
      <c r="AME425"/>
      <c r="AMF425"/>
      <c r="AMG425"/>
      <c r="AMH425"/>
      <c r="AMI425"/>
      <c r="AMJ425"/>
    </row>
    <row r="426" spans="1:1024">
      <c r="A426" s="41" t="s">
        <v>736</v>
      </c>
      <c r="B426" s="41" t="s">
        <v>735</v>
      </c>
      <c r="C426" s="41"/>
      <c r="D426" s="41"/>
      <c r="E426" s="41"/>
      <c r="F426" s="41"/>
      <c r="G426" s="41"/>
      <c r="H426" s="41"/>
      <c r="I426" s="38">
        <f t="shared" si="6"/>
        <v>2</v>
      </c>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c r="AAA426"/>
      <c r="AAB426"/>
      <c r="AAC426"/>
      <c r="AAD426"/>
      <c r="AAE426"/>
      <c r="AAF426"/>
      <c r="AAG426"/>
      <c r="AAH426"/>
      <c r="AAI426"/>
      <c r="AAJ426"/>
      <c r="AAK426"/>
      <c r="AAL426"/>
      <c r="AAM426"/>
      <c r="AAN426"/>
      <c r="AAO426"/>
      <c r="AAP426"/>
      <c r="AAQ426"/>
      <c r="AAR426"/>
      <c r="AAS426"/>
      <c r="AAT426"/>
      <c r="AAU426"/>
      <c r="AAV426"/>
      <c r="AAW426"/>
      <c r="AAX426"/>
      <c r="AAY426"/>
      <c r="AAZ426"/>
      <c r="ABA426"/>
      <c r="ABB426"/>
      <c r="ABC426"/>
      <c r="ABD426"/>
      <c r="ABE426"/>
      <c r="ABF426"/>
      <c r="ABG426"/>
      <c r="ABH426"/>
      <c r="ABI426"/>
      <c r="ABJ426"/>
      <c r="ABK426"/>
      <c r="ABL426"/>
      <c r="ABM426"/>
      <c r="ABN426"/>
      <c r="ABO426"/>
      <c r="ABP426"/>
      <c r="ABQ426"/>
      <c r="ABR426"/>
      <c r="ABS426"/>
      <c r="ABT426"/>
      <c r="ABU426"/>
      <c r="ABV426"/>
      <c r="ABW426"/>
      <c r="ABX426"/>
      <c r="ABY426"/>
      <c r="ABZ426"/>
      <c r="ACA426"/>
      <c r="ACB426"/>
      <c r="ACC426"/>
      <c r="ACD426"/>
      <c r="ACE426"/>
      <c r="ACF426"/>
      <c r="ACG426"/>
      <c r="ACH426"/>
      <c r="ACI426"/>
      <c r="ACJ426"/>
      <c r="ACK426"/>
      <c r="ACL426"/>
      <c r="ACM426"/>
      <c r="ACN426"/>
      <c r="ACO426"/>
      <c r="ACP426"/>
      <c r="ACQ426"/>
      <c r="ACR426"/>
      <c r="ACS426"/>
      <c r="ACT426"/>
      <c r="ACU426"/>
      <c r="ACV426"/>
      <c r="ACW426"/>
      <c r="ACX426"/>
      <c r="ACY426"/>
      <c r="ACZ426"/>
      <c r="ADA426"/>
      <c r="ADB426"/>
      <c r="ADC426"/>
      <c r="ADD426"/>
      <c r="ADE426"/>
      <c r="ADF426"/>
      <c r="ADG426"/>
      <c r="ADH426"/>
      <c r="ADI426"/>
      <c r="ADJ426"/>
      <c r="ADK426"/>
      <c r="ADL426"/>
      <c r="ADM426"/>
      <c r="ADN426"/>
      <c r="ADO426"/>
      <c r="ADP426"/>
      <c r="ADQ426"/>
      <c r="ADR426"/>
      <c r="ADS426"/>
      <c r="ADT426"/>
      <c r="ADU426"/>
      <c r="ADV426"/>
      <c r="ADW426"/>
      <c r="ADX426"/>
      <c r="ADY426"/>
      <c r="ADZ426"/>
      <c r="AEA426"/>
      <c r="AEB426"/>
      <c r="AEC426"/>
      <c r="AED426"/>
      <c r="AEE426"/>
      <c r="AEF426"/>
      <c r="AEG426"/>
      <c r="AEH426"/>
      <c r="AEI426"/>
      <c r="AEJ426"/>
      <c r="AEK426"/>
      <c r="AEL426"/>
      <c r="AEM426"/>
      <c r="AEN426"/>
      <c r="AEO426"/>
      <c r="AEP426"/>
      <c r="AEQ426"/>
      <c r="AER426"/>
      <c r="AES426"/>
      <c r="AET426"/>
      <c r="AEU426"/>
      <c r="AEV426"/>
      <c r="AEW426"/>
      <c r="AEX426"/>
      <c r="AEY426"/>
      <c r="AEZ426"/>
      <c r="AFA426"/>
      <c r="AFB426"/>
      <c r="AFC426"/>
      <c r="AFD426"/>
      <c r="AFE426"/>
      <c r="AFF426"/>
      <c r="AFG426"/>
      <c r="AFH426"/>
      <c r="AFI426"/>
      <c r="AFJ426"/>
      <c r="AFK426"/>
      <c r="AFL426"/>
      <c r="AFM426"/>
      <c r="AFN426"/>
      <c r="AFO426"/>
      <c r="AFP426"/>
      <c r="AFQ426"/>
      <c r="AFR426"/>
      <c r="AFS426"/>
      <c r="AFT426"/>
      <c r="AFU426"/>
      <c r="AFV426"/>
      <c r="AFW426"/>
      <c r="AFX426"/>
      <c r="AFY426"/>
      <c r="AFZ426"/>
      <c r="AGA426"/>
      <c r="AGB426"/>
      <c r="AGC426"/>
      <c r="AGD426"/>
      <c r="AGE426"/>
      <c r="AGF426"/>
      <c r="AGG426"/>
      <c r="AGH426"/>
      <c r="AGI426"/>
      <c r="AGJ426"/>
      <c r="AGK426"/>
      <c r="AGL426"/>
      <c r="AGM426"/>
      <c r="AGN426"/>
      <c r="AGO426"/>
      <c r="AGP426"/>
      <c r="AGQ426"/>
      <c r="AGR426"/>
      <c r="AGS426"/>
      <c r="AGT426"/>
      <c r="AGU426"/>
      <c r="AGV426"/>
      <c r="AGW426"/>
      <c r="AGX426"/>
      <c r="AGY426"/>
      <c r="AGZ426"/>
      <c r="AHA426"/>
      <c r="AHB426"/>
      <c r="AHC426"/>
      <c r="AHD426"/>
      <c r="AHE426"/>
      <c r="AHF426"/>
      <c r="AHG426"/>
      <c r="AHH426"/>
      <c r="AHI426"/>
      <c r="AHJ426"/>
      <c r="AHK426"/>
      <c r="AHL426"/>
      <c r="AHM426"/>
      <c r="AHN426"/>
      <c r="AHO426"/>
      <c r="AHP426"/>
      <c r="AHQ426"/>
      <c r="AHR426"/>
      <c r="AHS426"/>
      <c r="AHT426"/>
      <c r="AHU426"/>
      <c r="AHV426"/>
      <c r="AHW426"/>
      <c r="AHX426"/>
      <c r="AHY426"/>
      <c r="AHZ426"/>
      <c r="AIA426"/>
      <c r="AIB426"/>
      <c r="AIC426"/>
      <c r="AID426"/>
      <c r="AIE426"/>
      <c r="AIF426"/>
      <c r="AIG426"/>
      <c r="AIH426"/>
      <c r="AII426"/>
      <c r="AIJ426"/>
      <c r="AIK426"/>
      <c r="AIL426"/>
      <c r="AIM426"/>
      <c r="AIN426"/>
      <c r="AIO426"/>
      <c r="AIP426"/>
      <c r="AIQ426"/>
      <c r="AIR426"/>
      <c r="AIS426"/>
      <c r="AIT426"/>
      <c r="AIU426"/>
      <c r="AIV426"/>
      <c r="AIW426"/>
      <c r="AIX426"/>
      <c r="AIY426"/>
      <c r="AIZ426"/>
      <c r="AJA426"/>
      <c r="AJB426"/>
      <c r="AJC426"/>
      <c r="AJD426"/>
      <c r="AJE426"/>
      <c r="AJF426"/>
      <c r="AJG426"/>
      <c r="AJH426"/>
      <c r="AJI426"/>
      <c r="AJJ426"/>
      <c r="AJK426"/>
      <c r="AJL426"/>
      <c r="AJM426"/>
      <c r="AJN426"/>
      <c r="AJO426"/>
      <c r="AJP426"/>
      <c r="AJQ426"/>
      <c r="AJR426"/>
      <c r="AJS426"/>
      <c r="AJT426"/>
      <c r="AJU426"/>
      <c r="AJV426"/>
      <c r="AJW426"/>
      <c r="AJX426"/>
      <c r="AJY426"/>
      <c r="AJZ426"/>
      <c r="AKA426"/>
      <c r="AKB426"/>
      <c r="AKC426"/>
      <c r="AKD426"/>
      <c r="AKE426"/>
      <c r="AKF426"/>
      <c r="AKG426"/>
      <c r="AKH426"/>
      <c r="AKI426"/>
      <c r="AKJ426"/>
      <c r="AKK426"/>
      <c r="AKL426"/>
      <c r="AKM426"/>
      <c r="AKN426"/>
      <c r="AKO426"/>
      <c r="AKP426"/>
      <c r="AKQ426"/>
      <c r="AKR426"/>
      <c r="AKS426"/>
      <c r="AKT426"/>
      <c r="AKU426"/>
      <c r="AKV426"/>
      <c r="AKW426"/>
      <c r="AKX426"/>
      <c r="AKY426"/>
      <c r="AKZ426"/>
      <c r="ALA426"/>
      <c r="ALB426"/>
      <c r="ALC426"/>
      <c r="ALD426"/>
      <c r="ALE426"/>
      <c r="ALF426"/>
      <c r="ALG426"/>
      <c r="ALH426"/>
      <c r="ALI426"/>
      <c r="ALJ426"/>
      <c r="ALK426"/>
      <c r="ALL426"/>
      <c r="ALM426"/>
      <c r="ALN426"/>
      <c r="ALO426"/>
      <c r="ALP426"/>
      <c r="ALQ426"/>
      <c r="ALR426"/>
      <c r="ALS426"/>
      <c r="ALT426"/>
      <c r="ALU426"/>
      <c r="ALV426"/>
      <c r="ALW426"/>
      <c r="ALX426"/>
      <c r="ALY426"/>
      <c r="ALZ426"/>
      <c r="AMA426"/>
      <c r="AMB426"/>
      <c r="AMC426"/>
      <c r="AMD426"/>
      <c r="AME426"/>
      <c r="AMF426"/>
      <c r="AMG426"/>
      <c r="AMH426"/>
      <c r="AMI426"/>
      <c r="AMJ426"/>
    </row>
    <row r="427" spans="1:1024" ht="60">
      <c r="A427" s="41" t="s">
        <v>738</v>
      </c>
      <c r="B427" s="41" t="s">
        <v>737</v>
      </c>
      <c r="C427" s="41"/>
      <c r="D427" s="41"/>
      <c r="E427" s="41"/>
      <c r="F427" s="41"/>
      <c r="G427" s="41"/>
      <c r="H427" s="41"/>
      <c r="I427" s="38">
        <f t="shared" si="6"/>
        <v>2</v>
      </c>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c r="AAA427"/>
      <c r="AAB427"/>
      <c r="AAC427"/>
      <c r="AAD427"/>
      <c r="AAE427"/>
      <c r="AAF427"/>
      <c r="AAG427"/>
      <c r="AAH427"/>
      <c r="AAI427"/>
      <c r="AAJ427"/>
      <c r="AAK427"/>
      <c r="AAL427"/>
      <c r="AAM427"/>
      <c r="AAN427"/>
      <c r="AAO427"/>
      <c r="AAP427"/>
      <c r="AAQ427"/>
      <c r="AAR427"/>
      <c r="AAS427"/>
      <c r="AAT427"/>
      <c r="AAU427"/>
      <c r="AAV427"/>
      <c r="AAW427"/>
      <c r="AAX427"/>
      <c r="AAY427"/>
      <c r="AAZ427"/>
      <c r="ABA427"/>
      <c r="ABB427"/>
      <c r="ABC427"/>
      <c r="ABD427"/>
      <c r="ABE427"/>
      <c r="ABF427"/>
      <c r="ABG427"/>
      <c r="ABH427"/>
      <c r="ABI427"/>
      <c r="ABJ427"/>
      <c r="ABK427"/>
      <c r="ABL427"/>
      <c r="ABM427"/>
      <c r="ABN427"/>
      <c r="ABO427"/>
      <c r="ABP427"/>
      <c r="ABQ427"/>
      <c r="ABR427"/>
      <c r="ABS427"/>
      <c r="ABT427"/>
      <c r="ABU427"/>
      <c r="ABV427"/>
      <c r="ABW427"/>
      <c r="ABX427"/>
      <c r="ABY427"/>
      <c r="ABZ427"/>
      <c r="ACA427"/>
      <c r="ACB427"/>
      <c r="ACC427"/>
      <c r="ACD427"/>
      <c r="ACE427"/>
      <c r="ACF427"/>
      <c r="ACG427"/>
      <c r="ACH427"/>
      <c r="ACI427"/>
      <c r="ACJ427"/>
      <c r="ACK427"/>
      <c r="ACL427"/>
      <c r="ACM427"/>
      <c r="ACN427"/>
      <c r="ACO427"/>
      <c r="ACP427"/>
      <c r="ACQ427"/>
      <c r="ACR427"/>
      <c r="ACS427"/>
      <c r="ACT427"/>
      <c r="ACU427"/>
      <c r="ACV427"/>
      <c r="ACW427"/>
      <c r="ACX427"/>
      <c r="ACY427"/>
      <c r="ACZ427"/>
      <c r="ADA427"/>
      <c r="ADB427"/>
      <c r="ADC427"/>
      <c r="ADD427"/>
      <c r="ADE427"/>
      <c r="ADF427"/>
      <c r="ADG427"/>
      <c r="ADH427"/>
      <c r="ADI427"/>
      <c r="ADJ427"/>
      <c r="ADK427"/>
      <c r="ADL427"/>
      <c r="ADM427"/>
      <c r="ADN427"/>
      <c r="ADO427"/>
      <c r="ADP427"/>
      <c r="ADQ427"/>
      <c r="ADR427"/>
      <c r="ADS427"/>
      <c r="ADT427"/>
      <c r="ADU427"/>
      <c r="ADV427"/>
      <c r="ADW427"/>
      <c r="ADX427"/>
      <c r="ADY427"/>
      <c r="ADZ427"/>
      <c r="AEA427"/>
      <c r="AEB427"/>
      <c r="AEC427"/>
      <c r="AED427"/>
      <c r="AEE427"/>
      <c r="AEF427"/>
      <c r="AEG427"/>
      <c r="AEH427"/>
      <c r="AEI427"/>
      <c r="AEJ427"/>
      <c r="AEK427"/>
      <c r="AEL427"/>
      <c r="AEM427"/>
      <c r="AEN427"/>
      <c r="AEO427"/>
      <c r="AEP427"/>
      <c r="AEQ427"/>
      <c r="AER427"/>
      <c r="AES427"/>
      <c r="AET427"/>
      <c r="AEU427"/>
      <c r="AEV427"/>
      <c r="AEW427"/>
      <c r="AEX427"/>
      <c r="AEY427"/>
      <c r="AEZ427"/>
      <c r="AFA427"/>
      <c r="AFB427"/>
      <c r="AFC427"/>
      <c r="AFD427"/>
      <c r="AFE427"/>
      <c r="AFF427"/>
      <c r="AFG427"/>
      <c r="AFH427"/>
      <c r="AFI427"/>
      <c r="AFJ427"/>
      <c r="AFK427"/>
      <c r="AFL427"/>
      <c r="AFM427"/>
      <c r="AFN427"/>
      <c r="AFO427"/>
      <c r="AFP427"/>
      <c r="AFQ427"/>
      <c r="AFR427"/>
      <c r="AFS427"/>
      <c r="AFT427"/>
      <c r="AFU427"/>
      <c r="AFV427"/>
      <c r="AFW427"/>
      <c r="AFX427"/>
      <c r="AFY427"/>
      <c r="AFZ427"/>
      <c r="AGA427"/>
      <c r="AGB427"/>
      <c r="AGC427"/>
      <c r="AGD427"/>
      <c r="AGE427"/>
      <c r="AGF427"/>
      <c r="AGG427"/>
      <c r="AGH427"/>
      <c r="AGI427"/>
      <c r="AGJ427"/>
      <c r="AGK427"/>
      <c r="AGL427"/>
      <c r="AGM427"/>
      <c r="AGN427"/>
      <c r="AGO427"/>
      <c r="AGP427"/>
      <c r="AGQ427"/>
      <c r="AGR427"/>
      <c r="AGS427"/>
      <c r="AGT427"/>
      <c r="AGU427"/>
      <c r="AGV427"/>
      <c r="AGW427"/>
      <c r="AGX427"/>
      <c r="AGY427"/>
      <c r="AGZ427"/>
      <c r="AHA427"/>
      <c r="AHB427"/>
      <c r="AHC427"/>
      <c r="AHD427"/>
      <c r="AHE427"/>
      <c r="AHF427"/>
      <c r="AHG427"/>
      <c r="AHH427"/>
      <c r="AHI427"/>
      <c r="AHJ427"/>
      <c r="AHK427"/>
      <c r="AHL427"/>
      <c r="AHM427"/>
      <c r="AHN427"/>
      <c r="AHO427"/>
      <c r="AHP427"/>
      <c r="AHQ427"/>
      <c r="AHR427"/>
      <c r="AHS427"/>
      <c r="AHT427"/>
      <c r="AHU427"/>
      <c r="AHV427"/>
      <c r="AHW427"/>
      <c r="AHX427"/>
      <c r="AHY427"/>
      <c r="AHZ427"/>
      <c r="AIA427"/>
      <c r="AIB427"/>
      <c r="AIC427"/>
      <c r="AID427"/>
      <c r="AIE427"/>
      <c r="AIF427"/>
      <c r="AIG427"/>
      <c r="AIH427"/>
      <c r="AII427"/>
      <c r="AIJ427"/>
      <c r="AIK427"/>
      <c r="AIL427"/>
      <c r="AIM427"/>
      <c r="AIN427"/>
      <c r="AIO427"/>
      <c r="AIP427"/>
      <c r="AIQ427"/>
      <c r="AIR427"/>
      <c r="AIS427"/>
      <c r="AIT427"/>
      <c r="AIU427"/>
      <c r="AIV427"/>
      <c r="AIW427"/>
      <c r="AIX427"/>
      <c r="AIY427"/>
      <c r="AIZ427"/>
      <c r="AJA427"/>
      <c r="AJB427"/>
      <c r="AJC427"/>
      <c r="AJD427"/>
      <c r="AJE427"/>
      <c r="AJF427"/>
      <c r="AJG427"/>
      <c r="AJH427"/>
      <c r="AJI427"/>
      <c r="AJJ427"/>
      <c r="AJK427"/>
      <c r="AJL427"/>
      <c r="AJM427"/>
      <c r="AJN427"/>
      <c r="AJO427"/>
      <c r="AJP427"/>
      <c r="AJQ427"/>
      <c r="AJR427"/>
      <c r="AJS427"/>
      <c r="AJT427"/>
      <c r="AJU427"/>
      <c r="AJV427"/>
      <c r="AJW427"/>
      <c r="AJX427"/>
      <c r="AJY427"/>
      <c r="AJZ427"/>
      <c r="AKA427"/>
      <c r="AKB427"/>
      <c r="AKC427"/>
      <c r="AKD427"/>
      <c r="AKE427"/>
      <c r="AKF427"/>
      <c r="AKG427"/>
      <c r="AKH427"/>
      <c r="AKI427"/>
      <c r="AKJ427"/>
      <c r="AKK427"/>
      <c r="AKL427"/>
      <c r="AKM427"/>
      <c r="AKN427"/>
      <c r="AKO427"/>
      <c r="AKP427"/>
      <c r="AKQ427"/>
      <c r="AKR427"/>
      <c r="AKS427"/>
      <c r="AKT427"/>
      <c r="AKU427"/>
      <c r="AKV427"/>
      <c r="AKW427"/>
      <c r="AKX427"/>
      <c r="AKY427"/>
      <c r="AKZ427"/>
      <c r="ALA427"/>
      <c r="ALB427"/>
      <c r="ALC427"/>
      <c r="ALD427"/>
      <c r="ALE427"/>
      <c r="ALF427"/>
      <c r="ALG427"/>
      <c r="ALH427"/>
      <c r="ALI427"/>
      <c r="ALJ427"/>
      <c r="ALK427"/>
      <c r="ALL427"/>
      <c r="ALM427"/>
      <c r="ALN427"/>
      <c r="ALO427"/>
      <c r="ALP427"/>
      <c r="ALQ427"/>
      <c r="ALR427"/>
      <c r="ALS427"/>
      <c r="ALT427"/>
      <c r="ALU427"/>
      <c r="ALV427"/>
      <c r="ALW427"/>
      <c r="ALX427"/>
      <c r="ALY427"/>
      <c r="ALZ427"/>
      <c r="AMA427"/>
      <c r="AMB427"/>
      <c r="AMC427"/>
      <c r="AMD427"/>
      <c r="AME427"/>
      <c r="AMF427"/>
      <c r="AMG427"/>
      <c r="AMH427"/>
      <c r="AMI427"/>
      <c r="AMJ427"/>
    </row>
    <row r="428" spans="1:1024" ht="30">
      <c r="A428" s="41" t="s">
        <v>740</v>
      </c>
      <c r="B428" s="41" t="s">
        <v>739</v>
      </c>
      <c r="C428" s="41"/>
      <c r="D428" s="41"/>
      <c r="E428" s="41"/>
      <c r="F428" s="41"/>
      <c r="G428" s="41"/>
      <c r="H428" s="41"/>
      <c r="I428" s="38">
        <f t="shared" si="6"/>
        <v>2</v>
      </c>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c r="AAA428"/>
      <c r="AAB428"/>
      <c r="AAC428"/>
      <c r="AAD428"/>
      <c r="AAE428"/>
      <c r="AAF428"/>
      <c r="AAG428"/>
      <c r="AAH428"/>
      <c r="AAI428"/>
      <c r="AAJ428"/>
      <c r="AAK428"/>
      <c r="AAL428"/>
      <c r="AAM428"/>
      <c r="AAN428"/>
      <c r="AAO428"/>
      <c r="AAP428"/>
      <c r="AAQ428"/>
      <c r="AAR428"/>
      <c r="AAS428"/>
      <c r="AAT428"/>
      <c r="AAU428"/>
      <c r="AAV428"/>
      <c r="AAW428"/>
      <c r="AAX428"/>
      <c r="AAY428"/>
      <c r="AAZ428"/>
      <c r="ABA428"/>
      <c r="ABB428"/>
      <c r="ABC428"/>
      <c r="ABD428"/>
      <c r="ABE428"/>
      <c r="ABF428"/>
      <c r="ABG428"/>
      <c r="ABH428"/>
      <c r="ABI428"/>
      <c r="ABJ428"/>
      <c r="ABK428"/>
      <c r="ABL428"/>
      <c r="ABM428"/>
      <c r="ABN428"/>
      <c r="ABO428"/>
      <c r="ABP428"/>
      <c r="ABQ428"/>
      <c r="ABR428"/>
      <c r="ABS428"/>
      <c r="ABT428"/>
      <c r="ABU428"/>
      <c r="ABV428"/>
      <c r="ABW428"/>
      <c r="ABX428"/>
      <c r="ABY428"/>
      <c r="ABZ428"/>
      <c r="ACA428"/>
      <c r="ACB428"/>
      <c r="ACC428"/>
      <c r="ACD428"/>
      <c r="ACE428"/>
      <c r="ACF428"/>
      <c r="ACG428"/>
      <c r="ACH428"/>
      <c r="ACI428"/>
      <c r="ACJ428"/>
      <c r="ACK428"/>
      <c r="ACL428"/>
      <c r="ACM428"/>
      <c r="ACN428"/>
      <c r="ACO428"/>
      <c r="ACP428"/>
      <c r="ACQ428"/>
      <c r="ACR428"/>
      <c r="ACS428"/>
      <c r="ACT428"/>
      <c r="ACU428"/>
      <c r="ACV428"/>
      <c r="ACW428"/>
      <c r="ACX428"/>
      <c r="ACY428"/>
      <c r="ACZ428"/>
      <c r="ADA428"/>
      <c r="ADB428"/>
      <c r="ADC428"/>
      <c r="ADD428"/>
      <c r="ADE428"/>
      <c r="ADF428"/>
      <c r="ADG428"/>
      <c r="ADH428"/>
      <c r="ADI428"/>
      <c r="ADJ428"/>
      <c r="ADK428"/>
      <c r="ADL428"/>
      <c r="ADM428"/>
      <c r="ADN428"/>
      <c r="ADO428"/>
      <c r="ADP428"/>
      <c r="ADQ428"/>
      <c r="ADR428"/>
      <c r="ADS428"/>
      <c r="ADT428"/>
      <c r="ADU428"/>
      <c r="ADV428"/>
      <c r="ADW428"/>
      <c r="ADX428"/>
      <c r="ADY428"/>
      <c r="ADZ428"/>
      <c r="AEA428"/>
      <c r="AEB428"/>
      <c r="AEC428"/>
      <c r="AED428"/>
      <c r="AEE428"/>
      <c r="AEF428"/>
      <c r="AEG428"/>
      <c r="AEH428"/>
      <c r="AEI428"/>
      <c r="AEJ428"/>
      <c r="AEK428"/>
      <c r="AEL428"/>
      <c r="AEM428"/>
      <c r="AEN428"/>
      <c r="AEO428"/>
      <c r="AEP428"/>
      <c r="AEQ428"/>
      <c r="AER428"/>
      <c r="AES428"/>
      <c r="AET428"/>
      <c r="AEU428"/>
      <c r="AEV428"/>
      <c r="AEW428"/>
      <c r="AEX428"/>
      <c r="AEY428"/>
      <c r="AEZ428"/>
      <c r="AFA428"/>
      <c r="AFB428"/>
      <c r="AFC428"/>
      <c r="AFD428"/>
      <c r="AFE428"/>
      <c r="AFF428"/>
      <c r="AFG428"/>
      <c r="AFH428"/>
      <c r="AFI428"/>
      <c r="AFJ428"/>
      <c r="AFK428"/>
      <c r="AFL428"/>
      <c r="AFM428"/>
      <c r="AFN428"/>
      <c r="AFO428"/>
      <c r="AFP428"/>
      <c r="AFQ428"/>
      <c r="AFR428"/>
      <c r="AFS428"/>
      <c r="AFT428"/>
      <c r="AFU428"/>
      <c r="AFV428"/>
      <c r="AFW428"/>
      <c r="AFX428"/>
      <c r="AFY428"/>
      <c r="AFZ428"/>
      <c r="AGA428"/>
      <c r="AGB428"/>
      <c r="AGC428"/>
      <c r="AGD428"/>
      <c r="AGE428"/>
      <c r="AGF428"/>
      <c r="AGG428"/>
      <c r="AGH428"/>
      <c r="AGI428"/>
      <c r="AGJ428"/>
      <c r="AGK428"/>
      <c r="AGL428"/>
      <c r="AGM428"/>
      <c r="AGN428"/>
      <c r="AGO428"/>
      <c r="AGP428"/>
      <c r="AGQ428"/>
      <c r="AGR428"/>
      <c r="AGS428"/>
      <c r="AGT428"/>
      <c r="AGU428"/>
      <c r="AGV428"/>
      <c r="AGW428"/>
      <c r="AGX428"/>
      <c r="AGY428"/>
      <c r="AGZ428"/>
      <c r="AHA428"/>
      <c r="AHB428"/>
      <c r="AHC428"/>
      <c r="AHD428"/>
      <c r="AHE428"/>
      <c r="AHF428"/>
      <c r="AHG428"/>
      <c r="AHH428"/>
      <c r="AHI428"/>
      <c r="AHJ428"/>
      <c r="AHK428"/>
      <c r="AHL428"/>
      <c r="AHM428"/>
      <c r="AHN428"/>
      <c r="AHO428"/>
      <c r="AHP428"/>
      <c r="AHQ428"/>
      <c r="AHR428"/>
      <c r="AHS428"/>
      <c r="AHT428"/>
      <c r="AHU428"/>
      <c r="AHV428"/>
      <c r="AHW428"/>
      <c r="AHX428"/>
      <c r="AHY428"/>
      <c r="AHZ428"/>
      <c r="AIA428"/>
      <c r="AIB428"/>
      <c r="AIC428"/>
      <c r="AID428"/>
      <c r="AIE428"/>
      <c r="AIF428"/>
      <c r="AIG428"/>
      <c r="AIH428"/>
      <c r="AII428"/>
      <c r="AIJ428"/>
      <c r="AIK428"/>
      <c r="AIL428"/>
      <c r="AIM428"/>
      <c r="AIN428"/>
      <c r="AIO428"/>
      <c r="AIP428"/>
      <c r="AIQ428"/>
      <c r="AIR428"/>
      <c r="AIS428"/>
      <c r="AIT428"/>
      <c r="AIU428"/>
      <c r="AIV428"/>
      <c r="AIW428"/>
      <c r="AIX428"/>
      <c r="AIY428"/>
      <c r="AIZ428"/>
      <c r="AJA428"/>
      <c r="AJB428"/>
      <c r="AJC428"/>
      <c r="AJD428"/>
      <c r="AJE428"/>
      <c r="AJF428"/>
      <c r="AJG428"/>
      <c r="AJH428"/>
      <c r="AJI428"/>
      <c r="AJJ428"/>
      <c r="AJK428"/>
      <c r="AJL428"/>
      <c r="AJM428"/>
      <c r="AJN428"/>
      <c r="AJO428"/>
      <c r="AJP428"/>
      <c r="AJQ428"/>
      <c r="AJR428"/>
      <c r="AJS428"/>
      <c r="AJT428"/>
      <c r="AJU428"/>
      <c r="AJV428"/>
      <c r="AJW428"/>
      <c r="AJX428"/>
      <c r="AJY428"/>
      <c r="AJZ428"/>
      <c r="AKA428"/>
      <c r="AKB428"/>
      <c r="AKC428"/>
      <c r="AKD428"/>
      <c r="AKE428"/>
      <c r="AKF428"/>
      <c r="AKG428"/>
      <c r="AKH428"/>
      <c r="AKI428"/>
      <c r="AKJ428"/>
      <c r="AKK428"/>
      <c r="AKL428"/>
      <c r="AKM428"/>
      <c r="AKN428"/>
      <c r="AKO428"/>
      <c r="AKP428"/>
      <c r="AKQ428"/>
      <c r="AKR428"/>
      <c r="AKS428"/>
      <c r="AKT428"/>
      <c r="AKU428"/>
      <c r="AKV428"/>
      <c r="AKW428"/>
      <c r="AKX428"/>
      <c r="AKY428"/>
      <c r="AKZ428"/>
      <c r="ALA428"/>
      <c r="ALB428"/>
      <c r="ALC428"/>
      <c r="ALD428"/>
      <c r="ALE428"/>
      <c r="ALF428"/>
      <c r="ALG428"/>
      <c r="ALH428"/>
      <c r="ALI428"/>
      <c r="ALJ428"/>
      <c r="ALK428"/>
      <c r="ALL428"/>
      <c r="ALM428"/>
      <c r="ALN428"/>
      <c r="ALO428"/>
      <c r="ALP428"/>
      <c r="ALQ428"/>
      <c r="ALR428"/>
      <c r="ALS428"/>
      <c r="ALT428"/>
      <c r="ALU428"/>
      <c r="ALV428"/>
      <c r="ALW428"/>
      <c r="ALX428"/>
      <c r="ALY428"/>
      <c r="ALZ428"/>
      <c r="AMA428"/>
      <c r="AMB428"/>
      <c r="AMC428"/>
      <c r="AMD428"/>
      <c r="AME428"/>
      <c r="AMF428"/>
      <c r="AMG428"/>
      <c r="AMH428"/>
      <c r="AMI428"/>
      <c r="AMJ428"/>
    </row>
    <row r="429" spans="1:1024" ht="45">
      <c r="A429" s="41" t="s">
        <v>742</v>
      </c>
      <c r="B429" s="41" t="s">
        <v>741</v>
      </c>
      <c r="C429" s="41"/>
      <c r="D429" s="41"/>
      <c r="E429" s="41"/>
      <c r="F429" s="41"/>
      <c r="G429" s="41"/>
      <c r="H429" s="41"/>
      <c r="I429" s="38">
        <f t="shared" si="6"/>
        <v>2</v>
      </c>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c r="AAA429"/>
      <c r="AAB429"/>
      <c r="AAC429"/>
      <c r="AAD429"/>
      <c r="AAE429"/>
      <c r="AAF429"/>
      <c r="AAG429"/>
      <c r="AAH429"/>
      <c r="AAI429"/>
      <c r="AAJ429"/>
      <c r="AAK429"/>
      <c r="AAL429"/>
      <c r="AAM429"/>
      <c r="AAN429"/>
      <c r="AAO429"/>
      <c r="AAP429"/>
      <c r="AAQ429"/>
      <c r="AAR429"/>
      <c r="AAS429"/>
      <c r="AAT429"/>
      <c r="AAU429"/>
      <c r="AAV429"/>
      <c r="AAW429"/>
      <c r="AAX429"/>
      <c r="AAY429"/>
      <c r="AAZ429"/>
      <c r="ABA429"/>
      <c r="ABB429"/>
      <c r="ABC429"/>
      <c r="ABD429"/>
      <c r="ABE429"/>
      <c r="ABF429"/>
      <c r="ABG429"/>
      <c r="ABH429"/>
      <c r="ABI429"/>
      <c r="ABJ429"/>
      <c r="ABK429"/>
      <c r="ABL429"/>
      <c r="ABM429"/>
      <c r="ABN429"/>
      <c r="ABO429"/>
      <c r="ABP429"/>
      <c r="ABQ429"/>
      <c r="ABR429"/>
      <c r="ABS429"/>
      <c r="ABT429"/>
      <c r="ABU429"/>
      <c r="ABV429"/>
      <c r="ABW429"/>
      <c r="ABX429"/>
      <c r="ABY429"/>
      <c r="ABZ429"/>
      <c r="ACA429"/>
      <c r="ACB429"/>
      <c r="ACC429"/>
      <c r="ACD429"/>
      <c r="ACE429"/>
      <c r="ACF429"/>
      <c r="ACG429"/>
      <c r="ACH429"/>
      <c r="ACI429"/>
      <c r="ACJ429"/>
      <c r="ACK429"/>
      <c r="ACL429"/>
      <c r="ACM429"/>
      <c r="ACN429"/>
      <c r="ACO429"/>
      <c r="ACP429"/>
      <c r="ACQ429"/>
      <c r="ACR429"/>
      <c r="ACS429"/>
      <c r="ACT429"/>
      <c r="ACU429"/>
      <c r="ACV429"/>
      <c r="ACW429"/>
      <c r="ACX429"/>
      <c r="ACY429"/>
      <c r="ACZ429"/>
      <c r="ADA429"/>
      <c r="ADB429"/>
      <c r="ADC429"/>
      <c r="ADD429"/>
      <c r="ADE429"/>
      <c r="ADF429"/>
      <c r="ADG429"/>
      <c r="ADH429"/>
      <c r="ADI429"/>
      <c r="ADJ429"/>
      <c r="ADK429"/>
      <c r="ADL429"/>
      <c r="ADM429"/>
      <c r="ADN429"/>
      <c r="ADO429"/>
      <c r="ADP429"/>
      <c r="ADQ429"/>
      <c r="ADR429"/>
      <c r="ADS429"/>
      <c r="ADT429"/>
      <c r="ADU429"/>
      <c r="ADV429"/>
      <c r="ADW429"/>
      <c r="ADX429"/>
      <c r="ADY429"/>
      <c r="ADZ429"/>
      <c r="AEA429"/>
      <c r="AEB429"/>
      <c r="AEC429"/>
      <c r="AED429"/>
      <c r="AEE429"/>
      <c r="AEF429"/>
      <c r="AEG429"/>
      <c r="AEH429"/>
      <c r="AEI429"/>
      <c r="AEJ429"/>
      <c r="AEK429"/>
      <c r="AEL429"/>
      <c r="AEM429"/>
      <c r="AEN429"/>
      <c r="AEO429"/>
      <c r="AEP429"/>
      <c r="AEQ429"/>
      <c r="AER429"/>
      <c r="AES429"/>
      <c r="AET429"/>
      <c r="AEU429"/>
      <c r="AEV429"/>
      <c r="AEW429"/>
      <c r="AEX429"/>
      <c r="AEY429"/>
      <c r="AEZ429"/>
      <c r="AFA429"/>
      <c r="AFB429"/>
      <c r="AFC429"/>
      <c r="AFD429"/>
      <c r="AFE429"/>
      <c r="AFF429"/>
      <c r="AFG429"/>
      <c r="AFH429"/>
      <c r="AFI429"/>
      <c r="AFJ429"/>
      <c r="AFK429"/>
      <c r="AFL429"/>
      <c r="AFM429"/>
      <c r="AFN429"/>
      <c r="AFO429"/>
      <c r="AFP429"/>
      <c r="AFQ429"/>
      <c r="AFR429"/>
      <c r="AFS429"/>
      <c r="AFT429"/>
      <c r="AFU429"/>
      <c r="AFV429"/>
      <c r="AFW429"/>
      <c r="AFX429"/>
      <c r="AFY429"/>
      <c r="AFZ429"/>
      <c r="AGA429"/>
      <c r="AGB429"/>
      <c r="AGC429"/>
      <c r="AGD429"/>
      <c r="AGE429"/>
      <c r="AGF429"/>
      <c r="AGG429"/>
      <c r="AGH429"/>
      <c r="AGI429"/>
      <c r="AGJ429"/>
      <c r="AGK429"/>
      <c r="AGL429"/>
      <c r="AGM429"/>
      <c r="AGN429"/>
      <c r="AGO429"/>
      <c r="AGP429"/>
      <c r="AGQ429"/>
      <c r="AGR429"/>
      <c r="AGS429"/>
      <c r="AGT429"/>
      <c r="AGU429"/>
      <c r="AGV429"/>
      <c r="AGW429"/>
      <c r="AGX429"/>
      <c r="AGY429"/>
      <c r="AGZ429"/>
      <c r="AHA429"/>
      <c r="AHB429"/>
      <c r="AHC429"/>
      <c r="AHD429"/>
      <c r="AHE429"/>
      <c r="AHF429"/>
      <c r="AHG429"/>
      <c r="AHH429"/>
      <c r="AHI429"/>
      <c r="AHJ429"/>
      <c r="AHK429"/>
      <c r="AHL429"/>
      <c r="AHM429"/>
      <c r="AHN429"/>
      <c r="AHO429"/>
      <c r="AHP429"/>
      <c r="AHQ429"/>
      <c r="AHR429"/>
      <c r="AHS429"/>
      <c r="AHT429"/>
      <c r="AHU429"/>
      <c r="AHV429"/>
      <c r="AHW429"/>
      <c r="AHX429"/>
      <c r="AHY429"/>
      <c r="AHZ429"/>
      <c r="AIA429"/>
      <c r="AIB429"/>
      <c r="AIC429"/>
      <c r="AID429"/>
      <c r="AIE429"/>
      <c r="AIF429"/>
      <c r="AIG429"/>
      <c r="AIH429"/>
      <c r="AII429"/>
      <c r="AIJ429"/>
      <c r="AIK429"/>
      <c r="AIL429"/>
      <c r="AIM429"/>
      <c r="AIN429"/>
      <c r="AIO429"/>
      <c r="AIP429"/>
      <c r="AIQ429"/>
      <c r="AIR429"/>
      <c r="AIS429"/>
      <c r="AIT429"/>
      <c r="AIU429"/>
      <c r="AIV429"/>
      <c r="AIW429"/>
      <c r="AIX429"/>
      <c r="AIY429"/>
      <c r="AIZ429"/>
      <c r="AJA429"/>
      <c r="AJB429"/>
      <c r="AJC429"/>
      <c r="AJD429"/>
      <c r="AJE429"/>
      <c r="AJF429"/>
      <c r="AJG429"/>
      <c r="AJH429"/>
      <c r="AJI429"/>
      <c r="AJJ429"/>
      <c r="AJK429"/>
      <c r="AJL429"/>
      <c r="AJM429"/>
      <c r="AJN429"/>
      <c r="AJO429"/>
      <c r="AJP429"/>
      <c r="AJQ429"/>
      <c r="AJR429"/>
      <c r="AJS429"/>
      <c r="AJT429"/>
      <c r="AJU429"/>
      <c r="AJV429"/>
      <c r="AJW429"/>
      <c r="AJX429"/>
      <c r="AJY429"/>
      <c r="AJZ429"/>
      <c r="AKA429"/>
      <c r="AKB429"/>
      <c r="AKC429"/>
      <c r="AKD429"/>
      <c r="AKE429"/>
      <c r="AKF429"/>
      <c r="AKG429"/>
      <c r="AKH429"/>
      <c r="AKI429"/>
      <c r="AKJ429"/>
      <c r="AKK429"/>
      <c r="AKL429"/>
      <c r="AKM429"/>
      <c r="AKN429"/>
      <c r="AKO429"/>
      <c r="AKP429"/>
      <c r="AKQ429"/>
      <c r="AKR429"/>
      <c r="AKS429"/>
      <c r="AKT429"/>
      <c r="AKU429"/>
      <c r="AKV429"/>
      <c r="AKW429"/>
      <c r="AKX429"/>
      <c r="AKY429"/>
      <c r="AKZ429"/>
      <c r="ALA429"/>
      <c r="ALB429"/>
      <c r="ALC429"/>
      <c r="ALD429"/>
      <c r="ALE429"/>
      <c r="ALF429"/>
      <c r="ALG429"/>
      <c r="ALH429"/>
      <c r="ALI429"/>
      <c r="ALJ429"/>
      <c r="ALK429"/>
      <c r="ALL429"/>
      <c r="ALM429"/>
      <c r="ALN429"/>
      <c r="ALO429"/>
      <c r="ALP429"/>
      <c r="ALQ429"/>
      <c r="ALR429"/>
      <c r="ALS429"/>
      <c r="ALT429"/>
      <c r="ALU429"/>
      <c r="ALV429"/>
      <c r="ALW429"/>
      <c r="ALX429"/>
      <c r="ALY429"/>
      <c r="ALZ429"/>
      <c r="AMA429"/>
      <c r="AMB429"/>
      <c r="AMC429"/>
      <c r="AMD429"/>
      <c r="AME429"/>
      <c r="AMF429"/>
      <c r="AMG429"/>
      <c r="AMH429"/>
      <c r="AMI429"/>
      <c r="AMJ429"/>
    </row>
    <row r="430" spans="1:1024" ht="30">
      <c r="A430" s="41" t="s">
        <v>744</v>
      </c>
      <c r="B430" s="41" t="s">
        <v>743</v>
      </c>
      <c r="C430" s="41"/>
      <c r="D430" s="41"/>
      <c r="E430" s="41"/>
      <c r="F430" s="41"/>
      <c r="G430" s="41"/>
      <c r="H430" s="41"/>
      <c r="I430" s="38">
        <f t="shared" si="6"/>
        <v>2</v>
      </c>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c r="AAA430"/>
      <c r="AAB430"/>
      <c r="AAC430"/>
      <c r="AAD430"/>
      <c r="AAE430"/>
      <c r="AAF430"/>
      <c r="AAG430"/>
      <c r="AAH430"/>
      <c r="AAI430"/>
      <c r="AAJ430"/>
      <c r="AAK430"/>
      <c r="AAL430"/>
      <c r="AAM430"/>
      <c r="AAN430"/>
      <c r="AAO430"/>
      <c r="AAP430"/>
      <c r="AAQ430"/>
      <c r="AAR430"/>
      <c r="AAS430"/>
      <c r="AAT430"/>
      <c r="AAU430"/>
      <c r="AAV430"/>
      <c r="AAW430"/>
      <c r="AAX430"/>
      <c r="AAY430"/>
      <c r="AAZ430"/>
      <c r="ABA430"/>
      <c r="ABB430"/>
      <c r="ABC430"/>
      <c r="ABD430"/>
      <c r="ABE430"/>
      <c r="ABF430"/>
      <c r="ABG430"/>
      <c r="ABH430"/>
      <c r="ABI430"/>
      <c r="ABJ430"/>
      <c r="ABK430"/>
      <c r="ABL430"/>
      <c r="ABM430"/>
      <c r="ABN430"/>
      <c r="ABO430"/>
      <c r="ABP430"/>
      <c r="ABQ430"/>
      <c r="ABR430"/>
      <c r="ABS430"/>
      <c r="ABT430"/>
      <c r="ABU430"/>
      <c r="ABV430"/>
      <c r="ABW430"/>
      <c r="ABX430"/>
      <c r="ABY430"/>
      <c r="ABZ430"/>
      <c r="ACA430"/>
      <c r="ACB430"/>
      <c r="ACC430"/>
      <c r="ACD430"/>
      <c r="ACE430"/>
      <c r="ACF430"/>
      <c r="ACG430"/>
      <c r="ACH430"/>
      <c r="ACI430"/>
      <c r="ACJ430"/>
      <c r="ACK430"/>
      <c r="ACL430"/>
      <c r="ACM430"/>
      <c r="ACN430"/>
      <c r="ACO430"/>
      <c r="ACP430"/>
      <c r="ACQ430"/>
      <c r="ACR430"/>
      <c r="ACS430"/>
      <c r="ACT430"/>
      <c r="ACU430"/>
      <c r="ACV430"/>
      <c r="ACW430"/>
      <c r="ACX430"/>
      <c r="ACY430"/>
      <c r="ACZ430"/>
      <c r="ADA430"/>
      <c r="ADB430"/>
      <c r="ADC430"/>
      <c r="ADD430"/>
      <c r="ADE430"/>
      <c r="ADF430"/>
      <c r="ADG430"/>
      <c r="ADH430"/>
      <c r="ADI430"/>
      <c r="ADJ430"/>
      <c r="ADK430"/>
      <c r="ADL430"/>
      <c r="ADM430"/>
      <c r="ADN430"/>
      <c r="ADO430"/>
      <c r="ADP430"/>
      <c r="ADQ430"/>
      <c r="ADR430"/>
      <c r="ADS430"/>
      <c r="ADT430"/>
      <c r="ADU430"/>
      <c r="ADV430"/>
      <c r="ADW430"/>
      <c r="ADX430"/>
      <c r="ADY430"/>
      <c r="ADZ430"/>
      <c r="AEA430"/>
      <c r="AEB430"/>
      <c r="AEC430"/>
      <c r="AED430"/>
      <c r="AEE430"/>
      <c r="AEF430"/>
      <c r="AEG430"/>
      <c r="AEH430"/>
      <c r="AEI430"/>
      <c r="AEJ430"/>
      <c r="AEK430"/>
      <c r="AEL430"/>
      <c r="AEM430"/>
      <c r="AEN430"/>
      <c r="AEO430"/>
      <c r="AEP430"/>
      <c r="AEQ430"/>
      <c r="AER430"/>
      <c r="AES430"/>
      <c r="AET430"/>
      <c r="AEU430"/>
      <c r="AEV430"/>
      <c r="AEW430"/>
      <c r="AEX430"/>
      <c r="AEY430"/>
      <c r="AEZ430"/>
      <c r="AFA430"/>
      <c r="AFB430"/>
      <c r="AFC430"/>
      <c r="AFD430"/>
      <c r="AFE430"/>
      <c r="AFF430"/>
      <c r="AFG430"/>
      <c r="AFH430"/>
      <c r="AFI430"/>
      <c r="AFJ430"/>
      <c r="AFK430"/>
      <c r="AFL430"/>
      <c r="AFM430"/>
      <c r="AFN430"/>
      <c r="AFO430"/>
      <c r="AFP430"/>
      <c r="AFQ430"/>
      <c r="AFR430"/>
      <c r="AFS430"/>
      <c r="AFT430"/>
      <c r="AFU430"/>
      <c r="AFV430"/>
      <c r="AFW430"/>
      <c r="AFX430"/>
      <c r="AFY430"/>
      <c r="AFZ430"/>
      <c r="AGA430"/>
      <c r="AGB430"/>
      <c r="AGC430"/>
      <c r="AGD430"/>
      <c r="AGE430"/>
      <c r="AGF430"/>
      <c r="AGG430"/>
      <c r="AGH430"/>
      <c r="AGI430"/>
      <c r="AGJ430"/>
      <c r="AGK430"/>
      <c r="AGL430"/>
      <c r="AGM430"/>
      <c r="AGN430"/>
      <c r="AGO430"/>
      <c r="AGP430"/>
      <c r="AGQ430"/>
      <c r="AGR430"/>
      <c r="AGS430"/>
      <c r="AGT430"/>
      <c r="AGU430"/>
      <c r="AGV430"/>
      <c r="AGW430"/>
      <c r="AGX430"/>
      <c r="AGY430"/>
      <c r="AGZ430"/>
      <c r="AHA430"/>
      <c r="AHB430"/>
      <c r="AHC430"/>
      <c r="AHD430"/>
      <c r="AHE430"/>
      <c r="AHF430"/>
      <c r="AHG430"/>
      <c r="AHH430"/>
      <c r="AHI430"/>
      <c r="AHJ430"/>
      <c r="AHK430"/>
      <c r="AHL430"/>
      <c r="AHM430"/>
      <c r="AHN430"/>
      <c r="AHO430"/>
      <c r="AHP430"/>
      <c r="AHQ430"/>
      <c r="AHR430"/>
      <c r="AHS430"/>
      <c r="AHT430"/>
      <c r="AHU430"/>
      <c r="AHV430"/>
      <c r="AHW430"/>
      <c r="AHX430"/>
      <c r="AHY430"/>
      <c r="AHZ430"/>
      <c r="AIA430"/>
      <c r="AIB430"/>
      <c r="AIC430"/>
      <c r="AID430"/>
      <c r="AIE430"/>
      <c r="AIF430"/>
      <c r="AIG430"/>
      <c r="AIH430"/>
      <c r="AII430"/>
      <c r="AIJ430"/>
      <c r="AIK430"/>
      <c r="AIL430"/>
      <c r="AIM430"/>
      <c r="AIN430"/>
      <c r="AIO430"/>
      <c r="AIP430"/>
      <c r="AIQ430"/>
      <c r="AIR430"/>
      <c r="AIS430"/>
      <c r="AIT430"/>
      <c r="AIU430"/>
      <c r="AIV430"/>
      <c r="AIW430"/>
      <c r="AIX430"/>
      <c r="AIY430"/>
      <c r="AIZ430"/>
      <c r="AJA430"/>
      <c r="AJB430"/>
      <c r="AJC430"/>
      <c r="AJD430"/>
      <c r="AJE430"/>
      <c r="AJF430"/>
      <c r="AJG430"/>
      <c r="AJH430"/>
      <c r="AJI430"/>
      <c r="AJJ430"/>
      <c r="AJK430"/>
      <c r="AJL430"/>
      <c r="AJM430"/>
      <c r="AJN430"/>
      <c r="AJO430"/>
      <c r="AJP430"/>
      <c r="AJQ430"/>
      <c r="AJR430"/>
      <c r="AJS430"/>
      <c r="AJT430"/>
      <c r="AJU430"/>
      <c r="AJV430"/>
      <c r="AJW430"/>
      <c r="AJX430"/>
      <c r="AJY430"/>
      <c r="AJZ430"/>
      <c r="AKA430"/>
      <c r="AKB430"/>
      <c r="AKC430"/>
      <c r="AKD430"/>
      <c r="AKE430"/>
      <c r="AKF430"/>
      <c r="AKG430"/>
      <c r="AKH430"/>
      <c r="AKI430"/>
      <c r="AKJ430"/>
      <c r="AKK430"/>
      <c r="AKL430"/>
      <c r="AKM430"/>
      <c r="AKN430"/>
      <c r="AKO430"/>
      <c r="AKP430"/>
      <c r="AKQ430"/>
      <c r="AKR430"/>
      <c r="AKS430"/>
      <c r="AKT430"/>
      <c r="AKU430"/>
      <c r="AKV430"/>
      <c r="AKW430"/>
      <c r="AKX430"/>
      <c r="AKY430"/>
      <c r="AKZ430"/>
      <c r="ALA430"/>
      <c r="ALB430"/>
      <c r="ALC430"/>
      <c r="ALD430"/>
      <c r="ALE430"/>
      <c r="ALF430"/>
      <c r="ALG430"/>
      <c r="ALH430"/>
      <c r="ALI430"/>
      <c r="ALJ430"/>
      <c r="ALK430"/>
      <c r="ALL430"/>
      <c r="ALM430"/>
      <c r="ALN430"/>
      <c r="ALO430"/>
      <c r="ALP430"/>
      <c r="ALQ430"/>
      <c r="ALR430"/>
      <c r="ALS430"/>
      <c r="ALT430"/>
      <c r="ALU430"/>
      <c r="ALV430"/>
      <c r="ALW430"/>
      <c r="ALX430"/>
      <c r="ALY430"/>
      <c r="ALZ430"/>
      <c r="AMA430"/>
      <c r="AMB430"/>
      <c r="AMC430"/>
      <c r="AMD430"/>
      <c r="AME430"/>
      <c r="AMF430"/>
      <c r="AMG430"/>
      <c r="AMH430"/>
      <c r="AMI430"/>
      <c r="AMJ430"/>
    </row>
    <row r="431" spans="1:1024" ht="45">
      <c r="A431" s="41" t="s">
        <v>746</v>
      </c>
      <c r="B431" s="41" t="s">
        <v>745</v>
      </c>
      <c r="C431" s="41"/>
      <c r="D431" s="41"/>
      <c r="E431" s="41"/>
      <c r="F431" s="41"/>
      <c r="G431" s="41"/>
      <c r="H431" s="41"/>
      <c r="I431" s="38">
        <f t="shared" si="6"/>
        <v>2</v>
      </c>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c r="AAA431"/>
      <c r="AAB431"/>
      <c r="AAC431"/>
      <c r="AAD431"/>
      <c r="AAE431"/>
      <c r="AAF431"/>
      <c r="AAG431"/>
      <c r="AAH431"/>
      <c r="AAI431"/>
      <c r="AAJ431"/>
      <c r="AAK431"/>
      <c r="AAL431"/>
      <c r="AAM431"/>
      <c r="AAN431"/>
      <c r="AAO431"/>
      <c r="AAP431"/>
      <c r="AAQ431"/>
      <c r="AAR431"/>
      <c r="AAS431"/>
      <c r="AAT431"/>
      <c r="AAU431"/>
      <c r="AAV431"/>
      <c r="AAW431"/>
      <c r="AAX431"/>
      <c r="AAY431"/>
      <c r="AAZ431"/>
      <c r="ABA431"/>
      <c r="ABB431"/>
      <c r="ABC431"/>
      <c r="ABD431"/>
      <c r="ABE431"/>
      <c r="ABF431"/>
      <c r="ABG431"/>
      <c r="ABH431"/>
      <c r="ABI431"/>
      <c r="ABJ431"/>
      <c r="ABK431"/>
      <c r="ABL431"/>
      <c r="ABM431"/>
      <c r="ABN431"/>
      <c r="ABO431"/>
      <c r="ABP431"/>
      <c r="ABQ431"/>
      <c r="ABR431"/>
      <c r="ABS431"/>
      <c r="ABT431"/>
      <c r="ABU431"/>
      <c r="ABV431"/>
      <c r="ABW431"/>
      <c r="ABX431"/>
      <c r="ABY431"/>
      <c r="ABZ431"/>
      <c r="ACA431"/>
      <c r="ACB431"/>
      <c r="ACC431"/>
      <c r="ACD431"/>
      <c r="ACE431"/>
      <c r="ACF431"/>
      <c r="ACG431"/>
      <c r="ACH431"/>
      <c r="ACI431"/>
      <c r="ACJ431"/>
      <c r="ACK431"/>
      <c r="ACL431"/>
      <c r="ACM431"/>
      <c r="ACN431"/>
      <c r="ACO431"/>
      <c r="ACP431"/>
      <c r="ACQ431"/>
      <c r="ACR431"/>
      <c r="ACS431"/>
      <c r="ACT431"/>
      <c r="ACU431"/>
      <c r="ACV431"/>
      <c r="ACW431"/>
      <c r="ACX431"/>
      <c r="ACY431"/>
      <c r="ACZ431"/>
      <c r="ADA431"/>
      <c r="ADB431"/>
      <c r="ADC431"/>
      <c r="ADD431"/>
      <c r="ADE431"/>
      <c r="ADF431"/>
      <c r="ADG431"/>
      <c r="ADH431"/>
      <c r="ADI431"/>
      <c r="ADJ431"/>
      <c r="ADK431"/>
      <c r="ADL431"/>
      <c r="ADM431"/>
      <c r="ADN431"/>
      <c r="ADO431"/>
      <c r="ADP431"/>
      <c r="ADQ431"/>
      <c r="ADR431"/>
      <c r="ADS431"/>
      <c r="ADT431"/>
      <c r="ADU431"/>
      <c r="ADV431"/>
      <c r="ADW431"/>
      <c r="ADX431"/>
      <c r="ADY431"/>
      <c r="ADZ431"/>
      <c r="AEA431"/>
      <c r="AEB431"/>
      <c r="AEC431"/>
      <c r="AED431"/>
      <c r="AEE431"/>
      <c r="AEF431"/>
      <c r="AEG431"/>
      <c r="AEH431"/>
      <c r="AEI431"/>
      <c r="AEJ431"/>
      <c r="AEK431"/>
      <c r="AEL431"/>
      <c r="AEM431"/>
      <c r="AEN431"/>
      <c r="AEO431"/>
      <c r="AEP431"/>
      <c r="AEQ431"/>
      <c r="AER431"/>
      <c r="AES431"/>
      <c r="AET431"/>
      <c r="AEU431"/>
      <c r="AEV431"/>
      <c r="AEW431"/>
      <c r="AEX431"/>
      <c r="AEY431"/>
      <c r="AEZ431"/>
      <c r="AFA431"/>
      <c r="AFB431"/>
      <c r="AFC431"/>
      <c r="AFD431"/>
      <c r="AFE431"/>
      <c r="AFF431"/>
      <c r="AFG431"/>
      <c r="AFH431"/>
      <c r="AFI431"/>
      <c r="AFJ431"/>
      <c r="AFK431"/>
      <c r="AFL431"/>
      <c r="AFM431"/>
      <c r="AFN431"/>
      <c r="AFO431"/>
      <c r="AFP431"/>
      <c r="AFQ431"/>
      <c r="AFR431"/>
      <c r="AFS431"/>
      <c r="AFT431"/>
      <c r="AFU431"/>
      <c r="AFV431"/>
      <c r="AFW431"/>
      <c r="AFX431"/>
      <c r="AFY431"/>
      <c r="AFZ431"/>
      <c r="AGA431"/>
      <c r="AGB431"/>
      <c r="AGC431"/>
      <c r="AGD431"/>
      <c r="AGE431"/>
      <c r="AGF431"/>
      <c r="AGG431"/>
      <c r="AGH431"/>
      <c r="AGI431"/>
      <c r="AGJ431"/>
      <c r="AGK431"/>
      <c r="AGL431"/>
      <c r="AGM431"/>
      <c r="AGN431"/>
      <c r="AGO431"/>
      <c r="AGP431"/>
      <c r="AGQ431"/>
      <c r="AGR431"/>
      <c r="AGS431"/>
      <c r="AGT431"/>
      <c r="AGU431"/>
      <c r="AGV431"/>
      <c r="AGW431"/>
      <c r="AGX431"/>
      <c r="AGY431"/>
      <c r="AGZ431"/>
      <c r="AHA431"/>
      <c r="AHB431"/>
      <c r="AHC431"/>
      <c r="AHD431"/>
      <c r="AHE431"/>
      <c r="AHF431"/>
      <c r="AHG431"/>
      <c r="AHH431"/>
      <c r="AHI431"/>
      <c r="AHJ431"/>
      <c r="AHK431"/>
      <c r="AHL431"/>
      <c r="AHM431"/>
      <c r="AHN431"/>
      <c r="AHO431"/>
      <c r="AHP431"/>
      <c r="AHQ431"/>
      <c r="AHR431"/>
      <c r="AHS431"/>
      <c r="AHT431"/>
      <c r="AHU431"/>
      <c r="AHV431"/>
      <c r="AHW431"/>
      <c r="AHX431"/>
      <c r="AHY431"/>
      <c r="AHZ431"/>
      <c r="AIA431"/>
      <c r="AIB431"/>
      <c r="AIC431"/>
      <c r="AID431"/>
      <c r="AIE431"/>
      <c r="AIF431"/>
      <c r="AIG431"/>
      <c r="AIH431"/>
      <c r="AII431"/>
      <c r="AIJ431"/>
      <c r="AIK431"/>
      <c r="AIL431"/>
      <c r="AIM431"/>
      <c r="AIN431"/>
      <c r="AIO431"/>
      <c r="AIP431"/>
      <c r="AIQ431"/>
      <c r="AIR431"/>
      <c r="AIS431"/>
      <c r="AIT431"/>
      <c r="AIU431"/>
      <c r="AIV431"/>
      <c r="AIW431"/>
      <c r="AIX431"/>
      <c r="AIY431"/>
      <c r="AIZ431"/>
      <c r="AJA431"/>
      <c r="AJB431"/>
      <c r="AJC431"/>
      <c r="AJD431"/>
      <c r="AJE431"/>
      <c r="AJF431"/>
      <c r="AJG431"/>
      <c r="AJH431"/>
      <c r="AJI431"/>
      <c r="AJJ431"/>
      <c r="AJK431"/>
      <c r="AJL431"/>
      <c r="AJM431"/>
      <c r="AJN431"/>
      <c r="AJO431"/>
      <c r="AJP431"/>
      <c r="AJQ431"/>
      <c r="AJR431"/>
      <c r="AJS431"/>
      <c r="AJT431"/>
      <c r="AJU431"/>
      <c r="AJV431"/>
      <c r="AJW431"/>
      <c r="AJX431"/>
      <c r="AJY431"/>
      <c r="AJZ431"/>
      <c r="AKA431"/>
      <c r="AKB431"/>
      <c r="AKC431"/>
      <c r="AKD431"/>
      <c r="AKE431"/>
      <c r="AKF431"/>
      <c r="AKG431"/>
      <c r="AKH431"/>
      <c r="AKI431"/>
      <c r="AKJ431"/>
      <c r="AKK431"/>
      <c r="AKL431"/>
      <c r="AKM431"/>
      <c r="AKN431"/>
      <c r="AKO431"/>
      <c r="AKP431"/>
      <c r="AKQ431"/>
      <c r="AKR431"/>
      <c r="AKS431"/>
      <c r="AKT431"/>
      <c r="AKU431"/>
      <c r="AKV431"/>
      <c r="AKW431"/>
      <c r="AKX431"/>
      <c r="AKY431"/>
      <c r="AKZ431"/>
      <c r="ALA431"/>
      <c r="ALB431"/>
      <c r="ALC431"/>
      <c r="ALD431"/>
      <c r="ALE431"/>
      <c r="ALF431"/>
      <c r="ALG431"/>
      <c r="ALH431"/>
      <c r="ALI431"/>
      <c r="ALJ431"/>
      <c r="ALK431"/>
      <c r="ALL431"/>
      <c r="ALM431"/>
      <c r="ALN431"/>
      <c r="ALO431"/>
      <c r="ALP431"/>
      <c r="ALQ431"/>
      <c r="ALR431"/>
      <c r="ALS431"/>
      <c r="ALT431"/>
      <c r="ALU431"/>
      <c r="ALV431"/>
      <c r="ALW431"/>
      <c r="ALX431"/>
      <c r="ALY431"/>
      <c r="ALZ431"/>
      <c r="AMA431"/>
      <c r="AMB431"/>
      <c r="AMC431"/>
      <c r="AMD431"/>
      <c r="AME431"/>
      <c r="AMF431"/>
      <c r="AMG431"/>
      <c r="AMH431"/>
      <c r="AMI431"/>
      <c r="AMJ431"/>
    </row>
    <row r="432" spans="1:1024" ht="60">
      <c r="A432" s="41"/>
      <c r="B432" s="41"/>
      <c r="C432" s="41" t="s">
        <v>1727</v>
      </c>
      <c r="D432" s="41" t="s">
        <v>2877</v>
      </c>
      <c r="E432" s="41" t="s">
        <v>1334</v>
      </c>
      <c r="F432" s="41" t="s">
        <v>2878</v>
      </c>
      <c r="G432" s="41"/>
      <c r="H432" s="41"/>
      <c r="I432" s="38">
        <f t="shared" si="6"/>
        <v>4</v>
      </c>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c r="AAA432"/>
      <c r="AAB432"/>
      <c r="AAC432"/>
      <c r="AAD432"/>
      <c r="AAE432"/>
      <c r="AAF432"/>
      <c r="AAG432"/>
      <c r="AAH432"/>
      <c r="AAI432"/>
      <c r="AAJ432"/>
      <c r="AAK432"/>
      <c r="AAL432"/>
      <c r="AAM432"/>
      <c r="AAN432"/>
      <c r="AAO432"/>
      <c r="AAP432"/>
      <c r="AAQ432"/>
      <c r="AAR432"/>
      <c r="AAS432"/>
      <c r="AAT432"/>
      <c r="AAU432"/>
      <c r="AAV432"/>
      <c r="AAW432"/>
      <c r="AAX432"/>
      <c r="AAY432"/>
      <c r="AAZ432"/>
      <c r="ABA432"/>
      <c r="ABB432"/>
      <c r="ABC432"/>
      <c r="ABD432"/>
      <c r="ABE432"/>
      <c r="ABF432"/>
      <c r="ABG432"/>
      <c r="ABH432"/>
      <c r="ABI432"/>
      <c r="ABJ432"/>
      <c r="ABK432"/>
      <c r="ABL432"/>
      <c r="ABM432"/>
      <c r="ABN432"/>
      <c r="ABO432"/>
      <c r="ABP432"/>
      <c r="ABQ432"/>
      <c r="ABR432"/>
      <c r="ABS432"/>
      <c r="ABT432"/>
      <c r="ABU432"/>
      <c r="ABV432"/>
      <c r="ABW432"/>
      <c r="ABX432"/>
      <c r="ABY432"/>
      <c r="ABZ432"/>
      <c r="ACA432"/>
      <c r="ACB432"/>
      <c r="ACC432"/>
      <c r="ACD432"/>
      <c r="ACE432"/>
      <c r="ACF432"/>
      <c r="ACG432"/>
      <c r="ACH432"/>
      <c r="ACI432"/>
      <c r="ACJ432"/>
      <c r="ACK432"/>
      <c r="ACL432"/>
      <c r="ACM432"/>
      <c r="ACN432"/>
      <c r="ACO432"/>
      <c r="ACP432"/>
      <c r="ACQ432"/>
      <c r="ACR432"/>
      <c r="ACS432"/>
      <c r="ACT432"/>
      <c r="ACU432"/>
      <c r="ACV432"/>
      <c r="ACW432"/>
      <c r="ACX432"/>
      <c r="ACY432"/>
      <c r="ACZ432"/>
      <c r="ADA432"/>
      <c r="ADB432"/>
      <c r="ADC432"/>
      <c r="ADD432"/>
      <c r="ADE432"/>
      <c r="ADF432"/>
      <c r="ADG432"/>
      <c r="ADH432"/>
      <c r="ADI432"/>
      <c r="ADJ432"/>
      <c r="ADK432"/>
      <c r="ADL432"/>
      <c r="ADM432"/>
      <c r="ADN432"/>
      <c r="ADO432"/>
      <c r="ADP432"/>
      <c r="ADQ432"/>
      <c r="ADR432"/>
      <c r="ADS432"/>
      <c r="ADT432"/>
      <c r="ADU432"/>
      <c r="ADV432"/>
      <c r="ADW432"/>
      <c r="ADX432"/>
      <c r="ADY432"/>
      <c r="ADZ432"/>
      <c r="AEA432"/>
      <c r="AEB432"/>
      <c r="AEC432"/>
      <c r="AED432"/>
      <c r="AEE432"/>
      <c r="AEF432"/>
      <c r="AEG432"/>
      <c r="AEH432"/>
      <c r="AEI432"/>
      <c r="AEJ432"/>
      <c r="AEK432"/>
      <c r="AEL432"/>
      <c r="AEM432"/>
      <c r="AEN432"/>
      <c r="AEO432"/>
      <c r="AEP432"/>
      <c r="AEQ432"/>
      <c r="AER432"/>
      <c r="AES432"/>
      <c r="AET432"/>
      <c r="AEU432"/>
      <c r="AEV432"/>
      <c r="AEW432"/>
      <c r="AEX432"/>
      <c r="AEY432"/>
      <c r="AEZ432"/>
      <c r="AFA432"/>
      <c r="AFB432"/>
      <c r="AFC432"/>
      <c r="AFD432"/>
      <c r="AFE432"/>
      <c r="AFF432"/>
      <c r="AFG432"/>
      <c r="AFH432"/>
      <c r="AFI432"/>
      <c r="AFJ432"/>
      <c r="AFK432"/>
      <c r="AFL432"/>
      <c r="AFM432"/>
      <c r="AFN432"/>
      <c r="AFO432"/>
      <c r="AFP432"/>
      <c r="AFQ432"/>
      <c r="AFR432"/>
      <c r="AFS432"/>
      <c r="AFT432"/>
      <c r="AFU432"/>
      <c r="AFV432"/>
      <c r="AFW432"/>
      <c r="AFX432"/>
      <c r="AFY432"/>
      <c r="AFZ432"/>
      <c r="AGA432"/>
      <c r="AGB432"/>
      <c r="AGC432"/>
      <c r="AGD432"/>
      <c r="AGE432"/>
      <c r="AGF432"/>
      <c r="AGG432"/>
      <c r="AGH432"/>
      <c r="AGI432"/>
      <c r="AGJ432"/>
      <c r="AGK432"/>
      <c r="AGL432"/>
      <c r="AGM432"/>
      <c r="AGN432"/>
      <c r="AGO432"/>
      <c r="AGP432"/>
      <c r="AGQ432"/>
      <c r="AGR432"/>
      <c r="AGS432"/>
      <c r="AGT432"/>
      <c r="AGU432"/>
      <c r="AGV432"/>
      <c r="AGW432"/>
      <c r="AGX432"/>
      <c r="AGY432"/>
      <c r="AGZ432"/>
      <c r="AHA432"/>
      <c r="AHB432"/>
      <c r="AHC432"/>
      <c r="AHD432"/>
      <c r="AHE432"/>
      <c r="AHF432"/>
      <c r="AHG432"/>
      <c r="AHH432"/>
      <c r="AHI432"/>
      <c r="AHJ432"/>
      <c r="AHK432"/>
      <c r="AHL432"/>
      <c r="AHM432"/>
      <c r="AHN432"/>
      <c r="AHO432"/>
      <c r="AHP432"/>
      <c r="AHQ432"/>
      <c r="AHR432"/>
      <c r="AHS432"/>
      <c r="AHT432"/>
      <c r="AHU432"/>
      <c r="AHV432"/>
      <c r="AHW432"/>
      <c r="AHX432"/>
      <c r="AHY432"/>
      <c r="AHZ432"/>
      <c r="AIA432"/>
      <c r="AIB432"/>
      <c r="AIC432"/>
      <c r="AID432"/>
      <c r="AIE432"/>
      <c r="AIF432"/>
      <c r="AIG432"/>
      <c r="AIH432"/>
      <c r="AII432"/>
      <c r="AIJ432"/>
      <c r="AIK432"/>
      <c r="AIL432"/>
      <c r="AIM432"/>
      <c r="AIN432"/>
      <c r="AIO432"/>
      <c r="AIP432"/>
      <c r="AIQ432"/>
      <c r="AIR432"/>
      <c r="AIS432"/>
      <c r="AIT432"/>
      <c r="AIU432"/>
      <c r="AIV432"/>
      <c r="AIW432"/>
      <c r="AIX432"/>
      <c r="AIY432"/>
      <c r="AIZ432"/>
      <c r="AJA432"/>
      <c r="AJB432"/>
      <c r="AJC432"/>
      <c r="AJD432"/>
      <c r="AJE432"/>
      <c r="AJF432"/>
      <c r="AJG432"/>
      <c r="AJH432"/>
      <c r="AJI432"/>
      <c r="AJJ432"/>
      <c r="AJK432"/>
      <c r="AJL432"/>
      <c r="AJM432"/>
      <c r="AJN432"/>
      <c r="AJO432"/>
      <c r="AJP432"/>
      <c r="AJQ432"/>
      <c r="AJR432"/>
      <c r="AJS432"/>
      <c r="AJT432"/>
      <c r="AJU432"/>
      <c r="AJV432"/>
      <c r="AJW432"/>
      <c r="AJX432"/>
      <c r="AJY432"/>
      <c r="AJZ432"/>
      <c r="AKA432"/>
      <c r="AKB432"/>
      <c r="AKC432"/>
      <c r="AKD432"/>
      <c r="AKE432"/>
      <c r="AKF432"/>
      <c r="AKG432"/>
      <c r="AKH432"/>
      <c r="AKI432"/>
      <c r="AKJ432"/>
      <c r="AKK432"/>
      <c r="AKL432"/>
      <c r="AKM432"/>
      <c r="AKN432"/>
      <c r="AKO432"/>
      <c r="AKP432"/>
      <c r="AKQ432"/>
      <c r="AKR432"/>
      <c r="AKS432"/>
      <c r="AKT432"/>
      <c r="AKU432"/>
      <c r="AKV432"/>
      <c r="AKW432"/>
      <c r="AKX432"/>
      <c r="AKY432"/>
      <c r="AKZ432"/>
      <c r="ALA432"/>
      <c r="ALB432"/>
      <c r="ALC432"/>
      <c r="ALD432"/>
      <c r="ALE432"/>
      <c r="ALF432"/>
      <c r="ALG432"/>
      <c r="ALH432"/>
      <c r="ALI432"/>
      <c r="ALJ432"/>
      <c r="ALK432"/>
      <c r="ALL432"/>
      <c r="ALM432"/>
      <c r="ALN432"/>
      <c r="ALO432"/>
      <c r="ALP432"/>
      <c r="ALQ432"/>
      <c r="ALR432"/>
      <c r="ALS432"/>
      <c r="ALT432"/>
      <c r="ALU432"/>
      <c r="ALV432"/>
      <c r="ALW432"/>
      <c r="ALX432"/>
      <c r="ALY432"/>
      <c r="ALZ432"/>
      <c r="AMA432"/>
      <c r="AMB432"/>
      <c r="AMC432"/>
      <c r="AMD432"/>
      <c r="AME432"/>
      <c r="AMF432"/>
      <c r="AMG432"/>
      <c r="AMH432"/>
      <c r="AMI432"/>
      <c r="AMJ432"/>
    </row>
    <row r="433" spans="1:1024" ht="60">
      <c r="A433" s="41" t="s">
        <v>748</v>
      </c>
      <c r="B433" s="41" t="s">
        <v>747</v>
      </c>
      <c r="C433"/>
      <c r="D433"/>
      <c r="E433"/>
      <c r="F433"/>
      <c r="G433" s="41"/>
      <c r="H433" s="41"/>
      <c r="I433" s="38">
        <f t="shared" si="6"/>
        <v>2</v>
      </c>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c r="AAA433"/>
      <c r="AAB433"/>
      <c r="AAC433"/>
      <c r="AAD433"/>
      <c r="AAE433"/>
      <c r="AAF433"/>
      <c r="AAG433"/>
      <c r="AAH433"/>
      <c r="AAI433"/>
      <c r="AAJ433"/>
      <c r="AAK433"/>
      <c r="AAL433"/>
      <c r="AAM433"/>
      <c r="AAN433"/>
      <c r="AAO433"/>
      <c r="AAP433"/>
      <c r="AAQ433"/>
      <c r="AAR433"/>
      <c r="AAS433"/>
      <c r="AAT433"/>
      <c r="AAU433"/>
      <c r="AAV433"/>
      <c r="AAW433"/>
      <c r="AAX433"/>
      <c r="AAY433"/>
      <c r="AAZ433"/>
      <c r="ABA433"/>
      <c r="ABB433"/>
      <c r="ABC433"/>
      <c r="ABD433"/>
      <c r="ABE433"/>
      <c r="ABF433"/>
      <c r="ABG433"/>
      <c r="ABH433"/>
      <c r="ABI433"/>
      <c r="ABJ433"/>
      <c r="ABK433"/>
      <c r="ABL433"/>
      <c r="ABM433"/>
      <c r="ABN433"/>
      <c r="ABO433"/>
      <c r="ABP433"/>
      <c r="ABQ433"/>
      <c r="ABR433"/>
      <c r="ABS433"/>
      <c r="ABT433"/>
      <c r="ABU433"/>
      <c r="ABV433"/>
      <c r="ABW433"/>
      <c r="ABX433"/>
      <c r="ABY433"/>
      <c r="ABZ433"/>
      <c r="ACA433"/>
      <c r="ACB433"/>
      <c r="ACC433"/>
      <c r="ACD433"/>
      <c r="ACE433"/>
      <c r="ACF433"/>
      <c r="ACG433"/>
      <c r="ACH433"/>
      <c r="ACI433"/>
      <c r="ACJ433"/>
      <c r="ACK433"/>
      <c r="ACL433"/>
      <c r="ACM433"/>
      <c r="ACN433"/>
      <c r="ACO433"/>
      <c r="ACP433"/>
      <c r="ACQ433"/>
      <c r="ACR433"/>
      <c r="ACS433"/>
      <c r="ACT433"/>
      <c r="ACU433"/>
      <c r="ACV433"/>
      <c r="ACW433"/>
      <c r="ACX433"/>
      <c r="ACY433"/>
      <c r="ACZ433"/>
      <c r="ADA433"/>
      <c r="ADB433"/>
      <c r="ADC433"/>
      <c r="ADD433"/>
      <c r="ADE433"/>
      <c r="ADF433"/>
      <c r="ADG433"/>
      <c r="ADH433"/>
      <c r="ADI433"/>
      <c r="ADJ433"/>
      <c r="ADK433"/>
      <c r="ADL433"/>
      <c r="ADM433"/>
      <c r="ADN433"/>
      <c r="ADO433"/>
      <c r="ADP433"/>
      <c r="ADQ433"/>
      <c r="ADR433"/>
      <c r="ADS433"/>
      <c r="ADT433"/>
      <c r="ADU433"/>
      <c r="ADV433"/>
      <c r="ADW433"/>
      <c r="ADX433"/>
      <c r="ADY433"/>
      <c r="ADZ433"/>
      <c r="AEA433"/>
      <c r="AEB433"/>
      <c r="AEC433"/>
      <c r="AED433"/>
      <c r="AEE433"/>
      <c r="AEF433"/>
      <c r="AEG433"/>
      <c r="AEH433"/>
      <c r="AEI433"/>
      <c r="AEJ433"/>
      <c r="AEK433"/>
      <c r="AEL433"/>
      <c r="AEM433"/>
      <c r="AEN433"/>
      <c r="AEO433"/>
      <c r="AEP433"/>
      <c r="AEQ433"/>
      <c r="AER433"/>
      <c r="AES433"/>
      <c r="AET433"/>
      <c r="AEU433"/>
      <c r="AEV433"/>
      <c r="AEW433"/>
      <c r="AEX433"/>
      <c r="AEY433"/>
      <c r="AEZ433"/>
      <c r="AFA433"/>
      <c r="AFB433"/>
      <c r="AFC433"/>
      <c r="AFD433"/>
      <c r="AFE433"/>
      <c r="AFF433"/>
      <c r="AFG433"/>
      <c r="AFH433"/>
      <c r="AFI433"/>
      <c r="AFJ433"/>
      <c r="AFK433"/>
      <c r="AFL433"/>
      <c r="AFM433"/>
      <c r="AFN433"/>
      <c r="AFO433"/>
      <c r="AFP433"/>
      <c r="AFQ433"/>
      <c r="AFR433"/>
      <c r="AFS433"/>
      <c r="AFT433"/>
      <c r="AFU433"/>
      <c r="AFV433"/>
      <c r="AFW433"/>
      <c r="AFX433"/>
      <c r="AFY433"/>
      <c r="AFZ433"/>
      <c r="AGA433"/>
      <c r="AGB433"/>
      <c r="AGC433"/>
      <c r="AGD433"/>
      <c r="AGE433"/>
      <c r="AGF433"/>
      <c r="AGG433"/>
      <c r="AGH433"/>
      <c r="AGI433"/>
      <c r="AGJ433"/>
      <c r="AGK433"/>
      <c r="AGL433"/>
      <c r="AGM433"/>
      <c r="AGN433"/>
      <c r="AGO433"/>
      <c r="AGP433"/>
      <c r="AGQ433"/>
      <c r="AGR433"/>
      <c r="AGS433"/>
      <c r="AGT433"/>
      <c r="AGU433"/>
      <c r="AGV433"/>
      <c r="AGW433"/>
      <c r="AGX433"/>
      <c r="AGY433"/>
      <c r="AGZ433"/>
      <c r="AHA433"/>
      <c r="AHB433"/>
      <c r="AHC433"/>
      <c r="AHD433"/>
      <c r="AHE433"/>
      <c r="AHF433"/>
      <c r="AHG433"/>
      <c r="AHH433"/>
      <c r="AHI433"/>
      <c r="AHJ433"/>
      <c r="AHK433"/>
      <c r="AHL433"/>
      <c r="AHM433"/>
      <c r="AHN433"/>
      <c r="AHO433"/>
      <c r="AHP433"/>
      <c r="AHQ433"/>
      <c r="AHR433"/>
      <c r="AHS433"/>
      <c r="AHT433"/>
      <c r="AHU433"/>
      <c r="AHV433"/>
      <c r="AHW433"/>
      <c r="AHX433"/>
      <c r="AHY433"/>
      <c r="AHZ433"/>
      <c r="AIA433"/>
      <c r="AIB433"/>
      <c r="AIC433"/>
      <c r="AID433"/>
      <c r="AIE433"/>
      <c r="AIF433"/>
      <c r="AIG433"/>
      <c r="AIH433"/>
      <c r="AII433"/>
      <c r="AIJ433"/>
      <c r="AIK433"/>
      <c r="AIL433"/>
      <c r="AIM433"/>
      <c r="AIN433"/>
      <c r="AIO433"/>
      <c r="AIP433"/>
      <c r="AIQ433"/>
      <c r="AIR433"/>
      <c r="AIS433"/>
      <c r="AIT433"/>
      <c r="AIU433"/>
      <c r="AIV433"/>
      <c r="AIW433"/>
      <c r="AIX433"/>
      <c r="AIY433"/>
      <c r="AIZ433"/>
      <c r="AJA433"/>
      <c r="AJB433"/>
      <c r="AJC433"/>
      <c r="AJD433"/>
      <c r="AJE433"/>
      <c r="AJF433"/>
      <c r="AJG433"/>
      <c r="AJH433"/>
      <c r="AJI433"/>
      <c r="AJJ433"/>
      <c r="AJK433"/>
      <c r="AJL433"/>
      <c r="AJM433"/>
      <c r="AJN433"/>
      <c r="AJO433"/>
      <c r="AJP433"/>
      <c r="AJQ433"/>
      <c r="AJR433"/>
      <c r="AJS433"/>
      <c r="AJT433"/>
      <c r="AJU433"/>
      <c r="AJV433"/>
      <c r="AJW433"/>
      <c r="AJX433"/>
      <c r="AJY433"/>
      <c r="AJZ433"/>
      <c r="AKA433"/>
      <c r="AKB433"/>
      <c r="AKC433"/>
      <c r="AKD433"/>
      <c r="AKE433"/>
      <c r="AKF433"/>
      <c r="AKG433"/>
      <c r="AKH433"/>
      <c r="AKI433"/>
      <c r="AKJ433"/>
      <c r="AKK433"/>
      <c r="AKL433"/>
      <c r="AKM433"/>
      <c r="AKN433"/>
      <c r="AKO433"/>
      <c r="AKP433"/>
      <c r="AKQ433"/>
      <c r="AKR433"/>
      <c r="AKS433"/>
      <c r="AKT433"/>
      <c r="AKU433"/>
      <c r="AKV433"/>
      <c r="AKW433"/>
      <c r="AKX433"/>
      <c r="AKY433"/>
      <c r="AKZ433"/>
      <c r="ALA433"/>
      <c r="ALB433"/>
      <c r="ALC433"/>
      <c r="ALD433"/>
      <c r="ALE433"/>
      <c r="ALF433"/>
      <c r="ALG433"/>
      <c r="ALH433"/>
      <c r="ALI433"/>
      <c r="ALJ433"/>
      <c r="ALK433"/>
      <c r="ALL433"/>
      <c r="ALM433"/>
      <c r="ALN433"/>
      <c r="ALO433"/>
      <c r="ALP433"/>
      <c r="ALQ433"/>
      <c r="ALR433"/>
      <c r="ALS433"/>
      <c r="ALT433"/>
      <c r="ALU433"/>
      <c r="ALV433"/>
      <c r="ALW433"/>
      <c r="ALX433"/>
      <c r="ALY433"/>
      <c r="ALZ433"/>
      <c r="AMA433"/>
      <c r="AMB433"/>
      <c r="AMC433"/>
      <c r="AMD433"/>
      <c r="AME433"/>
      <c r="AMF433"/>
      <c r="AMG433"/>
      <c r="AMH433"/>
      <c r="AMI433"/>
      <c r="AMJ433"/>
    </row>
    <row r="434" spans="1:1024">
      <c r="A434" s="41" t="s">
        <v>750</v>
      </c>
      <c r="B434" s="41" t="s">
        <v>749</v>
      </c>
      <c r="C434" s="41"/>
      <c r="D434" s="41"/>
      <c r="E434" s="41"/>
      <c r="F434" s="41"/>
      <c r="G434" s="41"/>
      <c r="H434" s="41"/>
      <c r="I434" s="38">
        <f t="shared" si="6"/>
        <v>2</v>
      </c>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c r="AAA434"/>
      <c r="AAB434"/>
      <c r="AAC434"/>
      <c r="AAD434"/>
      <c r="AAE434"/>
      <c r="AAF434"/>
      <c r="AAG434"/>
      <c r="AAH434"/>
      <c r="AAI434"/>
      <c r="AAJ434"/>
      <c r="AAK434"/>
      <c r="AAL434"/>
      <c r="AAM434"/>
      <c r="AAN434"/>
      <c r="AAO434"/>
      <c r="AAP434"/>
      <c r="AAQ434"/>
      <c r="AAR434"/>
      <c r="AAS434"/>
      <c r="AAT434"/>
      <c r="AAU434"/>
      <c r="AAV434"/>
      <c r="AAW434"/>
      <c r="AAX434"/>
      <c r="AAY434"/>
      <c r="AAZ434"/>
      <c r="ABA434"/>
      <c r="ABB434"/>
      <c r="ABC434"/>
      <c r="ABD434"/>
      <c r="ABE434"/>
      <c r="ABF434"/>
      <c r="ABG434"/>
      <c r="ABH434"/>
      <c r="ABI434"/>
      <c r="ABJ434"/>
      <c r="ABK434"/>
      <c r="ABL434"/>
      <c r="ABM434"/>
      <c r="ABN434"/>
      <c r="ABO434"/>
      <c r="ABP434"/>
      <c r="ABQ434"/>
      <c r="ABR434"/>
      <c r="ABS434"/>
      <c r="ABT434"/>
      <c r="ABU434"/>
      <c r="ABV434"/>
      <c r="ABW434"/>
      <c r="ABX434"/>
      <c r="ABY434"/>
      <c r="ABZ434"/>
      <c r="ACA434"/>
      <c r="ACB434"/>
      <c r="ACC434"/>
      <c r="ACD434"/>
      <c r="ACE434"/>
      <c r="ACF434"/>
      <c r="ACG434"/>
      <c r="ACH434"/>
      <c r="ACI434"/>
      <c r="ACJ434"/>
      <c r="ACK434"/>
      <c r="ACL434"/>
      <c r="ACM434"/>
      <c r="ACN434"/>
      <c r="ACO434"/>
      <c r="ACP434"/>
      <c r="ACQ434"/>
      <c r="ACR434"/>
      <c r="ACS434"/>
      <c r="ACT434"/>
      <c r="ACU434"/>
      <c r="ACV434"/>
      <c r="ACW434"/>
      <c r="ACX434"/>
      <c r="ACY434"/>
      <c r="ACZ434"/>
      <c r="ADA434"/>
      <c r="ADB434"/>
      <c r="ADC434"/>
      <c r="ADD434"/>
      <c r="ADE434"/>
      <c r="ADF434"/>
      <c r="ADG434"/>
      <c r="ADH434"/>
      <c r="ADI434"/>
      <c r="ADJ434"/>
      <c r="ADK434"/>
      <c r="ADL434"/>
      <c r="ADM434"/>
      <c r="ADN434"/>
      <c r="ADO434"/>
      <c r="ADP434"/>
      <c r="ADQ434"/>
      <c r="ADR434"/>
      <c r="ADS434"/>
      <c r="ADT434"/>
      <c r="ADU434"/>
      <c r="ADV434"/>
      <c r="ADW434"/>
      <c r="ADX434"/>
      <c r="ADY434"/>
      <c r="ADZ434"/>
      <c r="AEA434"/>
      <c r="AEB434"/>
      <c r="AEC434"/>
      <c r="AED434"/>
      <c r="AEE434"/>
      <c r="AEF434"/>
      <c r="AEG434"/>
      <c r="AEH434"/>
      <c r="AEI434"/>
      <c r="AEJ434"/>
      <c r="AEK434"/>
      <c r="AEL434"/>
      <c r="AEM434"/>
      <c r="AEN434"/>
      <c r="AEO434"/>
      <c r="AEP434"/>
      <c r="AEQ434"/>
      <c r="AER434"/>
      <c r="AES434"/>
      <c r="AET434"/>
      <c r="AEU434"/>
      <c r="AEV434"/>
      <c r="AEW434"/>
      <c r="AEX434"/>
      <c r="AEY434"/>
      <c r="AEZ434"/>
      <c r="AFA434"/>
      <c r="AFB434"/>
      <c r="AFC434"/>
      <c r="AFD434"/>
      <c r="AFE434"/>
      <c r="AFF434"/>
      <c r="AFG434"/>
      <c r="AFH434"/>
      <c r="AFI434"/>
      <c r="AFJ434"/>
      <c r="AFK434"/>
      <c r="AFL434"/>
      <c r="AFM434"/>
      <c r="AFN434"/>
      <c r="AFO434"/>
      <c r="AFP434"/>
      <c r="AFQ434"/>
      <c r="AFR434"/>
      <c r="AFS434"/>
      <c r="AFT434"/>
      <c r="AFU434"/>
      <c r="AFV434"/>
      <c r="AFW434"/>
      <c r="AFX434"/>
      <c r="AFY434"/>
      <c r="AFZ434"/>
      <c r="AGA434"/>
      <c r="AGB434"/>
      <c r="AGC434"/>
      <c r="AGD434"/>
      <c r="AGE434"/>
      <c r="AGF434"/>
      <c r="AGG434"/>
      <c r="AGH434"/>
      <c r="AGI434"/>
      <c r="AGJ434"/>
      <c r="AGK434"/>
      <c r="AGL434"/>
      <c r="AGM434"/>
      <c r="AGN434"/>
      <c r="AGO434"/>
      <c r="AGP434"/>
      <c r="AGQ434"/>
      <c r="AGR434"/>
      <c r="AGS434"/>
      <c r="AGT434"/>
      <c r="AGU434"/>
      <c r="AGV434"/>
      <c r="AGW434"/>
      <c r="AGX434"/>
      <c r="AGY434"/>
      <c r="AGZ434"/>
      <c r="AHA434"/>
      <c r="AHB434"/>
      <c r="AHC434"/>
      <c r="AHD434"/>
      <c r="AHE434"/>
      <c r="AHF434"/>
      <c r="AHG434"/>
      <c r="AHH434"/>
      <c r="AHI434"/>
      <c r="AHJ434"/>
      <c r="AHK434"/>
      <c r="AHL434"/>
      <c r="AHM434"/>
      <c r="AHN434"/>
      <c r="AHO434"/>
      <c r="AHP434"/>
      <c r="AHQ434"/>
      <c r="AHR434"/>
      <c r="AHS434"/>
      <c r="AHT434"/>
      <c r="AHU434"/>
      <c r="AHV434"/>
      <c r="AHW434"/>
      <c r="AHX434"/>
      <c r="AHY434"/>
      <c r="AHZ434"/>
      <c r="AIA434"/>
      <c r="AIB434"/>
      <c r="AIC434"/>
      <c r="AID434"/>
      <c r="AIE434"/>
      <c r="AIF434"/>
      <c r="AIG434"/>
      <c r="AIH434"/>
      <c r="AII434"/>
      <c r="AIJ434"/>
      <c r="AIK434"/>
      <c r="AIL434"/>
      <c r="AIM434"/>
      <c r="AIN434"/>
      <c r="AIO434"/>
      <c r="AIP434"/>
      <c r="AIQ434"/>
      <c r="AIR434"/>
      <c r="AIS434"/>
      <c r="AIT434"/>
      <c r="AIU434"/>
      <c r="AIV434"/>
      <c r="AIW434"/>
      <c r="AIX434"/>
      <c r="AIY434"/>
      <c r="AIZ434"/>
      <c r="AJA434"/>
      <c r="AJB434"/>
      <c r="AJC434"/>
      <c r="AJD434"/>
      <c r="AJE434"/>
      <c r="AJF434"/>
      <c r="AJG434"/>
      <c r="AJH434"/>
      <c r="AJI434"/>
      <c r="AJJ434"/>
      <c r="AJK434"/>
      <c r="AJL434"/>
      <c r="AJM434"/>
      <c r="AJN434"/>
      <c r="AJO434"/>
      <c r="AJP434"/>
      <c r="AJQ434"/>
      <c r="AJR434"/>
      <c r="AJS434"/>
      <c r="AJT434"/>
      <c r="AJU434"/>
      <c r="AJV434"/>
      <c r="AJW434"/>
      <c r="AJX434"/>
      <c r="AJY434"/>
      <c r="AJZ434"/>
      <c r="AKA434"/>
      <c r="AKB434"/>
      <c r="AKC434"/>
      <c r="AKD434"/>
      <c r="AKE434"/>
      <c r="AKF434"/>
      <c r="AKG434"/>
      <c r="AKH434"/>
      <c r="AKI434"/>
      <c r="AKJ434"/>
      <c r="AKK434"/>
      <c r="AKL434"/>
      <c r="AKM434"/>
      <c r="AKN434"/>
      <c r="AKO434"/>
      <c r="AKP434"/>
      <c r="AKQ434"/>
      <c r="AKR434"/>
      <c r="AKS434"/>
      <c r="AKT434"/>
      <c r="AKU434"/>
      <c r="AKV434"/>
      <c r="AKW434"/>
      <c r="AKX434"/>
      <c r="AKY434"/>
      <c r="AKZ434"/>
      <c r="ALA434"/>
      <c r="ALB434"/>
      <c r="ALC434"/>
      <c r="ALD434"/>
      <c r="ALE434"/>
      <c r="ALF434"/>
      <c r="ALG434"/>
      <c r="ALH434"/>
      <c r="ALI434"/>
      <c r="ALJ434"/>
      <c r="ALK434"/>
      <c r="ALL434"/>
      <c r="ALM434"/>
      <c r="ALN434"/>
      <c r="ALO434"/>
      <c r="ALP434"/>
      <c r="ALQ434"/>
      <c r="ALR434"/>
      <c r="ALS434"/>
      <c r="ALT434"/>
      <c r="ALU434"/>
      <c r="ALV434"/>
      <c r="ALW434"/>
      <c r="ALX434"/>
      <c r="ALY434"/>
      <c r="ALZ434"/>
      <c r="AMA434"/>
      <c r="AMB434"/>
      <c r="AMC434"/>
      <c r="AMD434"/>
      <c r="AME434"/>
      <c r="AMF434"/>
      <c r="AMG434"/>
      <c r="AMH434"/>
      <c r="AMI434"/>
      <c r="AMJ434"/>
    </row>
    <row r="435" spans="1:1024">
      <c r="A435" s="41" t="s">
        <v>752</v>
      </c>
      <c r="B435" s="41" t="s">
        <v>751</v>
      </c>
      <c r="C435" s="41"/>
      <c r="D435" s="41"/>
      <c r="E435" s="41"/>
      <c r="F435" s="41"/>
      <c r="G435" s="41"/>
      <c r="H435" s="41"/>
      <c r="I435" s="38">
        <f t="shared" si="6"/>
        <v>2</v>
      </c>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c r="AAA435"/>
      <c r="AAB435"/>
      <c r="AAC435"/>
      <c r="AAD435"/>
      <c r="AAE435"/>
      <c r="AAF435"/>
      <c r="AAG435"/>
      <c r="AAH435"/>
      <c r="AAI435"/>
      <c r="AAJ435"/>
      <c r="AAK435"/>
      <c r="AAL435"/>
      <c r="AAM435"/>
      <c r="AAN435"/>
      <c r="AAO435"/>
      <c r="AAP435"/>
      <c r="AAQ435"/>
      <c r="AAR435"/>
      <c r="AAS435"/>
      <c r="AAT435"/>
      <c r="AAU435"/>
      <c r="AAV435"/>
      <c r="AAW435"/>
      <c r="AAX435"/>
      <c r="AAY435"/>
      <c r="AAZ435"/>
      <c r="ABA435"/>
      <c r="ABB435"/>
      <c r="ABC435"/>
      <c r="ABD435"/>
      <c r="ABE435"/>
      <c r="ABF435"/>
      <c r="ABG435"/>
      <c r="ABH435"/>
      <c r="ABI435"/>
      <c r="ABJ435"/>
      <c r="ABK435"/>
      <c r="ABL435"/>
      <c r="ABM435"/>
      <c r="ABN435"/>
      <c r="ABO435"/>
      <c r="ABP435"/>
      <c r="ABQ435"/>
      <c r="ABR435"/>
      <c r="ABS435"/>
      <c r="ABT435"/>
      <c r="ABU435"/>
      <c r="ABV435"/>
      <c r="ABW435"/>
      <c r="ABX435"/>
      <c r="ABY435"/>
      <c r="ABZ435"/>
      <c r="ACA435"/>
      <c r="ACB435"/>
      <c r="ACC435"/>
      <c r="ACD435"/>
      <c r="ACE435"/>
      <c r="ACF435"/>
      <c r="ACG435"/>
      <c r="ACH435"/>
      <c r="ACI435"/>
      <c r="ACJ435"/>
      <c r="ACK435"/>
      <c r="ACL435"/>
      <c r="ACM435"/>
      <c r="ACN435"/>
      <c r="ACO435"/>
      <c r="ACP435"/>
      <c r="ACQ435"/>
      <c r="ACR435"/>
      <c r="ACS435"/>
      <c r="ACT435"/>
      <c r="ACU435"/>
      <c r="ACV435"/>
      <c r="ACW435"/>
      <c r="ACX435"/>
      <c r="ACY435"/>
      <c r="ACZ435"/>
      <c r="ADA435"/>
      <c r="ADB435"/>
      <c r="ADC435"/>
      <c r="ADD435"/>
      <c r="ADE435"/>
      <c r="ADF435"/>
      <c r="ADG435"/>
      <c r="ADH435"/>
      <c r="ADI435"/>
      <c r="ADJ435"/>
      <c r="ADK435"/>
      <c r="ADL435"/>
      <c r="ADM435"/>
      <c r="ADN435"/>
      <c r="ADO435"/>
      <c r="ADP435"/>
      <c r="ADQ435"/>
      <c r="ADR435"/>
      <c r="ADS435"/>
      <c r="ADT435"/>
      <c r="ADU435"/>
      <c r="ADV435"/>
      <c r="ADW435"/>
      <c r="ADX435"/>
      <c r="ADY435"/>
      <c r="ADZ435"/>
      <c r="AEA435"/>
      <c r="AEB435"/>
      <c r="AEC435"/>
      <c r="AED435"/>
      <c r="AEE435"/>
      <c r="AEF435"/>
      <c r="AEG435"/>
      <c r="AEH435"/>
      <c r="AEI435"/>
      <c r="AEJ435"/>
      <c r="AEK435"/>
      <c r="AEL435"/>
      <c r="AEM435"/>
      <c r="AEN435"/>
      <c r="AEO435"/>
      <c r="AEP435"/>
      <c r="AEQ435"/>
      <c r="AER435"/>
      <c r="AES435"/>
      <c r="AET435"/>
      <c r="AEU435"/>
      <c r="AEV435"/>
      <c r="AEW435"/>
      <c r="AEX435"/>
      <c r="AEY435"/>
      <c r="AEZ435"/>
      <c r="AFA435"/>
      <c r="AFB435"/>
      <c r="AFC435"/>
      <c r="AFD435"/>
      <c r="AFE435"/>
      <c r="AFF435"/>
      <c r="AFG435"/>
      <c r="AFH435"/>
      <c r="AFI435"/>
      <c r="AFJ435"/>
      <c r="AFK435"/>
      <c r="AFL435"/>
      <c r="AFM435"/>
      <c r="AFN435"/>
      <c r="AFO435"/>
      <c r="AFP435"/>
      <c r="AFQ435"/>
      <c r="AFR435"/>
      <c r="AFS435"/>
      <c r="AFT435"/>
      <c r="AFU435"/>
      <c r="AFV435"/>
      <c r="AFW435"/>
      <c r="AFX435"/>
      <c r="AFY435"/>
      <c r="AFZ435"/>
      <c r="AGA435"/>
      <c r="AGB435"/>
      <c r="AGC435"/>
      <c r="AGD435"/>
      <c r="AGE435"/>
      <c r="AGF435"/>
      <c r="AGG435"/>
      <c r="AGH435"/>
      <c r="AGI435"/>
      <c r="AGJ435"/>
      <c r="AGK435"/>
      <c r="AGL435"/>
      <c r="AGM435"/>
      <c r="AGN435"/>
      <c r="AGO435"/>
      <c r="AGP435"/>
      <c r="AGQ435"/>
      <c r="AGR435"/>
      <c r="AGS435"/>
      <c r="AGT435"/>
      <c r="AGU435"/>
      <c r="AGV435"/>
      <c r="AGW435"/>
      <c r="AGX435"/>
      <c r="AGY435"/>
      <c r="AGZ435"/>
      <c r="AHA435"/>
      <c r="AHB435"/>
      <c r="AHC435"/>
      <c r="AHD435"/>
      <c r="AHE435"/>
      <c r="AHF435"/>
      <c r="AHG435"/>
      <c r="AHH435"/>
      <c r="AHI435"/>
      <c r="AHJ435"/>
      <c r="AHK435"/>
      <c r="AHL435"/>
      <c r="AHM435"/>
      <c r="AHN435"/>
      <c r="AHO435"/>
      <c r="AHP435"/>
      <c r="AHQ435"/>
      <c r="AHR435"/>
      <c r="AHS435"/>
      <c r="AHT435"/>
      <c r="AHU435"/>
      <c r="AHV435"/>
      <c r="AHW435"/>
      <c r="AHX435"/>
      <c r="AHY435"/>
      <c r="AHZ435"/>
      <c r="AIA435"/>
      <c r="AIB435"/>
      <c r="AIC435"/>
      <c r="AID435"/>
      <c r="AIE435"/>
      <c r="AIF435"/>
      <c r="AIG435"/>
      <c r="AIH435"/>
      <c r="AII435"/>
      <c r="AIJ435"/>
      <c r="AIK435"/>
      <c r="AIL435"/>
      <c r="AIM435"/>
      <c r="AIN435"/>
      <c r="AIO435"/>
      <c r="AIP435"/>
      <c r="AIQ435"/>
      <c r="AIR435"/>
      <c r="AIS435"/>
      <c r="AIT435"/>
      <c r="AIU435"/>
      <c r="AIV435"/>
      <c r="AIW435"/>
      <c r="AIX435"/>
      <c r="AIY435"/>
      <c r="AIZ435"/>
      <c r="AJA435"/>
      <c r="AJB435"/>
      <c r="AJC435"/>
      <c r="AJD435"/>
      <c r="AJE435"/>
      <c r="AJF435"/>
      <c r="AJG435"/>
      <c r="AJH435"/>
      <c r="AJI435"/>
      <c r="AJJ435"/>
      <c r="AJK435"/>
      <c r="AJL435"/>
      <c r="AJM435"/>
      <c r="AJN435"/>
      <c r="AJO435"/>
      <c r="AJP435"/>
      <c r="AJQ435"/>
      <c r="AJR435"/>
      <c r="AJS435"/>
      <c r="AJT435"/>
      <c r="AJU435"/>
      <c r="AJV435"/>
      <c r="AJW435"/>
      <c r="AJX435"/>
      <c r="AJY435"/>
      <c r="AJZ435"/>
      <c r="AKA435"/>
      <c r="AKB435"/>
      <c r="AKC435"/>
      <c r="AKD435"/>
      <c r="AKE435"/>
      <c r="AKF435"/>
      <c r="AKG435"/>
      <c r="AKH435"/>
      <c r="AKI435"/>
      <c r="AKJ435"/>
      <c r="AKK435"/>
      <c r="AKL435"/>
      <c r="AKM435"/>
      <c r="AKN435"/>
      <c r="AKO435"/>
      <c r="AKP435"/>
      <c r="AKQ435"/>
      <c r="AKR435"/>
      <c r="AKS435"/>
      <c r="AKT435"/>
      <c r="AKU435"/>
      <c r="AKV435"/>
      <c r="AKW435"/>
      <c r="AKX435"/>
      <c r="AKY435"/>
      <c r="AKZ435"/>
      <c r="ALA435"/>
      <c r="ALB435"/>
      <c r="ALC435"/>
      <c r="ALD435"/>
      <c r="ALE435"/>
      <c r="ALF435"/>
      <c r="ALG435"/>
      <c r="ALH435"/>
      <c r="ALI435"/>
      <c r="ALJ435"/>
      <c r="ALK435"/>
      <c r="ALL435"/>
      <c r="ALM435"/>
      <c r="ALN435"/>
      <c r="ALO435"/>
      <c r="ALP435"/>
      <c r="ALQ435"/>
      <c r="ALR435"/>
      <c r="ALS435"/>
      <c r="ALT435"/>
      <c r="ALU435"/>
      <c r="ALV435"/>
      <c r="ALW435"/>
      <c r="ALX435"/>
      <c r="ALY435"/>
      <c r="ALZ435"/>
      <c r="AMA435"/>
      <c r="AMB435"/>
      <c r="AMC435"/>
      <c r="AMD435"/>
      <c r="AME435"/>
      <c r="AMF435"/>
      <c r="AMG435"/>
      <c r="AMH435"/>
      <c r="AMI435"/>
      <c r="AMJ435"/>
    </row>
    <row r="436" spans="1:1024">
      <c r="A436" s="41" t="s">
        <v>754</v>
      </c>
      <c r="B436" s="41" t="s">
        <v>753</v>
      </c>
      <c r="C436" s="41"/>
      <c r="D436" s="41"/>
      <c r="E436" s="41"/>
      <c r="F436" s="41"/>
      <c r="G436" s="41"/>
      <c r="H436" s="41"/>
      <c r="I436" s="38">
        <f t="shared" si="6"/>
        <v>2</v>
      </c>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c r="AAA436"/>
      <c r="AAB436"/>
      <c r="AAC436"/>
      <c r="AAD436"/>
      <c r="AAE436"/>
      <c r="AAF436"/>
      <c r="AAG436"/>
      <c r="AAH436"/>
      <c r="AAI436"/>
      <c r="AAJ436"/>
      <c r="AAK436"/>
      <c r="AAL436"/>
      <c r="AAM436"/>
      <c r="AAN436"/>
      <c r="AAO436"/>
      <c r="AAP436"/>
      <c r="AAQ436"/>
      <c r="AAR436"/>
      <c r="AAS436"/>
      <c r="AAT436"/>
      <c r="AAU436"/>
      <c r="AAV436"/>
      <c r="AAW436"/>
      <c r="AAX436"/>
      <c r="AAY436"/>
      <c r="AAZ436"/>
      <c r="ABA436"/>
      <c r="ABB436"/>
      <c r="ABC436"/>
      <c r="ABD436"/>
      <c r="ABE436"/>
      <c r="ABF436"/>
      <c r="ABG436"/>
      <c r="ABH436"/>
      <c r="ABI436"/>
      <c r="ABJ436"/>
      <c r="ABK436"/>
      <c r="ABL436"/>
      <c r="ABM436"/>
      <c r="ABN436"/>
      <c r="ABO436"/>
      <c r="ABP436"/>
      <c r="ABQ436"/>
      <c r="ABR436"/>
      <c r="ABS436"/>
      <c r="ABT436"/>
      <c r="ABU436"/>
      <c r="ABV436"/>
      <c r="ABW436"/>
      <c r="ABX436"/>
      <c r="ABY436"/>
      <c r="ABZ436"/>
      <c r="ACA436"/>
      <c r="ACB436"/>
      <c r="ACC436"/>
      <c r="ACD436"/>
      <c r="ACE436"/>
      <c r="ACF436"/>
      <c r="ACG436"/>
      <c r="ACH436"/>
      <c r="ACI436"/>
      <c r="ACJ436"/>
      <c r="ACK436"/>
      <c r="ACL436"/>
      <c r="ACM436"/>
      <c r="ACN436"/>
      <c r="ACO436"/>
      <c r="ACP436"/>
      <c r="ACQ436"/>
      <c r="ACR436"/>
      <c r="ACS436"/>
      <c r="ACT436"/>
      <c r="ACU436"/>
      <c r="ACV436"/>
      <c r="ACW436"/>
      <c r="ACX436"/>
      <c r="ACY436"/>
      <c r="ACZ436"/>
      <c r="ADA436"/>
      <c r="ADB436"/>
      <c r="ADC436"/>
      <c r="ADD436"/>
      <c r="ADE436"/>
      <c r="ADF436"/>
      <c r="ADG436"/>
      <c r="ADH436"/>
      <c r="ADI436"/>
      <c r="ADJ436"/>
      <c r="ADK436"/>
      <c r="ADL436"/>
      <c r="ADM436"/>
      <c r="ADN436"/>
      <c r="ADO436"/>
      <c r="ADP436"/>
      <c r="ADQ436"/>
      <c r="ADR436"/>
      <c r="ADS436"/>
      <c r="ADT436"/>
      <c r="ADU436"/>
      <c r="ADV436"/>
      <c r="ADW436"/>
      <c r="ADX436"/>
      <c r="ADY436"/>
      <c r="ADZ436"/>
      <c r="AEA436"/>
      <c r="AEB436"/>
      <c r="AEC436"/>
      <c r="AED436"/>
      <c r="AEE436"/>
      <c r="AEF436"/>
      <c r="AEG436"/>
      <c r="AEH436"/>
      <c r="AEI436"/>
      <c r="AEJ436"/>
      <c r="AEK436"/>
      <c r="AEL436"/>
      <c r="AEM436"/>
      <c r="AEN436"/>
      <c r="AEO436"/>
      <c r="AEP436"/>
      <c r="AEQ436"/>
      <c r="AER436"/>
      <c r="AES436"/>
      <c r="AET436"/>
      <c r="AEU436"/>
      <c r="AEV436"/>
      <c r="AEW436"/>
      <c r="AEX436"/>
      <c r="AEY436"/>
      <c r="AEZ436"/>
      <c r="AFA436"/>
      <c r="AFB436"/>
      <c r="AFC436"/>
      <c r="AFD436"/>
      <c r="AFE436"/>
      <c r="AFF436"/>
      <c r="AFG436"/>
      <c r="AFH436"/>
      <c r="AFI436"/>
      <c r="AFJ436"/>
      <c r="AFK436"/>
      <c r="AFL436"/>
      <c r="AFM436"/>
      <c r="AFN436"/>
      <c r="AFO436"/>
      <c r="AFP436"/>
      <c r="AFQ436"/>
      <c r="AFR436"/>
      <c r="AFS436"/>
      <c r="AFT436"/>
      <c r="AFU436"/>
      <c r="AFV436"/>
      <c r="AFW436"/>
      <c r="AFX436"/>
      <c r="AFY436"/>
      <c r="AFZ436"/>
      <c r="AGA436"/>
      <c r="AGB436"/>
      <c r="AGC436"/>
      <c r="AGD436"/>
      <c r="AGE436"/>
      <c r="AGF436"/>
      <c r="AGG436"/>
      <c r="AGH436"/>
      <c r="AGI436"/>
      <c r="AGJ436"/>
      <c r="AGK436"/>
      <c r="AGL436"/>
      <c r="AGM436"/>
      <c r="AGN436"/>
      <c r="AGO436"/>
      <c r="AGP436"/>
      <c r="AGQ436"/>
      <c r="AGR436"/>
      <c r="AGS436"/>
      <c r="AGT436"/>
      <c r="AGU436"/>
      <c r="AGV436"/>
      <c r="AGW436"/>
      <c r="AGX436"/>
      <c r="AGY436"/>
      <c r="AGZ436"/>
      <c r="AHA436"/>
      <c r="AHB436"/>
      <c r="AHC436"/>
      <c r="AHD436"/>
      <c r="AHE436"/>
      <c r="AHF436"/>
      <c r="AHG436"/>
      <c r="AHH436"/>
      <c r="AHI436"/>
      <c r="AHJ436"/>
      <c r="AHK436"/>
      <c r="AHL436"/>
      <c r="AHM436"/>
      <c r="AHN436"/>
      <c r="AHO436"/>
      <c r="AHP436"/>
      <c r="AHQ436"/>
      <c r="AHR436"/>
      <c r="AHS436"/>
      <c r="AHT436"/>
      <c r="AHU436"/>
      <c r="AHV436"/>
      <c r="AHW436"/>
      <c r="AHX436"/>
      <c r="AHY436"/>
      <c r="AHZ436"/>
      <c r="AIA436"/>
      <c r="AIB436"/>
      <c r="AIC436"/>
      <c r="AID436"/>
      <c r="AIE436"/>
      <c r="AIF436"/>
      <c r="AIG436"/>
      <c r="AIH436"/>
      <c r="AII436"/>
      <c r="AIJ436"/>
      <c r="AIK436"/>
      <c r="AIL436"/>
      <c r="AIM436"/>
      <c r="AIN436"/>
      <c r="AIO436"/>
      <c r="AIP436"/>
      <c r="AIQ436"/>
      <c r="AIR436"/>
      <c r="AIS436"/>
      <c r="AIT436"/>
      <c r="AIU436"/>
      <c r="AIV436"/>
      <c r="AIW436"/>
      <c r="AIX436"/>
      <c r="AIY436"/>
      <c r="AIZ436"/>
      <c r="AJA436"/>
      <c r="AJB436"/>
      <c r="AJC436"/>
      <c r="AJD436"/>
      <c r="AJE436"/>
      <c r="AJF436"/>
      <c r="AJG436"/>
      <c r="AJH436"/>
      <c r="AJI436"/>
      <c r="AJJ436"/>
      <c r="AJK436"/>
      <c r="AJL436"/>
      <c r="AJM436"/>
      <c r="AJN436"/>
      <c r="AJO436"/>
      <c r="AJP436"/>
      <c r="AJQ436"/>
      <c r="AJR436"/>
      <c r="AJS436"/>
      <c r="AJT436"/>
      <c r="AJU436"/>
      <c r="AJV436"/>
      <c r="AJW436"/>
      <c r="AJX436"/>
      <c r="AJY436"/>
      <c r="AJZ436"/>
      <c r="AKA436"/>
      <c r="AKB436"/>
      <c r="AKC436"/>
      <c r="AKD436"/>
      <c r="AKE436"/>
      <c r="AKF436"/>
      <c r="AKG436"/>
      <c r="AKH436"/>
      <c r="AKI436"/>
      <c r="AKJ436"/>
      <c r="AKK436"/>
      <c r="AKL436"/>
      <c r="AKM436"/>
      <c r="AKN436"/>
      <c r="AKO436"/>
      <c r="AKP436"/>
      <c r="AKQ436"/>
      <c r="AKR436"/>
      <c r="AKS436"/>
      <c r="AKT436"/>
      <c r="AKU436"/>
      <c r="AKV436"/>
      <c r="AKW436"/>
      <c r="AKX436"/>
      <c r="AKY436"/>
      <c r="AKZ436"/>
      <c r="ALA436"/>
      <c r="ALB436"/>
      <c r="ALC436"/>
      <c r="ALD436"/>
      <c r="ALE436"/>
      <c r="ALF436"/>
      <c r="ALG436"/>
      <c r="ALH436"/>
      <c r="ALI436"/>
      <c r="ALJ436"/>
      <c r="ALK436"/>
      <c r="ALL436"/>
      <c r="ALM436"/>
      <c r="ALN436"/>
      <c r="ALO436"/>
      <c r="ALP436"/>
      <c r="ALQ436"/>
      <c r="ALR436"/>
      <c r="ALS436"/>
      <c r="ALT436"/>
      <c r="ALU436"/>
      <c r="ALV436"/>
      <c r="ALW436"/>
      <c r="ALX436"/>
      <c r="ALY436"/>
      <c r="ALZ436"/>
      <c r="AMA436"/>
      <c r="AMB436"/>
      <c r="AMC436"/>
      <c r="AMD436"/>
      <c r="AME436"/>
      <c r="AMF436"/>
      <c r="AMG436"/>
      <c r="AMH436"/>
      <c r="AMI436"/>
      <c r="AMJ436"/>
    </row>
    <row r="437" spans="1:1024">
      <c r="A437" s="41" t="s">
        <v>756</v>
      </c>
      <c r="B437" s="41" t="s">
        <v>755</v>
      </c>
      <c r="C437" s="41"/>
      <c r="D437" s="41"/>
      <c r="E437" s="41"/>
      <c r="F437" s="41"/>
      <c r="G437" s="41"/>
      <c r="H437" s="41"/>
      <c r="I437" s="38">
        <f t="shared" si="6"/>
        <v>2</v>
      </c>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c r="AAA437"/>
      <c r="AAB437"/>
      <c r="AAC437"/>
      <c r="AAD437"/>
      <c r="AAE437"/>
      <c r="AAF437"/>
      <c r="AAG437"/>
      <c r="AAH437"/>
      <c r="AAI437"/>
      <c r="AAJ437"/>
      <c r="AAK437"/>
      <c r="AAL437"/>
      <c r="AAM437"/>
      <c r="AAN437"/>
      <c r="AAO437"/>
      <c r="AAP437"/>
      <c r="AAQ437"/>
      <c r="AAR437"/>
      <c r="AAS437"/>
      <c r="AAT437"/>
      <c r="AAU437"/>
      <c r="AAV437"/>
      <c r="AAW437"/>
      <c r="AAX437"/>
      <c r="AAY437"/>
      <c r="AAZ437"/>
      <c r="ABA437"/>
      <c r="ABB437"/>
      <c r="ABC437"/>
      <c r="ABD437"/>
      <c r="ABE437"/>
      <c r="ABF437"/>
      <c r="ABG437"/>
      <c r="ABH437"/>
      <c r="ABI437"/>
      <c r="ABJ437"/>
      <c r="ABK437"/>
      <c r="ABL437"/>
      <c r="ABM437"/>
      <c r="ABN437"/>
      <c r="ABO437"/>
      <c r="ABP437"/>
      <c r="ABQ437"/>
      <c r="ABR437"/>
      <c r="ABS437"/>
      <c r="ABT437"/>
      <c r="ABU437"/>
      <c r="ABV437"/>
      <c r="ABW437"/>
      <c r="ABX437"/>
      <c r="ABY437"/>
      <c r="ABZ437"/>
      <c r="ACA437"/>
      <c r="ACB437"/>
      <c r="ACC437"/>
      <c r="ACD437"/>
      <c r="ACE437"/>
      <c r="ACF437"/>
      <c r="ACG437"/>
      <c r="ACH437"/>
      <c r="ACI437"/>
      <c r="ACJ437"/>
      <c r="ACK437"/>
      <c r="ACL437"/>
      <c r="ACM437"/>
      <c r="ACN437"/>
      <c r="ACO437"/>
      <c r="ACP437"/>
      <c r="ACQ437"/>
      <c r="ACR437"/>
      <c r="ACS437"/>
      <c r="ACT437"/>
      <c r="ACU437"/>
      <c r="ACV437"/>
      <c r="ACW437"/>
      <c r="ACX437"/>
      <c r="ACY437"/>
      <c r="ACZ437"/>
      <c r="ADA437"/>
      <c r="ADB437"/>
      <c r="ADC437"/>
      <c r="ADD437"/>
      <c r="ADE437"/>
      <c r="ADF437"/>
      <c r="ADG437"/>
      <c r="ADH437"/>
      <c r="ADI437"/>
      <c r="ADJ437"/>
      <c r="ADK437"/>
      <c r="ADL437"/>
      <c r="ADM437"/>
      <c r="ADN437"/>
      <c r="ADO437"/>
      <c r="ADP437"/>
      <c r="ADQ437"/>
      <c r="ADR437"/>
      <c r="ADS437"/>
      <c r="ADT437"/>
      <c r="ADU437"/>
      <c r="ADV437"/>
      <c r="ADW437"/>
      <c r="ADX437"/>
      <c r="ADY437"/>
      <c r="ADZ437"/>
      <c r="AEA437"/>
      <c r="AEB437"/>
      <c r="AEC437"/>
      <c r="AED437"/>
      <c r="AEE437"/>
      <c r="AEF437"/>
      <c r="AEG437"/>
      <c r="AEH437"/>
      <c r="AEI437"/>
      <c r="AEJ437"/>
      <c r="AEK437"/>
      <c r="AEL437"/>
      <c r="AEM437"/>
      <c r="AEN437"/>
      <c r="AEO437"/>
      <c r="AEP437"/>
      <c r="AEQ437"/>
      <c r="AER437"/>
      <c r="AES437"/>
      <c r="AET437"/>
      <c r="AEU437"/>
      <c r="AEV437"/>
      <c r="AEW437"/>
      <c r="AEX437"/>
      <c r="AEY437"/>
      <c r="AEZ437"/>
      <c r="AFA437"/>
      <c r="AFB437"/>
      <c r="AFC437"/>
      <c r="AFD437"/>
      <c r="AFE437"/>
      <c r="AFF437"/>
      <c r="AFG437"/>
      <c r="AFH437"/>
      <c r="AFI437"/>
      <c r="AFJ437"/>
      <c r="AFK437"/>
      <c r="AFL437"/>
      <c r="AFM437"/>
      <c r="AFN437"/>
      <c r="AFO437"/>
      <c r="AFP437"/>
      <c r="AFQ437"/>
      <c r="AFR437"/>
      <c r="AFS437"/>
      <c r="AFT437"/>
      <c r="AFU437"/>
      <c r="AFV437"/>
      <c r="AFW437"/>
      <c r="AFX437"/>
      <c r="AFY437"/>
      <c r="AFZ437"/>
      <c r="AGA437"/>
      <c r="AGB437"/>
      <c r="AGC437"/>
      <c r="AGD437"/>
      <c r="AGE437"/>
      <c r="AGF437"/>
      <c r="AGG437"/>
      <c r="AGH437"/>
      <c r="AGI437"/>
      <c r="AGJ437"/>
      <c r="AGK437"/>
      <c r="AGL437"/>
      <c r="AGM437"/>
      <c r="AGN437"/>
      <c r="AGO437"/>
      <c r="AGP437"/>
      <c r="AGQ437"/>
      <c r="AGR437"/>
      <c r="AGS437"/>
      <c r="AGT437"/>
      <c r="AGU437"/>
      <c r="AGV437"/>
      <c r="AGW437"/>
      <c r="AGX437"/>
      <c r="AGY437"/>
      <c r="AGZ437"/>
      <c r="AHA437"/>
      <c r="AHB437"/>
      <c r="AHC437"/>
      <c r="AHD437"/>
      <c r="AHE437"/>
      <c r="AHF437"/>
      <c r="AHG437"/>
      <c r="AHH437"/>
      <c r="AHI437"/>
      <c r="AHJ437"/>
      <c r="AHK437"/>
      <c r="AHL437"/>
      <c r="AHM437"/>
      <c r="AHN437"/>
      <c r="AHO437"/>
      <c r="AHP437"/>
      <c r="AHQ437"/>
      <c r="AHR437"/>
      <c r="AHS437"/>
      <c r="AHT437"/>
      <c r="AHU437"/>
      <c r="AHV437"/>
      <c r="AHW437"/>
      <c r="AHX437"/>
      <c r="AHY437"/>
      <c r="AHZ437"/>
      <c r="AIA437"/>
      <c r="AIB437"/>
      <c r="AIC437"/>
      <c r="AID437"/>
      <c r="AIE437"/>
      <c r="AIF437"/>
      <c r="AIG437"/>
      <c r="AIH437"/>
      <c r="AII437"/>
      <c r="AIJ437"/>
      <c r="AIK437"/>
      <c r="AIL437"/>
      <c r="AIM437"/>
      <c r="AIN437"/>
      <c r="AIO437"/>
      <c r="AIP437"/>
      <c r="AIQ437"/>
      <c r="AIR437"/>
      <c r="AIS437"/>
      <c r="AIT437"/>
      <c r="AIU437"/>
      <c r="AIV437"/>
      <c r="AIW437"/>
      <c r="AIX437"/>
      <c r="AIY437"/>
      <c r="AIZ437"/>
      <c r="AJA437"/>
      <c r="AJB437"/>
      <c r="AJC437"/>
      <c r="AJD437"/>
      <c r="AJE437"/>
      <c r="AJF437"/>
      <c r="AJG437"/>
      <c r="AJH437"/>
      <c r="AJI437"/>
      <c r="AJJ437"/>
      <c r="AJK437"/>
      <c r="AJL437"/>
      <c r="AJM437"/>
      <c r="AJN437"/>
      <c r="AJO437"/>
      <c r="AJP437"/>
      <c r="AJQ437"/>
      <c r="AJR437"/>
      <c r="AJS437"/>
      <c r="AJT437"/>
      <c r="AJU437"/>
      <c r="AJV437"/>
      <c r="AJW437"/>
      <c r="AJX437"/>
      <c r="AJY437"/>
      <c r="AJZ437"/>
      <c r="AKA437"/>
      <c r="AKB437"/>
      <c r="AKC437"/>
      <c r="AKD437"/>
      <c r="AKE437"/>
      <c r="AKF437"/>
      <c r="AKG437"/>
      <c r="AKH437"/>
      <c r="AKI437"/>
      <c r="AKJ437"/>
      <c r="AKK437"/>
      <c r="AKL437"/>
      <c r="AKM437"/>
      <c r="AKN437"/>
      <c r="AKO437"/>
      <c r="AKP437"/>
      <c r="AKQ437"/>
      <c r="AKR437"/>
      <c r="AKS437"/>
      <c r="AKT437"/>
      <c r="AKU437"/>
      <c r="AKV437"/>
      <c r="AKW437"/>
      <c r="AKX437"/>
      <c r="AKY437"/>
      <c r="AKZ437"/>
      <c r="ALA437"/>
      <c r="ALB437"/>
      <c r="ALC437"/>
      <c r="ALD437"/>
      <c r="ALE437"/>
      <c r="ALF437"/>
      <c r="ALG437"/>
      <c r="ALH437"/>
      <c r="ALI437"/>
      <c r="ALJ437"/>
      <c r="ALK437"/>
      <c r="ALL437"/>
      <c r="ALM437"/>
      <c r="ALN437"/>
      <c r="ALO437"/>
      <c r="ALP437"/>
      <c r="ALQ437"/>
      <c r="ALR437"/>
      <c r="ALS437"/>
      <c r="ALT437"/>
      <c r="ALU437"/>
      <c r="ALV437"/>
      <c r="ALW437"/>
      <c r="ALX437"/>
      <c r="ALY437"/>
      <c r="ALZ437"/>
      <c r="AMA437"/>
      <c r="AMB437"/>
      <c r="AMC437"/>
      <c r="AMD437"/>
      <c r="AME437"/>
      <c r="AMF437"/>
      <c r="AMG437"/>
      <c r="AMH437"/>
      <c r="AMI437"/>
      <c r="AMJ437"/>
    </row>
    <row r="438" spans="1:1024">
      <c r="A438" s="41" t="s">
        <v>758</v>
      </c>
      <c r="B438" s="41" t="s">
        <v>757</v>
      </c>
      <c r="C438" s="41"/>
      <c r="D438" s="41"/>
      <c r="E438" s="41"/>
      <c r="F438" s="41"/>
      <c r="G438" s="41"/>
      <c r="H438" s="41"/>
      <c r="I438" s="38">
        <f t="shared" si="6"/>
        <v>2</v>
      </c>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c r="AAA438"/>
      <c r="AAB438"/>
      <c r="AAC438"/>
      <c r="AAD438"/>
      <c r="AAE438"/>
      <c r="AAF438"/>
      <c r="AAG438"/>
      <c r="AAH438"/>
      <c r="AAI438"/>
      <c r="AAJ438"/>
      <c r="AAK438"/>
      <c r="AAL438"/>
      <c r="AAM438"/>
      <c r="AAN438"/>
      <c r="AAO438"/>
      <c r="AAP438"/>
      <c r="AAQ438"/>
      <c r="AAR438"/>
      <c r="AAS438"/>
      <c r="AAT438"/>
      <c r="AAU438"/>
      <c r="AAV438"/>
      <c r="AAW438"/>
      <c r="AAX438"/>
      <c r="AAY438"/>
      <c r="AAZ438"/>
      <c r="ABA438"/>
      <c r="ABB438"/>
      <c r="ABC438"/>
      <c r="ABD438"/>
      <c r="ABE438"/>
      <c r="ABF438"/>
      <c r="ABG438"/>
      <c r="ABH438"/>
      <c r="ABI438"/>
      <c r="ABJ438"/>
      <c r="ABK438"/>
      <c r="ABL438"/>
      <c r="ABM438"/>
      <c r="ABN438"/>
      <c r="ABO438"/>
      <c r="ABP438"/>
      <c r="ABQ438"/>
      <c r="ABR438"/>
      <c r="ABS438"/>
      <c r="ABT438"/>
      <c r="ABU438"/>
      <c r="ABV438"/>
      <c r="ABW438"/>
      <c r="ABX438"/>
      <c r="ABY438"/>
      <c r="ABZ438"/>
      <c r="ACA438"/>
      <c r="ACB438"/>
      <c r="ACC438"/>
      <c r="ACD438"/>
      <c r="ACE438"/>
      <c r="ACF438"/>
      <c r="ACG438"/>
      <c r="ACH438"/>
      <c r="ACI438"/>
      <c r="ACJ438"/>
      <c r="ACK438"/>
      <c r="ACL438"/>
      <c r="ACM438"/>
      <c r="ACN438"/>
      <c r="ACO438"/>
      <c r="ACP438"/>
      <c r="ACQ438"/>
      <c r="ACR438"/>
      <c r="ACS438"/>
      <c r="ACT438"/>
      <c r="ACU438"/>
      <c r="ACV438"/>
      <c r="ACW438"/>
      <c r="ACX438"/>
      <c r="ACY438"/>
      <c r="ACZ438"/>
      <c r="ADA438"/>
      <c r="ADB438"/>
      <c r="ADC438"/>
      <c r="ADD438"/>
      <c r="ADE438"/>
      <c r="ADF438"/>
      <c r="ADG438"/>
      <c r="ADH438"/>
      <c r="ADI438"/>
      <c r="ADJ438"/>
      <c r="ADK438"/>
      <c r="ADL438"/>
      <c r="ADM438"/>
      <c r="ADN438"/>
      <c r="ADO438"/>
      <c r="ADP438"/>
      <c r="ADQ438"/>
      <c r="ADR438"/>
      <c r="ADS438"/>
      <c r="ADT438"/>
      <c r="ADU438"/>
      <c r="ADV438"/>
      <c r="ADW438"/>
      <c r="ADX438"/>
      <c r="ADY438"/>
      <c r="ADZ438"/>
      <c r="AEA438"/>
      <c r="AEB438"/>
      <c r="AEC438"/>
      <c r="AED438"/>
      <c r="AEE438"/>
      <c r="AEF438"/>
      <c r="AEG438"/>
      <c r="AEH438"/>
      <c r="AEI438"/>
      <c r="AEJ438"/>
      <c r="AEK438"/>
      <c r="AEL438"/>
      <c r="AEM438"/>
      <c r="AEN438"/>
      <c r="AEO438"/>
      <c r="AEP438"/>
      <c r="AEQ438"/>
      <c r="AER438"/>
      <c r="AES438"/>
      <c r="AET438"/>
      <c r="AEU438"/>
      <c r="AEV438"/>
      <c r="AEW438"/>
      <c r="AEX438"/>
      <c r="AEY438"/>
      <c r="AEZ438"/>
      <c r="AFA438"/>
      <c r="AFB438"/>
      <c r="AFC438"/>
      <c r="AFD438"/>
      <c r="AFE438"/>
      <c r="AFF438"/>
      <c r="AFG438"/>
      <c r="AFH438"/>
      <c r="AFI438"/>
      <c r="AFJ438"/>
      <c r="AFK438"/>
      <c r="AFL438"/>
      <c r="AFM438"/>
      <c r="AFN438"/>
      <c r="AFO438"/>
      <c r="AFP438"/>
      <c r="AFQ438"/>
      <c r="AFR438"/>
      <c r="AFS438"/>
      <c r="AFT438"/>
      <c r="AFU438"/>
      <c r="AFV438"/>
      <c r="AFW438"/>
      <c r="AFX438"/>
      <c r="AFY438"/>
      <c r="AFZ438"/>
      <c r="AGA438"/>
      <c r="AGB438"/>
      <c r="AGC438"/>
      <c r="AGD438"/>
      <c r="AGE438"/>
      <c r="AGF438"/>
      <c r="AGG438"/>
      <c r="AGH438"/>
      <c r="AGI438"/>
      <c r="AGJ438"/>
      <c r="AGK438"/>
      <c r="AGL438"/>
      <c r="AGM438"/>
      <c r="AGN438"/>
      <c r="AGO438"/>
      <c r="AGP438"/>
      <c r="AGQ438"/>
      <c r="AGR438"/>
      <c r="AGS438"/>
      <c r="AGT438"/>
      <c r="AGU438"/>
      <c r="AGV438"/>
      <c r="AGW438"/>
      <c r="AGX438"/>
      <c r="AGY438"/>
      <c r="AGZ438"/>
      <c r="AHA438"/>
      <c r="AHB438"/>
      <c r="AHC438"/>
      <c r="AHD438"/>
      <c r="AHE438"/>
      <c r="AHF438"/>
      <c r="AHG438"/>
      <c r="AHH438"/>
      <c r="AHI438"/>
      <c r="AHJ438"/>
      <c r="AHK438"/>
      <c r="AHL438"/>
      <c r="AHM438"/>
      <c r="AHN438"/>
      <c r="AHO438"/>
      <c r="AHP438"/>
      <c r="AHQ438"/>
      <c r="AHR438"/>
      <c r="AHS438"/>
      <c r="AHT438"/>
      <c r="AHU438"/>
      <c r="AHV438"/>
      <c r="AHW438"/>
      <c r="AHX438"/>
      <c r="AHY438"/>
      <c r="AHZ438"/>
      <c r="AIA438"/>
      <c r="AIB438"/>
      <c r="AIC438"/>
      <c r="AID438"/>
      <c r="AIE438"/>
      <c r="AIF438"/>
      <c r="AIG438"/>
      <c r="AIH438"/>
      <c r="AII438"/>
      <c r="AIJ438"/>
      <c r="AIK438"/>
      <c r="AIL438"/>
      <c r="AIM438"/>
      <c r="AIN438"/>
      <c r="AIO438"/>
      <c r="AIP438"/>
      <c r="AIQ438"/>
      <c r="AIR438"/>
      <c r="AIS438"/>
      <c r="AIT438"/>
      <c r="AIU438"/>
      <c r="AIV438"/>
      <c r="AIW438"/>
      <c r="AIX438"/>
      <c r="AIY438"/>
      <c r="AIZ438"/>
      <c r="AJA438"/>
      <c r="AJB438"/>
      <c r="AJC438"/>
      <c r="AJD438"/>
      <c r="AJE438"/>
      <c r="AJF438"/>
      <c r="AJG438"/>
      <c r="AJH438"/>
      <c r="AJI438"/>
      <c r="AJJ438"/>
      <c r="AJK438"/>
      <c r="AJL438"/>
      <c r="AJM438"/>
      <c r="AJN438"/>
      <c r="AJO438"/>
      <c r="AJP438"/>
      <c r="AJQ438"/>
      <c r="AJR438"/>
      <c r="AJS438"/>
      <c r="AJT438"/>
      <c r="AJU438"/>
      <c r="AJV438"/>
      <c r="AJW438"/>
      <c r="AJX438"/>
      <c r="AJY438"/>
      <c r="AJZ438"/>
      <c r="AKA438"/>
      <c r="AKB438"/>
      <c r="AKC438"/>
      <c r="AKD438"/>
      <c r="AKE438"/>
      <c r="AKF438"/>
      <c r="AKG438"/>
      <c r="AKH438"/>
      <c r="AKI438"/>
      <c r="AKJ438"/>
      <c r="AKK438"/>
      <c r="AKL438"/>
      <c r="AKM438"/>
      <c r="AKN438"/>
      <c r="AKO438"/>
      <c r="AKP438"/>
      <c r="AKQ438"/>
      <c r="AKR438"/>
      <c r="AKS438"/>
      <c r="AKT438"/>
      <c r="AKU438"/>
      <c r="AKV438"/>
      <c r="AKW438"/>
      <c r="AKX438"/>
      <c r="AKY438"/>
      <c r="AKZ438"/>
      <c r="ALA438"/>
      <c r="ALB438"/>
      <c r="ALC438"/>
      <c r="ALD438"/>
      <c r="ALE438"/>
      <c r="ALF438"/>
      <c r="ALG438"/>
      <c r="ALH438"/>
      <c r="ALI438"/>
      <c r="ALJ438"/>
      <c r="ALK438"/>
      <c r="ALL438"/>
      <c r="ALM438"/>
      <c r="ALN438"/>
      <c r="ALO438"/>
      <c r="ALP438"/>
      <c r="ALQ438"/>
      <c r="ALR438"/>
      <c r="ALS438"/>
      <c r="ALT438"/>
      <c r="ALU438"/>
      <c r="ALV438"/>
      <c r="ALW438"/>
      <c r="ALX438"/>
      <c r="ALY438"/>
      <c r="ALZ438"/>
      <c r="AMA438"/>
      <c r="AMB438"/>
      <c r="AMC438"/>
      <c r="AMD438"/>
      <c r="AME438"/>
      <c r="AMF438"/>
      <c r="AMG438"/>
      <c r="AMH438"/>
      <c r="AMI438"/>
      <c r="AMJ438"/>
    </row>
    <row r="439" spans="1:1024" ht="60">
      <c r="A439" s="41" t="s">
        <v>759</v>
      </c>
      <c r="B439" s="41" t="s">
        <v>760</v>
      </c>
      <c r="C439" s="41"/>
      <c r="D439" s="41"/>
      <c r="E439" s="41"/>
      <c r="F439" s="41"/>
      <c r="G439" s="41"/>
      <c r="H439" s="41"/>
      <c r="I439" s="38">
        <f t="shared" si="6"/>
        <v>2</v>
      </c>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c r="AAA439"/>
      <c r="AAB439"/>
      <c r="AAC439"/>
      <c r="AAD439"/>
      <c r="AAE439"/>
      <c r="AAF439"/>
      <c r="AAG439"/>
      <c r="AAH439"/>
      <c r="AAI439"/>
      <c r="AAJ439"/>
      <c r="AAK439"/>
      <c r="AAL439"/>
      <c r="AAM439"/>
      <c r="AAN439"/>
      <c r="AAO439"/>
      <c r="AAP439"/>
      <c r="AAQ439"/>
      <c r="AAR439"/>
      <c r="AAS439"/>
      <c r="AAT439"/>
      <c r="AAU439"/>
      <c r="AAV439"/>
      <c r="AAW439"/>
      <c r="AAX439"/>
      <c r="AAY439"/>
      <c r="AAZ439"/>
      <c r="ABA439"/>
      <c r="ABB439"/>
      <c r="ABC439"/>
      <c r="ABD439"/>
      <c r="ABE439"/>
      <c r="ABF439"/>
      <c r="ABG439"/>
      <c r="ABH439"/>
      <c r="ABI439"/>
      <c r="ABJ439"/>
      <c r="ABK439"/>
      <c r="ABL439"/>
      <c r="ABM439"/>
      <c r="ABN439"/>
      <c r="ABO439"/>
      <c r="ABP439"/>
      <c r="ABQ439"/>
      <c r="ABR439"/>
      <c r="ABS439"/>
      <c r="ABT439"/>
      <c r="ABU439"/>
      <c r="ABV439"/>
      <c r="ABW439"/>
      <c r="ABX439"/>
      <c r="ABY439"/>
      <c r="ABZ439"/>
      <c r="ACA439"/>
      <c r="ACB439"/>
      <c r="ACC439"/>
      <c r="ACD439"/>
      <c r="ACE439"/>
      <c r="ACF439"/>
      <c r="ACG439"/>
      <c r="ACH439"/>
      <c r="ACI439"/>
      <c r="ACJ439"/>
      <c r="ACK439"/>
      <c r="ACL439"/>
      <c r="ACM439"/>
      <c r="ACN439"/>
      <c r="ACO439"/>
      <c r="ACP439"/>
      <c r="ACQ439"/>
      <c r="ACR439"/>
      <c r="ACS439"/>
      <c r="ACT439"/>
      <c r="ACU439"/>
      <c r="ACV439"/>
      <c r="ACW439"/>
      <c r="ACX439"/>
      <c r="ACY439"/>
      <c r="ACZ439"/>
      <c r="ADA439"/>
      <c r="ADB439"/>
      <c r="ADC439"/>
      <c r="ADD439"/>
      <c r="ADE439"/>
      <c r="ADF439"/>
      <c r="ADG439"/>
      <c r="ADH439"/>
      <c r="ADI439"/>
      <c r="ADJ439"/>
      <c r="ADK439"/>
      <c r="ADL439"/>
      <c r="ADM439"/>
      <c r="ADN439"/>
      <c r="ADO439"/>
      <c r="ADP439"/>
      <c r="ADQ439"/>
      <c r="ADR439"/>
      <c r="ADS439"/>
      <c r="ADT439"/>
      <c r="ADU439"/>
      <c r="ADV439"/>
      <c r="ADW439"/>
      <c r="ADX439"/>
      <c r="ADY439"/>
      <c r="ADZ439"/>
      <c r="AEA439"/>
      <c r="AEB439"/>
      <c r="AEC439"/>
      <c r="AED439"/>
      <c r="AEE439"/>
      <c r="AEF439"/>
      <c r="AEG439"/>
      <c r="AEH439"/>
      <c r="AEI439"/>
      <c r="AEJ439"/>
      <c r="AEK439"/>
      <c r="AEL439"/>
      <c r="AEM439"/>
      <c r="AEN439"/>
      <c r="AEO439"/>
      <c r="AEP439"/>
      <c r="AEQ439"/>
      <c r="AER439"/>
      <c r="AES439"/>
      <c r="AET439"/>
      <c r="AEU439"/>
      <c r="AEV439"/>
      <c r="AEW439"/>
      <c r="AEX439"/>
      <c r="AEY439"/>
      <c r="AEZ439"/>
      <c r="AFA439"/>
      <c r="AFB439"/>
      <c r="AFC439"/>
      <c r="AFD439"/>
      <c r="AFE439"/>
      <c r="AFF439"/>
      <c r="AFG439"/>
      <c r="AFH439"/>
      <c r="AFI439"/>
      <c r="AFJ439"/>
      <c r="AFK439"/>
      <c r="AFL439"/>
      <c r="AFM439"/>
      <c r="AFN439"/>
      <c r="AFO439"/>
      <c r="AFP439"/>
      <c r="AFQ439"/>
      <c r="AFR439"/>
      <c r="AFS439"/>
      <c r="AFT439"/>
      <c r="AFU439"/>
      <c r="AFV439"/>
      <c r="AFW439"/>
      <c r="AFX439"/>
      <c r="AFY439"/>
      <c r="AFZ439"/>
      <c r="AGA439"/>
      <c r="AGB439"/>
      <c r="AGC439"/>
      <c r="AGD439"/>
      <c r="AGE439"/>
      <c r="AGF439"/>
      <c r="AGG439"/>
      <c r="AGH439"/>
      <c r="AGI439"/>
      <c r="AGJ439"/>
      <c r="AGK439"/>
      <c r="AGL439"/>
      <c r="AGM439"/>
      <c r="AGN439"/>
      <c r="AGO439"/>
      <c r="AGP439"/>
      <c r="AGQ439"/>
      <c r="AGR439"/>
      <c r="AGS439"/>
      <c r="AGT439"/>
      <c r="AGU439"/>
      <c r="AGV439"/>
      <c r="AGW439"/>
      <c r="AGX439"/>
      <c r="AGY439"/>
      <c r="AGZ439"/>
      <c r="AHA439"/>
      <c r="AHB439"/>
      <c r="AHC439"/>
      <c r="AHD439"/>
      <c r="AHE439"/>
      <c r="AHF439"/>
      <c r="AHG439"/>
      <c r="AHH439"/>
      <c r="AHI439"/>
      <c r="AHJ439"/>
      <c r="AHK439"/>
      <c r="AHL439"/>
      <c r="AHM439"/>
      <c r="AHN439"/>
      <c r="AHO439"/>
      <c r="AHP439"/>
      <c r="AHQ439"/>
      <c r="AHR439"/>
      <c r="AHS439"/>
      <c r="AHT439"/>
      <c r="AHU439"/>
      <c r="AHV439"/>
      <c r="AHW439"/>
      <c r="AHX439"/>
      <c r="AHY439"/>
      <c r="AHZ439"/>
      <c r="AIA439"/>
      <c r="AIB439"/>
      <c r="AIC439"/>
      <c r="AID439"/>
      <c r="AIE439"/>
      <c r="AIF439"/>
      <c r="AIG439"/>
      <c r="AIH439"/>
      <c r="AII439"/>
      <c r="AIJ439"/>
      <c r="AIK439"/>
      <c r="AIL439"/>
      <c r="AIM439"/>
      <c r="AIN439"/>
      <c r="AIO439"/>
      <c r="AIP439"/>
      <c r="AIQ439"/>
      <c r="AIR439"/>
      <c r="AIS439"/>
      <c r="AIT439"/>
      <c r="AIU439"/>
      <c r="AIV439"/>
      <c r="AIW439"/>
      <c r="AIX439"/>
      <c r="AIY439"/>
      <c r="AIZ439"/>
      <c r="AJA439"/>
      <c r="AJB439"/>
      <c r="AJC439"/>
      <c r="AJD439"/>
      <c r="AJE439"/>
      <c r="AJF439"/>
      <c r="AJG439"/>
      <c r="AJH439"/>
      <c r="AJI439"/>
      <c r="AJJ439"/>
      <c r="AJK439"/>
      <c r="AJL439"/>
      <c r="AJM439"/>
      <c r="AJN439"/>
      <c r="AJO439"/>
      <c r="AJP439"/>
      <c r="AJQ439"/>
      <c r="AJR439"/>
      <c r="AJS439"/>
      <c r="AJT439"/>
      <c r="AJU439"/>
      <c r="AJV439"/>
      <c r="AJW439"/>
      <c r="AJX439"/>
      <c r="AJY439"/>
      <c r="AJZ439"/>
      <c r="AKA439"/>
      <c r="AKB439"/>
      <c r="AKC439"/>
      <c r="AKD439"/>
      <c r="AKE439"/>
      <c r="AKF439"/>
      <c r="AKG439"/>
      <c r="AKH439"/>
      <c r="AKI439"/>
      <c r="AKJ439"/>
      <c r="AKK439"/>
      <c r="AKL439"/>
      <c r="AKM439"/>
      <c r="AKN439"/>
      <c r="AKO439"/>
      <c r="AKP439"/>
      <c r="AKQ439"/>
      <c r="AKR439"/>
      <c r="AKS439"/>
      <c r="AKT439"/>
      <c r="AKU439"/>
      <c r="AKV439"/>
      <c r="AKW439"/>
      <c r="AKX439"/>
      <c r="AKY439"/>
      <c r="AKZ439"/>
      <c r="ALA439"/>
      <c r="ALB439"/>
      <c r="ALC439"/>
      <c r="ALD439"/>
      <c r="ALE439"/>
      <c r="ALF439"/>
      <c r="ALG439"/>
      <c r="ALH439"/>
      <c r="ALI439"/>
      <c r="ALJ439"/>
      <c r="ALK439"/>
      <c r="ALL439"/>
      <c r="ALM439"/>
      <c r="ALN439"/>
      <c r="ALO439"/>
      <c r="ALP439"/>
      <c r="ALQ439"/>
      <c r="ALR439"/>
      <c r="ALS439"/>
      <c r="ALT439"/>
      <c r="ALU439"/>
      <c r="ALV439"/>
      <c r="ALW439"/>
      <c r="ALX439"/>
      <c r="ALY439"/>
      <c r="ALZ439"/>
      <c r="AMA439"/>
      <c r="AMB439"/>
      <c r="AMC439"/>
      <c r="AMD439"/>
      <c r="AME439"/>
      <c r="AMF439"/>
      <c r="AMG439"/>
      <c r="AMH439"/>
      <c r="AMI439"/>
      <c r="AMJ439"/>
    </row>
    <row r="440" spans="1:1024">
      <c r="A440" s="41" t="s">
        <v>762</v>
      </c>
      <c r="B440" s="41" t="s">
        <v>763</v>
      </c>
      <c r="C440" s="41"/>
      <c r="D440" s="41"/>
      <c r="E440" s="41"/>
      <c r="F440" s="41"/>
      <c r="G440" s="41"/>
      <c r="H440" s="41"/>
      <c r="I440" s="38">
        <f t="shared" si="6"/>
        <v>2</v>
      </c>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c r="AAA440"/>
      <c r="AAB440"/>
      <c r="AAC440"/>
      <c r="AAD440"/>
      <c r="AAE440"/>
      <c r="AAF440"/>
      <c r="AAG440"/>
      <c r="AAH440"/>
      <c r="AAI440"/>
      <c r="AAJ440"/>
      <c r="AAK440"/>
      <c r="AAL440"/>
      <c r="AAM440"/>
      <c r="AAN440"/>
      <c r="AAO440"/>
      <c r="AAP440"/>
      <c r="AAQ440"/>
      <c r="AAR440"/>
      <c r="AAS440"/>
      <c r="AAT440"/>
      <c r="AAU440"/>
      <c r="AAV440"/>
      <c r="AAW440"/>
      <c r="AAX440"/>
      <c r="AAY440"/>
      <c r="AAZ440"/>
      <c r="ABA440"/>
      <c r="ABB440"/>
      <c r="ABC440"/>
      <c r="ABD440"/>
      <c r="ABE440"/>
      <c r="ABF440"/>
      <c r="ABG440"/>
      <c r="ABH440"/>
      <c r="ABI440"/>
      <c r="ABJ440"/>
      <c r="ABK440"/>
      <c r="ABL440"/>
      <c r="ABM440"/>
      <c r="ABN440"/>
      <c r="ABO440"/>
      <c r="ABP440"/>
      <c r="ABQ440"/>
      <c r="ABR440"/>
      <c r="ABS440"/>
      <c r="ABT440"/>
      <c r="ABU440"/>
      <c r="ABV440"/>
      <c r="ABW440"/>
      <c r="ABX440"/>
      <c r="ABY440"/>
      <c r="ABZ440"/>
      <c r="ACA440"/>
      <c r="ACB440"/>
      <c r="ACC440"/>
      <c r="ACD440"/>
      <c r="ACE440"/>
      <c r="ACF440"/>
      <c r="ACG440"/>
      <c r="ACH440"/>
      <c r="ACI440"/>
      <c r="ACJ440"/>
      <c r="ACK440"/>
      <c r="ACL440"/>
      <c r="ACM440"/>
      <c r="ACN440"/>
      <c r="ACO440"/>
      <c r="ACP440"/>
      <c r="ACQ440"/>
      <c r="ACR440"/>
      <c r="ACS440"/>
      <c r="ACT440"/>
      <c r="ACU440"/>
      <c r="ACV440"/>
      <c r="ACW440"/>
      <c r="ACX440"/>
      <c r="ACY440"/>
      <c r="ACZ440"/>
      <c r="ADA440"/>
      <c r="ADB440"/>
      <c r="ADC440"/>
      <c r="ADD440"/>
      <c r="ADE440"/>
      <c r="ADF440"/>
      <c r="ADG440"/>
      <c r="ADH440"/>
      <c r="ADI440"/>
      <c r="ADJ440"/>
      <c r="ADK440"/>
      <c r="ADL440"/>
      <c r="ADM440"/>
      <c r="ADN440"/>
      <c r="ADO440"/>
      <c r="ADP440"/>
      <c r="ADQ440"/>
      <c r="ADR440"/>
      <c r="ADS440"/>
      <c r="ADT440"/>
      <c r="ADU440"/>
      <c r="ADV440"/>
      <c r="ADW440"/>
      <c r="ADX440"/>
      <c r="ADY440"/>
      <c r="ADZ440"/>
      <c r="AEA440"/>
      <c r="AEB440"/>
      <c r="AEC440"/>
      <c r="AED440"/>
      <c r="AEE440"/>
      <c r="AEF440"/>
      <c r="AEG440"/>
      <c r="AEH440"/>
      <c r="AEI440"/>
      <c r="AEJ440"/>
      <c r="AEK440"/>
      <c r="AEL440"/>
      <c r="AEM440"/>
      <c r="AEN440"/>
      <c r="AEO440"/>
      <c r="AEP440"/>
      <c r="AEQ440"/>
      <c r="AER440"/>
      <c r="AES440"/>
      <c r="AET440"/>
      <c r="AEU440"/>
      <c r="AEV440"/>
      <c r="AEW440"/>
      <c r="AEX440"/>
      <c r="AEY440"/>
      <c r="AEZ440"/>
      <c r="AFA440"/>
      <c r="AFB440"/>
      <c r="AFC440"/>
      <c r="AFD440"/>
      <c r="AFE440"/>
      <c r="AFF440"/>
      <c r="AFG440"/>
      <c r="AFH440"/>
      <c r="AFI440"/>
      <c r="AFJ440"/>
      <c r="AFK440"/>
      <c r="AFL440"/>
      <c r="AFM440"/>
      <c r="AFN440"/>
      <c r="AFO440"/>
      <c r="AFP440"/>
      <c r="AFQ440"/>
      <c r="AFR440"/>
      <c r="AFS440"/>
      <c r="AFT440"/>
      <c r="AFU440"/>
      <c r="AFV440"/>
      <c r="AFW440"/>
      <c r="AFX440"/>
      <c r="AFY440"/>
      <c r="AFZ440"/>
      <c r="AGA440"/>
      <c r="AGB440"/>
      <c r="AGC440"/>
      <c r="AGD440"/>
      <c r="AGE440"/>
      <c r="AGF440"/>
      <c r="AGG440"/>
      <c r="AGH440"/>
      <c r="AGI440"/>
      <c r="AGJ440"/>
      <c r="AGK440"/>
      <c r="AGL440"/>
      <c r="AGM440"/>
      <c r="AGN440"/>
      <c r="AGO440"/>
      <c r="AGP440"/>
      <c r="AGQ440"/>
      <c r="AGR440"/>
      <c r="AGS440"/>
      <c r="AGT440"/>
      <c r="AGU440"/>
      <c r="AGV440"/>
      <c r="AGW440"/>
      <c r="AGX440"/>
      <c r="AGY440"/>
      <c r="AGZ440"/>
      <c r="AHA440"/>
      <c r="AHB440"/>
      <c r="AHC440"/>
      <c r="AHD440"/>
      <c r="AHE440"/>
      <c r="AHF440"/>
      <c r="AHG440"/>
      <c r="AHH440"/>
      <c r="AHI440"/>
      <c r="AHJ440"/>
      <c r="AHK440"/>
      <c r="AHL440"/>
      <c r="AHM440"/>
      <c r="AHN440"/>
      <c r="AHO440"/>
      <c r="AHP440"/>
      <c r="AHQ440"/>
      <c r="AHR440"/>
      <c r="AHS440"/>
      <c r="AHT440"/>
      <c r="AHU440"/>
      <c r="AHV440"/>
      <c r="AHW440"/>
      <c r="AHX440"/>
      <c r="AHY440"/>
      <c r="AHZ440"/>
      <c r="AIA440"/>
      <c r="AIB440"/>
      <c r="AIC440"/>
      <c r="AID440"/>
      <c r="AIE440"/>
      <c r="AIF440"/>
      <c r="AIG440"/>
      <c r="AIH440"/>
      <c r="AII440"/>
      <c r="AIJ440"/>
      <c r="AIK440"/>
      <c r="AIL440"/>
      <c r="AIM440"/>
      <c r="AIN440"/>
      <c r="AIO440"/>
      <c r="AIP440"/>
      <c r="AIQ440"/>
      <c r="AIR440"/>
      <c r="AIS440"/>
      <c r="AIT440"/>
      <c r="AIU440"/>
      <c r="AIV440"/>
      <c r="AIW440"/>
      <c r="AIX440"/>
      <c r="AIY440"/>
      <c r="AIZ440"/>
      <c r="AJA440"/>
      <c r="AJB440"/>
      <c r="AJC440"/>
      <c r="AJD440"/>
      <c r="AJE440"/>
      <c r="AJF440"/>
      <c r="AJG440"/>
      <c r="AJH440"/>
      <c r="AJI440"/>
      <c r="AJJ440"/>
      <c r="AJK440"/>
      <c r="AJL440"/>
      <c r="AJM440"/>
      <c r="AJN440"/>
      <c r="AJO440"/>
      <c r="AJP440"/>
      <c r="AJQ440"/>
      <c r="AJR440"/>
      <c r="AJS440"/>
      <c r="AJT440"/>
      <c r="AJU440"/>
      <c r="AJV440"/>
      <c r="AJW440"/>
      <c r="AJX440"/>
      <c r="AJY440"/>
      <c r="AJZ440"/>
      <c r="AKA440"/>
      <c r="AKB440"/>
      <c r="AKC440"/>
      <c r="AKD440"/>
      <c r="AKE440"/>
      <c r="AKF440"/>
      <c r="AKG440"/>
      <c r="AKH440"/>
      <c r="AKI440"/>
      <c r="AKJ440"/>
      <c r="AKK440"/>
      <c r="AKL440"/>
      <c r="AKM440"/>
      <c r="AKN440"/>
      <c r="AKO440"/>
      <c r="AKP440"/>
      <c r="AKQ440"/>
      <c r="AKR440"/>
      <c r="AKS440"/>
      <c r="AKT440"/>
      <c r="AKU440"/>
      <c r="AKV440"/>
      <c r="AKW440"/>
      <c r="AKX440"/>
      <c r="AKY440"/>
      <c r="AKZ440"/>
      <c r="ALA440"/>
      <c r="ALB440"/>
      <c r="ALC440"/>
      <c r="ALD440"/>
      <c r="ALE440"/>
      <c r="ALF440"/>
      <c r="ALG440"/>
      <c r="ALH440"/>
      <c r="ALI440"/>
      <c r="ALJ440"/>
      <c r="ALK440"/>
      <c r="ALL440"/>
      <c r="ALM440"/>
      <c r="ALN440"/>
      <c r="ALO440"/>
      <c r="ALP440"/>
      <c r="ALQ440"/>
      <c r="ALR440"/>
      <c r="ALS440"/>
      <c r="ALT440"/>
      <c r="ALU440"/>
      <c r="ALV440"/>
      <c r="ALW440"/>
      <c r="ALX440"/>
      <c r="ALY440"/>
      <c r="ALZ440"/>
      <c r="AMA440"/>
      <c r="AMB440"/>
      <c r="AMC440"/>
      <c r="AMD440"/>
      <c r="AME440"/>
      <c r="AMF440"/>
      <c r="AMG440"/>
      <c r="AMH440"/>
      <c r="AMI440"/>
      <c r="AMJ440"/>
    </row>
    <row r="441" spans="1:1024">
      <c r="A441" s="42" t="s">
        <v>765</v>
      </c>
      <c r="B441" s="41" t="s">
        <v>766</v>
      </c>
      <c r="C441" s="41"/>
      <c r="D441" s="41"/>
      <c r="E441" s="41"/>
      <c r="F441" s="41"/>
      <c r="G441" s="41"/>
      <c r="H441" s="41"/>
      <c r="I441" s="38">
        <f t="shared" si="6"/>
        <v>2</v>
      </c>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c r="AAA441"/>
      <c r="AAB441"/>
      <c r="AAC441"/>
      <c r="AAD441"/>
      <c r="AAE441"/>
      <c r="AAF441"/>
      <c r="AAG441"/>
      <c r="AAH441"/>
      <c r="AAI441"/>
      <c r="AAJ441"/>
      <c r="AAK441"/>
      <c r="AAL441"/>
      <c r="AAM441"/>
      <c r="AAN441"/>
      <c r="AAO441"/>
      <c r="AAP441"/>
      <c r="AAQ441"/>
      <c r="AAR441"/>
      <c r="AAS441"/>
      <c r="AAT441"/>
      <c r="AAU441"/>
      <c r="AAV441"/>
      <c r="AAW441"/>
      <c r="AAX441"/>
      <c r="AAY441"/>
      <c r="AAZ441"/>
      <c r="ABA441"/>
      <c r="ABB441"/>
      <c r="ABC441"/>
      <c r="ABD441"/>
      <c r="ABE441"/>
      <c r="ABF441"/>
      <c r="ABG441"/>
      <c r="ABH441"/>
      <c r="ABI441"/>
      <c r="ABJ441"/>
      <c r="ABK441"/>
      <c r="ABL441"/>
      <c r="ABM441"/>
      <c r="ABN441"/>
      <c r="ABO441"/>
      <c r="ABP441"/>
      <c r="ABQ441"/>
      <c r="ABR441"/>
      <c r="ABS441"/>
      <c r="ABT441"/>
      <c r="ABU441"/>
      <c r="ABV441"/>
      <c r="ABW441"/>
      <c r="ABX441"/>
      <c r="ABY441"/>
      <c r="ABZ441"/>
      <c r="ACA441"/>
      <c r="ACB441"/>
      <c r="ACC441"/>
      <c r="ACD441"/>
      <c r="ACE441"/>
      <c r="ACF441"/>
      <c r="ACG441"/>
      <c r="ACH441"/>
      <c r="ACI441"/>
      <c r="ACJ441"/>
      <c r="ACK441"/>
      <c r="ACL441"/>
      <c r="ACM441"/>
      <c r="ACN441"/>
      <c r="ACO441"/>
      <c r="ACP441"/>
      <c r="ACQ441"/>
      <c r="ACR441"/>
      <c r="ACS441"/>
      <c r="ACT441"/>
      <c r="ACU441"/>
      <c r="ACV441"/>
      <c r="ACW441"/>
      <c r="ACX441"/>
      <c r="ACY441"/>
      <c r="ACZ441"/>
      <c r="ADA441"/>
      <c r="ADB441"/>
      <c r="ADC441"/>
      <c r="ADD441"/>
      <c r="ADE441"/>
      <c r="ADF441"/>
      <c r="ADG441"/>
      <c r="ADH441"/>
      <c r="ADI441"/>
      <c r="ADJ441"/>
      <c r="ADK441"/>
      <c r="ADL441"/>
      <c r="ADM441"/>
      <c r="ADN441"/>
      <c r="ADO441"/>
      <c r="ADP441"/>
      <c r="ADQ441"/>
      <c r="ADR441"/>
      <c r="ADS441"/>
      <c r="ADT441"/>
      <c r="ADU441"/>
      <c r="ADV441"/>
      <c r="ADW441"/>
      <c r="ADX441"/>
      <c r="ADY441"/>
      <c r="ADZ441"/>
      <c r="AEA441"/>
      <c r="AEB441"/>
      <c r="AEC441"/>
      <c r="AED441"/>
      <c r="AEE441"/>
      <c r="AEF441"/>
      <c r="AEG441"/>
      <c r="AEH441"/>
      <c r="AEI441"/>
      <c r="AEJ441"/>
      <c r="AEK441"/>
      <c r="AEL441"/>
      <c r="AEM441"/>
      <c r="AEN441"/>
      <c r="AEO441"/>
      <c r="AEP441"/>
      <c r="AEQ441"/>
      <c r="AER441"/>
      <c r="AES441"/>
      <c r="AET441"/>
      <c r="AEU441"/>
      <c r="AEV441"/>
      <c r="AEW441"/>
      <c r="AEX441"/>
      <c r="AEY441"/>
      <c r="AEZ441"/>
      <c r="AFA441"/>
      <c r="AFB441"/>
      <c r="AFC441"/>
      <c r="AFD441"/>
      <c r="AFE441"/>
      <c r="AFF441"/>
      <c r="AFG441"/>
      <c r="AFH441"/>
      <c r="AFI441"/>
      <c r="AFJ441"/>
      <c r="AFK441"/>
      <c r="AFL441"/>
      <c r="AFM441"/>
      <c r="AFN441"/>
      <c r="AFO441"/>
      <c r="AFP441"/>
      <c r="AFQ441"/>
      <c r="AFR441"/>
      <c r="AFS441"/>
      <c r="AFT441"/>
      <c r="AFU441"/>
      <c r="AFV441"/>
      <c r="AFW441"/>
      <c r="AFX441"/>
      <c r="AFY441"/>
      <c r="AFZ441"/>
      <c r="AGA441"/>
      <c r="AGB441"/>
      <c r="AGC441"/>
      <c r="AGD441"/>
      <c r="AGE441"/>
      <c r="AGF441"/>
      <c r="AGG441"/>
      <c r="AGH441"/>
      <c r="AGI441"/>
      <c r="AGJ441"/>
      <c r="AGK441"/>
      <c r="AGL441"/>
      <c r="AGM441"/>
      <c r="AGN441"/>
      <c r="AGO441"/>
      <c r="AGP441"/>
      <c r="AGQ441"/>
      <c r="AGR441"/>
      <c r="AGS441"/>
      <c r="AGT441"/>
      <c r="AGU441"/>
      <c r="AGV441"/>
      <c r="AGW441"/>
      <c r="AGX441"/>
      <c r="AGY441"/>
      <c r="AGZ441"/>
      <c r="AHA441"/>
      <c r="AHB441"/>
      <c r="AHC441"/>
      <c r="AHD441"/>
      <c r="AHE441"/>
      <c r="AHF441"/>
      <c r="AHG441"/>
      <c r="AHH441"/>
      <c r="AHI441"/>
      <c r="AHJ441"/>
      <c r="AHK441"/>
      <c r="AHL441"/>
      <c r="AHM441"/>
      <c r="AHN441"/>
      <c r="AHO441"/>
      <c r="AHP441"/>
      <c r="AHQ441"/>
      <c r="AHR441"/>
      <c r="AHS441"/>
      <c r="AHT441"/>
      <c r="AHU441"/>
      <c r="AHV441"/>
      <c r="AHW441"/>
      <c r="AHX441"/>
      <c r="AHY441"/>
      <c r="AHZ441"/>
      <c r="AIA441"/>
      <c r="AIB441"/>
      <c r="AIC441"/>
      <c r="AID441"/>
      <c r="AIE441"/>
      <c r="AIF441"/>
      <c r="AIG441"/>
      <c r="AIH441"/>
      <c r="AII441"/>
      <c r="AIJ441"/>
      <c r="AIK441"/>
      <c r="AIL441"/>
      <c r="AIM441"/>
      <c r="AIN441"/>
      <c r="AIO441"/>
      <c r="AIP441"/>
      <c r="AIQ441"/>
      <c r="AIR441"/>
      <c r="AIS441"/>
      <c r="AIT441"/>
      <c r="AIU441"/>
      <c r="AIV441"/>
      <c r="AIW441"/>
      <c r="AIX441"/>
      <c r="AIY441"/>
      <c r="AIZ441"/>
      <c r="AJA441"/>
      <c r="AJB441"/>
      <c r="AJC441"/>
      <c r="AJD441"/>
      <c r="AJE441"/>
      <c r="AJF441"/>
      <c r="AJG441"/>
      <c r="AJH441"/>
      <c r="AJI441"/>
      <c r="AJJ441"/>
      <c r="AJK441"/>
      <c r="AJL441"/>
      <c r="AJM441"/>
      <c r="AJN441"/>
      <c r="AJO441"/>
      <c r="AJP441"/>
      <c r="AJQ441"/>
      <c r="AJR441"/>
      <c r="AJS441"/>
      <c r="AJT441"/>
      <c r="AJU441"/>
      <c r="AJV441"/>
      <c r="AJW441"/>
      <c r="AJX441"/>
      <c r="AJY441"/>
      <c r="AJZ441"/>
      <c r="AKA441"/>
      <c r="AKB441"/>
      <c r="AKC441"/>
      <c r="AKD441"/>
      <c r="AKE441"/>
      <c r="AKF441"/>
      <c r="AKG441"/>
      <c r="AKH441"/>
      <c r="AKI441"/>
      <c r="AKJ441"/>
      <c r="AKK441"/>
      <c r="AKL441"/>
      <c r="AKM441"/>
      <c r="AKN441"/>
      <c r="AKO441"/>
      <c r="AKP441"/>
      <c r="AKQ441"/>
      <c r="AKR441"/>
      <c r="AKS441"/>
      <c r="AKT441"/>
      <c r="AKU441"/>
      <c r="AKV441"/>
      <c r="AKW441"/>
      <c r="AKX441"/>
      <c r="AKY441"/>
      <c r="AKZ441"/>
      <c r="ALA441"/>
      <c r="ALB441"/>
      <c r="ALC441"/>
      <c r="ALD441"/>
      <c r="ALE441"/>
      <c r="ALF441"/>
      <c r="ALG441"/>
      <c r="ALH441"/>
      <c r="ALI441"/>
      <c r="ALJ441"/>
      <c r="ALK441"/>
      <c r="ALL441"/>
      <c r="ALM441"/>
      <c r="ALN441"/>
      <c r="ALO441"/>
      <c r="ALP441"/>
      <c r="ALQ441"/>
      <c r="ALR441"/>
      <c r="ALS441"/>
      <c r="ALT441"/>
      <c r="ALU441"/>
      <c r="ALV441"/>
      <c r="ALW441"/>
      <c r="ALX441"/>
      <c r="ALY441"/>
      <c r="ALZ441"/>
      <c r="AMA441"/>
      <c r="AMB441"/>
      <c r="AMC441"/>
      <c r="AMD441"/>
      <c r="AME441"/>
      <c r="AMF441"/>
      <c r="AMG441"/>
      <c r="AMH441"/>
      <c r="AMI441"/>
      <c r="AMJ441"/>
    </row>
    <row r="442" spans="1:1024">
      <c r="A442" s="41" t="s">
        <v>768</v>
      </c>
      <c r="B442" s="41" t="s">
        <v>767</v>
      </c>
      <c r="C442" s="41"/>
      <c r="D442" s="41"/>
      <c r="E442" s="41"/>
      <c r="F442" s="41"/>
      <c r="G442" s="41"/>
      <c r="H442" s="41"/>
      <c r="I442" s="38">
        <f t="shared" si="6"/>
        <v>2</v>
      </c>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c r="AAA442"/>
      <c r="AAB442"/>
      <c r="AAC442"/>
      <c r="AAD442"/>
      <c r="AAE442"/>
      <c r="AAF442"/>
      <c r="AAG442"/>
      <c r="AAH442"/>
      <c r="AAI442"/>
      <c r="AAJ442"/>
      <c r="AAK442"/>
      <c r="AAL442"/>
      <c r="AAM442"/>
      <c r="AAN442"/>
      <c r="AAO442"/>
      <c r="AAP442"/>
      <c r="AAQ442"/>
      <c r="AAR442"/>
      <c r="AAS442"/>
      <c r="AAT442"/>
      <c r="AAU442"/>
      <c r="AAV442"/>
      <c r="AAW442"/>
      <c r="AAX442"/>
      <c r="AAY442"/>
      <c r="AAZ442"/>
      <c r="ABA442"/>
      <c r="ABB442"/>
      <c r="ABC442"/>
      <c r="ABD442"/>
      <c r="ABE442"/>
      <c r="ABF442"/>
      <c r="ABG442"/>
      <c r="ABH442"/>
      <c r="ABI442"/>
      <c r="ABJ442"/>
      <c r="ABK442"/>
      <c r="ABL442"/>
      <c r="ABM442"/>
      <c r="ABN442"/>
      <c r="ABO442"/>
      <c r="ABP442"/>
      <c r="ABQ442"/>
      <c r="ABR442"/>
      <c r="ABS442"/>
      <c r="ABT442"/>
      <c r="ABU442"/>
      <c r="ABV442"/>
      <c r="ABW442"/>
      <c r="ABX442"/>
      <c r="ABY442"/>
      <c r="ABZ442"/>
      <c r="ACA442"/>
      <c r="ACB442"/>
      <c r="ACC442"/>
      <c r="ACD442"/>
      <c r="ACE442"/>
      <c r="ACF442"/>
      <c r="ACG442"/>
      <c r="ACH442"/>
      <c r="ACI442"/>
      <c r="ACJ442"/>
      <c r="ACK442"/>
      <c r="ACL442"/>
      <c r="ACM442"/>
      <c r="ACN442"/>
      <c r="ACO442"/>
      <c r="ACP442"/>
      <c r="ACQ442"/>
      <c r="ACR442"/>
      <c r="ACS442"/>
      <c r="ACT442"/>
      <c r="ACU442"/>
      <c r="ACV442"/>
      <c r="ACW442"/>
      <c r="ACX442"/>
      <c r="ACY442"/>
      <c r="ACZ442"/>
      <c r="ADA442"/>
      <c r="ADB442"/>
      <c r="ADC442"/>
      <c r="ADD442"/>
      <c r="ADE442"/>
      <c r="ADF442"/>
      <c r="ADG442"/>
      <c r="ADH442"/>
      <c r="ADI442"/>
      <c r="ADJ442"/>
      <c r="ADK442"/>
      <c r="ADL442"/>
      <c r="ADM442"/>
      <c r="ADN442"/>
      <c r="ADO442"/>
      <c r="ADP442"/>
      <c r="ADQ442"/>
      <c r="ADR442"/>
      <c r="ADS442"/>
      <c r="ADT442"/>
      <c r="ADU442"/>
      <c r="ADV442"/>
      <c r="ADW442"/>
      <c r="ADX442"/>
      <c r="ADY442"/>
      <c r="ADZ442"/>
      <c r="AEA442"/>
      <c r="AEB442"/>
      <c r="AEC442"/>
      <c r="AED442"/>
      <c r="AEE442"/>
      <c r="AEF442"/>
      <c r="AEG442"/>
      <c r="AEH442"/>
      <c r="AEI442"/>
      <c r="AEJ442"/>
      <c r="AEK442"/>
      <c r="AEL442"/>
      <c r="AEM442"/>
      <c r="AEN442"/>
      <c r="AEO442"/>
      <c r="AEP442"/>
      <c r="AEQ442"/>
      <c r="AER442"/>
      <c r="AES442"/>
      <c r="AET442"/>
      <c r="AEU442"/>
      <c r="AEV442"/>
      <c r="AEW442"/>
      <c r="AEX442"/>
      <c r="AEY442"/>
      <c r="AEZ442"/>
      <c r="AFA442"/>
      <c r="AFB442"/>
      <c r="AFC442"/>
      <c r="AFD442"/>
      <c r="AFE442"/>
      <c r="AFF442"/>
      <c r="AFG442"/>
      <c r="AFH442"/>
      <c r="AFI442"/>
      <c r="AFJ442"/>
      <c r="AFK442"/>
      <c r="AFL442"/>
      <c r="AFM442"/>
      <c r="AFN442"/>
      <c r="AFO442"/>
      <c r="AFP442"/>
      <c r="AFQ442"/>
      <c r="AFR442"/>
      <c r="AFS442"/>
      <c r="AFT442"/>
      <c r="AFU442"/>
      <c r="AFV442"/>
      <c r="AFW442"/>
      <c r="AFX442"/>
      <c r="AFY442"/>
      <c r="AFZ442"/>
      <c r="AGA442"/>
      <c r="AGB442"/>
      <c r="AGC442"/>
      <c r="AGD442"/>
      <c r="AGE442"/>
      <c r="AGF442"/>
      <c r="AGG442"/>
      <c r="AGH442"/>
      <c r="AGI442"/>
      <c r="AGJ442"/>
      <c r="AGK442"/>
      <c r="AGL442"/>
      <c r="AGM442"/>
      <c r="AGN442"/>
      <c r="AGO442"/>
      <c r="AGP442"/>
      <c r="AGQ442"/>
      <c r="AGR442"/>
      <c r="AGS442"/>
      <c r="AGT442"/>
      <c r="AGU442"/>
      <c r="AGV442"/>
      <c r="AGW442"/>
      <c r="AGX442"/>
      <c r="AGY442"/>
      <c r="AGZ442"/>
      <c r="AHA442"/>
      <c r="AHB442"/>
      <c r="AHC442"/>
      <c r="AHD442"/>
      <c r="AHE442"/>
      <c r="AHF442"/>
      <c r="AHG442"/>
      <c r="AHH442"/>
      <c r="AHI442"/>
      <c r="AHJ442"/>
      <c r="AHK442"/>
      <c r="AHL442"/>
      <c r="AHM442"/>
      <c r="AHN442"/>
      <c r="AHO442"/>
      <c r="AHP442"/>
      <c r="AHQ442"/>
      <c r="AHR442"/>
      <c r="AHS442"/>
      <c r="AHT442"/>
      <c r="AHU442"/>
      <c r="AHV442"/>
      <c r="AHW442"/>
      <c r="AHX442"/>
      <c r="AHY442"/>
      <c r="AHZ442"/>
      <c r="AIA442"/>
      <c r="AIB442"/>
      <c r="AIC442"/>
      <c r="AID442"/>
      <c r="AIE442"/>
      <c r="AIF442"/>
      <c r="AIG442"/>
      <c r="AIH442"/>
      <c r="AII442"/>
      <c r="AIJ442"/>
      <c r="AIK442"/>
      <c r="AIL442"/>
      <c r="AIM442"/>
      <c r="AIN442"/>
      <c r="AIO442"/>
      <c r="AIP442"/>
      <c r="AIQ442"/>
      <c r="AIR442"/>
      <c r="AIS442"/>
      <c r="AIT442"/>
      <c r="AIU442"/>
      <c r="AIV442"/>
      <c r="AIW442"/>
      <c r="AIX442"/>
      <c r="AIY442"/>
      <c r="AIZ442"/>
      <c r="AJA442"/>
      <c r="AJB442"/>
      <c r="AJC442"/>
      <c r="AJD442"/>
      <c r="AJE442"/>
      <c r="AJF442"/>
      <c r="AJG442"/>
      <c r="AJH442"/>
      <c r="AJI442"/>
      <c r="AJJ442"/>
      <c r="AJK442"/>
      <c r="AJL442"/>
      <c r="AJM442"/>
      <c r="AJN442"/>
      <c r="AJO442"/>
      <c r="AJP442"/>
      <c r="AJQ442"/>
      <c r="AJR442"/>
      <c r="AJS442"/>
      <c r="AJT442"/>
      <c r="AJU442"/>
      <c r="AJV442"/>
      <c r="AJW442"/>
      <c r="AJX442"/>
      <c r="AJY442"/>
      <c r="AJZ442"/>
      <c r="AKA442"/>
      <c r="AKB442"/>
      <c r="AKC442"/>
      <c r="AKD442"/>
      <c r="AKE442"/>
      <c r="AKF442"/>
      <c r="AKG442"/>
      <c r="AKH442"/>
      <c r="AKI442"/>
      <c r="AKJ442"/>
      <c r="AKK442"/>
      <c r="AKL442"/>
      <c r="AKM442"/>
      <c r="AKN442"/>
      <c r="AKO442"/>
      <c r="AKP442"/>
      <c r="AKQ442"/>
      <c r="AKR442"/>
      <c r="AKS442"/>
      <c r="AKT442"/>
      <c r="AKU442"/>
      <c r="AKV442"/>
      <c r="AKW442"/>
      <c r="AKX442"/>
      <c r="AKY442"/>
      <c r="AKZ442"/>
      <c r="ALA442"/>
      <c r="ALB442"/>
      <c r="ALC442"/>
      <c r="ALD442"/>
      <c r="ALE442"/>
      <c r="ALF442"/>
      <c r="ALG442"/>
      <c r="ALH442"/>
      <c r="ALI442"/>
      <c r="ALJ442"/>
      <c r="ALK442"/>
      <c r="ALL442"/>
      <c r="ALM442"/>
      <c r="ALN442"/>
      <c r="ALO442"/>
      <c r="ALP442"/>
      <c r="ALQ442"/>
      <c r="ALR442"/>
      <c r="ALS442"/>
      <c r="ALT442"/>
      <c r="ALU442"/>
      <c r="ALV442"/>
      <c r="ALW442"/>
      <c r="ALX442"/>
      <c r="ALY442"/>
      <c r="ALZ442"/>
      <c r="AMA442"/>
      <c r="AMB442"/>
      <c r="AMC442"/>
      <c r="AMD442"/>
      <c r="AME442"/>
      <c r="AMF442"/>
      <c r="AMG442"/>
      <c r="AMH442"/>
      <c r="AMI442"/>
      <c r="AMJ442"/>
    </row>
    <row r="443" spans="1:1024">
      <c r="A443" s="41" t="s">
        <v>771</v>
      </c>
      <c r="B443" s="41" t="s">
        <v>772</v>
      </c>
      <c r="C443" s="41"/>
      <c r="D443" s="41"/>
      <c r="E443" s="41"/>
      <c r="F443" s="41"/>
      <c r="G443" s="41"/>
      <c r="H443" s="41"/>
      <c r="I443" s="38">
        <f t="shared" si="6"/>
        <v>2</v>
      </c>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c r="AAA443"/>
      <c r="AAB443"/>
      <c r="AAC443"/>
      <c r="AAD443"/>
      <c r="AAE443"/>
      <c r="AAF443"/>
      <c r="AAG443"/>
      <c r="AAH443"/>
      <c r="AAI443"/>
      <c r="AAJ443"/>
      <c r="AAK443"/>
      <c r="AAL443"/>
      <c r="AAM443"/>
      <c r="AAN443"/>
      <c r="AAO443"/>
      <c r="AAP443"/>
      <c r="AAQ443"/>
      <c r="AAR443"/>
      <c r="AAS443"/>
      <c r="AAT443"/>
      <c r="AAU443"/>
      <c r="AAV443"/>
      <c r="AAW443"/>
      <c r="AAX443"/>
      <c r="AAY443"/>
      <c r="AAZ443"/>
      <c r="ABA443"/>
      <c r="ABB443"/>
      <c r="ABC443"/>
      <c r="ABD443"/>
      <c r="ABE443"/>
      <c r="ABF443"/>
      <c r="ABG443"/>
      <c r="ABH443"/>
      <c r="ABI443"/>
      <c r="ABJ443"/>
      <c r="ABK443"/>
      <c r="ABL443"/>
      <c r="ABM443"/>
      <c r="ABN443"/>
      <c r="ABO443"/>
      <c r="ABP443"/>
      <c r="ABQ443"/>
      <c r="ABR443"/>
      <c r="ABS443"/>
      <c r="ABT443"/>
      <c r="ABU443"/>
      <c r="ABV443"/>
      <c r="ABW443"/>
      <c r="ABX443"/>
      <c r="ABY443"/>
      <c r="ABZ443"/>
      <c r="ACA443"/>
      <c r="ACB443"/>
      <c r="ACC443"/>
      <c r="ACD443"/>
      <c r="ACE443"/>
      <c r="ACF443"/>
      <c r="ACG443"/>
      <c r="ACH443"/>
      <c r="ACI443"/>
      <c r="ACJ443"/>
      <c r="ACK443"/>
      <c r="ACL443"/>
      <c r="ACM443"/>
      <c r="ACN443"/>
      <c r="ACO443"/>
      <c r="ACP443"/>
      <c r="ACQ443"/>
      <c r="ACR443"/>
      <c r="ACS443"/>
      <c r="ACT443"/>
      <c r="ACU443"/>
      <c r="ACV443"/>
      <c r="ACW443"/>
      <c r="ACX443"/>
      <c r="ACY443"/>
      <c r="ACZ443"/>
      <c r="ADA443"/>
      <c r="ADB443"/>
      <c r="ADC443"/>
      <c r="ADD443"/>
      <c r="ADE443"/>
      <c r="ADF443"/>
      <c r="ADG443"/>
      <c r="ADH443"/>
      <c r="ADI443"/>
      <c r="ADJ443"/>
      <c r="ADK443"/>
      <c r="ADL443"/>
      <c r="ADM443"/>
      <c r="ADN443"/>
      <c r="ADO443"/>
      <c r="ADP443"/>
      <c r="ADQ443"/>
      <c r="ADR443"/>
      <c r="ADS443"/>
      <c r="ADT443"/>
      <c r="ADU443"/>
      <c r="ADV443"/>
      <c r="ADW443"/>
      <c r="ADX443"/>
      <c r="ADY443"/>
      <c r="ADZ443"/>
      <c r="AEA443"/>
      <c r="AEB443"/>
      <c r="AEC443"/>
      <c r="AED443"/>
      <c r="AEE443"/>
      <c r="AEF443"/>
      <c r="AEG443"/>
      <c r="AEH443"/>
      <c r="AEI443"/>
      <c r="AEJ443"/>
      <c r="AEK443"/>
      <c r="AEL443"/>
      <c r="AEM443"/>
      <c r="AEN443"/>
      <c r="AEO443"/>
      <c r="AEP443"/>
      <c r="AEQ443"/>
      <c r="AER443"/>
      <c r="AES443"/>
      <c r="AET443"/>
      <c r="AEU443"/>
      <c r="AEV443"/>
      <c r="AEW443"/>
      <c r="AEX443"/>
      <c r="AEY443"/>
      <c r="AEZ443"/>
      <c r="AFA443"/>
      <c r="AFB443"/>
      <c r="AFC443"/>
      <c r="AFD443"/>
      <c r="AFE443"/>
      <c r="AFF443"/>
      <c r="AFG443"/>
      <c r="AFH443"/>
      <c r="AFI443"/>
      <c r="AFJ443"/>
      <c r="AFK443"/>
      <c r="AFL443"/>
      <c r="AFM443"/>
      <c r="AFN443"/>
      <c r="AFO443"/>
      <c r="AFP443"/>
      <c r="AFQ443"/>
      <c r="AFR443"/>
      <c r="AFS443"/>
      <c r="AFT443"/>
      <c r="AFU443"/>
      <c r="AFV443"/>
      <c r="AFW443"/>
      <c r="AFX443"/>
      <c r="AFY443"/>
      <c r="AFZ443"/>
      <c r="AGA443"/>
      <c r="AGB443"/>
      <c r="AGC443"/>
      <c r="AGD443"/>
      <c r="AGE443"/>
      <c r="AGF443"/>
      <c r="AGG443"/>
      <c r="AGH443"/>
      <c r="AGI443"/>
      <c r="AGJ443"/>
      <c r="AGK443"/>
      <c r="AGL443"/>
      <c r="AGM443"/>
      <c r="AGN443"/>
      <c r="AGO443"/>
      <c r="AGP443"/>
      <c r="AGQ443"/>
      <c r="AGR443"/>
      <c r="AGS443"/>
      <c r="AGT443"/>
      <c r="AGU443"/>
      <c r="AGV443"/>
      <c r="AGW443"/>
      <c r="AGX443"/>
      <c r="AGY443"/>
      <c r="AGZ443"/>
      <c r="AHA443"/>
      <c r="AHB443"/>
      <c r="AHC443"/>
      <c r="AHD443"/>
      <c r="AHE443"/>
      <c r="AHF443"/>
      <c r="AHG443"/>
      <c r="AHH443"/>
      <c r="AHI443"/>
      <c r="AHJ443"/>
      <c r="AHK443"/>
      <c r="AHL443"/>
      <c r="AHM443"/>
      <c r="AHN443"/>
      <c r="AHO443"/>
      <c r="AHP443"/>
      <c r="AHQ443"/>
      <c r="AHR443"/>
      <c r="AHS443"/>
      <c r="AHT443"/>
      <c r="AHU443"/>
      <c r="AHV443"/>
      <c r="AHW443"/>
      <c r="AHX443"/>
      <c r="AHY443"/>
      <c r="AHZ443"/>
      <c r="AIA443"/>
      <c r="AIB443"/>
      <c r="AIC443"/>
      <c r="AID443"/>
      <c r="AIE443"/>
      <c r="AIF443"/>
      <c r="AIG443"/>
      <c r="AIH443"/>
      <c r="AII443"/>
      <c r="AIJ443"/>
      <c r="AIK443"/>
      <c r="AIL443"/>
      <c r="AIM443"/>
      <c r="AIN443"/>
      <c r="AIO443"/>
      <c r="AIP443"/>
      <c r="AIQ443"/>
      <c r="AIR443"/>
      <c r="AIS443"/>
      <c r="AIT443"/>
      <c r="AIU443"/>
      <c r="AIV443"/>
      <c r="AIW443"/>
      <c r="AIX443"/>
      <c r="AIY443"/>
      <c r="AIZ443"/>
      <c r="AJA443"/>
      <c r="AJB443"/>
      <c r="AJC443"/>
      <c r="AJD443"/>
      <c r="AJE443"/>
      <c r="AJF443"/>
      <c r="AJG443"/>
      <c r="AJH443"/>
      <c r="AJI443"/>
      <c r="AJJ443"/>
      <c r="AJK443"/>
      <c r="AJL443"/>
      <c r="AJM443"/>
      <c r="AJN443"/>
      <c r="AJO443"/>
      <c r="AJP443"/>
      <c r="AJQ443"/>
      <c r="AJR443"/>
      <c r="AJS443"/>
      <c r="AJT443"/>
      <c r="AJU443"/>
      <c r="AJV443"/>
      <c r="AJW443"/>
      <c r="AJX443"/>
      <c r="AJY443"/>
      <c r="AJZ443"/>
      <c r="AKA443"/>
      <c r="AKB443"/>
      <c r="AKC443"/>
      <c r="AKD443"/>
      <c r="AKE443"/>
      <c r="AKF443"/>
      <c r="AKG443"/>
      <c r="AKH443"/>
      <c r="AKI443"/>
      <c r="AKJ443"/>
      <c r="AKK443"/>
      <c r="AKL443"/>
      <c r="AKM443"/>
      <c r="AKN443"/>
      <c r="AKO443"/>
      <c r="AKP443"/>
      <c r="AKQ443"/>
      <c r="AKR443"/>
      <c r="AKS443"/>
      <c r="AKT443"/>
      <c r="AKU443"/>
      <c r="AKV443"/>
      <c r="AKW443"/>
      <c r="AKX443"/>
      <c r="AKY443"/>
      <c r="AKZ443"/>
      <c r="ALA443"/>
      <c r="ALB443"/>
      <c r="ALC443"/>
      <c r="ALD443"/>
      <c r="ALE443"/>
      <c r="ALF443"/>
      <c r="ALG443"/>
      <c r="ALH443"/>
      <c r="ALI443"/>
      <c r="ALJ443"/>
      <c r="ALK443"/>
      <c r="ALL443"/>
      <c r="ALM443"/>
      <c r="ALN443"/>
      <c r="ALO443"/>
      <c r="ALP443"/>
      <c r="ALQ443"/>
      <c r="ALR443"/>
      <c r="ALS443"/>
      <c r="ALT443"/>
      <c r="ALU443"/>
      <c r="ALV443"/>
      <c r="ALW443"/>
      <c r="ALX443"/>
      <c r="ALY443"/>
      <c r="ALZ443"/>
      <c r="AMA443"/>
      <c r="AMB443"/>
      <c r="AMC443"/>
      <c r="AMD443"/>
      <c r="AME443"/>
      <c r="AMF443"/>
      <c r="AMG443"/>
      <c r="AMH443"/>
      <c r="AMI443"/>
      <c r="AMJ443"/>
    </row>
    <row r="444" spans="1:1024" ht="60">
      <c r="A444" s="41" t="s">
        <v>774</v>
      </c>
      <c r="B444" s="41" t="s">
        <v>773</v>
      </c>
      <c r="C444" s="41"/>
      <c r="D444" s="41"/>
      <c r="E444" s="41"/>
      <c r="F444" s="41"/>
      <c r="G444" s="41"/>
      <c r="H444" s="41"/>
      <c r="I444" s="38">
        <f t="shared" si="6"/>
        <v>2</v>
      </c>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c r="AAA444"/>
      <c r="AAB444"/>
      <c r="AAC444"/>
      <c r="AAD444"/>
      <c r="AAE444"/>
      <c r="AAF444"/>
      <c r="AAG444"/>
      <c r="AAH444"/>
      <c r="AAI444"/>
      <c r="AAJ444"/>
      <c r="AAK444"/>
      <c r="AAL444"/>
      <c r="AAM444"/>
      <c r="AAN444"/>
      <c r="AAO444"/>
      <c r="AAP444"/>
      <c r="AAQ444"/>
      <c r="AAR444"/>
      <c r="AAS444"/>
      <c r="AAT444"/>
      <c r="AAU444"/>
      <c r="AAV444"/>
      <c r="AAW444"/>
      <c r="AAX444"/>
      <c r="AAY444"/>
      <c r="AAZ444"/>
      <c r="ABA444"/>
      <c r="ABB444"/>
      <c r="ABC444"/>
      <c r="ABD444"/>
      <c r="ABE444"/>
      <c r="ABF444"/>
      <c r="ABG444"/>
      <c r="ABH444"/>
      <c r="ABI444"/>
      <c r="ABJ444"/>
      <c r="ABK444"/>
      <c r="ABL444"/>
      <c r="ABM444"/>
      <c r="ABN444"/>
      <c r="ABO444"/>
      <c r="ABP444"/>
      <c r="ABQ444"/>
      <c r="ABR444"/>
      <c r="ABS444"/>
      <c r="ABT444"/>
      <c r="ABU444"/>
      <c r="ABV444"/>
      <c r="ABW444"/>
      <c r="ABX444"/>
      <c r="ABY444"/>
      <c r="ABZ444"/>
      <c r="ACA444"/>
      <c r="ACB444"/>
      <c r="ACC444"/>
      <c r="ACD444"/>
      <c r="ACE444"/>
      <c r="ACF444"/>
      <c r="ACG444"/>
      <c r="ACH444"/>
      <c r="ACI444"/>
      <c r="ACJ444"/>
      <c r="ACK444"/>
      <c r="ACL444"/>
      <c r="ACM444"/>
      <c r="ACN444"/>
      <c r="ACO444"/>
      <c r="ACP444"/>
      <c r="ACQ444"/>
      <c r="ACR444"/>
      <c r="ACS444"/>
      <c r="ACT444"/>
      <c r="ACU444"/>
      <c r="ACV444"/>
      <c r="ACW444"/>
      <c r="ACX444"/>
      <c r="ACY444"/>
      <c r="ACZ444"/>
      <c r="ADA444"/>
      <c r="ADB444"/>
      <c r="ADC444"/>
      <c r="ADD444"/>
      <c r="ADE444"/>
      <c r="ADF444"/>
      <c r="ADG444"/>
      <c r="ADH444"/>
      <c r="ADI444"/>
      <c r="ADJ444"/>
      <c r="ADK444"/>
      <c r="ADL444"/>
      <c r="ADM444"/>
      <c r="ADN444"/>
      <c r="ADO444"/>
      <c r="ADP444"/>
      <c r="ADQ444"/>
      <c r="ADR444"/>
      <c r="ADS444"/>
      <c r="ADT444"/>
      <c r="ADU444"/>
      <c r="ADV444"/>
      <c r="ADW444"/>
      <c r="ADX444"/>
      <c r="ADY444"/>
      <c r="ADZ444"/>
      <c r="AEA444"/>
      <c r="AEB444"/>
      <c r="AEC444"/>
      <c r="AED444"/>
      <c r="AEE444"/>
      <c r="AEF444"/>
      <c r="AEG444"/>
      <c r="AEH444"/>
      <c r="AEI444"/>
      <c r="AEJ444"/>
      <c r="AEK444"/>
      <c r="AEL444"/>
      <c r="AEM444"/>
      <c r="AEN444"/>
      <c r="AEO444"/>
      <c r="AEP444"/>
      <c r="AEQ444"/>
      <c r="AER444"/>
      <c r="AES444"/>
      <c r="AET444"/>
      <c r="AEU444"/>
      <c r="AEV444"/>
      <c r="AEW444"/>
      <c r="AEX444"/>
      <c r="AEY444"/>
      <c r="AEZ444"/>
      <c r="AFA444"/>
      <c r="AFB444"/>
      <c r="AFC444"/>
      <c r="AFD444"/>
      <c r="AFE444"/>
      <c r="AFF444"/>
      <c r="AFG444"/>
      <c r="AFH444"/>
      <c r="AFI444"/>
      <c r="AFJ444"/>
      <c r="AFK444"/>
      <c r="AFL444"/>
      <c r="AFM444"/>
      <c r="AFN444"/>
      <c r="AFO444"/>
      <c r="AFP444"/>
      <c r="AFQ444"/>
      <c r="AFR444"/>
      <c r="AFS444"/>
      <c r="AFT444"/>
      <c r="AFU444"/>
      <c r="AFV444"/>
      <c r="AFW444"/>
      <c r="AFX444"/>
      <c r="AFY444"/>
      <c r="AFZ444"/>
      <c r="AGA444"/>
      <c r="AGB444"/>
      <c r="AGC444"/>
      <c r="AGD444"/>
      <c r="AGE444"/>
      <c r="AGF444"/>
      <c r="AGG444"/>
      <c r="AGH444"/>
      <c r="AGI444"/>
      <c r="AGJ444"/>
      <c r="AGK444"/>
      <c r="AGL444"/>
      <c r="AGM444"/>
      <c r="AGN444"/>
      <c r="AGO444"/>
      <c r="AGP444"/>
      <c r="AGQ444"/>
      <c r="AGR444"/>
      <c r="AGS444"/>
      <c r="AGT444"/>
      <c r="AGU444"/>
      <c r="AGV444"/>
      <c r="AGW444"/>
      <c r="AGX444"/>
      <c r="AGY444"/>
      <c r="AGZ444"/>
      <c r="AHA444"/>
      <c r="AHB444"/>
      <c r="AHC444"/>
      <c r="AHD444"/>
      <c r="AHE444"/>
      <c r="AHF444"/>
      <c r="AHG444"/>
      <c r="AHH444"/>
      <c r="AHI444"/>
      <c r="AHJ444"/>
      <c r="AHK444"/>
      <c r="AHL444"/>
      <c r="AHM444"/>
      <c r="AHN444"/>
      <c r="AHO444"/>
      <c r="AHP444"/>
      <c r="AHQ444"/>
      <c r="AHR444"/>
      <c r="AHS444"/>
      <c r="AHT444"/>
      <c r="AHU444"/>
      <c r="AHV444"/>
      <c r="AHW444"/>
      <c r="AHX444"/>
      <c r="AHY444"/>
      <c r="AHZ444"/>
      <c r="AIA444"/>
      <c r="AIB444"/>
      <c r="AIC444"/>
      <c r="AID444"/>
      <c r="AIE444"/>
      <c r="AIF444"/>
      <c r="AIG444"/>
      <c r="AIH444"/>
      <c r="AII444"/>
      <c r="AIJ444"/>
      <c r="AIK444"/>
      <c r="AIL444"/>
      <c r="AIM444"/>
      <c r="AIN444"/>
      <c r="AIO444"/>
      <c r="AIP444"/>
      <c r="AIQ444"/>
      <c r="AIR444"/>
      <c r="AIS444"/>
      <c r="AIT444"/>
      <c r="AIU444"/>
      <c r="AIV444"/>
      <c r="AIW444"/>
      <c r="AIX444"/>
      <c r="AIY444"/>
      <c r="AIZ444"/>
      <c r="AJA444"/>
      <c r="AJB444"/>
      <c r="AJC444"/>
      <c r="AJD444"/>
      <c r="AJE444"/>
      <c r="AJF444"/>
      <c r="AJG444"/>
      <c r="AJH444"/>
      <c r="AJI444"/>
      <c r="AJJ444"/>
      <c r="AJK444"/>
      <c r="AJL444"/>
      <c r="AJM444"/>
      <c r="AJN444"/>
      <c r="AJO444"/>
      <c r="AJP444"/>
      <c r="AJQ444"/>
      <c r="AJR444"/>
      <c r="AJS444"/>
      <c r="AJT444"/>
      <c r="AJU444"/>
      <c r="AJV444"/>
      <c r="AJW444"/>
      <c r="AJX444"/>
      <c r="AJY444"/>
      <c r="AJZ444"/>
      <c r="AKA444"/>
      <c r="AKB444"/>
      <c r="AKC444"/>
      <c r="AKD444"/>
      <c r="AKE444"/>
      <c r="AKF444"/>
      <c r="AKG444"/>
      <c r="AKH444"/>
      <c r="AKI444"/>
      <c r="AKJ444"/>
      <c r="AKK444"/>
      <c r="AKL444"/>
      <c r="AKM444"/>
      <c r="AKN444"/>
      <c r="AKO444"/>
      <c r="AKP444"/>
      <c r="AKQ444"/>
      <c r="AKR444"/>
      <c r="AKS444"/>
      <c r="AKT444"/>
      <c r="AKU444"/>
      <c r="AKV444"/>
      <c r="AKW444"/>
      <c r="AKX444"/>
      <c r="AKY444"/>
      <c r="AKZ444"/>
      <c r="ALA444"/>
      <c r="ALB444"/>
      <c r="ALC444"/>
      <c r="ALD444"/>
      <c r="ALE444"/>
      <c r="ALF444"/>
      <c r="ALG444"/>
      <c r="ALH444"/>
      <c r="ALI444"/>
      <c r="ALJ444"/>
      <c r="ALK444"/>
      <c r="ALL444"/>
      <c r="ALM444"/>
      <c r="ALN444"/>
      <c r="ALO444"/>
      <c r="ALP444"/>
      <c r="ALQ444"/>
      <c r="ALR444"/>
      <c r="ALS444"/>
      <c r="ALT444"/>
      <c r="ALU444"/>
      <c r="ALV444"/>
      <c r="ALW444"/>
      <c r="ALX444"/>
      <c r="ALY444"/>
      <c r="ALZ444"/>
      <c r="AMA444"/>
      <c r="AMB444"/>
      <c r="AMC444"/>
      <c r="AMD444"/>
      <c r="AME444"/>
      <c r="AMF444"/>
      <c r="AMG444"/>
      <c r="AMH444"/>
      <c r="AMI444"/>
      <c r="AMJ444"/>
    </row>
    <row r="445" spans="1:1024" ht="75">
      <c r="A445" s="41" t="s">
        <v>776</v>
      </c>
      <c r="B445" s="41" t="s">
        <v>2879</v>
      </c>
      <c r="C445" s="41"/>
      <c r="D445" s="41"/>
      <c r="E445" s="41"/>
      <c r="F445" s="41"/>
      <c r="G445" s="41"/>
      <c r="H445" s="41"/>
      <c r="I445" s="38">
        <f t="shared" si="6"/>
        <v>2</v>
      </c>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c r="IW445"/>
      <c r="IX445"/>
      <c r="IY445"/>
      <c r="IZ445"/>
      <c r="JA445"/>
      <c r="JB445"/>
      <c r="JC445"/>
      <c r="JD445"/>
      <c r="JE445"/>
      <c r="JF445"/>
      <c r="JG445"/>
      <c r="JH445"/>
      <c r="JI445"/>
      <c r="JJ445"/>
      <c r="JK445"/>
      <c r="JL445"/>
      <c r="JM445"/>
      <c r="JN445"/>
      <c r="JO445"/>
      <c r="JP445"/>
      <c r="JQ445"/>
      <c r="JR445"/>
      <c r="JS445"/>
      <c r="JT445"/>
      <c r="JU445"/>
      <c r="JV445"/>
      <c r="JW445"/>
      <c r="JX445"/>
      <c r="JY445"/>
      <c r="JZ445"/>
      <c r="KA445"/>
      <c r="KB445"/>
      <c r="KC445"/>
      <c r="KD445"/>
      <c r="KE445"/>
      <c r="KF445"/>
      <c r="KG445"/>
      <c r="KH445"/>
      <c r="KI445"/>
      <c r="KJ445"/>
      <c r="KK445"/>
      <c r="KL445"/>
      <c r="KM445"/>
      <c r="KN445"/>
      <c r="KO445"/>
      <c r="KP445"/>
      <c r="KQ445"/>
      <c r="KR445"/>
      <c r="KS445"/>
      <c r="KT445"/>
      <c r="KU445"/>
      <c r="KV445"/>
      <c r="KW445"/>
      <c r="KX445"/>
      <c r="KY445"/>
      <c r="KZ445"/>
      <c r="LA445"/>
      <c r="LB445"/>
      <c r="LC445"/>
      <c r="LD445"/>
      <c r="LE445"/>
      <c r="LF445"/>
      <c r="LG445"/>
      <c r="LH445"/>
      <c r="LI445"/>
      <c r="LJ445"/>
      <c r="LK445"/>
      <c r="LL445"/>
      <c r="LM445"/>
      <c r="LN445"/>
      <c r="LO445"/>
      <c r="LP445"/>
      <c r="LQ445"/>
      <c r="LR445"/>
      <c r="LS445"/>
      <c r="LT445"/>
      <c r="LU445"/>
      <c r="LV445"/>
      <c r="LW445"/>
      <c r="LX445"/>
      <c r="LY445"/>
      <c r="LZ445"/>
      <c r="MA445"/>
      <c r="MB445"/>
      <c r="MC445"/>
      <c r="MD445"/>
      <c r="ME445"/>
      <c r="MF445"/>
      <c r="MG445"/>
      <c r="MH445"/>
      <c r="MI445"/>
      <c r="MJ445"/>
      <c r="MK445"/>
      <c r="ML445"/>
      <c r="MM445"/>
      <c r="MN445"/>
      <c r="MO445"/>
      <c r="MP445"/>
      <c r="MQ445"/>
      <c r="MR445"/>
      <c r="MS445"/>
      <c r="MT445"/>
      <c r="MU445"/>
      <c r="MV445"/>
      <c r="MW445"/>
      <c r="MX445"/>
      <c r="MY445"/>
      <c r="MZ445"/>
      <c r="NA445"/>
      <c r="NB445"/>
      <c r="NC445"/>
      <c r="ND445"/>
      <c r="NE445"/>
      <c r="NF445"/>
      <c r="NG445"/>
      <c r="NH445"/>
      <c r="NI445"/>
      <c r="NJ445"/>
      <c r="NK445"/>
      <c r="NL445"/>
      <c r="NM445"/>
      <c r="NN445"/>
      <c r="NO445"/>
      <c r="NP445"/>
      <c r="NQ445"/>
      <c r="NR445"/>
      <c r="NS445"/>
      <c r="NT445"/>
      <c r="NU445"/>
      <c r="NV445"/>
      <c r="NW445"/>
      <c r="NX445"/>
      <c r="NY445"/>
      <c r="NZ445"/>
      <c r="OA445"/>
      <c r="OB445"/>
      <c r="OC445"/>
      <c r="OD445"/>
      <c r="OE445"/>
      <c r="OF445"/>
      <c r="OG445"/>
      <c r="OH445"/>
      <c r="OI445"/>
      <c r="OJ445"/>
      <c r="OK445"/>
      <c r="OL445"/>
      <c r="OM445"/>
      <c r="ON445"/>
      <c r="OO445"/>
      <c r="OP445"/>
      <c r="OQ445"/>
      <c r="OR445"/>
      <c r="OS445"/>
      <c r="OT445"/>
      <c r="OU445"/>
      <c r="OV445"/>
      <c r="OW445"/>
      <c r="OX445"/>
      <c r="OY445"/>
      <c r="OZ445"/>
      <c r="PA445"/>
      <c r="PB445"/>
      <c r="PC445"/>
      <c r="PD445"/>
      <c r="PE445"/>
      <c r="PF445"/>
      <c r="PG445"/>
      <c r="PH445"/>
      <c r="PI445"/>
      <c r="PJ445"/>
      <c r="PK445"/>
      <c r="PL445"/>
      <c r="PM445"/>
      <c r="PN445"/>
      <c r="PO445"/>
      <c r="PP445"/>
      <c r="PQ445"/>
      <c r="PR445"/>
      <c r="PS445"/>
      <c r="PT445"/>
      <c r="PU445"/>
      <c r="PV445"/>
      <c r="PW445"/>
      <c r="PX445"/>
      <c r="PY445"/>
      <c r="PZ445"/>
      <c r="QA445"/>
      <c r="QB445"/>
      <c r="QC445"/>
      <c r="QD445"/>
      <c r="QE445"/>
      <c r="QF445"/>
      <c r="QG445"/>
      <c r="QH445"/>
      <c r="QI445"/>
      <c r="QJ445"/>
      <c r="QK445"/>
      <c r="QL445"/>
      <c r="QM445"/>
      <c r="QN445"/>
      <c r="QO445"/>
      <c r="QP445"/>
      <c r="QQ445"/>
      <c r="QR445"/>
      <c r="QS445"/>
      <c r="QT445"/>
      <c r="QU445"/>
      <c r="QV445"/>
      <c r="QW445"/>
      <c r="QX445"/>
      <c r="QY445"/>
      <c r="QZ445"/>
      <c r="RA445"/>
      <c r="RB445"/>
      <c r="RC445"/>
      <c r="RD445"/>
      <c r="RE445"/>
      <c r="RF445"/>
      <c r="RG445"/>
      <c r="RH445"/>
      <c r="RI445"/>
      <c r="RJ445"/>
      <c r="RK445"/>
      <c r="RL445"/>
      <c r="RM445"/>
      <c r="RN445"/>
      <c r="RO445"/>
      <c r="RP445"/>
      <c r="RQ445"/>
      <c r="RR445"/>
      <c r="RS445"/>
      <c r="RT445"/>
      <c r="RU445"/>
      <c r="RV445"/>
      <c r="RW445"/>
      <c r="RX445"/>
      <c r="RY445"/>
      <c r="RZ445"/>
      <c r="SA445"/>
      <c r="SB445"/>
      <c r="SC445"/>
      <c r="SD445"/>
      <c r="SE445"/>
      <c r="SF445"/>
      <c r="SG445"/>
      <c r="SH445"/>
      <c r="SI445"/>
      <c r="SJ445"/>
      <c r="SK445"/>
      <c r="SL445"/>
      <c r="SM445"/>
      <c r="SN445"/>
      <c r="SO445"/>
      <c r="SP445"/>
      <c r="SQ445"/>
      <c r="SR445"/>
      <c r="SS445"/>
      <c r="ST445"/>
      <c r="SU445"/>
      <c r="SV445"/>
      <c r="SW445"/>
      <c r="SX445"/>
      <c r="SY445"/>
      <c r="SZ445"/>
      <c r="TA445"/>
      <c r="TB445"/>
      <c r="TC445"/>
      <c r="TD445"/>
      <c r="TE445"/>
      <c r="TF445"/>
      <c r="TG445"/>
      <c r="TH445"/>
      <c r="TI445"/>
      <c r="TJ445"/>
      <c r="TK445"/>
      <c r="TL445"/>
      <c r="TM445"/>
      <c r="TN445"/>
      <c r="TO445"/>
      <c r="TP445"/>
      <c r="TQ445"/>
      <c r="TR445"/>
      <c r="TS445"/>
      <c r="TT445"/>
      <c r="TU445"/>
      <c r="TV445"/>
      <c r="TW445"/>
      <c r="TX445"/>
      <c r="TY445"/>
      <c r="TZ445"/>
      <c r="UA445"/>
      <c r="UB445"/>
      <c r="UC445"/>
      <c r="UD445"/>
      <c r="UE445"/>
      <c r="UF445"/>
      <c r="UG445"/>
      <c r="UH445"/>
      <c r="UI445"/>
      <c r="UJ445"/>
      <c r="UK445"/>
      <c r="UL445"/>
      <c r="UM445"/>
      <c r="UN445"/>
      <c r="UO445"/>
      <c r="UP445"/>
      <c r="UQ445"/>
      <c r="UR445"/>
      <c r="US445"/>
      <c r="UT445"/>
      <c r="UU445"/>
      <c r="UV445"/>
      <c r="UW445"/>
      <c r="UX445"/>
      <c r="UY445"/>
      <c r="UZ445"/>
      <c r="VA445"/>
      <c r="VB445"/>
      <c r="VC445"/>
      <c r="VD445"/>
      <c r="VE445"/>
      <c r="VF445"/>
      <c r="VG445"/>
      <c r="VH445"/>
      <c r="VI445"/>
      <c r="VJ445"/>
      <c r="VK445"/>
      <c r="VL445"/>
      <c r="VM445"/>
      <c r="VN445"/>
      <c r="VO445"/>
      <c r="VP445"/>
      <c r="VQ445"/>
      <c r="VR445"/>
      <c r="VS445"/>
      <c r="VT445"/>
      <c r="VU445"/>
      <c r="VV445"/>
      <c r="VW445"/>
      <c r="VX445"/>
      <c r="VY445"/>
      <c r="VZ445"/>
      <c r="WA445"/>
      <c r="WB445"/>
      <c r="WC445"/>
      <c r="WD445"/>
      <c r="WE445"/>
      <c r="WF445"/>
      <c r="WG445"/>
      <c r="WH445"/>
      <c r="WI445"/>
      <c r="WJ445"/>
      <c r="WK445"/>
      <c r="WL445"/>
      <c r="WM445"/>
      <c r="WN445"/>
      <c r="WO445"/>
      <c r="WP445"/>
      <c r="WQ445"/>
      <c r="WR445"/>
      <c r="WS445"/>
      <c r="WT445"/>
      <c r="WU445"/>
      <c r="WV445"/>
      <c r="WW445"/>
      <c r="WX445"/>
      <c r="WY445"/>
      <c r="WZ445"/>
      <c r="XA445"/>
      <c r="XB445"/>
      <c r="XC445"/>
      <c r="XD445"/>
      <c r="XE445"/>
      <c r="XF445"/>
      <c r="XG445"/>
      <c r="XH445"/>
      <c r="XI445"/>
      <c r="XJ445"/>
      <c r="XK445"/>
      <c r="XL445"/>
      <c r="XM445"/>
      <c r="XN445"/>
      <c r="XO445"/>
      <c r="XP445"/>
      <c r="XQ445"/>
      <c r="XR445"/>
      <c r="XS445"/>
      <c r="XT445"/>
      <c r="XU445"/>
      <c r="XV445"/>
      <c r="XW445"/>
      <c r="XX445"/>
      <c r="XY445"/>
      <c r="XZ445"/>
      <c r="YA445"/>
      <c r="YB445"/>
      <c r="YC445"/>
      <c r="YD445"/>
      <c r="YE445"/>
      <c r="YF445"/>
      <c r="YG445"/>
      <c r="YH445"/>
      <c r="YI445"/>
      <c r="YJ445"/>
      <c r="YK445"/>
      <c r="YL445"/>
      <c r="YM445"/>
      <c r="YN445"/>
      <c r="YO445"/>
      <c r="YP445"/>
      <c r="YQ445"/>
      <c r="YR445"/>
      <c r="YS445"/>
      <c r="YT445"/>
      <c r="YU445"/>
      <c r="YV445"/>
      <c r="YW445"/>
      <c r="YX445"/>
      <c r="YY445"/>
      <c r="YZ445"/>
      <c r="ZA445"/>
      <c r="ZB445"/>
      <c r="ZC445"/>
      <c r="ZD445"/>
      <c r="ZE445"/>
      <c r="ZF445"/>
      <c r="ZG445"/>
      <c r="ZH445"/>
      <c r="ZI445"/>
      <c r="ZJ445"/>
      <c r="ZK445"/>
      <c r="ZL445"/>
      <c r="ZM445"/>
      <c r="ZN445"/>
      <c r="ZO445"/>
      <c r="ZP445"/>
      <c r="ZQ445"/>
      <c r="ZR445"/>
      <c r="ZS445"/>
      <c r="ZT445"/>
      <c r="ZU445"/>
      <c r="ZV445"/>
      <c r="ZW445"/>
      <c r="ZX445"/>
      <c r="ZY445"/>
      <c r="ZZ445"/>
      <c r="AAA445"/>
      <c r="AAB445"/>
      <c r="AAC445"/>
      <c r="AAD445"/>
      <c r="AAE445"/>
      <c r="AAF445"/>
      <c r="AAG445"/>
      <c r="AAH445"/>
      <c r="AAI445"/>
      <c r="AAJ445"/>
      <c r="AAK445"/>
      <c r="AAL445"/>
      <c r="AAM445"/>
      <c r="AAN445"/>
      <c r="AAO445"/>
      <c r="AAP445"/>
      <c r="AAQ445"/>
      <c r="AAR445"/>
      <c r="AAS445"/>
      <c r="AAT445"/>
      <c r="AAU445"/>
      <c r="AAV445"/>
      <c r="AAW445"/>
      <c r="AAX445"/>
      <c r="AAY445"/>
      <c r="AAZ445"/>
      <c r="ABA445"/>
      <c r="ABB445"/>
      <c r="ABC445"/>
      <c r="ABD445"/>
      <c r="ABE445"/>
      <c r="ABF445"/>
      <c r="ABG445"/>
      <c r="ABH445"/>
      <c r="ABI445"/>
      <c r="ABJ445"/>
      <c r="ABK445"/>
      <c r="ABL445"/>
      <c r="ABM445"/>
      <c r="ABN445"/>
      <c r="ABO445"/>
      <c r="ABP445"/>
      <c r="ABQ445"/>
      <c r="ABR445"/>
      <c r="ABS445"/>
      <c r="ABT445"/>
      <c r="ABU445"/>
      <c r="ABV445"/>
      <c r="ABW445"/>
      <c r="ABX445"/>
      <c r="ABY445"/>
      <c r="ABZ445"/>
      <c r="ACA445"/>
      <c r="ACB445"/>
      <c r="ACC445"/>
      <c r="ACD445"/>
      <c r="ACE445"/>
      <c r="ACF445"/>
      <c r="ACG445"/>
      <c r="ACH445"/>
      <c r="ACI445"/>
      <c r="ACJ445"/>
      <c r="ACK445"/>
      <c r="ACL445"/>
      <c r="ACM445"/>
      <c r="ACN445"/>
      <c r="ACO445"/>
      <c r="ACP445"/>
      <c r="ACQ445"/>
      <c r="ACR445"/>
      <c r="ACS445"/>
      <c r="ACT445"/>
      <c r="ACU445"/>
      <c r="ACV445"/>
      <c r="ACW445"/>
      <c r="ACX445"/>
      <c r="ACY445"/>
      <c r="ACZ445"/>
      <c r="ADA445"/>
      <c r="ADB445"/>
      <c r="ADC445"/>
      <c r="ADD445"/>
      <c r="ADE445"/>
      <c r="ADF445"/>
      <c r="ADG445"/>
      <c r="ADH445"/>
      <c r="ADI445"/>
      <c r="ADJ445"/>
      <c r="ADK445"/>
      <c r="ADL445"/>
      <c r="ADM445"/>
      <c r="ADN445"/>
      <c r="ADO445"/>
      <c r="ADP445"/>
      <c r="ADQ445"/>
      <c r="ADR445"/>
      <c r="ADS445"/>
      <c r="ADT445"/>
      <c r="ADU445"/>
      <c r="ADV445"/>
      <c r="ADW445"/>
      <c r="ADX445"/>
      <c r="ADY445"/>
      <c r="ADZ445"/>
      <c r="AEA445"/>
      <c r="AEB445"/>
      <c r="AEC445"/>
      <c r="AED445"/>
      <c r="AEE445"/>
      <c r="AEF445"/>
      <c r="AEG445"/>
      <c r="AEH445"/>
      <c r="AEI445"/>
      <c r="AEJ445"/>
      <c r="AEK445"/>
      <c r="AEL445"/>
      <c r="AEM445"/>
      <c r="AEN445"/>
      <c r="AEO445"/>
      <c r="AEP445"/>
      <c r="AEQ445"/>
      <c r="AER445"/>
      <c r="AES445"/>
      <c r="AET445"/>
      <c r="AEU445"/>
      <c r="AEV445"/>
      <c r="AEW445"/>
      <c r="AEX445"/>
      <c r="AEY445"/>
      <c r="AEZ445"/>
      <c r="AFA445"/>
      <c r="AFB445"/>
      <c r="AFC445"/>
      <c r="AFD445"/>
      <c r="AFE445"/>
      <c r="AFF445"/>
      <c r="AFG445"/>
      <c r="AFH445"/>
      <c r="AFI445"/>
      <c r="AFJ445"/>
      <c r="AFK445"/>
      <c r="AFL445"/>
      <c r="AFM445"/>
      <c r="AFN445"/>
      <c r="AFO445"/>
      <c r="AFP445"/>
      <c r="AFQ445"/>
      <c r="AFR445"/>
      <c r="AFS445"/>
      <c r="AFT445"/>
      <c r="AFU445"/>
      <c r="AFV445"/>
      <c r="AFW445"/>
      <c r="AFX445"/>
      <c r="AFY445"/>
      <c r="AFZ445"/>
      <c r="AGA445"/>
      <c r="AGB445"/>
      <c r="AGC445"/>
      <c r="AGD445"/>
      <c r="AGE445"/>
      <c r="AGF445"/>
      <c r="AGG445"/>
      <c r="AGH445"/>
      <c r="AGI445"/>
      <c r="AGJ445"/>
      <c r="AGK445"/>
      <c r="AGL445"/>
      <c r="AGM445"/>
      <c r="AGN445"/>
      <c r="AGO445"/>
      <c r="AGP445"/>
      <c r="AGQ445"/>
      <c r="AGR445"/>
      <c r="AGS445"/>
      <c r="AGT445"/>
      <c r="AGU445"/>
      <c r="AGV445"/>
      <c r="AGW445"/>
      <c r="AGX445"/>
      <c r="AGY445"/>
      <c r="AGZ445"/>
      <c r="AHA445"/>
      <c r="AHB445"/>
      <c r="AHC445"/>
      <c r="AHD445"/>
      <c r="AHE445"/>
      <c r="AHF445"/>
      <c r="AHG445"/>
      <c r="AHH445"/>
      <c r="AHI445"/>
      <c r="AHJ445"/>
      <c r="AHK445"/>
      <c r="AHL445"/>
      <c r="AHM445"/>
      <c r="AHN445"/>
      <c r="AHO445"/>
      <c r="AHP445"/>
      <c r="AHQ445"/>
      <c r="AHR445"/>
      <c r="AHS445"/>
      <c r="AHT445"/>
      <c r="AHU445"/>
      <c r="AHV445"/>
      <c r="AHW445"/>
      <c r="AHX445"/>
      <c r="AHY445"/>
      <c r="AHZ445"/>
      <c r="AIA445"/>
      <c r="AIB445"/>
      <c r="AIC445"/>
      <c r="AID445"/>
      <c r="AIE445"/>
      <c r="AIF445"/>
      <c r="AIG445"/>
      <c r="AIH445"/>
      <c r="AII445"/>
      <c r="AIJ445"/>
      <c r="AIK445"/>
      <c r="AIL445"/>
      <c r="AIM445"/>
      <c r="AIN445"/>
      <c r="AIO445"/>
      <c r="AIP445"/>
      <c r="AIQ445"/>
      <c r="AIR445"/>
      <c r="AIS445"/>
      <c r="AIT445"/>
      <c r="AIU445"/>
      <c r="AIV445"/>
      <c r="AIW445"/>
      <c r="AIX445"/>
      <c r="AIY445"/>
      <c r="AIZ445"/>
      <c r="AJA445"/>
      <c r="AJB445"/>
      <c r="AJC445"/>
      <c r="AJD445"/>
      <c r="AJE445"/>
      <c r="AJF445"/>
      <c r="AJG445"/>
      <c r="AJH445"/>
      <c r="AJI445"/>
      <c r="AJJ445"/>
      <c r="AJK445"/>
      <c r="AJL445"/>
      <c r="AJM445"/>
      <c r="AJN445"/>
      <c r="AJO445"/>
      <c r="AJP445"/>
      <c r="AJQ445"/>
      <c r="AJR445"/>
      <c r="AJS445"/>
      <c r="AJT445"/>
      <c r="AJU445"/>
      <c r="AJV445"/>
      <c r="AJW445"/>
      <c r="AJX445"/>
      <c r="AJY445"/>
      <c r="AJZ445"/>
      <c r="AKA445"/>
      <c r="AKB445"/>
      <c r="AKC445"/>
      <c r="AKD445"/>
      <c r="AKE445"/>
      <c r="AKF445"/>
      <c r="AKG445"/>
      <c r="AKH445"/>
      <c r="AKI445"/>
      <c r="AKJ445"/>
      <c r="AKK445"/>
      <c r="AKL445"/>
      <c r="AKM445"/>
      <c r="AKN445"/>
      <c r="AKO445"/>
      <c r="AKP445"/>
      <c r="AKQ445"/>
      <c r="AKR445"/>
      <c r="AKS445"/>
      <c r="AKT445"/>
      <c r="AKU445"/>
      <c r="AKV445"/>
      <c r="AKW445"/>
      <c r="AKX445"/>
      <c r="AKY445"/>
      <c r="AKZ445"/>
      <c r="ALA445"/>
      <c r="ALB445"/>
      <c r="ALC445"/>
      <c r="ALD445"/>
      <c r="ALE445"/>
      <c r="ALF445"/>
      <c r="ALG445"/>
      <c r="ALH445"/>
      <c r="ALI445"/>
      <c r="ALJ445"/>
      <c r="ALK445"/>
      <c r="ALL445"/>
      <c r="ALM445"/>
      <c r="ALN445"/>
      <c r="ALO445"/>
      <c r="ALP445"/>
      <c r="ALQ445"/>
      <c r="ALR445"/>
      <c r="ALS445"/>
      <c r="ALT445"/>
      <c r="ALU445"/>
      <c r="ALV445"/>
      <c r="ALW445"/>
      <c r="ALX445"/>
      <c r="ALY445"/>
      <c r="ALZ445"/>
      <c r="AMA445"/>
      <c r="AMB445"/>
      <c r="AMC445"/>
      <c r="AMD445"/>
      <c r="AME445"/>
      <c r="AMF445"/>
      <c r="AMG445"/>
      <c r="AMH445"/>
      <c r="AMI445"/>
      <c r="AMJ445"/>
    </row>
    <row r="446" spans="1:1024" ht="120">
      <c r="A446" s="41" t="s">
        <v>777</v>
      </c>
      <c r="B446" s="41" t="s">
        <v>2880</v>
      </c>
      <c r="C446" s="41"/>
      <c r="D446" s="41"/>
      <c r="E446" s="41"/>
      <c r="F446" s="41"/>
      <c r="G446" s="41"/>
      <c r="H446" s="41"/>
      <c r="I446" s="38">
        <f t="shared" si="6"/>
        <v>2</v>
      </c>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c r="IW446"/>
      <c r="IX446"/>
      <c r="IY446"/>
      <c r="IZ446"/>
      <c r="JA446"/>
      <c r="JB446"/>
      <c r="JC446"/>
      <c r="JD446"/>
      <c r="JE446"/>
      <c r="JF446"/>
      <c r="JG446"/>
      <c r="JH446"/>
      <c r="JI446"/>
      <c r="JJ446"/>
      <c r="JK446"/>
      <c r="JL446"/>
      <c r="JM446"/>
      <c r="JN446"/>
      <c r="JO446"/>
      <c r="JP446"/>
      <c r="JQ446"/>
      <c r="JR446"/>
      <c r="JS446"/>
      <c r="JT446"/>
      <c r="JU446"/>
      <c r="JV446"/>
      <c r="JW446"/>
      <c r="JX446"/>
      <c r="JY446"/>
      <c r="JZ446"/>
      <c r="KA446"/>
      <c r="KB446"/>
      <c r="KC446"/>
      <c r="KD446"/>
      <c r="KE446"/>
      <c r="KF446"/>
      <c r="KG446"/>
      <c r="KH446"/>
      <c r="KI446"/>
      <c r="KJ446"/>
      <c r="KK446"/>
      <c r="KL446"/>
      <c r="KM446"/>
      <c r="KN446"/>
      <c r="KO446"/>
      <c r="KP446"/>
      <c r="KQ446"/>
      <c r="KR446"/>
      <c r="KS446"/>
      <c r="KT446"/>
      <c r="KU446"/>
      <c r="KV446"/>
      <c r="KW446"/>
      <c r="KX446"/>
      <c r="KY446"/>
      <c r="KZ446"/>
      <c r="LA446"/>
      <c r="LB446"/>
      <c r="LC446"/>
      <c r="LD446"/>
      <c r="LE446"/>
      <c r="LF446"/>
      <c r="LG446"/>
      <c r="LH446"/>
      <c r="LI446"/>
      <c r="LJ446"/>
      <c r="LK446"/>
      <c r="LL446"/>
      <c r="LM446"/>
      <c r="LN446"/>
      <c r="LO446"/>
      <c r="LP446"/>
      <c r="LQ446"/>
      <c r="LR446"/>
      <c r="LS446"/>
      <c r="LT446"/>
      <c r="LU446"/>
      <c r="LV446"/>
      <c r="LW446"/>
      <c r="LX446"/>
      <c r="LY446"/>
      <c r="LZ446"/>
      <c r="MA446"/>
      <c r="MB446"/>
      <c r="MC446"/>
      <c r="MD446"/>
      <c r="ME446"/>
      <c r="MF446"/>
      <c r="MG446"/>
      <c r="MH446"/>
      <c r="MI446"/>
      <c r="MJ446"/>
      <c r="MK446"/>
      <c r="ML446"/>
      <c r="MM446"/>
      <c r="MN446"/>
      <c r="MO446"/>
      <c r="MP446"/>
      <c r="MQ446"/>
      <c r="MR446"/>
      <c r="MS446"/>
      <c r="MT446"/>
      <c r="MU446"/>
      <c r="MV446"/>
      <c r="MW446"/>
      <c r="MX446"/>
      <c r="MY446"/>
      <c r="MZ446"/>
      <c r="NA446"/>
      <c r="NB446"/>
      <c r="NC446"/>
      <c r="ND446"/>
      <c r="NE446"/>
      <c r="NF446"/>
      <c r="NG446"/>
      <c r="NH446"/>
      <c r="NI446"/>
      <c r="NJ446"/>
      <c r="NK446"/>
      <c r="NL446"/>
      <c r="NM446"/>
      <c r="NN446"/>
      <c r="NO446"/>
      <c r="NP446"/>
      <c r="NQ446"/>
      <c r="NR446"/>
      <c r="NS446"/>
      <c r="NT446"/>
      <c r="NU446"/>
      <c r="NV446"/>
      <c r="NW446"/>
      <c r="NX446"/>
      <c r="NY446"/>
      <c r="NZ446"/>
      <c r="OA446"/>
      <c r="OB446"/>
      <c r="OC446"/>
      <c r="OD446"/>
      <c r="OE446"/>
      <c r="OF446"/>
      <c r="OG446"/>
      <c r="OH446"/>
      <c r="OI446"/>
      <c r="OJ446"/>
      <c r="OK446"/>
      <c r="OL446"/>
      <c r="OM446"/>
      <c r="ON446"/>
      <c r="OO446"/>
      <c r="OP446"/>
      <c r="OQ446"/>
      <c r="OR446"/>
      <c r="OS446"/>
      <c r="OT446"/>
      <c r="OU446"/>
      <c r="OV446"/>
      <c r="OW446"/>
      <c r="OX446"/>
      <c r="OY446"/>
      <c r="OZ446"/>
      <c r="PA446"/>
      <c r="PB446"/>
      <c r="PC446"/>
      <c r="PD446"/>
      <c r="PE446"/>
      <c r="PF446"/>
      <c r="PG446"/>
      <c r="PH446"/>
      <c r="PI446"/>
      <c r="PJ446"/>
      <c r="PK446"/>
      <c r="PL446"/>
      <c r="PM446"/>
      <c r="PN446"/>
      <c r="PO446"/>
      <c r="PP446"/>
      <c r="PQ446"/>
      <c r="PR446"/>
      <c r="PS446"/>
      <c r="PT446"/>
      <c r="PU446"/>
      <c r="PV446"/>
      <c r="PW446"/>
      <c r="PX446"/>
      <c r="PY446"/>
      <c r="PZ446"/>
      <c r="QA446"/>
      <c r="QB446"/>
      <c r="QC446"/>
      <c r="QD446"/>
      <c r="QE446"/>
      <c r="QF446"/>
      <c r="QG446"/>
      <c r="QH446"/>
      <c r="QI446"/>
      <c r="QJ446"/>
      <c r="QK446"/>
      <c r="QL446"/>
      <c r="QM446"/>
      <c r="QN446"/>
      <c r="QO446"/>
      <c r="QP446"/>
      <c r="QQ446"/>
      <c r="QR446"/>
      <c r="QS446"/>
      <c r="QT446"/>
      <c r="QU446"/>
      <c r="QV446"/>
      <c r="QW446"/>
      <c r="QX446"/>
      <c r="QY446"/>
      <c r="QZ446"/>
      <c r="RA446"/>
      <c r="RB446"/>
      <c r="RC446"/>
      <c r="RD446"/>
      <c r="RE446"/>
      <c r="RF446"/>
      <c r="RG446"/>
      <c r="RH446"/>
      <c r="RI446"/>
      <c r="RJ446"/>
      <c r="RK446"/>
      <c r="RL446"/>
      <c r="RM446"/>
      <c r="RN446"/>
      <c r="RO446"/>
      <c r="RP446"/>
      <c r="RQ446"/>
      <c r="RR446"/>
      <c r="RS446"/>
      <c r="RT446"/>
      <c r="RU446"/>
      <c r="RV446"/>
      <c r="RW446"/>
      <c r="RX446"/>
      <c r="RY446"/>
      <c r="RZ446"/>
      <c r="SA446"/>
      <c r="SB446"/>
      <c r="SC446"/>
      <c r="SD446"/>
      <c r="SE446"/>
      <c r="SF446"/>
      <c r="SG446"/>
      <c r="SH446"/>
      <c r="SI446"/>
      <c r="SJ446"/>
      <c r="SK446"/>
      <c r="SL446"/>
      <c r="SM446"/>
      <c r="SN446"/>
      <c r="SO446"/>
      <c r="SP446"/>
      <c r="SQ446"/>
      <c r="SR446"/>
      <c r="SS446"/>
      <c r="ST446"/>
      <c r="SU446"/>
      <c r="SV446"/>
      <c r="SW446"/>
      <c r="SX446"/>
      <c r="SY446"/>
      <c r="SZ446"/>
      <c r="TA446"/>
      <c r="TB446"/>
      <c r="TC446"/>
      <c r="TD446"/>
      <c r="TE446"/>
      <c r="TF446"/>
      <c r="TG446"/>
      <c r="TH446"/>
      <c r="TI446"/>
      <c r="TJ446"/>
      <c r="TK446"/>
      <c r="TL446"/>
      <c r="TM446"/>
      <c r="TN446"/>
      <c r="TO446"/>
      <c r="TP446"/>
      <c r="TQ446"/>
      <c r="TR446"/>
      <c r="TS446"/>
      <c r="TT446"/>
      <c r="TU446"/>
      <c r="TV446"/>
      <c r="TW446"/>
      <c r="TX446"/>
      <c r="TY446"/>
      <c r="TZ446"/>
      <c r="UA446"/>
      <c r="UB446"/>
      <c r="UC446"/>
      <c r="UD446"/>
      <c r="UE446"/>
      <c r="UF446"/>
      <c r="UG446"/>
      <c r="UH446"/>
      <c r="UI446"/>
      <c r="UJ446"/>
      <c r="UK446"/>
      <c r="UL446"/>
      <c r="UM446"/>
      <c r="UN446"/>
      <c r="UO446"/>
      <c r="UP446"/>
      <c r="UQ446"/>
      <c r="UR446"/>
      <c r="US446"/>
      <c r="UT446"/>
      <c r="UU446"/>
      <c r="UV446"/>
      <c r="UW446"/>
      <c r="UX446"/>
      <c r="UY446"/>
      <c r="UZ446"/>
      <c r="VA446"/>
      <c r="VB446"/>
      <c r="VC446"/>
      <c r="VD446"/>
      <c r="VE446"/>
      <c r="VF446"/>
      <c r="VG446"/>
      <c r="VH446"/>
      <c r="VI446"/>
      <c r="VJ446"/>
      <c r="VK446"/>
      <c r="VL446"/>
      <c r="VM446"/>
      <c r="VN446"/>
      <c r="VO446"/>
      <c r="VP446"/>
      <c r="VQ446"/>
      <c r="VR446"/>
      <c r="VS446"/>
      <c r="VT446"/>
      <c r="VU446"/>
      <c r="VV446"/>
      <c r="VW446"/>
      <c r="VX446"/>
      <c r="VY446"/>
      <c r="VZ446"/>
      <c r="WA446"/>
      <c r="WB446"/>
      <c r="WC446"/>
      <c r="WD446"/>
      <c r="WE446"/>
      <c r="WF446"/>
      <c r="WG446"/>
      <c r="WH446"/>
      <c r="WI446"/>
      <c r="WJ446"/>
      <c r="WK446"/>
      <c r="WL446"/>
      <c r="WM446"/>
      <c r="WN446"/>
      <c r="WO446"/>
      <c r="WP446"/>
      <c r="WQ446"/>
      <c r="WR446"/>
      <c r="WS446"/>
      <c r="WT446"/>
      <c r="WU446"/>
      <c r="WV446"/>
      <c r="WW446"/>
      <c r="WX446"/>
      <c r="WY446"/>
      <c r="WZ446"/>
      <c r="XA446"/>
      <c r="XB446"/>
      <c r="XC446"/>
      <c r="XD446"/>
      <c r="XE446"/>
      <c r="XF446"/>
      <c r="XG446"/>
      <c r="XH446"/>
      <c r="XI446"/>
      <c r="XJ446"/>
      <c r="XK446"/>
      <c r="XL446"/>
      <c r="XM446"/>
      <c r="XN446"/>
      <c r="XO446"/>
      <c r="XP446"/>
      <c r="XQ446"/>
      <c r="XR446"/>
      <c r="XS446"/>
      <c r="XT446"/>
      <c r="XU446"/>
      <c r="XV446"/>
      <c r="XW446"/>
      <c r="XX446"/>
      <c r="XY446"/>
      <c r="XZ446"/>
      <c r="YA446"/>
      <c r="YB446"/>
      <c r="YC446"/>
      <c r="YD446"/>
      <c r="YE446"/>
      <c r="YF446"/>
      <c r="YG446"/>
      <c r="YH446"/>
      <c r="YI446"/>
      <c r="YJ446"/>
      <c r="YK446"/>
      <c r="YL446"/>
      <c r="YM446"/>
      <c r="YN446"/>
      <c r="YO446"/>
      <c r="YP446"/>
      <c r="YQ446"/>
      <c r="YR446"/>
      <c r="YS446"/>
      <c r="YT446"/>
      <c r="YU446"/>
      <c r="YV446"/>
      <c r="YW446"/>
      <c r="YX446"/>
      <c r="YY446"/>
      <c r="YZ446"/>
      <c r="ZA446"/>
      <c r="ZB446"/>
      <c r="ZC446"/>
      <c r="ZD446"/>
      <c r="ZE446"/>
      <c r="ZF446"/>
      <c r="ZG446"/>
      <c r="ZH446"/>
      <c r="ZI446"/>
      <c r="ZJ446"/>
      <c r="ZK446"/>
      <c r="ZL446"/>
      <c r="ZM446"/>
      <c r="ZN446"/>
      <c r="ZO446"/>
      <c r="ZP446"/>
      <c r="ZQ446"/>
      <c r="ZR446"/>
      <c r="ZS446"/>
      <c r="ZT446"/>
      <c r="ZU446"/>
      <c r="ZV446"/>
      <c r="ZW446"/>
      <c r="ZX446"/>
      <c r="ZY446"/>
      <c r="ZZ446"/>
      <c r="AAA446"/>
      <c r="AAB446"/>
      <c r="AAC446"/>
      <c r="AAD446"/>
      <c r="AAE446"/>
      <c r="AAF446"/>
      <c r="AAG446"/>
      <c r="AAH446"/>
      <c r="AAI446"/>
      <c r="AAJ446"/>
      <c r="AAK446"/>
      <c r="AAL446"/>
      <c r="AAM446"/>
      <c r="AAN446"/>
      <c r="AAO446"/>
      <c r="AAP446"/>
      <c r="AAQ446"/>
      <c r="AAR446"/>
      <c r="AAS446"/>
      <c r="AAT446"/>
      <c r="AAU446"/>
      <c r="AAV446"/>
      <c r="AAW446"/>
      <c r="AAX446"/>
      <c r="AAY446"/>
      <c r="AAZ446"/>
      <c r="ABA446"/>
      <c r="ABB446"/>
      <c r="ABC446"/>
      <c r="ABD446"/>
      <c r="ABE446"/>
      <c r="ABF446"/>
      <c r="ABG446"/>
      <c r="ABH446"/>
      <c r="ABI446"/>
      <c r="ABJ446"/>
      <c r="ABK446"/>
      <c r="ABL446"/>
      <c r="ABM446"/>
      <c r="ABN446"/>
      <c r="ABO446"/>
      <c r="ABP446"/>
      <c r="ABQ446"/>
      <c r="ABR446"/>
      <c r="ABS446"/>
      <c r="ABT446"/>
      <c r="ABU446"/>
      <c r="ABV446"/>
      <c r="ABW446"/>
      <c r="ABX446"/>
      <c r="ABY446"/>
      <c r="ABZ446"/>
      <c r="ACA446"/>
      <c r="ACB446"/>
      <c r="ACC446"/>
      <c r="ACD446"/>
      <c r="ACE446"/>
      <c r="ACF446"/>
      <c r="ACG446"/>
      <c r="ACH446"/>
      <c r="ACI446"/>
      <c r="ACJ446"/>
      <c r="ACK446"/>
      <c r="ACL446"/>
      <c r="ACM446"/>
      <c r="ACN446"/>
      <c r="ACO446"/>
      <c r="ACP446"/>
      <c r="ACQ446"/>
      <c r="ACR446"/>
      <c r="ACS446"/>
      <c r="ACT446"/>
      <c r="ACU446"/>
      <c r="ACV446"/>
      <c r="ACW446"/>
      <c r="ACX446"/>
      <c r="ACY446"/>
      <c r="ACZ446"/>
      <c r="ADA446"/>
      <c r="ADB446"/>
      <c r="ADC446"/>
      <c r="ADD446"/>
      <c r="ADE446"/>
      <c r="ADF446"/>
      <c r="ADG446"/>
      <c r="ADH446"/>
      <c r="ADI446"/>
      <c r="ADJ446"/>
      <c r="ADK446"/>
      <c r="ADL446"/>
      <c r="ADM446"/>
      <c r="ADN446"/>
      <c r="ADO446"/>
      <c r="ADP446"/>
      <c r="ADQ446"/>
      <c r="ADR446"/>
      <c r="ADS446"/>
      <c r="ADT446"/>
      <c r="ADU446"/>
      <c r="ADV446"/>
      <c r="ADW446"/>
      <c r="ADX446"/>
      <c r="ADY446"/>
      <c r="ADZ446"/>
      <c r="AEA446"/>
      <c r="AEB446"/>
      <c r="AEC446"/>
      <c r="AED446"/>
      <c r="AEE446"/>
      <c r="AEF446"/>
      <c r="AEG446"/>
      <c r="AEH446"/>
      <c r="AEI446"/>
      <c r="AEJ446"/>
      <c r="AEK446"/>
      <c r="AEL446"/>
      <c r="AEM446"/>
      <c r="AEN446"/>
      <c r="AEO446"/>
      <c r="AEP446"/>
      <c r="AEQ446"/>
      <c r="AER446"/>
      <c r="AES446"/>
      <c r="AET446"/>
      <c r="AEU446"/>
      <c r="AEV446"/>
      <c r="AEW446"/>
      <c r="AEX446"/>
      <c r="AEY446"/>
      <c r="AEZ446"/>
      <c r="AFA446"/>
      <c r="AFB446"/>
      <c r="AFC446"/>
      <c r="AFD446"/>
      <c r="AFE446"/>
      <c r="AFF446"/>
      <c r="AFG446"/>
      <c r="AFH446"/>
      <c r="AFI446"/>
      <c r="AFJ446"/>
      <c r="AFK446"/>
      <c r="AFL446"/>
      <c r="AFM446"/>
      <c r="AFN446"/>
      <c r="AFO446"/>
      <c r="AFP446"/>
      <c r="AFQ446"/>
      <c r="AFR446"/>
      <c r="AFS446"/>
      <c r="AFT446"/>
      <c r="AFU446"/>
      <c r="AFV446"/>
      <c r="AFW446"/>
      <c r="AFX446"/>
      <c r="AFY446"/>
      <c r="AFZ446"/>
      <c r="AGA446"/>
      <c r="AGB446"/>
      <c r="AGC446"/>
      <c r="AGD446"/>
      <c r="AGE446"/>
      <c r="AGF446"/>
      <c r="AGG446"/>
      <c r="AGH446"/>
      <c r="AGI446"/>
      <c r="AGJ446"/>
      <c r="AGK446"/>
      <c r="AGL446"/>
      <c r="AGM446"/>
      <c r="AGN446"/>
      <c r="AGO446"/>
      <c r="AGP446"/>
      <c r="AGQ446"/>
      <c r="AGR446"/>
      <c r="AGS446"/>
      <c r="AGT446"/>
      <c r="AGU446"/>
      <c r="AGV446"/>
      <c r="AGW446"/>
      <c r="AGX446"/>
      <c r="AGY446"/>
      <c r="AGZ446"/>
      <c r="AHA446"/>
      <c r="AHB446"/>
      <c r="AHC446"/>
      <c r="AHD446"/>
      <c r="AHE446"/>
      <c r="AHF446"/>
      <c r="AHG446"/>
      <c r="AHH446"/>
      <c r="AHI446"/>
      <c r="AHJ446"/>
      <c r="AHK446"/>
      <c r="AHL446"/>
      <c r="AHM446"/>
      <c r="AHN446"/>
      <c r="AHO446"/>
      <c r="AHP446"/>
      <c r="AHQ446"/>
      <c r="AHR446"/>
      <c r="AHS446"/>
      <c r="AHT446"/>
      <c r="AHU446"/>
      <c r="AHV446"/>
      <c r="AHW446"/>
      <c r="AHX446"/>
      <c r="AHY446"/>
      <c r="AHZ446"/>
      <c r="AIA446"/>
      <c r="AIB446"/>
      <c r="AIC446"/>
      <c r="AID446"/>
      <c r="AIE446"/>
      <c r="AIF446"/>
      <c r="AIG446"/>
      <c r="AIH446"/>
      <c r="AII446"/>
      <c r="AIJ446"/>
      <c r="AIK446"/>
      <c r="AIL446"/>
      <c r="AIM446"/>
      <c r="AIN446"/>
      <c r="AIO446"/>
      <c r="AIP446"/>
      <c r="AIQ446"/>
      <c r="AIR446"/>
      <c r="AIS446"/>
      <c r="AIT446"/>
      <c r="AIU446"/>
      <c r="AIV446"/>
      <c r="AIW446"/>
      <c r="AIX446"/>
      <c r="AIY446"/>
      <c r="AIZ446"/>
      <c r="AJA446"/>
      <c r="AJB446"/>
      <c r="AJC446"/>
      <c r="AJD446"/>
      <c r="AJE446"/>
      <c r="AJF446"/>
      <c r="AJG446"/>
      <c r="AJH446"/>
      <c r="AJI446"/>
      <c r="AJJ446"/>
      <c r="AJK446"/>
      <c r="AJL446"/>
      <c r="AJM446"/>
      <c r="AJN446"/>
      <c r="AJO446"/>
      <c r="AJP446"/>
      <c r="AJQ446"/>
      <c r="AJR446"/>
      <c r="AJS446"/>
      <c r="AJT446"/>
      <c r="AJU446"/>
      <c r="AJV446"/>
      <c r="AJW446"/>
      <c r="AJX446"/>
      <c r="AJY446"/>
      <c r="AJZ446"/>
      <c r="AKA446"/>
      <c r="AKB446"/>
      <c r="AKC446"/>
      <c r="AKD446"/>
      <c r="AKE446"/>
      <c r="AKF446"/>
      <c r="AKG446"/>
      <c r="AKH446"/>
      <c r="AKI446"/>
      <c r="AKJ446"/>
      <c r="AKK446"/>
      <c r="AKL446"/>
      <c r="AKM446"/>
      <c r="AKN446"/>
      <c r="AKO446"/>
      <c r="AKP446"/>
      <c r="AKQ446"/>
      <c r="AKR446"/>
      <c r="AKS446"/>
      <c r="AKT446"/>
      <c r="AKU446"/>
      <c r="AKV446"/>
      <c r="AKW446"/>
      <c r="AKX446"/>
      <c r="AKY446"/>
      <c r="AKZ446"/>
      <c r="ALA446"/>
      <c r="ALB446"/>
      <c r="ALC446"/>
      <c r="ALD446"/>
      <c r="ALE446"/>
      <c r="ALF446"/>
      <c r="ALG446"/>
      <c r="ALH446"/>
      <c r="ALI446"/>
      <c r="ALJ446"/>
      <c r="ALK446"/>
      <c r="ALL446"/>
      <c r="ALM446"/>
      <c r="ALN446"/>
      <c r="ALO446"/>
      <c r="ALP446"/>
      <c r="ALQ446"/>
      <c r="ALR446"/>
      <c r="ALS446"/>
      <c r="ALT446"/>
      <c r="ALU446"/>
      <c r="ALV446"/>
      <c r="ALW446"/>
      <c r="ALX446"/>
      <c r="ALY446"/>
      <c r="ALZ446"/>
      <c r="AMA446"/>
      <c r="AMB446"/>
      <c r="AMC446"/>
      <c r="AMD446"/>
      <c r="AME446"/>
      <c r="AMF446"/>
      <c r="AMG446"/>
      <c r="AMH446"/>
      <c r="AMI446"/>
      <c r="AMJ446"/>
    </row>
    <row r="447" spans="1:1024" ht="45">
      <c r="A447" s="41" t="s">
        <v>779</v>
      </c>
      <c r="B447" s="41" t="s">
        <v>2881</v>
      </c>
      <c r="C447" s="41"/>
      <c r="D447" s="41"/>
      <c r="E447" s="41"/>
      <c r="F447" s="41"/>
      <c r="G447" s="41"/>
      <c r="H447" s="41"/>
      <c r="I447" s="38">
        <f t="shared" si="6"/>
        <v>2</v>
      </c>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c r="IW447"/>
      <c r="IX447"/>
      <c r="IY447"/>
      <c r="IZ447"/>
      <c r="JA447"/>
      <c r="JB447"/>
      <c r="JC447"/>
      <c r="JD447"/>
      <c r="JE447"/>
      <c r="JF447"/>
      <c r="JG447"/>
      <c r="JH447"/>
      <c r="JI447"/>
      <c r="JJ447"/>
      <c r="JK447"/>
      <c r="JL447"/>
      <c r="JM447"/>
      <c r="JN447"/>
      <c r="JO447"/>
      <c r="JP447"/>
      <c r="JQ447"/>
      <c r="JR447"/>
      <c r="JS447"/>
      <c r="JT447"/>
      <c r="JU447"/>
      <c r="JV447"/>
      <c r="JW447"/>
      <c r="JX447"/>
      <c r="JY447"/>
      <c r="JZ447"/>
      <c r="KA447"/>
      <c r="KB447"/>
      <c r="KC447"/>
      <c r="KD447"/>
      <c r="KE447"/>
      <c r="KF447"/>
      <c r="KG447"/>
      <c r="KH447"/>
      <c r="KI447"/>
      <c r="KJ447"/>
      <c r="KK447"/>
      <c r="KL447"/>
      <c r="KM447"/>
      <c r="KN447"/>
      <c r="KO447"/>
      <c r="KP447"/>
      <c r="KQ447"/>
      <c r="KR447"/>
      <c r="KS447"/>
      <c r="KT447"/>
      <c r="KU447"/>
      <c r="KV447"/>
      <c r="KW447"/>
      <c r="KX447"/>
      <c r="KY447"/>
      <c r="KZ447"/>
      <c r="LA447"/>
      <c r="LB447"/>
      <c r="LC447"/>
      <c r="LD447"/>
      <c r="LE447"/>
      <c r="LF447"/>
      <c r="LG447"/>
      <c r="LH447"/>
      <c r="LI447"/>
      <c r="LJ447"/>
      <c r="LK447"/>
      <c r="LL447"/>
      <c r="LM447"/>
      <c r="LN447"/>
      <c r="LO447"/>
      <c r="LP447"/>
      <c r="LQ447"/>
      <c r="LR447"/>
      <c r="LS447"/>
      <c r="LT447"/>
      <c r="LU447"/>
      <c r="LV447"/>
      <c r="LW447"/>
      <c r="LX447"/>
      <c r="LY447"/>
      <c r="LZ447"/>
      <c r="MA447"/>
      <c r="MB447"/>
      <c r="MC447"/>
      <c r="MD447"/>
      <c r="ME447"/>
      <c r="MF447"/>
      <c r="MG447"/>
      <c r="MH447"/>
      <c r="MI447"/>
      <c r="MJ447"/>
      <c r="MK447"/>
      <c r="ML447"/>
      <c r="MM447"/>
      <c r="MN447"/>
      <c r="MO447"/>
      <c r="MP447"/>
      <c r="MQ447"/>
      <c r="MR447"/>
      <c r="MS447"/>
      <c r="MT447"/>
      <c r="MU447"/>
      <c r="MV447"/>
      <c r="MW447"/>
      <c r="MX447"/>
      <c r="MY447"/>
      <c r="MZ447"/>
      <c r="NA447"/>
      <c r="NB447"/>
      <c r="NC447"/>
      <c r="ND447"/>
      <c r="NE447"/>
      <c r="NF447"/>
      <c r="NG447"/>
      <c r="NH447"/>
      <c r="NI447"/>
      <c r="NJ447"/>
      <c r="NK447"/>
      <c r="NL447"/>
      <c r="NM447"/>
      <c r="NN447"/>
      <c r="NO447"/>
      <c r="NP447"/>
      <c r="NQ447"/>
      <c r="NR447"/>
      <c r="NS447"/>
      <c r="NT447"/>
      <c r="NU447"/>
      <c r="NV447"/>
      <c r="NW447"/>
      <c r="NX447"/>
      <c r="NY447"/>
      <c r="NZ447"/>
      <c r="OA447"/>
      <c r="OB447"/>
      <c r="OC447"/>
      <c r="OD447"/>
      <c r="OE447"/>
      <c r="OF447"/>
      <c r="OG447"/>
      <c r="OH447"/>
      <c r="OI447"/>
      <c r="OJ447"/>
      <c r="OK447"/>
      <c r="OL447"/>
      <c r="OM447"/>
      <c r="ON447"/>
      <c r="OO447"/>
      <c r="OP447"/>
      <c r="OQ447"/>
      <c r="OR447"/>
      <c r="OS447"/>
      <c r="OT447"/>
      <c r="OU447"/>
      <c r="OV447"/>
      <c r="OW447"/>
      <c r="OX447"/>
      <c r="OY447"/>
      <c r="OZ447"/>
      <c r="PA447"/>
      <c r="PB447"/>
      <c r="PC447"/>
      <c r="PD447"/>
      <c r="PE447"/>
      <c r="PF447"/>
      <c r="PG447"/>
      <c r="PH447"/>
      <c r="PI447"/>
      <c r="PJ447"/>
      <c r="PK447"/>
      <c r="PL447"/>
      <c r="PM447"/>
      <c r="PN447"/>
      <c r="PO447"/>
      <c r="PP447"/>
      <c r="PQ447"/>
      <c r="PR447"/>
      <c r="PS447"/>
      <c r="PT447"/>
      <c r="PU447"/>
      <c r="PV447"/>
      <c r="PW447"/>
      <c r="PX447"/>
      <c r="PY447"/>
      <c r="PZ447"/>
      <c r="QA447"/>
      <c r="QB447"/>
      <c r="QC447"/>
      <c r="QD447"/>
      <c r="QE447"/>
      <c r="QF447"/>
      <c r="QG447"/>
      <c r="QH447"/>
      <c r="QI447"/>
      <c r="QJ447"/>
      <c r="QK447"/>
      <c r="QL447"/>
      <c r="QM447"/>
      <c r="QN447"/>
      <c r="QO447"/>
      <c r="QP447"/>
      <c r="QQ447"/>
      <c r="QR447"/>
      <c r="QS447"/>
      <c r="QT447"/>
      <c r="QU447"/>
      <c r="QV447"/>
      <c r="QW447"/>
      <c r="QX447"/>
      <c r="QY447"/>
      <c r="QZ447"/>
      <c r="RA447"/>
      <c r="RB447"/>
      <c r="RC447"/>
      <c r="RD447"/>
      <c r="RE447"/>
      <c r="RF447"/>
      <c r="RG447"/>
      <c r="RH447"/>
      <c r="RI447"/>
      <c r="RJ447"/>
      <c r="RK447"/>
      <c r="RL447"/>
      <c r="RM447"/>
      <c r="RN447"/>
      <c r="RO447"/>
      <c r="RP447"/>
      <c r="RQ447"/>
      <c r="RR447"/>
      <c r="RS447"/>
      <c r="RT447"/>
      <c r="RU447"/>
      <c r="RV447"/>
      <c r="RW447"/>
      <c r="RX447"/>
      <c r="RY447"/>
      <c r="RZ447"/>
      <c r="SA447"/>
      <c r="SB447"/>
      <c r="SC447"/>
      <c r="SD447"/>
      <c r="SE447"/>
      <c r="SF447"/>
      <c r="SG447"/>
      <c r="SH447"/>
      <c r="SI447"/>
      <c r="SJ447"/>
      <c r="SK447"/>
      <c r="SL447"/>
      <c r="SM447"/>
      <c r="SN447"/>
      <c r="SO447"/>
      <c r="SP447"/>
      <c r="SQ447"/>
      <c r="SR447"/>
      <c r="SS447"/>
      <c r="ST447"/>
      <c r="SU447"/>
      <c r="SV447"/>
      <c r="SW447"/>
      <c r="SX447"/>
      <c r="SY447"/>
      <c r="SZ447"/>
      <c r="TA447"/>
      <c r="TB447"/>
      <c r="TC447"/>
      <c r="TD447"/>
      <c r="TE447"/>
      <c r="TF447"/>
      <c r="TG447"/>
      <c r="TH447"/>
      <c r="TI447"/>
      <c r="TJ447"/>
      <c r="TK447"/>
      <c r="TL447"/>
      <c r="TM447"/>
      <c r="TN447"/>
      <c r="TO447"/>
      <c r="TP447"/>
      <c r="TQ447"/>
      <c r="TR447"/>
      <c r="TS447"/>
      <c r="TT447"/>
      <c r="TU447"/>
      <c r="TV447"/>
      <c r="TW447"/>
      <c r="TX447"/>
      <c r="TY447"/>
      <c r="TZ447"/>
      <c r="UA447"/>
      <c r="UB447"/>
      <c r="UC447"/>
      <c r="UD447"/>
      <c r="UE447"/>
      <c r="UF447"/>
      <c r="UG447"/>
      <c r="UH447"/>
      <c r="UI447"/>
      <c r="UJ447"/>
      <c r="UK447"/>
      <c r="UL447"/>
      <c r="UM447"/>
      <c r="UN447"/>
      <c r="UO447"/>
      <c r="UP447"/>
      <c r="UQ447"/>
      <c r="UR447"/>
      <c r="US447"/>
      <c r="UT447"/>
      <c r="UU447"/>
      <c r="UV447"/>
      <c r="UW447"/>
      <c r="UX447"/>
      <c r="UY447"/>
      <c r="UZ447"/>
      <c r="VA447"/>
      <c r="VB447"/>
      <c r="VC447"/>
      <c r="VD447"/>
      <c r="VE447"/>
      <c r="VF447"/>
      <c r="VG447"/>
      <c r="VH447"/>
      <c r="VI447"/>
      <c r="VJ447"/>
      <c r="VK447"/>
      <c r="VL447"/>
      <c r="VM447"/>
      <c r="VN447"/>
      <c r="VO447"/>
      <c r="VP447"/>
      <c r="VQ447"/>
      <c r="VR447"/>
      <c r="VS447"/>
      <c r="VT447"/>
      <c r="VU447"/>
      <c r="VV447"/>
      <c r="VW447"/>
      <c r="VX447"/>
      <c r="VY447"/>
      <c r="VZ447"/>
      <c r="WA447"/>
      <c r="WB447"/>
      <c r="WC447"/>
      <c r="WD447"/>
      <c r="WE447"/>
      <c r="WF447"/>
      <c r="WG447"/>
      <c r="WH447"/>
      <c r="WI447"/>
      <c r="WJ447"/>
      <c r="WK447"/>
      <c r="WL447"/>
      <c r="WM447"/>
      <c r="WN447"/>
      <c r="WO447"/>
      <c r="WP447"/>
      <c r="WQ447"/>
      <c r="WR447"/>
      <c r="WS447"/>
      <c r="WT447"/>
      <c r="WU447"/>
      <c r="WV447"/>
      <c r="WW447"/>
      <c r="WX447"/>
      <c r="WY447"/>
      <c r="WZ447"/>
      <c r="XA447"/>
      <c r="XB447"/>
      <c r="XC447"/>
      <c r="XD447"/>
      <c r="XE447"/>
      <c r="XF447"/>
      <c r="XG447"/>
      <c r="XH447"/>
      <c r="XI447"/>
      <c r="XJ447"/>
      <c r="XK447"/>
      <c r="XL447"/>
      <c r="XM447"/>
      <c r="XN447"/>
      <c r="XO447"/>
      <c r="XP447"/>
      <c r="XQ447"/>
      <c r="XR447"/>
      <c r="XS447"/>
      <c r="XT447"/>
      <c r="XU447"/>
      <c r="XV447"/>
      <c r="XW447"/>
      <c r="XX447"/>
      <c r="XY447"/>
      <c r="XZ447"/>
      <c r="YA447"/>
      <c r="YB447"/>
      <c r="YC447"/>
      <c r="YD447"/>
      <c r="YE447"/>
      <c r="YF447"/>
      <c r="YG447"/>
      <c r="YH447"/>
      <c r="YI447"/>
      <c r="YJ447"/>
      <c r="YK447"/>
      <c r="YL447"/>
      <c r="YM447"/>
      <c r="YN447"/>
      <c r="YO447"/>
      <c r="YP447"/>
      <c r="YQ447"/>
      <c r="YR447"/>
      <c r="YS447"/>
      <c r="YT447"/>
      <c r="YU447"/>
      <c r="YV447"/>
      <c r="YW447"/>
      <c r="YX447"/>
      <c r="YY447"/>
      <c r="YZ447"/>
      <c r="ZA447"/>
      <c r="ZB447"/>
      <c r="ZC447"/>
      <c r="ZD447"/>
      <c r="ZE447"/>
      <c r="ZF447"/>
      <c r="ZG447"/>
      <c r="ZH447"/>
      <c r="ZI447"/>
      <c r="ZJ447"/>
      <c r="ZK447"/>
      <c r="ZL447"/>
      <c r="ZM447"/>
      <c r="ZN447"/>
      <c r="ZO447"/>
      <c r="ZP447"/>
      <c r="ZQ447"/>
      <c r="ZR447"/>
      <c r="ZS447"/>
      <c r="ZT447"/>
      <c r="ZU447"/>
      <c r="ZV447"/>
      <c r="ZW447"/>
      <c r="ZX447"/>
      <c r="ZY447"/>
      <c r="ZZ447"/>
      <c r="AAA447"/>
      <c r="AAB447"/>
      <c r="AAC447"/>
      <c r="AAD447"/>
      <c r="AAE447"/>
      <c r="AAF447"/>
      <c r="AAG447"/>
      <c r="AAH447"/>
      <c r="AAI447"/>
      <c r="AAJ447"/>
      <c r="AAK447"/>
      <c r="AAL447"/>
      <c r="AAM447"/>
      <c r="AAN447"/>
      <c r="AAO447"/>
      <c r="AAP447"/>
      <c r="AAQ447"/>
      <c r="AAR447"/>
      <c r="AAS447"/>
      <c r="AAT447"/>
      <c r="AAU447"/>
      <c r="AAV447"/>
      <c r="AAW447"/>
      <c r="AAX447"/>
      <c r="AAY447"/>
      <c r="AAZ447"/>
      <c r="ABA447"/>
      <c r="ABB447"/>
      <c r="ABC447"/>
      <c r="ABD447"/>
      <c r="ABE447"/>
      <c r="ABF447"/>
      <c r="ABG447"/>
      <c r="ABH447"/>
      <c r="ABI447"/>
      <c r="ABJ447"/>
      <c r="ABK447"/>
      <c r="ABL447"/>
      <c r="ABM447"/>
      <c r="ABN447"/>
      <c r="ABO447"/>
      <c r="ABP447"/>
      <c r="ABQ447"/>
      <c r="ABR447"/>
      <c r="ABS447"/>
      <c r="ABT447"/>
      <c r="ABU447"/>
      <c r="ABV447"/>
      <c r="ABW447"/>
      <c r="ABX447"/>
      <c r="ABY447"/>
      <c r="ABZ447"/>
      <c r="ACA447"/>
      <c r="ACB447"/>
      <c r="ACC447"/>
      <c r="ACD447"/>
      <c r="ACE447"/>
      <c r="ACF447"/>
      <c r="ACG447"/>
      <c r="ACH447"/>
      <c r="ACI447"/>
      <c r="ACJ447"/>
      <c r="ACK447"/>
      <c r="ACL447"/>
      <c r="ACM447"/>
      <c r="ACN447"/>
      <c r="ACO447"/>
      <c r="ACP447"/>
      <c r="ACQ447"/>
      <c r="ACR447"/>
      <c r="ACS447"/>
      <c r="ACT447"/>
      <c r="ACU447"/>
      <c r="ACV447"/>
      <c r="ACW447"/>
      <c r="ACX447"/>
      <c r="ACY447"/>
      <c r="ACZ447"/>
      <c r="ADA447"/>
      <c r="ADB447"/>
      <c r="ADC447"/>
      <c r="ADD447"/>
      <c r="ADE447"/>
      <c r="ADF447"/>
      <c r="ADG447"/>
      <c r="ADH447"/>
      <c r="ADI447"/>
      <c r="ADJ447"/>
      <c r="ADK447"/>
      <c r="ADL447"/>
      <c r="ADM447"/>
      <c r="ADN447"/>
      <c r="ADO447"/>
      <c r="ADP447"/>
      <c r="ADQ447"/>
      <c r="ADR447"/>
      <c r="ADS447"/>
      <c r="ADT447"/>
      <c r="ADU447"/>
      <c r="ADV447"/>
      <c r="ADW447"/>
      <c r="ADX447"/>
      <c r="ADY447"/>
      <c r="ADZ447"/>
      <c r="AEA447"/>
      <c r="AEB447"/>
      <c r="AEC447"/>
      <c r="AED447"/>
      <c r="AEE447"/>
      <c r="AEF447"/>
      <c r="AEG447"/>
      <c r="AEH447"/>
      <c r="AEI447"/>
      <c r="AEJ447"/>
      <c r="AEK447"/>
      <c r="AEL447"/>
      <c r="AEM447"/>
      <c r="AEN447"/>
      <c r="AEO447"/>
      <c r="AEP447"/>
      <c r="AEQ447"/>
      <c r="AER447"/>
      <c r="AES447"/>
      <c r="AET447"/>
      <c r="AEU447"/>
      <c r="AEV447"/>
      <c r="AEW447"/>
      <c r="AEX447"/>
      <c r="AEY447"/>
      <c r="AEZ447"/>
      <c r="AFA447"/>
      <c r="AFB447"/>
      <c r="AFC447"/>
      <c r="AFD447"/>
      <c r="AFE447"/>
      <c r="AFF447"/>
      <c r="AFG447"/>
      <c r="AFH447"/>
      <c r="AFI447"/>
      <c r="AFJ447"/>
      <c r="AFK447"/>
      <c r="AFL447"/>
      <c r="AFM447"/>
      <c r="AFN447"/>
      <c r="AFO447"/>
      <c r="AFP447"/>
      <c r="AFQ447"/>
      <c r="AFR447"/>
      <c r="AFS447"/>
      <c r="AFT447"/>
      <c r="AFU447"/>
      <c r="AFV447"/>
      <c r="AFW447"/>
      <c r="AFX447"/>
      <c r="AFY447"/>
      <c r="AFZ447"/>
      <c r="AGA447"/>
      <c r="AGB447"/>
      <c r="AGC447"/>
      <c r="AGD447"/>
      <c r="AGE447"/>
      <c r="AGF447"/>
      <c r="AGG447"/>
      <c r="AGH447"/>
      <c r="AGI447"/>
      <c r="AGJ447"/>
      <c r="AGK447"/>
      <c r="AGL447"/>
      <c r="AGM447"/>
      <c r="AGN447"/>
      <c r="AGO447"/>
      <c r="AGP447"/>
      <c r="AGQ447"/>
      <c r="AGR447"/>
      <c r="AGS447"/>
      <c r="AGT447"/>
      <c r="AGU447"/>
      <c r="AGV447"/>
      <c r="AGW447"/>
      <c r="AGX447"/>
      <c r="AGY447"/>
      <c r="AGZ447"/>
      <c r="AHA447"/>
      <c r="AHB447"/>
      <c r="AHC447"/>
      <c r="AHD447"/>
      <c r="AHE447"/>
      <c r="AHF447"/>
      <c r="AHG447"/>
      <c r="AHH447"/>
      <c r="AHI447"/>
      <c r="AHJ447"/>
      <c r="AHK447"/>
      <c r="AHL447"/>
      <c r="AHM447"/>
      <c r="AHN447"/>
      <c r="AHO447"/>
      <c r="AHP447"/>
      <c r="AHQ447"/>
      <c r="AHR447"/>
      <c r="AHS447"/>
      <c r="AHT447"/>
      <c r="AHU447"/>
      <c r="AHV447"/>
      <c r="AHW447"/>
      <c r="AHX447"/>
      <c r="AHY447"/>
      <c r="AHZ447"/>
      <c r="AIA447"/>
      <c r="AIB447"/>
      <c r="AIC447"/>
      <c r="AID447"/>
      <c r="AIE447"/>
      <c r="AIF447"/>
      <c r="AIG447"/>
      <c r="AIH447"/>
      <c r="AII447"/>
      <c r="AIJ447"/>
      <c r="AIK447"/>
      <c r="AIL447"/>
      <c r="AIM447"/>
      <c r="AIN447"/>
      <c r="AIO447"/>
      <c r="AIP447"/>
      <c r="AIQ447"/>
      <c r="AIR447"/>
      <c r="AIS447"/>
      <c r="AIT447"/>
      <c r="AIU447"/>
      <c r="AIV447"/>
      <c r="AIW447"/>
      <c r="AIX447"/>
      <c r="AIY447"/>
      <c r="AIZ447"/>
      <c r="AJA447"/>
      <c r="AJB447"/>
      <c r="AJC447"/>
      <c r="AJD447"/>
      <c r="AJE447"/>
      <c r="AJF447"/>
      <c r="AJG447"/>
      <c r="AJH447"/>
      <c r="AJI447"/>
      <c r="AJJ447"/>
      <c r="AJK447"/>
      <c r="AJL447"/>
      <c r="AJM447"/>
      <c r="AJN447"/>
      <c r="AJO447"/>
      <c r="AJP447"/>
      <c r="AJQ447"/>
      <c r="AJR447"/>
      <c r="AJS447"/>
      <c r="AJT447"/>
      <c r="AJU447"/>
      <c r="AJV447"/>
      <c r="AJW447"/>
      <c r="AJX447"/>
      <c r="AJY447"/>
      <c r="AJZ447"/>
      <c r="AKA447"/>
      <c r="AKB447"/>
      <c r="AKC447"/>
      <c r="AKD447"/>
      <c r="AKE447"/>
      <c r="AKF447"/>
      <c r="AKG447"/>
      <c r="AKH447"/>
      <c r="AKI447"/>
      <c r="AKJ447"/>
      <c r="AKK447"/>
      <c r="AKL447"/>
      <c r="AKM447"/>
      <c r="AKN447"/>
      <c r="AKO447"/>
      <c r="AKP447"/>
      <c r="AKQ447"/>
      <c r="AKR447"/>
      <c r="AKS447"/>
      <c r="AKT447"/>
      <c r="AKU447"/>
      <c r="AKV447"/>
      <c r="AKW447"/>
      <c r="AKX447"/>
      <c r="AKY447"/>
      <c r="AKZ447"/>
      <c r="ALA447"/>
      <c r="ALB447"/>
      <c r="ALC447"/>
      <c r="ALD447"/>
      <c r="ALE447"/>
      <c r="ALF447"/>
      <c r="ALG447"/>
      <c r="ALH447"/>
      <c r="ALI447"/>
      <c r="ALJ447"/>
      <c r="ALK447"/>
      <c r="ALL447"/>
      <c r="ALM447"/>
      <c r="ALN447"/>
      <c r="ALO447"/>
      <c r="ALP447"/>
      <c r="ALQ447"/>
      <c r="ALR447"/>
      <c r="ALS447"/>
      <c r="ALT447"/>
      <c r="ALU447"/>
      <c r="ALV447"/>
      <c r="ALW447"/>
      <c r="ALX447"/>
      <c r="ALY447"/>
      <c r="ALZ447"/>
      <c r="AMA447"/>
      <c r="AMB447"/>
      <c r="AMC447"/>
      <c r="AMD447"/>
      <c r="AME447"/>
      <c r="AMF447"/>
      <c r="AMG447"/>
      <c r="AMH447"/>
      <c r="AMI447"/>
      <c r="AMJ447"/>
    </row>
    <row r="448" spans="1:1024" ht="60">
      <c r="A448" s="41" t="s">
        <v>780</v>
      </c>
      <c r="B448" s="41" t="s">
        <v>781</v>
      </c>
      <c r="C448"/>
      <c r="D448"/>
      <c r="E448"/>
      <c r="F448"/>
      <c r="G448" s="41"/>
      <c r="H448" s="41"/>
      <c r="I448" s="38">
        <f t="shared" si="6"/>
        <v>2</v>
      </c>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c r="IW448"/>
      <c r="IX448"/>
      <c r="IY448"/>
      <c r="IZ448"/>
      <c r="JA448"/>
      <c r="JB448"/>
      <c r="JC448"/>
      <c r="JD448"/>
      <c r="JE448"/>
      <c r="JF448"/>
      <c r="JG448"/>
      <c r="JH448"/>
      <c r="JI448"/>
      <c r="JJ448"/>
      <c r="JK448"/>
      <c r="JL448"/>
      <c r="JM448"/>
      <c r="JN448"/>
      <c r="JO448"/>
      <c r="JP448"/>
      <c r="JQ448"/>
      <c r="JR448"/>
      <c r="JS448"/>
      <c r="JT448"/>
      <c r="JU448"/>
      <c r="JV448"/>
      <c r="JW448"/>
      <c r="JX448"/>
      <c r="JY448"/>
      <c r="JZ448"/>
      <c r="KA448"/>
      <c r="KB448"/>
      <c r="KC448"/>
      <c r="KD448"/>
      <c r="KE448"/>
      <c r="KF448"/>
      <c r="KG448"/>
      <c r="KH448"/>
      <c r="KI448"/>
      <c r="KJ448"/>
      <c r="KK448"/>
      <c r="KL448"/>
      <c r="KM448"/>
      <c r="KN448"/>
      <c r="KO448"/>
      <c r="KP448"/>
      <c r="KQ448"/>
      <c r="KR448"/>
      <c r="KS448"/>
      <c r="KT448"/>
      <c r="KU448"/>
      <c r="KV448"/>
      <c r="KW448"/>
      <c r="KX448"/>
      <c r="KY448"/>
      <c r="KZ448"/>
      <c r="LA448"/>
      <c r="LB448"/>
      <c r="LC448"/>
      <c r="LD448"/>
      <c r="LE448"/>
      <c r="LF448"/>
      <c r="LG448"/>
      <c r="LH448"/>
      <c r="LI448"/>
      <c r="LJ448"/>
      <c r="LK448"/>
      <c r="LL448"/>
      <c r="LM448"/>
      <c r="LN448"/>
      <c r="LO448"/>
      <c r="LP448"/>
      <c r="LQ448"/>
      <c r="LR448"/>
      <c r="LS448"/>
      <c r="LT448"/>
      <c r="LU448"/>
      <c r="LV448"/>
      <c r="LW448"/>
      <c r="LX448"/>
      <c r="LY448"/>
      <c r="LZ448"/>
      <c r="MA448"/>
      <c r="MB448"/>
      <c r="MC448"/>
      <c r="MD448"/>
      <c r="ME448"/>
      <c r="MF448"/>
      <c r="MG448"/>
      <c r="MH448"/>
      <c r="MI448"/>
      <c r="MJ448"/>
      <c r="MK448"/>
      <c r="ML448"/>
      <c r="MM448"/>
      <c r="MN448"/>
      <c r="MO448"/>
      <c r="MP448"/>
      <c r="MQ448"/>
      <c r="MR448"/>
      <c r="MS448"/>
      <c r="MT448"/>
      <c r="MU448"/>
      <c r="MV448"/>
      <c r="MW448"/>
      <c r="MX448"/>
      <c r="MY448"/>
      <c r="MZ448"/>
      <c r="NA448"/>
      <c r="NB448"/>
      <c r="NC448"/>
      <c r="ND448"/>
      <c r="NE448"/>
      <c r="NF448"/>
      <c r="NG448"/>
      <c r="NH448"/>
      <c r="NI448"/>
      <c r="NJ448"/>
      <c r="NK448"/>
      <c r="NL448"/>
      <c r="NM448"/>
      <c r="NN448"/>
      <c r="NO448"/>
      <c r="NP448"/>
      <c r="NQ448"/>
      <c r="NR448"/>
      <c r="NS448"/>
      <c r="NT448"/>
      <c r="NU448"/>
      <c r="NV448"/>
      <c r="NW448"/>
      <c r="NX448"/>
      <c r="NY448"/>
      <c r="NZ448"/>
      <c r="OA448"/>
      <c r="OB448"/>
      <c r="OC448"/>
      <c r="OD448"/>
      <c r="OE448"/>
      <c r="OF448"/>
      <c r="OG448"/>
      <c r="OH448"/>
      <c r="OI448"/>
      <c r="OJ448"/>
      <c r="OK448"/>
      <c r="OL448"/>
      <c r="OM448"/>
      <c r="ON448"/>
      <c r="OO448"/>
      <c r="OP448"/>
      <c r="OQ448"/>
      <c r="OR448"/>
      <c r="OS448"/>
      <c r="OT448"/>
      <c r="OU448"/>
      <c r="OV448"/>
      <c r="OW448"/>
      <c r="OX448"/>
      <c r="OY448"/>
      <c r="OZ448"/>
      <c r="PA448"/>
      <c r="PB448"/>
      <c r="PC448"/>
      <c r="PD448"/>
      <c r="PE448"/>
      <c r="PF448"/>
      <c r="PG448"/>
      <c r="PH448"/>
      <c r="PI448"/>
      <c r="PJ448"/>
      <c r="PK448"/>
      <c r="PL448"/>
      <c r="PM448"/>
      <c r="PN448"/>
      <c r="PO448"/>
      <c r="PP448"/>
      <c r="PQ448"/>
      <c r="PR448"/>
      <c r="PS448"/>
      <c r="PT448"/>
      <c r="PU448"/>
      <c r="PV448"/>
      <c r="PW448"/>
      <c r="PX448"/>
      <c r="PY448"/>
      <c r="PZ448"/>
      <c r="QA448"/>
      <c r="QB448"/>
      <c r="QC448"/>
      <c r="QD448"/>
      <c r="QE448"/>
      <c r="QF448"/>
      <c r="QG448"/>
      <c r="QH448"/>
      <c r="QI448"/>
      <c r="QJ448"/>
      <c r="QK448"/>
      <c r="QL448"/>
      <c r="QM448"/>
      <c r="QN448"/>
      <c r="QO448"/>
      <c r="QP448"/>
      <c r="QQ448"/>
      <c r="QR448"/>
      <c r="QS448"/>
      <c r="QT448"/>
      <c r="QU448"/>
      <c r="QV448"/>
      <c r="QW448"/>
      <c r="QX448"/>
      <c r="QY448"/>
      <c r="QZ448"/>
      <c r="RA448"/>
      <c r="RB448"/>
      <c r="RC448"/>
      <c r="RD448"/>
      <c r="RE448"/>
      <c r="RF448"/>
      <c r="RG448"/>
      <c r="RH448"/>
      <c r="RI448"/>
      <c r="RJ448"/>
      <c r="RK448"/>
      <c r="RL448"/>
      <c r="RM448"/>
      <c r="RN448"/>
      <c r="RO448"/>
      <c r="RP448"/>
      <c r="RQ448"/>
      <c r="RR448"/>
      <c r="RS448"/>
      <c r="RT448"/>
      <c r="RU448"/>
      <c r="RV448"/>
      <c r="RW448"/>
      <c r="RX448"/>
      <c r="RY448"/>
      <c r="RZ448"/>
      <c r="SA448"/>
      <c r="SB448"/>
      <c r="SC448"/>
      <c r="SD448"/>
      <c r="SE448"/>
      <c r="SF448"/>
      <c r="SG448"/>
      <c r="SH448"/>
      <c r="SI448"/>
      <c r="SJ448"/>
      <c r="SK448"/>
      <c r="SL448"/>
      <c r="SM448"/>
      <c r="SN448"/>
      <c r="SO448"/>
      <c r="SP448"/>
      <c r="SQ448"/>
      <c r="SR448"/>
      <c r="SS448"/>
      <c r="ST448"/>
      <c r="SU448"/>
      <c r="SV448"/>
      <c r="SW448"/>
      <c r="SX448"/>
      <c r="SY448"/>
      <c r="SZ448"/>
      <c r="TA448"/>
      <c r="TB448"/>
      <c r="TC448"/>
      <c r="TD448"/>
      <c r="TE448"/>
      <c r="TF448"/>
      <c r="TG448"/>
      <c r="TH448"/>
      <c r="TI448"/>
      <c r="TJ448"/>
      <c r="TK448"/>
      <c r="TL448"/>
      <c r="TM448"/>
      <c r="TN448"/>
      <c r="TO448"/>
      <c r="TP448"/>
      <c r="TQ448"/>
      <c r="TR448"/>
      <c r="TS448"/>
      <c r="TT448"/>
      <c r="TU448"/>
      <c r="TV448"/>
      <c r="TW448"/>
      <c r="TX448"/>
      <c r="TY448"/>
      <c r="TZ448"/>
      <c r="UA448"/>
      <c r="UB448"/>
      <c r="UC448"/>
      <c r="UD448"/>
      <c r="UE448"/>
      <c r="UF448"/>
      <c r="UG448"/>
      <c r="UH448"/>
      <c r="UI448"/>
      <c r="UJ448"/>
      <c r="UK448"/>
      <c r="UL448"/>
      <c r="UM448"/>
      <c r="UN448"/>
      <c r="UO448"/>
      <c r="UP448"/>
      <c r="UQ448"/>
      <c r="UR448"/>
      <c r="US448"/>
      <c r="UT448"/>
      <c r="UU448"/>
      <c r="UV448"/>
      <c r="UW448"/>
      <c r="UX448"/>
      <c r="UY448"/>
      <c r="UZ448"/>
      <c r="VA448"/>
      <c r="VB448"/>
      <c r="VC448"/>
      <c r="VD448"/>
      <c r="VE448"/>
      <c r="VF448"/>
      <c r="VG448"/>
      <c r="VH448"/>
      <c r="VI448"/>
      <c r="VJ448"/>
      <c r="VK448"/>
      <c r="VL448"/>
      <c r="VM448"/>
      <c r="VN448"/>
      <c r="VO448"/>
      <c r="VP448"/>
      <c r="VQ448"/>
      <c r="VR448"/>
      <c r="VS448"/>
      <c r="VT448"/>
      <c r="VU448"/>
      <c r="VV448"/>
      <c r="VW448"/>
      <c r="VX448"/>
      <c r="VY448"/>
      <c r="VZ448"/>
      <c r="WA448"/>
      <c r="WB448"/>
      <c r="WC448"/>
      <c r="WD448"/>
      <c r="WE448"/>
      <c r="WF448"/>
      <c r="WG448"/>
      <c r="WH448"/>
      <c r="WI448"/>
      <c r="WJ448"/>
      <c r="WK448"/>
      <c r="WL448"/>
      <c r="WM448"/>
      <c r="WN448"/>
      <c r="WO448"/>
      <c r="WP448"/>
      <c r="WQ448"/>
      <c r="WR448"/>
      <c r="WS448"/>
      <c r="WT448"/>
      <c r="WU448"/>
      <c r="WV448"/>
      <c r="WW448"/>
      <c r="WX448"/>
      <c r="WY448"/>
      <c r="WZ448"/>
      <c r="XA448"/>
      <c r="XB448"/>
      <c r="XC448"/>
      <c r="XD448"/>
      <c r="XE448"/>
      <c r="XF448"/>
      <c r="XG448"/>
      <c r="XH448"/>
      <c r="XI448"/>
      <c r="XJ448"/>
      <c r="XK448"/>
      <c r="XL448"/>
      <c r="XM448"/>
      <c r="XN448"/>
      <c r="XO448"/>
      <c r="XP448"/>
      <c r="XQ448"/>
      <c r="XR448"/>
      <c r="XS448"/>
      <c r="XT448"/>
      <c r="XU448"/>
      <c r="XV448"/>
      <c r="XW448"/>
      <c r="XX448"/>
      <c r="XY448"/>
      <c r="XZ448"/>
      <c r="YA448"/>
      <c r="YB448"/>
      <c r="YC448"/>
      <c r="YD448"/>
      <c r="YE448"/>
      <c r="YF448"/>
      <c r="YG448"/>
      <c r="YH448"/>
      <c r="YI448"/>
      <c r="YJ448"/>
      <c r="YK448"/>
      <c r="YL448"/>
      <c r="YM448"/>
      <c r="YN448"/>
      <c r="YO448"/>
      <c r="YP448"/>
      <c r="YQ448"/>
      <c r="YR448"/>
      <c r="YS448"/>
      <c r="YT448"/>
      <c r="YU448"/>
      <c r="YV448"/>
      <c r="YW448"/>
      <c r="YX448"/>
      <c r="YY448"/>
      <c r="YZ448"/>
      <c r="ZA448"/>
      <c r="ZB448"/>
      <c r="ZC448"/>
      <c r="ZD448"/>
      <c r="ZE448"/>
      <c r="ZF448"/>
      <c r="ZG448"/>
      <c r="ZH448"/>
      <c r="ZI448"/>
      <c r="ZJ448"/>
      <c r="ZK448"/>
      <c r="ZL448"/>
      <c r="ZM448"/>
      <c r="ZN448"/>
      <c r="ZO448"/>
      <c r="ZP448"/>
      <c r="ZQ448"/>
      <c r="ZR448"/>
      <c r="ZS448"/>
      <c r="ZT448"/>
      <c r="ZU448"/>
      <c r="ZV448"/>
      <c r="ZW448"/>
      <c r="ZX448"/>
      <c r="ZY448"/>
      <c r="ZZ448"/>
      <c r="AAA448"/>
      <c r="AAB448"/>
      <c r="AAC448"/>
      <c r="AAD448"/>
      <c r="AAE448"/>
      <c r="AAF448"/>
      <c r="AAG448"/>
      <c r="AAH448"/>
      <c r="AAI448"/>
      <c r="AAJ448"/>
      <c r="AAK448"/>
      <c r="AAL448"/>
      <c r="AAM448"/>
      <c r="AAN448"/>
      <c r="AAO448"/>
      <c r="AAP448"/>
      <c r="AAQ448"/>
      <c r="AAR448"/>
      <c r="AAS448"/>
      <c r="AAT448"/>
      <c r="AAU448"/>
      <c r="AAV448"/>
      <c r="AAW448"/>
      <c r="AAX448"/>
      <c r="AAY448"/>
      <c r="AAZ448"/>
      <c r="ABA448"/>
      <c r="ABB448"/>
      <c r="ABC448"/>
      <c r="ABD448"/>
      <c r="ABE448"/>
      <c r="ABF448"/>
      <c r="ABG448"/>
      <c r="ABH448"/>
      <c r="ABI448"/>
      <c r="ABJ448"/>
      <c r="ABK448"/>
      <c r="ABL448"/>
      <c r="ABM448"/>
      <c r="ABN448"/>
      <c r="ABO448"/>
      <c r="ABP448"/>
      <c r="ABQ448"/>
      <c r="ABR448"/>
      <c r="ABS448"/>
      <c r="ABT448"/>
      <c r="ABU448"/>
      <c r="ABV448"/>
      <c r="ABW448"/>
      <c r="ABX448"/>
      <c r="ABY448"/>
      <c r="ABZ448"/>
      <c r="ACA448"/>
      <c r="ACB448"/>
      <c r="ACC448"/>
      <c r="ACD448"/>
      <c r="ACE448"/>
      <c r="ACF448"/>
      <c r="ACG448"/>
      <c r="ACH448"/>
      <c r="ACI448"/>
      <c r="ACJ448"/>
      <c r="ACK448"/>
      <c r="ACL448"/>
      <c r="ACM448"/>
      <c r="ACN448"/>
      <c r="ACO448"/>
      <c r="ACP448"/>
      <c r="ACQ448"/>
      <c r="ACR448"/>
      <c r="ACS448"/>
      <c r="ACT448"/>
      <c r="ACU448"/>
      <c r="ACV448"/>
      <c r="ACW448"/>
      <c r="ACX448"/>
      <c r="ACY448"/>
      <c r="ACZ448"/>
      <c r="ADA448"/>
      <c r="ADB448"/>
      <c r="ADC448"/>
      <c r="ADD448"/>
      <c r="ADE448"/>
      <c r="ADF448"/>
      <c r="ADG448"/>
      <c r="ADH448"/>
      <c r="ADI448"/>
      <c r="ADJ448"/>
      <c r="ADK448"/>
      <c r="ADL448"/>
      <c r="ADM448"/>
      <c r="ADN448"/>
      <c r="ADO448"/>
      <c r="ADP448"/>
      <c r="ADQ448"/>
      <c r="ADR448"/>
      <c r="ADS448"/>
      <c r="ADT448"/>
      <c r="ADU448"/>
      <c r="ADV448"/>
      <c r="ADW448"/>
      <c r="ADX448"/>
      <c r="ADY448"/>
      <c r="ADZ448"/>
      <c r="AEA448"/>
      <c r="AEB448"/>
      <c r="AEC448"/>
      <c r="AED448"/>
      <c r="AEE448"/>
      <c r="AEF448"/>
      <c r="AEG448"/>
      <c r="AEH448"/>
      <c r="AEI448"/>
      <c r="AEJ448"/>
      <c r="AEK448"/>
      <c r="AEL448"/>
      <c r="AEM448"/>
      <c r="AEN448"/>
      <c r="AEO448"/>
      <c r="AEP448"/>
      <c r="AEQ448"/>
      <c r="AER448"/>
      <c r="AES448"/>
      <c r="AET448"/>
      <c r="AEU448"/>
      <c r="AEV448"/>
      <c r="AEW448"/>
      <c r="AEX448"/>
      <c r="AEY448"/>
      <c r="AEZ448"/>
      <c r="AFA448"/>
      <c r="AFB448"/>
      <c r="AFC448"/>
      <c r="AFD448"/>
      <c r="AFE448"/>
      <c r="AFF448"/>
      <c r="AFG448"/>
      <c r="AFH448"/>
      <c r="AFI448"/>
      <c r="AFJ448"/>
      <c r="AFK448"/>
      <c r="AFL448"/>
      <c r="AFM448"/>
      <c r="AFN448"/>
      <c r="AFO448"/>
      <c r="AFP448"/>
      <c r="AFQ448"/>
      <c r="AFR448"/>
      <c r="AFS448"/>
      <c r="AFT448"/>
      <c r="AFU448"/>
      <c r="AFV448"/>
      <c r="AFW448"/>
      <c r="AFX448"/>
      <c r="AFY448"/>
      <c r="AFZ448"/>
      <c r="AGA448"/>
      <c r="AGB448"/>
      <c r="AGC448"/>
      <c r="AGD448"/>
      <c r="AGE448"/>
      <c r="AGF448"/>
      <c r="AGG448"/>
      <c r="AGH448"/>
      <c r="AGI448"/>
      <c r="AGJ448"/>
      <c r="AGK448"/>
      <c r="AGL448"/>
      <c r="AGM448"/>
      <c r="AGN448"/>
      <c r="AGO448"/>
      <c r="AGP448"/>
      <c r="AGQ448"/>
      <c r="AGR448"/>
      <c r="AGS448"/>
      <c r="AGT448"/>
      <c r="AGU448"/>
      <c r="AGV448"/>
      <c r="AGW448"/>
      <c r="AGX448"/>
      <c r="AGY448"/>
      <c r="AGZ448"/>
      <c r="AHA448"/>
      <c r="AHB448"/>
      <c r="AHC448"/>
      <c r="AHD448"/>
      <c r="AHE448"/>
      <c r="AHF448"/>
      <c r="AHG448"/>
      <c r="AHH448"/>
      <c r="AHI448"/>
      <c r="AHJ448"/>
      <c r="AHK448"/>
      <c r="AHL448"/>
      <c r="AHM448"/>
      <c r="AHN448"/>
      <c r="AHO448"/>
      <c r="AHP448"/>
      <c r="AHQ448"/>
      <c r="AHR448"/>
      <c r="AHS448"/>
      <c r="AHT448"/>
      <c r="AHU448"/>
      <c r="AHV448"/>
      <c r="AHW448"/>
      <c r="AHX448"/>
      <c r="AHY448"/>
      <c r="AHZ448"/>
      <c r="AIA448"/>
      <c r="AIB448"/>
      <c r="AIC448"/>
      <c r="AID448"/>
      <c r="AIE448"/>
      <c r="AIF448"/>
      <c r="AIG448"/>
      <c r="AIH448"/>
      <c r="AII448"/>
      <c r="AIJ448"/>
      <c r="AIK448"/>
      <c r="AIL448"/>
      <c r="AIM448"/>
      <c r="AIN448"/>
      <c r="AIO448"/>
      <c r="AIP448"/>
      <c r="AIQ448"/>
      <c r="AIR448"/>
      <c r="AIS448"/>
      <c r="AIT448"/>
      <c r="AIU448"/>
      <c r="AIV448"/>
      <c r="AIW448"/>
      <c r="AIX448"/>
      <c r="AIY448"/>
      <c r="AIZ448"/>
      <c r="AJA448"/>
      <c r="AJB448"/>
      <c r="AJC448"/>
      <c r="AJD448"/>
      <c r="AJE448"/>
      <c r="AJF448"/>
      <c r="AJG448"/>
      <c r="AJH448"/>
      <c r="AJI448"/>
      <c r="AJJ448"/>
      <c r="AJK448"/>
      <c r="AJL448"/>
      <c r="AJM448"/>
      <c r="AJN448"/>
      <c r="AJO448"/>
      <c r="AJP448"/>
      <c r="AJQ448"/>
      <c r="AJR448"/>
      <c r="AJS448"/>
      <c r="AJT448"/>
      <c r="AJU448"/>
      <c r="AJV448"/>
      <c r="AJW448"/>
      <c r="AJX448"/>
      <c r="AJY448"/>
      <c r="AJZ448"/>
      <c r="AKA448"/>
      <c r="AKB448"/>
      <c r="AKC448"/>
      <c r="AKD448"/>
      <c r="AKE448"/>
      <c r="AKF448"/>
      <c r="AKG448"/>
      <c r="AKH448"/>
      <c r="AKI448"/>
      <c r="AKJ448"/>
      <c r="AKK448"/>
      <c r="AKL448"/>
      <c r="AKM448"/>
      <c r="AKN448"/>
      <c r="AKO448"/>
      <c r="AKP448"/>
      <c r="AKQ448"/>
      <c r="AKR448"/>
      <c r="AKS448"/>
      <c r="AKT448"/>
      <c r="AKU448"/>
      <c r="AKV448"/>
      <c r="AKW448"/>
      <c r="AKX448"/>
      <c r="AKY448"/>
      <c r="AKZ448"/>
      <c r="ALA448"/>
      <c r="ALB448"/>
      <c r="ALC448"/>
      <c r="ALD448"/>
      <c r="ALE448"/>
      <c r="ALF448"/>
      <c r="ALG448"/>
      <c r="ALH448"/>
      <c r="ALI448"/>
      <c r="ALJ448"/>
      <c r="ALK448"/>
      <c r="ALL448"/>
      <c r="ALM448"/>
      <c r="ALN448"/>
      <c r="ALO448"/>
      <c r="ALP448"/>
      <c r="ALQ448"/>
      <c r="ALR448"/>
      <c r="ALS448"/>
      <c r="ALT448"/>
      <c r="ALU448"/>
      <c r="ALV448"/>
      <c r="ALW448"/>
      <c r="ALX448"/>
      <c r="ALY448"/>
      <c r="ALZ448"/>
      <c r="AMA448"/>
      <c r="AMB448"/>
      <c r="AMC448"/>
      <c r="AMD448"/>
      <c r="AME448"/>
      <c r="AMF448"/>
      <c r="AMG448"/>
      <c r="AMH448"/>
      <c r="AMI448"/>
      <c r="AMJ448"/>
    </row>
    <row r="449" spans="1:1024" ht="60">
      <c r="A449" s="41"/>
      <c r="B449" s="41"/>
      <c r="C449" s="41" t="s">
        <v>1729</v>
      </c>
      <c r="D449" s="41" t="s">
        <v>2882</v>
      </c>
      <c r="E449" s="41" t="s">
        <v>1336</v>
      </c>
      <c r="F449" s="41" t="s">
        <v>2882</v>
      </c>
      <c r="G449" s="41"/>
      <c r="H449" s="41"/>
      <c r="I449" s="38">
        <f t="shared" si="6"/>
        <v>4</v>
      </c>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c r="IW449"/>
      <c r="IX449"/>
      <c r="IY449"/>
      <c r="IZ449"/>
      <c r="JA449"/>
      <c r="JB449"/>
      <c r="JC449"/>
      <c r="JD449"/>
      <c r="JE449"/>
      <c r="JF449"/>
      <c r="JG449"/>
      <c r="JH449"/>
      <c r="JI449"/>
      <c r="JJ449"/>
      <c r="JK449"/>
      <c r="JL449"/>
      <c r="JM449"/>
      <c r="JN449"/>
      <c r="JO449"/>
      <c r="JP449"/>
      <c r="JQ449"/>
      <c r="JR449"/>
      <c r="JS449"/>
      <c r="JT449"/>
      <c r="JU449"/>
      <c r="JV449"/>
      <c r="JW449"/>
      <c r="JX449"/>
      <c r="JY449"/>
      <c r="JZ449"/>
      <c r="KA449"/>
      <c r="KB449"/>
      <c r="KC449"/>
      <c r="KD449"/>
      <c r="KE449"/>
      <c r="KF449"/>
      <c r="KG449"/>
      <c r="KH449"/>
      <c r="KI449"/>
      <c r="KJ449"/>
      <c r="KK449"/>
      <c r="KL449"/>
      <c r="KM449"/>
      <c r="KN449"/>
      <c r="KO449"/>
      <c r="KP449"/>
      <c r="KQ449"/>
      <c r="KR449"/>
      <c r="KS449"/>
      <c r="KT449"/>
      <c r="KU449"/>
      <c r="KV449"/>
      <c r="KW449"/>
      <c r="KX449"/>
      <c r="KY449"/>
      <c r="KZ449"/>
      <c r="LA449"/>
      <c r="LB449"/>
      <c r="LC449"/>
      <c r="LD449"/>
      <c r="LE449"/>
      <c r="LF449"/>
      <c r="LG449"/>
      <c r="LH449"/>
      <c r="LI449"/>
      <c r="LJ449"/>
      <c r="LK449"/>
      <c r="LL449"/>
      <c r="LM449"/>
      <c r="LN449"/>
      <c r="LO449"/>
      <c r="LP449"/>
      <c r="LQ449"/>
      <c r="LR449"/>
      <c r="LS449"/>
      <c r="LT449"/>
      <c r="LU449"/>
      <c r="LV449"/>
      <c r="LW449"/>
      <c r="LX449"/>
      <c r="LY449"/>
      <c r="LZ449"/>
      <c r="MA449"/>
      <c r="MB449"/>
      <c r="MC449"/>
      <c r="MD449"/>
      <c r="ME449"/>
      <c r="MF449"/>
      <c r="MG449"/>
      <c r="MH449"/>
      <c r="MI449"/>
      <c r="MJ449"/>
      <c r="MK449"/>
      <c r="ML449"/>
      <c r="MM449"/>
      <c r="MN449"/>
      <c r="MO449"/>
      <c r="MP449"/>
      <c r="MQ449"/>
      <c r="MR449"/>
      <c r="MS449"/>
      <c r="MT449"/>
      <c r="MU449"/>
      <c r="MV449"/>
      <c r="MW449"/>
      <c r="MX449"/>
      <c r="MY449"/>
      <c r="MZ449"/>
      <c r="NA449"/>
      <c r="NB449"/>
      <c r="NC449"/>
      <c r="ND449"/>
      <c r="NE449"/>
      <c r="NF449"/>
      <c r="NG449"/>
      <c r="NH449"/>
      <c r="NI449"/>
      <c r="NJ449"/>
      <c r="NK449"/>
      <c r="NL449"/>
      <c r="NM449"/>
      <c r="NN449"/>
      <c r="NO449"/>
      <c r="NP449"/>
      <c r="NQ449"/>
      <c r="NR449"/>
      <c r="NS449"/>
      <c r="NT449"/>
      <c r="NU449"/>
      <c r="NV449"/>
      <c r="NW449"/>
      <c r="NX449"/>
      <c r="NY449"/>
      <c r="NZ449"/>
      <c r="OA449"/>
      <c r="OB449"/>
      <c r="OC449"/>
      <c r="OD449"/>
      <c r="OE449"/>
      <c r="OF449"/>
      <c r="OG449"/>
      <c r="OH449"/>
      <c r="OI449"/>
      <c r="OJ449"/>
      <c r="OK449"/>
      <c r="OL449"/>
      <c r="OM449"/>
      <c r="ON449"/>
      <c r="OO449"/>
      <c r="OP449"/>
      <c r="OQ449"/>
      <c r="OR449"/>
      <c r="OS449"/>
      <c r="OT449"/>
      <c r="OU449"/>
      <c r="OV449"/>
      <c r="OW449"/>
      <c r="OX449"/>
      <c r="OY449"/>
      <c r="OZ449"/>
      <c r="PA449"/>
      <c r="PB449"/>
      <c r="PC449"/>
      <c r="PD449"/>
      <c r="PE449"/>
      <c r="PF449"/>
      <c r="PG449"/>
      <c r="PH449"/>
      <c r="PI449"/>
      <c r="PJ449"/>
      <c r="PK449"/>
      <c r="PL449"/>
      <c r="PM449"/>
      <c r="PN449"/>
      <c r="PO449"/>
      <c r="PP449"/>
      <c r="PQ449"/>
      <c r="PR449"/>
      <c r="PS449"/>
      <c r="PT449"/>
      <c r="PU449"/>
      <c r="PV449"/>
      <c r="PW449"/>
      <c r="PX449"/>
      <c r="PY449"/>
      <c r="PZ449"/>
      <c r="QA449"/>
      <c r="QB449"/>
      <c r="QC449"/>
      <c r="QD449"/>
      <c r="QE449"/>
      <c r="QF449"/>
      <c r="QG449"/>
      <c r="QH449"/>
      <c r="QI449"/>
      <c r="QJ449"/>
      <c r="QK449"/>
      <c r="QL449"/>
      <c r="QM449"/>
      <c r="QN449"/>
      <c r="QO449"/>
      <c r="QP449"/>
      <c r="QQ449"/>
      <c r="QR449"/>
      <c r="QS449"/>
      <c r="QT449"/>
      <c r="QU449"/>
      <c r="QV449"/>
      <c r="QW449"/>
      <c r="QX449"/>
      <c r="QY449"/>
      <c r="QZ449"/>
      <c r="RA449"/>
      <c r="RB449"/>
      <c r="RC449"/>
      <c r="RD449"/>
      <c r="RE449"/>
      <c r="RF449"/>
      <c r="RG449"/>
      <c r="RH449"/>
      <c r="RI449"/>
      <c r="RJ449"/>
      <c r="RK449"/>
      <c r="RL449"/>
      <c r="RM449"/>
      <c r="RN449"/>
      <c r="RO449"/>
      <c r="RP449"/>
      <c r="RQ449"/>
      <c r="RR449"/>
      <c r="RS449"/>
      <c r="RT449"/>
      <c r="RU449"/>
      <c r="RV449"/>
      <c r="RW449"/>
      <c r="RX449"/>
      <c r="RY449"/>
      <c r="RZ449"/>
      <c r="SA449"/>
      <c r="SB449"/>
      <c r="SC449"/>
      <c r="SD449"/>
      <c r="SE449"/>
      <c r="SF449"/>
      <c r="SG449"/>
      <c r="SH449"/>
      <c r="SI449"/>
      <c r="SJ449"/>
      <c r="SK449"/>
      <c r="SL449"/>
      <c r="SM449"/>
      <c r="SN449"/>
      <c r="SO449"/>
      <c r="SP449"/>
      <c r="SQ449"/>
      <c r="SR449"/>
      <c r="SS449"/>
      <c r="ST449"/>
      <c r="SU449"/>
      <c r="SV449"/>
      <c r="SW449"/>
      <c r="SX449"/>
      <c r="SY449"/>
      <c r="SZ449"/>
      <c r="TA449"/>
      <c r="TB449"/>
      <c r="TC449"/>
      <c r="TD449"/>
      <c r="TE449"/>
      <c r="TF449"/>
      <c r="TG449"/>
      <c r="TH449"/>
      <c r="TI449"/>
      <c r="TJ449"/>
      <c r="TK449"/>
      <c r="TL449"/>
      <c r="TM449"/>
      <c r="TN449"/>
      <c r="TO449"/>
      <c r="TP449"/>
      <c r="TQ449"/>
      <c r="TR449"/>
      <c r="TS449"/>
      <c r="TT449"/>
      <c r="TU449"/>
      <c r="TV449"/>
      <c r="TW449"/>
      <c r="TX449"/>
      <c r="TY449"/>
      <c r="TZ449"/>
      <c r="UA449"/>
      <c r="UB449"/>
      <c r="UC449"/>
      <c r="UD449"/>
      <c r="UE449"/>
      <c r="UF449"/>
      <c r="UG449"/>
      <c r="UH449"/>
      <c r="UI449"/>
      <c r="UJ449"/>
      <c r="UK449"/>
      <c r="UL449"/>
      <c r="UM449"/>
      <c r="UN449"/>
      <c r="UO449"/>
      <c r="UP449"/>
      <c r="UQ449"/>
      <c r="UR449"/>
      <c r="US449"/>
      <c r="UT449"/>
      <c r="UU449"/>
      <c r="UV449"/>
      <c r="UW449"/>
      <c r="UX449"/>
      <c r="UY449"/>
      <c r="UZ449"/>
      <c r="VA449"/>
      <c r="VB449"/>
      <c r="VC449"/>
      <c r="VD449"/>
      <c r="VE449"/>
      <c r="VF449"/>
      <c r="VG449"/>
      <c r="VH449"/>
      <c r="VI449"/>
      <c r="VJ449"/>
      <c r="VK449"/>
      <c r="VL449"/>
      <c r="VM449"/>
      <c r="VN449"/>
      <c r="VO449"/>
      <c r="VP449"/>
      <c r="VQ449"/>
      <c r="VR449"/>
      <c r="VS449"/>
      <c r="VT449"/>
      <c r="VU449"/>
      <c r="VV449"/>
      <c r="VW449"/>
      <c r="VX449"/>
      <c r="VY449"/>
      <c r="VZ449"/>
      <c r="WA449"/>
      <c r="WB449"/>
      <c r="WC449"/>
      <c r="WD449"/>
      <c r="WE449"/>
      <c r="WF449"/>
      <c r="WG449"/>
      <c r="WH449"/>
      <c r="WI449"/>
      <c r="WJ449"/>
      <c r="WK449"/>
      <c r="WL449"/>
      <c r="WM449"/>
      <c r="WN449"/>
      <c r="WO449"/>
      <c r="WP449"/>
      <c r="WQ449"/>
      <c r="WR449"/>
      <c r="WS449"/>
      <c r="WT449"/>
      <c r="WU449"/>
      <c r="WV449"/>
      <c r="WW449"/>
      <c r="WX449"/>
      <c r="WY449"/>
      <c r="WZ449"/>
      <c r="XA449"/>
      <c r="XB449"/>
      <c r="XC449"/>
      <c r="XD449"/>
      <c r="XE449"/>
      <c r="XF449"/>
      <c r="XG449"/>
      <c r="XH449"/>
      <c r="XI449"/>
      <c r="XJ449"/>
      <c r="XK449"/>
      <c r="XL449"/>
      <c r="XM449"/>
      <c r="XN449"/>
      <c r="XO449"/>
      <c r="XP449"/>
      <c r="XQ449"/>
      <c r="XR449"/>
      <c r="XS449"/>
      <c r="XT449"/>
      <c r="XU449"/>
      <c r="XV449"/>
      <c r="XW449"/>
      <c r="XX449"/>
      <c r="XY449"/>
      <c r="XZ449"/>
      <c r="YA449"/>
      <c r="YB449"/>
      <c r="YC449"/>
      <c r="YD449"/>
      <c r="YE449"/>
      <c r="YF449"/>
      <c r="YG449"/>
      <c r="YH449"/>
      <c r="YI449"/>
      <c r="YJ449"/>
      <c r="YK449"/>
      <c r="YL449"/>
      <c r="YM449"/>
      <c r="YN449"/>
      <c r="YO449"/>
      <c r="YP449"/>
      <c r="YQ449"/>
      <c r="YR449"/>
      <c r="YS449"/>
      <c r="YT449"/>
      <c r="YU449"/>
      <c r="YV449"/>
      <c r="YW449"/>
      <c r="YX449"/>
      <c r="YY449"/>
      <c r="YZ449"/>
      <c r="ZA449"/>
      <c r="ZB449"/>
      <c r="ZC449"/>
      <c r="ZD449"/>
      <c r="ZE449"/>
      <c r="ZF449"/>
      <c r="ZG449"/>
      <c r="ZH449"/>
      <c r="ZI449"/>
      <c r="ZJ449"/>
      <c r="ZK449"/>
      <c r="ZL449"/>
      <c r="ZM449"/>
      <c r="ZN449"/>
      <c r="ZO449"/>
      <c r="ZP449"/>
      <c r="ZQ449"/>
      <c r="ZR449"/>
      <c r="ZS449"/>
      <c r="ZT449"/>
      <c r="ZU449"/>
      <c r="ZV449"/>
      <c r="ZW449"/>
      <c r="ZX449"/>
      <c r="ZY449"/>
      <c r="ZZ449"/>
      <c r="AAA449"/>
      <c r="AAB449"/>
      <c r="AAC449"/>
      <c r="AAD449"/>
      <c r="AAE449"/>
      <c r="AAF449"/>
      <c r="AAG449"/>
      <c r="AAH449"/>
      <c r="AAI449"/>
      <c r="AAJ449"/>
      <c r="AAK449"/>
      <c r="AAL449"/>
      <c r="AAM449"/>
      <c r="AAN449"/>
      <c r="AAO449"/>
      <c r="AAP449"/>
      <c r="AAQ449"/>
      <c r="AAR449"/>
      <c r="AAS449"/>
      <c r="AAT449"/>
      <c r="AAU449"/>
      <c r="AAV449"/>
      <c r="AAW449"/>
      <c r="AAX449"/>
      <c r="AAY449"/>
      <c r="AAZ449"/>
      <c r="ABA449"/>
      <c r="ABB449"/>
      <c r="ABC449"/>
      <c r="ABD449"/>
      <c r="ABE449"/>
      <c r="ABF449"/>
      <c r="ABG449"/>
      <c r="ABH449"/>
      <c r="ABI449"/>
      <c r="ABJ449"/>
      <c r="ABK449"/>
      <c r="ABL449"/>
      <c r="ABM449"/>
      <c r="ABN449"/>
      <c r="ABO449"/>
      <c r="ABP449"/>
      <c r="ABQ449"/>
      <c r="ABR449"/>
      <c r="ABS449"/>
      <c r="ABT449"/>
      <c r="ABU449"/>
      <c r="ABV449"/>
      <c r="ABW449"/>
      <c r="ABX449"/>
      <c r="ABY449"/>
      <c r="ABZ449"/>
      <c r="ACA449"/>
      <c r="ACB449"/>
      <c r="ACC449"/>
      <c r="ACD449"/>
      <c r="ACE449"/>
      <c r="ACF449"/>
      <c r="ACG449"/>
      <c r="ACH449"/>
      <c r="ACI449"/>
      <c r="ACJ449"/>
      <c r="ACK449"/>
      <c r="ACL449"/>
      <c r="ACM449"/>
      <c r="ACN449"/>
      <c r="ACO449"/>
      <c r="ACP449"/>
      <c r="ACQ449"/>
      <c r="ACR449"/>
      <c r="ACS449"/>
      <c r="ACT449"/>
      <c r="ACU449"/>
      <c r="ACV449"/>
      <c r="ACW449"/>
      <c r="ACX449"/>
      <c r="ACY449"/>
      <c r="ACZ449"/>
      <c r="ADA449"/>
      <c r="ADB449"/>
      <c r="ADC449"/>
      <c r="ADD449"/>
      <c r="ADE449"/>
      <c r="ADF449"/>
      <c r="ADG449"/>
      <c r="ADH449"/>
      <c r="ADI449"/>
      <c r="ADJ449"/>
      <c r="ADK449"/>
      <c r="ADL449"/>
      <c r="ADM449"/>
      <c r="ADN449"/>
      <c r="ADO449"/>
      <c r="ADP449"/>
      <c r="ADQ449"/>
      <c r="ADR449"/>
      <c r="ADS449"/>
      <c r="ADT449"/>
      <c r="ADU449"/>
      <c r="ADV449"/>
      <c r="ADW449"/>
      <c r="ADX449"/>
      <c r="ADY449"/>
      <c r="ADZ449"/>
      <c r="AEA449"/>
      <c r="AEB449"/>
      <c r="AEC449"/>
      <c r="AED449"/>
      <c r="AEE449"/>
      <c r="AEF449"/>
      <c r="AEG449"/>
      <c r="AEH449"/>
      <c r="AEI449"/>
      <c r="AEJ449"/>
      <c r="AEK449"/>
      <c r="AEL449"/>
      <c r="AEM449"/>
      <c r="AEN449"/>
      <c r="AEO449"/>
      <c r="AEP449"/>
      <c r="AEQ449"/>
      <c r="AER449"/>
      <c r="AES449"/>
      <c r="AET449"/>
      <c r="AEU449"/>
      <c r="AEV449"/>
      <c r="AEW449"/>
      <c r="AEX449"/>
      <c r="AEY449"/>
      <c r="AEZ449"/>
      <c r="AFA449"/>
      <c r="AFB449"/>
      <c r="AFC449"/>
      <c r="AFD449"/>
      <c r="AFE449"/>
      <c r="AFF449"/>
      <c r="AFG449"/>
      <c r="AFH449"/>
      <c r="AFI449"/>
      <c r="AFJ449"/>
      <c r="AFK449"/>
      <c r="AFL449"/>
      <c r="AFM449"/>
      <c r="AFN449"/>
      <c r="AFO449"/>
      <c r="AFP449"/>
      <c r="AFQ449"/>
      <c r="AFR449"/>
      <c r="AFS449"/>
      <c r="AFT449"/>
      <c r="AFU449"/>
      <c r="AFV449"/>
      <c r="AFW449"/>
      <c r="AFX449"/>
      <c r="AFY449"/>
      <c r="AFZ449"/>
      <c r="AGA449"/>
      <c r="AGB449"/>
      <c r="AGC449"/>
      <c r="AGD449"/>
      <c r="AGE449"/>
      <c r="AGF449"/>
      <c r="AGG449"/>
      <c r="AGH449"/>
      <c r="AGI449"/>
      <c r="AGJ449"/>
      <c r="AGK449"/>
      <c r="AGL449"/>
      <c r="AGM449"/>
      <c r="AGN449"/>
      <c r="AGO449"/>
      <c r="AGP449"/>
      <c r="AGQ449"/>
      <c r="AGR449"/>
      <c r="AGS449"/>
      <c r="AGT449"/>
      <c r="AGU449"/>
      <c r="AGV449"/>
      <c r="AGW449"/>
      <c r="AGX449"/>
      <c r="AGY449"/>
      <c r="AGZ449"/>
      <c r="AHA449"/>
      <c r="AHB449"/>
      <c r="AHC449"/>
      <c r="AHD449"/>
      <c r="AHE449"/>
      <c r="AHF449"/>
      <c r="AHG449"/>
      <c r="AHH449"/>
      <c r="AHI449"/>
      <c r="AHJ449"/>
      <c r="AHK449"/>
      <c r="AHL449"/>
      <c r="AHM449"/>
      <c r="AHN449"/>
      <c r="AHO449"/>
      <c r="AHP449"/>
      <c r="AHQ449"/>
      <c r="AHR449"/>
      <c r="AHS449"/>
      <c r="AHT449"/>
      <c r="AHU449"/>
      <c r="AHV449"/>
      <c r="AHW449"/>
      <c r="AHX449"/>
      <c r="AHY449"/>
      <c r="AHZ449"/>
      <c r="AIA449"/>
      <c r="AIB449"/>
      <c r="AIC449"/>
      <c r="AID449"/>
      <c r="AIE449"/>
      <c r="AIF449"/>
      <c r="AIG449"/>
      <c r="AIH449"/>
      <c r="AII449"/>
      <c r="AIJ449"/>
      <c r="AIK449"/>
      <c r="AIL449"/>
      <c r="AIM449"/>
      <c r="AIN449"/>
      <c r="AIO449"/>
      <c r="AIP449"/>
      <c r="AIQ449"/>
      <c r="AIR449"/>
      <c r="AIS449"/>
      <c r="AIT449"/>
      <c r="AIU449"/>
      <c r="AIV449"/>
      <c r="AIW449"/>
      <c r="AIX449"/>
      <c r="AIY449"/>
      <c r="AIZ449"/>
      <c r="AJA449"/>
      <c r="AJB449"/>
      <c r="AJC449"/>
      <c r="AJD449"/>
      <c r="AJE449"/>
      <c r="AJF449"/>
      <c r="AJG449"/>
      <c r="AJH449"/>
      <c r="AJI449"/>
      <c r="AJJ449"/>
      <c r="AJK449"/>
      <c r="AJL449"/>
      <c r="AJM449"/>
      <c r="AJN449"/>
      <c r="AJO449"/>
      <c r="AJP449"/>
      <c r="AJQ449"/>
      <c r="AJR449"/>
      <c r="AJS449"/>
      <c r="AJT449"/>
      <c r="AJU449"/>
      <c r="AJV449"/>
      <c r="AJW449"/>
      <c r="AJX449"/>
      <c r="AJY449"/>
      <c r="AJZ449"/>
      <c r="AKA449"/>
      <c r="AKB449"/>
      <c r="AKC449"/>
      <c r="AKD449"/>
      <c r="AKE449"/>
      <c r="AKF449"/>
      <c r="AKG449"/>
      <c r="AKH449"/>
      <c r="AKI449"/>
      <c r="AKJ449"/>
      <c r="AKK449"/>
      <c r="AKL449"/>
      <c r="AKM449"/>
      <c r="AKN449"/>
      <c r="AKO449"/>
      <c r="AKP449"/>
      <c r="AKQ449"/>
      <c r="AKR449"/>
      <c r="AKS449"/>
      <c r="AKT449"/>
      <c r="AKU449"/>
      <c r="AKV449"/>
      <c r="AKW449"/>
      <c r="AKX449"/>
      <c r="AKY449"/>
      <c r="AKZ449"/>
      <c r="ALA449"/>
      <c r="ALB449"/>
      <c r="ALC449"/>
      <c r="ALD449"/>
      <c r="ALE449"/>
      <c r="ALF449"/>
      <c r="ALG449"/>
      <c r="ALH449"/>
      <c r="ALI449"/>
      <c r="ALJ449"/>
      <c r="ALK449"/>
      <c r="ALL449"/>
      <c r="ALM449"/>
      <c r="ALN449"/>
      <c r="ALO449"/>
      <c r="ALP449"/>
      <c r="ALQ449"/>
      <c r="ALR449"/>
      <c r="ALS449"/>
      <c r="ALT449"/>
      <c r="ALU449"/>
      <c r="ALV449"/>
      <c r="ALW449"/>
      <c r="ALX449"/>
      <c r="ALY449"/>
      <c r="ALZ449"/>
      <c r="AMA449"/>
      <c r="AMB449"/>
      <c r="AMC449"/>
      <c r="AMD449"/>
      <c r="AME449"/>
      <c r="AMF449"/>
      <c r="AMG449"/>
      <c r="AMH449"/>
      <c r="AMI449"/>
      <c r="AMJ449"/>
    </row>
    <row r="450" spans="1:1024" ht="120">
      <c r="A450" s="41" t="s">
        <v>782</v>
      </c>
      <c r="B450" s="41" t="s">
        <v>2883</v>
      </c>
      <c r="C450" s="41"/>
      <c r="D450" s="41"/>
      <c r="E450" s="41"/>
      <c r="F450" s="41"/>
      <c r="G450" s="41"/>
      <c r="H450" s="41"/>
      <c r="I450" s="38">
        <f t="shared" ref="I450:I513" si="7">COUNTA(A450:H450)</f>
        <v>2</v>
      </c>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c r="AAA450"/>
      <c r="AAB450"/>
      <c r="AAC450"/>
      <c r="AAD450"/>
      <c r="AAE450"/>
      <c r="AAF450"/>
      <c r="AAG450"/>
      <c r="AAH450"/>
      <c r="AAI450"/>
      <c r="AAJ450"/>
      <c r="AAK450"/>
      <c r="AAL450"/>
      <c r="AAM450"/>
      <c r="AAN450"/>
      <c r="AAO450"/>
      <c r="AAP450"/>
      <c r="AAQ450"/>
      <c r="AAR450"/>
      <c r="AAS450"/>
      <c r="AAT450"/>
      <c r="AAU450"/>
      <c r="AAV450"/>
      <c r="AAW450"/>
      <c r="AAX450"/>
      <c r="AAY450"/>
      <c r="AAZ450"/>
      <c r="ABA450"/>
      <c r="ABB450"/>
      <c r="ABC450"/>
      <c r="ABD450"/>
      <c r="ABE450"/>
      <c r="ABF450"/>
      <c r="ABG450"/>
      <c r="ABH450"/>
      <c r="ABI450"/>
      <c r="ABJ450"/>
      <c r="ABK450"/>
      <c r="ABL450"/>
      <c r="ABM450"/>
      <c r="ABN450"/>
      <c r="ABO450"/>
      <c r="ABP450"/>
      <c r="ABQ450"/>
      <c r="ABR450"/>
      <c r="ABS450"/>
      <c r="ABT450"/>
      <c r="ABU450"/>
      <c r="ABV450"/>
      <c r="ABW450"/>
      <c r="ABX450"/>
      <c r="ABY450"/>
      <c r="ABZ450"/>
      <c r="ACA450"/>
      <c r="ACB450"/>
      <c r="ACC450"/>
      <c r="ACD450"/>
      <c r="ACE450"/>
      <c r="ACF450"/>
      <c r="ACG450"/>
      <c r="ACH450"/>
      <c r="ACI450"/>
      <c r="ACJ450"/>
      <c r="ACK450"/>
      <c r="ACL450"/>
      <c r="ACM450"/>
      <c r="ACN450"/>
      <c r="ACO450"/>
      <c r="ACP450"/>
      <c r="ACQ450"/>
      <c r="ACR450"/>
      <c r="ACS450"/>
      <c r="ACT450"/>
      <c r="ACU450"/>
      <c r="ACV450"/>
      <c r="ACW450"/>
      <c r="ACX450"/>
      <c r="ACY450"/>
      <c r="ACZ450"/>
      <c r="ADA450"/>
      <c r="ADB450"/>
      <c r="ADC450"/>
      <c r="ADD450"/>
      <c r="ADE450"/>
      <c r="ADF450"/>
      <c r="ADG450"/>
      <c r="ADH450"/>
      <c r="ADI450"/>
      <c r="ADJ450"/>
      <c r="ADK450"/>
      <c r="ADL450"/>
      <c r="ADM450"/>
      <c r="ADN450"/>
      <c r="ADO450"/>
      <c r="ADP450"/>
      <c r="ADQ450"/>
      <c r="ADR450"/>
      <c r="ADS450"/>
      <c r="ADT450"/>
      <c r="ADU450"/>
      <c r="ADV450"/>
      <c r="ADW450"/>
      <c r="ADX450"/>
      <c r="ADY450"/>
      <c r="ADZ450"/>
      <c r="AEA450"/>
      <c r="AEB450"/>
      <c r="AEC450"/>
      <c r="AED450"/>
      <c r="AEE450"/>
      <c r="AEF450"/>
      <c r="AEG450"/>
      <c r="AEH450"/>
      <c r="AEI450"/>
      <c r="AEJ450"/>
      <c r="AEK450"/>
      <c r="AEL450"/>
      <c r="AEM450"/>
      <c r="AEN450"/>
      <c r="AEO450"/>
      <c r="AEP450"/>
      <c r="AEQ450"/>
      <c r="AER450"/>
      <c r="AES450"/>
      <c r="AET450"/>
      <c r="AEU450"/>
      <c r="AEV450"/>
      <c r="AEW450"/>
      <c r="AEX450"/>
      <c r="AEY450"/>
      <c r="AEZ450"/>
      <c r="AFA450"/>
      <c r="AFB450"/>
      <c r="AFC450"/>
      <c r="AFD450"/>
      <c r="AFE450"/>
      <c r="AFF450"/>
      <c r="AFG450"/>
      <c r="AFH450"/>
      <c r="AFI450"/>
      <c r="AFJ450"/>
      <c r="AFK450"/>
      <c r="AFL450"/>
      <c r="AFM450"/>
      <c r="AFN450"/>
      <c r="AFO450"/>
      <c r="AFP450"/>
      <c r="AFQ450"/>
      <c r="AFR450"/>
      <c r="AFS450"/>
      <c r="AFT450"/>
      <c r="AFU450"/>
      <c r="AFV450"/>
      <c r="AFW450"/>
      <c r="AFX450"/>
      <c r="AFY450"/>
      <c r="AFZ450"/>
      <c r="AGA450"/>
      <c r="AGB450"/>
      <c r="AGC450"/>
      <c r="AGD450"/>
      <c r="AGE450"/>
      <c r="AGF450"/>
      <c r="AGG450"/>
      <c r="AGH450"/>
      <c r="AGI450"/>
      <c r="AGJ450"/>
      <c r="AGK450"/>
      <c r="AGL450"/>
      <c r="AGM450"/>
      <c r="AGN450"/>
      <c r="AGO450"/>
      <c r="AGP450"/>
      <c r="AGQ450"/>
      <c r="AGR450"/>
      <c r="AGS450"/>
      <c r="AGT450"/>
      <c r="AGU450"/>
      <c r="AGV450"/>
      <c r="AGW450"/>
      <c r="AGX450"/>
      <c r="AGY450"/>
      <c r="AGZ450"/>
      <c r="AHA450"/>
      <c r="AHB450"/>
      <c r="AHC450"/>
      <c r="AHD450"/>
      <c r="AHE450"/>
      <c r="AHF450"/>
      <c r="AHG450"/>
      <c r="AHH450"/>
      <c r="AHI450"/>
      <c r="AHJ450"/>
      <c r="AHK450"/>
      <c r="AHL450"/>
      <c r="AHM450"/>
      <c r="AHN450"/>
      <c r="AHO450"/>
      <c r="AHP450"/>
      <c r="AHQ450"/>
      <c r="AHR450"/>
      <c r="AHS450"/>
      <c r="AHT450"/>
      <c r="AHU450"/>
      <c r="AHV450"/>
      <c r="AHW450"/>
      <c r="AHX450"/>
      <c r="AHY450"/>
      <c r="AHZ450"/>
      <c r="AIA450"/>
      <c r="AIB450"/>
      <c r="AIC450"/>
      <c r="AID450"/>
      <c r="AIE450"/>
      <c r="AIF450"/>
      <c r="AIG450"/>
      <c r="AIH450"/>
      <c r="AII450"/>
      <c r="AIJ450"/>
      <c r="AIK450"/>
      <c r="AIL450"/>
      <c r="AIM450"/>
      <c r="AIN450"/>
      <c r="AIO450"/>
      <c r="AIP450"/>
      <c r="AIQ450"/>
      <c r="AIR450"/>
      <c r="AIS450"/>
      <c r="AIT450"/>
      <c r="AIU450"/>
      <c r="AIV450"/>
      <c r="AIW450"/>
      <c r="AIX450"/>
      <c r="AIY450"/>
      <c r="AIZ450"/>
      <c r="AJA450"/>
      <c r="AJB450"/>
      <c r="AJC450"/>
      <c r="AJD450"/>
      <c r="AJE450"/>
      <c r="AJF450"/>
      <c r="AJG450"/>
      <c r="AJH450"/>
      <c r="AJI450"/>
      <c r="AJJ450"/>
      <c r="AJK450"/>
      <c r="AJL450"/>
      <c r="AJM450"/>
      <c r="AJN450"/>
      <c r="AJO450"/>
      <c r="AJP450"/>
      <c r="AJQ450"/>
      <c r="AJR450"/>
      <c r="AJS450"/>
      <c r="AJT450"/>
      <c r="AJU450"/>
      <c r="AJV450"/>
      <c r="AJW450"/>
      <c r="AJX450"/>
      <c r="AJY450"/>
      <c r="AJZ450"/>
      <c r="AKA450"/>
      <c r="AKB450"/>
      <c r="AKC450"/>
      <c r="AKD450"/>
      <c r="AKE450"/>
      <c r="AKF450"/>
      <c r="AKG450"/>
      <c r="AKH450"/>
      <c r="AKI450"/>
      <c r="AKJ450"/>
      <c r="AKK450"/>
      <c r="AKL450"/>
      <c r="AKM450"/>
      <c r="AKN450"/>
      <c r="AKO450"/>
      <c r="AKP450"/>
      <c r="AKQ450"/>
      <c r="AKR450"/>
      <c r="AKS450"/>
      <c r="AKT450"/>
      <c r="AKU450"/>
      <c r="AKV450"/>
      <c r="AKW450"/>
      <c r="AKX450"/>
      <c r="AKY450"/>
      <c r="AKZ450"/>
      <c r="ALA450"/>
      <c r="ALB450"/>
      <c r="ALC450"/>
      <c r="ALD450"/>
      <c r="ALE450"/>
      <c r="ALF450"/>
      <c r="ALG450"/>
      <c r="ALH450"/>
      <c r="ALI450"/>
      <c r="ALJ450"/>
      <c r="ALK450"/>
      <c r="ALL450"/>
      <c r="ALM450"/>
      <c r="ALN450"/>
      <c r="ALO450"/>
      <c r="ALP450"/>
      <c r="ALQ450"/>
      <c r="ALR450"/>
      <c r="ALS450"/>
      <c r="ALT450"/>
      <c r="ALU450"/>
      <c r="ALV450"/>
      <c r="ALW450"/>
      <c r="ALX450"/>
      <c r="ALY450"/>
      <c r="ALZ450"/>
      <c r="AMA450"/>
      <c r="AMB450"/>
      <c r="AMC450"/>
      <c r="AMD450"/>
      <c r="AME450"/>
      <c r="AMF450"/>
      <c r="AMG450"/>
      <c r="AMH450"/>
      <c r="AMI450"/>
      <c r="AMJ450"/>
    </row>
    <row r="451" spans="1:1024" ht="30">
      <c r="A451" s="41" t="s">
        <v>784</v>
      </c>
      <c r="B451" s="41" t="s">
        <v>2884</v>
      </c>
      <c r="C451" s="41"/>
      <c r="D451" s="41"/>
      <c r="E451" s="41"/>
      <c r="F451" s="41"/>
      <c r="G451" s="41"/>
      <c r="H451" s="41"/>
      <c r="I451" s="38">
        <f t="shared" si="7"/>
        <v>2</v>
      </c>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c r="IW451"/>
      <c r="IX451"/>
      <c r="IY451"/>
      <c r="IZ451"/>
      <c r="JA451"/>
      <c r="JB451"/>
      <c r="JC451"/>
      <c r="JD451"/>
      <c r="JE451"/>
      <c r="JF451"/>
      <c r="JG451"/>
      <c r="JH451"/>
      <c r="JI451"/>
      <c r="JJ451"/>
      <c r="JK451"/>
      <c r="JL451"/>
      <c r="JM451"/>
      <c r="JN451"/>
      <c r="JO451"/>
      <c r="JP451"/>
      <c r="JQ451"/>
      <c r="JR451"/>
      <c r="JS451"/>
      <c r="JT451"/>
      <c r="JU451"/>
      <c r="JV451"/>
      <c r="JW451"/>
      <c r="JX451"/>
      <c r="JY451"/>
      <c r="JZ451"/>
      <c r="KA451"/>
      <c r="KB451"/>
      <c r="KC451"/>
      <c r="KD451"/>
      <c r="KE451"/>
      <c r="KF451"/>
      <c r="KG451"/>
      <c r="KH451"/>
      <c r="KI451"/>
      <c r="KJ451"/>
      <c r="KK451"/>
      <c r="KL451"/>
      <c r="KM451"/>
      <c r="KN451"/>
      <c r="KO451"/>
      <c r="KP451"/>
      <c r="KQ451"/>
      <c r="KR451"/>
      <c r="KS451"/>
      <c r="KT451"/>
      <c r="KU451"/>
      <c r="KV451"/>
      <c r="KW451"/>
      <c r="KX451"/>
      <c r="KY451"/>
      <c r="KZ451"/>
      <c r="LA451"/>
      <c r="LB451"/>
      <c r="LC451"/>
      <c r="LD451"/>
      <c r="LE451"/>
      <c r="LF451"/>
      <c r="LG451"/>
      <c r="LH451"/>
      <c r="LI451"/>
      <c r="LJ451"/>
      <c r="LK451"/>
      <c r="LL451"/>
      <c r="LM451"/>
      <c r="LN451"/>
      <c r="LO451"/>
      <c r="LP451"/>
      <c r="LQ451"/>
      <c r="LR451"/>
      <c r="LS451"/>
      <c r="LT451"/>
      <c r="LU451"/>
      <c r="LV451"/>
      <c r="LW451"/>
      <c r="LX451"/>
      <c r="LY451"/>
      <c r="LZ451"/>
      <c r="MA451"/>
      <c r="MB451"/>
      <c r="MC451"/>
      <c r="MD451"/>
      <c r="ME451"/>
      <c r="MF451"/>
      <c r="MG451"/>
      <c r="MH451"/>
      <c r="MI451"/>
      <c r="MJ451"/>
      <c r="MK451"/>
      <c r="ML451"/>
      <c r="MM451"/>
      <c r="MN451"/>
      <c r="MO451"/>
      <c r="MP451"/>
      <c r="MQ451"/>
      <c r="MR451"/>
      <c r="MS451"/>
      <c r="MT451"/>
      <c r="MU451"/>
      <c r="MV451"/>
      <c r="MW451"/>
      <c r="MX451"/>
      <c r="MY451"/>
      <c r="MZ451"/>
      <c r="NA451"/>
      <c r="NB451"/>
      <c r="NC451"/>
      <c r="ND451"/>
      <c r="NE451"/>
      <c r="NF451"/>
      <c r="NG451"/>
      <c r="NH451"/>
      <c r="NI451"/>
      <c r="NJ451"/>
      <c r="NK451"/>
      <c r="NL451"/>
      <c r="NM451"/>
      <c r="NN451"/>
      <c r="NO451"/>
      <c r="NP451"/>
      <c r="NQ451"/>
      <c r="NR451"/>
      <c r="NS451"/>
      <c r="NT451"/>
      <c r="NU451"/>
      <c r="NV451"/>
      <c r="NW451"/>
      <c r="NX451"/>
      <c r="NY451"/>
      <c r="NZ451"/>
      <c r="OA451"/>
      <c r="OB451"/>
      <c r="OC451"/>
      <c r="OD451"/>
      <c r="OE451"/>
      <c r="OF451"/>
      <c r="OG451"/>
      <c r="OH451"/>
      <c r="OI451"/>
      <c r="OJ451"/>
      <c r="OK451"/>
      <c r="OL451"/>
      <c r="OM451"/>
      <c r="ON451"/>
      <c r="OO451"/>
      <c r="OP451"/>
      <c r="OQ451"/>
      <c r="OR451"/>
      <c r="OS451"/>
      <c r="OT451"/>
      <c r="OU451"/>
      <c r="OV451"/>
      <c r="OW451"/>
      <c r="OX451"/>
      <c r="OY451"/>
      <c r="OZ451"/>
      <c r="PA451"/>
      <c r="PB451"/>
      <c r="PC451"/>
      <c r="PD451"/>
      <c r="PE451"/>
      <c r="PF451"/>
      <c r="PG451"/>
      <c r="PH451"/>
      <c r="PI451"/>
      <c r="PJ451"/>
      <c r="PK451"/>
      <c r="PL451"/>
      <c r="PM451"/>
      <c r="PN451"/>
      <c r="PO451"/>
      <c r="PP451"/>
      <c r="PQ451"/>
      <c r="PR451"/>
      <c r="PS451"/>
      <c r="PT451"/>
      <c r="PU451"/>
      <c r="PV451"/>
      <c r="PW451"/>
      <c r="PX451"/>
      <c r="PY451"/>
      <c r="PZ451"/>
      <c r="QA451"/>
      <c r="QB451"/>
      <c r="QC451"/>
      <c r="QD451"/>
      <c r="QE451"/>
      <c r="QF451"/>
      <c r="QG451"/>
      <c r="QH451"/>
      <c r="QI451"/>
      <c r="QJ451"/>
      <c r="QK451"/>
      <c r="QL451"/>
      <c r="QM451"/>
      <c r="QN451"/>
      <c r="QO451"/>
      <c r="QP451"/>
      <c r="QQ451"/>
      <c r="QR451"/>
      <c r="QS451"/>
      <c r="QT451"/>
      <c r="QU451"/>
      <c r="QV451"/>
      <c r="QW451"/>
      <c r="QX451"/>
      <c r="QY451"/>
      <c r="QZ451"/>
      <c r="RA451"/>
      <c r="RB451"/>
      <c r="RC451"/>
      <c r="RD451"/>
      <c r="RE451"/>
      <c r="RF451"/>
      <c r="RG451"/>
      <c r="RH451"/>
      <c r="RI451"/>
      <c r="RJ451"/>
      <c r="RK451"/>
      <c r="RL451"/>
      <c r="RM451"/>
      <c r="RN451"/>
      <c r="RO451"/>
      <c r="RP451"/>
      <c r="RQ451"/>
      <c r="RR451"/>
      <c r="RS451"/>
      <c r="RT451"/>
      <c r="RU451"/>
      <c r="RV451"/>
      <c r="RW451"/>
      <c r="RX451"/>
      <c r="RY451"/>
      <c r="RZ451"/>
      <c r="SA451"/>
      <c r="SB451"/>
      <c r="SC451"/>
      <c r="SD451"/>
      <c r="SE451"/>
      <c r="SF451"/>
      <c r="SG451"/>
      <c r="SH451"/>
      <c r="SI451"/>
      <c r="SJ451"/>
      <c r="SK451"/>
      <c r="SL451"/>
      <c r="SM451"/>
      <c r="SN451"/>
      <c r="SO451"/>
      <c r="SP451"/>
      <c r="SQ451"/>
      <c r="SR451"/>
      <c r="SS451"/>
      <c r="ST451"/>
      <c r="SU451"/>
      <c r="SV451"/>
      <c r="SW451"/>
      <c r="SX451"/>
      <c r="SY451"/>
      <c r="SZ451"/>
      <c r="TA451"/>
      <c r="TB451"/>
      <c r="TC451"/>
      <c r="TD451"/>
      <c r="TE451"/>
      <c r="TF451"/>
      <c r="TG451"/>
      <c r="TH451"/>
      <c r="TI451"/>
      <c r="TJ451"/>
      <c r="TK451"/>
      <c r="TL451"/>
      <c r="TM451"/>
      <c r="TN451"/>
      <c r="TO451"/>
      <c r="TP451"/>
      <c r="TQ451"/>
      <c r="TR451"/>
      <c r="TS451"/>
      <c r="TT451"/>
      <c r="TU451"/>
      <c r="TV451"/>
      <c r="TW451"/>
      <c r="TX451"/>
      <c r="TY451"/>
      <c r="TZ451"/>
      <c r="UA451"/>
      <c r="UB451"/>
      <c r="UC451"/>
      <c r="UD451"/>
      <c r="UE451"/>
      <c r="UF451"/>
      <c r="UG451"/>
      <c r="UH451"/>
      <c r="UI451"/>
      <c r="UJ451"/>
      <c r="UK451"/>
      <c r="UL451"/>
      <c r="UM451"/>
      <c r="UN451"/>
      <c r="UO451"/>
      <c r="UP451"/>
      <c r="UQ451"/>
      <c r="UR451"/>
      <c r="US451"/>
      <c r="UT451"/>
      <c r="UU451"/>
      <c r="UV451"/>
      <c r="UW451"/>
      <c r="UX451"/>
      <c r="UY451"/>
      <c r="UZ451"/>
      <c r="VA451"/>
      <c r="VB451"/>
      <c r="VC451"/>
      <c r="VD451"/>
      <c r="VE451"/>
      <c r="VF451"/>
      <c r="VG451"/>
      <c r="VH451"/>
      <c r="VI451"/>
      <c r="VJ451"/>
      <c r="VK451"/>
      <c r="VL451"/>
      <c r="VM451"/>
      <c r="VN451"/>
      <c r="VO451"/>
      <c r="VP451"/>
      <c r="VQ451"/>
      <c r="VR451"/>
      <c r="VS451"/>
      <c r="VT451"/>
      <c r="VU451"/>
      <c r="VV451"/>
      <c r="VW451"/>
      <c r="VX451"/>
      <c r="VY451"/>
      <c r="VZ451"/>
      <c r="WA451"/>
      <c r="WB451"/>
      <c r="WC451"/>
      <c r="WD451"/>
      <c r="WE451"/>
      <c r="WF451"/>
      <c r="WG451"/>
      <c r="WH451"/>
      <c r="WI451"/>
      <c r="WJ451"/>
      <c r="WK451"/>
      <c r="WL451"/>
      <c r="WM451"/>
      <c r="WN451"/>
      <c r="WO451"/>
      <c r="WP451"/>
      <c r="WQ451"/>
      <c r="WR451"/>
      <c r="WS451"/>
      <c r="WT451"/>
      <c r="WU451"/>
      <c r="WV451"/>
      <c r="WW451"/>
      <c r="WX451"/>
      <c r="WY451"/>
      <c r="WZ451"/>
      <c r="XA451"/>
      <c r="XB451"/>
      <c r="XC451"/>
      <c r="XD451"/>
      <c r="XE451"/>
      <c r="XF451"/>
      <c r="XG451"/>
      <c r="XH451"/>
      <c r="XI451"/>
      <c r="XJ451"/>
      <c r="XK451"/>
      <c r="XL451"/>
      <c r="XM451"/>
      <c r="XN451"/>
      <c r="XO451"/>
      <c r="XP451"/>
      <c r="XQ451"/>
      <c r="XR451"/>
      <c r="XS451"/>
      <c r="XT451"/>
      <c r="XU451"/>
      <c r="XV451"/>
      <c r="XW451"/>
      <c r="XX451"/>
      <c r="XY451"/>
      <c r="XZ451"/>
      <c r="YA451"/>
      <c r="YB451"/>
      <c r="YC451"/>
      <c r="YD451"/>
      <c r="YE451"/>
      <c r="YF451"/>
      <c r="YG451"/>
      <c r="YH451"/>
      <c r="YI451"/>
      <c r="YJ451"/>
      <c r="YK451"/>
      <c r="YL451"/>
      <c r="YM451"/>
      <c r="YN451"/>
      <c r="YO451"/>
      <c r="YP451"/>
      <c r="YQ451"/>
      <c r="YR451"/>
      <c r="YS451"/>
      <c r="YT451"/>
      <c r="YU451"/>
      <c r="YV451"/>
      <c r="YW451"/>
      <c r="YX451"/>
      <c r="YY451"/>
      <c r="YZ451"/>
      <c r="ZA451"/>
      <c r="ZB451"/>
      <c r="ZC451"/>
      <c r="ZD451"/>
      <c r="ZE451"/>
      <c r="ZF451"/>
      <c r="ZG451"/>
      <c r="ZH451"/>
      <c r="ZI451"/>
      <c r="ZJ451"/>
      <c r="ZK451"/>
      <c r="ZL451"/>
      <c r="ZM451"/>
      <c r="ZN451"/>
      <c r="ZO451"/>
      <c r="ZP451"/>
      <c r="ZQ451"/>
      <c r="ZR451"/>
      <c r="ZS451"/>
      <c r="ZT451"/>
      <c r="ZU451"/>
      <c r="ZV451"/>
      <c r="ZW451"/>
      <c r="ZX451"/>
      <c r="ZY451"/>
      <c r="ZZ451"/>
      <c r="AAA451"/>
      <c r="AAB451"/>
      <c r="AAC451"/>
      <c r="AAD451"/>
      <c r="AAE451"/>
      <c r="AAF451"/>
      <c r="AAG451"/>
      <c r="AAH451"/>
      <c r="AAI451"/>
      <c r="AAJ451"/>
      <c r="AAK451"/>
      <c r="AAL451"/>
      <c r="AAM451"/>
      <c r="AAN451"/>
      <c r="AAO451"/>
      <c r="AAP451"/>
      <c r="AAQ451"/>
      <c r="AAR451"/>
      <c r="AAS451"/>
      <c r="AAT451"/>
      <c r="AAU451"/>
      <c r="AAV451"/>
      <c r="AAW451"/>
      <c r="AAX451"/>
      <c r="AAY451"/>
      <c r="AAZ451"/>
      <c r="ABA451"/>
      <c r="ABB451"/>
      <c r="ABC451"/>
      <c r="ABD451"/>
      <c r="ABE451"/>
      <c r="ABF451"/>
      <c r="ABG451"/>
      <c r="ABH451"/>
      <c r="ABI451"/>
      <c r="ABJ451"/>
      <c r="ABK451"/>
      <c r="ABL451"/>
      <c r="ABM451"/>
      <c r="ABN451"/>
      <c r="ABO451"/>
      <c r="ABP451"/>
      <c r="ABQ451"/>
      <c r="ABR451"/>
      <c r="ABS451"/>
      <c r="ABT451"/>
      <c r="ABU451"/>
      <c r="ABV451"/>
      <c r="ABW451"/>
      <c r="ABX451"/>
      <c r="ABY451"/>
      <c r="ABZ451"/>
      <c r="ACA451"/>
      <c r="ACB451"/>
      <c r="ACC451"/>
      <c r="ACD451"/>
      <c r="ACE451"/>
      <c r="ACF451"/>
      <c r="ACG451"/>
      <c r="ACH451"/>
      <c r="ACI451"/>
      <c r="ACJ451"/>
      <c r="ACK451"/>
      <c r="ACL451"/>
      <c r="ACM451"/>
      <c r="ACN451"/>
      <c r="ACO451"/>
      <c r="ACP451"/>
      <c r="ACQ451"/>
      <c r="ACR451"/>
      <c r="ACS451"/>
      <c r="ACT451"/>
      <c r="ACU451"/>
      <c r="ACV451"/>
      <c r="ACW451"/>
      <c r="ACX451"/>
      <c r="ACY451"/>
      <c r="ACZ451"/>
      <c r="ADA451"/>
      <c r="ADB451"/>
      <c r="ADC451"/>
      <c r="ADD451"/>
      <c r="ADE451"/>
      <c r="ADF451"/>
      <c r="ADG451"/>
      <c r="ADH451"/>
      <c r="ADI451"/>
      <c r="ADJ451"/>
      <c r="ADK451"/>
      <c r="ADL451"/>
      <c r="ADM451"/>
      <c r="ADN451"/>
      <c r="ADO451"/>
      <c r="ADP451"/>
      <c r="ADQ451"/>
      <c r="ADR451"/>
      <c r="ADS451"/>
      <c r="ADT451"/>
      <c r="ADU451"/>
      <c r="ADV451"/>
      <c r="ADW451"/>
      <c r="ADX451"/>
      <c r="ADY451"/>
      <c r="ADZ451"/>
      <c r="AEA451"/>
      <c r="AEB451"/>
      <c r="AEC451"/>
      <c r="AED451"/>
      <c r="AEE451"/>
      <c r="AEF451"/>
      <c r="AEG451"/>
      <c r="AEH451"/>
      <c r="AEI451"/>
      <c r="AEJ451"/>
      <c r="AEK451"/>
      <c r="AEL451"/>
      <c r="AEM451"/>
      <c r="AEN451"/>
      <c r="AEO451"/>
      <c r="AEP451"/>
      <c r="AEQ451"/>
      <c r="AER451"/>
      <c r="AES451"/>
      <c r="AET451"/>
      <c r="AEU451"/>
      <c r="AEV451"/>
      <c r="AEW451"/>
      <c r="AEX451"/>
      <c r="AEY451"/>
      <c r="AEZ451"/>
      <c r="AFA451"/>
      <c r="AFB451"/>
      <c r="AFC451"/>
      <c r="AFD451"/>
      <c r="AFE451"/>
      <c r="AFF451"/>
      <c r="AFG451"/>
      <c r="AFH451"/>
      <c r="AFI451"/>
      <c r="AFJ451"/>
      <c r="AFK451"/>
      <c r="AFL451"/>
      <c r="AFM451"/>
      <c r="AFN451"/>
      <c r="AFO451"/>
      <c r="AFP451"/>
      <c r="AFQ451"/>
      <c r="AFR451"/>
      <c r="AFS451"/>
      <c r="AFT451"/>
      <c r="AFU451"/>
      <c r="AFV451"/>
      <c r="AFW451"/>
      <c r="AFX451"/>
      <c r="AFY451"/>
      <c r="AFZ451"/>
      <c r="AGA451"/>
      <c r="AGB451"/>
      <c r="AGC451"/>
      <c r="AGD451"/>
      <c r="AGE451"/>
      <c r="AGF451"/>
      <c r="AGG451"/>
      <c r="AGH451"/>
      <c r="AGI451"/>
      <c r="AGJ451"/>
      <c r="AGK451"/>
      <c r="AGL451"/>
      <c r="AGM451"/>
      <c r="AGN451"/>
      <c r="AGO451"/>
      <c r="AGP451"/>
      <c r="AGQ451"/>
      <c r="AGR451"/>
      <c r="AGS451"/>
      <c r="AGT451"/>
      <c r="AGU451"/>
      <c r="AGV451"/>
      <c r="AGW451"/>
      <c r="AGX451"/>
      <c r="AGY451"/>
      <c r="AGZ451"/>
      <c r="AHA451"/>
      <c r="AHB451"/>
      <c r="AHC451"/>
      <c r="AHD451"/>
      <c r="AHE451"/>
      <c r="AHF451"/>
      <c r="AHG451"/>
      <c r="AHH451"/>
      <c r="AHI451"/>
      <c r="AHJ451"/>
      <c r="AHK451"/>
      <c r="AHL451"/>
      <c r="AHM451"/>
      <c r="AHN451"/>
      <c r="AHO451"/>
      <c r="AHP451"/>
      <c r="AHQ451"/>
      <c r="AHR451"/>
      <c r="AHS451"/>
      <c r="AHT451"/>
      <c r="AHU451"/>
      <c r="AHV451"/>
      <c r="AHW451"/>
      <c r="AHX451"/>
      <c r="AHY451"/>
      <c r="AHZ451"/>
      <c r="AIA451"/>
      <c r="AIB451"/>
      <c r="AIC451"/>
      <c r="AID451"/>
      <c r="AIE451"/>
      <c r="AIF451"/>
      <c r="AIG451"/>
      <c r="AIH451"/>
      <c r="AII451"/>
      <c r="AIJ451"/>
      <c r="AIK451"/>
      <c r="AIL451"/>
      <c r="AIM451"/>
      <c r="AIN451"/>
      <c r="AIO451"/>
      <c r="AIP451"/>
      <c r="AIQ451"/>
      <c r="AIR451"/>
      <c r="AIS451"/>
      <c r="AIT451"/>
      <c r="AIU451"/>
      <c r="AIV451"/>
      <c r="AIW451"/>
      <c r="AIX451"/>
      <c r="AIY451"/>
      <c r="AIZ451"/>
      <c r="AJA451"/>
      <c r="AJB451"/>
      <c r="AJC451"/>
      <c r="AJD451"/>
      <c r="AJE451"/>
      <c r="AJF451"/>
      <c r="AJG451"/>
      <c r="AJH451"/>
      <c r="AJI451"/>
      <c r="AJJ451"/>
      <c r="AJK451"/>
      <c r="AJL451"/>
      <c r="AJM451"/>
      <c r="AJN451"/>
      <c r="AJO451"/>
      <c r="AJP451"/>
      <c r="AJQ451"/>
      <c r="AJR451"/>
      <c r="AJS451"/>
      <c r="AJT451"/>
      <c r="AJU451"/>
      <c r="AJV451"/>
      <c r="AJW451"/>
      <c r="AJX451"/>
      <c r="AJY451"/>
      <c r="AJZ451"/>
      <c r="AKA451"/>
      <c r="AKB451"/>
      <c r="AKC451"/>
      <c r="AKD451"/>
      <c r="AKE451"/>
      <c r="AKF451"/>
      <c r="AKG451"/>
      <c r="AKH451"/>
      <c r="AKI451"/>
      <c r="AKJ451"/>
      <c r="AKK451"/>
      <c r="AKL451"/>
      <c r="AKM451"/>
      <c r="AKN451"/>
      <c r="AKO451"/>
      <c r="AKP451"/>
      <c r="AKQ451"/>
      <c r="AKR451"/>
      <c r="AKS451"/>
      <c r="AKT451"/>
      <c r="AKU451"/>
      <c r="AKV451"/>
      <c r="AKW451"/>
      <c r="AKX451"/>
      <c r="AKY451"/>
      <c r="AKZ451"/>
      <c r="ALA451"/>
      <c r="ALB451"/>
      <c r="ALC451"/>
      <c r="ALD451"/>
      <c r="ALE451"/>
      <c r="ALF451"/>
      <c r="ALG451"/>
      <c r="ALH451"/>
      <c r="ALI451"/>
      <c r="ALJ451"/>
      <c r="ALK451"/>
      <c r="ALL451"/>
      <c r="ALM451"/>
      <c r="ALN451"/>
      <c r="ALO451"/>
      <c r="ALP451"/>
      <c r="ALQ451"/>
      <c r="ALR451"/>
      <c r="ALS451"/>
      <c r="ALT451"/>
      <c r="ALU451"/>
      <c r="ALV451"/>
      <c r="ALW451"/>
      <c r="ALX451"/>
      <c r="ALY451"/>
      <c r="ALZ451"/>
      <c r="AMA451"/>
      <c r="AMB451"/>
      <c r="AMC451"/>
      <c r="AMD451"/>
      <c r="AME451"/>
      <c r="AMF451"/>
      <c r="AMG451"/>
      <c r="AMH451"/>
      <c r="AMI451"/>
      <c r="AMJ451"/>
    </row>
    <row r="452" spans="1:1024" ht="75">
      <c r="A452" s="41" t="s">
        <v>785</v>
      </c>
      <c r="B452" s="41" t="s">
        <v>786</v>
      </c>
      <c r="C452" s="41"/>
      <c r="D452" s="41"/>
      <c r="E452" s="41"/>
      <c r="F452" s="41"/>
      <c r="G452" s="41"/>
      <c r="H452" s="41"/>
      <c r="I452" s="38">
        <f t="shared" si="7"/>
        <v>2</v>
      </c>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c r="AAA452"/>
      <c r="AAB452"/>
      <c r="AAC452"/>
      <c r="AAD452"/>
      <c r="AAE452"/>
      <c r="AAF452"/>
      <c r="AAG452"/>
      <c r="AAH452"/>
      <c r="AAI452"/>
      <c r="AAJ452"/>
      <c r="AAK452"/>
      <c r="AAL452"/>
      <c r="AAM452"/>
      <c r="AAN452"/>
      <c r="AAO452"/>
      <c r="AAP452"/>
      <c r="AAQ452"/>
      <c r="AAR452"/>
      <c r="AAS452"/>
      <c r="AAT452"/>
      <c r="AAU452"/>
      <c r="AAV452"/>
      <c r="AAW452"/>
      <c r="AAX452"/>
      <c r="AAY452"/>
      <c r="AAZ452"/>
      <c r="ABA452"/>
      <c r="ABB452"/>
      <c r="ABC452"/>
      <c r="ABD452"/>
      <c r="ABE452"/>
      <c r="ABF452"/>
      <c r="ABG452"/>
      <c r="ABH452"/>
      <c r="ABI452"/>
      <c r="ABJ452"/>
      <c r="ABK452"/>
      <c r="ABL452"/>
      <c r="ABM452"/>
      <c r="ABN452"/>
      <c r="ABO452"/>
      <c r="ABP452"/>
      <c r="ABQ452"/>
      <c r="ABR452"/>
      <c r="ABS452"/>
      <c r="ABT452"/>
      <c r="ABU452"/>
      <c r="ABV452"/>
      <c r="ABW452"/>
      <c r="ABX452"/>
      <c r="ABY452"/>
      <c r="ABZ452"/>
      <c r="ACA452"/>
      <c r="ACB452"/>
      <c r="ACC452"/>
      <c r="ACD452"/>
      <c r="ACE452"/>
      <c r="ACF452"/>
      <c r="ACG452"/>
      <c r="ACH452"/>
      <c r="ACI452"/>
      <c r="ACJ452"/>
      <c r="ACK452"/>
      <c r="ACL452"/>
      <c r="ACM452"/>
      <c r="ACN452"/>
      <c r="ACO452"/>
      <c r="ACP452"/>
      <c r="ACQ452"/>
      <c r="ACR452"/>
      <c r="ACS452"/>
      <c r="ACT452"/>
      <c r="ACU452"/>
      <c r="ACV452"/>
      <c r="ACW452"/>
      <c r="ACX452"/>
      <c r="ACY452"/>
      <c r="ACZ452"/>
      <c r="ADA452"/>
      <c r="ADB452"/>
      <c r="ADC452"/>
      <c r="ADD452"/>
      <c r="ADE452"/>
      <c r="ADF452"/>
      <c r="ADG452"/>
      <c r="ADH452"/>
      <c r="ADI452"/>
      <c r="ADJ452"/>
      <c r="ADK452"/>
      <c r="ADL452"/>
      <c r="ADM452"/>
      <c r="ADN452"/>
      <c r="ADO452"/>
      <c r="ADP452"/>
      <c r="ADQ452"/>
      <c r="ADR452"/>
      <c r="ADS452"/>
      <c r="ADT452"/>
      <c r="ADU452"/>
      <c r="ADV452"/>
      <c r="ADW452"/>
      <c r="ADX452"/>
      <c r="ADY452"/>
      <c r="ADZ452"/>
      <c r="AEA452"/>
      <c r="AEB452"/>
      <c r="AEC452"/>
      <c r="AED452"/>
      <c r="AEE452"/>
      <c r="AEF452"/>
      <c r="AEG452"/>
      <c r="AEH452"/>
      <c r="AEI452"/>
      <c r="AEJ452"/>
      <c r="AEK452"/>
      <c r="AEL452"/>
      <c r="AEM452"/>
      <c r="AEN452"/>
      <c r="AEO452"/>
      <c r="AEP452"/>
      <c r="AEQ452"/>
      <c r="AER452"/>
      <c r="AES452"/>
      <c r="AET452"/>
      <c r="AEU452"/>
      <c r="AEV452"/>
      <c r="AEW452"/>
      <c r="AEX452"/>
      <c r="AEY452"/>
      <c r="AEZ452"/>
      <c r="AFA452"/>
      <c r="AFB452"/>
      <c r="AFC452"/>
      <c r="AFD452"/>
      <c r="AFE452"/>
      <c r="AFF452"/>
      <c r="AFG452"/>
      <c r="AFH452"/>
      <c r="AFI452"/>
      <c r="AFJ452"/>
      <c r="AFK452"/>
      <c r="AFL452"/>
      <c r="AFM452"/>
      <c r="AFN452"/>
      <c r="AFO452"/>
      <c r="AFP452"/>
      <c r="AFQ452"/>
      <c r="AFR452"/>
      <c r="AFS452"/>
      <c r="AFT452"/>
      <c r="AFU452"/>
      <c r="AFV452"/>
      <c r="AFW452"/>
      <c r="AFX452"/>
      <c r="AFY452"/>
      <c r="AFZ452"/>
      <c r="AGA452"/>
      <c r="AGB452"/>
      <c r="AGC452"/>
      <c r="AGD452"/>
      <c r="AGE452"/>
      <c r="AGF452"/>
      <c r="AGG452"/>
      <c r="AGH452"/>
      <c r="AGI452"/>
      <c r="AGJ452"/>
      <c r="AGK452"/>
      <c r="AGL452"/>
      <c r="AGM452"/>
      <c r="AGN452"/>
      <c r="AGO452"/>
      <c r="AGP452"/>
      <c r="AGQ452"/>
      <c r="AGR452"/>
      <c r="AGS452"/>
      <c r="AGT452"/>
      <c r="AGU452"/>
      <c r="AGV452"/>
      <c r="AGW452"/>
      <c r="AGX452"/>
      <c r="AGY452"/>
      <c r="AGZ452"/>
      <c r="AHA452"/>
      <c r="AHB452"/>
      <c r="AHC452"/>
      <c r="AHD452"/>
      <c r="AHE452"/>
      <c r="AHF452"/>
      <c r="AHG452"/>
      <c r="AHH452"/>
      <c r="AHI452"/>
      <c r="AHJ452"/>
      <c r="AHK452"/>
      <c r="AHL452"/>
      <c r="AHM452"/>
      <c r="AHN452"/>
      <c r="AHO452"/>
      <c r="AHP452"/>
      <c r="AHQ452"/>
      <c r="AHR452"/>
      <c r="AHS452"/>
      <c r="AHT452"/>
      <c r="AHU452"/>
      <c r="AHV452"/>
      <c r="AHW452"/>
      <c r="AHX452"/>
      <c r="AHY452"/>
      <c r="AHZ452"/>
      <c r="AIA452"/>
      <c r="AIB452"/>
      <c r="AIC452"/>
      <c r="AID452"/>
      <c r="AIE452"/>
      <c r="AIF452"/>
      <c r="AIG452"/>
      <c r="AIH452"/>
      <c r="AII452"/>
      <c r="AIJ452"/>
      <c r="AIK452"/>
      <c r="AIL452"/>
      <c r="AIM452"/>
      <c r="AIN452"/>
      <c r="AIO452"/>
      <c r="AIP452"/>
      <c r="AIQ452"/>
      <c r="AIR452"/>
      <c r="AIS452"/>
      <c r="AIT452"/>
      <c r="AIU452"/>
      <c r="AIV452"/>
      <c r="AIW452"/>
      <c r="AIX452"/>
      <c r="AIY452"/>
      <c r="AIZ452"/>
      <c r="AJA452"/>
      <c r="AJB452"/>
      <c r="AJC452"/>
      <c r="AJD452"/>
      <c r="AJE452"/>
      <c r="AJF452"/>
      <c r="AJG452"/>
      <c r="AJH452"/>
      <c r="AJI452"/>
      <c r="AJJ452"/>
      <c r="AJK452"/>
      <c r="AJL452"/>
      <c r="AJM452"/>
      <c r="AJN452"/>
      <c r="AJO452"/>
      <c r="AJP452"/>
      <c r="AJQ452"/>
      <c r="AJR452"/>
      <c r="AJS452"/>
      <c r="AJT452"/>
      <c r="AJU452"/>
      <c r="AJV452"/>
      <c r="AJW452"/>
      <c r="AJX452"/>
      <c r="AJY452"/>
      <c r="AJZ452"/>
      <c r="AKA452"/>
      <c r="AKB452"/>
      <c r="AKC452"/>
      <c r="AKD452"/>
      <c r="AKE452"/>
      <c r="AKF452"/>
      <c r="AKG452"/>
      <c r="AKH452"/>
      <c r="AKI452"/>
      <c r="AKJ452"/>
      <c r="AKK452"/>
      <c r="AKL452"/>
      <c r="AKM452"/>
      <c r="AKN452"/>
      <c r="AKO452"/>
      <c r="AKP452"/>
      <c r="AKQ452"/>
      <c r="AKR452"/>
      <c r="AKS452"/>
      <c r="AKT452"/>
      <c r="AKU452"/>
      <c r="AKV452"/>
      <c r="AKW452"/>
      <c r="AKX452"/>
      <c r="AKY452"/>
      <c r="AKZ452"/>
      <c r="ALA452"/>
      <c r="ALB452"/>
      <c r="ALC452"/>
      <c r="ALD452"/>
      <c r="ALE452"/>
      <c r="ALF452"/>
      <c r="ALG452"/>
      <c r="ALH452"/>
      <c r="ALI452"/>
      <c r="ALJ452"/>
      <c r="ALK452"/>
      <c r="ALL452"/>
      <c r="ALM452"/>
      <c r="ALN452"/>
      <c r="ALO452"/>
      <c r="ALP452"/>
      <c r="ALQ452"/>
      <c r="ALR452"/>
      <c r="ALS452"/>
      <c r="ALT452"/>
      <c r="ALU452"/>
      <c r="ALV452"/>
      <c r="ALW452"/>
      <c r="ALX452"/>
      <c r="ALY452"/>
      <c r="ALZ452"/>
      <c r="AMA452"/>
      <c r="AMB452"/>
      <c r="AMC452"/>
      <c r="AMD452"/>
      <c r="AME452"/>
      <c r="AMF452"/>
      <c r="AMG452"/>
      <c r="AMH452"/>
      <c r="AMI452"/>
      <c r="AMJ452"/>
    </row>
    <row r="453" spans="1:1024" ht="60">
      <c r="A453" s="41" t="s">
        <v>788</v>
      </c>
      <c r="B453" s="41" t="s">
        <v>2885</v>
      </c>
      <c r="C453" s="41"/>
      <c r="D453" s="41"/>
      <c r="E453" s="41"/>
      <c r="F453" s="41"/>
      <c r="G453" s="41"/>
      <c r="H453" s="41"/>
      <c r="I453" s="38">
        <f t="shared" si="7"/>
        <v>2</v>
      </c>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c r="AAA453"/>
      <c r="AAB453"/>
      <c r="AAC453"/>
      <c r="AAD453"/>
      <c r="AAE453"/>
      <c r="AAF453"/>
      <c r="AAG453"/>
      <c r="AAH453"/>
      <c r="AAI453"/>
      <c r="AAJ453"/>
      <c r="AAK453"/>
      <c r="AAL453"/>
      <c r="AAM453"/>
      <c r="AAN453"/>
      <c r="AAO453"/>
      <c r="AAP453"/>
      <c r="AAQ453"/>
      <c r="AAR453"/>
      <c r="AAS453"/>
      <c r="AAT453"/>
      <c r="AAU453"/>
      <c r="AAV453"/>
      <c r="AAW453"/>
      <c r="AAX453"/>
      <c r="AAY453"/>
      <c r="AAZ453"/>
      <c r="ABA453"/>
      <c r="ABB453"/>
      <c r="ABC453"/>
      <c r="ABD453"/>
      <c r="ABE453"/>
      <c r="ABF453"/>
      <c r="ABG453"/>
      <c r="ABH453"/>
      <c r="ABI453"/>
      <c r="ABJ453"/>
      <c r="ABK453"/>
      <c r="ABL453"/>
      <c r="ABM453"/>
      <c r="ABN453"/>
      <c r="ABO453"/>
      <c r="ABP453"/>
      <c r="ABQ453"/>
      <c r="ABR453"/>
      <c r="ABS453"/>
      <c r="ABT453"/>
      <c r="ABU453"/>
      <c r="ABV453"/>
      <c r="ABW453"/>
      <c r="ABX453"/>
      <c r="ABY453"/>
      <c r="ABZ453"/>
      <c r="ACA453"/>
      <c r="ACB453"/>
      <c r="ACC453"/>
      <c r="ACD453"/>
      <c r="ACE453"/>
      <c r="ACF453"/>
      <c r="ACG453"/>
      <c r="ACH453"/>
      <c r="ACI453"/>
      <c r="ACJ453"/>
      <c r="ACK453"/>
      <c r="ACL453"/>
      <c r="ACM453"/>
      <c r="ACN453"/>
      <c r="ACO453"/>
      <c r="ACP453"/>
      <c r="ACQ453"/>
      <c r="ACR453"/>
      <c r="ACS453"/>
      <c r="ACT453"/>
      <c r="ACU453"/>
      <c r="ACV453"/>
      <c r="ACW453"/>
      <c r="ACX453"/>
      <c r="ACY453"/>
      <c r="ACZ453"/>
      <c r="ADA453"/>
      <c r="ADB453"/>
      <c r="ADC453"/>
      <c r="ADD453"/>
      <c r="ADE453"/>
      <c r="ADF453"/>
      <c r="ADG453"/>
      <c r="ADH453"/>
      <c r="ADI453"/>
      <c r="ADJ453"/>
      <c r="ADK453"/>
      <c r="ADL453"/>
      <c r="ADM453"/>
      <c r="ADN453"/>
      <c r="ADO453"/>
      <c r="ADP453"/>
      <c r="ADQ453"/>
      <c r="ADR453"/>
      <c r="ADS453"/>
      <c r="ADT453"/>
      <c r="ADU453"/>
      <c r="ADV453"/>
      <c r="ADW453"/>
      <c r="ADX453"/>
      <c r="ADY453"/>
      <c r="ADZ453"/>
      <c r="AEA453"/>
      <c r="AEB453"/>
      <c r="AEC453"/>
      <c r="AED453"/>
      <c r="AEE453"/>
      <c r="AEF453"/>
      <c r="AEG453"/>
      <c r="AEH453"/>
      <c r="AEI453"/>
      <c r="AEJ453"/>
      <c r="AEK453"/>
      <c r="AEL453"/>
      <c r="AEM453"/>
      <c r="AEN453"/>
      <c r="AEO453"/>
      <c r="AEP453"/>
      <c r="AEQ453"/>
      <c r="AER453"/>
      <c r="AES453"/>
      <c r="AET453"/>
      <c r="AEU453"/>
      <c r="AEV453"/>
      <c r="AEW453"/>
      <c r="AEX453"/>
      <c r="AEY453"/>
      <c r="AEZ453"/>
      <c r="AFA453"/>
      <c r="AFB453"/>
      <c r="AFC453"/>
      <c r="AFD453"/>
      <c r="AFE453"/>
      <c r="AFF453"/>
      <c r="AFG453"/>
      <c r="AFH453"/>
      <c r="AFI453"/>
      <c r="AFJ453"/>
      <c r="AFK453"/>
      <c r="AFL453"/>
      <c r="AFM453"/>
      <c r="AFN453"/>
      <c r="AFO453"/>
      <c r="AFP453"/>
      <c r="AFQ453"/>
      <c r="AFR453"/>
      <c r="AFS453"/>
      <c r="AFT453"/>
      <c r="AFU453"/>
      <c r="AFV453"/>
      <c r="AFW453"/>
      <c r="AFX453"/>
      <c r="AFY453"/>
      <c r="AFZ453"/>
      <c r="AGA453"/>
      <c r="AGB453"/>
      <c r="AGC453"/>
      <c r="AGD453"/>
      <c r="AGE453"/>
      <c r="AGF453"/>
      <c r="AGG453"/>
      <c r="AGH453"/>
      <c r="AGI453"/>
      <c r="AGJ453"/>
      <c r="AGK453"/>
      <c r="AGL453"/>
      <c r="AGM453"/>
      <c r="AGN453"/>
      <c r="AGO453"/>
      <c r="AGP453"/>
      <c r="AGQ453"/>
      <c r="AGR453"/>
      <c r="AGS453"/>
      <c r="AGT453"/>
      <c r="AGU453"/>
      <c r="AGV453"/>
      <c r="AGW453"/>
      <c r="AGX453"/>
      <c r="AGY453"/>
      <c r="AGZ453"/>
      <c r="AHA453"/>
      <c r="AHB453"/>
      <c r="AHC453"/>
      <c r="AHD453"/>
      <c r="AHE453"/>
      <c r="AHF453"/>
      <c r="AHG453"/>
      <c r="AHH453"/>
      <c r="AHI453"/>
      <c r="AHJ453"/>
      <c r="AHK453"/>
      <c r="AHL453"/>
      <c r="AHM453"/>
      <c r="AHN453"/>
      <c r="AHO453"/>
      <c r="AHP453"/>
      <c r="AHQ453"/>
      <c r="AHR453"/>
      <c r="AHS453"/>
      <c r="AHT453"/>
      <c r="AHU453"/>
      <c r="AHV453"/>
      <c r="AHW453"/>
      <c r="AHX453"/>
      <c r="AHY453"/>
      <c r="AHZ453"/>
      <c r="AIA453"/>
      <c r="AIB453"/>
      <c r="AIC453"/>
      <c r="AID453"/>
      <c r="AIE453"/>
      <c r="AIF453"/>
      <c r="AIG453"/>
      <c r="AIH453"/>
      <c r="AII453"/>
      <c r="AIJ453"/>
      <c r="AIK453"/>
      <c r="AIL453"/>
      <c r="AIM453"/>
      <c r="AIN453"/>
      <c r="AIO453"/>
      <c r="AIP453"/>
      <c r="AIQ453"/>
      <c r="AIR453"/>
      <c r="AIS453"/>
      <c r="AIT453"/>
      <c r="AIU453"/>
      <c r="AIV453"/>
      <c r="AIW453"/>
      <c r="AIX453"/>
      <c r="AIY453"/>
      <c r="AIZ453"/>
      <c r="AJA453"/>
      <c r="AJB453"/>
      <c r="AJC453"/>
      <c r="AJD453"/>
      <c r="AJE453"/>
      <c r="AJF453"/>
      <c r="AJG453"/>
      <c r="AJH453"/>
      <c r="AJI453"/>
      <c r="AJJ453"/>
      <c r="AJK453"/>
      <c r="AJL453"/>
      <c r="AJM453"/>
      <c r="AJN453"/>
      <c r="AJO453"/>
      <c r="AJP453"/>
      <c r="AJQ453"/>
      <c r="AJR453"/>
      <c r="AJS453"/>
      <c r="AJT453"/>
      <c r="AJU453"/>
      <c r="AJV453"/>
      <c r="AJW453"/>
      <c r="AJX453"/>
      <c r="AJY453"/>
      <c r="AJZ453"/>
      <c r="AKA453"/>
      <c r="AKB453"/>
      <c r="AKC453"/>
      <c r="AKD453"/>
      <c r="AKE453"/>
      <c r="AKF453"/>
      <c r="AKG453"/>
      <c r="AKH453"/>
      <c r="AKI453"/>
      <c r="AKJ453"/>
      <c r="AKK453"/>
      <c r="AKL453"/>
      <c r="AKM453"/>
      <c r="AKN453"/>
      <c r="AKO453"/>
      <c r="AKP453"/>
      <c r="AKQ453"/>
      <c r="AKR453"/>
      <c r="AKS453"/>
      <c r="AKT453"/>
      <c r="AKU453"/>
      <c r="AKV453"/>
      <c r="AKW453"/>
      <c r="AKX453"/>
      <c r="AKY453"/>
      <c r="AKZ453"/>
      <c r="ALA453"/>
      <c r="ALB453"/>
      <c r="ALC453"/>
      <c r="ALD453"/>
      <c r="ALE453"/>
      <c r="ALF453"/>
      <c r="ALG453"/>
      <c r="ALH453"/>
      <c r="ALI453"/>
      <c r="ALJ453"/>
      <c r="ALK453"/>
      <c r="ALL453"/>
      <c r="ALM453"/>
      <c r="ALN453"/>
      <c r="ALO453"/>
      <c r="ALP453"/>
      <c r="ALQ453"/>
      <c r="ALR453"/>
      <c r="ALS453"/>
      <c r="ALT453"/>
      <c r="ALU453"/>
      <c r="ALV453"/>
      <c r="ALW453"/>
      <c r="ALX453"/>
      <c r="ALY453"/>
      <c r="ALZ453"/>
      <c r="AMA453"/>
      <c r="AMB453"/>
      <c r="AMC453"/>
      <c r="AMD453"/>
      <c r="AME453"/>
      <c r="AMF453"/>
      <c r="AMG453"/>
      <c r="AMH453"/>
      <c r="AMI453"/>
      <c r="AMJ453"/>
    </row>
    <row r="454" spans="1:1024" ht="45">
      <c r="A454" s="41" t="s">
        <v>790</v>
      </c>
      <c r="B454" s="41" t="s">
        <v>2886</v>
      </c>
      <c r="C454" s="41"/>
      <c r="D454" s="41"/>
      <c r="E454" s="41"/>
      <c r="F454" s="41"/>
      <c r="G454" s="41"/>
      <c r="H454" s="41"/>
      <c r="I454" s="38">
        <f t="shared" si="7"/>
        <v>2</v>
      </c>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c r="AAA454"/>
      <c r="AAB454"/>
      <c r="AAC454"/>
      <c r="AAD454"/>
      <c r="AAE454"/>
      <c r="AAF454"/>
      <c r="AAG454"/>
      <c r="AAH454"/>
      <c r="AAI454"/>
      <c r="AAJ454"/>
      <c r="AAK454"/>
      <c r="AAL454"/>
      <c r="AAM454"/>
      <c r="AAN454"/>
      <c r="AAO454"/>
      <c r="AAP454"/>
      <c r="AAQ454"/>
      <c r="AAR454"/>
      <c r="AAS454"/>
      <c r="AAT454"/>
      <c r="AAU454"/>
      <c r="AAV454"/>
      <c r="AAW454"/>
      <c r="AAX454"/>
      <c r="AAY454"/>
      <c r="AAZ454"/>
      <c r="ABA454"/>
      <c r="ABB454"/>
      <c r="ABC454"/>
      <c r="ABD454"/>
      <c r="ABE454"/>
      <c r="ABF454"/>
      <c r="ABG454"/>
      <c r="ABH454"/>
      <c r="ABI454"/>
      <c r="ABJ454"/>
      <c r="ABK454"/>
      <c r="ABL454"/>
      <c r="ABM454"/>
      <c r="ABN454"/>
      <c r="ABO454"/>
      <c r="ABP454"/>
      <c r="ABQ454"/>
      <c r="ABR454"/>
      <c r="ABS454"/>
      <c r="ABT454"/>
      <c r="ABU454"/>
      <c r="ABV454"/>
      <c r="ABW454"/>
      <c r="ABX454"/>
      <c r="ABY454"/>
      <c r="ABZ454"/>
      <c r="ACA454"/>
      <c r="ACB454"/>
      <c r="ACC454"/>
      <c r="ACD454"/>
      <c r="ACE454"/>
      <c r="ACF454"/>
      <c r="ACG454"/>
      <c r="ACH454"/>
      <c r="ACI454"/>
      <c r="ACJ454"/>
      <c r="ACK454"/>
      <c r="ACL454"/>
      <c r="ACM454"/>
      <c r="ACN454"/>
      <c r="ACO454"/>
      <c r="ACP454"/>
      <c r="ACQ454"/>
      <c r="ACR454"/>
      <c r="ACS454"/>
      <c r="ACT454"/>
      <c r="ACU454"/>
      <c r="ACV454"/>
      <c r="ACW454"/>
      <c r="ACX454"/>
      <c r="ACY454"/>
      <c r="ACZ454"/>
      <c r="ADA454"/>
      <c r="ADB454"/>
      <c r="ADC454"/>
      <c r="ADD454"/>
      <c r="ADE454"/>
      <c r="ADF454"/>
      <c r="ADG454"/>
      <c r="ADH454"/>
      <c r="ADI454"/>
      <c r="ADJ454"/>
      <c r="ADK454"/>
      <c r="ADL454"/>
      <c r="ADM454"/>
      <c r="ADN454"/>
      <c r="ADO454"/>
      <c r="ADP454"/>
      <c r="ADQ454"/>
      <c r="ADR454"/>
      <c r="ADS454"/>
      <c r="ADT454"/>
      <c r="ADU454"/>
      <c r="ADV454"/>
      <c r="ADW454"/>
      <c r="ADX454"/>
      <c r="ADY454"/>
      <c r="ADZ454"/>
      <c r="AEA454"/>
      <c r="AEB454"/>
      <c r="AEC454"/>
      <c r="AED454"/>
      <c r="AEE454"/>
      <c r="AEF454"/>
      <c r="AEG454"/>
      <c r="AEH454"/>
      <c r="AEI454"/>
      <c r="AEJ454"/>
      <c r="AEK454"/>
      <c r="AEL454"/>
      <c r="AEM454"/>
      <c r="AEN454"/>
      <c r="AEO454"/>
      <c r="AEP454"/>
      <c r="AEQ454"/>
      <c r="AER454"/>
      <c r="AES454"/>
      <c r="AET454"/>
      <c r="AEU454"/>
      <c r="AEV454"/>
      <c r="AEW454"/>
      <c r="AEX454"/>
      <c r="AEY454"/>
      <c r="AEZ454"/>
      <c r="AFA454"/>
      <c r="AFB454"/>
      <c r="AFC454"/>
      <c r="AFD454"/>
      <c r="AFE454"/>
      <c r="AFF454"/>
      <c r="AFG454"/>
      <c r="AFH454"/>
      <c r="AFI454"/>
      <c r="AFJ454"/>
      <c r="AFK454"/>
      <c r="AFL454"/>
      <c r="AFM454"/>
      <c r="AFN454"/>
      <c r="AFO454"/>
      <c r="AFP454"/>
      <c r="AFQ454"/>
      <c r="AFR454"/>
      <c r="AFS454"/>
      <c r="AFT454"/>
      <c r="AFU454"/>
      <c r="AFV454"/>
      <c r="AFW454"/>
      <c r="AFX454"/>
      <c r="AFY454"/>
      <c r="AFZ454"/>
      <c r="AGA454"/>
      <c r="AGB454"/>
      <c r="AGC454"/>
      <c r="AGD454"/>
      <c r="AGE454"/>
      <c r="AGF454"/>
      <c r="AGG454"/>
      <c r="AGH454"/>
      <c r="AGI454"/>
      <c r="AGJ454"/>
      <c r="AGK454"/>
      <c r="AGL454"/>
      <c r="AGM454"/>
      <c r="AGN454"/>
      <c r="AGO454"/>
      <c r="AGP454"/>
      <c r="AGQ454"/>
      <c r="AGR454"/>
      <c r="AGS454"/>
      <c r="AGT454"/>
      <c r="AGU454"/>
      <c r="AGV454"/>
      <c r="AGW454"/>
      <c r="AGX454"/>
      <c r="AGY454"/>
      <c r="AGZ454"/>
      <c r="AHA454"/>
      <c r="AHB454"/>
      <c r="AHC454"/>
      <c r="AHD454"/>
      <c r="AHE454"/>
      <c r="AHF454"/>
      <c r="AHG454"/>
      <c r="AHH454"/>
      <c r="AHI454"/>
      <c r="AHJ454"/>
      <c r="AHK454"/>
      <c r="AHL454"/>
      <c r="AHM454"/>
      <c r="AHN454"/>
      <c r="AHO454"/>
      <c r="AHP454"/>
      <c r="AHQ454"/>
      <c r="AHR454"/>
      <c r="AHS454"/>
      <c r="AHT454"/>
      <c r="AHU454"/>
      <c r="AHV454"/>
      <c r="AHW454"/>
      <c r="AHX454"/>
      <c r="AHY454"/>
      <c r="AHZ454"/>
      <c r="AIA454"/>
      <c r="AIB454"/>
      <c r="AIC454"/>
      <c r="AID454"/>
      <c r="AIE454"/>
      <c r="AIF454"/>
      <c r="AIG454"/>
      <c r="AIH454"/>
      <c r="AII454"/>
      <c r="AIJ454"/>
      <c r="AIK454"/>
      <c r="AIL454"/>
      <c r="AIM454"/>
      <c r="AIN454"/>
      <c r="AIO454"/>
      <c r="AIP454"/>
      <c r="AIQ454"/>
      <c r="AIR454"/>
      <c r="AIS454"/>
      <c r="AIT454"/>
      <c r="AIU454"/>
      <c r="AIV454"/>
      <c r="AIW454"/>
      <c r="AIX454"/>
      <c r="AIY454"/>
      <c r="AIZ454"/>
      <c r="AJA454"/>
      <c r="AJB454"/>
      <c r="AJC454"/>
      <c r="AJD454"/>
      <c r="AJE454"/>
      <c r="AJF454"/>
      <c r="AJG454"/>
      <c r="AJH454"/>
      <c r="AJI454"/>
      <c r="AJJ454"/>
      <c r="AJK454"/>
      <c r="AJL454"/>
      <c r="AJM454"/>
      <c r="AJN454"/>
      <c r="AJO454"/>
      <c r="AJP454"/>
      <c r="AJQ454"/>
      <c r="AJR454"/>
      <c r="AJS454"/>
      <c r="AJT454"/>
      <c r="AJU454"/>
      <c r="AJV454"/>
      <c r="AJW454"/>
      <c r="AJX454"/>
      <c r="AJY454"/>
      <c r="AJZ454"/>
      <c r="AKA454"/>
      <c r="AKB454"/>
      <c r="AKC454"/>
      <c r="AKD454"/>
      <c r="AKE454"/>
      <c r="AKF454"/>
      <c r="AKG454"/>
      <c r="AKH454"/>
      <c r="AKI454"/>
      <c r="AKJ454"/>
      <c r="AKK454"/>
      <c r="AKL454"/>
      <c r="AKM454"/>
      <c r="AKN454"/>
      <c r="AKO454"/>
      <c r="AKP454"/>
      <c r="AKQ454"/>
      <c r="AKR454"/>
      <c r="AKS454"/>
      <c r="AKT454"/>
      <c r="AKU454"/>
      <c r="AKV454"/>
      <c r="AKW454"/>
      <c r="AKX454"/>
      <c r="AKY454"/>
      <c r="AKZ454"/>
      <c r="ALA454"/>
      <c r="ALB454"/>
      <c r="ALC454"/>
      <c r="ALD454"/>
      <c r="ALE454"/>
      <c r="ALF454"/>
      <c r="ALG454"/>
      <c r="ALH454"/>
      <c r="ALI454"/>
      <c r="ALJ454"/>
      <c r="ALK454"/>
      <c r="ALL454"/>
      <c r="ALM454"/>
      <c r="ALN454"/>
      <c r="ALO454"/>
      <c r="ALP454"/>
      <c r="ALQ454"/>
      <c r="ALR454"/>
      <c r="ALS454"/>
      <c r="ALT454"/>
      <c r="ALU454"/>
      <c r="ALV454"/>
      <c r="ALW454"/>
      <c r="ALX454"/>
      <c r="ALY454"/>
      <c r="ALZ454"/>
      <c r="AMA454"/>
      <c r="AMB454"/>
      <c r="AMC454"/>
      <c r="AMD454"/>
      <c r="AME454"/>
      <c r="AMF454"/>
      <c r="AMG454"/>
      <c r="AMH454"/>
      <c r="AMI454"/>
      <c r="AMJ454"/>
    </row>
    <row r="455" spans="1:1024" ht="135">
      <c r="A455" s="41" t="s">
        <v>791</v>
      </c>
      <c r="B455" s="41" t="s">
        <v>792</v>
      </c>
      <c r="C455" s="41"/>
      <c r="D455" s="41"/>
      <c r="E455" s="41" t="s">
        <v>1337</v>
      </c>
      <c r="F455" s="41" t="s">
        <v>2887</v>
      </c>
      <c r="G455" s="41"/>
      <c r="H455" s="41"/>
      <c r="I455" s="38">
        <f t="shared" si="7"/>
        <v>4</v>
      </c>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c r="AAA455"/>
      <c r="AAB455"/>
      <c r="AAC455"/>
      <c r="AAD455"/>
      <c r="AAE455"/>
      <c r="AAF455"/>
      <c r="AAG455"/>
      <c r="AAH455"/>
      <c r="AAI455"/>
      <c r="AAJ455"/>
      <c r="AAK455"/>
      <c r="AAL455"/>
      <c r="AAM455"/>
      <c r="AAN455"/>
      <c r="AAO455"/>
      <c r="AAP455"/>
      <c r="AAQ455"/>
      <c r="AAR455"/>
      <c r="AAS455"/>
      <c r="AAT455"/>
      <c r="AAU455"/>
      <c r="AAV455"/>
      <c r="AAW455"/>
      <c r="AAX455"/>
      <c r="AAY455"/>
      <c r="AAZ455"/>
      <c r="ABA455"/>
      <c r="ABB455"/>
      <c r="ABC455"/>
      <c r="ABD455"/>
      <c r="ABE455"/>
      <c r="ABF455"/>
      <c r="ABG455"/>
      <c r="ABH455"/>
      <c r="ABI455"/>
      <c r="ABJ455"/>
      <c r="ABK455"/>
      <c r="ABL455"/>
      <c r="ABM455"/>
      <c r="ABN455"/>
      <c r="ABO455"/>
      <c r="ABP455"/>
      <c r="ABQ455"/>
      <c r="ABR455"/>
      <c r="ABS455"/>
      <c r="ABT455"/>
      <c r="ABU455"/>
      <c r="ABV455"/>
      <c r="ABW455"/>
      <c r="ABX455"/>
      <c r="ABY455"/>
      <c r="ABZ455"/>
      <c r="ACA455"/>
      <c r="ACB455"/>
      <c r="ACC455"/>
      <c r="ACD455"/>
      <c r="ACE455"/>
      <c r="ACF455"/>
      <c r="ACG455"/>
      <c r="ACH455"/>
      <c r="ACI455"/>
      <c r="ACJ455"/>
      <c r="ACK455"/>
      <c r="ACL455"/>
      <c r="ACM455"/>
      <c r="ACN455"/>
      <c r="ACO455"/>
      <c r="ACP455"/>
      <c r="ACQ455"/>
      <c r="ACR455"/>
      <c r="ACS455"/>
      <c r="ACT455"/>
      <c r="ACU455"/>
      <c r="ACV455"/>
      <c r="ACW455"/>
      <c r="ACX455"/>
      <c r="ACY455"/>
      <c r="ACZ455"/>
      <c r="ADA455"/>
      <c r="ADB455"/>
      <c r="ADC455"/>
      <c r="ADD455"/>
      <c r="ADE455"/>
      <c r="ADF455"/>
      <c r="ADG455"/>
      <c r="ADH455"/>
      <c r="ADI455"/>
      <c r="ADJ455"/>
      <c r="ADK455"/>
      <c r="ADL455"/>
      <c r="ADM455"/>
      <c r="ADN455"/>
      <c r="ADO455"/>
      <c r="ADP455"/>
      <c r="ADQ455"/>
      <c r="ADR455"/>
      <c r="ADS455"/>
      <c r="ADT455"/>
      <c r="ADU455"/>
      <c r="ADV455"/>
      <c r="ADW455"/>
      <c r="ADX455"/>
      <c r="ADY455"/>
      <c r="ADZ455"/>
      <c r="AEA455"/>
      <c r="AEB455"/>
      <c r="AEC455"/>
      <c r="AED455"/>
      <c r="AEE455"/>
      <c r="AEF455"/>
      <c r="AEG455"/>
      <c r="AEH455"/>
      <c r="AEI455"/>
      <c r="AEJ455"/>
      <c r="AEK455"/>
      <c r="AEL455"/>
      <c r="AEM455"/>
      <c r="AEN455"/>
      <c r="AEO455"/>
      <c r="AEP455"/>
      <c r="AEQ455"/>
      <c r="AER455"/>
      <c r="AES455"/>
      <c r="AET455"/>
      <c r="AEU455"/>
      <c r="AEV455"/>
      <c r="AEW455"/>
      <c r="AEX455"/>
      <c r="AEY455"/>
      <c r="AEZ455"/>
      <c r="AFA455"/>
      <c r="AFB455"/>
      <c r="AFC455"/>
      <c r="AFD455"/>
      <c r="AFE455"/>
      <c r="AFF455"/>
      <c r="AFG455"/>
      <c r="AFH455"/>
      <c r="AFI455"/>
      <c r="AFJ455"/>
      <c r="AFK455"/>
      <c r="AFL455"/>
      <c r="AFM455"/>
      <c r="AFN455"/>
      <c r="AFO455"/>
      <c r="AFP455"/>
      <c r="AFQ455"/>
      <c r="AFR455"/>
      <c r="AFS455"/>
      <c r="AFT455"/>
      <c r="AFU455"/>
      <c r="AFV455"/>
      <c r="AFW455"/>
      <c r="AFX455"/>
      <c r="AFY455"/>
      <c r="AFZ455"/>
      <c r="AGA455"/>
      <c r="AGB455"/>
      <c r="AGC455"/>
      <c r="AGD455"/>
      <c r="AGE455"/>
      <c r="AGF455"/>
      <c r="AGG455"/>
      <c r="AGH455"/>
      <c r="AGI455"/>
      <c r="AGJ455"/>
      <c r="AGK455"/>
      <c r="AGL455"/>
      <c r="AGM455"/>
      <c r="AGN455"/>
      <c r="AGO455"/>
      <c r="AGP455"/>
      <c r="AGQ455"/>
      <c r="AGR455"/>
      <c r="AGS455"/>
      <c r="AGT455"/>
      <c r="AGU455"/>
      <c r="AGV455"/>
      <c r="AGW455"/>
      <c r="AGX455"/>
      <c r="AGY455"/>
      <c r="AGZ455"/>
      <c r="AHA455"/>
      <c r="AHB455"/>
      <c r="AHC455"/>
      <c r="AHD455"/>
      <c r="AHE455"/>
      <c r="AHF455"/>
      <c r="AHG455"/>
      <c r="AHH455"/>
      <c r="AHI455"/>
      <c r="AHJ455"/>
      <c r="AHK455"/>
      <c r="AHL455"/>
      <c r="AHM455"/>
      <c r="AHN455"/>
      <c r="AHO455"/>
      <c r="AHP455"/>
      <c r="AHQ455"/>
      <c r="AHR455"/>
      <c r="AHS455"/>
      <c r="AHT455"/>
      <c r="AHU455"/>
      <c r="AHV455"/>
      <c r="AHW455"/>
      <c r="AHX455"/>
      <c r="AHY455"/>
      <c r="AHZ455"/>
      <c r="AIA455"/>
      <c r="AIB455"/>
      <c r="AIC455"/>
      <c r="AID455"/>
      <c r="AIE455"/>
      <c r="AIF455"/>
      <c r="AIG455"/>
      <c r="AIH455"/>
      <c r="AII455"/>
      <c r="AIJ455"/>
      <c r="AIK455"/>
      <c r="AIL455"/>
      <c r="AIM455"/>
      <c r="AIN455"/>
      <c r="AIO455"/>
      <c r="AIP455"/>
      <c r="AIQ455"/>
      <c r="AIR455"/>
      <c r="AIS455"/>
      <c r="AIT455"/>
      <c r="AIU455"/>
      <c r="AIV455"/>
      <c r="AIW455"/>
      <c r="AIX455"/>
      <c r="AIY455"/>
      <c r="AIZ455"/>
      <c r="AJA455"/>
      <c r="AJB455"/>
      <c r="AJC455"/>
      <c r="AJD455"/>
      <c r="AJE455"/>
      <c r="AJF455"/>
      <c r="AJG455"/>
      <c r="AJH455"/>
      <c r="AJI455"/>
      <c r="AJJ455"/>
      <c r="AJK455"/>
      <c r="AJL455"/>
      <c r="AJM455"/>
      <c r="AJN455"/>
      <c r="AJO455"/>
      <c r="AJP455"/>
      <c r="AJQ455"/>
      <c r="AJR455"/>
      <c r="AJS455"/>
      <c r="AJT455"/>
      <c r="AJU455"/>
      <c r="AJV455"/>
      <c r="AJW455"/>
      <c r="AJX455"/>
      <c r="AJY455"/>
      <c r="AJZ455"/>
      <c r="AKA455"/>
      <c r="AKB455"/>
      <c r="AKC455"/>
      <c r="AKD455"/>
      <c r="AKE455"/>
      <c r="AKF455"/>
      <c r="AKG455"/>
      <c r="AKH455"/>
      <c r="AKI455"/>
      <c r="AKJ455"/>
      <c r="AKK455"/>
      <c r="AKL455"/>
      <c r="AKM455"/>
      <c r="AKN455"/>
      <c r="AKO455"/>
      <c r="AKP455"/>
      <c r="AKQ455"/>
      <c r="AKR455"/>
      <c r="AKS455"/>
      <c r="AKT455"/>
      <c r="AKU455"/>
      <c r="AKV455"/>
      <c r="AKW455"/>
      <c r="AKX455"/>
      <c r="AKY455"/>
      <c r="AKZ455"/>
      <c r="ALA455"/>
      <c r="ALB455"/>
      <c r="ALC455"/>
      <c r="ALD455"/>
      <c r="ALE455"/>
      <c r="ALF455"/>
      <c r="ALG455"/>
      <c r="ALH455"/>
      <c r="ALI455"/>
      <c r="ALJ455"/>
      <c r="ALK455"/>
      <c r="ALL455"/>
      <c r="ALM455"/>
      <c r="ALN455"/>
      <c r="ALO455"/>
      <c r="ALP455"/>
      <c r="ALQ455"/>
      <c r="ALR455"/>
      <c r="ALS455"/>
      <c r="ALT455"/>
      <c r="ALU455"/>
      <c r="ALV455"/>
      <c r="ALW455"/>
      <c r="ALX455"/>
      <c r="ALY455"/>
      <c r="ALZ455"/>
      <c r="AMA455"/>
      <c r="AMB455"/>
      <c r="AMC455"/>
      <c r="AMD455"/>
      <c r="AME455"/>
      <c r="AMF455"/>
      <c r="AMG455"/>
      <c r="AMH455"/>
      <c r="AMI455"/>
      <c r="AMJ455"/>
    </row>
    <row r="456" spans="1:1024" ht="60">
      <c r="A456" s="41" t="s">
        <v>794</v>
      </c>
      <c r="B456" s="41" t="s">
        <v>793</v>
      </c>
      <c r="C456" s="41"/>
      <c r="D456" s="41"/>
      <c r="E456" s="41" t="s">
        <v>1339</v>
      </c>
      <c r="F456" s="41" t="s">
        <v>793</v>
      </c>
      <c r="G456" s="41"/>
      <c r="H456" s="41"/>
      <c r="I456" s="38">
        <f t="shared" si="7"/>
        <v>4</v>
      </c>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c r="AAA456"/>
      <c r="AAB456"/>
      <c r="AAC456"/>
      <c r="AAD456"/>
      <c r="AAE456"/>
      <c r="AAF456"/>
      <c r="AAG456"/>
      <c r="AAH456"/>
      <c r="AAI456"/>
      <c r="AAJ456"/>
      <c r="AAK456"/>
      <c r="AAL456"/>
      <c r="AAM456"/>
      <c r="AAN456"/>
      <c r="AAO456"/>
      <c r="AAP456"/>
      <c r="AAQ456"/>
      <c r="AAR456"/>
      <c r="AAS456"/>
      <c r="AAT456"/>
      <c r="AAU456"/>
      <c r="AAV456"/>
      <c r="AAW456"/>
      <c r="AAX456"/>
      <c r="AAY456"/>
      <c r="AAZ456"/>
      <c r="ABA456"/>
      <c r="ABB456"/>
      <c r="ABC456"/>
      <c r="ABD456"/>
      <c r="ABE456"/>
      <c r="ABF456"/>
      <c r="ABG456"/>
      <c r="ABH456"/>
      <c r="ABI456"/>
      <c r="ABJ456"/>
      <c r="ABK456"/>
      <c r="ABL456"/>
      <c r="ABM456"/>
      <c r="ABN456"/>
      <c r="ABO456"/>
      <c r="ABP456"/>
      <c r="ABQ456"/>
      <c r="ABR456"/>
      <c r="ABS456"/>
      <c r="ABT456"/>
      <c r="ABU456"/>
      <c r="ABV456"/>
      <c r="ABW456"/>
      <c r="ABX456"/>
      <c r="ABY456"/>
      <c r="ABZ456"/>
      <c r="ACA456"/>
      <c r="ACB456"/>
      <c r="ACC456"/>
      <c r="ACD456"/>
      <c r="ACE456"/>
      <c r="ACF456"/>
      <c r="ACG456"/>
      <c r="ACH456"/>
      <c r="ACI456"/>
      <c r="ACJ456"/>
      <c r="ACK456"/>
      <c r="ACL456"/>
      <c r="ACM456"/>
      <c r="ACN456"/>
      <c r="ACO456"/>
      <c r="ACP456"/>
      <c r="ACQ456"/>
      <c r="ACR456"/>
      <c r="ACS456"/>
      <c r="ACT456"/>
      <c r="ACU456"/>
      <c r="ACV456"/>
      <c r="ACW456"/>
      <c r="ACX456"/>
      <c r="ACY456"/>
      <c r="ACZ456"/>
      <c r="ADA456"/>
      <c r="ADB456"/>
      <c r="ADC456"/>
      <c r="ADD456"/>
      <c r="ADE456"/>
      <c r="ADF456"/>
      <c r="ADG456"/>
      <c r="ADH456"/>
      <c r="ADI456"/>
      <c r="ADJ456"/>
      <c r="ADK456"/>
      <c r="ADL456"/>
      <c r="ADM456"/>
      <c r="ADN456"/>
      <c r="ADO456"/>
      <c r="ADP456"/>
      <c r="ADQ456"/>
      <c r="ADR456"/>
      <c r="ADS456"/>
      <c r="ADT456"/>
      <c r="ADU456"/>
      <c r="ADV456"/>
      <c r="ADW456"/>
      <c r="ADX456"/>
      <c r="ADY456"/>
      <c r="ADZ456"/>
      <c r="AEA456"/>
      <c r="AEB456"/>
      <c r="AEC456"/>
      <c r="AED456"/>
      <c r="AEE456"/>
      <c r="AEF456"/>
      <c r="AEG456"/>
      <c r="AEH456"/>
      <c r="AEI456"/>
      <c r="AEJ456"/>
      <c r="AEK456"/>
      <c r="AEL456"/>
      <c r="AEM456"/>
      <c r="AEN456"/>
      <c r="AEO456"/>
      <c r="AEP456"/>
      <c r="AEQ456"/>
      <c r="AER456"/>
      <c r="AES456"/>
      <c r="AET456"/>
      <c r="AEU456"/>
      <c r="AEV456"/>
      <c r="AEW456"/>
      <c r="AEX456"/>
      <c r="AEY456"/>
      <c r="AEZ456"/>
      <c r="AFA456"/>
      <c r="AFB456"/>
      <c r="AFC456"/>
      <c r="AFD456"/>
      <c r="AFE456"/>
      <c r="AFF456"/>
      <c r="AFG456"/>
      <c r="AFH456"/>
      <c r="AFI456"/>
      <c r="AFJ456"/>
      <c r="AFK456"/>
      <c r="AFL456"/>
      <c r="AFM456"/>
      <c r="AFN456"/>
      <c r="AFO456"/>
      <c r="AFP456"/>
      <c r="AFQ456"/>
      <c r="AFR456"/>
      <c r="AFS456"/>
      <c r="AFT456"/>
      <c r="AFU456"/>
      <c r="AFV456"/>
      <c r="AFW456"/>
      <c r="AFX456"/>
      <c r="AFY456"/>
      <c r="AFZ456"/>
      <c r="AGA456"/>
      <c r="AGB456"/>
      <c r="AGC456"/>
      <c r="AGD456"/>
      <c r="AGE456"/>
      <c r="AGF456"/>
      <c r="AGG456"/>
      <c r="AGH456"/>
      <c r="AGI456"/>
      <c r="AGJ456"/>
      <c r="AGK456"/>
      <c r="AGL456"/>
      <c r="AGM456"/>
      <c r="AGN456"/>
      <c r="AGO456"/>
      <c r="AGP456"/>
      <c r="AGQ456"/>
      <c r="AGR456"/>
      <c r="AGS456"/>
      <c r="AGT456"/>
      <c r="AGU456"/>
      <c r="AGV456"/>
      <c r="AGW456"/>
      <c r="AGX456"/>
      <c r="AGY456"/>
      <c r="AGZ456"/>
      <c r="AHA456"/>
      <c r="AHB456"/>
      <c r="AHC456"/>
      <c r="AHD456"/>
      <c r="AHE456"/>
      <c r="AHF456"/>
      <c r="AHG456"/>
      <c r="AHH456"/>
      <c r="AHI456"/>
      <c r="AHJ456"/>
      <c r="AHK456"/>
      <c r="AHL456"/>
      <c r="AHM456"/>
      <c r="AHN456"/>
      <c r="AHO456"/>
      <c r="AHP456"/>
      <c r="AHQ456"/>
      <c r="AHR456"/>
      <c r="AHS456"/>
      <c r="AHT456"/>
      <c r="AHU456"/>
      <c r="AHV456"/>
      <c r="AHW456"/>
      <c r="AHX456"/>
      <c r="AHY456"/>
      <c r="AHZ456"/>
      <c r="AIA456"/>
      <c r="AIB456"/>
      <c r="AIC456"/>
      <c r="AID456"/>
      <c r="AIE456"/>
      <c r="AIF456"/>
      <c r="AIG456"/>
      <c r="AIH456"/>
      <c r="AII456"/>
      <c r="AIJ456"/>
      <c r="AIK456"/>
      <c r="AIL456"/>
      <c r="AIM456"/>
      <c r="AIN456"/>
      <c r="AIO456"/>
      <c r="AIP456"/>
      <c r="AIQ456"/>
      <c r="AIR456"/>
      <c r="AIS456"/>
      <c r="AIT456"/>
      <c r="AIU456"/>
      <c r="AIV456"/>
      <c r="AIW456"/>
      <c r="AIX456"/>
      <c r="AIY456"/>
      <c r="AIZ456"/>
      <c r="AJA456"/>
      <c r="AJB456"/>
      <c r="AJC456"/>
      <c r="AJD456"/>
      <c r="AJE456"/>
      <c r="AJF456"/>
      <c r="AJG456"/>
      <c r="AJH456"/>
      <c r="AJI456"/>
      <c r="AJJ456"/>
      <c r="AJK456"/>
      <c r="AJL456"/>
      <c r="AJM456"/>
      <c r="AJN456"/>
      <c r="AJO456"/>
      <c r="AJP456"/>
      <c r="AJQ456"/>
      <c r="AJR456"/>
      <c r="AJS456"/>
      <c r="AJT456"/>
      <c r="AJU456"/>
      <c r="AJV456"/>
      <c r="AJW456"/>
      <c r="AJX456"/>
      <c r="AJY456"/>
      <c r="AJZ456"/>
      <c r="AKA456"/>
      <c r="AKB456"/>
      <c r="AKC456"/>
      <c r="AKD456"/>
      <c r="AKE456"/>
      <c r="AKF456"/>
      <c r="AKG456"/>
      <c r="AKH456"/>
      <c r="AKI456"/>
      <c r="AKJ456"/>
      <c r="AKK456"/>
      <c r="AKL456"/>
      <c r="AKM456"/>
      <c r="AKN456"/>
      <c r="AKO456"/>
      <c r="AKP456"/>
      <c r="AKQ456"/>
      <c r="AKR456"/>
      <c r="AKS456"/>
      <c r="AKT456"/>
      <c r="AKU456"/>
      <c r="AKV456"/>
      <c r="AKW456"/>
      <c r="AKX456"/>
      <c r="AKY456"/>
      <c r="AKZ456"/>
      <c r="ALA456"/>
      <c r="ALB456"/>
      <c r="ALC456"/>
      <c r="ALD456"/>
      <c r="ALE456"/>
      <c r="ALF456"/>
      <c r="ALG456"/>
      <c r="ALH456"/>
      <c r="ALI456"/>
      <c r="ALJ456"/>
      <c r="ALK456"/>
      <c r="ALL456"/>
      <c r="ALM456"/>
      <c r="ALN456"/>
      <c r="ALO456"/>
      <c r="ALP456"/>
      <c r="ALQ456"/>
      <c r="ALR456"/>
      <c r="ALS456"/>
      <c r="ALT456"/>
      <c r="ALU456"/>
      <c r="ALV456"/>
      <c r="ALW456"/>
      <c r="ALX456"/>
      <c r="ALY456"/>
      <c r="ALZ456"/>
      <c r="AMA456"/>
      <c r="AMB456"/>
      <c r="AMC456"/>
      <c r="AMD456"/>
      <c r="AME456"/>
      <c r="AMF456"/>
      <c r="AMG456"/>
      <c r="AMH456"/>
      <c r="AMI456"/>
      <c r="AMJ456"/>
    </row>
    <row r="457" spans="1:1024" ht="120">
      <c r="A457" s="41" t="s">
        <v>795</v>
      </c>
      <c r="B457" s="41" t="s">
        <v>796</v>
      </c>
      <c r="C457" s="41"/>
      <c r="D457" s="41"/>
      <c r="E457" s="41" t="s">
        <v>1340</v>
      </c>
      <c r="F457" s="41" t="s">
        <v>1341</v>
      </c>
      <c r="G457" s="41" t="s">
        <v>2211</v>
      </c>
      <c r="H457" s="41" t="s">
        <v>2212</v>
      </c>
      <c r="I457" s="38">
        <f t="shared" si="7"/>
        <v>6</v>
      </c>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c r="AAA457"/>
      <c r="AAB457"/>
      <c r="AAC457"/>
      <c r="AAD457"/>
      <c r="AAE457"/>
      <c r="AAF457"/>
      <c r="AAG457"/>
      <c r="AAH457"/>
      <c r="AAI457"/>
      <c r="AAJ457"/>
      <c r="AAK457"/>
      <c r="AAL457"/>
      <c r="AAM457"/>
      <c r="AAN457"/>
      <c r="AAO457"/>
      <c r="AAP457"/>
      <c r="AAQ457"/>
      <c r="AAR457"/>
      <c r="AAS457"/>
      <c r="AAT457"/>
      <c r="AAU457"/>
      <c r="AAV457"/>
      <c r="AAW457"/>
      <c r="AAX457"/>
      <c r="AAY457"/>
      <c r="AAZ457"/>
      <c r="ABA457"/>
      <c r="ABB457"/>
      <c r="ABC457"/>
      <c r="ABD457"/>
      <c r="ABE457"/>
      <c r="ABF457"/>
      <c r="ABG457"/>
      <c r="ABH457"/>
      <c r="ABI457"/>
      <c r="ABJ457"/>
      <c r="ABK457"/>
      <c r="ABL457"/>
      <c r="ABM457"/>
      <c r="ABN457"/>
      <c r="ABO457"/>
      <c r="ABP457"/>
      <c r="ABQ457"/>
      <c r="ABR457"/>
      <c r="ABS457"/>
      <c r="ABT457"/>
      <c r="ABU457"/>
      <c r="ABV457"/>
      <c r="ABW457"/>
      <c r="ABX457"/>
      <c r="ABY457"/>
      <c r="ABZ457"/>
      <c r="ACA457"/>
      <c r="ACB457"/>
      <c r="ACC457"/>
      <c r="ACD457"/>
      <c r="ACE457"/>
      <c r="ACF457"/>
      <c r="ACG457"/>
      <c r="ACH457"/>
      <c r="ACI457"/>
      <c r="ACJ457"/>
      <c r="ACK457"/>
      <c r="ACL457"/>
      <c r="ACM457"/>
      <c r="ACN457"/>
      <c r="ACO457"/>
      <c r="ACP457"/>
      <c r="ACQ457"/>
      <c r="ACR457"/>
      <c r="ACS457"/>
      <c r="ACT457"/>
      <c r="ACU457"/>
      <c r="ACV457"/>
      <c r="ACW457"/>
      <c r="ACX457"/>
      <c r="ACY457"/>
      <c r="ACZ457"/>
      <c r="ADA457"/>
      <c r="ADB457"/>
      <c r="ADC457"/>
      <c r="ADD457"/>
      <c r="ADE457"/>
      <c r="ADF457"/>
      <c r="ADG457"/>
      <c r="ADH457"/>
      <c r="ADI457"/>
      <c r="ADJ457"/>
      <c r="ADK457"/>
      <c r="ADL457"/>
      <c r="ADM457"/>
      <c r="ADN457"/>
      <c r="ADO457"/>
      <c r="ADP457"/>
      <c r="ADQ457"/>
      <c r="ADR457"/>
      <c r="ADS457"/>
      <c r="ADT457"/>
      <c r="ADU457"/>
      <c r="ADV457"/>
      <c r="ADW457"/>
      <c r="ADX457"/>
      <c r="ADY457"/>
      <c r="ADZ457"/>
      <c r="AEA457"/>
      <c r="AEB457"/>
      <c r="AEC457"/>
      <c r="AED457"/>
      <c r="AEE457"/>
      <c r="AEF457"/>
      <c r="AEG457"/>
      <c r="AEH457"/>
      <c r="AEI457"/>
      <c r="AEJ457"/>
      <c r="AEK457"/>
      <c r="AEL457"/>
      <c r="AEM457"/>
      <c r="AEN457"/>
      <c r="AEO457"/>
      <c r="AEP457"/>
      <c r="AEQ457"/>
      <c r="AER457"/>
      <c r="AES457"/>
      <c r="AET457"/>
      <c r="AEU457"/>
      <c r="AEV457"/>
      <c r="AEW457"/>
      <c r="AEX457"/>
      <c r="AEY457"/>
      <c r="AEZ457"/>
      <c r="AFA457"/>
      <c r="AFB457"/>
      <c r="AFC457"/>
      <c r="AFD457"/>
      <c r="AFE457"/>
      <c r="AFF457"/>
      <c r="AFG457"/>
      <c r="AFH457"/>
      <c r="AFI457"/>
      <c r="AFJ457"/>
      <c r="AFK457"/>
      <c r="AFL457"/>
      <c r="AFM457"/>
      <c r="AFN457"/>
      <c r="AFO457"/>
      <c r="AFP457"/>
      <c r="AFQ457"/>
      <c r="AFR457"/>
      <c r="AFS457"/>
      <c r="AFT457"/>
      <c r="AFU457"/>
      <c r="AFV457"/>
      <c r="AFW457"/>
      <c r="AFX457"/>
      <c r="AFY457"/>
      <c r="AFZ457"/>
      <c r="AGA457"/>
      <c r="AGB457"/>
      <c r="AGC457"/>
      <c r="AGD457"/>
      <c r="AGE457"/>
      <c r="AGF457"/>
      <c r="AGG457"/>
      <c r="AGH457"/>
      <c r="AGI457"/>
      <c r="AGJ457"/>
      <c r="AGK457"/>
      <c r="AGL457"/>
      <c r="AGM457"/>
      <c r="AGN457"/>
      <c r="AGO457"/>
      <c r="AGP457"/>
      <c r="AGQ457"/>
      <c r="AGR457"/>
      <c r="AGS457"/>
      <c r="AGT457"/>
      <c r="AGU457"/>
      <c r="AGV457"/>
      <c r="AGW457"/>
      <c r="AGX457"/>
      <c r="AGY457"/>
      <c r="AGZ457"/>
      <c r="AHA457"/>
      <c r="AHB457"/>
      <c r="AHC457"/>
      <c r="AHD457"/>
      <c r="AHE457"/>
      <c r="AHF457"/>
      <c r="AHG457"/>
      <c r="AHH457"/>
      <c r="AHI457"/>
      <c r="AHJ457"/>
      <c r="AHK457"/>
      <c r="AHL457"/>
      <c r="AHM457"/>
      <c r="AHN457"/>
      <c r="AHO457"/>
      <c r="AHP457"/>
      <c r="AHQ457"/>
      <c r="AHR457"/>
      <c r="AHS457"/>
      <c r="AHT457"/>
      <c r="AHU457"/>
      <c r="AHV457"/>
      <c r="AHW457"/>
      <c r="AHX457"/>
      <c r="AHY457"/>
      <c r="AHZ457"/>
      <c r="AIA457"/>
      <c r="AIB457"/>
      <c r="AIC457"/>
      <c r="AID457"/>
      <c r="AIE457"/>
      <c r="AIF457"/>
      <c r="AIG457"/>
      <c r="AIH457"/>
      <c r="AII457"/>
      <c r="AIJ457"/>
      <c r="AIK457"/>
      <c r="AIL457"/>
      <c r="AIM457"/>
      <c r="AIN457"/>
      <c r="AIO457"/>
      <c r="AIP457"/>
      <c r="AIQ457"/>
      <c r="AIR457"/>
      <c r="AIS457"/>
      <c r="AIT457"/>
      <c r="AIU457"/>
      <c r="AIV457"/>
      <c r="AIW457"/>
      <c r="AIX457"/>
      <c r="AIY457"/>
      <c r="AIZ457"/>
      <c r="AJA457"/>
      <c r="AJB457"/>
      <c r="AJC457"/>
      <c r="AJD457"/>
      <c r="AJE457"/>
      <c r="AJF457"/>
      <c r="AJG457"/>
      <c r="AJH457"/>
      <c r="AJI457"/>
      <c r="AJJ457"/>
      <c r="AJK457"/>
      <c r="AJL457"/>
      <c r="AJM457"/>
      <c r="AJN457"/>
      <c r="AJO457"/>
      <c r="AJP457"/>
      <c r="AJQ457"/>
      <c r="AJR457"/>
      <c r="AJS457"/>
      <c r="AJT457"/>
      <c r="AJU457"/>
      <c r="AJV457"/>
      <c r="AJW457"/>
      <c r="AJX457"/>
      <c r="AJY457"/>
      <c r="AJZ457"/>
      <c r="AKA457"/>
      <c r="AKB457"/>
      <c r="AKC457"/>
      <c r="AKD457"/>
      <c r="AKE457"/>
      <c r="AKF457"/>
      <c r="AKG457"/>
      <c r="AKH457"/>
      <c r="AKI457"/>
      <c r="AKJ457"/>
      <c r="AKK457"/>
      <c r="AKL457"/>
      <c r="AKM457"/>
      <c r="AKN457"/>
      <c r="AKO457"/>
      <c r="AKP457"/>
      <c r="AKQ457"/>
      <c r="AKR457"/>
      <c r="AKS457"/>
      <c r="AKT457"/>
      <c r="AKU457"/>
      <c r="AKV457"/>
      <c r="AKW457"/>
      <c r="AKX457"/>
      <c r="AKY457"/>
      <c r="AKZ457"/>
      <c r="ALA457"/>
      <c r="ALB457"/>
      <c r="ALC457"/>
      <c r="ALD457"/>
      <c r="ALE457"/>
      <c r="ALF457"/>
      <c r="ALG457"/>
      <c r="ALH457"/>
      <c r="ALI457"/>
      <c r="ALJ457"/>
      <c r="ALK457"/>
      <c r="ALL457"/>
      <c r="ALM457"/>
      <c r="ALN457"/>
      <c r="ALO457"/>
      <c r="ALP457"/>
      <c r="ALQ457"/>
      <c r="ALR457"/>
      <c r="ALS457"/>
      <c r="ALT457"/>
      <c r="ALU457"/>
      <c r="ALV457"/>
      <c r="ALW457"/>
      <c r="ALX457"/>
      <c r="ALY457"/>
      <c r="ALZ457"/>
      <c r="AMA457"/>
      <c r="AMB457"/>
      <c r="AMC457"/>
      <c r="AMD457"/>
      <c r="AME457"/>
      <c r="AMF457"/>
      <c r="AMG457"/>
      <c r="AMH457"/>
      <c r="AMI457"/>
      <c r="AMJ457"/>
    </row>
    <row r="458" spans="1:1024" ht="45">
      <c r="A458" s="41" t="s">
        <v>797</v>
      </c>
      <c r="B458" s="41" t="s">
        <v>798</v>
      </c>
      <c r="C458" s="41"/>
      <c r="D458" s="41"/>
      <c r="E458" s="41" t="s">
        <v>1343</v>
      </c>
      <c r="F458" s="41" t="s">
        <v>1342</v>
      </c>
      <c r="G458" s="41"/>
      <c r="H458" s="41"/>
      <c r="I458" s="38">
        <f t="shared" si="7"/>
        <v>4</v>
      </c>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c r="AAA458"/>
      <c r="AAB458"/>
      <c r="AAC458"/>
      <c r="AAD458"/>
      <c r="AAE458"/>
      <c r="AAF458"/>
      <c r="AAG458"/>
      <c r="AAH458"/>
      <c r="AAI458"/>
      <c r="AAJ458"/>
      <c r="AAK458"/>
      <c r="AAL458"/>
      <c r="AAM458"/>
      <c r="AAN458"/>
      <c r="AAO458"/>
      <c r="AAP458"/>
      <c r="AAQ458"/>
      <c r="AAR458"/>
      <c r="AAS458"/>
      <c r="AAT458"/>
      <c r="AAU458"/>
      <c r="AAV458"/>
      <c r="AAW458"/>
      <c r="AAX458"/>
      <c r="AAY458"/>
      <c r="AAZ458"/>
      <c r="ABA458"/>
      <c r="ABB458"/>
      <c r="ABC458"/>
      <c r="ABD458"/>
      <c r="ABE458"/>
      <c r="ABF458"/>
      <c r="ABG458"/>
      <c r="ABH458"/>
      <c r="ABI458"/>
      <c r="ABJ458"/>
      <c r="ABK458"/>
      <c r="ABL458"/>
      <c r="ABM458"/>
      <c r="ABN458"/>
      <c r="ABO458"/>
      <c r="ABP458"/>
      <c r="ABQ458"/>
      <c r="ABR458"/>
      <c r="ABS458"/>
      <c r="ABT458"/>
      <c r="ABU458"/>
      <c r="ABV458"/>
      <c r="ABW458"/>
      <c r="ABX458"/>
      <c r="ABY458"/>
      <c r="ABZ458"/>
      <c r="ACA458"/>
      <c r="ACB458"/>
      <c r="ACC458"/>
      <c r="ACD458"/>
      <c r="ACE458"/>
      <c r="ACF458"/>
      <c r="ACG458"/>
      <c r="ACH458"/>
      <c r="ACI458"/>
      <c r="ACJ458"/>
      <c r="ACK458"/>
      <c r="ACL458"/>
      <c r="ACM458"/>
      <c r="ACN458"/>
      <c r="ACO458"/>
      <c r="ACP458"/>
      <c r="ACQ458"/>
      <c r="ACR458"/>
      <c r="ACS458"/>
      <c r="ACT458"/>
      <c r="ACU458"/>
      <c r="ACV458"/>
      <c r="ACW458"/>
      <c r="ACX458"/>
      <c r="ACY458"/>
      <c r="ACZ458"/>
      <c r="ADA458"/>
      <c r="ADB458"/>
      <c r="ADC458"/>
      <c r="ADD458"/>
      <c r="ADE458"/>
      <c r="ADF458"/>
      <c r="ADG458"/>
      <c r="ADH458"/>
      <c r="ADI458"/>
      <c r="ADJ458"/>
      <c r="ADK458"/>
      <c r="ADL458"/>
      <c r="ADM458"/>
      <c r="ADN458"/>
      <c r="ADO458"/>
      <c r="ADP458"/>
      <c r="ADQ458"/>
      <c r="ADR458"/>
      <c r="ADS458"/>
      <c r="ADT458"/>
      <c r="ADU458"/>
      <c r="ADV458"/>
      <c r="ADW458"/>
      <c r="ADX458"/>
      <c r="ADY458"/>
      <c r="ADZ458"/>
      <c r="AEA458"/>
      <c r="AEB458"/>
      <c r="AEC458"/>
      <c r="AED458"/>
      <c r="AEE458"/>
      <c r="AEF458"/>
      <c r="AEG458"/>
      <c r="AEH458"/>
      <c r="AEI458"/>
      <c r="AEJ458"/>
      <c r="AEK458"/>
      <c r="AEL458"/>
      <c r="AEM458"/>
      <c r="AEN458"/>
      <c r="AEO458"/>
      <c r="AEP458"/>
      <c r="AEQ458"/>
      <c r="AER458"/>
      <c r="AES458"/>
      <c r="AET458"/>
      <c r="AEU458"/>
      <c r="AEV458"/>
      <c r="AEW458"/>
      <c r="AEX458"/>
      <c r="AEY458"/>
      <c r="AEZ458"/>
      <c r="AFA458"/>
      <c r="AFB458"/>
      <c r="AFC458"/>
      <c r="AFD458"/>
      <c r="AFE458"/>
      <c r="AFF458"/>
      <c r="AFG458"/>
      <c r="AFH458"/>
      <c r="AFI458"/>
      <c r="AFJ458"/>
      <c r="AFK458"/>
      <c r="AFL458"/>
      <c r="AFM458"/>
      <c r="AFN458"/>
      <c r="AFO458"/>
      <c r="AFP458"/>
      <c r="AFQ458"/>
      <c r="AFR458"/>
      <c r="AFS458"/>
      <c r="AFT458"/>
      <c r="AFU458"/>
      <c r="AFV458"/>
      <c r="AFW458"/>
      <c r="AFX458"/>
      <c r="AFY458"/>
      <c r="AFZ458"/>
      <c r="AGA458"/>
      <c r="AGB458"/>
      <c r="AGC458"/>
      <c r="AGD458"/>
      <c r="AGE458"/>
      <c r="AGF458"/>
      <c r="AGG458"/>
      <c r="AGH458"/>
      <c r="AGI458"/>
      <c r="AGJ458"/>
      <c r="AGK458"/>
      <c r="AGL458"/>
      <c r="AGM458"/>
      <c r="AGN458"/>
      <c r="AGO458"/>
      <c r="AGP458"/>
      <c r="AGQ458"/>
      <c r="AGR458"/>
      <c r="AGS458"/>
      <c r="AGT458"/>
      <c r="AGU458"/>
      <c r="AGV458"/>
      <c r="AGW458"/>
      <c r="AGX458"/>
      <c r="AGY458"/>
      <c r="AGZ458"/>
      <c r="AHA458"/>
      <c r="AHB458"/>
      <c r="AHC458"/>
      <c r="AHD458"/>
      <c r="AHE458"/>
      <c r="AHF458"/>
      <c r="AHG458"/>
      <c r="AHH458"/>
      <c r="AHI458"/>
      <c r="AHJ458"/>
      <c r="AHK458"/>
      <c r="AHL458"/>
      <c r="AHM458"/>
      <c r="AHN458"/>
      <c r="AHO458"/>
      <c r="AHP458"/>
      <c r="AHQ458"/>
      <c r="AHR458"/>
      <c r="AHS458"/>
      <c r="AHT458"/>
      <c r="AHU458"/>
      <c r="AHV458"/>
      <c r="AHW458"/>
      <c r="AHX458"/>
      <c r="AHY458"/>
      <c r="AHZ458"/>
      <c r="AIA458"/>
      <c r="AIB458"/>
      <c r="AIC458"/>
      <c r="AID458"/>
      <c r="AIE458"/>
      <c r="AIF458"/>
      <c r="AIG458"/>
      <c r="AIH458"/>
      <c r="AII458"/>
      <c r="AIJ458"/>
      <c r="AIK458"/>
      <c r="AIL458"/>
      <c r="AIM458"/>
      <c r="AIN458"/>
      <c r="AIO458"/>
      <c r="AIP458"/>
      <c r="AIQ458"/>
      <c r="AIR458"/>
      <c r="AIS458"/>
      <c r="AIT458"/>
      <c r="AIU458"/>
      <c r="AIV458"/>
      <c r="AIW458"/>
      <c r="AIX458"/>
      <c r="AIY458"/>
      <c r="AIZ458"/>
      <c r="AJA458"/>
      <c r="AJB458"/>
      <c r="AJC458"/>
      <c r="AJD458"/>
      <c r="AJE458"/>
      <c r="AJF458"/>
      <c r="AJG458"/>
      <c r="AJH458"/>
      <c r="AJI458"/>
      <c r="AJJ458"/>
      <c r="AJK458"/>
      <c r="AJL458"/>
      <c r="AJM458"/>
      <c r="AJN458"/>
      <c r="AJO458"/>
      <c r="AJP458"/>
      <c r="AJQ458"/>
      <c r="AJR458"/>
      <c r="AJS458"/>
      <c r="AJT458"/>
      <c r="AJU458"/>
      <c r="AJV458"/>
      <c r="AJW458"/>
      <c r="AJX458"/>
      <c r="AJY458"/>
      <c r="AJZ458"/>
      <c r="AKA458"/>
      <c r="AKB458"/>
      <c r="AKC458"/>
      <c r="AKD458"/>
      <c r="AKE458"/>
      <c r="AKF458"/>
      <c r="AKG458"/>
      <c r="AKH458"/>
      <c r="AKI458"/>
      <c r="AKJ458"/>
      <c r="AKK458"/>
      <c r="AKL458"/>
      <c r="AKM458"/>
      <c r="AKN458"/>
      <c r="AKO458"/>
      <c r="AKP458"/>
      <c r="AKQ458"/>
      <c r="AKR458"/>
      <c r="AKS458"/>
      <c r="AKT458"/>
      <c r="AKU458"/>
      <c r="AKV458"/>
      <c r="AKW458"/>
      <c r="AKX458"/>
      <c r="AKY458"/>
      <c r="AKZ458"/>
      <c r="ALA458"/>
      <c r="ALB458"/>
      <c r="ALC458"/>
      <c r="ALD458"/>
      <c r="ALE458"/>
      <c r="ALF458"/>
      <c r="ALG458"/>
      <c r="ALH458"/>
      <c r="ALI458"/>
      <c r="ALJ458"/>
      <c r="ALK458"/>
      <c r="ALL458"/>
      <c r="ALM458"/>
      <c r="ALN458"/>
      <c r="ALO458"/>
      <c r="ALP458"/>
      <c r="ALQ458"/>
      <c r="ALR458"/>
      <c r="ALS458"/>
      <c r="ALT458"/>
      <c r="ALU458"/>
      <c r="ALV458"/>
      <c r="ALW458"/>
      <c r="ALX458"/>
      <c r="ALY458"/>
      <c r="ALZ458"/>
      <c r="AMA458"/>
      <c r="AMB458"/>
      <c r="AMC458"/>
      <c r="AMD458"/>
      <c r="AME458"/>
      <c r="AMF458"/>
      <c r="AMG458"/>
      <c r="AMH458"/>
      <c r="AMI458"/>
      <c r="AMJ458"/>
    </row>
    <row r="459" spans="1:1024" ht="45">
      <c r="A459" s="41" t="s">
        <v>799</v>
      </c>
      <c r="B459" s="41" t="s">
        <v>2888</v>
      </c>
      <c r="C459" s="41"/>
      <c r="D459" s="41"/>
      <c r="E459" s="41" t="s">
        <v>1344</v>
      </c>
      <c r="F459" s="41" t="s">
        <v>2646</v>
      </c>
      <c r="G459" s="41"/>
      <c r="H459" s="41"/>
      <c r="I459" s="38">
        <f t="shared" si="7"/>
        <v>4</v>
      </c>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c r="WP459"/>
      <c r="WQ459"/>
      <c r="WR459"/>
      <c r="WS459"/>
      <c r="WT459"/>
      <c r="WU459"/>
      <c r="WV459"/>
      <c r="WW459"/>
      <c r="WX459"/>
      <c r="WY459"/>
      <c r="WZ459"/>
      <c r="XA459"/>
      <c r="XB459"/>
      <c r="XC459"/>
      <c r="XD459"/>
      <c r="XE459"/>
      <c r="XF459"/>
      <c r="XG459"/>
      <c r="XH459"/>
      <c r="XI459"/>
      <c r="XJ459"/>
      <c r="XK459"/>
      <c r="XL459"/>
      <c r="XM459"/>
      <c r="XN459"/>
      <c r="XO459"/>
      <c r="XP459"/>
      <c r="XQ459"/>
      <c r="XR459"/>
      <c r="XS459"/>
      <c r="XT459"/>
      <c r="XU459"/>
      <c r="XV459"/>
      <c r="XW459"/>
      <c r="XX459"/>
      <c r="XY459"/>
      <c r="XZ459"/>
      <c r="YA459"/>
      <c r="YB459"/>
      <c r="YC459"/>
      <c r="YD459"/>
      <c r="YE459"/>
      <c r="YF459"/>
      <c r="YG459"/>
      <c r="YH459"/>
      <c r="YI459"/>
      <c r="YJ459"/>
      <c r="YK459"/>
      <c r="YL459"/>
      <c r="YM459"/>
      <c r="YN459"/>
      <c r="YO459"/>
      <c r="YP459"/>
      <c r="YQ459"/>
      <c r="YR459"/>
      <c r="YS459"/>
      <c r="YT459"/>
      <c r="YU459"/>
      <c r="YV459"/>
      <c r="YW459"/>
      <c r="YX459"/>
      <c r="YY459"/>
      <c r="YZ459"/>
      <c r="ZA459"/>
      <c r="ZB459"/>
      <c r="ZC459"/>
      <c r="ZD459"/>
      <c r="ZE459"/>
      <c r="ZF459"/>
      <c r="ZG459"/>
      <c r="ZH459"/>
      <c r="ZI459"/>
      <c r="ZJ459"/>
      <c r="ZK459"/>
      <c r="ZL459"/>
      <c r="ZM459"/>
      <c r="ZN459"/>
      <c r="ZO459"/>
      <c r="ZP459"/>
      <c r="ZQ459"/>
      <c r="ZR459"/>
      <c r="ZS459"/>
      <c r="ZT459"/>
      <c r="ZU459"/>
      <c r="ZV459"/>
      <c r="ZW459"/>
      <c r="ZX459"/>
      <c r="ZY459"/>
      <c r="ZZ459"/>
      <c r="AAA459"/>
      <c r="AAB459"/>
      <c r="AAC459"/>
      <c r="AAD459"/>
      <c r="AAE459"/>
      <c r="AAF459"/>
      <c r="AAG459"/>
      <c r="AAH459"/>
      <c r="AAI459"/>
      <c r="AAJ459"/>
      <c r="AAK459"/>
      <c r="AAL459"/>
      <c r="AAM459"/>
      <c r="AAN459"/>
      <c r="AAO459"/>
      <c r="AAP459"/>
      <c r="AAQ459"/>
      <c r="AAR459"/>
      <c r="AAS459"/>
      <c r="AAT459"/>
      <c r="AAU459"/>
      <c r="AAV459"/>
      <c r="AAW459"/>
      <c r="AAX459"/>
      <c r="AAY459"/>
      <c r="AAZ459"/>
      <c r="ABA459"/>
      <c r="ABB459"/>
      <c r="ABC459"/>
      <c r="ABD459"/>
      <c r="ABE459"/>
      <c r="ABF459"/>
      <c r="ABG459"/>
      <c r="ABH459"/>
      <c r="ABI459"/>
      <c r="ABJ459"/>
      <c r="ABK459"/>
      <c r="ABL459"/>
      <c r="ABM459"/>
      <c r="ABN459"/>
      <c r="ABO459"/>
      <c r="ABP459"/>
      <c r="ABQ459"/>
      <c r="ABR459"/>
      <c r="ABS459"/>
      <c r="ABT459"/>
      <c r="ABU459"/>
      <c r="ABV459"/>
      <c r="ABW459"/>
      <c r="ABX459"/>
      <c r="ABY459"/>
      <c r="ABZ459"/>
      <c r="ACA459"/>
      <c r="ACB459"/>
      <c r="ACC459"/>
      <c r="ACD459"/>
      <c r="ACE459"/>
      <c r="ACF459"/>
      <c r="ACG459"/>
      <c r="ACH459"/>
      <c r="ACI459"/>
      <c r="ACJ459"/>
      <c r="ACK459"/>
      <c r="ACL459"/>
      <c r="ACM459"/>
      <c r="ACN459"/>
      <c r="ACO459"/>
      <c r="ACP459"/>
      <c r="ACQ459"/>
      <c r="ACR459"/>
      <c r="ACS459"/>
      <c r="ACT459"/>
      <c r="ACU459"/>
      <c r="ACV459"/>
      <c r="ACW459"/>
      <c r="ACX459"/>
      <c r="ACY459"/>
      <c r="ACZ459"/>
      <c r="ADA459"/>
      <c r="ADB459"/>
      <c r="ADC459"/>
      <c r="ADD459"/>
      <c r="ADE459"/>
      <c r="ADF459"/>
      <c r="ADG459"/>
      <c r="ADH459"/>
      <c r="ADI459"/>
      <c r="ADJ459"/>
      <c r="ADK459"/>
      <c r="ADL459"/>
      <c r="ADM459"/>
      <c r="ADN459"/>
      <c r="ADO459"/>
      <c r="ADP459"/>
      <c r="ADQ459"/>
      <c r="ADR459"/>
      <c r="ADS459"/>
      <c r="ADT459"/>
      <c r="ADU459"/>
      <c r="ADV459"/>
      <c r="ADW459"/>
      <c r="ADX459"/>
      <c r="ADY459"/>
      <c r="ADZ459"/>
      <c r="AEA459"/>
      <c r="AEB459"/>
      <c r="AEC459"/>
      <c r="AED459"/>
      <c r="AEE459"/>
      <c r="AEF459"/>
      <c r="AEG459"/>
      <c r="AEH459"/>
      <c r="AEI459"/>
      <c r="AEJ459"/>
      <c r="AEK459"/>
      <c r="AEL459"/>
      <c r="AEM459"/>
      <c r="AEN459"/>
      <c r="AEO459"/>
      <c r="AEP459"/>
      <c r="AEQ459"/>
      <c r="AER459"/>
      <c r="AES459"/>
      <c r="AET459"/>
      <c r="AEU459"/>
      <c r="AEV459"/>
      <c r="AEW459"/>
      <c r="AEX459"/>
      <c r="AEY459"/>
      <c r="AEZ459"/>
      <c r="AFA459"/>
      <c r="AFB459"/>
      <c r="AFC459"/>
      <c r="AFD459"/>
      <c r="AFE459"/>
      <c r="AFF459"/>
      <c r="AFG459"/>
      <c r="AFH459"/>
      <c r="AFI459"/>
      <c r="AFJ459"/>
      <c r="AFK459"/>
      <c r="AFL459"/>
      <c r="AFM459"/>
      <c r="AFN459"/>
      <c r="AFO459"/>
      <c r="AFP459"/>
      <c r="AFQ459"/>
      <c r="AFR459"/>
      <c r="AFS459"/>
      <c r="AFT459"/>
      <c r="AFU459"/>
      <c r="AFV459"/>
      <c r="AFW459"/>
      <c r="AFX459"/>
      <c r="AFY459"/>
      <c r="AFZ459"/>
      <c r="AGA459"/>
      <c r="AGB459"/>
      <c r="AGC459"/>
      <c r="AGD459"/>
      <c r="AGE459"/>
      <c r="AGF459"/>
      <c r="AGG459"/>
      <c r="AGH459"/>
      <c r="AGI459"/>
      <c r="AGJ459"/>
      <c r="AGK459"/>
      <c r="AGL459"/>
      <c r="AGM459"/>
      <c r="AGN459"/>
      <c r="AGO459"/>
      <c r="AGP459"/>
      <c r="AGQ459"/>
      <c r="AGR459"/>
      <c r="AGS459"/>
      <c r="AGT459"/>
      <c r="AGU459"/>
      <c r="AGV459"/>
      <c r="AGW459"/>
      <c r="AGX459"/>
      <c r="AGY459"/>
      <c r="AGZ459"/>
      <c r="AHA459"/>
      <c r="AHB459"/>
      <c r="AHC459"/>
      <c r="AHD459"/>
      <c r="AHE459"/>
      <c r="AHF459"/>
      <c r="AHG459"/>
      <c r="AHH459"/>
      <c r="AHI459"/>
      <c r="AHJ459"/>
      <c r="AHK459"/>
      <c r="AHL459"/>
      <c r="AHM459"/>
      <c r="AHN459"/>
      <c r="AHO459"/>
      <c r="AHP459"/>
      <c r="AHQ459"/>
      <c r="AHR459"/>
      <c r="AHS459"/>
      <c r="AHT459"/>
      <c r="AHU459"/>
      <c r="AHV459"/>
      <c r="AHW459"/>
      <c r="AHX459"/>
      <c r="AHY459"/>
      <c r="AHZ459"/>
      <c r="AIA459"/>
      <c r="AIB459"/>
      <c r="AIC459"/>
      <c r="AID459"/>
      <c r="AIE459"/>
      <c r="AIF459"/>
      <c r="AIG459"/>
      <c r="AIH459"/>
      <c r="AII459"/>
      <c r="AIJ459"/>
      <c r="AIK459"/>
      <c r="AIL459"/>
      <c r="AIM459"/>
      <c r="AIN459"/>
      <c r="AIO459"/>
      <c r="AIP459"/>
      <c r="AIQ459"/>
      <c r="AIR459"/>
      <c r="AIS459"/>
      <c r="AIT459"/>
      <c r="AIU459"/>
      <c r="AIV459"/>
      <c r="AIW459"/>
      <c r="AIX459"/>
      <c r="AIY459"/>
      <c r="AIZ459"/>
      <c r="AJA459"/>
      <c r="AJB459"/>
      <c r="AJC459"/>
      <c r="AJD459"/>
      <c r="AJE459"/>
      <c r="AJF459"/>
      <c r="AJG459"/>
      <c r="AJH459"/>
      <c r="AJI459"/>
      <c r="AJJ459"/>
      <c r="AJK459"/>
      <c r="AJL459"/>
      <c r="AJM459"/>
      <c r="AJN459"/>
      <c r="AJO459"/>
      <c r="AJP459"/>
      <c r="AJQ459"/>
      <c r="AJR459"/>
      <c r="AJS459"/>
      <c r="AJT459"/>
      <c r="AJU459"/>
      <c r="AJV459"/>
      <c r="AJW459"/>
      <c r="AJX459"/>
      <c r="AJY459"/>
      <c r="AJZ459"/>
      <c r="AKA459"/>
      <c r="AKB459"/>
      <c r="AKC459"/>
      <c r="AKD459"/>
      <c r="AKE459"/>
      <c r="AKF459"/>
      <c r="AKG459"/>
      <c r="AKH459"/>
      <c r="AKI459"/>
      <c r="AKJ459"/>
      <c r="AKK459"/>
      <c r="AKL459"/>
      <c r="AKM459"/>
      <c r="AKN459"/>
      <c r="AKO459"/>
      <c r="AKP459"/>
      <c r="AKQ459"/>
      <c r="AKR459"/>
      <c r="AKS459"/>
      <c r="AKT459"/>
      <c r="AKU459"/>
      <c r="AKV459"/>
      <c r="AKW459"/>
      <c r="AKX459"/>
      <c r="AKY459"/>
      <c r="AKZ459"/>
      <c r="ALA459"/>
      <c r="ALB459"/>
      <c r="ALC459"/>
      <c r="ALD459"/>
      <c r="ALE459"/>
      <c r="ALF459"/>
      <c r="ALG459"/>
      <c r="ALH459"/>
      <c r="ALI459"/>
      <c r="ALJ459"/>
      <c r="ALK459"/>
      <c r="ALL459"/>
      <c r="ALM459"/>
      <c r="ALN459"/>
      <c r="ALO459"/>
      <c r="ALP459"/>
      <c r="ALQ459"/>
      <c r="ALR459"/>
      <c r="ALS459"/>
      <c r="ALT459"/>
      <c r="ALU459"/>
      <c r="ALV459"/>
      <c r="ALW459"/>
      <c r="ALX459"/>
      <c r="ALY459"/>
      <c r="ALZ459"/>
      <c r="AMA459"/>
      <c r="AMB459"/>
      <c r="AMC459"/>
      <c r="AMD459"/>
      <c r="AME459"/>
      <c r="AMF459"/>
      <c r="AMG459"/>
      <c r="AMH459"/>
      <c r="AMI459"/>
      <c r="AMJ459"/>
    </row>
    <row r="460" spans="1:1024" ht="30">
      <c r="A460"/>
      <c r="B460"/>
      <c r="C460"/>
      <c r="D460"/>
      <c r="E460" s="41" t="s">
        <v>1346</v>
      </c>
      <c r="F460" s="41" t="s">
        <v>1345</v>
      </c>
      <c r="G460" s="41"/>
      <c r="H460" s="41"/>
      <c r="I460" s="38">
        <f t="shared" si="7"/>
        <v>2</v>
      </c>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c r="VA460"/>
      <c r="VB460"/>
      <c r="VC460"/>
      <c r="VD460"/>
      <c r="VE460"/>
      <c r="VF460"/>
      <c r="VG460"/>
      <c r="VH460"/>
      <c r="VI460"/>
      <c r="VJ460"/>
      <c r="VK460"/>
      <c r="VL460"/>
      <c r="VM460"/>
      <c r="VN460"/>
      <c r="VO460"/>
      <c r="VP460"/>
      <c r="VQ460"/>
      <c r="VR460"/>
      <c r="VS460"/>
      <c r="VT460"/>
      <c r="VU460"/>
      <c r="VV460"/>
      <c r="VW460"/>
      <c r="VX460"/>
      <c r="VY460"/>
      <c r="VZ460"/>
      <c r="WA460"/>
      <c r="WB460"/>
      <c r="WC460"/>
      <c r="WD460"/>
      <c r="WE460"/>
      <c r="WF460"/>
      <c r="WG460"/>
      <c r="WH460"/>
      <c r="WI460"/>
      <c r="WJ460"/>
      <c r="WK460"/>
      <c r="WL460"/>
      <c r="WM460"/>
      <c r="WN460"/>
      <c r="WO460"/>
      <c r="WP460"/>
      <c r="WQ460"/>
      <c r="WR460"/>
      <c r="WS460"/>
      <c r="WT460"/>
      <c r="WU460"/>
      <c r="WV460"/>
      <c r="WW460"/>
      <c r="WX460"/>
      <c r="WY460"/>
      <c r="WZ460"/>
      <c r="XA460"/>
      <c r="XB460"/>
      <c r="XC460"/>
      <c r="XD460"/>
      <c r="XE460"/>
      <c r="XF460"/>
      <c r="XG460"/>
      <c r="XH460"/>
      <c r="XI460"/>
      <c r="XJ460"/>
      <c r="XK460"/>
      <c r="XL460"/>
      <c r="XM460"/>
      <c r="XN460"/>
      <c r="XO460"/>
      <c r="XP460"/>
      <c r="XQ460"/>
      <c r="XR460"/>
      <c r="XS460"/>
      <c r="XT460"/>
      <c r="XU460"/>
      <c r="XV460"/>
      <c r="XW460"/>
      <c r="XX460"/>
      <c r="XY460"/>
      <c r="XZ460"/>
      <c r="YA460"/>
      <c r="YB460"/>
      <c r="YC460"/>
      <c r="YD460"/>
      <c r="YE460"/>
      <c r="YF460"/>
      <c r="YG460"/>
      <c r="YH460"/>
      <c r="YI460"/>
      <c r="YJ460"/>
      <c r="YK460"/>
      <c r="YL460"/>
      <c r="YM460"/>
      <c r="YN460"/>
      <c r="YO460"/>
      <c r="YP460"/>
      <c r="YQ460"/>
      <c r="YR460"/>
      <c r="YS460"/>
      <c r="YT460"/>
      <c r="YU460"/>
      <c r="YV460"/>
      <c r="YW460"/>
      <c r="YX460"/>
      <c r="YY460"/>
      <c r="YZ460"/>
      <c r="ZA460"/>
      <c r="ZB460"/>
      <c r="ZC460"/>
      <c r="ZD460"/>
      <c r="ZE460"/>
      <c r="ZF460"/>
      <c r="ZG460"/>
      <c r="ZH460"/>
      <c r="ZI460"/>
      <c r="ZJ460"/>
      <c r="ZK460"/>
      <c r="ZL460"/>
      <c r="ZM460"/>
      <c r="ZN460"/>
      <c r="ZO460"/>
      <c r="ZP460"/>
      <c r="ZQ460"/>
      <c r="ZR460"/>
      <c r="ZS460"/>
      <c r="ZT460"/>
      <c r="ZU460"/>
      <c r="ZV460"/>
      <c r="ZW460"/>
      <c r="ZX460"/>
      <c r="ZY460"/>
      <c r="ZZ460"/>
      <c r="AAA460"/>
      <c r="AAB460"/>
      <c r="AAC460"/>
      <c r="AAD460"/>
      <c r="AAE460"/>
      <c r="AAF460"/>
      <c r="AAG460"/>
      <c r="AAH460"/>
      <c r="AAI460"/>
      <c r="AAJ460"/>
      <c r="AAK460"/>
      <c r="AAL460"/>
      <c r="AAM460"/>
      <c r="AAN460"/>
      <c r="AAO460"/>
      <c r="AAP460"/>
      <c r="AAQ460"/>
      <c r="AAR460"/>
      <c r="AAS460"/>
      <c r="AAT460"/>
      <c r="AAU460"/>
      <c r="AAV460"/>
      <c r="AAW460"/>
      <c r="AAX460"/>
      <c r="AAY460"/>
      <c r="AAZ460"/>
      <c r="ABA460"/>
      <c r="ABB460"/>
      <c r="ABC460"/>
      <c r="ABD460"/>
      <c r="ABE460"/>
      <c r="ABF460"/>
      <c r="ABG460"/>
      <c r="ABH460"/>
      <c r="ABI460"/>
      <c r="ABJ460"/>
      <c r="ABK460"/>
      <c r="ABL460"/>
      <c r="ABM460"/>
      <c r="ABN460"/>
      <c r="ABO460"/>
      <c r="ABP460"/>
      <c r="ABQ460"/>
      <c r="ABR460"/>
      <c r="ABS460"/>
      <c r="ABT460"/>
      <c r="ABU460"/>
      <c r="ABV460"/>
      <c r="ABW460"/>
      <c r="ABX460"/>
      <c r="ABY460"/>
      <c r="ABZ460"/>
      <c r="ACA460"/>
      <c r="ACB460"/>
      <c r="ACC460"/>
      <c r="ACD460"/>
      <c r="ACE460"/>
      <c r="ACF460"/>
      <c r="ACG460"/>
      <c r="ACH460"/>
      <c r="ACI460"/>
      <c r="ACJ460"/>
      <c r="ACK460"/>
      <c r="ACL460"/>
      <c r="ACM460"/>
      <c r="ACN460"/>
      <c r="ACO460"/>
      <c r="ACP460"/>
      <c r="ACQ460"/>
      <c r="ACR460"/>
      <c r="ACS460"/>
      <c r="ACT460"/>
      <c r="ACU460"/>
      <c r="ACV460"/>
      <c r="ACW460"/>
      <c r="ACX460"/>
      <c r="ACY460"/>
      <c r="ACZ460"/>
      <c r="ADA460"/>
      <c r="ADB460"/>
      <c r="ADC460"/>
      <c r="ADD460"/>
      <c r="ADE460"/>
      <c r="ADF460"/>
      <c r="ADG460"/>
      <c r="ADH460"/>
      <c r="ADI460"/>
      <c r="ADJ460"/>
      <c r="ADK460"/>
      <c r="ADL460"/>
      <c r="ADM460"/>
      <c r="ADN460"/>
      <c r="ADO460"/>
      <c r="ADP460"/>
      <c r="ADQ460"/>
      <c r="ADR460"/>
      <c r="ADS460"/>
      <c r="ADT460"/>
      <c r="ADU460"/>
      <c r="ADV460"/>
      <c r="ADW460"/>
      <c r="ADX460"/>
      <c r="ADY460"/>
      <c r="ADZ460"/>
      <c r="AEA460"/>
      <c r="AEB460"/>
      <c r="AEC460"/>
      <c r="AED460"/>
      <c r="AEE460"/>
      <c r="AEF460"/>
      <c r="AEG460"/>
      <c r="AEH460"/>
      <c r="AEI460"/>
      <c r="AEJ460"/>
      <c r="AEK460"/>
      <c r="AEL460"/>
      <c r="AEM460"/>
      <c r="AEN460"/>
      <c r="AEO460"/>
      <c r="AEP460"/>
      <c r="AEQ460"/>
      <c r="AER460"/>
      <c r="AES460"/>
      <c r="AET460"/>
      <c r="AEU460"/>
      <c r="AEV460"/>
      <c r="AEW460"/>
      <c r="AEX460"/>
      <c r="AEY460"/>
      <c r="AEZ460"/>
      <c r="AFA460"/>
      <c r="AFB460"/>
      <c r="AFC460"/>
      <c r="AFD460"/>
      <c r="AFE460"/>
      <c r="AFF460"/>
      <c r="AFG460"/>
      <c r="AFH460"/>
      <c r="AFI460"/>
      <c r="AFJ460"/>
      <c r="AFK460"/>
      <c r="AFL460"/>
      <c r="AFM460"/>
      <c r="AFN460"/>
      <c r="AFO460"/>
      <c r="AFP460"/>
      <c r="AFQ460"/>
      <c r="AFR460"/>
      <c r="AFS460"/>
      <c r="AFT460"/>
      <c r="AFU460"/>
      <c r="AFV460"/>
      <c r="AFW460"/>
      <c r="AFX460"/>
      <c r="AFY460"/>
      <c r="AFZ460"/>
      <c r="AGA460"/>
      <c r="AGB460"/>
      <c r="AGC460"/>
      <c r="AGD460"/>
      <c r="AGE460"/>
      <c r="AGF460"/>
      <c r="AGG460"/>
      <c r="AGH460"/>
      <c r="AGI460"/>
      <c r="AGJ460"/>
      <c r="AGK460"/>
      <c r="AGL460"/>
      <c r="AGM460"/>
      <c r="AGN460"/>
      <c r="AGO460"/>
      <c r="AGP460"/>
      <c r="AGQ460"/>
      <c r="AGR460"/>
      <c r="AGS460"/>
      <c r="AGT460"/>
      <c r="AGU460"/>
      <c r="AGV460"/>
      <c r="AGW460"/>
      <c r="AGX460"/>
      <c r="AGY460"/>
      <c r="AGZ460"/>
      <c r="AHA460"/>
      <c r="AHB460"/>
      <c r="AHC460"/>
      <c r="AHD460"/>
      <c r="AHE460"/>
      <c r="AHF460"/>
      <c r="AHG460"/>
      <c r="AHH460"/>
      <c r="AHI460"/>
      <c r="AHJ460"/>
      <c r="AHK460"/>
      <c r="AHL460"/>
      <c r="AHM460"/>
      <c r="AHN460"/>
      <c r="AHO460"/>
      <c r="AHP460"/>
      <c r="AHQ460"/>
      <c r="AHR460"/>
      <c r="AHS460"/>
      <c r="AHT460"/>
      <c r="AHU460"/>
      <c r="AHV460"/>
      <c r="AHW460"/>
      <c r="AHX460"/>
      <c r="AHY460"/>
      <c r="AHZ460"/>
      <c r="AIA460"/>
      <c r="AIB460"/>
      <c r="AIC460"/>
      <c r="AID460"/>
      <c r="AIE460"/>
      <c r="AIF460"/>
      <c r="AIG460"/>
      <c r="AIH460"/>
      <c r="AII460"/>
      <c r="AIJ460"/>
      <c r="AIK460"/>
      <c r="AIL460"/>
      <c r="AIM460"/>
      <c r="AIN460"/>
      <c r="AIO460"/>
      <c r="AIP460"/>
      <c r="AIQ460"/>
      <c r="AIR460"/>
      <c r="AIS460"/>
      <c r="AIT460"/>
      <c r="AIU460"/>
      <c r="AIV460"/>
      <c r="AIW460"/>
      <c r="AIX460"/>
      <c r="AIY460"/>
      <c r="AIZ460"/>
      <c r="AJA460"/>
      <c r="AJB460"/>
      <c r="AJC460"/>
      <c r="AJD460"/>
      <c r="AJE460"/>
      <c r="AJF460"/>
      <c r="AJG460"/>
      <c r="AJH460"/>
      <c r="AJI460"/>
      <c r="AJJ460"/>
      <c r="AJK460"/>
      <c r="AJL460"/>
      <c r="AJM460"/>
      <c r="AJN460"/>
      <c r="AJO460"/>
      <c r="AJP460"/>
      <c r="AJQ460"/>
      <c r="AJR460"/>
      <c r="AJS460"/>
      <c r="AJT460"/>
      <c r="AJU460"/>
      <c r="AJV460"/>
      <c r="AJW460"/>
      <c r="AJX460"/>
      <c r="AJY460"/>
      <c r="AJZ460"/>
      <c r="AKA460"/>
      <c r="AKB460"/>
      <c r="AKC460"/>
      <c r="AKD460"/>
      <c r="AKE460"/>
      <c r="AKF460"/>
      <c r="AKG460"/>
      <c r="AKH460"/>
      <c r="AKI460"/>
      <c r="AKJ460"/>
      <c r="AKK460"/>
      <c r="AKL460"/>
      <c r="AKM460"/>
      <c r="AKN460"/>
      <c r="AKO460"/>
      <c r="AKP460"/>
      <c r="AKQ460"/>
      <c r="AKR460"/>
      <c r="AKS460"/>
      <c r="AKT460"/>
      <c r="AKU460"/>
      <c r="AKV460"/>
      <c r="AKW460"/>
      <c r="AKX460"/>
      <c r="AKY460"/>
      <c r="AKZ460"/>
      <c r="ALA460"/>
      <c r="ALB460"/>
      <c r="ALC460"/>
      <c r="ALD460"/>
      <c r="ALE460"/>
      <c r="ALF460"/>
      <c r="ALG460"/>
      <c r="ALH460"/>
      <c r="ALI460"/>
      <c r="ALJ460"/>
      <c r="ALK460"/>
      <c r="ALL460"/>
      <c r="ALM460"/>
      <c r="ALN460"/>
      <c r="ALO460"/>
      <c r="ALP460"/>
      <c r="ALQ460"/>
      <c r="ALR460"/>
      <c r="ALS460"/>
      <c r="ALT460"/>
      <c r="ALU460"/>
      <c r="ALV460"/>
      <c r="ALW460"/>
      <c r="ALX460"/>
      <c r="ALY460"/>
      <c r="ALZ460"/>
      <c r="AMA460"/>
      <c r="AMB460"/>
      <c r="AMC460"/>
      <c r="AMD460"/>
      <c r="AME460"/>
      <c r="AMF460"/>
      <c r="AMG460"/>
      <c r="AMH460"/>
      <c r="AMI460"/>
      <c r="AMJ460"/>
    </row>
    <row r="461" spans="1:1024" ht="30">
      <c r="A461" s="41"/>
      <c r="B461" s="41"/>
      <c r="C461" s="41"/>
      <c r="D461" s="41"/>
      <c r="E461" s="41" t="s">
        <v>1347</v>
      </c>
      <c r="F461" s="41" t="s">
        <v>1348</v>
      </c>
      <c r="G461" s="41"/>
      <c r="H461" s="41"/>
      <c r="I461" s="38">
        <f t="shared" si="7"/>
        <v>2</v>
      </c>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c r="ST461"/>
      <c r="SU461"/>
      <c r="SV461"/>
      <c r="SW461"/>
      <c r="SX461"/>
      <c r="SY461"/>
      <c r="SZ461"/>
      <c r="TA461"/>
      <c r="TB461"/>
      <c r="TC461"/>
      <c r="TD461"/>
      <c r="TE461"/>
      <c r="TF461"/>
      <c r="TG461"/>
      <c r="TH461"/>
      <c r="TI461"/>
      <c r="TJ461"/>
      <c r="TK461"/>
      <c r="TL461"/>
      <c r="TM461"/>
      <c r="TN461"/>
      <c r="TO461"/>
      <c r="TP461"/>
      <c r="TQ461"/>
      <c r="TR461"/>
      <c r="TS461"/>
      <c r="TT461"/>
      <c r="TU461"/>
      <c r="TV461"/>
      <c r="TW461"/>
      <c r="TX461"/>
      <c r="TY461"/>
      <c r="TZ461"/>
      <c r="UA461"/>
      <c r="UB461"/>
      <c r="UC461"/>
      <c r="UD461"/>
      <c r="UE461"/>
      <c r="UF461"/>
      <c r="UG461"/>
      <c r="UH461"/>
      <c r="UI461"/>
      <c r="UJ461"/>
      <c r="UK461"/>
      <c r="UL461"/>
      <c r="UM461"/>
      <c r="UN461"/>
      <c r="UO461"/>
      <c r="UP461"/>
      <c r="UQ461"/>
      <c r="UR461"/>
      <c r="US461"/>
      <c r="UT461"/>
      <c r="UU461"/>
      <c r="UV461"/>
      <c r="UW461"/>
      <c r="UX461"/>
      <c r="UY461"/>
      <c r="UZ461"/>
      <c r="VA461"/>
      <c r="VB461"/>
      <c r="VC461"/>
      <c r="VD461"/>
      <c r="VE461"/>
      <c r="VF461"/>
      <c r="VG461"/>
      <c r="VH461"/>
      <c r="VI461"/>
      <c r="VJ461"/>
      <c r="VK461"/>
      <c r="VL461"/>
      <c r="VM461"/>
      <c r="VN461"/>
      <c r="VO461"/>
      <c r="VP461"/>
      <c r="VQ461"/>
      <c r="VR461"/>
      <c r="VS461"/>
      <c r="VT461"/>
      <c r="VU461"/>
      <c r="VV461"/>
      <c r="VW461"/>
      <c r="VX461"/>
      <c r="VY461"/>
      <c r="VZ461"/>
      <c r="WA461"/>
      <c r="WB461"/>
      <c r="WC461"/>
      <c r="WD461"/>
      <c r="WE461"/>
      <c r="WF461"/>
      <c r="WG461"/>
      <c r="WH461"/>
      <c r="WI461"/>
      <c r="WJ461"/>
      <c r="WK461"/>
      <c r="WL461"/>
      <c r="WM461"/>
      <c r="WN461"/>
      <c r="WO461"/>
      <c r="WP461"/>
      <c r="WQ461"/>
      <c r="WR461"/>
      <c r="WS461"/>
      <c r="WT461"/>
      <c r="WU461"/>
      <c r="WV461"/>
      <c r="WW461"/>
      <c r="WX461"/>
      <c r="WY461"/>
      <c r="WZ461"/>
      <c r="XA461"/>
      <c r="XB461"/>
      <c r="XC461"/>
      <c r="XD461"/>
      <c r="XE461"/>
      <c r="XF461"/>
      <c r="XG461"/>
      <c r="XH461"/>
      <c r="XI461"/>
      <c r="XJ461"/>
      <c r="XK461"/>
      <c r="XL461"/>
      <c r="XM461"/>
      <c r="XN461"/>
      <c r="XO461"/>
      <c r="XP461"/>
      <c r="XQ461"/>
      <c r="XR461"/>
      <c r="XS461"/>
      <c r="XT461"/>
      <c r="XU461"/>
      <c r="XV461"/>
      <c r="XW461"/>
      <c r="XX461"/>
      <c r="XY461"/>
      <c r="XZ461"/>
      <c r="YA461"/>
      <c r="YB461"/>
      <c r="YC461"/>
      <c r="YD461"/>
      <c r="YE461"/>
      <c r="YF461"/>
      <c r="YG461"/>
      <c r="YH461"/>
      <c r="YI461"/>
      <c r="YJ461"/>
      <c r="YK461"/>
      <c r="YL461"/>
      <c r="YM461"/>
      <c r="YN461"/>
      <c r="YO461"/>
      <c r="YP461"/>
      <c r="YQ461"/>
      <c r="YR461"/>
      <c r="YS461"/>
      <c r="YT461"/>
      <c r="YU461"/>
      <c r="YV461"/>
      <c r="YW461"/>
      <c r="YX461"/>
      <c r="YY461"/>
      <c r="YZ461"/>
      <c r="ZA461"/>
      <c r="ZB461"/>
      <c r="ZC461"/>
      <c r="ZD461"/>
      <c r="ZE461"/>
      <c r="ZF461"/>
      <c r="ZG461"/>
      <c r="ZH461"/>
      <c r="ZI461"/>
      <c r="ZJ461"/>
      <c r="ZK461"/>
      <c r="ZL461"/>
      <c r="ZM461"/>
      <c r="ZN461"/>
      <c r="ZO461"/>
      <c r="ZP461"/>
      <c r="ZQ461"/>
      <c r="ZR461"/>
      <c r="ZS461"/>
      <c r="ZT461"/>
      <c r="ZU461"/>
      <c r="ZV461"/>
      <c r="ZW461"/>
      <c r="ZX461"/>
      <c r="ZY461"/>
      <c r="ZZ461"/>
      <c r="AAA461"/>
      <c r="AAB461"/>
      <c r="AAC461"/>
      <c r="AAD461"/>
      <c r="AAE461"/>
      <c r="AAF461"/>
      <c r="AAG461"/>
      <c r="AAH461"/>
      <c r="AAI461"/>
      <c r="AAJ461"/>
      <c r="AAK461"/>
      <c r="AAL461"/>
      <c r="AAM461"/>
      <c r="AAN461"/>
      <c r="AAO461"/>
      <c r="AAP461"/>
      <c r="AAQ461"/>
      <c r="AAR461"/>
      <c r="AAS461"/>
      <c r="AAT461"/>
      <c r="AAU461"/>
      <c r="AAV461"/>
      <c r="AAW461"/>
      <c r="AAX461"/>
      <c r="AAY461"/>
      <c r="AAZ461"/>
      <c r="ABA461"/>
      <c r="ABB461"/>
      <c r="ABC461"/>
      <c r="ABD461"/>
      <c r="ABE461"/>
      <c r="ABF461"/>
      <c r="ABG461"/>
      <c r="ABH461"/>
      <c r="ABI461"/>
      <c r="ABJ461"/>
      <c r="ABK461"/>
      <c r="ABL461"/>
      <c r="ABM461"/>
      <c r="ABN461"/>
      <c r="ABO461"/>
      <c r="ABP461"/>
      <c r="ABQ461"/>
      <c r="ABR461"/>
      <c r="ABS461"/>
      <c r="ABT461"/>
      <c r="ABU461"/>
      <c r="ABV461"/>
      <c r="ABW461"/>
      <c r="ABX461"/>
      <c r="ABY461"/>
      <c r="ABZ461"/>
      <c r="ACA461"/>
      <c r="ACB461"/>
      <c r="ACC461"/>
      <c r="ACD461"/>
      <c r="ACE461"/>
      <c r="ACF461"/>
      <c r="ACG461"/>
      <c r="ACH461"/>
      <c r="ACI461"/>
      <c r="ACJ461"/>
      <c r="ACK461"/>
      <c r="ACL461"/>
      <c r="ACM461"/>
      <c r="ACN461"/>
      <c r="ACO461"/>
      <c r="ACP461"/>
      <c r="ACQ461"/>
      <c r="ACR461"/>
      <c r="ACS461"/>
      <c r="ACT461"/>
      <c r="ACU461"/>
      <c r="ACV461"/>
      <c r="ACW461"/>
      <c r="ACX461"/>
      <c r="ACY461"/>
      <c r="ACZ461"/>
      <c r="ADA461"/>
      <c r="ADB461"/>
      <c r="ADC461"/>
      <c r="ADD461"/>
      <c r="ADE461"/>
      <c r="ADF461"/>
      <c r="ADG461"/>
      <c r="ADH461"/>
      <c r="ADI461"/>
      <c r="ADJ461"/>
      <c r="ADK461"/>
      <c r="ADL461"/>
      <c r="ADM461"/>
      <c r="ADN461"/>
      <c r="ADO461"/>
      <c r="ADP461"/>
      <c r="ADQ461"/>
      <c r="ADR461"/>
      <c r="ADS461"/>
      <c r="ADT461"/>
      <c r="ADU461"/>
      <c r="ADV461"/>
      <c r="ADW461"/>
      <c r="ADX461"/>
      <c r="ADY461"/>
      <c r="ADZ461"/>
      <c r="AEA461"/>
      <c r="AEB461"/>
      <c r="AEC461"/>
      <c r="AED461"/>
      <c r="AEE461"/>
      <c r="AEF461"/>
      <c r="AEG461"/>
      <c r="AEH461"/>
      <c r="AEI461"/>
      <c r="AEJ461"/>
      <c r="AEK461"/>
      <c r="AEL461"/>
      <c r="AEM461"/>
      <c r="AEN461"/>
      <c r="AEO461"/>
      <c r="AEP461"/>
      <c r="AEQ461"/>
      <c r="AER461"/>
      <c r="AES461"/>
      <c r="AET461"/>
      <c r="AEU461"/>
      <c r="AEV461"/>
      <c r="AEW461"/>
      <c r="AEX461"/>
      <c r="AEY461"/>
      <c r="AEZ461"/>
      <c r="AFA461"/>
      <c r="AFB461"/>
      <c r="AFC461"/>
      <c r="AFD461"/>
      <c r="AFE461"/>
      <c r="AFF461"/>
      <c r="AFG461"/>
      <c r="AFH461"/>
      <c r="AFI461"/>
      <c r="AFJ461"/>
      <c r="AFK461"/>
      <c r="AFL461"/>
      <c r="AFM461"/>
      <c r="AFN461"/>
      <c r="AFO461"/>
      <c r="AFP461"/>
      <c r="AFQ461"/>
      <c r="AFR461"/>
      <c r="AFS461"/>
      <c r="AFT461"/>
      <c r="AFU461"/>
      <c r="AFV461"/>
      <c r="AFW461"/>
      <c r="AFX461"/>
      <c r="AFY461"/>
      <c r="AFZ461"/>
      <c r="AGA461"/>
      <c r="AGB461"/>
      <c r="AGC461"/>
      <c r="AGD461"/>
      <c r="AGE461"/>
      <c r="AGF461"/>
      <c r="AGG461"/>
      <c r="AGH461"/>
      <c r="AGI461"/>
      <c r="AGJ461"/>
      <c r="AGK461"/>
      <c r="AGL461"/>
      <c r="AGM461"/>
      <c r="AGN461"/>
      <c r="AGO461"/>
      <c r="AGP461"/>
      <c r="AGQ461"/>
      <c r="AGR461"/>
      <c r="AGS461"/>
      <c r="AGT461"/>
      <c r="AGU461"/>
      <c r="AGV461"/>
      <c r="AGW461"/>
      <c r="AGX461"/>
      <c r="AGY461"/>
      <c r="AGZ461"/>
      <c r="AHA461"/>
      <c r="AHB461"/>
      <c r="AHC461"/>
      <c r="AHD461"/>
      <c r="AHE461"/>
      <c r="AHF461"/>
      <c r="AHG461"/>
      <c r="AHH461"/>
      <c r="AHI461"/>
      <c r="AHJ461"/>
      <c r="AHK461"/>
      <c r="AHL461"/>
      <c r="AHM461"/>
      <c r="AHN461"/>
      <c r="AHO461"/>
      <c r="AHP461"/>
      <c r="AHQ461"/>
      <c r="AHR461"/>
      <c r="AHS461"/>
      <c r="AHT461"/>
      <c r="AHU461"/>
      <c r="AHV461"/>
      <c r="AHW461"/>
      <c r="AHX461"/>
      <c r="AHY461"/>
      <c r="AHZ461"/>
      <c r="AIA461"/>
      <c r="AIB461"/>
      <c r="AIC461"/>
      <c r="AID461"/>
      <c r="AIE461"/>
      <c r="AIF461"/>
      <c r="AIG461"/>
      <c r="AIH461"/>
      <c r="AII461"/>
      <c r="AIJ461"/>
      <c r="AIK461"/>
      <c r="AIL461"/>
      <c r="AIM461"/>
      <c r="AIN461"/>
      <c r="AIO461"/>
      <c r="AIP461"/>
      <c r="AIQ461"/>
      <c r="AIR461"/>
      <c r="AIS461"/>
      <c r="AIT461"/>
      <c r="AIU461"/>
      <c r="AIV461"/>
      <c r="AIW461"/>
      <c r="AIX461"/>
      <c r="AIY461"/>
      <c r="AIZ461"/>
      <c r="AJA461"/>
      <c r="AJB461"/>
      <c r="AJC461"/>
      <c r="AJD461"/>
      <c r="AJE461"/>
      <c r="AJF461"/>
      <c r="AJG461"/>
      <c r="AJH461"/>
      <c r="AJI461"/>
      <c r="AJJ461"/>
      <c r="AJK461"/>
      <c r="AJL461"/>
      <c r="AJM461"/>
      <c r="AJN461"/>
      <c r="AJO461"/>
      <c r="AJP461"/>
      <c r="AJQ461"/>
      <c r="AJR461"/>
      <c r="AJS461"/>
      <c r="AJT461"/>
      <c r="AJU461"/>
      <c r="AJV461"/>
      <c r="AJW461"/>
      <c r="AJX461"/>
      <c r="AJY461"/>
      <c r="AJZ461"/>
      <c r="AKA461"/>
      <c r="AKB461"/>
      <c r="AKC461"/>
      <c r="AKD461"/>
      <c r="AKE461"/>
      <c r="AKF461"/>
      <c r="AKG461"/>
      <c r="AKH461"/>
      <c r="AKI461"/>
      <c r="AKJ461"/>
      <c r="AKK461"/>
      <c r="AKL461"/>
      <c r="AKM461"/>
      <c r="AKN461"/>
      <c r="AKO461"/>
      <c r="AKP461"/>
      <c r="AKQ461"/>
      <c r="AKR461"/>
      <c r="AKS461"/>
      <c r="AKT461"/>
      <c r="AKU461"/>
      <c r="AKV461"/>
      <c r="AKW461"/>
      <c r="AKX461"/>
      <c r="AKY461"/>
      <c r="AKZ461"/>
      <c r="ALA461"/>
      <c r="ALB461"/>
      <c r="ALC461"/>
      <c r="ALD461"/>
      <c r="ALE461"/>
      <c r="ALF461"/>
      <c r="ALG461"/>
      <c r="ALH461"/>
      <c r="ALI461"/>
      <c r="ALJ461"/>
      <c r="ALK461"/>
      <c r="ALL461"/>
      <c r="ALM461"/>
      <c r="ALN461"/>
      <c r="ALO461"/>
      <c r="ALP461"/>
      <c r="ALQ461"/>
      <c r="ALR461"/>
      <c r="ALS461"/>
      <c r="ALT461"/>
      <c r="ALU461"/>
      <c r="ALV461"/>
      <c r="ALW461"/>
      <c r="ALX461"/>
      <c r="ALY461"/>
      <c r="ALZ461"/>
      <c r="AMA461"/>
      <c r="AMB461"/>
      <c r="AMC461"/>
      <c r="AMD461"/>
      <c r="AME461"/>
      <c r="AMF461"/>
      <c r="AMG461"/>
      <c r="AMH461"/>
      <c r="AMI461"/>
      <c r="AMJ461"/>
    </row>
    <row r="462" spans="1:1024">
      <c r="A462" s="41"/>
      <c r="B462" s="41"/>
      <c r="C462" s="41"/>
      <c r="D462" s="41"/>
      <c r="E462" s="41" t="s">
        <v>1350</v>
      </c>
      <c r="F462" s="41" t="s">
        <v>1349</v>
      </c>
      <c r="G462" s="41"/>
      <c r="H462" s="41"/>
      <c r="I462" s="38">
        <f t="shared" si="7"/>
        <v>2</v>
      </c>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c r="ST462"/>
      <c r="SU462"/>
      <c r="SV462"/>
      <c r="SW462"/>
      <c r="SX462"/>
      <c r="SY462"/>
      <c r="SZ462"/>
      <c r="TA462"/>
      <c r="TB462"/>
      <c r="TC462"/>
      <c r="TD462"/>
      <c r="TE462"/>
      <c r="TF462"/>
      <c r="TG462"/>
      <c r="TH462"/>
      <c r="TI462"/>
      <c r="TJ462"/>
      <c r="TK462"/>
      <c r="TL462"/>
      <c r="TM462"/>
      <c r="TN462"/>
      <c r="TO462"/>
      <c r="TP462"/>
      <c r="TQ462"/>
      <c r="TR462"/>
      <c r="TS462"/>
      <c r="TT462"/>
      <c r="TU462"/>
      <c r="TV462"/>
      <c r="TW462"/>
      <c r="TX462"/>
      <c r="TY462"/>
      <c r="TZ462"/>
      <c r="UA462"/>
      <c r="UB462"/>
      <c r="UC462"/>
      <c r="UD462"/>
      <c r="UE462"/>
      <c r="UF462"/>
      <c r="UG462"/>
      <c r="UH462"/>
      <c r="UI462"/>
      <c r="UJ462"/>
      <c r="UK462"/>
      <c r="UL462"/>
      <c r="UM462"/>
      <c r="UN462"/>
      <c r="UO462"/>
      <c r="UP462"/>
      <c r="UQ462"/>
      <c r="UR462"/>
      <c r="US462"/>
      <c r="UT462"/>
      <c r="UU462"/>
      <c r="UV462"/>
      <c r="UW462"/>
      <c r="UX462"/>
      <c r="UY462"/>
      <c r="UZ462"/>
      <c r="VA462"/>
      <c r="VB462"/>
      <c r="VC462"/>
      <c r="VD462"/>
      <c r="VE462"/>
      <c r="VF462"/>
      <c r="VG462"/>
      <c r="VH462"/>
      <c r="VI462"/>
      <c r="VJ462"/>
      <c r="VK462"/>
      <c r="VL462"/>
      <c r="VM462"/>
      <c r="VN462"/>
      <c r="VO462"/>
      <c r="VP462"/>
      <c r="VQ462"/>
      <c r="VR462"/>
      <c r="VS462"/>
      <c r="VT462"/>
      <c r="VU462"/>
      <c r="VV462"/>
      <c r="VW462"/>
      <c r="VX462"/>
      <c r="VY462"/>
      <c r="VZ462"/>
      <c r="WA462"/>
      <c r="WB462"/>
      <c r="WC462"/>
      <c r="WD462"/>
      <c r="WE462"/>
      <c r="WF462"/>
      <c r="WG462"/>
      <c r="WH462"/>
      <c r="WI462"/>
      <c r="WJ462"/>
      <c r="WK462"/>
      <c r="WL462"/>
      <c r="WM462"/>
      <c r="WN462"/>
      <c r="WO462"/>
      <c r="WP462"/>
      <c r="WQ462"/>
      <c r="WR462"/>
      <c r="WS462"/>
      <c r="WT462"/>
      <c r="WU462"/>
      <c r="WV462"/>
      <c r="WW462"/>
      <c r="WX462"/>
      <c r="WY462"/>
      <c r="WZ462"/>
      <c r="XA462"/>
      <c r="XB462"/>
      <c r="XC462"/>
      <c r="XD462"/>
      <c r="XE462"/>
      <c r="XF462"/>
      <c r="XG462"/>
      <c r="XH462"/>
      <c r="XI462"/>
      <c r="XJ462"/>
      <c r="XK462"/>
      <c r="XL462"/>
      <c r="XM462"/>
      <c r="XN462"/>
      <c r="XO462"/>
      <c r="XP462"/>
      <c r="XQ462"/>
      <c r="XR462"/>
      <c r="XS462"/>
      <c r="XT462"/>
      <c r="XU462"/>
      <c r="XV462"/>
      <c r="XW462"/>
      <c r="XX462"/>
      <c r="XY462"/>
      <c r="XZ462"/>
      <c r="YA462"/>
      <c r="YB462"/>
      <c r="YC462"/>
      <c r="YD462"/>
      <c r="YE462"/>
      <c r="YF462"/>
      <c r="YG462"/>
      <c r="YH462"/>
      <c r="YI462"/>
      <c r="YJ462"/>
      <c r="YK462"/>
      <c r="YL462"/>
      <c r="YM462"/>
      <c r="YN462"/>
      <c r="YO462"/>
      <c r="YP462"/>
      <c r="YQ462"/>
      <c r="YR462"/>
      <c r="YS462"/>
      <c r="YT462"/>
      <c r="YU462"/>
      <c r="YV462"/>
      <c r="YW462"/>
      <c r="YX462"/>
      <c r="YY462"/>
      <c r="YZ462"/>
      <c r="ZA462"/>
      <c r="ZB462"/>
      <c r="ZC462"/>
      <c r="ZD462"/>
      <c r="ZE462"/>
      <c r="ZF462"/>
      <c r="ZG462"/>
      <c r="ZH462"/>
      <c r="ZI462"/>
      <c r="ZJ462"/>
      <c r="ZK462"/>
      <c r="ZL462"/>
      <c r="ZM462"/>
      <c r="ZN462"/>
      <c r="ZO462"/>
      <c r="ZP462"/>
      <c r="ZQ462"/>
      <c r="ZR462"/>
      <c r="ZS462"/>
      <c r="ZT462"/>
      <c r="ZU462"/>
      <c r="ZV462"/>
      <c r="ZW462"/>
      <c r="ZX462"/>
      <c r="ZY462"/>
      <c r="ZZ462"/>
      <c r="AAA462"/>
      <c r="AAB462"/>
      <c r="AAC462"/>
      <c r="AAD462"/>
      <c r="AAE462"/>
      <c r="AAF462"/>
      <c r="AAG462"/>
      <c r="AAH462"/>
      <c r="AAI462"/>
      <c r="AAJ462"/>
      <c r="AAK462"/>
      <c r="AAL462"/>
      <c r="AAM462"/>
      <c r="AAN462"/>
      <c r="AAO462"/>
      <c r="AAP462"/>
      <c r="AAQ462"/>
      <c r="AAR462"/>
      <c r="AAS462"/>
      <c r="AAT462"/>
      <c r="AAU462"/>
      <c r="AAV462"/>
      <c r="AAW462"/>
      <c r="AAX462"/>
      <c r="AAY462"/>
      <c r="AAZ462"/>
      <c r="ABA462"/>
      <c r="ABB462"/>
      <c r="ABC462"/>
      <c r="ABD462"/>
      <c r="ABE462"/>
      <c r="ABF462"/>
      <c r="ABG462"/>
      <c r="ABH462"/>
      <c r="ABI462"/>
      <c r="ABJ462"/>
      <c r="ABK462"/>
      <c r="ABL462"/>
      <c r="ABM462"/>
      <c r="ABN462"/>
      <c r="ABO462"/>
      <c r="ABP462"/>
      <c r="ABQ462"/>
      <c r="ABR462"/>
      <c r="ABS462"/>
      <c r="ABT462"/>
      <c r="ABU462"/>
      <c r="ABV462"/>
      <c r="ABW462"/>
      <c r="ABX462"/>
      <c r="ABY462"/>
      <c r="ABZ462"/>
      <c r="ACA462"/>
      <c r="ACB462"/>
      <c r="ACC462"/>
      <c r="ACD462"/>
      <c r="ACE462"/>
      <c r="ACF462"/>
      <c r="ACG462"/>
      <c r="ACH462"/>
      <c r="ACI462"/>
      <c r="ACJ462"/>
      <c r="ACK462"/>
      <c r="ACL462"/>
      <c r="ACM462"/>
      <c r="ACN462"/>
      <c r="ACO462"/>
      <c r="ACP462"/>
      <c r="ACQ462"/>
      <c r="ACR462"/>
      <c r="ACS462"/>
      <c r="ACT462"/>
      <c r="ACU462"/>
      <c r="ACV462"/>
      <c r="ACW462"/>
      <c r="ACX462"/>
      <c r="ACY462"/>
      <c r="ACZ462"/>
      <c r="ADA462"/>
      <c r="ADB462"/>
      <c r="ADC462"/>
      <c r="ADD462"/>
      <c r="ADE462"/>
      <c r="ADF462"/>
      <c r="ADG462"/>
      <c r="ADH462"/>
      <c r="ADI462"/>
      <c r="ADJ462"/>
      <c r="ADK462"/>
      <c r="ADL462"/>
      <c r="ADM462"/>
      <c r="ADN462"/>
      <c r="ADO462"/>
      <c r="ADP462"/>
      <c r="ADQ462"/>
      <c r="ADR462"/>
      <c r="ADS462"/>
      <c r="ADT462"/>
      <c r="ADU462"/>
      <c r="ADV462"/>
      <c r="ADW462"/>
      <c r="ADX462"/>
      <c r="ADY462"/>
      <c r="ADZ462"/>
      <c r="AEA462"/>
      <c r="AEB462"/>
      <c r="AEC462"/>
      <c r="AED462"/>
      <c r="AEE462"/>
      <c r="AEF462"/>
      <c r="AEG462"/>
      <c r="AEH462"/>
      <c r="AEI462"/>
      <c r="AEJ462"/>
      <c r="AEK462"/>
      <c r="AEL462"/>
      <c r="AEM462"/>
      <c r="AEN462"/>
      <c r="AEO462"/>
      <c r="AEP462"/>
      <c r="AEQ462"/>
      <c r="AER462"/>
      <c r="AES462"/>
      <c r="AET462"/>
      <c r="AEU462"/>
      <c r="AEV462"/>
      <c r="AEW462"/>
      <c r="AEX462"/>
      <c r="AEY462"/>
      <c r="AEZ462"/>
      <c r="AFA462"/>
      <c r="AFB462"/>
      <c r="AFC462"/>
      <c r="AFD462"/>
      <c r="AFE462"/>
      <c r="AFF462"/>
      <c r="AFG462"/>
      <c r="AFH462"/>
      <c r="AFI462"/>
      <c r="AFJ462"/>
      <c r="AFK462"/>
      <c r="AFL462"/>
      <c r="AFM462"/>
      <c r="AFN462"/>
      <c r="AFO462"/>
      <c r="AFP462"/>
      <c r="AFQ462"/>
      <c r="AFR462"/>
      <c r="AFS462"/>
      <c r="AFT462"/>
      <c r="AFU462"/>
      <c r="AFV462"/>
      <c r="AFW462"/>
      <c r="AFX462"/>
      <c r="AFY462"/>
      <c r="AFZ462"/>
      <c r="AGA462"/>
      <c r="AGB462"/>
      <c r="AGC462"/>
      <c r="AGD462"/>
      <c r="AGE462"/>
      <c r="AGF462"/>
      <c r="AGG462"/>
      <c r="AGH462"/>
      <c r="AGI462"/>
      <c r="AGJ462"/>
      <c r="AGK462"/>
      <c r="AGL462"/>
      <c r="AGM462"/>
      <c r="AGN462"/>
      <c r="AGO462"/>
      <c r="AGP462"/>
      <c r="AGQ462"/>
      <c r="AGR462"/>
      <c r="AGS462"/>
      <c r="AGT462"/>
      <c r="AGU462"/>
      <c r="AGV462"/>
      <c r="AGW462"/>
      <c r="AGX462"/>
      <c r="AGY462"/>
      <c r="AGZ462"/>
      <c r="AHA462"/>
      <c r="AHB462"/>
      <c r="AHC462"/>
      <c r="AHD462"/>
      <c r="AHE462"/>
      <c r="AHF462"/>
      <c r="AHG462"/>
      <c r="AHH462"/>
      <c r="AHI462"/>
      <c r="AHJ462"/>
      <c r="AHK462"/>
      <c r="AHL462"/>
      <c r="AHM462"/>
      <c r="AHN462"/>
      <c r="AHO462"/>
      <c r="AHP462"/>
      <c r="AHQ462"/>
      <c r="AHR462"/>
      <c r="AHS462"/>
      <c r="AHT462"/>
      <c r="AHU462"/>
      <c r="AHV462"/>
      <c r="AHW462"/>
      <c r="AHX462"/>
      <c r="AHY462"/>
      <c r="AHZ462"/>
      <c r="AIA462"/>
      <c r="AIB462"/>
      <c r="AIC462"/>
      <c r="AID462"/>
      <c r="AIE462"/>
      <c r="AIF462"/>
      <c r="AIG462"/>
      <c r="AIH462"/>
      <c r="AII462"/>
      <c r="AIJ462"/>
      <c r="AIK462"/>
      <c r="AIL462"/>
      <c r="AIM462"/>
      <c r="AIN462"/>
      <c r="AIO462"/>
      <c r="AIP462"/>
      <c r="AIQ462"/>
      <c r="AIR462"/>
      <c r="AIS462"/>
      <c r="AIT462"/>
      <c r="AIU462"/>
      <c r="AIV462"/>
      <c r="AIW462"/>
      <c r="AIX462"/>
      <c r="AIY462"/>
      <c r="AIZ462"/>
      <c r="AJA462"/>
      <c r="AJB462"/>
      <c r="AJC462"/>
      <c r="AJD462"/>
      <c r="AJE462"/>
      <c r="AJF462"/>
      <c r="AJG462"/>
      <c r="AJH462"/>
      <c r="AJI462"/>
      <c r="AJJ462"/>
      <c r="AJK462"/>
      <c r="AJL462"/>
      <c r="AJM462"/>
      <c r="AJN462"/>
      <c r="AJO462"/>
      <c r="AJP462"/>
      <c r="AJQ462"/>
      <c r="AJR462"/>
      <c r="AJS462"/>
      <c r="AJT462"/>
      <c r="AJU462"/>
      <c r="AJV462"/>
      <c r="AJW462"/>
      <c r="AJX462"/>
      <c r="AJY462"/>
      <c r="AJZ462"/>
      <c r="AKA462"/>
      <c r="AKB462"/>
      <c r="AKC462"/>
      <c r="AKD462"/>
      <c r="AKE462"/>
      <c r="AKF462"/>
      <c r="AKG462"/>
      <c r="AKH462"/>
      <c r="AKI462"/>
      <c r="AKJ462"/>
      <c r="AKK462"/>
      <c r="AKL462"/>
      <c r="AKM462"/>
      <c r="AKN462"/>
      <c r="AKO462"/>
      <c r="AKP462"/>
      <c r="AKQ462"/>
      <c r="AKR462"/>
      <c r="AKS462"/>
      <c r="AKT462"/>
      <c r="AKU462"/>
      <c r="AKV462"/>
      <c r="AKW462"/>
      <c r="AKX462"/>
      <c r="AKY462"/>
      <c r="AKZ462"/>
      <c r="ALA462"/>
      <c r="ALB462"/>
      <c r="ALC462"/>
      <c r="ALD462"/>
      <c r="ALE462"/>
      <c r="ALF462"/>
      <c r="ALG462"/>
      <c r="ALH462"/>
      <c r="ALI462"/>
      <c r="ALJ462"/>
      <c r="ALK462"/>
      <c r="ALL462"/>
      <c r="ALM462"/>
      <c r="ALN462"/>
      <c r="ALO462"/>
      <c r="ALP462"/>
      <c r="ALQ462"/>
      <c r="ALR462"/>
      <c r="ALS462"/>
      <c r="ALT462"/>
      <c r="ALU462"/>
      <c r="ALV462"/>
      <c r="ALW462"/>
      <c r="ALX462"/>
      <c r="ALY462"/>
      <c r="ALZ462"/>
      <c r="AMA462"/>
      <c r="AMB462"/>
      <c r="AMC462"/>
      <c r="AMD462"/>
      <c r="AME462"/>
      <c r="AMF462"/>
      <c r="AMG462"/>
      <c r="AMH462"/>
      <c r="AMI462"/>
      <c r="AMJ462"/>
    </row>
    <row r="463" spans="1:1024">
      <c r="A463" s="41"/>
      <c r="B463" s="41"/>
      <c r="C463" s="41"/>
      <c r="D463" s="41"/>
      <c r="E463" s="41" t="s">
        <v>1352</v>
      </c>
      <c r="F463" s="41" t="s">
        <v>1351</v>
      </c>
      <c r="G463" s="41"/>
      <c r="H463" s="41"/>
      <c r="I463" s="38">
        <f t="shared" si="7"/>
        <v>2</v>
      </c>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c r="ST463"/>
      <c r="SU463"/>
      <c r="SV463"/>
      <c r="SW463"/>
      <c r="SX463"/>
      <c r="SY463"/>
      <c r="SZ463"/>
      <c r="TA463"/>
      <c r="TB463"/>
      <c r="TC463"/>
      <c r="TD463"/>
      <c r="TE463"/>
      <c r="TF463"/>
      <c r="TG463"/>
      <c r="TH463"/>
      <c r="TI463"/>
      <c r="TJ463"/>
      <c r="TK463"/>
      <c r="TL463"/>
      <c r="TM463"/>
      <c r="TN463"/>
      <c r="TO463"/>
      <c r="TP463"/>
      <c r="TQ463"/>
      <c r="TR463"/>
      <c r="TS463"/>
      <c r="TT463"/>
      <c r="TU463"/>
      <c r="TV463"/>
      <c r="TW463"/>
      <c r="TX463"/>
      <c r="TY463"/>
      <c r="TZ463"/>
      <c r="UA463"/>
      <c r="UB463"/>
      <c r="UC463"/>
      <c r="UD463"/>
      <c r="UE463"/>
      <c r="UF463"/>
      <c r="UG463"/>
      <c r="UH463"/>
      <c r="UI463"/>
      <c r="UJ463"/>
      <c r="UK463"/>
      <c r="UL463"/>
      <c r="UM463"/>
      <c r="UN463"/>
      <c r="UO463"/>
      <c r="UP463"/>
      <c r="UQ463"/>
      <c r="UR463"/>
      <c r="US463"/>
      <c r="UT463"/>
      <c r="UU463"/>
      <c r="UV463"/>
      <c r="UW463"/>
      <c r="UX463"/>
      <c r="UY463"/>
      <c r="UZ463"/>
      <c r="VA463"/>
      <c r="VB463"/>
      <c r="VC463"/>
      <c r="VD463"/>
      <c r="VE463"/>
      <c r="VF463"/>
      <c r="VG463"/>
      <c r="VH463"/>
      <c r="VI463"/>
      <c r="VJ463"/>
      <c r="VK463"/>
      <c r="VL463"/>
      <c r="VM463"/>
      <c r="VN463"/>
      <c r="VO463"/>
      <c r="VP463"/>
      <c r="VQ463"/>
      <c r="VR463"/>
      <c r="VS463"/>
      <c r="VT463"/>
      <c r="VU463"/>
      <c r="VV463"/>
      <c r="VW463"/>
      <c r="VX463"/>
      <c r="VY463"/>
      <c r="VZ463"/>
      <c r="WA463"/>
      <c r="WB463"/>
      <c r="WC463"/>
      <c r="WD463"/>
      <c r="WE463"/>
      <c r="WF463"/>
      <c r="WG463"/>
      <c r="WH463"/>
      <c r="WI463"/>
      <c r="WJ463"/>
      <c r="WK463"/>
      <c r="WL463"/>
      <c r="WM463"/>
      <c r="WN463"/>
      <c r="WO463"/>
      <c r="WP463"/>
      <c r="WQ463"/>
      <c r="WR463"/>
      <c r="WS463"/>
      <c r="WT463"/>
      <c r="WU463"/>
      <c r="WV463"/>
      <c r="WW463"/>
      <c r="WX463"/>
      <c r="WY463"/>
      <c r="WZ463"/>
      <c r="XA463"/>
      <c r="XB463"/>
      <c r="XC463"/>
      <c r="XD463"/>
      <c r="XE463"/>
      <c r="XF463"/>
      <c r="XG463"/>
      <c r="XH463"/>
      <c r="XI463"/>
      <c r="XJ463"/>
      <c r="XK463"/>
      <c r="XL463"/>
      <c r="XM463"/>
      <c r="XN463"/>
      <c r="XO463"/>
      <c r="XP463"/>
      <c r="XQ463"/>
      <c r="XR463"/>
      <c r="XS463"/>
      <c r="XT463"/>
      <c r="XU463"/>
      <c r="XV463"/>
      <c r="XW463"/>
      <c r="XX463"/>
      <c r="XY463"/>
      <c r="XZ463"/>
      <c r="YA463"/>
      <c r="YB463"/>
      <c r="YC463"/>
      <c r="YD463"/>
      <c r="YE463"/>
      <c r="YF463"/>
      <c r="YG463"/>
      <c r="YH463"/>
      <c r="YI463"/>
      <c r="YJ463"/>
      <c r="YK463"/>
      <c r="YL463"/>
      <c r="YM463"/>
      <c r="YN463"/>
      <c r="YO463"/>
      <c r="YP463"/>
      <c r="YQ463"/>
      <c r="YR463"/>
      <c r="YS463"/>
      <c r="YT463"/>
      <c r="YU463"/>
      <c r="YV463"/>
      <c r="YW463"/>
      <c r="YX463"/>
      <c r="YY463"/>
      <c r="YZ463"/>
      <c r="ZA463"/>
      <c r="ZB463"/>
      <c r="ZC463"/>
      <c r="ZD463"/>
      <c r="ZE463"/>
      <c r="ZF463"/>
      <c r="ZG463"/>
      <c r="ZH463"/>
      <c r="ZI463"/>
      <c r="ZJ463"/>
      <c r="ZK463"/>
      <c r="ZL463"/>
      <c r="ZM463"/>
      <c r="ZN463"/>
      <c r="ZO463"/>
      <c r="ZP463"/>
      <c r="ZQ463"/>
      <c r="ZR463"/>
      <c r="ZS463"/>
      <c r="ZT463"/>
      <c r="ZU463"/>
      <c r="ZV463"/>
      <c r="ZW463"/>
      <c r="ZX463"/>
      <c r="ZY463"/>
      <c r="ZZ463"/>
      <c r="AAA463"/>
      <c r="AAB463"/>
      <c r="AAC463"/>
      <c r="AAD463"/>
      <c r="AAE463"/>
      <c r="AAF463"/>
      <c r="AAG463"/>
      <c r="AAH463"/>
      <c r="AAI463"/>
      <c r="AAJ463"/>
      <c r="AAK463"/>
      <c r="AAL463"/>
      <c r="AAM463"/>
      <c r="AAN463"/>
      <c r="AAO463"/>
      <c r="AAP463"/>
      <c r="AAQ463"/>
      <c r="AAR463"/>
      <c r="AAS463"/>
      <c r="AAT463"/>
      <c r="AAU463"/>
      <c r="AAV463"/>
      <c r="AAW463"/>
      <c r="AAX463"/>
      <c r="AAY463"/>
      <c r="AAZ463"/>
      <c r="ABA463"/>
      <c r="ABB463"/>
      <c r="ABC463"/>
      <c r="ABD463"/>
      <c r="ABE463"/>
      <c r="ABF463"/>
      <c r="ABG463"/>
      <c r="ABH463"/>
      <c r="ABI463"/>
      <c r="ABJ463"/>
      <c r="ABK463"/>
      <c r="ABL463"/>
      <c r="ABM463"/>
      <c r="ABN463"/>
      <c r="ABO463"/>
      <c r="ABP463"/>
      <c r="ABQ463"/>
      <c r="ABR463"/>
      <c r="ABS463"/>
      <c r="ABT463"/>
      <c r="ABU463"/>
      <c r="ABV463"/>
      <c r="ABW463"/>
      <c r="ABX463"/>
      <c r="ABY463"/>
      <c r="ABZ463"/>
      <c r="ACA463"/>
      <c r="ACB463"/>
      <c r="ACC463"/>
      <c r="ACD463"/>
      <c r="ACE463"/>
      <c r="ACF463"/>
      <c r="ACG463"/>
      <c r="ACH463"/>
      <c r="ACI463"/>
      <c r="ACJ463"/>
      <c r="ACK463"/>
      <c r="ACL463"/>
      <c r="ACM463"/>
      <c r="ACN463"/>
      <c r="ACO463"/>
      <c r="ACP463"/>
      <c r="ACQ463"/>
      <c r="ACR463"/>
      <c r="ACS463"/>
      <c r="ACT463"/>
      <c r="ACU463"/>
      <c r="ACV463"/>
      <c r="ACW463"/>
      <c r="ACX463"/>
      <c r="ACY463"/>
      <c r="ACZ463"/>
      <c r="ADA463"/>
      <c r="ADB463"/>
      <c r="ADC463"/>
      <c r="ADD463"/>
      <c r="ADE463"/>
      <c r="ADF463"/>
      <c r="ADG463"/>
      <c r="ADH463"/>
      <c r="ADI463"/>
      <c r="ADJ463"/>
      <c r="ADK463"/>
      <c r="ADL463"/>
      <c r="ADM463"/>
      <c r="ADN463"/>
      <c r="ADO463"/>
      <c r="ADP463"/>
      <c r="ADQ463"/>
      <c r="ADR463"/>
      <c r="ADS463"/>
      <c r="ADT463"/>
      <c r="ADU463"/>
      <c r="ADV463"/>
      <c r="ADW463"/>
      <c r="ADX463"/>
      <c r="ADY463"/>
      <c r="ADZ463"/>
      <c r="AEA463"/>
      <c r="AEB463"/>
      <c r="AEC463"/>
      <c r="AED463"/>
      <c r="AEE463"/>
      <c r="AEF463"/>
      <c r="AEG463"/>
      <c r="AEH463"/>
      <c r="AEI463"/>
      <c r="AEJ463"/>
      <c r="AEK463"/>
      <c r="AEL463"/>
      <c r="AEM463"/>
      <c r="AEN463"/>
      <c r="AEO463"/>
      <c r="AEP463"/>
      <c r="AEQ463"/>
      <c r="AER463"/>
      <c r="AES463"/>
      <c r="AET463"/>
      <c r="AEU463"/>
      <c r="AEV463"/>
      <c r="AEW463"/>
      <c r="AEX463"/>
      <c r="AEY463"/>
      <c r="AEZ463"/>
      <c r="AFA463"/>
      <c r="AFB463"/>
      <c r="AFC463"/>
      <c r="AFD463"/>
      <c r="AFE463"/>
      <c r="AFF463"/>
      <c r="AFG463"/>
      <c r="AFH463"/>
      <c r="AFI463"/>
      <c r="AFJ463"/>
      <c r="AFK463"/>
      <c r="AFL463"/>
      <c r="AFM463"/>
      <c r="AFN463"/>
      <c r="AFO463"/>
      <c r="AFP463"/>
      <c r="AFQ463"/>
      <c r="AFR463"/>
      <c r="AFS463"/>
      <c r="AFT463"/>
      <c r="AFU463"/>
      <c r="AFV463"/>
      <c r="AFW463"/>
      <c r="AFX463"/>
      <c r="AFY463"/>
      <c r="AFZ463"/>
      <c r="AGA463"/>
      <c r="AGB463"/>
      <c r="AGC463"/>
      <c r="AGD463"/>
      <c r="AGE463"/>
      <c r="AGF463"/>
      <c r="AGG463"/>
      <c r="AGH463"/>
      <c r="AGI463"/>
      <c r="AGJ463"/>
      <c r="AGK463"/>
      <c r="AGL463"/>
      <c r="AGM463"/>
      <c r="AGN463"/>
      <c r="AGO463"/>
      <c r="AGP463"/>
      <c r="AGQ463"/>
      <c r="AGR463"/>
      <c r="AGS463"/>
      <c r="AGT463"/>
      <c r="AGU463"/>
      <c r="AGV463"/>
      <c r="AGW463"/>
      <c r="AGX463"/>
      <c r="AGY463"/>
      <c r="AGZ463"/>
      <c r="AHA463"/>
      <c r="AHB463"/>
      <c r="AHC463"/>
      <c r="AHD463"/>
      <c r="AHE463"/>
      <c r="AHF463"/>
      <c r="AHG463"/>
      <c r="AHH463"/>
      <c r="AHI463"/>
      <c r="AHJ463"/>
      <c r="AHK463"/>
      <c r="AHL463"/>
      <c r="AHM463"/>
      <c r="AHN463"/>
      <c r="AHO463"/>
      <c r="AHP463"/>
      <c r="AHQ463"/>
      <c r="AHR463"/>
      <c r="AHS463"/>
      <c r="AHT463"/>
      <c r="AHU463"/>
      <c r="AHV463"/>
      <c r="AHW463"/>
      <c r="AHX463"/>
      <c r="AHY463"/>
      <c r="AHZ463"/>
      <c r="AIA463"/>
      <c r="AIB463"/>
      <c r="AIC463"/>
      <c r="AID463"/>
      <c r="AIE463"/>
      <c r="AIF463"/>
      <c r="AIG463"/>
      <c r="AIH463"/>
      <c r="AII463"/>
      <c r="AIJ463"/>
      <c r="AIK463"/>
      <c r="AIL463"/>
      <c r="AIM463"/>
      <c r="AIN463"/>
      <c r="AIO463"/>
      <c r="AIP463"/>
      <c r="AIQ463"/>
      <c r="AIR463"/>
      <c r="AIS463"/>
      <c r="AIT463"/>
      <c r="AIU463"/>
      <c r="AIV463"/>
      <c r="AIW463"/>
      <c r="AIX463"/>
      <c r="AIY463"/>
      <c r="AIZ463"/>
      <c r="AJA463"/>
      <c r="AJB463"/>
      <c r="AJC463"/>
      <c r="AJD463"/>
      <c r="AJE463"/>
      <c r="AJF463"/>
      <c r="AJG463"/>
      <c r="AJH463"/>
      <c r="AJI463"/>
      <c r="AJJ463"/>
      <c r="AJK463"/>
      <c r="AJL463"/>
      <c r="AJM463"/>
      <c r="AJN463"/>
      <c r="AJO463"/>
      <c r="AJP463"/>
      <c r="AJQ463"/>
      <c r="AJR463"/>
      <c r="AJS463"/>
      <c r="AJT463"/>
      <c r="AJU463"/>
      <c r="AJV463"/>
      <c r="AJW463"/>
      <c r="AJX463"/>
      <c r="AJY463"/>
      <c r="AJZ463"/>
      <c r="AKA463"/>
      <c r="AKB463"/>
      <c r="AKC463"/>
      <c r="AKD463"/>
      <c r="AKE463"/>
      <c r="AKF463"/>
      <c r="AKG463"/>
      <c r="AKH463"/>
      <c r="AKI463"/>
      <c r="AKJ463"/>
      <c r="AKK463"/>
      <c r="AKL463"/>
      <c r="AKM463"/>
      <c r="AKN463"/>
      <c r="AKO463"/>
      <c r="AKP463"/>
      <c r="AKQ463"/>
      <c r="AKR463"/>
      <c r="AKS463"/>
      <c r="AKT463"/>
      <c r="AKU463"/>
      <c r="AKV463"/>
      <c r="AKW463"/>
      <c r="AKX463"/>
      <c r="AKY463"/>
      <c r="AKZ463"/>
      <c r="ALA463"/>
      <c r="ALB463"/>
      <c r="ALC463"/>
      <c r="ALD463"/>
      <c r="ALE463"/>
      <c r="ALF463"/>
      <c r="ALG463"/>
      <c r="ALH463"/>
      <c r="ALI463"/>
      <c r="ALJ463"/>
      <c r="ALK463"/>
      <c r="ALL463"/>
      <c r="ALM463"/>
      <c r="ALN463"/>
      <c r="ALO463"/>
      <c r="ALP463"/>
      <c r="ALQ463"/>
      <c r="ALR463"/>
      <c r="ALS463"/>
      <c r="ALT463"/>
      <c r="ALU463"/>
      <c r="ALV463"/>
      <c r="ALW463"/>
      <c r="ALX463"/>
      <c r="ALY463"/>
      <c r="ALZ463"/>
      <c r="AMA463"/>
      <c r="AMB463"/>
      <c r="AMC463"/>
      <c r="AMD463"/>
      <c r="AME463"/>
      <c r="AMF463"/>
      <c r="AMG463"/>
      <c r="AMH463"/>
      <c r="AMI463"/>
      <c r="AMJ463"/>
    </row>
    <row r="464" spans="1:1024" ht="75">
      <c r="A464" s="41" t="s">
        <v>801</v>
      </c>
      <c r="B464" s="41" t="s">
        <v>800</v>
      </c>
      <c r="C464" s="41"/>
      <c r="D464" s="41"/>
      <c r="E464" s="41" t="s">
        <v>1353</v>
      </c>
      <c r="F464" s="41" t="s">
        <v>1354</v>
      </c>
      <c r="G464" s="41"/>
      <c r="H464" s="41"/>
      <c r="I464" s="38">
        <f t="shared" si="7"/>
        <v>4</v>
      </c>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c r="ST464"/>
      <c r="SU464"/>
      <c r="SV464"/>
      <c r="SW464"/>
      <c r="SX464"/>
      <c r="SY464"/>
      <c r="SZ464"/>
      <c r="TA464"/>
      <c r="TB464"/>
      <c r="TC464"/>
      <c r="TD464"/>
      <c r="TE464"/>
      <c r="TF464"/>
      <c r="TG464"/>
      <c r="TH464"/>
      <c r="TI464"/>
      <c r="TJ464"/>
      <c r="TK464"/>
      <c r="TL464"/>
      <c r="TM464"/>
      <c r="TN464"/>
      <c r="TO464"/>
      <c r="TP464"/>
      <c r="TQ464"/>
      <c r="TR464"/>
      <c r="TS464"/>
      <c r="TT464"/>
      <c r="TU464"/>
      <c r="TV464"/>
      <c r="TW464"/>
      <c r="TX464"/>
      <c r="TY464"/>
      <c r="TZ464"/>
      <c r="UA464"/>
      <c r="UB464"/>
      <c r="UC464"/>
      <c r="UD464"/>
      <c r="UE464"/>
      <c r="UF464"/>
      <c r="UG464"/>
      <c r="UH464"/>
      <c r="UI464"/>
      <c r="UJ464"/>
      <c r="UK464"/>
      <c r="UL464"/>
      <c r="UM464"/>
      <c r="UN464"/>
      <c r="UO464"/>
      <c r="UP464"/>
      <c r="UQ464"/>
      <c r="UR464"/>
      <c r="US464"/>
      <c r="UT464"/>
      <c r="UU464"/>
      <c r="UV464"/>
      <c r="UW464"/>
      <c r="UX464"/>
      <c r="UY464"/>
      <c r="UZ464"/>
      <c r="VA464"/>
      <c r="VB464"/>
      <c r="VC464"/>
      <c r="VD464"/>
      <c r="VE464"/>
      <c r="VF464"/>
      <c r="VG464"/>
      <c r="VH464"/>
      <c r="VI464"/>
      <c r="VJ464"/>
      <c r="VK464"/>
      <c r="VL464"/>
      <c r="VM464"/>
      <c r="VN464"/>
      <c r="VO464"/>
      <c r="VP464"/>
      <c r="VQ464"/>
      <c r="VR464"/>
      <c r="VS464"/>
      <c r="VT464"/>
      <c r="VU464"/>
      <c r="VV464"/>
      <c r="VW464"/>
      <c r="VX464"/>
      <c r="VY464"/>
      <c r="VZ464"/>
      <c r="WA464"/>
      <c r="WB464"/>
      <c r="WC464"/>
      <c r="WD464"/>
      <c r="WE464"/>
      <c r="WF464"/>
      <c r="WG464"/>
      <c r="WH464"/>
      <c r="WI464"/>
      <c r="WJ464"/>
      <c r="WK464"/>
      <c r="WL464"/>
      <c r="WM464"/>
      <c r="WN464"/>
      <c r="WO464"/>
      <c r="WP464"/>
      <c r="WQ464"/>
      <c r="WR464"/>
      <c r="WS464"/>
      <c r="WT464"/>
      <c r="WU464"/>
      <c r="WV464"/>
      <c r="WW464"/>
      <c r="WX464"/>
      <c r="WY464"/>
      <c r="WZ464"/>
      <c r="XA464"/>
      <c r="XB464"/>
      <c r="XC464"/>
      <c r="XD464"/>
      <c r="XE464"/>
      <c r="XF464"/>
      <c r="XG464"/>
      <c r="XH464"/>
      <c r="XI464"/>
      <c r="XJ464"/>
      <c r="XK464"/>
      <c r="XL464"/>
      <c r="XM464"/>
      <c r="XN464"/>
      <c r="XO464"/>
      <c r="XP464"/>
      <c r="XQ464"/>
      <c r="XR464"/>
      <c r="XS464"/>
      <c r="XT464"/>
      <c r="XU464"/>
      <c r="XV464"/>
      <c r="XW464"/>
      <c r="XX464"/>
      <c r="XY464"/>
      <c r="XZ464"/>
      <c r="YA464"/>
      <c r="YB464"/>
      <c r="YC464"/>
      <c r="YD464"/>
      <c r="YE464"/>
      <c r="YF464"/>
      <c r="YG464"/>
      <c r="YH464"/>
      <c r="YI464"/>
      <c r="YJ464"/>
      <c r="YK464"/>
      <c r="YL464"/>
      <c r="YM464"/>
      <c r="YN464"/>
      <c r="YO464"/>
      <c r="YP464"/>
      <c r="YQ464"/>
      <c r="YR464"/>
      <c r="YS464"/>
      <c r="YT464"/>
      <c r="YU464"/>
      <c r="YV464"/>
      <c r="YW464"/>
      <c r="YX464"/>
      <c r="YY464"/>
      <c r="YZ464"/>
      <c r="ZA464"/>
      <c r="ZB464"/>
      <c r="ZC464"/>
      <c r="ZD464"/>
      <c r="ZE464"/>
      <c r="ZF464"/>
      <c r="ZG464"/>
      <c r="ZH464"/>
      <c r="ZI464"/>
      <c r="ZJ464"/>
      <c r="ZK464"/>
      <c r="ZL464"/>
      <c r="ZM464"/>
      <c r="ZN464"/>
      <c r="ZO464"/>
      <c r="ZP464"/>
      <c r="ZQ464"/>
      <c r="ZR464"/>
      <c r="ZS464"/>
      <c r="ZT464"/>
      <c r="ZU464"/>
      <c r="ZV464"/>
      <c r="ZW464"/>
      <c r="ZX464"/>
      <c r="ZY464"/>
      <c r="ZZ464"/>
      <c r="AAA464"/>
      <c r="AAB464"/>
      <c r="AAC464"/>
      <c r="AAD464"/>
      <c r="AAE464"/>
      <c r="AAF464"/>
      <c r="AAG464"/>
      <c r="AAH464"/>
      <c r="AAI464"/>
      <c r="AAJ464"/>
      <c r="AAK464"/>
      <c r="AAL464"/>
      <c r="AAM464"/>
      <c r="AAN464"/>
      <c r="AAO464"/>
      <c r="AAP464"/>
      <c r="AAQ464"/>
      <c r="AAR464"/>
      <c r="AAS464"/>
      <c r="AAT464"/>
      <c r="AAU464"/>
      <c r="AAV464"/>
      <c r="AAW464"/>
      <c r="AAX464"/>
      <c r="AAY464"/>
      <c r="AAZ464"/>
      <c r="ABA464"/>
      <c r="ABB464"/>
      <c r="ABC464"/>
      <c r="ABD464"/>
      <c r="ABE464"/>
      <c r="ABF464"/>
      <c r="ABG464"/>
      <c r="ABH464"/>
      <c r="ABI464"/>
      <c r="ABJ464"/>
      <c r="ABK464"/>
      <c r="ABL464"/>
      <c r="ABM464"/>
      <c r="ABN464"/>
      <c r="ABO464"/>
      <c r="ABP464"/>
      <c r="ABQ464"/>
      <c r="ABR464"/>
      <c r="ABS464"/>
      <c r="ABT464"/>
      <c r="ABU464"/>
      <c r="ABV464"/>
      <c r="ABW464"/>
      <c r="ABX464"/>
      <c r="ABY464"/>
      <c r="ABZ464"/>
      <c r="ACA464"/>
      <c r="ACB464"/>
      <c r="ACC464"/>
      <c r="ACD464"/>
      <c r="ACE464"/>
      <c r="ACF464"/>
      <c r="ACG464"/>
      <c r="ACH464"/>
      <c r="ACI464"/>
      <c r="ACJ464"/>
      <c r="ACK464"/>
      <c r="ACL464"/>
      <c r="ACM464"/>
      <c r="ACN464"/>
      <c r="ACO464"/>
      <c r="ACP464"/>
      <c r="ACQ464"/>
      <c r="ACR464"/>
      <c r="ACS464"/>
      <c r="ACT464"/>
      <c r="ACU464"/>
      <c r="ACV464"/>
      <c r="ACW464"/>
      <c r="ACX464"/>
      <c r="ACY464"/>
      <c r="ACZ464"/>
      <c r="ADA464"/>
      <c r="ADB464"/>
      <c r="ADC464"/>
      <c r="ADD464"/>
      <c r="ADE464"/>
      <c r="ADF464"/>
      <c r="ADG464"/>
      <c r="ADH464"/>
      <c r="ADI464"/>
      <c r="ADJ464"/>
      <c r="ADK464"/>
      <c r="ADL464"/>
      <c r="ADM464"/>
      <c r="ADN464"/>
      <c r="ADO464"/>
      <c r="ADP464"/>
      <c r="ADQ464"/>
      <c r="ADR464"/>
      <c r="ADS464"/>
      <c r="ADT464"/>
      <c r="ADU464"/>
      <c r="ADV464"/>
      <c r="ADW464"/>
      <c r="ADX464"/>
      <c r="ADY464"/>
      <c r="ADZ464"/>
      <c r="AEA464"/>
      <c r="AEB464"/>
      <c r="AEC464"/>
      <c r="AED464"/>
      <c r="AEE464"/>
      <c r="AEF464"/>
      <c r="AEG464"/>
      <c r="AEH464"/>
      <c r="AEI464"/>
      <c r="AEJ464"/>
      <c r="AEK464"/>
      <c r="AEL464"/>
      <c r="AEM464"/>
      <c r="AEN464"/>
      <c r="AEO464"/>
      <c r="AEP464"/>
      <c r="AEQ464"/>
      <c r="AER464"/>
      <c r="AES464"/>
      <c r="AET464"/>
      <c r="AEU464"/>
      <c r="AEV464"/>
      <c r="AEW464"/>
      <c r="AEX464"/>
      <c r="AEY464"/>
      <c r="AEZ464"/>
      <c r="AFA464"/>
      <c r="AFB464"/>
      <c r="AFC464"/>
      <c r="AFD464"/>
      <c r="AFE464"/>
      <c r="AFF464"/>
      <c r="AFG464"/>
      <c r="AFH464"/>
      <c r="AFI464"/>
      <c r="AFJ464"/>
      <c r="AFK464"/>
      <c r="AFL464"/>
      <c r="AFM464"/>
      <c r="AFN464"/>
      <c r="AFO464"/>
      <c r="AFP464"/>
      <c r="AFQ464"/>
      <c r="AFR464"/>
      <c r="AFS464"/>
      <c r="AFT464"/>
      <c r="AFU464"/>
      <c r="AFV464"/>
      <c r="AFW464"/>
      <c r="AFX464"/>
      <c r="AFY464"/>
      <c r="AFZ464"/>
      <c r="AGA464"/>
      <c r="AGB464"/>
      <c r="AGC464"/>
      <c r="AGD464"/>
      <c r="AGE464"/>
      <c r="AGF464"/>
      <c r="AGG464"/>
      <c r="AGH464"/>
      <c r="AGI464"/>
      <c r="AGJ464"/>
      <c r="AGK464"/>
      <c r="AGL464"/>
      <c r="AGM464"/>
      <c r="AGN464"/>
      <c r="AGO464"/>
      <c r="AGP464"/>
      <c r="AGQ464"/>
      <c r="AGR464"/>
      <c r="AGS464"/>
      <c r="AGT464"/>
      <c r="AGU464"/>
      <c r="AGV464"/>
      <c r="AGW464"/>
      <c r="AGX464"/>
      <c r="AGY464"/>
      <c r="AGZ464"/>
      <c r="AHA464"/>
      <c r="AHB464"/>
      <c r="AHC464"/>
      <c r="AHD464"/>
      <c r="AHE464"/>
      <c r="AHF464"/>
      <c r="AHG464"/>
      <c r="AHH464"/>
      <c r="AHI464"/>
      <c r="AHJ464"/>
      <c r="AHK464"/>
      <c r="AHL464"/>
      <c r="AHM464"/>
      <c r="AHN464"/>
      <c r="AHO464"/>
      <c r="AHP464"/>
      <c r="AHQ464"/>
      <c r="AHR464"/>
      <c r="AHS464"/>
      <c r="AHT464"/>
      <c r="AHU464"/>
      <c r="AHV464"/>
      <c r="AHW464"/>
      <c r="AHX464"/>
      <c r="AHY464"/>
      <c r="AHZ464"/>
      <c r="AIA464"/>
      <c r="AIB464"/>
      <c r="AIC464"/>
      <c r="AID464"/>
      <c r="AIE464"/>
      <c r="AIF464"/>
      <c r="AIG464"/>
      <c r="AIH464"/>
      <c r="AII464"/>
      <c r="AIJ464"/>
      <c r="AIK464"/>
      <c r="AIL464"/>
      <c r="AIM464"/>
      <c r="AIN464"/>
      <c r="AIO464"/>
      <c r="AIP464"/>
      <c r="AIQ464"/>
      <c r="AIR464"/>
      <c r="AIS464"/>
      <c r="AIT464"/>
      <c r="AIU464"/>
      <c r="AIV464"/>
      <c r="AIW464"/>
      <c r="AIX464"/>
      <c r="AIY464"/>
      <c r="AIZ464"/>
      <c r="AJA464"/>
      <c r="AJB464"/>
      <c r="AJC464"/>
      <c r="AJD464"/>
      <c r="AJE464"/>
      <c r="AJF464"/>
      <c r="AJG464"/>
      <c r="AJH464"/>
      <c r="AJI464"/>
      <c r="AJJ464"/>
      <c r="AJK464"/>
      <c r="AJL464"/>
      <c r="AJM464"/>
      <c r="AJN464"/>
      <c r="AJO464"/>
      <c r="AJP464"/>
      <c r="AJQ464"/>
      <c r="AJR464"/>
      <c r="AJS464"/>
      <c r="AJT464"/>
      <c r="AJU464"/>
      <c r="AJV464"/>
      <c r="AJW464"/>
      <c r="AJX464"/>
      <c r="AJY464"/>
      <c r="AJZ464"/>
      <c r="AKA464"/>
      <c r="AKB464"/>
      <c r="AKC464"/>
      <c r="AKD464"/>
      <c r="AKE464"/>
      <c r="AKF464"/>
      <c r="AKG464"/>
      <c r="AKH464"/>
      <c r="AKI464"/>
      <c r="AKJ464"/>
      <c r="AKK464"/>
      <c r="AKL464"/>
      <c r="AKM464"/>
      <c r="AKN464"/>
      <c r="AKO464"/>
      <c r="AKP464"/>
      <c r="AKQ464"/>
      <c r="AKR464"/>
      <c r="AKS464"/>
      <c r="AKT464"/>
      <c r="AKU464"/>
      <c r="AKV464"/>
      <c r="AKW464"/>
      <c r="AKX464"/>
      <c r="AKY464"/>
      <c r="AKZ464"/>
      <c r="ALA464"/>
      <c r="ALB464"/>
      <c r="ALC464"/>
      <c r="ALD464"/>
      <c r="ALE464"/>
      <c r="ALF464"/>
      <c r="ALG464"/>
      <c r="ALH464"/>
      <c r="ALI464"/>
      <c r="ALJ464"/>
      <c r="ALK464"/>
      <c r="ALL464"/>
      <c r="ALM464"/>
      <c r="ALN464"/>
      <c r="ALO464"/>
      <c r="ALP464"/>
      <c r="ALQ464"/>
      <c r="ALR464"/>
      <c r="ALS464"/>
      <c r="ALT464"/>
      <c r="ALU464"/>
      <c r="ALV464"/>
      <c r="ALW464"/>
      <c r="ALX464"/>
      <c r="ALY464"/>
      <c r="ALZ464"/>
      <c r="AMA464"/>
      <c r="AMB464"/>
      <c r="AMC464"/>
      <c r="AMD464"/>
      <c r="AME464"/>
      <c r="AMF464"/>
      <c r="AMG464"/>
      <c r="AMH464"/>
      <c r="AMI464"/>
      <c r="AMJ464"/>
    </row>
    <row r="465" spans="1:1024">
      <c r="A465" s="41"/>
      <c r="B465" s="41"/>
      <c r="C465" s="41"/>
      <c r="D465" s="41"/>
      <c r="E465" s="41"/>
      <c r="F465" s="41"/>
      <c r="G465" s="41" t="s">
        <v>2066</v>
      </c>
      <c r="H465" s="39" t="s">
        <v>2065</v>
      </c>
      <c r="I465" s="38">
        <f t="shared" si="7"/>
        <v>2</v>
      </c>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c r="ST465"/>
      <c r="SU465"/>
      <c r="SV465"/>
      <c r="SW465"/>
      <c r="SX465"/>
      <c r="SY465"/>
      <c r="SZ465"/>
      <c r="TA465"/>
      <c r="TB465"/>
      <c r="TC465"/>
      <c r="TD465"/>
      <c r="TE465"/>
      <c r="TF465"/>
      <c r="TG465"/>
      <c r="TH465"/>
      <c r="TI465"/>
      <c r="TJ465"/>
      <c r="TK465"/>
      <c r="TL465"/>
      <c r="TM465"/>
      <c r="TN465"/>
      <c r="TO465"/>
      <c r="TP465"/>
      <c r="TQ465"/>
      <c r="TR465"/>
      <c r="TS465"/>
      <c r="TT465"/>
      <c r="TU465"/>
      <c r="TV465"/>
      <c r="TW465"/>
      <c r="TX465"/>
      <c r="TY465"/>
      <c r="TZ465"/>
      <c r="UA465"/>
      <c r="UB465"/>
      <c r="UC465"/>
      <c r="UD465"/>
      <c r="UE465"/>
      <c r="UF465"/>
      <c r="UG465"/>
      <c r="UH465"/>
      <c r="UI465"/>
      <c r="UJ465"/>
      <c r="UK465"/>
      <c r="UL465"/>
      <c r="UM465"/>
      <c r="UN465"/>
      <c r="UO465"/>
      <c r="UP465"/>
      <c r="UQ465"/>
      <c r="UR465"/>
      <c r="US465"/>
      <c r="UT465"/>
      <c r="UU465"/>
      <c r="UV465"/>
      <c r="UW465"/>
      <c r="UX465"/>
      <c r="UY465"/>
      <c r="UZ465"/>
      <c r="VA465"/>
      <c r="VB465"/>
      <c r="VC465"/>
      <c r="VD465"/>
      <c r="VE465"/>
      <c r="VF465"/>
      <c r="VG465"/>
      <c r="VH465"/>
      <c r="VI465"/>
      <c r="VJ465"/>
      <c r="VK465"/>
      <c r="VL465"/>
      <c r="VM465"/>
      <c r="VN465"/>
      <c r="VO465"/>
      <c r="VP465"/>
      <c r="VQ465"/>
      <c r="VR465"/>
      <c r="VS465"/>
      <c r="VT465"/>
      <c r="VU465"/>
      <c r="VV465"/>
      <c r="VW465"/>
      <c r="VX465"/>
      <c r="VY465"/>
      <c r="VZ465"/>
      <c r="WA465"/>
      <c r="WB465"/>
      <c r="WC465"/>
      <c r="WD465"/>
      <c r="WE465"/>
      <c r="WF465"/>
      <c r="WG465"/>
      <c r="WH465"/>
      <c r="WI465"/>
      <c r="WJ465"/>
      <c r="WK465"/>
      <c r="WL465"/>
      <c r="WM465"/>
      <c r="WN465"/>
      <c r="WO465"/>
      <c r="WP465"/>
      <c r="WQ465"/>
      <c r="WR465"/>
      <c r="WS465"/>
      <c r="WT465"/>
      <c r="WU465"/>
      <c r="WV465"/>
      <c r="WW465"/>
      <c r="WX465"/>
      <c r="WY465"/>
      <c r="WZ465"/>
      <c r="XA465"/>
      <c r="XB465"/>
      <c r="XC465"/>
      <c r="XD465"/>
      <c r="XE465"/>
      <c r="XF465"/>
      <c r="XG465"/>
      <c r="XH465"/>
      <c r="XI465"/>
      <c r="XJ465"/>
      <c r="XK465"/>
      <c r="XL465"/>
      <c r="XM465"/>
      <c r="XN465"/>
      <c r="XO465"/>
      <c r="XP465"/>
      <c r="XQ465"/>
      <c r="XR465"/>
      <c r="XS465"/>
      <c r="XT465"/>
      <c r="XU465"/>
      <c r="XV465"/>
      <c r="XW465"/>
      <c r="XX465"/>
      <c r="XY465"/>
      <c r="XZ465"/>
      <c r="YA465"/>
      <c r="YB465"/>
      <c r="YC465"/>
      <c r="YD465"/>
      <c r="YE465"/>
      <c r="YF465"/>
      <c r="YG465"/>
      <c r="YH465"/>
      <c r="YI465"/>
      <c r="YJ465"/>
      <c r="YK465"/>
      <c r="YL465"/>
      <c r="YM465"/>
      <c r="YN465"/>
      <c r="YO465"/>
      <c r="YP465"/>
      <c r="YQ465"/>
      <c r="YR465"/>
      <c r="YS465"/>
      <c r="YT465"/>
      <c r="YU465"/>
      <c r="YV465"/>
      <c r="YW465"/>
      <c r="YX465"/>
      <c r="YY465"/>
      <c r="YZ465"/>
      <c r="ZA465"/>
      <c r="ZB465"/>
      <c r="ZC465"/>
      <c r="ZD465"/>
      <c r="ZE465"/>
      <c r="ZF465"/>
      <c r="ZG465"/>
      <c r="ZH465"/>
      <c r="ZI465"/>
      <c r="ZJ465"/>
      <c r="ZK465"/>
      <c r="ZL465"/>
      <c r="ZM465"/>
      <c r="ZN465"/>
      <c r="ZO465"/>
      <c r="ZP465"/>
      <c r="ZQ465"/>
      <c r="ZR465"/>
      <c r="ZS465"/>
      <c r="ZT465"/>
      <c r="ZU465"/>
      <c r="ZV465"/>
      <c r="ZW465"/>
      <c r="ZX465"/>
      <c r="ZY465"/>
      <c r="ZZ465"/>
      <c r="AAA465"/>
      <c r="AAB465"/>
      <c r="AAC465"/>
      <c r="AAD465"/>
      <c r="AAE465"/>
      <c r="AAF465"/>
      <c r="AAG465"/>
      <c r="AAH465"/>
      <c r="AAI465"/>
      <c r="AAJ465"/>
      <c r="AAK465"/>
      <c r="AAL465"/>
      <c r="AAM465"/>
      <c r="AAN465"/>
      <c r="AAO465"/>
      <c r="AAP465"/>
      <c r="AAQ465"/>
      <c r="AAR465"/>
      <c r="AAS465"/>
      <c r="AAT465"/>
      <c r="AAU465"/>
      <c r="AAV465"/>
      <c r="AAW465"/>
      <c r="AAX465"/>
      <c r="AAY465"/>
      <c r="AAZ465"/>
      <c r="ABA465"/>
      <c r="ABB465"/>
      <c r="ABC465"/>
      <c r="ABD465"/>
      <c r="ABE465"/>
      <c r="ABF465"/>
      <c r="ABG465"/>
      <c r="ABH465"/>
      <c r="ABI465"/>
      <c r="ABJ465"/>
      <c r="ABK465"/>
      <c r="ABL465"/>
      <c r="ABM465"/>
      <c r="ABN465"/>
      <c r="ABO465"/>
      <c r="ABP465"/>
      <c r="ABQ465"/>
      <c r="ABR465"/>
      <c r="ABS465"/>
      <c r="ABT465"/>
      <c r="ABU465"/>
      <c r="ABV465"/>
      <c r="ABW465"/>
      <c r="ABX465"/>
      <c r="ABY465"/>
      <c r="ABZ465"/>
      <c r="ACA465"/>
      <c r="ACB465"/>
      <c r="ACC465"/>
      <c r="ACD465"/>
      <c r="ACE465"/>
      <c r="ACF465"/>
      <c r="ACG465"/>
      <c r="ACH465"/>
      <c r="ACI465"/>
      <c r="ACJ465"/>
      <c r="ACK465"/>
      <c r="ACL465"/>
      <c r="ACM465"/>
      <c r="ACN465"/>
      <c r="ACO465"/>
      <c r="ACP465"/>
      <c r="ACQ465"/>
      <c r="ACR465"/>
      <c r="ACS465"/>
      <c r="ACT465"/>
      <c r="ACU465"/>
      <c r="ACV465"/>
      <c r="ACW465"/>
      <c r="ACX465"/>
      <c r="ACY465"/>
      <c r="ACZ465"/>
      <c r="ADA465"/>
      <c r="ADB465"/>
      <c r="ADC465"/>
      <c r="ADD465"/>
      <c r="ADE465"/>
      <c r="ADF465"/>
      <c r="ADG465"/>
      <c r="ADH465"/>
      <c r="ADI465"/>
      <c r="ADJ465"/>
      <c r="ADK465"/>
      <c r="ADL465"/>
      <c r="ADM465"/>
      <c r="ADN465"/>
      <c r="ADO465"/>
      <c r="ADP465"/>
      <c r="ADQ465"/>
      <c r="ADR465"/>
      <c r="ADS465"/>
      <c r="ADT465"/>
      <c r="ADU465"/>
      <c r="ADV465"/>
      <c r="ADW465"/>
      <c r="ADX465"/>
      <c r="ADY465"/>
      <c r="ADZ465"/>
      <c r="AEA465"/>
      <c r="AEB465"/>
      <c r="AEC465"/>
      <c r="AED465"/>
      <c r="AEE465"/>
      <c r="AEF465"/>
      <c r="AEG465"/>
      <c r="AEH465"/>
      <c r="AEI465"/>
      <c r="AEJ465"/>
      <c r="AEK465"/>
      <c r="AEL465"/>
      <c r="AEM465"/>
      <c r="AEN465"/>
      <c r="AEO465"/>
      <c r="AEP465"/>
      <c r="AEQ465"/>
      <c r="AER465"/>
      <c r="AES465"/>
      <c r="AET465"/>
      <c r="AEU465"/>
      <c r="AEV465"/>
      <c r="AEW465"/>
      <c r="AEX465"/>
      <c r="AEY465"/>
      <c r="AEZ465"/>
      <c r="AFA465"/>
      <c r="AFB465"/>
      <c r="AFC465"/>
      <c r="AFD465"/>
      <c r="AFE465"/>
      <c r="AFF465"/>
      <c r="AFG465"/>
      <c r="AFH465"/>
      <c r="AFI465"/>
      <c r="AFJ465"/>
      <c r="AFK465"/>
      <c r="AFL465"/>
      <c r="AFM465"/>
      <c r="AFN465"/>
      <c r="AFO465"/>
      <c r="AFP465"/>
      <c r="AFQ465"/>
      <c r="AFR465"/>
      <c r="AFS465"/>
      <c r="AFT465"/>
      <c r="AFU465"/>
      <c r="AFV465"/>
      <c r="AFW465"/>
      <c r="AFX465"/>
      <c r="AFY465"/>
      <c r="AFZ465"/>
      <c r="AGA465"/>
      <c r="AGB465"/>
      <c r="AGC465"/>
      <c r="AGD465"/>
      <c r="AGE465"/>
      <c r="AGF465"/>
      <c r="AGG465"/>
      <c r="AGH465"/>
      <c r="AGI465"/>
      <c r="AGJ465"/>
      <c r="AGK465"/>
      <c r="AGL465"/>
      <c r="AGM465"/>
      <c r="AGN465"/>
      <c r="AGO465"/>
      <c r="AGP465"/>
      <c r="AGQ465"/>
      <c r="AGR465"/>
      <c r="AGS465"/>
      <c r="AGT465"/>
      <c r="AGU465"/>
      <c r="AGV465"/>
      <c r="AGW465"/>
      <c r="AGX465"/>
      <c r="AGY465"/>
      <c r="AGZ465"/>
      <c r="AHA465"/>
      <c r="AHB465"/>
      <c r="AHC465"/>
      <c r="AHD465"/>
      <c r="AHE465"/>
      <c r="AHF465"/>
      <c r="AHG465"/>
      <c r="AHH465"/>
      <c r="AHI465"/>
      <c r="AHJ465"/>
      <c r="AHK465"/>
      <c r="AHL465"/>
      <c r="AHM465"/>
      <c r="AHN465"/>
      <c r="AHO465"/>
      <c r="AHP465"/>
      <c r="AHQ465"/>
      <c r="AHR465"/>
      <c r="AHS465"/>
      <c r="AHT465"/>
      <c r="AHU465"/>
      <c r="AHV465"/>
      <c r="AHW465"/>
      <c r="AHX465"/>
      <c r="AHY465"/>
      <c r="AHZ465"/>
      <c r="AIA465"/>
      <c r="AIB465"/>
      <c r="AIC465"/>
      <c r="AID465"/>
      <c r="AIE465"/>
      <c r="AIF465"/>
      <c r="AIG465"/>
      <c r="AIH465"/>
      <c r="AII465"/>
      <c r="AIJ465"/>
      <c r="AIK465"/>
      <c r="AIL465"/>
      <c r="AIM465"/>
      <c r="AIN465"/>
      <c r="AIO465"/>
      <c r="AIP465"/>
      <c r="AIQ465"/>
      <c r="AIR465"/>
      <c r="AIS465"/>
      <c r="AIT465"/>
      <c r="AIU465"/>
      <c r="AIV465"/>
      <c r="AIW465"/>
      <c r="AIX465"/>
      <c r="AIY465"/>
      <c r="AIZ465"/>
      <c r="AJA465"/>
      <c r="AJB465"/>
      <c r="AJC465"/>
      <c r="AJD465"/>
      <c r="AJE465"/>
      <c r="AJF465"/>
      <c r="AJG465"/>
      <c r="AJH465"/>
      <c r="AJI465"/>
      <c r="AJJ465"/>
      <c r="AJK465"/>
      <c r="AJL465"/>
      <c r="AJM465"/>
      <c r="AJN465"/>
      <c r="AJO465"/>
      <c r="AJP465"/>
      <c r="AJQ465"/>
      <c r="AJR465"/>
      <c r="AJS465"/>
      <c r="AJT465"/>
      <c r="AJU465"/>
      <c r="AJV465"/>
      <c r="AJW465"/>
      <c r="AJX465"/>
      <c r="AJY465"/>
      <c r="AJZ465"/>
      <c r="AKA465"/>
      <c r="AKB465"/>
      <c r="AKC465"/>
      <c r="AKD465"/>
      <c r="AKE465"/>
      <c r="AKF465"/>
      <c r="AKG465"/>
      <c r="AKH465"/>
      <c r="AKI465"/>
      <c r="AKJ465"/>
      <c r="AKK465"/>
      <c r="AKL465"/>
      <c r="AKM465"/>
      <c r="AKN465"/>
      <c r="AKO465"/>
      <c r="AKP465"/>
      <c r="AKQ465"/>
      <c r="AKR465"/>
      <c r="AKS465"/>
      <c r="AKT465"/>
      <c r="AKU465"/>
      <c r="AKV465"/>
      <c r="AKW465"/>
      <c r="AKX465"/>
      <c r="AKY465"/>
      <c r="AKZ465"/>
      <c r="ALA465"/>
      <c r="ALB465"/>
      <c r="ALC465"/>
      <c r="ALD465"/>
      <c r="ALE465"/>
      <c r="ALF465"/>
      <c r="ALG465"/>
      <c r="ALH465"/>
      <c r="ALI465"/>
      <c r="ALJ465"/>
      <c r="ALK465"/>
      <c r="ALL465"/>
      <c r="ALM465"/>
      <c r="ALN465"/>
      <c r="ALO465"/>
      <c r="ALP465"/>
      <c r="ALQ465"/>
      <c r="ALR465"/>
      <c r="ALS465"/>
      <c r="ALT465"/>
      <c r="ALU465"/>
      <c r="ALV465"/>
      <c r="ALW465"/>
      <c r="ALX465"/>
      <c r="ALY465"/>
      <c r="ALZ465"/>
      <c r="AMA465"/>
      <c r="AMB465"/>
      <c r="AMC465"/>
      <c r="AMD465"/>
      <c r="AME465"/>
      <c r="AMF465"/>
      <c r="AMG465"/>
      <c r="AMH465"/>
      <c r="AMI465"/>
      <c r="AMJ465"/>
    </row>
    <row r="466" spans="1:1024" ht="90">
      <c r="A466" s="41"/>
      <c r="B466" s="41"/>
      <c r="C466" s="41"/>
      <c r="D466" s="41"/>
      <c r="E466" s="41"/>
      <c r="F466" s="41"/>
      <c r="G466" s="41" t="s">
        <v>2067</v>
      </c>
      <c r="H466" s="41" t="s">
        <v>2647</v>
      </c>
      <c r="I466" s="38">
        <f t="shared" si="7"/>
        <v>2</v>
      </c>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c r="IW466"/>
      <c r="IX466"/>
      <c r="IY466"/>
      <c r="IZ466"/>
      <c r="JA466"/>
      <c r="JB466"/>
      <c r="JC466"/>
      <c r="JD466"/>
      <c r="JE466"/>
      <c r="JF466"/>
      <c r="JG466"/>
      <c r="JH466"/>
      <c r="JI466"/>
      <c r="JJ466"/>
      <c r="JK466"/>
      <c r="JL466"/>
      <c r="JM466"/>
      <c r="JN466"/>
      <c r="JO466"/>
      <c r="JP466"/>
      <c r="JQ466"/>
      <c r="JR466"/>
      <c r="JS466"/>
      <c r="JT466"/>
      <c r="JU466"/>
      <c r="JV466"/>
      <c r="JW466"/>
      <c r="JX466"/>
      <c r="JY466"/>
      <c r="JZ466"/>
      <c r="KA466"/>
      <c r="KB466"/>
      <c r="KC466"/>
      <c r="KD466"/>
      <c r="KE466"/>
      <c r="KF466"/>
      <c r="KG466"/>
      <c r="KH466"/>
      <c r="KI466"/>
      <c r="KJ466"/>
      <c r="KK466"/>
      <c r="KL466"/>
      <c r="KM466"/>
      <c r="KN466"/>
      <c r="KO466"/>
      <c r="KP466"/>
      <c r="KQ466"/>
      <c r="KR466"/>
      <c r="KS466"/>
      <c r="KT466"/>
      <c r="KU466"/>
      <c r="KV466"/>
      <c r="KW466"/>
      <c r="KX466"/>
      <c r="KY466"/>
      <c r="KZ466"/>
      <c r="LA466"/>
      <c r="LB466"/>
      <c r="LC466"/>
      <c r="LD466"/>
      <c r="LE466"/>
      <c r="LF466"/>
      <c r="LG466"/>
      <c r="LH466"/>
      <c r="LI466"/>
      <c r="LJ466"/>
      <c r="LK466"/>
      <c r="LL466"/>
      <c r="LM466"/>
      <c r="LN466"/>
      <c r="LO466"/>
      <c r="LP466"/>
      <c r="LQ466"/>
      <c r="LR466"/>
      <c r="LS466"/>
      <c r="LT466"/>
      <c r="LU466"/>
      <c r="LV466"/>
      <c r="LW466"/>
      <c r="LX466"/>
      <c r="LY466"/>
      <c r="LZ466"/>
      <c r="MA466"/>
      <c r="MB466"/>
      <c r="MC466"/>
      <c r="MD466"/>
      <c r="ME466"/>
      <c r="MF466"/>
      <c r="MG466"/>
      <c r="MH466"/>
      <c r="MI466"/>
      <c r="MJ466"/>
      <c r="MK466"/>
      <c r="ML466"/>
      <c r="MM466"/>
      <c r="MN466"/>
      <c r="MO466"/>
      <c r="MP466"/>
      <c r="MQ466"/>
      <c r="MR466"/>
      <c r="MS466"/>
      <c r="MT466"/>
      <c r="MU466"/>
      <c r="MV466"/>
      <c r="MW466"/>
      <c r="MX466"/>
      <c r="MY466"/>
      <c r="MZ466"/>
      <c r="NA466"/>
      <c r="NB466"/>
      <c r="NC466"/>
      <c r="ND466"/>
      <c r="NE466"/>
      <c r="NF466"/>
      <c r="NG466"/>
      <c r="NH466"/>
      <c r="NI466"/>
      <c r="NJ466"/>
      <c r="NK466"/>
      <c r="NL466"/>
      <c r="NM466"/>
      <c r="NN466"/>
      <c r="NO466"/>
      <c r="NP466"/>
      <c r="NQ466"/>
      <c r="NR466"/>
      <c r="NS466"/>
      <c r="NT466"/>
      <c r="NU466"/>
      <c r="NV466"/>
      <c r="NW466"/>
      <c r="NX466"/>
      <c r="NY466"/>
      <c r="NZ466"/>
      <c r="OA466"/>
      <c r="OB466"/>
      <c r="OC466"/>
      <c r="OD466"/>
      <c r="OE466"/>
      <c r="OF466"/>
      <c r="OG466"/>
      <c r="OH466"/>
      <c r="OI466"/>
      <c r="OJ466"/>
      <c r="OK466"/>
      <c r="OL466"/>
      <c r="OM466"/>
      <c r="ON466"/>
      <c r="OO466"/>
      <c r="OP466"/>
      <c r="OQ466"/>
      <c r="OR466"/>
      <c r="OS466"/>
      <c r="OT466"/>
      <c r="OU466"/>
      <c r="OV466"/>
      <c r="OW466"/>
      <c r="OX466"/>
      <c r="OY466"/>
      <c r="OZ466"/>
      <c r="PA466"/>
      <c r="PB466"/>
      <c r="PC466"/>
      <c r="PD466"/>
      <c r="PE466"/>
      <c r="PF466"/>
      <c r="PG466"/>
      <c r="PH466"/>
      <c r="PI466"/>
      <c r="PJ466"/>
      <c r="PK466"/>
      <c r="PL466"/>
      <c r="PM466"/>
      <c r="PN466"/>
      <c r="PO466"/>
      <c r="PP466"/>
      <c r="PQ466"/>
      <c r="PR466"/>
      <c r="PS466"/>
      <c r="PT466"/>
      <c r="PU466"/>
      <c r="PV466"/>
      <c r="PW466"/>
      <c r="PX466"/>
      <c r="PY466"/>
      <c r="PZ466"/>
      <c r="QA466"/>
      <c r="QB466"/>
      <c r="QC466"/>
      <c r="QD466"/>
      <c r="QE466"/>
      <c r="QF466"/>
      <c r="QG466"/>
      <c r="QH466"/>
      <c r="QI466"/>
      <c r="QJ466"/>
      <c r="QK466"/>
      <c r="QL466"/>
      <c r="QM466"/>
      <c r="QN466"/>
      <c r="QO466"/>
      <c r="QP466"/>
      <c r="QQ466"/>
      <c r="QR466"/>
      <c r="QS466"/>
      <c r="QT466"/>
      <c r="QU466"/>
      <c r="QV466"/>
      <c r="QW466"/>
      <c r="QX466"/>
      <c r="QY466"/>
      <c r="QZ466"/>
      <c r="RA466"/>
      <c r="RB466"/>
      <c r="RC466"/>
      <c r="RD466"/>
      <c r="RE466"/>
      <c r="RF466"/>
      <c r="RG466"/>
      <c r="RH466"/>
      <c r="RI466"/>
      <c r="RJ466"/>
      <c r="RK466"/>
      <c r="RL466"/>
      <c r="RM466"/>
      <c r="RN466"/>
      <c r="RO466"/>
      <c r="RP466"/>
      <c r="RQ466"/>
      <c r="RR466"/>
      <c r="RS466"/>
      <c r="RT466"/>
      <c r="RU466"/>
      <c r="RV466"/>
      <c r="RW466"/>
      <c r="RX466"/>
      <c r="RY466"/>
      <c r="RZ466"/>
      <c r="SA466"/>
      <c r="SB466"/>
      <c r="SC466"/>
      <c r="SD466"/>
      <c r="SE466"/>
      <c r="SF466"/>
      <c r="SG466"/>
      <c r="SH466"/>
      <c r="SI466"/>
      <c r="SJ466"/>
      <c r="SK466"/>
      <c r="SL466"/>
      <c r="SM466"/>
      <c r="SN466"/>
      <c r="SO466"/>
      <c r="SP466"/>
      <c r="SQ466"/>
      <c r="SR466"/>
      <c r="SS466"/>
      <c r="ST466"/>
      <c r="SU466"/>
      <c r="SV466"/>
      <c r="SW466"/>
      <c r="SX466"/>
      <c r="SY466"/>
      <c r="SZ466"/>
      <c r="TA466"/>
      <c r="TB466"/>
      <c r="TC466"/>
      <c r="TD466"/>
      <c r="TE466"/>
      <c r="TF466"/>
      <c r="TG466"/>
      <c r="TH466"/>
      <c r="TI466"/>
      <c r="TJ466"/>
      <c r="TK466"/>
      <c r="TL466"/>
      <c r="TM466"/>
      <c r="TN466"/>
      <c r="TO466"/>
      <c r="TP466"/>
      <c r="TQ466"/>
      <c r="TR466"/>
      <c r="TS466"/>
      <c r="TT466"/>
      <c r="TU466"/>
      <c r="TV466"/>
      <c r="TW466"/>
      <c r="TX466"/>
      <c r="TY466"/>
      <c r="TZ466"/>
      <c r="UA466"/>
      <c r="UB466"/>
      <c r="UC466"/>
      <c r="UD466"/>
      <c r="UE466"/>
      <c r="UF466"/>
      <c r="UG466"/>
      <c r="UH466"/>
      <c r="UI466"/>
      <c r="UJ466"/>
      <c r="UK466"/>
      <c r="UL466"/>
      <c r="UM466"/>
      <c r="UN466"/>
      <c r="UO466"/>
      <c r="UP466"/>
      <c r="UQ466"/>
      <c r="UR466"/>
      <c r="US466"/>
      <c r="UT466"/>
      <c r="UU466"/>
      <c r="UV466"/>
      <c r="UW466"/>
      <c r="UX466"/>
      <c r="UY466"/>
      <c r="UZ466"/>
      <c r="VA466"/>
      <c r="VB466"/>
      <c r="VC466"/>
      <c r="VD466"/>
      <c r="VE466"/>
      <c r="VF466"/>
      <c r="VG466"/>
      <c r="VH466"/>
      <c r="VI466"/>
      <c r="VJ466"/>
      <c r="VK466"/>
      <c r="VL466"/>
      <c r="VM466"/>
      <c r="VN466"/>
      <c r="VO466"/>
      <c r="VP466"/>
      <c r="VQ466"/>
      <c r="VR466"/>
      <c r="VS466"/>
      <c r="VT466"/>
      <c r="VU466"/>
      <c r="VV466"/>
      <c r="VW466"/>
      <c r="VX466"/>
      <c r="VY466"/>
      <c r="VZ466"/>
      <c r="WA466"/>
      <c r="WB466"/>
      <c r="WC466"/>
      <c r="WD466"/>
      <c r="WE466"/>
      <c r="WF466"/>
      <c r="WG466"/>
      <c r="WH466"/>
      <c r="WI466"/>
      <c r="WJ466"/>
      <c r="WK466"/>
      <c r="WL466"/>
      <c r="WM466"/>
      <c r="WN466"/>
      <c r="WO466"/>
      <c r="WP466"/>
      <c r="WQ466"/>
      <c r="WR466"/>
      <c r="WS466"/>
      <c r="WT466"/>
      <c r="WU466"/>
      <c r="WV466"/>
      <c r="WW466"/>
      <c r="WX466"/>
      <c r="WY466"/>
      <c r="WZ466"/>
      <c r="XA466"/>
      <c r="XB466"/>
      <c r="XC466"/>
      <c r="XD466"/>
      <c r="XE466"/>
      <c r="XF466"/>
      <c r="XG466"/>
      <c r="XH466"/>
      <c r="XI466"/>
      <c r="XJ466"/>
      <c r="XK466"/>
      <c r="XL466"/>
      <c r="XM466"/>
      <c r="XN466"/>
      <c r="XO466"/>
      <c r="XP466"/>
      <c r="XQ466"/>
      <c r="XR466"/>
      <c r="XS466"/>
      <c r="XT466"/>
      <c r="XU466"/>
      <c r="XV466"/>
      <c r="XW466"/>
      <c r="XX466"/>
      <c r="XY466"/>
      <c r="XZ466"/>
      <c r="YA466"/>
      <c r="YB466"/>
      <c r="YC466"/>
      <c r="YD466"/>
      <c r="YE466"/>
      <c r="YF466"/>
      <c r="YG466"/>
      <c r="YH466"/>
      <c r="YI466"/>
      <c r="YJ466"/>
      <c r="YK466"/>
      <c r="YL466"/>
      <c r="YM466"/>
      <c r="YN466"/>
      <c r="YO466"/>
      <c r="YP466"/>
      <c r="YQ466"/>
      <c r="YR466"/>
      <c r="YS466"/>
      <c r="YT466"/>
      <c r="YU466"/>
      <c r="YV466"/>
      <c r="YW466"/>
      <c r="YX466"/>
      <c r="YY466"/>
      <c r="YZ466"/>
      <c r="ZA466"/>
      <c r="ZB466"/>
      <c r="ZC466"/>
      <c r="ZD466"/>
      <c r="ZE466"/>
      <c r="ZF466"/>
      <c r="ZG466"/>
      <c r="ZH466"/>
      <c r="ZI466"/>
      <c r="ZJ466"/>
      <c r="ZK466"/>
      <c r="ZL466"/>
      <c r="ZM466"/>
      <c r="ZN466"/>
      <c r="ZO466"/>
      <c r="ZP466"/>
      <c r="ZQ466"/>
      <c r="ZR466"/>
      <c r="ZS466"/>
      <c r="ZT466"/>
      <c r="ZU466"/>
      <c r="ZV466"/>
      <c r="ZW466"/>
      <c r="ZX466"/>
      <c r="ZY466"/>
      <c r="ZZ466"/>
      <c r="AAA466"/>
      <c r="AAB466"/>
      <c r="AAC466"/>
      <c r="AAD466"/>
      <c r="AAE466"/>
      <c r="AAF466"/>
      <c r="AAG466"/>
      <c r="AAH466"/>
      <c r="AAI466"/>
      <c r="AAJ466"/>
      <c r="AAK466"/>
      <c r="AAL466"/>
      <c r="AAM466"/>
      <c r="AAN466"/>
      <c r="AAO466"/>
      <c r="AAP466"/>
      <c r="AAQ466"/>
      <c r="AAR466"/>
      <c r="AAS466"/>
      <c r="AAT466"/>
      <c r="AAU466"/>
      <c r="AAV466"/>
      <c r="AAW466"/>
      <c r="AAX466"/>
      <c r="AAY466"/>
      <c r="AAZ466"/>
      <c r="ABA466"/>
      <c r="ABB466"/>
      <c r="ABC466"/>
      <c r="ABD466"/>
      <c r="ABE466"/>
      <c r="ABF466"/>
      <c r="ABG466"/>
      <c r="ABH466"/>
      <c r="ABI466"/>
      <c r="ABJ466"/>
      <c r="ABK466"/>
      <c r="ABL466"/>
      <c r="ABM466"/>
      <c r="ABN466"/>
      <c r="ABO466"/>
      <c r="ABP466"/>
      <c r="ABQ466"/>
      <c r="ABR466"/>
      <c r="ABS466"/>
      <c r="ABT466"/>
      <c r="ABU466"/>
      <c r="ABV466"/>
      <c r="ABW466"/>
      <c r="ABX466"/>
      <c r="ABY466"/>
      <c r="ABZ466"/>
      <c r="ACA466"/>
      <c r="ACB466"/>
      <c r="ACC466"/>
      <c r="ACD466"/>
      <c r="ACE466"/>
      <c r="ACF466"/>
      <c r="ACG466"/>
      <c r="ACH466"/>
      <c r="ACI466"/>
      <c r="ACJ466"/>
      <c r="ACK466"/>
      <c r="ACL466"/>
      <c r="ACM466"/>
      <c r="ACN466"/>
      <c r="ACO466"/>
      <c r="ACP466"/>
      <c r="ACQ466"/>
      <c r="ACR466"/>
      <c r="ACS466"/>
      <c r="ACT466"/>
      <c r="ACU466"/>
      <c r="ACV466"/>
      <c r="ACW466"/>
      <c r="ACX466"/>
      <c r="ACY466"/>
      <c r="ACZ466"/>
      <c r="ADA466"/>
      <c r="ADB466"/>
      <c r="ADC466"/>
      <c r="ADD466"/>
      <c r="ADE466"/>
      <c r="ADF466"/>
      <c r="ADG466"/>
      <c r="ADH466"/>
      <c r="ADI466"/>
      <c r="ADJ466"/>
      <c r="ADK466"/>
      <c r="ADL466"/>
      <c r="ADM466"/>
      <c r="ADN466"/>
      <c r="ADO466"/>
      <c r="ADP466"/>
      <c r="ADQ466"/>
      <c r="ADR466"/>
      <c r="ADS466"/>
      <c r="ADT466"/>
      <c r="ADU466"/>
      <c r="ADV466"/>
      <c r="ADW466"/>
      <c r="ADX466"/>
      <c r="ADY466"/>
      <c r="ADZ466"/>
      <c r="AEA466"/>
      <c r="AEB466"/>
      <c r="AEC466"/>
      <c r="AED466"/>
      <c r="AEE466"/>
      <c r="AEF466"/>
      <c r="AEG466"/>
      <c r="AEH466"/>
      <c r="AEI466"/>
      <c r="AEJ466"/>
      <c r="AEK466"/>
      <c r="AEL466"/>
      <c r="AEM466"/>
      <c r="AEN466"/>
      <c r="AEO466"/>
      <c r="AEP466"/>
      <c r="AEQ466"/>
      <c r="AER466"/>
      <c r="AES466"/>
      <c r="AET466"/>
      <c r="AEU466"/>
      <c r="AEV466"/>
      <c r="AEW466"/>
      <c r="AEX466"/>
      <c r="AEY466"/>
      <c r="AEZ466"/>
      <c r="AFA466"/>
      <c r="AFB466"/>
      <c r="AFC466"/>
      <c r="AFD466"/>
      <c r="AFE466"/>
      <c r="AFF466"/>
      <c r="AFG466"/>
      <c r="AFH466"/>
      <c r="AFI466"/>
      <c r="AFJ466"/>
      <c r="AFK466"/>
      <c r="AFL466"/>
      <c r="AFM466"/>
      <c r="AFN466"/>
      <c r="AFO466"/>
      <c r="AFP466"/>
      <c r="AFQ466"/>
      <c r="AFR466"/>
      <c r="AFS466"/>
      <c r="AFT466"/>
      <c r="AFU466"/>
      <c r="AFV466"/>
      <c r="AFW466"/>
      <c r="AFX466"/>
      <c r="AFY466"/>
      <c r="AFZ466"/>
      <c r="AGA466"/>
      <c r="AGB466"/>
      <c r="AGC466"/>
      <c r="AGD466"/>
      <c r="AGE466"/>
      <c r="AGF466"/>
      <c r="AGG466"/>
      <c r="AGH466"/>
      <c r="AGI466"/>
      <c r="AGJ466"/>
      <c r="AGK466"/>
      <c r="AGL466"/>
      <c r="AGM466"/>
      <c r="AGN466"/>
      <c r="AGO466"/>
      <c r="AGP466"/>
      <c r="AGQ466"/>
      <c r="AGR466"/>
      <c r="AGS466"/>
      <c r="AGT466"/>
      <c r="AGU466"/>
      <c r="AGV466"/>
      <c r="AGW466"/>
      <c r="AGX466"/>
      <c r="AGY466"/>
      <c r="AGZ466"/>
      <c r="AHA466"/>
      <c r="AHB466"/>
      <c r="AHC466"/>
      <c r="AHD466"/>
      <c r="AHE466"/>
      <c r="AHF466"/>
      <c r="AHG466"/>
      <c r="AHH466"/>
      <c r="AHI466"/>
      <c r="AHJ466"/>
      <c r="AHK466"/>
      <c r="AHL466"/>
      <c r="AHM466"/>
      <c r="AHN466"/>
      <c r="AHO466"/>
      <c r="AHP466"/>
      <c r="AHQ466"/>
      <c r="AHR466"/>
      <c r="AHS466"/>
      <c r="AHT466"/>
      <c r="AHU466"/>
      <c r="AHV466"/>
      <c r="AHW466"/>
      <c r="AHX466"/>
      <c r="AHY466"/>
      <c r="AHZ466"/>
      <c r="AIA466"/>
      <c r="AIB466"/>
      <c r="AIC466"/>
      <c r="AID466"/>
      <c r="AIE466"/>
      <c r="AIF466"/>
      <c r="AIG466"/>
      <c r="AIH466"/>
      <c r="AII466"/>
      <c r="AIJ466"/>
      <c r="AIK466"/>
      <c r="AIL466"/>
      <c r="AIM466"/>
      <c r="AIN466"/>
      <c r="AIO466"/>
      <c r="AIP466"/>
      <c r="AIQ466"/>
      <c r="AIR466"/>
      <c r="AIS466"/>
      <c r="AIT466"/>
      <c r="AIU466"/>
      <c r="AIV466"/>
      <c r="AIW466"/>
      <c r="AIX466"/>
      <c r="AIY466"/>
      <c r="AIZ466"/>
      <c r="AJA466"/>
      <c r="AJB466"/>
      <c r="AJC466"/>
      <c r="AJD466"/>
      <c r="AJE466"/>
      <c r="AJF466"/>
      <c r="AJG466"/>
      <c r="AJH466"/>
      <c r="AJI466"/>
      <c r="AJJ466"/>
      <c r="AJK466"/>
      <c r="AJL466"/>
      <c r="AJM466"/>
      <c r="AJN466"/>
      <c r="AJO466"/>
      <c r="AJP466"/>
      <c r="AJQ466"/>
      <c r="AJR466"/>
      <c r="AJS466"/>
      <c r="AJT466"/>
      <c r="AJU466"/>
      <c r="AJV466"/>
      <c r="AJW466"/>
      <c r="AJX466"/>
      <c r="AJY466"/>
      <c r="AJZ466"/>
      <c r="AKA466"/>
      <c r="AKB466"/>
      <c r="AKC466"/>
      <c r="AKD466"/>
      <c r="AKE466"/>
      <c r="AKF466"/>
      <c r="AKG466"/>
      <c r="AKH466"/>
      <c r="AKI466"/>
      <c r="AKJ466"/>
      <c r="AKK466"/>
      <c r="AKL466"/>
      <c r="AKM466"/>
      <c r="AKN466"/>
      <c r="AKO466"/>
      <c r="AKP466"/>
      <c r="AKQ466"/>
      <c r="AKR466"/>
      <c r="AKS466"/>
      <c r="AKT466"/>
      <c r="AKU466"/>
      <c r="AKV466"/>
      <c r="AKW466"/>
      <c r="AKX466"/>
      <c r="AKY466"/>
      <c r="AKZ466"/>
      <c r="ALA466"/>
      <c r="ALB466"/>
      <c r="ALC466"/>
      <c r="ALD466"/>
      <c r="ALE466"/>
      <c r="ALF466"/>
      <c r="ALG466"/>
      <c r="ALH466"/>
      <c r="ALI466"/>
      <c r="ALJ466"/>
      <c r="ALK466"/>
      <c r="ALL466"/>
      <c r="ALM466"/>
      <c r="ALN466"/>
      <c r="ALO466"/>
      <c r="ALP466"/>
      <c r="ALQ466"/>
      <c r="ALR466"/>
      <c r="ALS466"/>
      <c r="ALT466"/>
      <c r="ALU466"/>
      <c r="ALV466"/>
      <c r="ALW466"/>
      <c r="ALX466"/>
      <c r="ALY466"/>
      <c r="ALZ466"/>
      <c r="AMA466"/>
      <c r="AMB466"/>
      <c r="AMC466"/>
      <c r="AMD466"/>
      <c r="AME466"/>
      <c r="AMF466"/>
      <c r="AMG466"/>
      <c r="AMH466"/>
      <c r="AMI466"/>
      <c r="AMJ466"/>
    </row>
    <row r="467" spans="1:1024" ht="75">
      <c r="A467" s="41"/>
      <c r="B467" s="41"/>
      <c r="C467"/>
      <c r="D467"/>
      <c r="E467"/>
      <c r="F467"/>
      <c r="G467" s="41" t="s">
        <v>2068</v>
      </c>
      <c r="H467" s="41" t="s">
        <v>2069</v>
      </c>
      <c r="I467" s="38">
        <f t="shared" si="7"/>
        <v>2</v>
      </c>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c r="ST467"/>
      <c r="SU467"/>
      <c r="SV467"/>
      <c r="SW467"/>
      <c r="SX467"/>
      <c r="SY467"/>
      <c r="SZ467"/>
      <c r="TA467"/>
      <c r="TB467"/>
      <c r="TC467"/>
      <c r="TD467"/>
      <c r="TE467"/>
      <c r="TF467"/>
      <c r="TG467"/>
      <c r="TH467"/>
      <c r="TI467"/>
      <c r="TJ467"/>
      <c r="TK467"/>
      <c r="TL467"/>
      <c r="TM467"/>
      <c r="TN467"/>
      <c r="TO467"/>
      <c r="TP467"/>
      <c r="TQ467"/>
      <c r="TR467"/>
      <c r="TS467"/>
      <c r="TT467"/>
      <c r="TU467"/>
      <c r="TV467"/>
      <c r="TW467"/>
      <c r="TX467"/>
      <c r="TY467"/>
      <c r="TZ467"/>
      <c r="UA467"/>
      <c r="UB467"/>
      <c r="UC467"/>
      <c r="UD467"/>
      <c r="UE467"/>
      <c r="UF467"/>
      <c r="UG467"/>
      <c r="UH467"/>
      <c r="UI467"/>
      <c r="UJ467"/>
      <c r="UK467"/>
      <c r="UL467"/>
      <c r="UM467"/>
      <c r="UN467"/>
      <c r="UO467"/>
      <c r="UP467"/>
      <c r="UQ467"/>
      <c r="UR467"/>
      <c r="US467"/>
      <c r="UT467"/>
      <c r="UU467"/>
      <c r="UV467"/>
      <c r="UW467"/>
      <c r="UX467"/>
      <c r="UY467"/>
      <c r="UZ467"/>
      <c r="VA467"/>
      <c r="VB467"/>
      <c r="VC467"/>
      <c r="VD467"/>
      <c r="VE467"/>
      <c r="VF467"/>
      <c r="VG467"/>
      <c r="VH467"/>
      <c r="VI467"/>
      <c r="VJ467"/>
      <c r="VK467"/>
      <c r="VL467"/>
      <c r="VM467"/>
      <c r="VN467"/>
      <c r="VO467"/>
      <c r="VP467"/>
      <c r="VQ467"/>
      <c r="VR467"/>
      <c r="VS467"/>
      <c r="VT467"/>
      <c r="VU467"/>
      <c r="VV467"/>
      <c r="VW467"/>
      <c r="VX467"/>
      <c r="VY467"/>
      <c r="VZ467"/>
      <c r="WA467"/>
      <c r="WB467"/>
      <c r="WC467"/>
      <c r="WD467"/>
      <c r="WE467"/>
      <c r="WF467"/>
      <c r="WG467"/>
      <c r="WH467"/>
      <c r="WI467"/>
      <c r="WJ467"/>
      <c r="WK467"/>
      <c r="WL467"/>
      <c r="WM467"/>
      <c r="WN467"/>
      <c r="WO467"/>
      <c r="WP467"/>
      <c r="WQ467"/>
      <c r="WR467"/>
      <c r="WS467"/>
      <c r="WT467"/>
      <c r="WU467"/>
      <c r="WV467"/>
      <c r="WW467"/>
      <c r="WX467"/>
      <c r="WY467"/>
      <c r="WZ467"/>
      <c r="XA467"/>
      <c r="XB467"/>
      <c r="XC467"/>
      <c r="XD467"/>
      <c r="XE467"/>
      <c r="XF467"/>
      <c r="XG467"/>
      <c r="XH467"/>
      <c r="XI467"/>
      <c r="XJ467"/>
      <c r="XK467"/>
      <c r="XL467"/>
      <c r="XM467"/>
      <c r="XN467"/>
      <c r="XO467"/>
      <c r="XP467"/>
      <c r="XQ467"/>
      <c r="XR467"/>
      <c r="XS467"/>
      <c r="XT467"/>
      <c r="XU467"/>
      <c r="XV467"/>
      <c r="XW467"/>
      <c r="XX467"/>
      <c r="XY467"/>
      <c r="XZ467"/>
      <c r="YA467"/>
      <c r="YB467"/>
      <c r="YC467"/>
      <c r="YD467"/>
      <c r="YE467"/>
      <c r="YF467"/>
      <c r="YG467"/>
      <c r="YH467"/>
      <c r="YI467"/>
      <c r="YJ467"/>
      <c r="YK467"/>
      <c r="YL467"/>
      <c r="YM467"/>
      <c r="YN467"/>
      <c r="YO467"/>
      <c r="YP467"/>
      <c r="YQ467"/>
      <c r="YR467"/>
      <c r="YS467"/>
      <c r="YT467"/>
      <c r="YU467"/>
      <c r="YV467"/>
      <c r="YW467"/>
      <c r="YX467"/>
      <c r="YY467"/>
      <c r="YZ467"/>
      <c r="ZA467"/>
      <c r="ZB467"/>
      <c r="ZC467"/>
      <c r="ZD467"/>
      <c r="ZE467"/>
      <c r="ZF467"/>
      <c r="ZG467"/>
      <c r="ZH467"/>
      <c r="ZI467"/>
      <c r="ZJ467"/>
      <c r="ZK467"/>
      <c r="ZL467"/>
      <c r="ZM467"/>
      <c r="ZN467"/>
      <c r="ZO467"/>
      <c r="ZP467"/>
      <c r="ZQ467"/>
      <c r="ZR467"/>
      <c r="ZS467"/>
      <c r="ZT467"/>
      <c r="ZU467"/>
      <c r="ZV467"/>
      <c r="ZW467"/>
      <c r="ZX467"/>
      <c r="ZY467"/>
      <c r="ZZ467"/>
      <c r="AAA467"/>
      <c r="AAB467"/>
      <c r="AAC467"/>
      <c r="AAD467"/>
      <c r="AAE467"/>
      <c r="AAF467"/>
      <c r="AAG467"/>
      <c r="AAH467"/>
      <c r="AAI467"/>
      <c r="AAJ467"/>
      <c r="AAK467"/>
      <c r="AAL467"/>
      <c r="AAM467"/>
      <c r="AAN467"/>
      <c r="AAO467"/>
      <c r="AAP467"/>
      <c r="AAQ467"/>
      <c r="AAR467"/>
      <c r="AAS467"/>
      <c r="AAT467"/>
      <c r="AAU467"/>
      <c r="AAV467"/>
      <c r="AAW467"/>
      <c r="AAX467"/>
      <c r="AAY467"/>
      <c r="AAZ467"/>
      <c r="ABA467"/>
      <c r="ABB467"/>
      <c r="ABC467"/>
      <c r="ABD467"/>
      <c r="ABE467"/>
      <c r="ABF467"/>
      <c r="ABG467"/>
      <c r="ABH467"/>
      <c r="ABI467"/>
      <c r="ABJ467"/>
      <c r="ABK467"/>
      <c r="ABL467"/>
      <c r="ABM467"/>
      <c r="ABN467"/>
      <c r="ABO467"/>
      <c r="ABP467"/>
      <c r="ABQ467"/>
      <c r="ABR467"/>
      <c r="ABS467"/>
      <c r="ABT467"/>
      <c r="ABU467"/>
      <c r="ABV467"/>
      <c r="ABW467"/>
      <c r="ABX467"/>
      <c r="ABY467"/>
      <c r="ABZ467"/>
      <c r="ACA467"/>
      <c r="ACB467"/>
      <c r="ACC467"/>
      <c r="ACD467"/>
      <c r="ACE467"/>
      <c r="ACF467"/>
      <c r="ACG467"/>
      <c r="ACH467"/>
      <c r="ACI467"/>
      <c r="ACJ467"/>
      <c r="ACK467"/>
      <c r="ACL467"/>
      <c r="ACM467"/>
      <c r="ACN467"/>
      <c r="ACO467"/>
      <c r="ACP467"/>
      <c r="ACQ467"/>
      <c r="ACR467"/>
      <c r="ACS467"/>
      <c r="ACT467"/>
      <c r="ACU467"/>
      <c r="ACV467"/>
      <c r="ACW467"/>
      <c r="ACX467"/>
      <c r="ACY467"/>
      <c r="ACZ467"/>
      <c r="ADA467"/>
      <c r="ADB467"/>
      <c r="ADC467"/>
      <c r="ADD467"/>
      <c r="ADE467"/>
      <c r="ADF467"/>
      <c r="ADG467"/>
      <c r="ADH467"/>
      <c r="ADI467"/>
      <c r="ADJ467"/>
      <c r="ADK467"/>
      <c r="ADL467"/>
      <c r="ADM467"/>
      <c r="ADN467"/>
      <c r="ADO467"/>
      <c r="ADP467"/>
      <c r="ADQ467"/>
      <c r="ADR467"/>
      <c r="ADS467"/>
      <c r="ADT467"/>
      <c r="ADU467"/>
      <c r="ADV467"/>
      <c r="ADW467"/>
      <c r="ADX467"/>
      <c r="ADY467"/>
      <c r="ADZ467"/>
      <c r="AEA467"/>
      <c r="AEB467"/>
      <c r="AEC467"/>
      <c r="AED467"/>
      <c r="AEE467"/>
      <c r="AEF467"/>
      <c r="AEG467"/>
      <c r="AEH467"/>
      <c r="AEI467"/>
      <c r="AEJ467"/>
      <c r="AEK467"/>
      <c r="AEL467"/>
      <c r="AEM467"/>
      <c r="AEN467"/>
      <c r="AEO467"/>
      <c r="AEP467"/>
      <c r="AEQ467"/>
      <c r="AER467"/>
      <c r="AES467"/>
      <c r="AET467"/>
      <c r="AEU467"/>
      <c r="AEV467"/>
      <c r="AEW467"/>
      <c r="AEX467"/>
      <c r="AEY467"/>
      <c r="AEZ467"/>
      <c r="AFA467"/>
      <c r="AFB467"/>
      <c r="AFC467"/>
      <c r="AFD467"/>
      <c r="AFE467"/>
      <c r="AFF467"/>
      <c r="AFG467"/>
      <c r="AFH467"/>
      <c r="AFI467"/>
      <c r="AFJ467"/>
      <c r="AFK467"/>
      <c r="AFL467"/>
      <c r="AFM467"/>
      <c r="AFN467"/>
      <c r="AFO467"/>
      <c r="AFP467"/>
      <c r="AFQ467"/>
      <c r="AFR467"/>
      <c r="AFS467"/>
      <c r="AFT467"/>
      <c r="AFU467"/>
      <c r="AFV467"/>
      <c r="AFW467"/>
      <c r="AFX467"/>
      <c r="AFY467"/>
      <c r="AFZ467"/>
      <c r="AGA467"/>
      <c r="AGB467"/>
      <c r="AGC467"/>
      <c r="AGD467"/>
      <c r="AGE467"/>
      <c r="AGF467"/>
      <c r="AGG467"/>
      <c r="AGH467"/>
      <c r="AGI467"/>
      <c r="AGJ467"/>
      <c r="AGK467"/>
      <c r="AGL467"/>
      <c r="AGM467"/>
      <c r="AGN467"/>
      <c r="AGO467"/>
      <c r="AGP467"/>
      <c r="AGQ467"/>
      <c r="AGR467"/>
      <c r="AGS467"/>
      <c r="AGT467"/>
      <c r="AGU467"/>
      <c r="AGV467"/>
      <c r="AGW467"/>
      <c r="AGX467"/>
      <c r="AGY467"/>
      <c r="AGZ467"/>
      <c r="AHA467"/>
      <c r="AHB467"/>
      <c r="AHC467"/>
      <c r="AHD467"/>
      <c r="AHE467"/>
      <c r="AHF467"/>
      <c r="AHG467"/>
      <c r="AHH467"/>
      <c r="AHI467"/>
      <c r="AHJ467"/>
      <c r="AHK467"/>
      <c r="AHL467"/>
      <c r="AHM467"/>
      <c r="AHN467"/>
      <c r="AHO467"/>
      <c r="AHP467"/>
      <c r="AHQ467"/>
      <c r="AHR467"/>
      <c r="AHS467"/>
      <c r="AHT467"/>
      <c r="AHU467"/>
      <c r="AHV467"/>
      <c r="AHW467"/>
      <c r="AHX467"/>
      <c r="AHY467"/>
      <c r="AHZ467"/>
      <c r="AIA467"/>
      <c r="AIB467"/>
      <c r="AIC467"/>
      <c r="AID467"/>
      <c r="AIE467"/>
      <c r="AIF467"/>
      <c r="AIG467"/>
      <c r="AIH467"/>
      <c r="AII467"/>
      <c r="AIJ467"/>
      <c r="AIK467"/>
      <c r="AIL467"/>
      <c r="AIM467"/>
      <c r="AIN467"/>
      <c r="AIO467"/>
      <c r="AIP467"/>
      <c r="AIQ467"/>
      <c r="AIR467"/>
      <c r="AIS467"/>
      <c r="AIT467"/>
      <c r="AIU467"/>
      <c r="AIV467"/>
      <c r="AIW467"/>
      <c r="AIX467"/>
      <c r="AIY467"/>
      <c r="AIZ467"/>
      <c r="AJA467"/>
      <c r="AJB467"/>
      <c r="AJC467"/>
      <c r="AJD467"/>
      <c r="AJE467"/>
      <c r="AJF467"/>
      <c r="AJG467"/>
      <c r="AJH467"/>
      <c r="AJI467"/>
      <c r="AJJ467"/>
      <c r="AJK467"/>
      <c r="AJL467"/>
      <c r="AJM467"/>
      <c r="AJN467"/>
      <c r="AJO467"/>
      <c r="AJP467"/>
      <c r="AJQ467"/>
      <c r="AJR467"/>
      <c r="AJS467"/>
      <c r="AJT467"/>
      <c r="AJU467"/>
      <c r="AJV467"/>
      <c r="AJW467"/>
      <c r="AJX467"/>
      <c r="AJY467"/>
      <c r="AJZ467"/>
      <c r="AKA467"/>
      <c r="AKB467"/>
      <c r="AKC467"/>
      <c r="AKD467"/>
      <c r="AKE467"/>
      <c r="AKF467"/>
      <c r="AKG467"/>
      <c r="AKH467"/>
      <c r="AKI467"/>
      <c r="AKJ467"/>
      <c r="AKK467"/>
      <c r="AKL467"/>
      <c r="AKM467"/>
      <c r="AKN467"/>
      <c r="AKO467"/>
      <c r="AKP467"/>
      <c r="AKQ467"/>
      <c r="AKR467"/>
      <c r="AKS467"/>
      <c r="AKT467"/>
      <c r="AKU467"/>
      <c r="AKV467"/>
      <c r="AKW467"/>
      <c r="AKX467"/>
      <c r="AKY467"/>
      <c r="AKZ467"/>
      <c r="ALA467"/>
      <c r="ALB467"/>
      <c r="ALC467"/>
      <c r="ALD467"/>
      <c r="ALE467"/>
      <c r="ALF467"/>
      <c r="ALG467"/>
      <c r="ALH467"/>
      <c r="ALI467"/>
      <c r="ALJ467"/>
      <c r="ALK467"/>
      <c r="ALL467"/>
      <c r="ALM467"/>
      <c r="ALN467"/>
      <c r="ALO467"/>
      <c r="ALP467"/>
      <c r="ALQ467"/>
      <c r="ALR467"/>
      <c r="ALS467"/>
      <c r="ALT467"/>
      <c r="ALU467"/>
      <c r="ALV467"/>
      <c r="ALW467"/>
      <c r="ALX467"/>
      <c r="ALY467"/>
      <c r="ALZ467"/>
      <c r="AMA467"/>
      <c r="AMB467"/>
      <c r="AMC467"/>
      <c r="AMD467"/>
      <c r="AME467"/>
      <c r="AMF467"/>
      <c r="AMG467"/>
      <c r="AMH467"/>
      <c r="AMI467"/>
      <c r="AMJ467"/>
    </row>
    <row r="468" spans="1:1024" ht="60">
      <c r="A468" s="41"/>
      <c r="B468" s="41"/>
      <c r="C468" s="41" t="s">
        <v>1780</v>
      </c>
      <c r="D468" s="41" t="s">
        <v>1438</v>
      </c>
      <c r="E468" s="41" t="s">
        <v>1439</v>
      </c>
      <c r="F468" s="41" t="s">
        <v>1438</v>
      </c>
      <c r="G468" s="41" t="s">
        <v>2071</v>
      </c>
      <c r="H468" s="41" t="s">
        <v>2070</v>
      </c>
      <c r="I468" s="38">
        <f t="shared" si="7"/>
        <v>6</v>
      </c>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c r="ST468"/>
      <c r="SU468"/>
      <c r="SV468"/>
      <c r="SW468"/>
      <c r="SX468"/>
      <c r="SY468"/>
      <c r="SZ468"/>
      <c r="TA468"/>
      <c r="TB468"/>
      <c r="TC468"/>
      <c r="TD468"/>
      <c r="TE468"/>
      <c r="TF468"/>
      <c r="TG468"/>
      <c r="TH468"/>
      <c r="TI468"/>
      <c r="TJ468"/>
      <c r="TK468"/>
      <c r="TL468"/>
      <c r="TM468"/>
      <c r="TN468"/>
      <c r="TO468"/>
      <c r="TP468"/>
      <c r="TQ468"/>
      <c r="TR468"/>
      <c r="TS468"/>
      <c r="TT468"/>
      <c r="TU468"/>
      <c r="TV468"/>
      <c r="TW468"/>
      <c r="TX468"/>
      <c r="TY468"/>
      <c r="TZ468"/>
      <c r="UA468"/>
      <c r="UB468"/>
      <c r="UC468"/>
      <c r="UD468"/>
      <c r="UE468"/>
      <c r="UF468"/>
      <c r="UG468"/>
      <c r="UH468"/>
      <c r="UI468"/>
      <c r="UJ468"/>
      <c r="UK468"/>
      <c r="UL468"/>
      <c r="UM468"/>
      <c r="UN468"/>
      <c r="UO468"/>
      <c r="UP468"/>
      <c r="UQ468"/>
      <c r="UR468"/>
      <c r="US468"/>
      <c r="UT468"/>
      <c r="UU468"/>
      <c r="UV468"/>
      <c r="UW468"/>
      <c r="UX468"/>
      <c r="UY468"/>
      <c r="UZ468"/>
      <c r="VA468"/>
      <c r="VB468"/>
      <c r="VC468"/>
      <c r="VD468"/>
      <c r="VE468"/>
      <c r="VF468"/>
      <c r="VG468"/>
      <c r="VH468"/>
      <c r="VI468"/>
      <c r="VJ468"/>
      <c r="VK468"/>
      <c r="VL468"/>
      <c r="VM468"/>
      <c r="VN468"/>
      <c r="VO468"/>
      <c r="VP468"/>
      <c r="VQ468"/>
      <c r="VR468"/>
      <c r="VS468"/>
      <c r="VT468"/>
      <c r="VU468"/>
      <c r="VV468"/>
      <c r="VW468"/>
      <c r="VX468"/>
      <c r="VY468"/>
      <c r="VZ468"/>
      <c r="WA468"/>
      <c r="WB468"/>
      <c r="WC468"/>
      <c r="WD468"/>
      <c r="WE468"/>
      <c r="WF468"/>
      <c r="WG468"/>
      <c r="WH468"/>
      <c r="WI468"/>
      <c r="WJ468"/>
      <c r="WK468"/>
      <c r="WL468"/>
      <c r="WM468"/>
      <c r="WN468"/>
      <c r="WO468"/>
      <c r="WP468"/>
      <c r="WQ468"/>
      <c r="WR468"/>
      <c r="WS468"/>
      <c r="WT468"/>
      <c r="WU468"/>
      <c r="WV468"/>
      <c r="WW468"/>
      <c r="WX468"/>
      <c r="WY468"/>
      <c r="WZ468"/>
      <c r="XA468"/>
      <c r="XB468"/>
      <c r="XC468"/>
      <c r="XD468"/>
      <c r="XE468"/>
      <c r="XF468"/>
      <c r="XG468"/>
      <c r="XH468"/>
      <c r="XI468"/>
      <c r="XJ468"/>
      <c r="XK468"/>
      <c r="XL468"/>
      <c r="XM468"/>
      <c r="XN468"/>
      <c r="XO468"/>
      <c r="XP468"/>
      <c r="XQ468"/>
      <c r="XR468"/>
      <c r="XS468"/>
      <c r="XT468"/>
      <c r="XU468"/>
      <c r="XV468"/>
      <c r="XW468"/>
      <c r="XX468"/>
      <c r="XY468"/>
      <c r="XZ468"/>
      <c r="YA468"/>
      <c r="YB468"/>
      <c r="YC468"/>
      <c r="YD468"/>
      <c r="YE468"/>
      <c r="YF468"/>
      <c r="YG468"/>
      <c r="YH468"/>
      <c r="YI468"/>
      <c r="YJ468"/>
      <c r="YK468"/>
      <c r="YL468"/>
      <c r="YM468"/>
      <c r="YN468"/>
      <c r="YO468"/>
      <c r="YP468"/>
      <c r="YQ468"/>
      <c r="YR468"/>
      <c r="YS468"/>
      <c r="YT468"/>
      <c r="YU468"/>
      <c r="YV468"/>
      <c r="YW468"/>
      <c r="YX468"/>
      <c r="YY468"/>
      <c r="YZ468"/>
      <c r="ZA468"/>
      <c r="ZB468"/>
      <c r="ZC468"/>
      <c r="ZD468"/>
      <c r="ZE468"/>
      <c r="ZF468"/>
      <c r="ZG468"/>
      <c r="ZH468"/>
      <c r="ZI468"/>
      <c r="ZJ468"/>
      <c r="ZK468"/>
      <c r="ZL468"/>
      <c r="ZM468"/>
      <c r="ZN468"/>
      <c r="ZO468"/>
      <c r="ZP468"/>
      <c r="ZQ468"/>
      <c r="ZR468"/>
      <c r="ZS468"/>
      <c r="ZT468"/>
      <c r="ZU468"/>
      <c r="ZV468"/>
      <c r="ZW468"/>
      <c r="ZX468"/>
      <c r="ZY468"/>
      <c r="ZZ468"/>
      <c r="AAA468"/>
      <c r="AAB468"/>
      <c r="AAC468"/>
      <c r="AAD468"/>
      <c r="AAE468"/>
      <c r="AAF468"/>
      <c r="AAG468"/>
      <c r="AAH468"/>
      <c r="AAI468"/>
      <c r="AAJ468"/>
      <c r="AAK468"/>
      <c r="AAL468"/>
      <c r="AAM468"/>
      <c r="AAN468"/>
      <c r="AAO468"/>
      <c r="AAP468"/>
      <c r="AAQ468"/>
      <c r="AAR468"/>
      <c r="AAS468"/>
      <c r="AAT468"/>
      <c r="AAU468"/>
      <c r="AAV468"/>
      <c r="AAW468"/>
      <c r="AAX468"/>
      <c r="AAY468"/>
      <c r="AAZ468"/>
      <c r="ABA468"/>
      <c r="ABB468"/>
      <c r="ABC468"/>
      <c r="ABD468"/>
      <c r="ABE468"/>
      <c r="ABF468"/>
      <c r="ABG468"/>
      <c r="ABH468"/>
      <c r="ABI468"/>
      <c r="ABJ468"/>
      <c r="ABK468"/>
      <c r="ABL468"/>
      <c r="ABM468"/>
      <c r="ABN468"/>
      <c r="ABO468"/>
      <c r="ABP468"/>
      <c r="ABQ468"/>
      <c r="ABR468"/>
      <c r="ABS468"/>
      <c r="ABT468"/>
      <c r="ABU468"/>
      <c r="ABV468"/>
      <c r="ABW468"/>
      <c r="ABX468"/>
      <c r="ABY468"/>
      <c r="ABZ468"/>
      <c r="ACA468"/>
      <c r="ACB468"/>
      <c r="ACC468"/>
      <c r="ACD468"/>
      <c r="ACE468"/>
      <c r="ACF468"/>
      <c r="ACG468"/>
      <c r="ACH468"/>
      <c r="ACI468"/>
      <c r="ACJ468"/>
      <c r="ACK468"/>
      <c r="ACL468"/>
      <c r="ACM468"/>
      <c r="ACN468"/>
      <c r="ACO468"/>
      <c r="ACP468"/>
      <c r="ACQ468"/>
      <c r="ACR468"/>
      <c r="ACS468"/>
      <c r="ACT468"/>
      <c r="ACU468"/>
      <c r="ACV468"/>
      <c r="ACW468"/>
      <c r="ACX468"/>
      <c r="ACY468"/>
      <c r="ACZ468"/>
      <c r="ADA468"/>
      <c r="ADB468"/>
      <c r="ADC468"/>
      <c r="ADD468"/>
      <c r="ADE468"/>
      <c r="ADF468"/>
      <c r="ADG468"/>
      <c r="ADH468"/>
      <c r="ADI468"/>
      <c r="ADJ468"/>
      <c r="ADK468"/>
      <c r="ADL468"/>
      <c r="ADM468"/>
      <c r="ADN468"/>
      <c r="ADO468"/>
      <c r="ADP468"/>
      <c r="ADQ468"/>
      <c r="ADR468"/>
      <c r="ADS468"/>
      <c r="ADT468"/>
      <c r="ADU468"/>
      <c r="ADV468"/>
      <c r="ADW468"/>
      <c r="ADX468"/>
      <c r="ADY468"/>
      <c r="ADZ468"/>
      <c r="AEA468"/>
      <c r="AEB468"/>
      <c r="AEC468"/>
      <c r="AED468"/>
      <c r="AEE468"/>
      <c r="AEF468"/>
      <c r="AEG468"/>
      <c r="AEH468"/>
      <c r="AEI468"/>
      <c r="AEJ468"/>
      <c r="AEK468"/>
      <c r="AEL468"/>
      <c r="AEM468"/>
      <c r="AEN468"/>
      <c r="AEO468"/>
      <c r="AEP468"/>
      <c r="AEQ468"/>
      <c r="AER468"/>
      <c r="AES468"/>
      <c r="AET468"/>
      <c r="AEU468"/>
      <c r="AEV468"/>
      <c r="AEW468"/>
      <c r="AEX468"/>
      <c r="AEY468"/>
      <c r="AEZ468"/>
      <c r="AFA468"/>
      <c r="AFB468"/>
      <c r="AFC468"/>
      <c r="AFD468"/>
      <c r="AFE468"/>
      <c r="AFF468"/>
      <c r="AFG468"/>
      <c r="AFH468"/>
      <c r="AFI468"/>
      <c r="AFJ468"/>
      <c r="AFK468"/>
      <c r="AFL468"/>
      <c r="AFM468"/>
      <c r="AFN468"/>
      <c r="AFO468"/>
      <c r="AFP468"/>
      <c r="AFQ468"/>
      <c r="AFR468"/>
      <c r="AFS468"/>
      <c r="AFT468"/>
      <c r="AFU468"/>
      <c r="AFV468"/>
      <c r="AFW468"/>
      <c r="AFX468"/>
      <c r="AFY468"/>
      <c r="AFZ468"/>
      <c r="AGA468"/>
      <c r="AGB468"/>
      <c r="AGC468"/>
      <c r="AGD468"/>
      <c r="AGE468"/>
      <c r="AGF468"/>
      <c r="AGG468"/>
      <c r="AGH468"/>
      <c r="AGI468"/>
      <c r="AGJ468"/>
      <c r="AGK468"/>
      <c r="AGL468"/>
      <c r="AGM468"/>
      <c r="AGN468"/>
      <c r="AGO468"/>
      <c r="AGP468"/>
      <c r="AGQ468"/>
      <c r="AGR468"/>
      <c r="AGS468"/>
      <c r="AGT468"/>
      <c r="AGU468"/>
      <c r="AGV468"/>
      <c r="AGW468"/>
      <c r="AGX468"/>
      <c r="AGY468"/>
      <c r="AGZ468"/>
      <c r="AHA468"/>
      <c r="AHB468"/>
      <c r="AHC468"/>
      <c r="AHD468"/>
      <c r="AHE468"/>
      <c r="AHF468"/>
      <c r="AHG468"/>
      <c r="AHH468"/>
      <c r="AHI468"/>
      <c r="AHJ468"/>
      <c r="AHK468"/>
      <c r="AHL468"/>
      <c r="AHM468"/>
      <c r="AHN468"/>
      <c r="AHO468"/>
      <c r="AHP468"/>
      <c r="AHQ468"/>
      <c r="AHR468"/>
      <c r="AHS468"/>
      <c r="AHT468"/>
      <c r="AHU468"/>
      <c r="AHV468"/>
      <c r="AHW468"/>
      <c r="AHX468"/>
      <c r="AHY468"/>
      <c r="AHZ468"/>
      <c r="AIA468"/>
      <c r="AIB468"/>
      <c r="AIC468"/>
      <c r="AID468"/>
      <c r="AIE468"/>
      <c r="AIF468"/>
      <c r="AIG468"/>
      <c r="AIH468"/>
      <c r="AII468"/>
      <c r="AIJ468"/>
      <c r="AIK468"/>
      <c r="AIL468"/>
      <c r="AIM468"/>
      <c r="AIN468"/>
      <c r="AIO468"/>
      <c r="AIP468"/>
      <c r="AIQ468"/>
      <c r="AIR468"/>
      <c r="AIS468"/>
      <c r="AIT468"/>
      <c r="AIU468"/>
      <c r="AIV468"/>
      <c r="AIW468"/>
      <c r="AIX468"/>
      <c r="AIY468"/>
      <c r="AIZ468"/>
      <c r="AJA468"/>
      <c r="AJB468"/>
      <c r="AJC468"/>
      <c r="AJD468"/>
      <c r="AJE468"/>
      <c r="AJF468"/>
      <c r="AJG468"/>
      <c r="AJH468"/>
      <c r="AJI468"/>
      <c r="AJJ468"/>
      <c r="AJK468"/>
      <c r="AJL468"/>
      <c r="AJM468"/>
      <c r="AJN468"/>
      <c r="AJO468"/>
      <c r="AJP468"/>
      <c r="AJQ468"/>
      <c r="AJR468"/>
      <c r="AJS468"/>
      <c r="AJT468"/>
      <c r="AJU468"/>
      <c r="AJV468"/>
      <c r="AJW468"/>
      <c r="AJX468"/>
      <c r="AJY468"/>
      <c r="AJZ468"/>
      <c r="AKA468"/>
      <c r="AKB468"/>
      <c r="AKC468"/>
      <c r="AKD468"/>
      <c r="AKE468"/>
      <c r="AKF468"/>
      <c r="AKG468"/>
      <c r="AKH468"/>
      <c r="AKI468"/>
      <c r="AKJ468"/>
      <c r="AKK468"/>
      <c r="AKL468"/>
      <c r="AKM468"/>
      <c r="AKN468"/>
      <c r="AKO468"/>
      <c r="AKP468"/>
      <c r="AKQ468"/>
      <c r="AKR468"/>
      <c r="AKS468"/>
      <c r="AKT468"/>
      <c r="AKU468"/>
      <c r="AKV468"/>
      <c r="AKW468"/>
      <c r="AKX468"/>
      <c r="AKY468"/>
      <c r="AKZ468"/>
      <c r="ALA468"/>
      <c r="ALB468"/>
      <c r="ALC468"/>
      <c r="ALD468"/>
      <c r="ALE468"/>
      <c r="ALF468"/>
      <c r="ALG468"/>
      <c r="ALH468"/>
      <c r="ALI468"/>
      <c r="ALJ468"/>
      <c r="ALK468"/>
      <c r="ALL468"/>
      <c r="ALM468"/>
      <c r="ALN468"/>
      <c r="ALO468"/>
      <c r="ALP468"/>
      <c r="ALQ468"/>
      <c r="ALR468"/>
      <c r="ALS468"/>
      <c r="ALT468"/>
      <c r="ALU468"/>
      <c r="ALV468"/>
      <c r="ALW468"/>
      <c r="ALX468"/>
      <c r="ALY468"/>
      <c r="ALZ468"/>
      <c r="AMA468"/>
      <c r="AMB468"/>
      <c r="AMC468"/>
      <c r="AMD468"/>
      <c r="AME468"/>
      <c r="AMF468"/>
      <c r="AMG468"/>
      <c r="AMH468"/>
      <c r="AMI468"/>
      <c r="AMJ468"/>
    </row>
    <row r="469" spans="1:1024" ht="60">
      <c r="A469" s="41"/>
      <c r="B469" s="41"/>
      <c r="C469"/>
      <c r="D469"/>
      <c r="E469"/>
      <c r="F469"/>
      <c r="G469" s="41" t="s">
        <v>2073</v>
      </c>
      <c r="H469" s="41" t="s">
        <v>2072</v>
      </c>
      <c r="I469" s="38">
        <f t="shared" si="7"/>
        <v>2</v>
      </c>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c r="ST469"/>
      <c r="SU469"/>
      <c r="SV469"/>
      <c r="SW469"/>
      <c r="SX469"/>
      <c r="SY469"/>
      <c r="SZ469"/>
      <c r="TA469"/>
      <c r="TB469"/>
      <c r="TC469"/>
      <c r="TD469"/>
      <c r="TE469"/>
      <c r="TF469"/>
      <c r="TG469"/>
      <c r="TH469"/>
      <c r="TI469"/>
      <c r="TJ469"/>
      <c r="TK469"/>
      <c r="TL469"/>
      <c r="TM469"/>
      <c r="TN469"/>
      <c r="TO469"/>
      <c r="TP469"/>
      <c r="TQ469"/>
      <c r="TR469"/>
      <c r="TS469"/>
      <c r="TT469"/>
      <c r="TU469"/>
      <c r="TV469"/>
      <c r="TW469"/>
      <c r="TX469"/>
      <c r="TY469"/>
      <c r="TZ469"/>
      <c r="UA469"/>
      <c r="UB469"/>
      <c r="UC469"/>
      <c r="UD469"/>
      <c r="UE469"/>
      <c r="UF469"/>
      <c r="UG469"/>
      <c r="UH469"/>
      <c r="UI469"/>
      <c r="UJ469"/>
      <c r="UK469"/>
      <c r="UL469"/>
      <c r="UM469"/>
      <c r="UN469"/>
      <c r="UO469"/>
      <c r="UP469"/>
      <c r="UQ469"/>
      <c r="UR469"/>
      <c r="US469"/>
      <c r="UT469"/>
      <c r="UU469"/>
      <c r="UV469"/>
      <c r="UW469"/>
      <c r="UX469"/>
      <c r="UY469"/>
      <c r="UZ469"/>
      <c r="VA469"/>
      <c r="VB469"/>
      <c r="VC469"/>
      <c r="VD469"/>
      <c r="VE469"/>
      <c r="VF469"/>
      <c r="VG469"/>
      <c r="VH469"/>
      <c r="VI469"/>
      <c r="VJ469"/>
      <c r="VK469"/>
      <c r="VL469"/>
      <c r="VM469"/>
      <c r="VN469"/>
      <c r="VO469"/>
      <c r="VP469"/>
      <c r="VQ469"/>
      <c r="VR469"/>
      <c r="VS469"/>
      <c r="VT469"/>
      <c r="VU469"/>
      <c r="VV469"/>
      <c r="VW469"/>
      <c r="VX469"/>
      <c r="VY469"/>
      <c r="VZ469"/>
      <c r="WA469"/>
      <c r="WB469"/>
      <c r="WC469"/>
      <c r="WD469"/>
      <c r="WE469"/>
      <c r="WF469"/>
      <c r="WG469"/>
      <c r="WH469"/>
      <c r="WI469"/>
      <c r="WJ469"/>
      <c r="WK469"/>
      <c r="WL469"/>
      <c r="WM469"/>
      <c r="WN469"/>
      <c r="WO469"/>
      <c r="WP469"/>
      <c r="WQ469"/>
      <c r="WR469"/>
      <c r="WS469"/>
      <c r="WT469"/>
      <c r="WU469"/>
      <c r="WV469"/>
      <c r="WW469"/>
      <c r="WX469"/>
      <c r="WY469"/>
      <c r="WZ469"/>
      <c r="XA469"/>
      <c r="XB469"/>
      <c r="XC469"/>
      <c r="XD469"/>
      <c r="XE469"/>
      <c r="XF469"/>
      <c r="XG469"/>
      <c r="XH469"/>
      <c r="XI469"/>
      <c r="XJ469"/>
      <c r="XK469"/>
      <c r="XL469"/>
      <c r="XM469"/>
      <c r="XN469"/>
      <c r="XO469"/>
      <c r="XP469"/>
      <c r="XQ469"/>
      <c r="XR469"/>
      <c r="XS469"/>
      <c r="XT469"/>
      <c r="XU469"/>
      <c r="XV469"/>
      <c r="XW469"/>
      <c r="XX469"/>
      <c r="XY469"/>
      <c r="XZ469"/>
      <c r="YA469"/>
      <c r="YB469"/>
      <c r="YC469"/>
      <c r="YD469"/>
      <c r="YE469"/>
      <c r="YF469"/>
      <c r="YG469"/>
      <c r="YH469"/>
      <c r="YI469"/>
      <c r="YJ469"/>
      <c r="YK469"/>
      <c r="YL469"/>
      <c r="YM469"/>
      <c r="YN469"/>
      <c r="YO469"/>
      <c r="YP469"/>
      <c r="YQ469"/>
      <c r="YR469"/>
      <c r="YS469"/>
      <c r="YT469"/>
      <c r="YU469"/>
      <c r="YV469"/>
      <c r="YW469"/>
      <c r="YX469"/>
      <c r="YY469"/>
      <c r="YZ469"/>
      <c r="ZA469"/>
      <c r="ZB469"/>
      <c r="ZC469"/>
      <c r="ZD469"/>
      <c r="ZE469"/>
      <c r="ZF469"/>
      <c r="ZG469"/>
      <c r="ZH469"/>
      <c r="ZI469"/>
      <c r="ZJ469"/>
      <c r="ZK469"/>
      <c r="ZL469"/>
      <c r="ZM469"/>
      <c r="ZN469"/>
      <c r="ZO469"/>
      <c r="ZP469"/>
      <c r="ZQ469"/>
      <c r="ZR469"/>
      <c r="ZS469"/>
      <c r="ZT469"/>
      <c r="ZU469"/>
      <c r="ZV469"/>
      <c r="ZW469"/>
      <c r="ZX469"/>
      <c r="ZY469"/>
      <c r="ZZ469"/>
      <c r="AAA469"/>
      <c r="AAB469"/>
      <c r="AAC469"/>
      <c r="AAD469"/>
      <c r="AAE469"/>
      <c r="AAF469"/>
      <c r="AAG469"/>
      <c r="AAH469"/>
      <c r="AAI469"/>
      <c r="AAJ469"/>
      <c r="AAK469"/>
      <c r="AAL469"/>
      <c r="AAM469"/>
      <c r="AAN469"/>
      <c r="AAO469"/>
      <c r="AAP469"/>
      <c r="AAQ469"/>
      <c r="AAR469"/>
      <c r="AAS469"/>
      <c r="AAT469"/>
      <c r="AAU469"/>
      <c r="AAV469"/>
      <c r="AAW469"/>
      <c r="AAX469"/>
      <c r="AAY469"/>
      <c r="AAZ469"/>
      <c r="ABA469"/>
      <c r="ABB469"/>
      <c r="ABC469"/>
      <c r="ABD469"/>
      <c r="ABE469"/>
      <c r="ABF469"/>
      <c r="ABG469"/>
      <c r="ABH469"/>
      <c r="ABI469"/>
      <c r="ABJ469"/>
      <c r="ABK469"/>
      <c r="ABL469"/>
      <c r="ABM469"/>
      <c r="ABN469"/>
      <c r="ABO469"/>
      <c r="ABP469"/>
      <c r="ABQ469"/>
      <c r="ABR469"/>
      <c r="ABS469"/>
      <c r="ABT469"/>
      <c r="ABU469"/>
      <c r="ABV469"/>
      <c r="ABW469"/>
      <c r="ABX469"/>
      <c r="ABY469"/>
      <c r="ABZ469"/>
      <c r="ACA469"/>
      <c r="ACB469"/>
      <c r="ACC469"/>
      <c r="ACD469"/>
      <c r="ACE469"/>
      <c r="ACF469"/>
      <c r="ACG469"/>
      <c r="ACH469"/>
      <c r="ACI469"/>
      <c r="ACJ469"/>
      <c r="ACK469"/>
      <c r="ACL469"/>
      <c r="ACM469"/>
      <c r="ACN469"/>
      <c r="ACO469"/>
      <c r="ACP469"/>
      <c r="ACQ469"/>
      <c r="ACR469"/>
      <c r="ACS469"/>
      <c r="ACT469"/>
      <c r="ACU469"/>
      <c r="ACV469"/>
      <c r="ACW469"/>
      <c r="ACX469"/>
      <c r="ACY469"/>
      <c r="ACZ469"/>
      <c r="ADA469"/>
      <c r="ADB469"/>
      <c r="ADC469"/>
      <c r="ADD469"/>
      <c r="ADE469"/>
      <c r="ADF469"/>
      <c r="ADG469"/>
      <c r="ADH469"/>
      <c r="ADI469"/>
      <c r="ADJ469"/>
      <c r="ADK469"/>
      <c r="ADL469"/>
      <c r="ADM469"/>
      <c r="ADN469"/>
      <c r="ADO469"/>
      <c r="ADP469"/>
      <c r="ADQ469"/>
      <c r="ADR469"/>
      <c r="ADS469"/>
      <c r="ADT469"/>
      <c r="ADU469"/>
      <c r="ADV469"/>
      <c r="ADW469"/>
      <c r="ADX469"/>
      <c r="ADY469"/>
      <c r="ADZ469"/>
      <c r="AEA469"/>
      <c r="AEB469"/>
      <c r="AEC469"/>
      <c r="AED469"/>
      <c r="AEE469"/>
      <c r="AEF469"/>
      <c r="AEG469"/>
      <c r="AEH469"/>
      <c r="AEI469"/>
      <c r="AEJ469"/>
      <c r="AEK469"/>
      <c r="AEL469"/>
      <c r="AEM469"/>
      <c r="AEN469"/>
      <c r="AEO469"/>
      <c r="AEP469"/>
      <c r="AEQ469"/>
      <c r="AER469"/>
      <c r="AES469"/>
      <c r="AET469"/>
      <c r="AEU469"/>
      <c r="AEV469"/>
      <c r="AEW469"/>
      <c r="AEX469"/>
      <c r="AEY469"/>
      <c r="AEZ469"/>
      <c r="AFA469"/>
      <c r="AFB469"/>
      <c r="AFC469"/>
      <c r="AFD469"/>
      <c r="AFE469"/>
      <c r="AFF469"/>
      <c r="AFG469"/>
      <c r="AFH469"/>
      <c r="AFI469"/>
      <c r="AFJ469"/>
      <c r="AFK469"/>
      <c r="AFL469"/>
      <c r="AFM469"/>
      <c r="AFN469"/>
      <c r="AFO469"/>
      <c r="AFP469"/>
      <c r="AFQ469"/>
      <c r="AFR469"/>
      <c r="AFS469"/>
      <c r="AFT469"/>
      <c r="AFU469"/>
      <c r="AFV469"/>
      <c r="AFW469"/>
      <c r="AFX469"/>
      <c r="AFY469"/>
      <c r="AFZ469"/>
      <c r="AGA469"/>
      <c r="AGB469"/>
      <c r="AGC469"/>
      <c r="AGD469"/>
      <c r="AGE469"/>
      <c r="AGF469"/>
      <c r="AGG469"/>
      <c r="AGH469"/>
      <c r="AGI469"/>
      <c r="AGJ469"/>
      <c r="AGK469"/>
      <c r="AGL469"/>
      <c r="AGM469"/>
      <c r="AGN469"/>
      <c r="AGO469"/>
      <c r="AGP469"/>
      <c r="AGQ469"/>
      <c r="AGR469"/>
      <c r="AGS469"/>
      <c r="AGT469"/>
      <c r="AGU469"/>
      <c r="AGV469"/>
      <c r="AGW469"/>
      <c r="AGX469"/>
      <c r="AGY469"/>
      <c r="AGZ469"/>
      <c r="AHA469"/>
      <c r="AHB469"/>
      <c r="AHC469"/>
      <c r="AHD469"/>
      <c r="AHE469"/>
      <c r="AHF469"/>
      <c r="AHG469"/>
      <c r="AHH469"/>
      <c r="AHI469"/>
      <c r="AHJ469"/>
      <c r="AHK469"/>
      <c r="AHL469"/>
      <c r="AHM469"/>
      <c r="AHN469"/>
      <c r="AHO469"/>
      <c r="AHP469"/>
      <c r="AHQ469"/>
      <c r="AHR469"/>
      <c r="AHS469"/>
      <c r="AHT469"/>
      <c r="AHU469"/>
      <c r="AHV469"/>
      <c r="AHW469"/>
      <c r="AHX469"/>
      <c r="AHY469"/>
      <c r="AHZ469"/>
      <c r="AIA469"/>
      <c r="AIB469"/>
      <c r="AIC469"/>
      <c r="AID469"/>
      <c r="AIE469"/>
      <c r="AIF469"/>
      <c r="AIG469"/>
      <c r="AIH469"/>
      <c r="AII469"/>
      <c r="AIJ469"/>
      <c r="AIK469"/>
      <c r="AIL469"/>
      <c r="AIM469"/>
      <c r="AIN469"/>
      <c r="AIO469"/>
      <c r="AIP469"/>
      <c r="AIQ469"/>
      <c r="AIR469"/>
      <c r="AIS469"/>
      <c r="AIT469"/>
      <c r="AIU469"/>
      <c r="AIV469"/>
      <c r="AIW469"/>
      <c r="AIX469"/>
      <c r="AIY469"/>
      <c r="AIZ469"/>
      <c r="AJA469"/>
      <c r="AJB469"/>
      <c r="AJC469"/>
      <c r="AJD469"/>
      <c r="AJE469"/>
      <c r="AJF469"/>
      <c r="AJG469"/>
      <c r="AJH469"/>
      <c r="AJI469"/>
      <c r="AJJ469"/>
      <c r="AJK469"/>
      <c r="AJL469"/>
      <c r="AJM469"/>
      <c r="AJN469"/>
      <c r="AJO469"/>
      <c r="AJP469"/>
      <c r="AJQ469"/>
      <c r="AJR469"/>
      <c r="AJS469"/>
      <c r="AJT469"/>
      <c r="AJU469"/>
      <c r="AJV469"/>
      <c r="AJW469"/>
      <c r="AJX469"/>
      <c r="AJY469"/>
      <c r="AJZ469"/>
      <c r="AKA469"/>
      <c r="AKB469"/>
      <c r="AKC469"/>
      <c r="AKD469"/>
      <c r="AKE469"/>
      <c r="AKF469"/>
      <c r="AKG469"/>
      <c r="AKH469"/>
      <c r="AKI469"/>
      <c r="AKJ469"/>
      <c r="AKK469"/>
      <c r="AKL469"/>
      <c r="AKM469"/>
      <c r="AKN469"/>
      <c r="AKO469"/>
      <c r="AKP469"/>
      <c r="AKQ469"/>
      <c r="AKR469"/>
      <c r="AKS469"/>
      <c r="AKT469"/>
      <c r="AKU469"/>
      <c r="AKV469"/>
      <c r="AKW469"/>
      <c r="AKX469"/>
      <c r="AKY469"/>
      <c r="AKZ469"/>
      <c r="ALA469"/>
      <c r="ALB469"/>
      <c r="ALC469"/>
      <c r="ALD469"/>
      <c r="ALE469"/>
      <c r="ALF469"/>
      <c r="ALG469"/>
      <c r="ALH469"/>
      <c r="ALI469"/>
      <c r="ALJ469"/>
      <c r="ALK469"/>
      <c r="ALL469"/>
      <c r="ALM469"/>
      <c r="ALN469"/>
      <c r="ALO469"/>
      <c r="ALP469"/>
      <c r="ALQ469"/>
      <c r="ALR469"/>
      <c r="ALS469"/>
      <c r="ALT469"/>
      <c r="ALU469"/>
      <c r="ALV469"/>
      <c r="ALW469"/>
      <c r="ALX469"/>
      <c r="ALY469"/>
      <c r="ALZ469"/>
      <c r="AMA469"/>
      <c r="AMB469"/>
      <c r="AMC469"/>
      <c r="AMD469"/>
      <c r="AME469"/>
      <c r="AMF469"/>
      <c r="AMG469"/>
      <c r="AMH469"/>
      <c r="AMI469"/>
      <c r="AMJ469"/>
    </row>
    <row r="470" spans="1:1024" ht="60">
      <c r="A470" s="41"/>
      <c r="B470" s="41"/>
      <c r="C470"/>
      <c r="D470"/>
      <c r="E470"/>
      <c r="F470"/>
      <c r="G470" s="41" t="s">
        <v>2075</v>
      </c>
      <c r="H470" s="41" t="s">
        <v>2074</v>
      </c>
      <c r="I470" s="38">
        <f t="shared" si="7"/>
        <v>2</v>
      </c>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c r="ST470"/>
      <c r="SU470"/>
      <c r="SV470"/>
      <c r="SW470"/>
      <c r="SX470"/>
      <c r="SY470"/>
      <c r="SZ470"/>
      <c r="TA470"/>
      <c r="TB470"/>
      <c r="TC470"/>
      <c r="TD470"/>
      <c r="TE470"/>
      <c r="TF470"/>
      <c r="TG470"/>
      <c r="TH470"/>
      <c r="TI470"/>
      <c r="TJ470"/>
      <c r="TK470"/>
      <c r="TL470"/>
      <c r="TM470"/>
      <c r="TN470"/>
      <c r="TO470"/>
      <c r="TP470"/>
      <c r="TQ470"/>
      <c r="TR470"/>
      <c r="TS470"/>
      <c r="TT470"/>
      <c r="TU470"/>
      <c r="TV470"/>
      <c r="TW470"/>
      <c r="TX470"/>
      <c r="TY470"/>
      <c r="TZ470"/>
      <c r="UA470"/>
      <c r="UB470"/>
      <c r="UC470"/>
      <c r="UD470"/>
      <c r="UE470"/>
      <c r="UF470"/>
      <c r="UG470"/>
      <c r="UH470"/>
      <c r="UI470"/>
      <c r="UJ470"/>
      <c r="UK470"/>
      <c r="UL470"/>
      <c r="UM470"/>
      <c r="UN470"/>
      <c r="UO470"/>
      <c r="UP470"/>
      <c r="UQ470"/>
      <c r="UR470"/>
      <c r="US470"/>
      <c r="UT470"/>
      <c r="UU470"/>
      <c r="UV470"/>
      <c r="UW470"/>
      <c r="UX470"/>
      <c r="UY470"/>
      <c r="UZ470"/>
      <c r="VA470"/>
      <c r="VB470"/>
      <c r="VC470"/>
      <c r="VD470"/>
      <c r="VE470"/>
      <c r="VF470"/>
      <c r="VG470"/>
      <c r="VH470"/>
      <c r="VI470"/>
      <c r="VJ470"/>
      <c r="VK470"/>
      <c r="VL470"/>
      <c r="VM470"/>
      <c r="VN470"/>
      <c r="VO470"/>
      <c r="VP470"/>
      <c r="VQ470"/>
      <c r="VR470"/>
      <c r="VS470"/>
      <c r="VT470"/>
      <c r="VU470"/>
      <c r="VV470"/>
      <c r="VW470"/>
      <c r="VX470"/>
      <c r="VY470"/>
      <c r="VZ470"/>
      <c r="WA470"/>
      <c r="WB470"/>
      <c r="WC470"/>
      <c r="WD470"/>
      <c r="WE470"/>
      <c r="WF470"/>
      <c r="WG470"/>
      <c r="WH470"/>
      <c r="WI470"/>
      <c r="WJ470"/>
      <c r="WK470"/>
      <c r="WL470"/>
      <c r="WM470"/>
      <c r="WN470"/>
      <c r="WO470"/>
      <c r="WP470"/>
      <c r="WQ470"/>
      <c r="WR470"/>
      <c r="WS470"/>
      <c r="WT470"/>
      <c r="WU470"/>
      <c r="WV470"/>
      <c r="WW470"/>
      <c r="WX470"/>
      <c r="WY470"/>
      <c r="WZ470"/>
      <c r="XA470"/>
      <c r="XB470"/>
      <c r="XC470"/>
      <c r="XD470"/>
      <c r="XE470"/>
      <c r="XF470"/>
      <c r="XG470"/>
      <c r="XH470"/>
      <c r="XI470"/>
      <c r="XJ470"/>
      <c r="XK470"/>
      <c r="XL470"/>
      <c r="XM470"/>
      <c r="XN470"/>
      <c r="XO470"/>
      <c r="XP470"/>
      <c r="XQ470"/>
      <c r="XR470"/>
      <c r="XS470"/>
      <c r="XT470"/>
      <c r="XU470"/>
      <c r="XV470"/>
      <c r="XW470"/>
      <c r="XX470"/>
      <c r="XY470"/>
      <c r="XZ470"/>
      <c r="YA470"/>
      <c r="YB470"/>
      <c r="YC470"/>
      <c r="YD470"/>
      <c r="YE470"/>
      <c r="YF470"/>
      <c r="YG470"/>
      <c r="YH470"/>
      <c r="YI470"/>
      <c r="YJ470"/>
      <c r="YK470"/>
      <c r="YL470"/>
      <c r="YM470"/>
      <c r="YN470"/>
      <c r="YO470"/>
      <c r="YP470"/>
      <c r="YQ470"/>
      <c r="YR470"/>
      <c r="YS470"/>
      <c r="YT470"/>
      <c r="YU470"/>
      <c r="YV470"/>
      <c r="YW470"/>
      <c r="YX470"/>
      <c r="YY470"/>
      <c r="YZ470"/>
      <c r="ZA470"/>
      <c r="ZB470"/>
      <c r="ZC470"/>
      <c r="ZD470"/>
      <c r="ZE470"/>
      <c r="ZF470"/>
      <c r="ZG470"/>
      <c r="ZH470"/>
      <c r="ZI470"/>
      <c r="ZJ470"/>
      <c r="ZK470"/>
      <c r="ZL470"/>
      <c r="ZM470"/>
      <c r="ZN470"/>
      <c r="ZO470"/>
      <c r="ZP470"/>
      <c r="ZQ470"/>
      <c r="ZR470"/>
      <c r="ZS470"/>
      <c r="ZT470"/>
      <c r="ZU470"/>
      <c r="ZV470"/>
      <c r="ZW470"/>
      <c r="ZX470"/>
      <c r="ZY470"/>
      <c r="ZZ470"/>
      <c r="AAA470"/>
      <c r="AAB470"/>
      <c r="AAC470"/>
      <c r="AAD470"/>
      <c r="AAE470"/>
      <c r="AAF470"/>
      <c r="AAG470"/>
      <c r="AAH470"/>
      <c r="AAI470"/>
      <c r="AAJ470"/>
      <c r="AAK470"/>
      <c r="AAL470"/>
      <c r="AAM470"/>
      <c r="AAN470"/>
      <c r="AAO470"/>
      <c r="AAP470"/>
      <c r="AAQ470"/>
      <c r="AAR470"/>
      <c r="AAS470"/>
      <c r="AAT470"/>
      <c r="AAU470"/>
      <c r="AAV470"/>
      <c r="AAW470"/>
      <c r="AAX470"/>
      <c r="AAY470"/>
      <c r="AAZ470"/>
      <c r="ABA470"/>
      <c r="ABB470"/>
      <c r="ABC470"/>
      <c r="ABD470"/>
      <c r="ABE470"/>
      <c r="ABF470"/>
      <c r="ABG470"/>
      <c r="ABH470"/>
      <c r="ABI470"/>
      <c r="ABJ470"/>
      <c r="ABK470"/>
      <c r="ABL470"/>
      <c r="ABM470"/>
      <c r="ABN470"/>
      <c r="ABO470"/>
      <c r="ABP470"/>
      <c r="ABQ470"/>
      <c r="ABR470"/>
      <c r="ABS470"/>
      <c r="ABT470"/>
      <c r="ABU470"/>
      <c r="ABV470"/>
      <c r="ABW470"/>
      <c r="ABX470"/>
      <c r="ABY470"/>
      <c r="ABZ470"/>
      <c r="ACA470"/>
      <c r="ACB470"/>
      <c r="ACC470"/>
      <c r="ACD470"/>
      <c r="ACE470"/>
      <c r="ACF470"/>
      <c r="ACG470"/>
      <c r="ACH470"/>
      <c r="ACI470"/>
      <c r="ACJ470"/>
      <c r="ACK470"/>
      <c r="ACL470"/>
      <c r="ACM470"/>
      <c r="ACN470"/>
      <c r="ACO470"/>
      <c r="ACP470"/>
      <c r="ACQ470"/>
      <c r="ACR470"/>
      <c r="ACS470"/>
      <c r="ACT470"/>
      <c r="ACU470"/>
      <c r="ACV470"/>
      <c r="ACW470"/>
      <c r="ACX470"/>
      <c r="ACY470"/>
      <c r="ACZ470"/>
      <c r="ADA470"/>
      <c r="ADB470"/>
      <c r="ADC470"/>
      <c r="ADD470"/>
      <c r="ADE470"/>
      <c r="ADF470"/>
      <c r="ADG470"/>
      <c r="ADH470"/>
      <c r="ADI470"/>
      <c r="ADJ470"/>
      <c r="ADK470"/>
      <c r="ADL470"/>
      <c r="ADM470"/>
      <c r="ADN470"/>
      <c r="ADO470"/>
      <c r="ADP470"/>
      <c r="ADQ470"/>
      <c r="ADR470"/>
      <c r="ADS470"/>
      <c r="ADT470"/>
      <c r="ADU470"/>
      <c r="ADV470"/>
      <c r="ADW470"/>
      <c r="ADX470"/>
      <c r="ADY470"/>
      <c r="ADZ470"/>
      <c r="AEA470"/>
      <c r="AEB470"/>
      <c r="AEC470"/>
      <c r="AED470"/>
      <c r="AEE470"/>
      <c r="AEF470"/>
      <c r="AEG470"/>
      <c r="AEH470"/>
      <c r="AEI470"/>
      <c r="AEJ470"/>
      <c r="AEK470"/>
      <c r="AEL470"/>
      <c r="AEM470"/>
      <c r="AEN470"/>
      <c r="AEO470"/>
      <c r="AEP470"/>
      <c r="AEQ470"/>
      <c r="AER470"/>
      <c r="AES470"/>
      <c r="AET470"/>
      <c r="AEU470"/>
      <c r="AEV470"/>
      <c r="AEW470"/>
      <c r="AEX470"/>
      <c r="AEY470"/>
      <c r="AEZ470"/>
      <c r="AFA470"/>
      <c r="AFB470"/>
      <c r="AFC470"/>
      <c r="AFD470"/>
      <c r="AFE470"/>
      <c r="AFF470"/>
      <c r="AFG470"/>
      <c r="AFH470"/>
      <c r="AFI470"/>
      <c r="AFJ470"/>
      <c r="AFK470"/>
      <c r="AFL470"/>
      <c r="AFM470"/>
      <c r="AFN470"/>
      <c r="AFO470"/>
      <c r="AFP470"/>
      <c r="AFQ470"/>
      <c r="AFR470"/>
      <c r="AFS470"/>
      <c r="AFT470"/>
      <c r="AFU470"/>
      <c r="AFV470"/>
      <c r="AFW470"/>
      <c r="AFX470"/>
      <c r="AFY470"/>
      <c r="AFZ470"/>
      <c r="AGA470"/>
      <c r="AGB470"/>
      <c r="AGC470"/>
      <c r="AGD470"/>
      <c r="AGE470"/>
      <c r="AGF470"/>
      <c r="AGG470"/>
      <c r="AGH470"/>
      <c r="AGI470"/>
      <c r="AGJ470"/>
      <c r="AGK470"/>
      <c r="AGL470"/>
      <c r="AGM470"/>
      <c r="AGN470"/>
      <c r="AGO470"/>
      <c r="AGP470"/>
      <c r="AGQ470"/>
      <c r="AGR470"/>
      <c r="AGS470"/>
      <c r="AGT470"/>
      <c r="AGU470"/>
      <c r="AGV470"/>
      <c r="AGW470"/>
      <c r="AGX470"/>
      <c r="AGY470"/>
      <c r="AGZ470"/>
      <c r="AHA470"/>
      <c r="AHB470"/>
      <c r="AHC470"/>
      <c r="AHD470"/>
      <c r="AHE470"/>
      <c r="AHF470"/>
      <c r="AHG470"/>
      <c r="AHH470"/>
      <c r="AHI470"/>
      <c r="AHJ470"/>
      <c r="AHK470"/>
      <c r="AHL470"/>
      <c r="AHM470"/>
      <c r="AHN470"/>
      <c r="AHO470"/>
      <c r="AHP470"/>
      <c r="AHQ470"/>
      <c r="AHR470"/>
      <c r="AHS470"/>
      <c r="AHT470"/>
      <c r="AHU470"/>
      <c r="AHV470"/>
      <c r="AHW470"/>
      <c r="AHX470"/>
      <c r="AHY470"/>
      <c r="AHZ470"/>
      <c r="AIA470"/>
      <c r="AIB470"/>
      <c r="AIC470"/>
      <c r="AID470"/>
      <c r="AIE470"/>
      <c r="AIF470"/>
      <c r="AIG470"/>
      <c r="AIH470"/>
      <c r="AII470"/>
      <c r="AIJ470"/>
      <c r="AIK470"/>
      <c r="AIL470"/>
      <c r="AIM470"/>
      <c r="AIN470"/>
      <c r="AIO470"/>
      <c r="AIP470"/>
      <c r="AIQ470"/>
      <c r="AIR470"/>
      <c r="AIS470"/>
      <c r="AIT470"/>
      <c r="AIU470"/>
      <c r="AIV470"/>
      <c r="AIW470"/>
      <c r="AIX470"/>
      <c r="AIY470"/>
      <c r="AIZ470"/>
      <c r="AJA470"/>
      <c r="AJB470"/>
      <c r="AJC470"/>
      <c r="AJD470"/>
      <c r="AJE470"/>
      <c r="AJF470"/>
      <c r="AJG470"/>
      <c r="AJH470"/>
      <c r="AJI470"/>
      <c r="AJJ470"/>
      <c r="AJK470"/>
      <c r="AJL470"/>
      <c r="AJM470"/>
      <c r="AJN470"/>
      <c r="AJO470"/>
      <c r="AJP470"/>
      <c r="AJQ470"/>
      <c r="AJR470"/>
      <c r="AJS470"/>
      <c r="AJT470"/>
      <c r="AJU470"/>
      <c r="AJV470"/>
      <c r="AJW470"/>
      <c r="AJX470"/>
      <c r="AJY470"/>
      <c r="AJZ470"/>
      <c r="AKA470"/>
      <c r="AKB470"/>
      <c r="AKC470"/>
      <c r="AKD470"/>
      <c r="AKE470"/>
      <c r="AKF470"/>
      <c r="AKG470"/>
      <c r="AKH470"/>
      <c r="AKI470"/>
      <c r="AKJ470"/>
      <c r="AKK470"/>
      <c r="AKL470"/>
      <c r="AKM470"/>
      <c r="AKN470"/>
      <c r="AKO470"/>
      <c r="AKP470"/>
      <c r="AKQ470"/>
      <c r="AKR470"/>
      <c r="AKS470"/>
      <c r="AKT470"/>
      <c r="AKU470"/>
      <c r="AKV470"/>
      <c r="AKW470"/>
      <c r="AKX470"/>
      <c r="AKY470"/>
      <c r="AKZ470"/>
      <c r="ALA470"/>
      <c r="ALB470"/>
      <c r="ALC470"/>
      <c r="ALD470"/>
      <c r="ALE470"/>
      <c r="ALF470"/>
      <c r="ALG470"/>
      <c r="ALH470"/>
      <c r="ALI470"/>
      <c r="ALJ470"/>
      <c r="ALK470"/>
      <c r="ALL470"/>
      <c r="ALM470"/>
      <c r="ALN470"/>
      <c r="ALO470"/>
      <c r="ALP470"/>
      <c r="ALQ470"/>
      <c r="ALR470"/>
      <c r="ALS470"/>
      <c r="ALT470"/>
      <c r="ALU470"/>
      <c r="ALV470"/>
      <c r="ALW470"/>
      <c r="ALX470"/>
      <c r="ALY470"/>
      <c r="ALZ470"/>
      <c r="AMA470"/>
      <c r="AMB470"/>
      <c r="AMC470"/>
      <c r="AMD470"/>
      <c r="AME470"/>
      <c r="AMF470"/>
      <c r="AMG470"/>
      <c r="AMH470"/>
      <c r="AMI470"/>
      <c r="AMJ470"/>
    </row>
    <row r="471" spans="1:1024" ht="75">
      <c r="A471" s="41"/>
      <c r="B471" s="41"/>
      <c r="C471" s="41" t="s">
        <v>1781</v>
      </c>
      <c r="D471" s="41" t="s">
        <v>1440</v>
      </c>
      <c r="E471" s="41" t="s">
        <v>1441</v>
      </c>
      <c r="F471" s="41" t="s">
        <v>1440</v>
      </c>
      <c r="G471" s="41" t="s">
        <v>2077</v>
      </c>
      <c r="H471" s="41" t="s">
        <v>2076</v>
      </c>
      <c r="I471" s="38">
        <f t="shared" si="7"/>
        <v>6</v>
      </c>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c r="ST471"/>
      <c r="SU471"/>
      <c r="SV471"/>
      <c r="SW471"/>
      <c r="SX471"/>
      <c r="SY471"/>
      <c r="SZ471"/>
      <c r="TA471"/>
      <c r="TB471"/>
      <c r="TC471"/>
      <c r="TD471"/>
      <c r="TE471"/>
      <c r="TF471"/>
      <c r="TG471"/>
      <c r="TH471"/>
      <c r="TI471"/>
      <c r="TJ471"/>
      <c r="TK471"/>
      <c r="TL471"/>
      <c r="TM471"/>
      <c r="TN471"/>
      <c r="TO471"/>
      <c r="TP471"/>
      <c r="TQ471"/>
      <c r="TR471"/>
      <c r="TS471"/>
      <c r="TT471"/>
      <c r="TU471"/>
      <c r="TV471"/>
      <c r="TW471"/>
      <c r="TX471"/>
      <c r="TY471"/>
      <c r="TZ471"/>
      <c r="UA471"/>
      <c r="UB471"/>
      <c r="UC471"/>
      <c r="UD471"/>
      <c r="UE471"/>
      <c r="UF471"/>
      <c r="UG471"/>
      <c r="UH471"/>
      <c r="UI471"/>
      <c r="UJ471"/>
      <c r="UK471"/>
      <c r="UL471"/>
      <c r="UM471"/>
      <c r="UN471"/>
      <c r="UO471"/>
      <c r="UP471"/>
      <c r="UQ471"/>
      <c r="UR471"/>
      <c r="US471"/>
      <c r="UT471"/>
      <c r="UU471"/>
      <c r="UV471"/>
      <c r="UW471"/>
      <c r="UX471"/>
      <c r="UY471"/>
      <c r="UZ471"/>
      <c r="VA471"/>
      <c r="VB471"/>
      <c r="VC471"/>
      <c r="VD471"/>
      <c r="VE471"/>
      <c r="VF471"/>
      <c r="VG471"/>
      <c r="VH471"/>
      <c r="VI471"/>
      <c r="VJ471"/>
      <c r="VK471"/>
      <c r="VL471"/>
      <c r="VM471"/>
      <c r="VN471"/>
      <c r="VO471"/>
      <c r="VP471"/>
      <c r="VQ471"/>
      <c r="VR471"/>
      <c r="VS471"/>
      <c r="VT471"/>
      <c r="VU471"/>
      <c r="VV471"/>
      <c r="VW471"/>
      <c r="VX471"/>
      <c r="VY471"/>
      <c r="VZ471"/>
      <c r="WA471"/>
      <c r="WB471"/>
      <c r="WC471"/>
      <c r="WD471"/>
      <c r="WE471"/>
      <c r="WF471"/>
      <c r="WG471"/>
      <c r="WH471"/>
      <c r="WI471"/>
      <c r="WJ471"/>
      <c r="WK471"/>
      <c r="WL471"/>
      <c r="WM471"/>
      <c r="WN471"/>
      <c r="WO471"/>
      <c r="WP471"/>
      <c r="WQ471"/>
      <c r="WR471"/>
      <c r="WS471"/>
      <c r="WT471"/>
      <c r="WU471"/>
      <c r="WV471"/>
      <c r="WW471"/>
      <c r="WX471"/>
      <c r="WY471"/>
      <c r="WZ471"/>
      <c r="XA471"/>
      <c r="XB471"/>
      <c r="XC471"/>
      <c r="XD471"/>
      <c r="XE471"/>
      <c r="XF471"/>
      <c r="XG471"/>
      <c r="XH471"/>
      <c r="XI471"/>
      <c r="XJ471"/>
      <c r="XK471"/>
      <c r="XL471"/>
      <c r="XM471"/>
      <c r="XN471"/>
      <c r="XO471"/>
      <c r="XP471"/>
      <c r="XQ471"/>
      <c r="XR471"/>
      <c r="XS471"/>
      <c r="XT471"/>
      <c r="XU471"/>
      <c r="XV471"/>
      <c r="XW471"/>
      <c r="XX471"/>
      <c r="XY471"/>
      <c r="XZ471"/>
      <c r="YA471"/>
      <c r="YB471"/>
      <c r="YC471"/>
      <c r="YD471"/>
      <c r="YE471"/>
      <c r="YF471"/>
      <c r="YG471"/>
      <c r="YH471"/>
      <c r="YI471"/>
      <c r="YJ471"/>
      <c r="YK471"/>
      <c r="YL471"/>
      <c r="YM471"/>
      <c r="YN471"/>
      <c r="YO471"/>
      <c r="YP471"/>
      <c r="YQ471"/>
      <c r="YR471"/>
      <c r="YS471"/>
      <c r="YT471"/>
      <c r="YU471"/>
      <c r="YV471"/>
      <c r="YW471"/>
      <c r="YX471"/>
      <c r="YY471"/>
      <c r="YZ471"/>
      <c r="ZA471"/>
      <c r="ZB471"/>
      <c r="ZC471"/>
      <c r="ZD471"/>
      <c r="ZE471"/>
      <c r="ZF471"/>
      <c r="ZG471"/>
      <c r="ZH471"/>
      <c r="ZI471"/>
      <c r="ZJ471"/>
      <c r="ZK471"/>
      <c r="ZL471"/>
      <c r="ZM471"/>
      <c r="ZN471"/>
      <c r="ZO471"/>
      <c r="ZP471"/>
      <c r="ZQ471"/>
      <c r="ZR471"/>
      <c r="ZS471"/>
      <c r="ZT471"/>
      <c r="ZU471"/>
      <c r="ZV471"/>
      <c r="ZW471"/>
      <c r="ZX471"/>
      <c r="ZY471"/>
      <c r="ZZ471"/>
      <c r="AAA471"/>
      <c r="AAB471"/>
      <c r="AAC471"/>
      <c r="AAD471"/>
      <c r="AAE471"/>
      <c r="AAF471"/>
      <c r="AAG471"/>
      <c r="AAH471"/>
      <c r="AAI471"/>
      <c r="AAJ471"/>
      <c r="AAK471"/>
      <c r="AAL471"/>
      <c r="AAM471"/>
      <c r="AAN471"/>
      <c r="AAO471"/>
      <c r="AAP471"/>
      <c r="AAQ471"/>
      <c r="AAR471"/>
      <c r="AAS471"/>
      <c r="AAT471"/>
      <c r="AAU471"/>
      <c r="AAV471"/>
      <c r="AAW471"/>
      <c r="AAX471"/>
      <c r="AAY471"/>
      <c r="AAZ471"/>
      <c r="ABA471"/>
      <c r="ABB471"/>
      <c r="ABC471"/>
      <c r="ABD471"/>
      <c r="ABE471"/>
      <c r="ABF471"/>
      <c r="ABG471"/>
      <c r="ABH471"/>
      <c r="ABI471"/>
      <c r="ABJ471"/>
      <c r="ABK471"/>
      <c r="ABL471"/>
      <c r="ABM471"/>
      <c r="ABN471"/>
      <c r="ABO471"/>
      <c r="ABP471"/>
      <c r="ABQ471"/>
      <c r="ABR471"/>
      <c r="ABS471"/>
      <c r="ABT471"/>
      <c r="ABU471"/>
      <c r="ABV471"/>
      <c r="ABW471"/>
      <c r="ABX471"/>
      <c r="ABY471"/>
      <c r="ABZ471"/>
      <c r="ACA471"/>
      <c r="ACB471"/>
      <c r="ACC471"/>
      <c r="ACD471"/>
      <c r="ACE471"/>
      <c r="ACF471"/>
      <c r="ACG471"/>
      <c r="ACH471"/>
      <c r="ACI471"/>
      <c r="ACJ471"/>
      <c r="ACK471"/>
      <c r="ACL471"/>
      <c r="ACM471"/>
      <c r="ACN471"/>
      <c r="ACO471"/>
      <c r="ACP471"/>
      <c r="ACQ471"/>
      <c r="ACR471"/>
      <c r="ACS471"/>
      <c r="ACT471"/>
      <c r="ACU471"/>
      <c r="ACV471"/>
      <c r="ACW471"/>
      <c r="ACX471"/>
      <c r="ACY471"/>
      <c r="ACZ471"/>
      <c r="ADA471"/>
      <c r="ADB471"/>
      <c r="ADC471"/>
      <c r="ADD471"/>
      <c r="ADE471"/>
      <c r="ADF471"/>
      <c r="ADG471"/>
      <c r="ADH471"/>
      <c r="ADI471"/>
      <c r="ADJ471"/>
      <c r="ADK471"/>
      <c r="ADL471"/>
      <c r="ADM471"/>
      <c r="ADN471"/>
      <c r="ADO471"/>
      <c r="ADP471"/>
      <c r="ADQ471"/>
      <c r="ADR471"/>
      <c r="ADS471"/>
      <c r="ADT471"/>
      <c r="ADU471"/>
      <c r="ADV471"/>
      <c r="ADW471"/>
      <c r="ADX471"/>
      <c r="ADY471"/>
      <c r="ADZ471"/>
      <c r="AEA471"/>
      <c r="AEB471"/>
      <c r="AEC471"/>
      <c r="AED471"/>
      <c r="AEE471"/>
      <c r="AEF471"/>
      <c r="AEG471"/>
      <c r="AEH471"/>
      <c r="AEI471"/>
      <c r="AEJ471"/>
      <c r="AEK471"/>
      <c r="AEL471"/>
      <c r="AEM471"/>
      <c r="AEN471"/>
      <c r="AEO471"/>
      <c r="AEP471"/>
      <c r="AEQ471"/>
      <c r="AER471"/>
      <c r="AES471"/>
      <c r="AET471"/>
      <c r="AEU471"/>
      <c r="AEV471"/>
      <c r="AEW471"/>
      <c r="AEX471"/>
      <c r="AEY471"/>
      <c r="AEZ471"/>
      <c r="AFA471"/>
      <c r="AFB471"/>
      <c r="AFC471"/>
      <c r="AFD471"/>
      <c r="AFE471"/>
      <c r="AFF471"/>
      <c r="AFG471"/>
      <c r="AFH471"/>
      <c r="AFI471"/>
      <c r="AFJ471"/>
      <c r="AFK471"/>
      <c r="AFL471"/>
      <c r="AFM471"/>
      <c r="AFN471"/>
      <c r="AFO471"/>
      <c r="AFP471"/>
      <c r="AFQ471"/>
      <c r="AFR471"/>
      <c r="AFS471"/>
      <c r="AFT471"/>
      <c r="AFU471"/>
      <c r="AFV471"/>
      <c r="AFW471"/>
      <c r="AFX471"/>
      <c r="AFY471"/>
      <c r="AFZ471"/>
      <c r="AGA471"/>
      <c r="AGB471"/>
      <c r="AGC471"/>
      <c r="AGD471"/>
      <c r="AGE471"/>
      <c r="AGF471"/>
      <c r="AGG471"/>
      <c r="AGH471"/>
      <c r="AGI471"/>
      <c r="AGJ471"/>
      <c r="AGK471"/>
      <c r="AGL471"/>
      <c r="AGM471"/>
      <c r="AGN471"/>
      <c r="AGO471"/>
      <c r="AGP471"/>
      <c r="AGQ471"/>
      <c r="AGR471"/>
      <c r="AGS471"/>
      <c r="AGT471"/>
      <c r="AGU471"/>
      <c r="AGV471"/>
      <c r="AGW471"/>
      <c r="AGX471"/>
      <c r="AGY471"/>
      <c r="AGZ471"/>
      <c r="AHA471"/>
      <c r="AHB471"/>
      <c r="AHC471"/>
      <c r="AHD471"/>
      <c r="AHE471"/>
      <c r="AHF471"/>
      <c r="AHG471"/>
      <c r="AHH471"/>
      <c r="AHI471"/>
      <c r="AHJ471"/>
      <c r="AHK471"/>
      <c r="AHL471"/>
      <c r="AHM471"/>
      <c r="AHN471"/>
      <c r="AHO471"/>
      <c r="AHP471"/>
      <c r="AHQ471"/>
      <c r="AHR471"/>
      <c r="AHS471"/>
      <c r="AHT471"/>
      <c r="AHU471"/>
      <c r="AHV471"/>
      <c r="AHW471"/>
      <c r="AHX471"/>
      <c r="AHY471"/>
      <c r="AHZ471"/>
      <c r="AIA471"/>
      <c r="AIB471"/>
      <c r="AIC471"/>
      <c r="AID471"/>
      <c r="AIE471"/>
      <c r="AIF471"/>
      <c r="AIG471"/>
      <c r="AIH471"/>
      <c r="AII471"/>
      <c r="AIJ471"/>
      <c r="AIK471"/>
      <c r="AIL471"/>
      <c r="AIM471"/>
      <c r="AIN471"/>
      <c r="AIO471"/>
      <c r="AIP471"/>
      <c r="AIQ471"/>
      <c r="AIR471"/>
      <c r="AIS471"/>
      <c r="AIT471"/>
      <c r="AIU471"/>
      <c r="AIV471"/>
      <c r="AIW471"/>
      <c r="AIX471"/>
      <c r="AIY471"/>
      <c r="AIZ471"/>
      <c r="AJA471"/>
      <c r="AJB471"/>
      <c r="AJC471"/>
      <c r="AJD471"/>
      <c r="AJE471"/>
      <c r="AJF471"/>
      <c r="AJG471"/>
      <c r="AJH471"/>
      <c r="AJI471"/>
      <c r="AJJ471"/>
      <c r="AJK471"/>
      <c r="AJL471"/>
      <c r="AJM471"/>
      <c r="AJN471"/>
      <c r="AJO471"/>
      <c r="AJP471"/>
      <c r="AJQ471"/>
      <c r="AJR471"/>
      <c r="AJS471"/>
      <c r="AJT471"/>
      <c r="AJU471"/>
      <c r="AJV471"/>
      <c r="AJW471"/>
      <c r="AJX471"/>
      <c r="AJY471"/>
      <c r="AJZ471"/>
      <c r="AKA471"/>
      <c r="AKB471"/>
      <c r="AKC471"/>
      <c r="AKD471"/>
      <c r="AKE471"/>
      <c r="AKF471"/>
      <c r="AKG471"/>
      <c r="AKH471"/>
      <c r="AKI471"/>
      <c r="AKJ471"/>
      <c r="AKK471"/>
      <c r="AKL471"/>
      <c r="AKM471"/>
      <c r="AKN471"/>
      <c r="AKO471"/>
      <c r="AKP471"/>
      <c r="AKQ471"/>
      <c r="AKR471"/>
      <c r="AKS471"/>
      <c r="AKT471"/>
      <c r="AKU471"/>
      <c r="AKV471"/>
      <c r="AKW471"/>
      <c r="AKX471"/>
      <c r="AKY471"/>
      <c r="AKZ471"/>
      <c r="ALA471"/>
      <c r="ALB471"/>
      <c r="ALC471"/>
      <c r="ALD471"/>
      <c r="ALE471"/>
      <c r="ALF471"/>
      <c r="ALG471"/>
      <c r="ALH471"/>
      <c r="ALI471"/>
      <c r="ALJ471"/>
      <c r="ALK471"/>
      <c r="ALL471"/>
      <c r="ALM471"/>
      <c r="ALN471"/>
      <c r="ALO471"/>
      <c r="ALP471"/>
      <c r="ALQ471"/>
      <c r="ALR471"/>
      <c r="ALS471"/>
      <c r="ALT471"/>
      <c r="ALU471"/>
      <c r="ALV471"/>
      <c r="ALW471"/>
      <c r="ALX471"/>
      <c r="ALY471"/>
      <c r="ALZ471"/>
      <c r="AMA471"/>
      <c r="AMB471"/>
      <c r="AMC471"/>
      <c r="AMD471"/>
      <c r="AME471"/>
      <c r="AMF471"/>
      <c r="AMG471"/>
      <c r="AMH471"/>
      <c r="AMI471"/>
      <c r="AMJ471"/>
    </row>
    <row r="472" spans="1:1024" ht="30">
      <c r="A472" s="41"/>
      <c r="B472" s="41"/>
      <c r="C472"/>
      <c r="D472"/>
      <c r="E472"/>
      <c r="F472"/>
      <c r="G472" s="41" t="s">
        <v>2078</v>
      </c>
      <c r="H472" s="41" t="s">
        <v>2079</v>
      </c>
      <c r="I472" s="38">
        <f t="shared" si="7"/>
        <v>2</v>
      </c>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c r="ST472"/>
      <c r="SU472"/>
      <c r="SV472"/>
      <c r="SW472"/>
      <c r="SX472"/>
      <c r="SY472"/>
      <c r="SZ472"/>
      <c r="TA472"/>
      <c r="TB472"/>
      <c r="TC472"/>
      <c r="TD472"/>
      <c r="TE472"/>
      <c r="TF472"/>
      <c r="TG472"/>
      <c r="TH472"/>
      <c r="TI472"/>
      <c r="TJ472"/>
      <c r="TK472"/>
      <c r="TL472"/>
      <c r="TM472"/>
      <c r="TN472"/>
      <c r="TO472"/>
      <c r="TP472"/>
      <c r="TQ472"/>
      <c r="TR472"/>
      <c r="TS472"/>
      <c r="TT472"/>
      <c r="TU472"/>
      <c r="TV472"/>
      <c r="TW472"/>
      <c r="TX472"/>
      <c r="TY472"/>
      <c r="TZ472"/>
      <c r="UA472"/>
      <c r="UB472"/>
      <c r="UC472"/>
      <c r="UD472"/>
      <c r="UE472"/>
      <c r="UF472"/>
      <c r="UG472"/>
      <c r="UH472"/>
      <c r="UI472"/>
      <c r="UJ472"/>
      <c r="UK472"/>
      <c r="UL472"/>
      <c r="UM472"/>
      <c r="UN472"/>
      <c r="UO472"/>
      <c r="UP472"/>
      <c r="UQ472"/>
      <c r="UR472"/>
      <c r="US472"/>
      <c r="UT472"/>
      <c r="UU472"/>
      <c r="UV472"/>
      <c r="UW472"/>
      <c r="UX472"/>
      <c r="UY472"/>
      <c r="UZ472"/>
      <c r="VA472"/>
      <c r="VB472"/>
      <c r="VC472"/>
      <c r="VD472"/>
      <c r="VE472"/>
      <c r="VF472"/>
      <c r="VG472"/>
      <c r="VH472"/>
      <c r="VI472"/>
      <c r="VJ472"/>
      <c r="VK472"/>
      <c r="VL472"/>
      <c r="VM472"/>
      <c r="VN472"/>
      <c r="VO472"/>
      <c r="VP472"/>
      <c r="VQ472"/>
      <c r="VR472"/>
      <c r="VS472"/>
      <c r="VT472"/>
      <c r="VU472"/>
      <c r="VV472"/>
      <c r="VW472"/>
      <c r="VX472"/>
      <c r="VY472"/>
      <c r="VZ472"/>
      <c r="WA472"/>
      <c r="WB472"/>
      <c r="WC472"/>
      <c r="WD472"/>
      <c r="WE472"/>
      <c r="WF472"/>
      <c r="WG472"/>
      <c r="WH472"/>
      <c r="WI472"/>
      <c r="WJ472"/>
      <c r="WK472"/>
      <c r="WL472"/>
      <c r="WM472"/>
      <c r="WN472"/>
      <c r="WO472"/>
      <c r="WP472"/>
      <c r="WQ472"/>
      <c r="WR472"/>
      <c r="WS472"/>
      <c r="WT472"/>
      <c r="WU472"/>
      <c r="WV472"/>
      <c r="WW472"/>
      <c r="WX472"/>
      <c r="WY472"/>
      <c r="WZ472"/>
      <c r="XA472"/>
      <c r="XB472"/>
      <c r="XC472"/>
      <c r="XD472"/>
      <c r="XE472"/>
      <c r="XF472"/>
      <c r="XG472"/>
      <c r="XH472"/>
      <c r="XI472"/>
      <c r="XJ472"/>
      <c r="XK472"/>
      <c r="XL472"/>
      <c r="XM472"/>
      <c r="XN472"/>
      <c r="XO472"/>
      <c r="XP472"/>
      <c r="XQ472"/>
      <c r="XR472"/>
      <c r="XS472"/>
      <c r="XT472"/>
      <c r="XU472"/>
      <c r="XV472"/>
      <c r="XW472"/>
      <c r="XX472"/>
      <c r="XY472"/>
      <c r="XZ472"/>
      <c r="YA472"/>
      <c r="YB472"/>
      <c r="YC472"/>
      <c r="YD472"/>
      <c r="YE472"/>
      <c r="YF472"/>
      <c r="YG472"/>
      <c r="YH472"/>
      <c r="YI472"/>
      <c r="YJ472"/>
      <c r="YK472"/>
      <c r="YL472"/>
      <c r="YM472"/>
      <c r="YN472"/>
      <c r="YO472"/>
      <c r="YP472"/>
      <c r="YQ472"/>
      <c r="YR472"/>
      <c r="YS472"/>
      <c r="YT472"/>
      <c r="YU472"/>
      <c r="YV472"/>
      <c r="YW472"/>
      <c r="YX472"/>
      <c r="YY472"/>
      <c r="YZ472"/>
      <c r="ZA472"/>
      <c r="ZB472"/>
      <c r="ZC472"/>
      <c r="ZD472"/>
      <c r="ZE472"/>
      <c r="ZF472"/>
      <c r="ZG472"/>
      <c r="ZH472"/>
      <c r="ZI472"/>
      <c r="ZJ472"/>
      <c r="ZK472"/>
      <c r="ZL472"/>
      <c r="ZM472"/>
      <c r="ZN472"/>
      <c r="ZO472"/>
      <c r="ZP472"/>
      <c r="ZQ472"/>
      <c r="ZR472"/>
      <c r="ZS472"/>
      <c r="ZT472"/>
      <c r="ZU472"/>
      <c r="ZV472"/>
      <c r="ZW472"/>
      <c r="ZX472"/>
      <c r="ZY472"/>
      <c r="ZZ472"/>
      <c r="AAA472"/>
      <c r="AAB472"/>
      <c r="AAC472"/>
      <c r="AAD472"/>
      <c r="AAE472"/>
      <c r="AAF472"/>
      <c r="AAG472"/>
      <c r="AAH472"/>
      <c r="AAI472"/>
      <c r="AAJ472"/>
      <c r="AAK472"/>
      <c r="AAL472"/>
      <c r="AAM472"/>
      <c r="AAN472"/>
      <c r="AAO472"/>
      <c r="AAP472"/>
      <c r="AAQ472"/>
      <c r="AAR472"/>
      <c r="AAS472"/>
      <c r="AAT472"/>
      <c r="AAU472"/>
      <c r="AAV472"/>
      <c r="AAW472"/>
      <c r="AAX472"/>
      <c r="AAY472"/>
      <c r="AAZ472"/>
      <c r="ABA472"/>
      <c r="ABB472"/>
      <c r="ABC472"/>
      <c r="ABD472"/>
      <c r="ABE472"/>
      <c r="ABF472"/>
      <c r="ABG472"/>
      <c r="ABH472"/>
      <c r="ABI472"/>
      <c r="ABJ472"/>
      <c r="ABK472"/>
      <c r="ABL472"/>
      <c r="ABM472"/>
      <c r="ABN472"/>
      <c r="ABO472"/>
      <c r="ABP472"/>
      <c r="ABQ472"/>
      <c r="ABR472"/>
      <c r="ABS472"/>
      <c r="ABT472"/>
      <c r="ABU472"/>
      <c r="ABV472"/>
      <c r="ABW472"/>
      <c r="ABX472"/>
      <c r="ABY472"/>
      <c r="ABZ472"/>
      <c r="ACA472"/>
      <c r="ACB472"/>
      <c r="ACC472"/>
      <c r="ACD472"/>
      <c r="ACE472"/>
      <c r="ACF472"/>
      <c r="ACG472"/>
      <c r="ACH472"/>
      <c r="ACI472"/>
      <c r="ACJ472"/>
      <c r="ACK472"/>
      <c r="ACL472"/>
      <c r="ACM472"/>
      <c r="ACN472"/>
      <c r="ACO472"/>
      <c r="ACP472"/>
      <c r="ACQ472"/>
      <c r="ACR472"/>
      <c r="ACS472"/>
      <c r="ACT472"/>
      <c r="ACU472"/>
      <c r="ACV472"/>
      <c r="ACW472"/>
      <c r="ACX472"/>
      <c r="ACY472"/>
      <c r="ACZ472"/>
      <c r="ADA472"/>
      <c r="ADB472"/>
      <c r="ADC472"/>
      <c r="ADD472"/>
      <c r="ADE472"/>
      <c r="ADF472"/>
      <c r="ADG472"/>
      <c r="ADH472"/>
      <c r="ADI472"/>
      <c r="ADJ472"/>
      <c r="ADK472"/>
      <c r="ADL472"/>
      <c r="ADM472"/>
      <c r="ADN472"/>
      <c r="ADO472"/>
      <c r="ADP472"/>
      <c r="ADQ472"/>
      <c r="ADR472"/>
      <c r="ADS472"/>
      <c r="ADT472"/>
      <c r="ADU472"/>
      <c r="ADV472"/>
      <c r="ADW472"/>
      <c r="ADX472"/>
      <c r="ADY472"/>
      <c r="ADZ472"/>
      <c r="AEA472"/>
      <c r="AEB472"/>
      <c r="AEC472"/>
      <c r="AED472"/>
      <c r="AEE472"/>
      <c r="AEF472"/>
      <c r="AEG472"/>
      <c r="AEH472"/>
      <c r="AEI472"/>
      <c r="AEJ472"/>
      <c r="AEK472"/>
      <c r="AEL472"/>
      <c r="AEM472"/>
      <c r="AEN472"/>
      <c r="AEO472"/>
      <c r="AEP472"/>
      <c r="AEQ472"/>
      <c r="AER472"/>
      <c r="AES472"/>
      <c r="AET472"/>
      <c r="AEU472"/>
      <c r="AEV472"/>
      <c r="AEW472"/>
      <c r="AEX472"/>
      <c r="AEY472"/>
      <c r="AEZ472"/>
      <c r="AFA472"/>
      <c r="AFB472"/>
      <c r="AFC472"/>
      <c r="AFD472"/>
      <c r="AFE472"/>
      <c r="AFF472"/>
      <c r="AFG472"/>
      <c r="AFH472"/>
      <c r="AFI472"/>
      <c r="AFJ472"/>
      <c r="AFK472"/>
      <c r="AFL472"/>
      <c r="AFM472"/>
      <c r="AFN472"/>
      <c r="AFO472"/>
      <c r="AFP472"/>
      <c r="AFQ472"/>
      <c r="AFR472"/>
      <c r="AFS472"/>
      <c r="AFT472"/>
      <c r="AFU472"/>
      <c r="AFV472"/>
      <c r="AFW472"/>
      <c r="AFX472"/>
      <c r="AFY472"/>
      <c r="AFZ472"/>
      <c r="AGA472"/>
      <c r="AGB472"/>
      <c r="AGC472"/>
      <c r="AGD472"/>
      <c r="AGE472"/>
      <c r="AGF472"/>
      <c r="AGG472"/>
      <c r="AGH472"/>
      <c r="AGI472"/>
      <c r="AGJ472"/>
      <c r="AGK472"/>
      <c r="AGL472"/>
      <c r="AGM472"/>
      <c r="AGN472"/>
      <c r="AGO472"/>
      <c r="AGP472"/>
      <c r="AGQ472"/>
      <c r="AGR472"/>
      <c r="AGS472"/>
      <c r="AGT472"/>
      <c r="AGU472"/>
      <c r="AGV472"/>
      <c r="AGW472"/>
      <c r="AGX472"/>
      <c r="AGY472"/>
      <c r="AGZ472"/>
      <c r="AHA472"/>
      <c r="AHB472"/>
      <c r="AHC472"/>
      <c r="AHD472"/>
      <c r="AHE472"/>
      <c r="AHF472"/>
      <c r="AHG472"/>
      <c r="AHH472"/>
      <c r="AHI472"/>
      <c r="AHJ472"/>
      <c r="AHK472"/>
      <c r="AHL472"/>
      <c r="AHM472"/>
      <c r="AHN472"/>
      <c r="AHO472"/>
      <c r="AHP472"/>
      <c r="AHQ472"/>
      <c r="AHR472"/>
      <c r="AHS472"/>
      <c r="AHT472"/>
      <c r="AHU472"/>
      <c r="AHV472"/>
      <c r="AHW472"/>
      <c r="AHX472"/>
      <c r="AHY472"/>
      <c r="AHZ472"/>
      <c r="AIA472"/>
      <c r="AIB472"/>
      <c r="AIC472"/>
      <c r="AID472"/>
      <c r="AIE472"/>
      <c r="AIF472"/>
      <c r="AIG472"/>
      <c r="AIH472"/>
      <c r="AII472"/>
      <c r="AIJ472"/>
      <c r="AIK472"/>
      <c r="AIL472"/>
      <c r="AIM472"/>
      <c r="AIN472"/>
      <c r="AIO472"/>
      <c r="AIP472"/>
      <c r="AIQ472"/>
      <c r="AIR472"/>
      <c r="AIS472"/>
      <c r="AIT472"/>
      <c r="AIU472"/>
      <c r="AIV472"/>
      <c r="AIW472"/>
      <c r="AIX472"/>
      <c r="AIY472"/>
      <c r="AIZ472"/>
      <c r="AJA472"/>
      <c r="AJB472"/>
      <c r="AJC472"/>
      <c r="AJD472"/>
      <c r="AJE472"/>
      <c r="AJF472"/>
      <c r="AJG472"/>
      <c r="AJH472"/>
      <c r="AJI472"/>
      <c r="AJJ472"/>
      <c r="AJK472"/>
      <c r="AJL472"/>
      <c r="AJM472"/>
      <c r="AJN472"/>
      <c r="AJO472"/>
      <c r="AJP472"/>
      <c r="AJQ472"/>
      <c r="AJR472"/>
      <c r="AJS472"/>
      <c r="AJT472"/>
      <c r="AJU472"/>
      <c r="AJV472"/>
      <c r="AJW472"/>
      <c r="AJX472"/>
      <c r="AJY472"/>
      <c r="AJZ472"/>
      <c r="AKA472"/>
      <c r="AKB472"/>
      <c r="AKC472"/>
      <c r="AKD472"/>
      <c r="AKE472"/>
      <c r="AKF472"/>
      <c r="AKG472"/>
      <c r="AKH472"/>
      <c r="AKI472"/>
      <c r="AKJ472"/>
      <c r="AKK472"/>
      <c r="AKL472"/>
      <c r="AKM472"/>
      <c r="AKN472"/>
      <c r="AKO472"/>
      <c r="AKP472"/>
      <c r="AKQ472"/>
      <c r="AKR472"/>
      <c r="AKS472"/>
      <c r="AKT472"/>
      <c r="AKU472"/>
      <c r="AKV472"/>
      <c r="AKW472"/>
      <c r="AKX472"/>
      <c r="AKY472"/>
      <c r="AKZ472"/>
      <c r="ALA472"/>
      <c r="ALB472"/>
      <c r="ALC472"/>
      <c r="ALD472"/>
      <c r="ALE472"/>
      <c r="ALF472"/>
      <c r="ALG472"/>
      <c r="ALH472"/>
      <c r="ALI472"/>
      <c r="ALJ472"/>
      <c r="ALK472"/>
      <c r="ALL472"/>
      <c r="ALM472"/>
      <c r="ALN472"/>
      <c r="ALO472"/>
      <c r="ALP472"/>
      <c r="ALQ472"/>
      <c r="ALR472"/>
      <c r="ALS472"/>
      <c r="ALT472"/>
      <c r="ALU472"/>
      <c r="ALV472"/>
      <c r="ALW472"/>
      <c r="ALX472"/>
      <c r="ALY472"/>
      <c r="ALZ472"/>
      <c r="AMA472"/>
      <c r="AMB472"/>
      <c r="AMC472"/>
      <c r="AMD472"/>
      <c r="AME472"/>
      <c r="AMF472"/>
      <c r="AMG472"/>
      <c r="AMH472"/>
      <c r="AMI472"/>
      <c r="AMJ472"/>
    </row>
    <row r="473" spans="1:1024" ht="60">
      <c r="A473" s="41"/>
      <c r="B473" s="41"/>
      <c r="C473" s="41"/>
      <c r="D473" s="41"/>
      <c r="E473" s="41"/>
      <c r="F473" s="41"/>
      <c r="G473" s="41" t="s">
        <v>2080</v>
      </c>
      <c r="H473" s="41" t="s">
        <v>2081</v>
      </c>
      <c r="I473" s="38">
        <f t="shared" si="7"/>
        <v>2</v>
      </c>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c r="ST473"/>
      <c r="SU473"/>
      <c r="SV473"/>
      <c r="SW473"/>
      <c r="SX473"/>
      <c r="SY473"/>
      <c r="SZ473"/>
      <c r="TA473"/>
      <c r="TB473"/>
      <c r="TC473"/>
      <c r="TD473"/>
      <c r="TE473"/>
      <c r="TF473"/>
      <c r="TG473"/>
      <c r="TH473"/>
      <c r="TI473"/>
      <c r="TJ473"/>
      <c r="TK473"/>
      <c r="TL473"/>
      <c r="TM473"/>
      <c r="TN473"/>
      <c r="TO473"/>
      <c r="TP473"/>
      <c r="TQ473"/>
      <c r="TR473"/>
      <c r="TS473"/>
      <c r="TT473"/>
      <c r="TU473"/>
      <c r="TV473"/>
      <c r="TW473"/>
      <c r="TX473"/>
      <c r="TY473"/>
      <c r="TZ473"/>
      <c r="UA473"/>
      <c r="UB473"/>
      <c r="UC473"/>
      <c r="UD473"/>
      <c r="UE473"/>
      <c r="UF473"/>
      <c r="UG473"/>
      <c r="UH473"/>
      <c r="UI473"/>
      <c r="UJ473"/>
      <c r="UK473"/>
      <c r="UL473"/>
      <c r="UM473"/>
      <c r="UN473"/>
      <c r="UO473"/>
      <c r="UP473"/>
      <c r="UQ473"/>
      <c r="UR473"/>
      <c r="US473"/>
      <c r="UT473"/>
      <c r="UU473"/>
      <c r="UV473"/>
      <c r="UW473"/>
      <c r="UX473"/>
      <c r="UY473"/>
      <c r="UZ473"/>
      <c r="VA473"/>
      <c r="VB473"/>
      <c r="VC473"/>
      <c r="VD473"/>
      <c r="VE473"/>
      <c r="VF473"/>
      <c r="VG473"/>
      <c r="VH473"/>
      <c r="VI473"/>
      <c r="VJ473"/>
      <c r="VK473"/>
      <c r="VL473"/>
      <c r="VM473"/>
      <c r="VN473"/>
      <c r="VO473"/>
      <c r="VP473"/>
      <c r="VQ473"/>
      <c r="VR473"/>
      <c r="VS473"/>
      <c r="VT473"/>
      <c r="VU473"/>
      <c r="VV473"/>
      <c r="VW473"/>
      <c r="VX473"/>
      <c r="VY473"/>
      <c r="VZ473"/>
      <c r="WA473"/>
      <c r="WB473"/>
      <c r="WC473"/>
      <c r="WD473"/>
      <c r="WE473"/>
      <c r="WF473"/>
      <c r="WG473"/>
      <c r="WH473"/>
      <c r="WI473"/>
      <c r="WJ473"/>
      <c r="WK473"/>
      <c r="WL473"/>
      <c r="WM473"/>
      <c r="WN473"/>
      <c r="WO473"/>
      <c r="WP473"/>
      <c r="WQ473"/>
      <c r="WR473"/>
      <c r="WS473"/>
      <c r="WT473"/>
      <c r="WU473"/>
      <c r="WV473"/>
      <c r="WW473"/>
      <c r="WX473"/>
      <c r="WY473"/>
      <c r="WZ473"/>
      <c r="XA473"/>
      <c r="XB473"/>
      <c r="XC473"/>
      <c r="XD473"/>
      <c r="XE473"/>
      <c r="XF473"/>
      <c r="XG473"/>
      <c r="XH473"/>
      <c r="XI473"/>
      <c r="XJ473"/>
      <c r="XK473"/>
      <c r="XL473"/>
      <c r="XM473"/>
      <c r="XN473"/>
      <c r="XO473"/>
      <c r="XP473"/>
      <c r="XQ473"/>
      <c r="XR473"/>
      <c r="XS473"/>
      <c r="XT473"/>
      <c r="XU473"/>
      <c r="XV473"/>
      <c r="XW473"/>
      <c r="XX473"/>
      <c r="XY473"/>
      <c r="XZ473"/>
      <c r="YA473"/>
      <c r="YB473"/>
      <c r="YC473"/>
      <c r="YD473"/>
      <c r="YE473"/>
      <c r="YF473"/>
      <c r="YG473"/>
      <c r="YH473"/>
      <c r="YI473"/>
      <c r="YJ473"/>
      <c r="YK473"/>
      <c r="YL473"/>
      <c r="YM473"/>
      <c r="YN473"/>
      <c r="YO473"/>
      <c r="YP473"/>
      <c r="YQ473"/>
      <c r="YR473"/>
      <c r="YS473"/>
      <c r="YT473"/>
      <c r="YU473"/>
      <c r="YV473"/>
      <c r="YW473"/>
      <c r="YX473"/>
      <c r="YY473"/>
      <c r="YZ473"/>
      <c r="ZA473"/>
      <c r="ZB473"/>
      <c r="ZC473"/>
      <c r="ZD473"/>
      <c r="ZE473"/>
      <c r="ZF473"/>
      <c r="ZG473"/>
      <c r="ZH473"/>
      <c r="ZI473"/>
      <c r="ZJ473"/>
      <c r="ZK473"/>
      <c r="ZL473"/>
      <c r="ZM473"/>
      <c r="ZN473"/>
      <c r="ZO473"/>
      <c r="ZP473"/>
      <c r="ZQ473"/>
      <c r="ZR473"/>
      <c r="ZS473"/>
      <c r="ZT473"/>
      <c r="ZU473"/>
      <c r="ZV473"/>
      <c r="ZW473"/>
      <c r="ZX473"/>
      <c r="ZY473"/>
      <c r="ZZ473"/>
      <c r="AAA473"/>
      <c r="AAB473"/>
      <c r="AAC473"/>
      <c r="AAD473"/>
      <c r="AAE473"/>
      <c r="AAF473"/>
      <c r="AAG473"/>
      <c r="AAH473"/>
      <c r="AAI473"/>
      <c r="AAJ473"/>
      <c r="AAK473"/>
      <c r="AAL473"/>
      <c r="AAM473"/>
      <c r="AAN473"/>
      <c r="AAO473"/>
      <c r="AAP473"/>
      <c r="AAQ473"/>
      <c r="AAR473"/>
      <c r="AAS473"/>
      <c r="AAT473"/>
      <c r="AAU473"/>
      <c r="AAV473"/>
      <c r="AAW473"/>
      <c r="AAX473"/>
      <c r="AAY473"/>
      <c r="AAZ473"/>
      <c r="ABA473"/>
      <c r="ABB473"/>
      <c r="ABC473"/>
      <c r="ABD473"/>
      <c r="ABE473"/>
      <c r="ABF473"/>
      <c r="ABG473"/>
      <c r="ABH473"/>
      <c r="ABI473"/>
      <c r="ABJ473"/>
      <c r="ABK473"/>
      <c r="ABL473"/>
      <c r="ABM473"/>
      <c r="ABN473"/>
      <c r="ABO473"/>
      <c r="ABP473"/>
      <c r="ABQ473"/>
      <c r="ABR473"/>
      <c r="ABS473"/>
      <c r="ABT473"/>
      <c r="ABU473"/>
      <c r="ABV473"/>
      <c r="ABW473"/>
      <c r="ABX473"/>
      <c r="ABY473"/>
      <c r="ABZ473"/>
      <c r="ACA473"/>
      <c r="ACB473"/>
      <c r="ACC473"/>
      <c r="ACD473"/>
      <c r="ACE473"/>
      <c r="ACF473"/>
      <c r="ACG473"/>
      <c r="ACH473"/>
      <c r="ACI473"/>
      <c r="ACJ473"/>
      <c r="ACK473"/>
      <c r="ACL473"/>
      <c r="ACM473"/>
      <c r="ACN473"/>
      <c r="ACO473"/>
      <c r="ACP473"/>
      <c r="ACQ473"/>
      <c r="ACR473"/>
      <c r="ACS473"/>
      <c r="ACT473"/>
      <c r="ACU473"/>
      <c r="ACV473"/>
      <c r="ACW473"/>
      <c r="ACX473"/>
      <c r="ACY473"/>
      <c r="ACZ473"/>
      <c r="ADA473"/>
      <c r="ADB473"/>
      <c r="ADC473"/>
      <c r="ADD473"/>
      <c r="ADE473"/>
      <c r="ADF473"/>
      <c r="ADG473"/>
      <c r="ADH473"/>
      <c r="ADI473"/>
      <c r="ADJ473"/>
      <c r="ADK473"/>
      <c r="ADL473"/>
      <c r="ADM473"/>
      <c r="ADN473"/>
      <c r="ADO473"/>
      <c r="ADP473"/>
      <c r="ADQ473"/>
      <c r="ADR473"/>
      <c r="ADS473"/>
      <c r="ADT473"/>
      <c r="ADU473"/>
      <c r="ADV473"/>
      <c r="ADW473"/>
      <c r="ADX473"/>
      <c r="ADY473"/>
      <c r="ADZ473"/>
      <c r="AEA473"/>
      <c r="AEB473"/>
      <c r="AEC473"/>
      <c r="AED473"/>
      <c r="AEE473"/>
      <c r="AEF473"/>
      <c r="AEG473"/>
      <c r="AEH473"/>
      <c r="AEI473"/>
      <c r="AEJ473"/>
      <c r="AEK473"/>
      <c r="AEL473"/>
      <c r="AEM473"/>
      <c r="AEN473"/>
      <c r="AEO473"/>
      <c r="AEP473"/>
      <c r="AEQ473"/>
      <c r="AER473"/>
      <c r="AES473"/>
      <c r="AET473"/>
      <c r="AEU473"/>
      <c r="AEV473"/>
      <c r="AEW473"/>
      <c r="AEX473"/>
      <c r="AEY473"/>
      <c r="AEZ473"/>
      <c r="AFA473"/>
      <c r="AFB473"/>
      <c r="AFC473"/>
      <c r="AFD473"/>
      <c r="AFE473"/>
      <c r="AFF473"/>
      <c r="AFG473"/>
      <c r="AFH473"/>
      <c r="AFI473"/>
      <c r="AFJ473"/>
      <c r="AFK473"/>
      <c r="AFL473"/>
      <c r="AFM473"/>
      <c r="AFN473"/>
      <c r="AFO473"/>
      <c r="AFP473"/>
      <c r="AFQ473"/>
      <c r="AFR473"/>
      <c r="AFS473"/>
      <c r="AFT473"/>
      <c r="AFU473"/>
      <c r="AFV473"/>
      <c r="AFW473"/>
      <c r="AFX473"/>
      <c r="AFY473"/>
      <c r="AFZ473"/>
      <c r="AGA473"/>
      <c r="AGB473"/>
      <c r="AGC473"/>
      <c r="AGD473"/>
      <c r="AGE473"/>
      <c r="AGF473"/>
      <c r="AGG473"/>
      <c r="AGH473"/>
      <c r="AGI473"/>
      <c r="AGJ473"/>
      <c r="AGK473"/>
      <c r="AGL473"/>
      <c r="AGM473"/>
      <c r="AGN473"/>
      <c r="AGO473"/>
      <c r="AGP473"/>
      <c r="AGQ473"/>
      <c r="AGR473"/>
      <c r="AGS473"/>
      <c r="AGT473"/>
      <c r="AGU473"/>
      <c r="AGV473"/>
      <c r="AGW473"/>
      <c r="AGX473"/>
      <c r="AGY473"/>
      <c r="AGZ473"/>
      <c r="AHA473"/>
      <c r="AHB473"/>
      <c r="AHC473"/>
      <c r="AHD473"/>
      <c r="AHE473"/>
      <c r="AHF473"/>
      <c r="AHG473"/>
      <c r="AHH473"/>
      <c r="AHI473"/>
      <c r="AHJ473"/>
      <c r="AHK473"/>
      <c r="AHL473"/>
      <c r="AHM473"/>
      <c r="AHN473"/>
      <c r="AHO473"/>
      <c r="AHP473"/>
      <c r="AHQ473"/>
      <c r="AHR473"/>
      <c r="AHS473"/>
      <c r="AHT473"/>
      <c r="AHU473"/>
      <c r="AHV473"/>
      <c r="AHW473"/>
      <c r="AHX473"/>
      <c r="AHY473"/>
      <c r="AHZ473"/>
      <c r="AIA473"/>
      <c r="AIB473"/>
      <c r="AIC473"/>
      <c r="AID473"/>
      <c r="AIE473"/>
      <c r="AIF473"/>
      <c r="AIG473"/>
      <c r="AIH473"/>
      <c r="AII473"/>
      <c r="AIJ473"/>
      <c r="AIK473"/>
      <c r="AIL473"/>
      <c r="AIM473"/>
      <c r="AIN473"/>
      <c r="AIO473"/>
      <c r="AIP473"/>
      <c r="AIQ473"/>
      <c r="AIR473"/>
      <c r="AIS473"/>
      <c r="AIT473"/>
      <c r="AIU473"/>
      <c r="AIV473"/>
      <c r="AIW473"/>
      <c r="AIX473"/>
      <c r="AIY473"/>
      <c r="AIZ473"/>
      <c r="AJA473"/>
      <c r="AJB473"/>
      <c r="AJC473"/>
      <c r="AJD473"/>
      <c r="AJE473"/>
      <c r="AJF473"/>
      <c r="AJG473"/>
      <c r="AJH473"/>
      <c r="AJI473"/>
      <c r="AJJ473"/>
      <c r="AJK473"/>
      <c r="AJL473"/>
      <c r="AJM473"/>
      <c r="AJN473"/>
      <c r="AJO473"/>
      <c r="AJP473"/>
      <c r="AJQ473"/>
      <c r="AJR473"/>
      <c r="AJS473"/>
      <c r="AJT473"/>
      <c r="AJU473"/>
      <c r="AJV473"/>
      <c r="AJW473"/>
      <c r="AJX473"/>
      <c r="AJY473"/>
      <c r="AJZ473"/>
      <c r="AKA473"/>
      <c r="AKB473"/>
      <c r="AKC473"/>
      <c r="AKD473"/>
      <c r="AKE473"/>
      <c r="AKF473"/>
      <c r="AKG473"/>
      <c r="AKH473"/>
      <c r="AKI473"/>
      <c r="AKJ473"/>
      <c r="AKK473"/>
      <c r="AKL473"/>
      <c r="AKM473"/>
      <c r="AKN473"/>
      <c r="AKO473"/>
      <c r="AKP473"/>
      <c r="AKQ473"/>
      <c r="AKR473"/>
      <c r="AKS473"/>
      <c r="AKT473"/>
      <c r="AKU473"/>
      <c r="AKV473"/>
      <c r="AKW473"/>
      <c r="AKX473"/>
      <c r="AKY473"/>
      <c r="AKZ473"/>
      <c r="ALA473"/>
      <c r="ALB473"/>
      <c r="ALC473"/>
      <c r="ALD473"/>
      <c r="ALE473"/>
      <c r="ALF473"/>
      <c r="ALG473"/>
      <c r="ALH473"/>
      <c r="ALI473"/>
      <c r="ALJ473"/>
      <c r="ALK473"/>
      <c r="ALL473"/>
      <c r="ALM473"/>
      <c r="ALN473"/>
      <c r="ALO473"/>
      <c r="ALP473"/>
      <c r="ALQ473"/>
      <c r="ALR473"/>
      <c r="ALS473"/>
      <c r="ALT473"/>
      <c r="ALU473"/>
      <c r="ALV473"/>
      <c r="ALW473"/>
      <c r="ALX473"/>
      <c r="ALY473"/>
      <c r="ALZ473"/>
      <c r="AMA473"/>
      <c r="AMB473"/>
      <c r="AMC473"/>
      <c r="AMD473"/>
      <c r="AME473"/>
      <c r="AMF473"/>
      <c r="AMG473"/>
      <c r="AMH473"/>
      <c r="AMI473"/>
      <c r="AMJ473"/>
    </row>
    <row r="474" spans="1:1024" ht="60">
      <c r="A474" s="41"/>
      <c r="B474" s="41"/>
      <c r="C474" s="41"/>
      <c r="D474" s="41"/>
      <c r="E474" s="41"/>
      <c r="F474" s="41"/>
      <c r="G474" s="41" t="s">
        <v>2082</v>
      </c>
      <c r="H474" s="41" t="s">
        <v>2083</v>
      </c>
      <c r="I474" s="38">
        <f t="shared" si="7"/>
        <v>2</v>
      </c>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c r="IW474"/>
      <c r="IX474"/>
      <c r="IY474"/>
      <c r="IZ474"/>
      <c r="JA474"/>
      <c r="JB474"/>
      <c r="JC474"/>
      <c r="JD474"/>
      <c r="JE474"/>
      <c r="JF474"/>
      <c r="JG474"/>
      <c r="JH474"/>
      <c r="JI474"/>
      <c r="JJ474"/>
      <c r="JK474"/>
      <c r="JL474"/>
      <c r="JM474"/>
      <c r="JN474"/>
      <c r="JO474"/>
      <c r="JP474"/>
      <c r="JQ474"/>
      <c r="JR474"/>
      <c r="JS474"/>
      <c r="JT474"/>
      <c r="JU474"/>
      <c r="JV474"/>
      <c r="JW474"/>
      <c r="JX474"/>
      <c r="JY474"/>
      <c r="JZ474"/>
      <c r="KA474"/>
      <c r="KB474"/>
      <c r="KC474"/>
      <c r="KD474"/>
      <c r="KE474"/>
      <c r="KF474"/>
      <c r="KG474"/>
      <c r="KH474"/>
      <c r="KI474"/>
      <c r="KJ474"/>
      <c r="KK474"/>
      <c r="KL474"/>
      <c r="KM474"/>
      <c r="KN474"/>
      <c r="KO474"/>
      <c r="KP474"/>
      <c r="KQ474"/>
      <c r="KR474"/>
      <c r="KS474"/>
      <c r="KT474"/>
      <c r="KU474"/>
      <c r="KV474"/>
      <c r="KW474"/>
      <c r="KX474"/>
      <c r="KY474"/>
      <c r="KZ474"/>
      <c r="LA474"/>
      <c r="LB474"/>
      <c r="LC474"/>
      <c r="LD474"/>
      <c r="LE474"/>
      <c r="LF474"/>
      <c r="LG474"/>
      <c r="LH474"/>
      <c r="LI474"/>
      <c r="LJ474"/>
      <c r="LK474"/>
      <c r="LL474"/>
      <c r="LM474"/>
      <c r="LN474"/>
      <c r="LO474"/>
      <c r="LP474"/>
      <c r="LQ474"/>
      <c r="LR474"/>
      <c r="LS474"/>
      <c r="LT474"/>
      <c r="LU474"/>
      <c r="LV474"/>
      <c r="LW474"/>
      <c r="LX474"/>
      <c r="LY474"/>
      <c r="LZ474"/>
      <c r="MA474"/>
      <c r="MB474"/>
      <c r="MC474"/>
      <c r="MD474"/>
      <c r="ME474"/>
      <c r="MF474"/>
      <c r="MG474"/>
      <c r="MH474"/>
      <c r="MI474"/>
      <c r="MJ474"/>
      <c r="MK474"/>
      <c r="ML474"/>
      <c r="MM474"/>
      <c r="MN474"/>
      <c r="MO474"/>
      <c r="MP474"/>
      <c r="MQ474"/>
      <c r="MR474"/>
      <c r="MS474"/>
      <c r="MT474"/>
      <c r="MU474"/>
      <c r="MV474"/>
      <c r="MW474"/>
      <c r="MX474"/>
      <c r="MY474"/>
      <c r="MZ474"/>
      <c r="NA474"/>
      <c r="NB474"/>
      <c r="NC474"/>
      <c r="ND474"/>
      <c r="NE474"/>
      <c r="NF474"/>
      <c r="NG474"/>
      <c r="NH474"/>
      <c r="NI474"/>
      <c r="NJ474"/>
      <c r="NK474"/>
      <c r="NL474"/>
      <c r="NM474"/>
      <c r="NN474"/>
      <c r="NO474"/>
      <c r="NP474"/>
      <c r="NQ474"/>
      <c r="NR474"/>
      <c r="NS474"/>
      <c r="NT474"/>
      <c r="NU474"/>
      <c r="NV474"/>
      <c r="NW474"/>
      <c r="NX474"/>
      <c r="NY474"/>
      <c r="NZ474"/>
      <c r="OA474"/>
      <c r="OB474"/>
      <c r="OC474"/>
      <c r="OD474"/>
      <c r="OE474"/>
      <c r="OF474"/>
      <c r="OG474"/>
      <c r="OH474"/>
      <c r="OI474"/>
      <c r="OJ474"/>
      <c r="OK474"/>
      <c r="OL474"/>
      <c r="OM474"/>
      <c r="ON474"/>
      <c r="OO474"/>
      <c r="OP474"/>
      <c r="OQ474"/>
      <c r="OR474"/>
      <c r="OS474"/>
      <c r="OT474"/>
      <c r="OU474"/>
      <c r="OV474"/>
      <c r="OW474"/>
      <c r="OX474"/>
      <c r="OY474"/>
      <c r="OZ474"/>
      <c r="PA474"/>
      <c r="PB474"/>
      <c r="PC474"/>
      <c r="PD474"/>
      <c r="PE474"/>
      <c r="PF474"/>
      <c r="PG474"/>
      <c r="PH474"/>
      <c r="PI474"/>
      <c r="PJ474"/>
      <c r="PK474"/>
      <c r="PL474"/>
      <c r="PM474"/>
      <c r="PN474"/>
      <c r="PO474"/>
      <c r="PP474"/>
      <c r="PQ474"/>
      <c r="PR474"/>
      <c r="PS474"/>
      <c r="PT474"/>
      <c r="PU474"/>
      <c r="PV474"/>
      <c r="PW474"/>
      <c r="PX474"/>
      <c r="PY474"/>
      <c r="PZ474"/>
      <c r="QA474"/>
      <c r="QB474"/>
      <c r="QC474"/>
      <c r="QD474"/>
      <c r="QE474"/>
      <c r="QF474"/>
      <c r="QG474"/>
      <c r="QH474"/>
      <c r="QI474"/>
      <c r="QJ474"/>
      <c r="QK474"/>
      <c r="QL474"/>
      <c r="QM474"/>
      <c r="QN474"/>
      <c r="QO474"/>
      <c r="QP474"/>
      <c r="QQ474"/>
      <c r="QR474"/>
      <c r="QS474"/>
      <c r="QT474"/>
      <c r="QU474"/>
      <c r="QV474"/>
      <c r="QW474"/>
      <c r="QX474"/>
      <c r="QY474"/>
      <c r="QZ474"/>
      <c r="RA474"/>
      <c r="RB474"/>
      <c r="RC474"/>
      <c r="RD474"/>
      <c r="RE474"/>
      <c r="RF474"/>
      <c r="RG474"/>
      <c r="RH474"/>
      <c r="RI474"/>
      <c r="RJ474"/>
      <c r="RK474"/>
      <c r="RL474"/>
      <c r="RM474"/>
      <c r="RN474"/>
      <c r="RO474"/>
      <c r="RP474"/>
      <c r="RQ474"/>
      <c r="RR474"/>
      <c r="RS474"/>
      <c r="RT474"/>
      <c r="RU474"/>
      <c r="RV474"/>
      <c r="RW474"/>
      <c r="RX474"/>
      <c r="RY474"/>
      <c r="RZ474"/>
      <c r="SA474"/>
      <c r="SB474"/>
      <c r="SC474"/>
      <c r="SD474"/>
      <c r="SE474"/>
      <c r="SF474"/>
      <c r="SG474"/>
      <c r="SH474"/>
      <c r="SI474"/>
      <c r="SJ474"/>
      <c r="SK474"/>
      <c r="SL474"/>
      <c r="SM474"/>
      <c r="SN474"/>
      <c r="SO474"/>
      <c r="SP474"/>
      <c r="SQ474"/>
      <c r="SR474"/>
      <c r="SS474"/>
      <c r="ST474"/>
      <c r="SU474"/>
      <c r="SV474"/>
      <c r="SW474"/>
      <c r="SX474"/>
      <c r="SY474"/>
      <c r="SZ474"/>
      <c r="TA474"/>
      <c r="TB474"/>
      <c r="TC474"/>
      <c r="TD474"/>
      <c r="TE474"/>
      <c r="TF474"/>
      <c r="TG474"/>
      <c r="TH474"/>
      <c r="TI474"/>
      <c r="TJ474"/>
      <c r="TK474"/>
      <c r="TL474"/>
      <c r="TM474"/>
      <c r="TN474"/>
      <c r="TO474"/>
      <c r="TP474"/>
      <c r="TQ474"/>
      <c r="TR474"/>
      <c r="TS474"/>
      <c r="TT474"/>
      <c r="TU474"/>
      <c r="TV474"/>
      <c r="TW474"/>
      <c r="TX474"/>
      <c r="TY474"/>
      <c r="TZ474"/>
      <c r="UA474"/>
      <c r="UB474"/>
      <c r="UC474"/>
      <c r="UD474"/>
      <c r="UE474"/>
      <c r="UF474"/>
      <c r="UG474"/>
      <c r="UH474"/>
      <c r="UI474"/>
      <c r="UJ474"/>
      <c r="UK474"/>
      <c r="UL474"/>
      <c r="UM474"/>
      <c r="UN474"/>
      <c r="UO474"/>
      <c r="UP474"/>
      <c r="UQ474"/>
      <c r="UR474"/>
      <c r="US474"/>
      <c r="UT474"/>
      <c r="UU474"/>
      <c r="UV474"/>
      <c r="UW474"/>
      <c r="UX474"/>
      <c r="UY474"/>
      <c r="UZ474"/>
      <c r="VA474"/>
      <c r="VB474"/>
      <c r="VC474"/>
      <c r="VD474"/>
      <c r="VE474"/>
      <c r="VF474"/>
      <c r="VG474"/>
      <c r="VH474"/>
      <c r="VI474"/>
      <c r="VJ474"/>
      <c r="VK474"/>
      <c r="VL474"/>
      <c r="VM474"/>
      <c r="VN474"/>
      <c r="VO474"/>
      <c r="VP474"/>
      <c r="VQ474"/>
      <c r="VR474"/>
      <c r="VS474"/>
      <c r="VT474"/>
      <c r="VU474"/>
      <c r="VV474"/>
      <c r="VW474"/>
      <c r="VX474"/>
      <c r="VY474"/>
      <c r="VZ474"/>
      <c r="WA474"/>
      <c r="WB474"/>
      <c r="WC474"/>
      <c r="WD474"/>
      <c r="WE474"/>
      <c r="WF474"/>
      <c r="WG474"/>
      <c r="WH474"/>
      <c r="WI474"/>
      <c r="WJ474"/>
      <c r="WK474"/>
      <c r="WL474"/>
      <c r="WM474"/>
      <c r="WN474"/>
      <c r="WO474"/>
      <c r="WP474"/>
      <c r="WQ474"/>
      <c r="WR474"/>
      <c r="WS474"/>
      <c r="WT474"/>
      <c r="WU474"/>
      <c r="WV474"/>
      <c r="WW474"/>
      <c r="WX474"/>
      <c r="WY474"/>
      <c r="WZ474"/>
      <c r="XA474"/>
      <c r="XB474"/>
      <c r="XC474"/>
      <c r="XD474"/>
      <c r="XE474"/>
      <c r="XF474"/>
      <c r="XG474"/>
      <c r="XH474"/>
      <c r="XI474"/>
      <c r="XJ474"/>
      <c r="XK474"/>
      <c r="XL474"/>
      <c r="XM474"/>
      <c r="XN474"/>
      <c r="XO474"/>
      <c r="XP474"/>
      <c r="XQ474"/>
      <c r="XR474"/>
      <c r="XS474"/>
      <c r="XT474"/>
      <c r="XU474"/>
      <c r="XV474"/>
      <c r="XW474"/>
      <c r="XX474"/>
      <c r="XY474"/>
      <c r="XZ474"/>
      <c r="YA474"/>
      <c r="YB474"/>
      <c r="YC474"/>
      <c r="YD474"/>
      <c r="YE474"/>
      <c r="YF474"/>
      <c r="YG474"/>
      <c r="YH474"/>
      <c r="YI474"/>
      <c r="YJ474"/>
      <c r="YK474"/>
      <c r="YL474"/>
      <c r="YM474"/>
      <c r="YN474"/>
      <c r="YO474"/>
      <c r="YP474"/>
      <c r="YQ474"/>
      <c r="YR474"/>
      <c r="YS474"/>
      <c r="YT474"/>
      <c r="YU474"/>
      <c r="YV474"/>
      <c r="YW474"/>
      <c r="YX474"/>
      <c r="YY474"/>
      <c r="YZ474"/>
      <c r="ZA474"/>
      <c r="ZB474"/>
      <c r="ZC474"/>
      <c r="ZD474"/>
      <c r="ZE474"/>
      <c r="ZF474"/>
      <c r="ZG474"/>
      <c r="ZH474"/>
      <c r="ZI474"/>
      <c r="ZJ474"/>
      <c r="ZK474"/>
      <c r="ZL474"/>
      <c r="ZM474"/>
      <c r="ZN474"/>
      <c r="ZO474"/>
      <c r="ZP474"/>
      <c r="ZQ474"/>
      <c r="ZR474"/>
      <c r="ZS474"/>
      <c r="ZT474"/>
      <c r="ZU474"/>
      <c r="ZV474"/>
      <c r="ZW474"/>
      <c r="ZX474"/>
      <c r="ZY474"/>
      <c r="ZZ474"/>
      <c r="AAA474"/>
      <c r="AAB474"/>
      <c r="AAC474"/>
      <c r="AAD474"/>
      <c r="AAE474"/>
      <c r="AAF474"/>
      <c r="AAG474"/>
      <c r="AAH474"/>
      <c r="AAI474"/>
      <c r="AAJ474"/>
      <c r="AAK474"/>
      <c r="AAL474"/>
      <c r="AAM474"/>
      <c r="AAN474"/>
      <c r="AAO474"/>
      <c r="AAP474"/>
      <c r="AAQ474"/>
      <c r="AAR474"/>
      <c r="AAS474"/>
      <c r="AAT474"/>
      <c r="AAU474"/>
      <c r="AAV474"/>
      <c r="AAW474"/>
      <c r="AAX474"/>
      <c r="AAY474"/>
      <c r="AAZ474"/>
      <c r="ABA474"/>
      <c r="ABB474"/>
      <c r="ABC474"/>
      <c r="ABD474"/>
      <c r="ABE474"/>
      <c r="ABF474"/>
      <c r="ABG474"/>
      <c r="ABH474"/>
      <c r="ABI474"/>
      <c r="ABJ474"/>
      <c r="ABK474"/>
      <c r="ABL474"/>
      <c r="ABM474"/>
      <c r="ABN474"/>
      <c r="ABO474"/>
      <c r="ABP474"/>
      <c r="ABQ474"/>
      <c r="ABR474"/>
      <c r="ABS474"/>
      <c r="ABT474"/>
      <c r="ABU474"/>
      <c r="ABV474"/>
      <c r="ABW474"/>
      <c r="ABX474"/>
      <c r="ABY474"/>
      <c r="ABZ474"/>
      <c r="ACA474"/>
      <c r="ACB474"/>
      <c r="ACC474"/>
      <c r="ACD474"/>
      <c r="ACE474"/>
      <c r="ACF474"/>
      <c r="ACG474"/>
      <c r="ACH474"/>
      <c r="ACI474"/>
      <c r="ACJ474"/>
      <c r="ACK474"/>
      <c r="ACL474"/>
      <c r="ACM474"/>
      <c r="ACN474"/>
      <c r="ACO474"/>
      <c r="ACP474"/>
      <c r="ACQ474"/>
      <c r="ACR474"/>
      <c r="ACS474"/>
      <c r="ACT474"/>
      <c r="ACU474"/>
      <c r="ACV474"/>
      <c r="ACW474"/>
      <c r="ACX474"/>
      <c r="ACY474"/>
      <c r="ACZ474"/>
      <c r="ADA474"/>
      <c r="ADB474"/>
      <c r="ADC474"/>
      <c r="ADD474"/>
      <c r="ADE474"/>
      <c r="ADF474"/>
      <c r="ADG474"/>
      <c r="ADH474"/>
      <c r="ADI474"/>
      <c r="ADJ474"/>
      <c r="ADK474"/>
      <c r="ADL474"/>
      <c r="ADM474"/>
      <c r="ADN474"/>
      <c r="ADO474"/>
      <c r="ADP474"/>
      <c r="ADQ474"/>
      <c r="ADR474"/>
      <c r="ADS474"/>
      <c r="ADT474"/>
      <c r="ADU474"/>
      <c r="ADV474"/>
      <c r="ADW474"/>
      <c r="ADX474"/>
      <c r="ADY474"/>
      <c r="ADZ474"/>
      <c r="AEA474"/>
      <c r="AEB474"/>
      <c r="AEC474"/>
      <c r="AED474"/>
      <c r="AEE474"/>
      <c r="AEF474"/>
      <c r="AEG474"/>
      <c r="AEH474"/>
      <c r="AEI474"/>
      <c r="AEJ474"/>
      <c r="AEK474"/>
      <c r="AEL474"/>
      <c r="AEM474"/>
      <c r="AEN474"/>
      <c r="AEO474"/>
      <c r="AEP474"/>
      <c r="AEQ474"/>
      <c r="AER474"/>
      <c r="AES474"/>
      <c r="AET474"/>
      <c r="AEU474"/>
      <c r="AEV474"/>
      <c r="AEW474"/>
      <c r="AEX474"/>
      <c r="AEY474"/>
      <c r="AEZ474"/>
      <c r="AFA474"/>
      <c r="AFB474"/>
      <c r="AFC474"/>
      <c r="AFD474"/>
      <c r="AFE474"/>
      <c r="AFF474"/>
      <c r="AFG474"/>
      <c r="AFH474"/>
      <c r="AFI474"/>
      <c r="AFJ474"/>
      <c r="AFK474"/>
      <c r="AFL474"/>
      <c r="AFM474"/>
      <c r="AFN474"/>
      <c r="AFO474"/>
      <c r="AFP474"/>
      <c r="AFQ474"/>
      <c r="AFR474"/>
      <c r="AFS474"/>
      <c r="AFT474"/>
      <c r="AFU474"/>
      <c r="AFV474"/>
      <c r="AFW474"/>
      <c r="AFX474"/>
      <c r="AFY474"/>
      <c r="AFZ474"/>
      <c r="AGA474"/>
      <c r="AGB474"/>
      <c r="AGC474"/>
      <c r="AGD474"/>
      <c r="AGE474"/>
      <c r="AGF474"/>
      <c r="AGG474"/>
      <c r="AGH474"/>
      <c r="AGI474"/>
      <c r="AGJ474"/>
      <c r="AGK474"/>
      <c r="AGL474"/>
      <c r="AGM474"/>
      <c r="AGN474"/>
      <c r="AGO474"/>
      <c r="AGP474"/>
      <c r="AGQ474"/>
      <c r="AGR474"/>
      <c r="AGS474"/>
      <c r="AGT474"/>
      <c r="AGU474"/>
      <c r="AGV474"/>
      <c r="AGW474"/>
      <c r="AGX474"/>
      <c r="AGY474"/>
      <c r="AGZ474"/>
      <c r="AHA474"/>
      <c r="AHB474"/>
      <c r="AHC474"/>
      <c r="AHD474"/>
      <c r="AHE474"/>
      <c r="AHF474"/>
      <c r="AHG474"/>
      <c r="AHH474"/>
      <c r="AHI474"/>
      <c r="AHJ474"/>
      <c r="AHK474"/>
      <c r="AHL474"/>
      <c r="AHM474"/>
      <c r="AHN474"/>
      <c r="AHO474"/>
      <c r="AHP474"/>
      <c r="AHQ474"/>
      <c r="AHR474"/>
      <c r="AHS474"/>
      <c r="AHT474"/>
      <c r="AHU474"/>
      <c r="AHV474"/>
      <c r="AHW474"/>
      <c r="AHX474"/>
      <c r="AHY474"/>
      <c r="AHZ474"/>
      <c r="AIA474"/>
      <c r="AIB474"/>
      <c r="AIC474"/>
      <c r="AID474"/>
      <c r="AIE474"/>
      <c r="AIF474"/>
      <c r="AIG474"/>
      <c r="AIH474"/>
      <c r="AII474"/>
      <c r="AIJ474"/>
      <c r="AIK474"/>
      <c r="AIL474"/>
      <c r="AIM474"/>
      <c r="AIN474"/>
      <c r="AIO474"/>
      <c r="AIP474"/>
      <c r="AIQ474"/>
      <c r="AIR474"/>
      <c r="AIS474"/>
      <c r="AIT474"/>
      <c r="AIU474"/>
      <c r="AIV474"/>
      <c r="AIW474"/>
      <c r="AIX474"/>
      <c r="AIY474"/>
      <c r="AIZ474"/>
      <c r="AJA474"/>
      <c r="AJB474"/>
      <c r="AJC474"/>
      <c r="AJD474"/>
      <c r="AJE474"/>
      <c r="AJF474"/>
      <c r="AJG474"/>
      <c r="AJH474"/>
      <c r="AJI474"/>
      <c r="AJJ474"/>
      <c r="AJK474"/>
      <c r="AJL474"/>
      <c r="AJM474"/>
      <c r="AJN474"/>
      <c r="AJO474"/>
      <c r="AJP474"/>
      <c r="AJQ474"/>
      <c r="AJR474"/>
      <c r="AJS474"/>
      <c r="AJT474"/>
      <c r="AJU474"/>
      <c r="AJV474"/>
      <c r="AJW474"/>
      <c r="AJX474"/>
      <c r="AJY474"/>
      <c r="AJZ474"/>
      <c r="AKA474"/>
      <c r="AKB474"/>
      <c r="AKC474"/>
      <c r="AKD474"/>
      <c r="AKE474"/>
      <c r="AKF474"/>
      <c r="AKG474"/>
      <c r="AKH474"/>
      <c r="AKI474"/>
      <c r="AKJ474"/>
      <c r="AKK474"/>
      <c r="AKL474"/>
      <c r="AKM474"/>
      <c r="AKN474"/>
      <c r="AKO474"/>
      <c r="AKP474"/>
      <c r="AKQ474"/>
      <c r="AKR474"/>
      <c r="AKS474"/>
      <c r="AKT474"/>
      <c r="AKU474"/>
      <c r="AKV474"/>
      <c r="AKW474"/>
      <c r="AKX474"/>
      <c r="AKY474"/>
      <c r="AKZ474"/>
      <c r="ALA474"/>
      <c r="ALB474"/>
      <c r="ALC474"/>
      <c r="ALD474"/>
      <c r="ALE474"/>
      <c r="ALF474"/>
      <c r="ALG474"/>
      <c r="ALH474"/>
      <c r="ALI474"/>
      <c r="ALJ474"/>
      <c r="ALK474"/>
      <c r="ALL474"/>
      <c r="ALM474"/>
      <c r="ALN474"/>
      <c r="ALO474"/>
      <c r="ALP474"/>
      <c r="ALQ474"/>
      <c r="ALR474"/>
      <c r="ALS474"/>
      <c r="ALT474"/>
      <c r="ALU474"/>
      <c r="ALV474"/>
      <c r="ALW474"/>
      <c r="ALX474"/>
      <c r="ALY474"/>
      <c r="ALZ474"/>
      <c r="AMA474"/>
      <c r="AMB474"/>
      <c r="AMC474"/>
      <c r="AMD474"/>
      <c r="AME474"/>
      <c r="AMF474"/>
      <c r="AMG474"/>
      <c r="AMH474"/>
      <c r="AMI474"/>
      <c r="AMJ474"/>
    </row>
    <row r="475" spans="1:1024" ht="60">
      <c r="A475" s="41"/>
      <c r="B475" s="41"/>
      <c r="C475" s="41"/>
      <c r="D475" s="41"/>
      <c r="E475" s="41"/>
      <c r="F475" s="41"/>
      <c r="G475" s="41" t="s">
        <v>2084</v>
      </c>
      <c r="H475" s="41" t="s">
        <v>2085</v>
      </c>
      <c r="I475" s="38">
        <f t="shared" si="7"/>
        <v>2</v>
      </c>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c r="ST475"/>
      <c r="SU475"/>
      <c r="SV475"/>
      <c r="SW475"/>
      <c r="SX475"/>
      <c r="SY475"/>
      <c r="SZ475"/>
      <c r="TA475"/>
      <c r="TB475"/>
      <c r="TC475"/>
      <c r="TD475"/>
      <c r="TE475"/>
      <c r="TF475"/>
      <c r="TG475"/>
      <c r="TH475"/>
      <c r="TI475"/>
      <c r="TJ475"/>
      <c r="TK475"/>
      <c r="TL475"/>
      <c r="TM475"/>
      <c r="TN475"/>
      <c r="TO475"/>
      <c r="TP475"/>
      <c r="TQ475"/>
      <c r="TR475"/>
      <c r="TS475"/>
      <c r="TT475"/>
      <c r="TU475"/>
      <c r="TV475"/>
      <c r="TW475"/>
      <c r="TX475"/>
      <c r="TY475"/>
      <c r="TZ475"/>
      <c r="UA475"/>
      <c r="UB475"/>
      <c r="UC475"/>
      <c r="UD475"/>
      <c r="UE475"/>
      <c r="UF475"/>
      <c r="UG475"/>
      <c r="UH475"/>
      <c r="UI475"/>
      <c r="UJ475"/>
      <c r="UK475"/>
      <c r="UL475"/>
      <c r="UM475"/>
      <c r="UN475"/>
      <c r="UO475"/>
      <c r="UP475"/>
      <c r="UQ475"/>
      <c r="UR475"/>
      <c r="US475"/>
      <c r="UT475"/>
      <c r="UU475"/>
      <c r="UV475"/>
      <c r="UW475"/>
      <c r="UX475"/>
      <c r="UY475"/>
      <c r="UZ475"/>
      <c r="VA475"/>
      <c r="VB475"/>
      <c r="VC475"/>
      <c r="VD475"/>
      <c r="VE475"/>
      <c r="VF475"/>
      <c r="VG475"/>
      <c r="VH475"/>
      <c r="VI475"/>
      <c r="VJ475"/>
      <c r="VK475"/>
      <c r="VL475"/>
      <c r="VM475"/>
      <c r="VN475"/>
      <c r="VO475"/>
      <c r="VP475"/>
      <c r="VQ475"/>
      <c r="VR475"/>
      <c r="VS475"/>
      <c r="VT475"/>
      <c r="VU475"/>
      <c r="VV475"/>
      <c r="VW475"/>
      <c r="VX475"/>
      <c r="VY475"/>
      <c r="VZ475"/>
      <c r="WA475"/>
      <c r="WB475"/>
      <c r="WC475"/>
      <c r="WD475"/>
      <c r="WE475"/>
      <c r="WF475"/>
      <c r="WG475"/>
      <c r="WH475"/>
      <c r="WI475"/>
      <c r="WJ475"/>
      <c r="WK475"/>
      <c r="WL475"/>
      <c r="WM475"/>
      <c r="WN475"/>
      <c r="WO475"/>
      <c r="WP475"/>
      <c r="WQ475"/>
      <c r="WR475"/>
      <c r="WS475"/>
      <c r="WT475"/>
      <c r="WU475"/>
      <c r="WV475"/>
      <c r="WW475"/>
      <c r="WX475"/>
      <c r="WY475"/>
      <c r="WZ475"/>
      <c r="XA475"/>
      <c r="XB475"/>
      <c r="XC475"/>
      <c r="XD475"/>
      <c r="XE475"/>
      <c r="XF475"/>
      <c r="XG475"/>
      <c r="XH475"/>
      <c r="XI475"/>
      <c r="XJ475"/>
      <c r="XK475"/>
      <c r="XL475"/>
      <c r="XM475"/>
      <c r="XN475"/>
      <c r="XO475"/>
      <c r="XP475"/>
      <c r="XQ475"/>
      <c r="XR475"/>
      <c r="XS475"/>
      <c r="XT475"/>
      <c r="XU475"/>
      <c r="XV475"/>
      <c r="XW475"/>
      <c r="XX475"/>
      <c r="XY475"/>
      <c r="XZ475"/>
      <c r="YA475"/>
      <c r="YB475"/>
      <c r="YC475"/>
      <c r="YD475"/>
      <c r="YE475"/>
      <c r="YF475"/>
      <c r="YG475"/>
      <c r="YH475"/>
      <c r="YI475"/>
      <c r="YJ475"/>
      <c r="YK475"/>
      <c r="YL475"/>
      <c r="YM475"/>
      <c r="YN475"/>
      <c r="YO475"/>
      <c r="YP475"/>
      <c r="YQ475"/>
      <c r="YR475"/>
      <c r="YS475"/>
      <c r="YT475"/>
      <c r="YU475"/>
      <c r="YV475"/>
      <c r="YW475"/>
      <c r="YX475"/>
      <c r="YY475"/>
      <c r="YZ475"/>
      <c r="ZA475"/>
      <c r="ZB475"/>
      <c r="ZC475"/>
      <c r="ZD475"/>
      <c r="ZE475"/>
      <c r="ZF475"/>
      <c r="ZG475"/>
      <c r="ZH475"/>
      <c r="ZI475"/>
      <c r="ZJ475"/>
      <c r="ZK475"/>
      <c r="ZL475"/>
      <c r="ZM475"/>
      <c r="ZN475"/>
      <c r="ZO475"/>
      <c r="ZP475"/>
      <c r="ZQ475"/>
      <c r="ZR475"/>
      <c r="ZS475"/>
      <c r="ZT475"/>
      <c r="ZU475"/>
      <c r="ZV475"/>
      <c r="ZW475"/>
      <c r="ZX475"/>
      <c r="ZY475"/>
      <c r="ZZ475"/>
      <c r="AAA475"/>
      <c r="AAB475"/>
      <c r="AAC475"/>
      <c r="AAD475"/>
      <c r="AAE475"/>
      <c r="AAF475"/>
      <c r="AAG475"/>
      <c r="AAH475"/>
      <c r="AAI475"/>
      <c r="AAJ475"/>
      <c r="AAK475"/>
      <c r="AAL475"/>
      <c r="AAM475"/>
      <c r="AAN475"/>
      <c r="AAO475"/>
      <c r="AAP475"/>
      <c r="AAQ475"/>
      <c r="AAR475"/>
      <c r="AAS475"/>
      <c r="AAT475"/>
      <c r="AAU475"/>
      <c r="AAV475"/>
      <c r="AAW475"/>
      <c r="AAX475"/>
      <c r="AAY475"/>
      <c r="AAZ475"/>
      <c r="ABA475"/>
      <c r="ABB475"/>
      <c r="ABC475"/>
      <c r="ABD475"/>
      <c r="ABE475"/>
      <c r="ABF475"/>
      <c r="ABG475"/>
      <c r="ABH475"/>
      <c r="ABI475"/>
      <c r="ABJ475"/>
      <c r="ABK475"/>
      <c r="ABL475"/>
      <c r="ABM475"/>
      <c r="ABN475"/>
      <c r="ABO475"/>
      <c r="ABP475"/>
      <c r="ABQ475"/>
      <c r="ABR475"/>
      <c r="ABS475"/>
      <c r="ABT475"/>
      <c r="ABU475"/>
      <c r="ABV475"/>
      <c r="ABW475"/>
      <c r="ABX475"/>
      <c r="ABY475"/>
      <c r="ABZ475"/>
      <c r="ACA475"/>
      <c r="ACB475"/>
      <c r="ACC475"/>
      <c r="ACD475"/>
      <c r="ACE475"/>
      <c r="ACF475"/>
      <c r="ACG475"/>
      <c r="ACH475"/>
      <c r="ACI475"/>
      <c r="ACJ475"/>
      <c r="ACK475"/>
      <c r="ACL475"/>
      <c r="ACM475"/>
      <c r="ACN475"/>
      <c r="ACO475"/>
      <c r="ACP475"/>
      <c r="ACQ475"/>
      <c r="ACR475"/>
      <c r="ACS475"/>
      <c r="ACT475"/>
      <c r="ACU475"/>
      <c r="ACV475"/>
      <c r="ACW475"/>
      <c r="ACX475"/>
      <c r="ACY475"/>
      <c r="ACZ475"/>
      <c r="ADA475"/>
      <c r="ADB475"/>
      <c r="ADC475"/>
      <c r="ADD475"/>
      <c r="ADE475"/>
      <c r="ADF475"/>
      <c r="ADG475"/>
      <c r="ADH475"/>
      <c r="ADI475"/>
      <c r="ADJ475"/>
      <c r="ADK475"/>
      <c r="ADL475"/>
      <c r="ADM475"/>
      <c r="ADN475"/>
      <c r="ADO475"/>
      <c r="ADP475"/>
      <c r="ADQ475"/>
      <c r="ADR475"/>
      <c r="ADS475"/>
      <c r="ADT475"/>
      <c r="ADU475"/>
      <c r="ADV475"/>
      <c r="ADW475"/>
      <c r="ADX475"/>
      <c r="ADY475"/>
      <c r="ADZ475"/>
      <c r="AEA475"/>
      <c r="AEB475"/>
      <c r="AEC475"/>
      <c r="AED475"/>
      <c r="AEE475"/>
      <c r="AEF475"/>
      <c r="AEG475"/>
      <c r="AEH475"/>
      <c r="AEI475"/>
      <c r="AEJ475"/>
      <c r="AEK475"/>
      <c r="AEL475"/>
      <c r="AEM475"/>
      <c r="AEN475"/>
      <c r="AEO475"/>
      <c r="AEP475"/>
      <c r="AEQ475"/>
      <c r="AER475"/>
      <c r="AES475"/>
      <c r="AET475"/>
      <c r="AEU475"/>
      <c r="AEV475"/>
      <c r="AEW475"/>
      <c r="AEX475"/>
      <c r="AEY475"/>
      <c r="AEZ475"/>
      <c r="AFA475"/>
      <c r="AFB475"/>
      <c r="AFC475"/>
      <c r="AFD475"/>
      <c r="AFE475"/>
      <c r="AFF475"/>
      <c r="AFG475"/>
      <c r="AFH475"/>
      <c r="AFI475"/>
      <c r="AFJ475"/>
      <c r="AFK475"/>
      <c r="AFL475"/>
      <c r="AFM475"/>
      <c r="AFN475"/>
      <c r="AFO475"/>
      <c r="AFP475"/>
      <c r="AFQ475"/>
      <c r="AFR475"/>
      <c r="AFS475"/>
      <c r="AFT475"/>
      <c r="AFU475"/>
      <c r="AFV475"/>
      <c r="AFW475"/>
      <c r="AFX475"/>
      <c r="AFY475"/>
      <c r="AFZ475"/>
      <c r="AGA475"/>
      <c r="AGB475"/>
      <c r="AGC475"/>
      <c r="AGD475"/>
      <c r="AGE475"/>
      <c r="AGF475"/>
      <c r="AGG475"/>
      <c r="AGH475"/>
      <c r="AGI475"/>
      <c r="AGJ475"/>
      <c r="AGK475"/>
      <c r="AGL475"/>
      <c r="AGM475"/>
      <c r="AGN475"/>
      <c r="AGO475"/>
      <c r="AGP475"/>
      <c r="AGQ475"/>
      <c r="AGR475"/>
      <c r="AGS475"/>
      <c r="AGT475"/>
      <c r="AGU475"/>
      <c r="AGV475"/>
      <c r="AGW475"/>
      <c r="AGX475"/>
      <c r="AGY475"/>
      <c r="AGZ475"/>
      <c r="AHA475"/>
      <c r="AHB475"/>
      <c r="AHC475"/>
      <c r="AHD475"/>
      <c r="AHE475"/>
      <c r="AHF475"/>
      <c r="AHG475"/>
      <c r="AHH475"/>
      <c r="AHI475"/>
      <c r="AHJ475"/>
      <c r="AHK475"/>
      <c r="AHL475"/>
      <c r="AHM475"/>
      <c r="AHN475"/>
      <c r="AHO475"/>
      <c r="AHP475"/>
      <c r="AHQ475"/>
      <c r="AHR475"/>
      <c r="AHS475"/>
      <c r="AHT475"/>
      <c r="AHU475"/>
      <c r="AHV475"/>
      <c r="AHW475"/>
      <c r="AHX475"/>
      <c r="AHY475"/>
      <c r="AHZ475"/>
      <c r="AIA475"/>
      <c r="AIB475"/>
      <c r="AIC475"/>
      <c r="AID475"/>
      <c r="AIE475"/>
      <c r="AIF475"/>
      <c r="AIG475"/>
      <c r="AIH475"/>
      <c r="AII475"/>
      <c r="AIJ475"/>
      <c r="AIK475"/>
      <c r="AIL475"/>
      <c r="AIM475"/>
      <c r="AIN475"/>
      <c r="AIO475"/>
      <c r="AIP475"/>
      <c r="AIQ475"/>
      <c r="AIR475"/>
      <c r="AIS475"/>
      <c r="AIT475"/>
      <c r="AIU475"/>
      <c r="AIV475"/>
      <c r="AIW475"/>
      <c r="AIX475"/>
      <c r="AIY475"/>
      <c r="AIZ475"/>
      <c r="AJA475"/>
      <c r="AJB475"/>
      <c r="AJC475"/>
      <c r="AJD475"/>
      <c r="AJE475"/>
      <c r="AJF475"/>
      <c r="AJG475"/>
      <c r="AJH475"/>
      <c r="AJI475"/>
      <c r="AJJ475"/>
      <c r="AJK475"/>
      <c r="AJL475"/>
      <c r="AJM475"/>
      <c r="AJN475"/>
      <c r="AJO475"/>
      <c r="AJP475"/>
      <c r="AJQ475"/>
      <c r="AJR475"/>
      <c r="AJS475"/>
      <c r="AJT475"/>
      <c r="AJU475"/>
      <c r="AJV475"/>
      <c r="AJW475"/>
      <c r="AJX475"/>
      <c r="AJY475"/>
      <c r="AJZ475"/>
      <c r="AKA475"/>
      <c r="AKB475"/>
      <c r="AKC475"/>
      <c r="AKD475"/>
      <c r="AKE475"/>
      <c r="AKF475"/>
      <c r="AKG475"/>
      <c r="AKH475"/>
      <c r="AKI475"/>
      <c r="AKJ475"/>
      <c r="AKK475"/>
      <c r="AKL475"/>
      <c r="AKM475"/>
      <c r="AKN475"/>
      <c r="AKO475"/>
      <c r="AKP475"/>
      <c r="AKQ475"/>
      <c r="AKR475"/>
      <c r="AKS475"/>
      <c r="AKT475"/>
      <c r="AKU475"/>
      <c r="AKV475"/>
      <c r="AKW475"/>
      <c r="AKX475"/>
      <c r="AKY475"/>
      <c r="AKZ475"/>
      <c r="ALA475"/>
      <c r="ALB475"/>
      <c r="ALC475"/>
      <c r="ALD475"/>
      <c r="ALE475"/>
      <c r="ALF475"/>
      <c r="ALG475"/>
      <c r="ALH475"/>
      <c r="ALI475"/>
      <c r="ALJ475"/>
      <c r="ALK475"/>
      <c r="ALL475"/>
      <c r="ALM475"/>
      <c r="ALN475"/>
      <c r="ALO475"/>
      <c r="ALP475"/>
      <c r="ALQ475"/>
      <c r="ALR475"/>
      <c r="ALS475"/>
      <c r="ALT475"/>
      <c r="ALU475"/>
      <c r="ALV475"/>
      <c r="ALW475"/>
      <c r="ALX475"/>
      <c r="ALY475"/>
      <c r="ALZ475"/>
      <c r="AMA475"/>
      <c r="AMB475"/>
      <c r="AMC475"/>
      <c r="AMD475"/>
      <c r="AME475"/>
      <c r="AMF475"/>
      <c r="AMG475"/>
      <c r="AMH475"/>
      <c r="AMI475"/>
      <c r="AMJ475"/>
    </row>
    <row r="476" spans="1:1024" ht="30">
      <c r="A476" s="41"/>
      <c r="B476" s="41"/>
      <c r="C476" s="41"/>
      <c r="D476" s="41"/>
      <c r="E476" s="41"/>
      <c r="F476" s="41"/>
      <c r="G476" s="41" t="s">
        <v>2086</v>
      </c>
      <c r="H476" s="41" t="s">
        <v>2087</v>
      </c>
      <c r="I476" s="38">
        <f t="shared" si="7"/>
        <v>2</v>
      </c>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c r="ST476"/>
      <c r="SU476"/>
      <c r="SV476"/>
      <c r="SW476"/>
      <c r="SX476"/>
      <c r="SY476"/>
      <c r="SZ476"/>
      <c r="TA476"/>
      <c r="TB476"/>
      <c r="TC476"/>
      <c r="TD476"/>
      <c r="TE476"/>
      <c r="TF476"/>
      <c r="TG476"/>
      <c r="TH476"/>
      <c r="TI476"/>
      <c r="TJ476"/>
      <c r="TK476"/>
      <c r="TL476"/>
      <c r="TM476"/>
      <c r="TN476"/>
      <c r="TO476"/>
      <c r="TP476"/>
      <c r="TQ476"/>
      <c r="TR476"/>
      <c r="TS476"/>
      <c r="TT476"/>
      <c r="TU476"/>
      <c r="TV476"/>
      <c r="TW476"/>
      <c r="TX476"/>
      <c r="TY476"/>
      <c r="TZ476"/>
      <c r="UA476"/>
      <c r="UB476"/>
      <c r="UC476"/>
      <c r="UD476"/>
      <c r="UE476"/>
      <c r="UF476"/>
      <c r="UG476"/>
      <c r="UH476"/>
      <c r="UI476"/>
      <c r="UJ476"/>
      <c r="UK476"/>
      <c r="UL476"/>
      <c r="UM476"/>
      <c r="UN476"/>
      <c r="UO476"/>
      <c r="UP476"/>
      <c r="UQ476"/>
      <c r="UR476"/>
      <c r="US476"/>
      <c r="UT476"/>
      <c r="UU476"/>
      <c r="UV476"/>
      <c r="UW476"/>
      <c r="UX476"/>
      <c r="UY476"/>
      <c r="UZ476"/>
      <c r="VA476"/>
      <c r="VB476"/>
      <c r="VC476"/>
      <c r="VD476"/>
      <c r="VE476"/>
      <c r="VF476"/>
      <c r="VG476"/>
      <c r="VH476"/>
      <c r="VI476"/>
      <c r="VJ476"/>
      <c r="VK476"/>
      <c r="VL476"/>
      <c r="VM476"/>
      <c r="VN476"/>
      <c r="VO476"/>
      <c r="VP476"/>
      <c r="VQ476"/>
      <c r="VR476"/>
      <c r="VS476"/>
      <c r="VT476"/>
      <c r="VU476"/>
      <c r="VV476"/>
      <c r="VW476"/>
      <c r="VX476"/>
      <c r="VY476"/>
      <c r="VZ476"/>
      <c r="WA476"/>
      <c r="WB476"/>
      <c r="WC476"/>
      <c r="WD476"/>
      <c r="WE476"/>
      <c r="WF476"/>
      <c r="WG476"/>
      <c r="WH476"/>
      <c r="WI476"/>
      <c r="WJ476"/>
      <c r="WK476"/>
      <c r="WL476"/>
      <c r="WM476"/>
      <c r="WN476"/>
      <c r="WO476"/>
      <c r="WP476"/>
      <c r="WQ476"/>
      <c r="WR476"/>
      <c r="WS476"/>
      <c r="WT476"/>
      <c r="WU476"/>
      <c r="WV476"/>
      <c r="WW476"/>
      <c r="WX476"/>
      <c r="WY476"/>
      <c r="WZ476"/>
      <c r="XA476"/>
      <c r="XB476"/>
      <c r="XC476"/>
      <c r="XD476"/>
      <c r="XE476"/>
      <c r="XF476"/>
      <c r="XG476"/>
      <c r="XH476"/>
      <c r="XI476"/>
      <c r="XJ476"/>
      <c r="XK476"/>
      <c r="XL476"/>
      <c r="XM476"/>
      <c r="XN476"/>
      <c r="XO476"/>
      <c r="XP476"/>
      <c r="XQ476"/>
      <c r="XR476"/>
      <c r="XS476"/>
      <c r="XT476"/>
      <c r="XU476"/>
      <c r="XV476"/>
      <c r="XW476"/>
      <c r="XX476"/>
      <c r="XY476"/>
      <c r="XZ476"/>
      <c r="YA476"/>
      <c r="YB476"/>
      <c r="YC476"/>
      <c r="YD476"/>
      <c r="YE476"/>
      <c r="YF476"/>
      <c r="YG476"/>
      <c r="YH476"/>
      <c r="YI476"/>
      <c r="YJ476"/>
      <c r="YK476"/>
      <c r="YL476"/>
      <c r="YM476"/>
      <c r="YN476"/>
      <c r="YO476"/>
      <c r="YP476"/>
      <c r="YQ476"/>
      <c r="YR476"/>
      <c r="YS476"/>
      <c r="YT476"/>
      <c r="YU476"/>
      <c r="YV476"/>
      <c r="YW476"/>
      <c r="YX476"/>
      <c r="YY476"/>
      <c r="YZ476"/>
      <c r="ZA476"/>
      <c r="ZB476"/>
      <c r="ZC476"/>
      <c r="ZD476"/>
      <c r="ZE476"/>
      <c r="ZF476"/>
      <c r="ZG476"/>
      <c r="ZH476"/>
      <c r="ZI476"/>
      <c r="ZJ476"/>
      <c r="ZK476"/>
      <c r="ZL476"/>
      <c r="ZM476"/>
      <c r="ZN476"/>
      <c r="ZO476"/>
      <c r="ZP476"/>
      <c r="ZQ476"/>
      <c r="ZR476"/>
      <c r="ZS476"/>
      <c r="ZT476"/>
      <c r="ZU476"/>
      <c r="ZV476"/>
      <c r="ZW476"/>
      <c r="ZX476"/>
      <c r="ZY476"/>
      <c r="ZZ476"/>
      <c r="AAA476"/>
      <c r="AAB476"/>
      <c r="AAC476"/>
      <c r="AAD476"/>
      <c r="AAE476"/>
      <c r="AAF476"/>
      <c r="AAG476"/>
      <c r="AAH476"/>
      <c r="AAI476"/>
      <c r="AAJ476"/>
      <c r="AAK476"/>
      <c r="AAL476"/>
      <c r="AAM476"/>
      <c r="AAN476"/>
      <c r="AAO476"/>
      <c r="AAP476"/>
      <c r="AAQ476"/>
      <c r="AAR476"/>
      <c r="AAS476"/>
      <c r="AAT476"/>
      <c r="AAU476"/>
      <c r="AAV476"/>
      <c r="AAW476"/>
      <c r="AAX476"/>
      <c r="AAY476"/>
      <c r="AAZ476"/>
      <c r="ABA476"/>
      <c r="ABB476"/>
      <c r="ABC476"/>
      <c r="ABD476"/>
      <c r="ABE476"/>
      <c r="ABF476"/>
      <c r="ABG476"/>
      <c r="ABH476"/>
      <c r="ABI476"/>
      <c r="ABJ476"/>
      <c r="ABK476"/>
      <c r="ABL476"/>
      <c r="ABM476"/>
      <c r="ABN476"/>
      <c r="ABO476"/>
      <c r="ABP476"/>
      <c r="ABQ476"/>
      <c r="ABR476"/>
      <c r="ABS476"/>
      <c r="ABT476"/>
      <c r="ABU476"/>
      <c r="ABV476"/>
      <c r="ABW476"/>
      <c r="ABX476"/>
      <c r="ABY476"/>
      <c r="ABZ476"/>
      <c r="ACA476"/>
      <c r="ACB476"/>
      <c r="ACC476"/>
      <c r="ACD476"/>
      <c r="ACE476"/>
      <c r="ACF476"/>
      <c r="ACG476"/>
      <c r="ACH476"/>
      <c r="ACI476"/>
      <c r="ACJ476"/>
      <c r="ACK476"/>
      <c r="ACL476"/>
      <c r="ACM476"/>
      <c r="ACN476"/>
      <c r="ACO476"/>
      <c r="ACP476"/>
      <c r="ACQ476"/>
      <c r="ACR476"/>
      <c r="ACS476"/>
      <c r="ACT476"/>
      <c r="ACU476"/>
      <c r="ACV476"/>
      <c r="ACW476"/>
      <c r="ACX476"/>
      <c r="ACY476"/>
      <c r="ACZ476"/>
      <c r="ADA476"/>
      <c r="ADB476"/>
      <c r="ADC476"/>
      <c r="ADD476"/>
      <c r="ADE476"/>
      <c r="ADF476"/>
      <c r="ADG476"/>
      <c r="ADH476"/>
      <c r="ADI476"/>
      <c r="ADJ476"/>
      <c r="ADK476"/>
      <c r="ADL476"/>
      <c r="ADM476"/>
      <c r="ADN476"/>
      <c r="ADO476"/>
      <c r="ADP476"/>
      <c r="ADQ476"/>
      <c r="ADR476"/>
      <c r="ADS476"/>
      <c r="ADT476"/>
      <c r="ADU476"/>
      <c r="ADV476"/>
      <c r="ADW476"/>
      <c r="ADX476"/>
      <c r="ADY476"/>
      <c r="ADZ476"/>
      <c r="AEA476"/>
      <c r="AEB476"/>
      <c r="AEC476"/>
      <c r="AED476"/>
      <c r="AEE476"/>
      <c r="AEF476"/>
      <c r="AEG476"/>
      <c r="AEH476"/>
      <c r="AEI476"/>
      <c r="AEJ476"/>
      <c r="AEK476"/>
      <c r="AEL476"/>
      <c r="AEM476"/>
      <c r="AEN476"/>
      <c r="AEO476"/>
      <c r="AEP476"/>
      <c r="AEQ476"/>
      <c r="AER476"/>
      <c r="AES476"/>
      <c r="AET476"/>
      <c r="AEU476"/>
      <c r="AEV476"/>
      <c r="AEW476"/>
      <c r="AEX476"/>
      <c r="AEY476"/>
      <c r="AEZ476"/>
      <c r="AFA476"/>
      <c r="AFB476"/>
      <c r="AFC476"/>
      <c r="AFD476"/>
      <c r="AFE476"/>
      <c r="AFF476"/>
      <c r="AFG476"/>
      <c r="AFH476"/>
      <c r="AFI476"/>
      <c r="AFJ476"/>
      <c r="AFK476"/>
      <c r="AFL476"/>
      <c r="AFM476"/>
      <c r="AFN476"/>
      <c r="AFO476"/>
      <c r="AFP476"/>
      <c r="AFQ476"/>
      <c r="AFR476"/>
      <c r="AFS476"/>
      <c r="AFT476"/>
      <c r="AFU476"/>
      <c r="AFV476"/>
      <c r="AFW476"/>
      <c r="AFX476"/>
      <c r="AFY476"/>
      <c r="AFZ476"/>
      <c r="AGA476"/>
      <c r="AGB476"/>
      <c r="AGC476"/>
      <c r="AGD476"/>
      <c r="AGE476"/>
      <c r="AGF476"/>
      <c r="AGG476"/>
      <c r="AGH476"/>
      <c r="AGI476"/>
      <c r="AGJ476"/>
      <c r="AGK476"/>
      <c r="AGL476"/>
      <c r="AGM476"/>
      <c r="AGN476"/>
      <c r="AGO476"/>
      <c r="AGP476"/>
      <c r="AGQ476"/>
      <c r="AGR476"/>
      <c r="AGS476"/>
      <c r="AGT476"/>
      <c r="AGU476"/>
      <c r="AGV476"/>
      <c r="AGW476"/>
      <c r="AGX476"/>
      <c r="AGY476"/>
      <c r="AGZ476"/>
      <c r="AHA476"/>
      <c r="AHB476"/>
      <c r="AHC476"/>
      <c r="AHD476"/>
      <c r="AHE476"/>
      <c r="AHF476"/>
      <c r="AHG476"/>
      <c r="AHH476"/>
      <c r="AHI476"/>
      <c r="AHJ476"/>
      <c r="AHK476"/>
      <c r="AHL476"/>
      <c r="AHM476"/>
      <c r="AHN476"/>
      <c r="AHO476"/>
      <c r="AHP476"/>
      <c r="AHQ476"/>
      <c r="AHR476"/>
      <c r="AHS476"/>
      <c r="AHT476"/>
      <c r="AHU476"/>
      <c r="AHV476"/>
      <c r="AHW476"/>
      <c r="AHX476"/>
      <c r="AHY476"/>
      <c r="AHZ476"/>
      <c r="AIA476"/>
      <c r="AIB476"/>
      <c r="AIC476"/>
      <c r="AID476"/>
      <c r="AIE476"/>
      <c r="AIF476"/>
      <c r="AIG476"/>
      <c r="AIH476"/>
      <c r="AII476"/>
      <c r="AIJ476"/>
      <c r="AIK476"/>
      <c r="AIL476"/>
      <c r="AIM476"/>
      <c r="AIN476"/>
      <c r="AIO476"/>
      <c r="AIP476"/>
      <c r="AIQ476"/>
      <c r="AIR476"/>
      <c r="AIS476"/>
      <c r="AIT476"/>
      <c r="AIU476"/>
      <c r="AIV476"/>
      <c r="AIW476"/>
      <c r="AIX476"/>
      <c r="AIY476"/>
      <c r="AIZ476"/>
      <c r="AJA476"/>
      <c r="AJB476"/>
      <c r="AJC476"/>
      <c r="AJD476"/>
      <c r="AJE476"/>
      <c r="AJF476"/>
      <c r="AJG476"/>
      <c r="AJH476"/>
      <c r="AJI476"/>
      <c r="AJJ476"/>
      <c r="AJK476"/>
      <c r="AJL476"/>
      <c r="AJM476"/>
      <c r="AJN476"/>
      <c r="AJO476"/>
      <c r="AJP476"/>
      <c r="AJQ476"/>
      <c r="AJR476"/>
      <c r="AJS476"/>
      <c r="AJT476"/>
      <c r="AJU476"/>
      <c r="AJV476"/>
      <c r="AJW476"/>
      <c r="AJX476"/>
      <c r="AJY476"/>
      <c r="AJZ476"/>
      <c r="AKA476"/>
      <c r="AKB476"/>
      <c r="AKC476"/>
      <c r="AKD476"/>
      <c r="AKE476"/>
      <c r="AKF476"/>
      <c r="AKG476"/>
      <c r="AKH476"/>
      <c r="AKI476"/>
      <c r="AKJ476"/>
      <c r="AKK476"/>
      <c r="AKL476"/>
      <c r="AKM476"/>
      <c r="AKN476"/>
      <c r="AKO476"/>
      <c r="AKP476"/>
      <c r="AKQ476"/>
      <c r="AKR476"/>
      <c r="AKS476"/>
      <c r="AKT476"/>
      <c r="AKU476"/>
      <c r="AKV476"/>
      <c r="AKW476"/>
      <c r="AKX476"/>
      <c r="AKY476"/>
      <c r="AKZ476"/>
      <c r="ALA476"/>
      <c r="ALB476"/>
      <c r="ALC476"/>
      <c r="ALD476"/>
      <c r="ALE476"/>
      <c r="ALF476"/>
      <c r="ALG476"/>
      <c r="ALH476"/>
      <c r="ALI476"/>
      <c r="ALJ476"/>
      <c r="ALK476"/>
      <c r="ALL476"/>
      <c r="ALM476"/>
      <c r="ALN476"/>
      <c r="ALO476"/>
      <c r="ALP476"/>
      <c r="ALQ476"/>
      <c r="ALR476"/>
      <c r="ALS476"/>
      <c r="ALT476"/>
      <c r="ALU476"/>
      <c r="ALV476"/>
      <c r="ALW476"/>
      <c r="ALX476"/>
      <c r="ALY476"/>
      <c r="ALZ476"/>
      <c r="AMA476"/>
      <c r="AMB476"/>
      <c r="AMC476"/>
      <c r="AMD476"/>
      <c r="AME476"/>
      <c r="AMF476"/>
      <c r="AMG476"/>
      <c r="AMH476"/>
      <c r="AMI476"/>
      <c r="AMJ476"/>
    </row>
    <row r="477" spans="1:1024" ht="30">
      <c r="A477" s="41"/>
      <c r="B477" s="41"/>
      <c r="C477" s="41"/>
      <c r="D477" s="41"/>
      <c r="E477" s="41"/>
      <c r="F477" s="41"/>
      <c r="G477" s="41" t="s">
        <v>2089</v>
      </c>
      <c r="H477" s="41" t="s">
        <v>2088</v>
      </c>
      <c r="I477" s="38">
        <f t="shared" si="7"/>
        <v>2</v>
      </c>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c r="ST477"/>
      <c r="SU477"/>
      <c r="SV477"/>
      <c r="SW477"/>
      <c r="SX477"/>
      <c r="SY477"/>
      <c r="SZ477"/>
      <c r="TA477"/>
      <c r="TB477"/>
      <c r="TC477"/>
      <c r="TD477"/>
      <c r="TE477"/>
      <c r="TF477"/>
      <c r="TG477"/>
      <c r="TH477"/>
      <c r="TI477"/>
      <c r="TJ477"/>
      <c r="TK477"/>
      <c r="TL477"/>
      <c r="TM477"/>
      <c r="TN477"/>
      <c r="TO477"/>
      <c r="TP477"/>
      <c r="TQ477"/>
      <c r="TR477"/>
      <c r="TS477"/>
      <c r="TT477"/>
      <c r="TU477"/>
      <c r="TV477"/>
      <c r="TW477"/>
      <c r="TX477"/>
      <c r="TY477"/>
      <c r="TZ477"/>
      <c r="UA477"/>
      <c r="UB477"/>
      <c r="UC477"/>
      <c r="UD477"/>
      <c r="UE477"/>
      <c r="UF477"/>
      <c r="UG477"/>
      <c r="UH477"/>
      <c r="UI477"/>
      <c r="UJ477"/>
      <c r="UK477"/>
      <c r="UL477"/>
      <c r="UM477"/>
      <c r="UN477"/>
      <c r="UO477"/>
      <c r="UP477"/>
      <c r="UQ477"/>
      <c r="UR477"/>
      <c r="US477"/>
      <c r="UT477"/>
      <c r="UU477"/>
      <c r="UV477"/>
      <c r="UW477"/>
      <c r="UX477"/>
      <c r="UY477"/>
      <c r="UZ477"/>
      <c r="VA477"/>
      <c r="VB477"/>
      <c r="VC477"/>
      <c r="VD477"/>
      <c r="VE477"/>
      <c r="VF477"/>
      <c r="VG477"/>
      <c r="VH477"/>
      <c r="VI477"/>
      <c r="VJ477"/>
      <c r="VK477"/>
      <c r="VL477"/>
      <c r="VM477"/>
      <c r="VN477"/>
      <c r="VO477"/>
      <c r="VP477"/>
      <c r="VQ477"/>
      <c r="VR477"/>
      <c r="VS477"/>
      <c r="VT477"/>
      <c r="VU477"/>
      <c r="VV477"/>
      <c r="VW477"/>
      <c r="VX477"/>
      <c r="VY477"/>
      <c r="VZ477"/>
      <c r="WA477"/>
      <c r="WB477"/>
      <c r="WC477"/>
      <c r="WD477"/>
      <c r="WE477"/>
      <c r="WF477"/>
      <c r="WG477"/>
      <c r="WH477"/>
      <c r="WI477"/>
      <c r="WJ477"/>
      <c r="WK477"/>
      <c r="WL477"/>
      <c r="WM477"/>
      <c r="WN477"/>
      <c r="WO477"/>
      <c r="WP477"/>
      <c r="WQ477"/>
      <c r="WR477"/>
      <c r="WS477"/>
      <c r="WT477"/>
      <c r="WU477"/>
      <c r="WV477"/>
      <c r="WW477"/>
      <c r="WX477"/>
      <c r="WY477"/>
      <c r="WZ477"/>
      <c r="XA477"/>
      <c r="XB477"/>
      <c r="XC477"/>
      <c r="XD477"/>
      <c r="XE477"/>
      <c r="XF477"/>
      <c r="XG477"/>
      <c r="XH477"/>
      <c r="XI477"/>
      <c r="XJ477"/>
      <c r="XK477"/>
      <c r="XL477"/>
      <c r="XM477"/>
      <c r="XN477"/>
      <c r="XO477"/>
      <c r="XP477"/>
      <c r="XQ477"/>
      <c r="XR477"/>
      <c r="XS477"/>
      <c r="XT477"/>
      <c r="XU477"/>
      <c r="XV477"/>
      <c r="XW477"/>
      <c r="XX477"/>
      <c r="XY477"/>
      <c r="XZ477"/>
      <c r="YA477"/>
      <c r="YB477"/>
      <c r="YC477"/>
      <c r="YD477"/>
      <c r="YE477"/>
      <c r="YF477"/>
      <c r="YG477"/>
      <c r="YH477"/>
      <c r="YI477"/>
      <c r="YJ477"/>
      <c r="YK477"/>
      <c r="YL477"/>
      <c r="YM477"/>
      <c r="YN477"/>
      <c r="YO477"/>
      <c r="YP477"/>
      <c r="YQ477"/>
      <c r="YR477"/>
      <c r="YS477"/>
      <c r="YT477"/>
      <c r="YU477"/>
      <c r="YV477"/>
      <c r="YW477"/>
      <c r="YX477"/>
      <c r="YY477"/>
      <c r="YZ477"/>
      <c r="ZA477"/>
      <c r="ZB477"/>
      <c r="ZC477"/>
      <c r="ZD477"/>
      <c r="ZE477"/>
      <c r="ZF477"/>
      <c r="ZG477"/>
      <c r="ZH477"/>
      <c r="ZI477"/>
      <c r="ZJ477"/>
      <c r="ZK477"/>
      <c r="ZL477"/>
      <c r="ZM477"/>
      <c r="ZN477"/>
      <c r="ZO477"/>
      <c r="ZP477"/>
      <c r="ZQ477"/>
      <c r="ZR477"/>
      <c r="ZS477"/>
      <c r="ZT477"/>
      <c r="ZU477"/>
      <c r="ZV477"/>
      <c r="ZW477"/>
      <c r="ZX477"/>
      <c r="ZY477"/>
      <c r="ZZ477"/>
      <c r="AAA477"/>
      <c r="AAB477"/>
      <c r="AAC477"/>
      <c r="AAD477"/>
      <c r="AAE477"/>
      <c r="AAF477"/>
      <c r="AAG477"/>
      <c r="AAH477"/>
      <c r="AAI477"/>
      <c r="AAJ477"/>
      <c r="AAK477"/>
      <c r="AAL477"/>
      <c r="AAM477"/>
      <c r="AAN477"/>
      <c r="AAO477"/>
      <c r="AAP477"/>
      <c r="AAQ477"/>
      <c r="AAR477"/>
      <c r="AAS477"/>
      <c r="AAT477"/>
      <c r="AAU477"/>
      <c r="AAV477"/>
      <c r="AAW477"/>
      <c r="AAX477"/>
      <c r="AAY477"/>
      <c r="AAZ477"/>
      <c r="ABA477"/>
      <c r="ABB477"/>
      <c r="ABC477"/>
      <c r="ABD477"/>
      <c r="ABE477"/>
      <c r="ABF477"/>
      <c r="ABG477"/>
      <c r="ABH477"/>
      <c r="ABI477"/>
      <c r="ABJ477"/>
      <c r="ABK477"/>
      <c r="ABL477"/>
      <c r="ABM477"/>
      <c r="ABN477"/>
      <c r="ABO477"/>
      <c r="ABP477"/>
      <c r="ABQ477"/>
      <c r="ABR477"/>
      <c r="ABS477"/>
      <c r="ABT477"/>
      <c r="ABU477"/>
      <c r="ABV477"/>
      <c r="ABW477"/>
      <c r="ABX477"/>
      <c r="ABY477"/>
      <c r="ABZ477"/>
      <c r="ACA477"/>
      <c r="ACB477"/>
      <c r="ACC477"/>
      <c r="ACD477"/>
      <c r="ACE477"/>
      <c r="ACF477"/>
      <c r="ACG477"/>
      <c r="ACH477"/>
      <c r="ACI477"/>
      <c r="ACJ477"/>
      <c r="ACK477"/>
      <c r="ACL477"/>
      <c r="ACM477"/>
      <c r="ACN477"/>
      <c r="ACO477"/>
      <c r="ACP477"/>
      <c r="ACQ477"/>
      <c r="ACR477"/>
      <c r="ACS477"/>
      <c r="ACT477"/>
      <c r="ACU477"/>
      <c r="ACV477"/>
      <c r="ACW477"/>
      <c r="ACX477"/>
      <c r="ACY477"/>
      <c r="ACZ477"/>
      <c r="ADA477"/>
      <c r="ADB477"/>
      <c r="ADC477"/>
      <c r="ADD477"/>
      <c r="ADE477"/>
      <c r="ADF477"/>
      <c r="ADG477"/>
      <c r="ADH477"/>
      <c r="ADI477"/>
      <c r="ADJ477"/>
      <c r="ADK477"/>
      <c r="ADL477"/>
      <c r="ADM477"/>
      <c r="ADN477"/>
      <c r="ADO477"/>
      <c r="ADP477"/>
      <c r="ADQ477"/>
      <c r="ADR477"/>
      <c r="ADS477"/>
      <c r="ADT477"/>
      <c r="ADU477"/>
      <c r="ADV477"/>
      <c r="ADW477"/>
      <c r="ADX477"/>
      <c r="ADY477"/>
      <c r="ADZ477"/>
      <c r="AEA477"/>
      <c r="AEB477"/>
      <c r="AEC477"/>
      <c r="AED477"/>
      <c r="AEE477"/>
      <c r="AEF477"/>
      <c r="AEG477"/>
      <c r="AEH477"/>
      <c r="AEI477"/>
      <c r="AEJ477"/>
      <c r="AEK477"/>
      <c r="AEL477"/>
      <c r="AEM477"/>
      <c r="AEN477"/>
      <c r="AEO477"/>
      <c r="AEP477"/>
      <c r="AEQ477"/>
      <c r="AER477"/>
      <c r="AES477"/>
      <c r="AET477"/>
      <c r="AEU477"/>
      <c r="AEV477"/>
      <c r="AEW477"/>
      <c r="AEX477"/>
      <c r="AEY477"/>
      <c r="AEZ477"/>
      <c r="AFA477"/>
      <c r="AFB477"/>
      <c r="AFC477"/>
      <c r="AFD477"/>
      <c r="AFE477"/>
      <c r="AFF477"/>
      <c r="AFG477"/>
      <c r="AFH477"/>
      <c r="AFI477"/>
      <c r="AFJ477"/>
      <c r="AFK477"/>
      <c r="AFL477"/>
      <c r="AFM477"/>
      <c r="AFN477"/>
      <c r="AFO477"/>
      <c r="AFP477"/>
      <c r="AFQ477"/>
      <c r="AFR477"/>
      <c r="AFS477"/>
      <c r="AFT477"/>
      <c r="AFU477"/>
      <c r="AFV477"/>
      <c r="AFW477"/>
      <c r="AFX477"/>
      <c r="AFY477"/>
      <c r="AFZ477"/>
      <c r="AGA477"/>
      <c r="AGB477"/>
      <c r="AGC477"/>
      <c r="AGD477"/>
      <c r="AGE477"/>
      <c r="AGF477"/>
      <c r="AGG477"/>
      <c r="AGH477"/>
      <c r="AGI477"/>
      <c r="AGJ477"/>
      <c r="AGK477"/>
      <c r="AGL477"/>
      <c r="AGM477"/>
      <c r="AGN477"/>
      <c r="AGO477"/>
      <c r="AGP477"/>
      <c r="AGQ477"/>
      <c r="AGR477"/>
      <c r="AGS477"/>
      <c r="AGT477"/>
      <c r="AGU477"/>
      <c r="AGV477"/>
      <c r="AGW477"/>
      <c r="AGX477"/>
      <c r="AGY477"/>
      <c r="AGZ477"/>
      <c r="AHA477"/>
      <c r="AHB477"/>
      <c r="AHC477"/>
      <c r="AHD477"/>
      <c r="AHE477"/>
      <c r="AHF477"/>
      <c r="AHG477"/>
      <c r="AHH477"/>
      <c r="AHI477"/>
      <c r="AHJ477"/>
      <c r="AHK477"/>
      <c r="AHL477"/>
      <c r="AHM477"/>
      <c r="AHN477"/>
      <c r="AHO477"/>
      <c r="AHP477"/>
      <c r="AHQ477"/>
      <c r="AHR477"/>
      <c r="AHS477"/>
      <c r="AHT477"/>
      <c r="AHU477"/>
      <c r="AHV477"/>
      <c r="AHW477"/>
      <c r="AHX477"/>
      <c r="AHY477"/>
      <c r="AHZ477"/>
      <c r="AIA477"/>
      <c r="AIB477"/>
      <c r="AIC477"/>
      <c r="AID477"/>
      <c r="AIE477"/>
      <c r="AIF477"/>
      <c r="AIG477"/>
      <c r="AIH477"/>
      <c r="AII477"/>
      <c r="AIJ477"/>
      <c r="AIK477"/>
      <c r="AIL477"/>
      <c r="AIM477"/>
      <c r="AIN477"/>
      <c r="AIO477"/>
      <c r="AIP477"/>
      <c r="AIQ477"/>
      <c r="AIR477"/>
      <c r="AIS477"/>
      <c r="AIT477"/>
      <c r="AIU477"/>
      <c r="AIV477"/>
      <c r="AIW477"/>
      <c r="AIX477"/>
      <c r="AIY477"/>
      <c r="AIZ477"/>
      <c r="AJA477"/>
      <c r="AJB477"/>
      <c r="AJC477"/>
      <c r="AJD477"/>
      <c r="AJE477"/>
      <c r="AJF477"/>
      <c r="AJG477"/>
      <c r="AJH477"/>
      <c r="AJI477"/>
      <c r="AJJ477"/>
      <c r="AJK477"/>
      <c r="AJL477"/>
      <c r="AJM477"/>
      <c r="AJN477"/>
      <c r="AJO477"/>
      <c r="AJP477"/>
      <c r="AJQ477"/>
      <c r="AJR477"/>
      <c r="AJS477"/>
      <c r="AJT477"/>
      <c r="AJU477"/>
      <c r="AJV477"/>
      <c r="AJW477"/>
      <c r="AJX477"/>
      <c r="AJY477"/>
      <c r="AJZ477"/>
      <c r="AKA477"/>
      <c r="AKB477"/>
      <c r="AKC477"/>
      <c r="AKD477"/>
      <c r="AKE477"/>
      <c r="AKF477"/>
      <c r="AKG477"/>
      <c r="AKH477"/>
      <c r="AKI477"/>
      <c r="AKJ477"/>
      <c r="AKK477"/>
      <c r="AKL477"/>
      <c r="AKM477"/>
      <c r="AKN477"/>
      <c r="AKO477"/>
      <c r="AKP477"/>
      <c r="AKQ477"/>
      <c r="AKR477"/>
      <c r="AKS477"/>
      <c r="AKT477"/>
      <c r="AKU477"/>
      <c r="AKV477"/>
      <c r="AKW477"/>
      <c r="AKX477"/>
      <c r="AKY477"/>
      <c r="AKZ477"/>
      <c r="ALA477"/>
      <c r="ALB477"/>
      <c r="ALC477"/>
      <c r="ALD477"/>
      <c r="ALE477"/>
      <c r="ALF477"/>
      <c r="ALG477"/>
      <c r="ALH477"/>
      <c r="ALI477"/>
      <c r="ALJ477"/>
      <c r="ALK477"/>
      <c r="ALL477"/>
      <c r="ALM477"/>
      <c r="ALN477"/>
      <c r="ALO477"/>
      <c r="ALP477"/>
      <c r="ALQ477"/>
      <c r="ALR477"/>
      <c r="ALS477"/>
      <c r="ALT477"/>
      <c r="ALU477"/>
      <c r="ALV477"/>
      <c r="ALW477"/>
      <c r="ALX477"/>
      <c r="ALY477"/>
      <c r="ALZ477"/>
      <c r="AMA477"/>
      <c r="AMB477"/>
      <c r="AMC477"/>
      <c r="AMD477"/>
      <c r="AME477"/>
      <c r="AMF477"/>
      <c r="AMG477"/>
      <c r="AMH477"/>
      <c r="AMI477"/>
      <c r="AMJ477"/>
    </row>
    <row r="478" spans="1:1024" ht="75">
      <c r="A478" s="41"/>
      <c r="B478" s="41"/>
      <c r="C478"/>
      <c r="D478"/>
      <c r="E478"/>
      <c r="F478"/>
      <c r="G478" s="41" t="s">
        <v>2090</v>
      </c>
      <c r="H478" s="41" t="s">
        <v>2091</v>
      </c>
      <c r="I478" s="38">
        <f t="shared" si="7"/>
        <v>2</v>
      </c>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c r="ST478"/>
      <c r="SU478"/>
      <c r="SV478"/>
      <c r="SW478"/>
      <c r="SX478"/>
      <c r="SY478"/>
      <c r="SZ478"/>
      <c r="TA478"/>
      <c r="TB478"/>
      <c r="TC478"/>
      <c r="TD478"/>
      <c r="TE478"/>
      <c r="TF478"/>
      <c r="TG478"/>
      <c r="TH478"/>
      <c r="TI478"/>
      <c r="TJ478"/>
      <c r="TK478"/>
      <c r="TL478"/>
      <c r="TM478"/>
      <c r="TN478"/>
      <c r="TO478"/>
      <c r="TP478"/>
      <c r="TQ478"/>
      <c r="TR478"/>
      <c r="TS478"/>
      <c r="TT478"/>
      <c r="TU478"/>
      <c r="TV478"/>
      <c r="TW478"/>
      <c r="TX478"/>
      <c r="TY478"/>
      <c r="TZ478"/>
      <c r="UA478"/>
      <c r="UB478"/>
      <c r="UC478"/>
      <c r="UD478"/>
      <c r="UE478"/>
      <c r="UF478"/>
      <c r="UG478"/>
      <c r="UH478"/>
      <c r="UI478"/>
      <c r="UJ478"/>
      <c r="UK478"/>
      <c r="UL478"/>
      <c r="UM478"/>
      <c r="UN478"/>
      <c r="UO478"/>
      <c r="UP478"/>
      <c r="UQ478"/>
      <c r="UR478"/>
      <c r="US478"/>
      <c r="UT478"/>
      <c r="UU478"/>
      <c r="UV478"/>
      <c r="UW478"/>
      <c r="UX478"/>
      <c r="UY478"/>
      <c r="UZ478"/>
      <c r="VA478"/>
      <c r="VB478"/>
      <c r="VC478"/>
      <c r="VD478"/>
      <c r="VE478"/>
      <c r="VF478"/>
      <c r="VG478"/>
      <c r="VH478"/>
      <c r="VI478"/>
      <c r="VJ478"/>
      <c r="VK478"/>
      <c r="VL478"/>
      <c r="VM478"/>
      <c r="VN478"/>
      <c r="VO478"/>
      <c r="VP478"/>
      <c r="VQ478"/>
      <c r="VR478"/>
      <c r="VS478"/>
      <c r="VT478"/>
      <c r="VU478"/>
      <c r="VV478"/>
      <c r="VW478"/>
      <c r="VX478"/>
      <c r="VY478"/>
      <c r="VZ478"/>
      <c r="WA478"/>
      <c r="WB478"/>
      <c r="WC478"/>
      <c r="WD478"/>
      <c r="WE478"/>
      <c r="WF478"/>
      <c r="WG478"/>
      <c r="WH478"/>
      <c r="WI478"/>
      <c r="WJ478"/>
      <c r="WK478"/>
      <c r="WL478"/>
      <c r="WM478"/>
      <c r="WN478"/>
      <c r="WO478"/>
      <c r="WP478"/>
      <c r="WQ478"/>
      <c r="WR478"/>
      <c r="WS478"/>
      <c r="WT478"/>
      <c r="WU478"/>
      <c r="WV478"/>
      <c r="WW478"/>
      <c r="WX478"/>
      <c r="WY478"/>
      <c r="WZ478"/>
      <c r="XA478"/>
      <c r="XB478"/>
      <c r="XC478"/>
      <c r="XD478"/>
      <c r="XE478"/>
      <c r="XF478"/>
      <c r="XG478"/>
      <c r="XH478"/>
      <c r="XI478"/>
      <c r="XJ478"/>
      <c r="XK478"/>
      <c r="XL478"/>
      <c r="XM478"/>
      <c r="XN478"/>
      <c r="XO478"/>
      <c r="XP478"/>
      <c r="XQ478"/>
      <c r="XR478"/>
      <c r="XS478"/>
      <c r="XT478"/>
      <c r="XU478"/>
      <c r="XV478"/>
      <c r="XW478"/>
      <c r="XX478"/>
      <c r="XY478"/>
      <c r="XZ478"/>
      <c r="YA478"/>
      <c r="YB478"/>
      <c r="YC478"/>
      <c r="YD478"/>
      <c r="YE478"/>
      <c r="YF478"/>
      <c r="YG478"/>
      <c r="YH478"/>
      <c r="YI478"/>
      <c r="YJ478"/>
      <c r="YK478"/>
      <c r="YL478"/>
      <c r="YM478"/>
      <c r="YN478"/>
      <c r="YO478"/>
      <c r="YP478"/>
      <c r="YQ478"/>
      <c r="YR478"/>
      <c r="YS478"/>
      <c r="YT478"/>
      <c r="YU478"/>
      <c r="YV478"/>
      <c r="YW478"/>
      <c r="YX478"/>
      <c r="YY478"/>
      <c r="YZ478"/>
      <c r="ZA478"/>
      <c r="ZB478"/>
      <c r="ZC478"/>
      <c r="ZD478"/>
      <c r="ZE478"/>
      <c r="ZF478"/>
      <c r="ZG478"/>
      <c r="ZH478"/>
      <c r="ZI478"/>
      <c r="ZJ478"/>
      <c r="ZK478"/>
      <c r="ZL478"/>
      <c r="ZM478"/>
      <c r="ZN478"/>
      <c r="ZO478"/>
      <c r="ZP478"/>
      <c r="ZQ478"/>
      <c r="ZR478"/>
      <c r="ZS478"/>
      <c r="ZT478"/>
      <c r="ZU478"/>
      <c r="ZV478"/>
      <c r="ZW478"/>
      <c r="ZX478"/>
      <c r="ZY478"/>
      <c r="ZZ478"/>
      <c r="AAA478"/>
      <c r="AAB478"/>
      <c r="AAC478"/>
      <c r="AAD478"/>
      <c r="AAE478"/>
      <c r="AAF478"/>
      <c r="AAG478"/>
      <c r="AAH478"/>
      <c r="AAI478"/>
      <c r="AAJ478"/>
      <c r="AAK478"/>
      <c r="AAL478"/>
      <c r="AAM478"/>
      <c r="AAN478"/>
      <c r="AAO478"/>
      <c r="AAP478"/>
      <c r="AAQ478"/>
      <c r="AAR478"/>
      <c r="AAS478"/>
      <c r="AAT478"/>
      <c r="AAU478"/>
      <c r="AAV478"/>
      <c r="AAW478"/>
      <c r="AAX478"/>
      <c r="AAY478"/>
      <c r="AAZ478"/>
      <c r="ABA478"/>
      <c r="ABB478"/>
      <c r="ABC478"/>
      <c r="ABD478"/>
      <c r="ABE478"/>
      <c r="ABF478"/>
      <c r="ABG478"/>
      <c r="ABH478"/>
      <c r="ABI478"/>
      <c r="ABJ478"/>
      <c r="ABK478"/>
      <c r="ABL478"/>
      <c r="ABM478"/>
      <c r="ABN478"/>
      <c r="ABO478"/>
      <c r="ABP478"/>
      <c r="ABQ478"/>
      <c r="ABR478"/>
      <c r="ABS478"/>
      <c r="ABT478"/>
      <c r="ABU478"/>
      <c r="ABV478"/>
      <c r="ABW478"/>
      <c r="ABX478"/>
      <c r="ABY478"/>
      <c r="ABZ478"/>
      <c r="ACA478"/>
      <c r="ACB478"/>
      <c r="ACC478"/>
      <c r="ACD478"/>
      <c r="ACE478"/>
      <c r="ACF478"/>
      <c r="ACG478"/>
      <c r="ACH478"/>
      <c r="ACI478"/>
      <c r="ACJ478"/>
      <c r="ACK478"/>
      <c r="ACL478"/>
      <c r="ACM478"/>
      <c r="ACN478"/>
      <c r="ACO478"/>
      <c r="ACP478"/>
      <c r="ACQ478"/>
      <c r="ACR478"/>
      <c r="ACS478"/>
      <c r="ACT478"/>
      <c r="ACU478"/>
      <c r="ACV478"/>
      <c r="ACW478"/>
      <c r="ACX478"/>
      <c r="ACY478"/>
      <c r="ACZ478"/>
      <c r="ADA478"/>
      <c r="ADB478"/>
      <c r="ADC478"/>
      <c r="ADD478"/>
      <c r="ADE478"/>
      <c r="ADF478"/>
      <c r="ADG478"/>
      <c r="ADH478"/>
      <c r="ADI478"/>
      <c r="ADJ478"/>
      <c r="ADK478"/>
      <c r="ADL478"/>
      <c r="ADM478"/>
      <c r="ADN478"/>
      <c r="ADO478"/>
      <c r="ADP478"/>
      <c r="ADQ478"/>
      <c r="ADR478"/>
      <c r="ADS478"/>
      <c r="ADT478"/>
      <c r="ADU478"/>
      <c r="ADV478"/>
      <c r="ADW478"/>
      <c r="ADX478"/>
      <c r="ADY478"/>
      <c r="ADZ478"/>
      <c r="AEA478"/>
      <c r="AEB478"/>
      <c r="AEC478"/>
      <c r="AED478"/>
      <c r="AEE478"/>
      <c r="AEF478"/>
      <c r="AEG478"/>
      <c r="AEH478"/>
      <c r="AEI478"/>
      <c r="AEJ478"/>
      <c r="AEK478"/>
      <c r="AEL478"/>
      <c r="AEM478"/>
      <c r="AEN478"/>
      <c r="AEO478"/>
      <c r="AEP478"/>
      <c r="AEQ478"/>
      <c r="AER478"/>
      <c r="AES478"/>
      <c r="AET478"/>
      <c r="AEU478"/>
      <c r="AEV478"/>
      <c r="AEW478"/>
      <c r="AEX478"/>
      <c r="AEY478"/>
      <c r="AEZ478"/>
      <c r="AFA478"/>
      <c r="AFB478"/>
      <c r="AFC478"/>
      <c r="AFD478"/>
      <c r="AFE478"/>
      <c r="AFF478"/>
      <c r="AFG478"/>
      <c r="AFH478"/>
      <c r="AFI478"/>
      <c r="AFJ478"/>
      <c r="AFK478"/>
      <c r="AFL478"/>
      <c r="AFM478"/>
      <c r="AFN478"/>
      <c r="AFO478"/>
      <c r="AFP478"/>
      <c r="AFQ478"/>
      <c r="AFR478"/>
      <c r="AFS478"/>
      <c r="AFT478"/>
      <c r="AFU478"/>
      <c r="AFV478"/>
      <c r="AFW478"/>
      <c r="AFX478"/>
      <c r="AFY478"/>
      <c r="AFZ478"/>
      <c r="AGA478"/>
      <c r="AGB478"/>
      <c r="AGC478"/>
      <c r="AGD478"/>
      <c r="AGE478"/>
      <c r="AGF478"/>
      <c r="AGG478"/>
      <c r="AGH478"/>
      <c r="AGI478"/>
      <c r="AGJ478"/>
      <c r="AGK478"/>
      <c r="AGL478"/>
      <c r="AGM478"/>
      <c r="AGN478"/>
      <c r="AGO478"/>
      <c r="AGP478"/>
      <c r="AGQ478"/>
      <c r="AGR478"/>
      <c r="AGS478"/>
      <c r="AGT478"/>
      <c r="AGU478"/>
      <c r="AGV478"/>
      <c r="AGW478"/>
      <c r="AGX478"/>
      <c r="AGY478"/>
      <c r="AGZ478"/>
      <c r="AHA478"/>
      <c r="AHB478"/>
      <c r="AHC478"/>
      <c r="AHD478"/>
      <c r="AHE478"/>
      <c r="AHF478"/>
      <c r="AHG478"/>
      <c r="AHH478"/>
      <c r="AHI478"/>
      <c r="AHJ478"/>
      <c r="AHK478"/>
      <c r="AHL478"/>
      <c r="AHM478"/>
      <c r="AHN478"/>
      <c r="AHO478"/>
      <c r="AHP478"/>
      <c r="AHQ478"/>
      <c r="AHR478"/>
      <c r="AHS478"/>
      <c r="AHT478"/>
      <c r="AHU478"/>
      <c r="AHV478"/>
      <c r="AHW478"/>
      <c r="AHX478"/>
      <c r="AHY478"/>
      <c r="AHZ478"/>
      <c r="AIA478"/>
      <c r="AIB478"/>
      <c r="AIC478"/>
      <c r="AID478"/>
      <c r="AIE478"/>
      <c r="AIF478"/>
      <c r="AIG478"/>
      <c r="AIH478"/>
      <c r="AII478"/>
      <c r="AIJ478"/>
      <c r="AIK478"/>
      <c r="AIL478"/>
      <c r="AIM478"/>
      <c r="AIN478"/>
      <c r="AIO478"/>
      <c r="AIP478"/>
      <c r="AIQ478"/>
      <c r="AIR478"/>
      <c r="AIS478"/>
      <c r="AIT478"/>
      <c r="AIU478"/>
      <c r="AIV478"/>
      <c r="AIW478"/>
      <c r="AIX478"/>
      <c r="AIY478"/>
      <c r="AIZ478"/>
      <c r="AJA478"/>
      <c r="AJB478"/>
      <c r="AJC478"/>
      <c r="AJD478"/>
      <c r="AJE478"/>
      <c r="AJF478"/>
      <c r="AJG478"/>
      <c r="AJH478"/>
      <c r="AJI478"/>
      <c r="AJJ478"/>
      <c r="AJK478"/>
      <c r="AJL478"/>
      <c r="AJM478"/>
      <c r="AJN478"/>
      <c r="AJO478"/>
      <c r="AJP478"/>
      <c r="AJQ478"/>
      <c r="AJR478"/>
      <c r="AJS478"/>
      <c r="AJT478"/>
      <c r="AJU478"/>
      <c r="AJV478"/>
      <c r="AJW478"/>
      <c r="AJX478"/>
      <c r="AJY478"/>
      <c r="AJZ478"/>
      <c r="AKA478"/>
      <c r="AKB478"/>
      <c r="AKC478"/>
      <c r="AKD478"/>
      <c r="AKE478"/>
      <c r="AKF478"/>
      <c r="AKG478"/>
      <c r="AKH478"/>
      <c r="AKI478"/>
      <c r="AKJ478"/>
      <c r="AKK478"/>
      <c r="AKL478"/>
      <c r="AKM478"/>
      <c r="AKN478"/>
      <c r="AKO478"/>
      <c r="AKP478"/>
      <c r="AKQ478"/>
      <c r="AKR478"/>
      <c r="AKS478"/>
      <c r="AKT478"/>
      <c r="AKU478"/>
      <c r="AKV478"/>
      <c r="AKW478"/>
      <c r="AKX478"/>
      <c r="AKY478"/>
      <c r="AKZ478"/>
      <c r="ALA478"/>
      <c r="ALB478"/>
      <c r="ALC478"/>
      <c r="ALD478"/>
      <c r="ALE478"/>
      <c r="ALF478"/>
      <c r="ALG478"/>
      <c r="ALH478"/>
      <c r="ALI478"/>
      <c r="ALJ478"/>
      <c r="ALK478"/>
      <c r="ALL478"/>
      <c r="ALM478"/>
      <c r="ALN478"/>
      <c r="ALO478"/>
      <c r="ALP478"/>
      <c r="ALQ478"/>
      <c r="ALR478"/>
      <c r="ALS478"/>
      <c r="ALT478"/>
      <c r="ALU478"/>
      <c r="ALV478"/>
      <c r="ALW478"/>
      <c r="ALX478"/>
      <c r="ALY478"/>
      <c r="ALZ478"/>
      <c r="AMA478"/>
      <c r="AMB478"/>
      <c r="AMC478"/>
      <c r="AMD478"/>
      <c r="AME478"/>
      <c r="AMF478"/>
      <c r="AMG478"/>
      <c r="AMH478"/>
      <c r="AMI478"/>
      <c r="AMJ478"/>
    </row>
    <row r="479" spans="1:1024" ht="105">
      <c r="A479" s="41"/>
      <c r="B479" s="41"/>
      <c r="C479" s="41"/>
      <c r="D479" s="41"/>
      <c r="E479" s="41"/>
      <c r="F479" s="41"/>
      <c r="G479" s="41" t="s">
        <v>2092</v>
      </c>
      <c r="H479" s="41" t="s">
        <v>2093</v>
      </c>
      <c r="I479" s="38">
        <f t="shared" si="7"/>
        <v>2</v>
      </c>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c r="IW479"/>
      <c r="IX479"/>
      <c r="IY479"/>
      <c r="IZ479"/>
      <c r="JA479"/>
      <c r="JB479"/>
      <c r="JC479"/>
      <c r="JD479"/>
      <c r="JE479"/>
      <c r="JF479"/>
      <c r="JG479"/>
      <c r="JH479"/>
      <c r="JI479"/>
      <c r="JJ479"/>
      <c r="JK479"/>
      <c r="JL479"/>
      <c r="JM479"/>
      <c r="JN479"/>
      <c r="JO479"/>
      <c r="JP479"/>
      <c r="JQ479"/>
      <c r="JR479"/>
      <c r="JS479"/>
      <c r="JT479"/>
      <c r="JU479"/>
      <c r="JV479"/>
      <c r="JW479"/>
      <c r="JX479"/>
      <c r="JY479"/>
      <c r="JZ479"/>
      <c r="KA479"/>
      <c r="KB479"/>
      <c r="KC479"/>
      <c r="KD479"/>
      <c r="KE479"/>
      <c r="KF479"/>
      <c r="KG479"/>
      <c r="KH479"/>
      <c r="KI479"/>
      <c r="KJ479"/>
      <c r="KK479"/>
      <c r="KL479"/>
      <c r="KM479"/>
      <c r="KN479"/>
      <c r="KO479"/>
      <c r="KP479"/>
      <c r="KQ479"/>
      <c r="KR479"/>
      <c r="KS479"/>
      <c r="KT479"/>
      <c r="KU479"/>
      <c r="KV479"/>
      <c r="KW479"/>
      <c r="KX479"/>
      <c r="KY479"/>
      <c r="KZ479"/>
      <c r="LA479"/>
      <c r="LB479"/>
      <c r="LC479"/>
      <c r="LD479"/>
      <c r="LE479"/>
      <c r="LF479"/>
      <c r="LG479"/>
      <c r="LH479"/>
      <c r="LI479"/>
      <c r="LJ479"/>
      <c r="LK479"/>
      <c r="LL479"/>
      <c r="LM479"/>
      <c r="LN479"/>
      <c r="LO479"/>
      <c r="LP479"/>
      <c r="LQ479"/>
      <c r="LR479"/>
      <c r="LS479"/>
      <c r="LT479"/>
      <c r="LU479"/>
      <c r="LV479"/>
      <c r="LW479"/>
      <c r="LX479"/>
      <c r="LY479"/>
      <c r="LZ479"/>
      <c r="MA479"/>
      <c r="MB479"/>
      <c r="MC479"/>
      <c r="MD479"/>
      <c r="ME479"/>
      <c r="MF479"/>
      <c r="MG479"/>
      <c r="MH479"/>
      <c r="MI479"/>
      <c r="MJ479"/>
      <c r="MK479"/>
      <c r="ML479"/>
      <c r="MM479"/>
      <c r="MN479"/>
      <c r="MO479"/>
      <c r="MP479"/>
      <c r="MQ479"/>
      <c r="MR479"/>
      <c r="MS479"/>
      <c r="MT479"/>
      <c r="MU479"/>
      <c r="MV479"/>
      <c r="MW479"/>
      <c r="MX479"/>
      <c r="MY479"/>
      <c r="MZ479"/>
      <c r="NA479"/>
      <c r="NB479"/>
      <c r="NC479"/>
      <c r="ND479"/>
      <c r="NE479"/>
      <c r="NF479"/>
      <c r="NG479"/>
      <c r="NH479"/>
      <c r="NI479"/>
      <c r="NJ479"/>
      <c r="NK479"/>
      <c r="NL479"/>
      <c r="NM479"/>
      <c r="NN479"/>
      <c r="NO479"/>
      <c r="NP479"/>
      <c r="NQ479"/>
      <c r="NR479"/>
      <c r="NS479"/>
      <c r="NT479"/>
      <c r="NU479"/>
      <c r="NV479"/>
      <c r="NW479"/>
      <c r="NX479"/>
      <c r="NY479"/>
      <c r="NZ479"/>
      <c r="OA479"/>
      <c r="OB479"/>
      <c r="OC479"/>
      <c r="OD479"/>
      <c r="OE479"/>
      <c r="OF479"/>
      <c r="OG479"/>
      <c r="OH479"/>
      <c r="OI479"/>
      <c r="OJ479"/>
      <c r="OK479"/>
      <c r="OL479"/>
      <c r="OM479"/>
      <c r="ON479"/>
      <c r="OO479"/>
      <c r="OP479"/>
      <c r="OQ479"/>
      <c r="OR479"/>
      <c r="OS479"/>
      <c r="OT479"/>
      <c r="OU479"/>
      <c r="OV479"/>
      <c r="OW479"/>
      <c r="OX479"/>
      <c r="OY479"/>
      <c r="OZ479"/>
      <c r="PA479"/>
      <c r="PB479"/>
      <c r="PC479"/>
      <c r="PD479"/>
      <c r="PE479"/>
      <c r="PF479"/>
      <c r="PG479"/>
      <c r="PH479"/>
      <c r="PI479"/>
      <c r="PJ479"/>
      <c r="PK479"/>
      <c r="PL479"/>
      <c r="PM479"/>
      <c r="PN479"/>
      <c r="PO479"/>
      <c r="PP479"/>
      <c r="PQ479"/>
      <c r="PR479"/>
      <c r="PS479"/>
      <c r="PT479"/>
      <c r="PU479"/>
      <c r="PV479"/>
      <c r="PW479"/>
      <c r="PX479"/>
      <c r="PY479"/>
      <c r="PZ479"/>
      <c r="QA479"/>
      <c r="QB479"/>
      <c r="QC479"/>
      <c r="QD479"/>
      <c r="QE479"/>
      <c r="QF479"/>
      <c r="QG479"/>
      <c r="QH479"/>
      <c r="QI479"/>
      <c r="QJ479"/>
      <c r="QK479"/>
      <c r="QL479"/>
      <c r="QM479"/>
      <c r="QN479"/>
      <c r="QO479"/>
      <c r="QP479"/>
      <c r="QQ479"/>
      <c r="QR479"/>
      <c r="QS479"/>
      <c r="QT479"/>
      <c r="QU479"/>
      <c r="QV479"/>
      <c r="QW479"/>
      <c r="QX479"/>
      <c r="QY479"/>
      <c r="QZ479"/>
      <c r="RA479"/>
      <c r="RB479"/>
      <c r="RC479"/>
      <c r="RD479"/>
      <c r="RE479"/>
      <c r="RF479"/>
      <c r="RG479"/>
      <c r="RH479"/>
      <c r="RI479"/>
      <c r="RJ479"/>
      <c r="RK479"/>
      <c r="RL479"/>
      <c r="RM479"/>
      <c r="RN479"/>
      <c r="RO479"/>
      <c r="RP479"/>
      <c r="RQ479"/>
      <c r="RR479"/>
      <c r="RS479"/>
      <c r="RT479"/>
      <c r="RU479"/>
      <c r="RV479"/>
      <c r="RW479"/>
      <c r="RX479"/>
      <c r="RY479"/>
      <c r="RZ479"/>
      <c r="SA479"/>
      <c r="SB479"/>
      <c r="SC479"/>
      <c r="SD479"/>
      <c r="SE479"/>
      <c r="SF479"/>
      <c r="SG479"/>
      <c r="SH479"/>
      <c r="SI479"/>
      <c r="SJ479"/>
      <c r="SK479"/>
      <c r="SL479"/>
      <c r="SM479"/>
      <c r="SN479"/>
      <c r="SO479"/>
      <c r="SP479"/>
      <c r="SQ479"/>
      <c r="SR479"/>
      <c r="SS479"/>
      <c r="ST479"/>
      <c r="SU479"/>
      <c r="SV479"/>
      <c r="SW479"/>
      <c r="SX479"/>
      <c r="SY479"/>
      <c r="SZ479"/>
      <c r="TA479"/>
      <c r="TB479"/>
      <c r="TC479"/>
      <c r="TD479"/>
      <c r="TE479"/>
      <c r="TF479"/>
      <c r="TG479"/>
      <c r="TH479"/>
      <c r="TI479"/>
      <c r="TJ479"/>
      <c r="TK479"/>
      <c r="TL479"/>
      <c r="TM479"/>
      <c r="TN479"/>
      <c r="TO479"/>
      <c r="TP479"/>
      <c r="TQ479"/>
      <c r="TR479"/>
      <c r="TS479"/>
      <c r="TT479"/>
      <c r="TU479"/>
      <c r="TV479"/>
      <c r="TW479"/>
      <c r="TX479"/>
      <c r="TY479"/>
      <c r="TZ479"/>
      <c r="UA479"/>
      <c r="UB479"/>
      <c r="UC479"/>
      <c r="UD479"/>
      <c r="UE479"/>
      <c r="UF479"/>
      <c r="UG479"/>
      <c r="UH479"/>
      <c r="UI479"/>
      <c r="UJ479"/>
      <c r="UK479"/>
      <c r="UL479"/>
      <c r="UM479"/>
      <c r="UN479"/>
      <c r="UO479"/>
      <c r="UP479"/>
      <c r="UQ479"/>
      <c r="UR479"/>
      <c r="US479"/>
      <c r="UT479"/>
      <c r="UU479"/>
      <c r="UV479"/>
      <c r="UW479"/>
      <c r="UX479"/>
      <c r="UY479"/>
      <c r="UZ479"/>
      <c r="VA479"/>
      <c r="VB479"/>
      <c r="VC479"/>
      <c r="VD479"/>
      <c r="VE479"/>
      <c r="VF479"/>
      <c r="VG479"/>
      <c r="VH479"/>
      <c r="VI479"/>
      <c r="VJ479"/>
      <c r="VK479"/>
      <c r="VL479"/>
      <c r="VM479"/>
      <c r="VN479"/>
      <c r="VO479"/>
      <c r="VP479"/>
      <c r="VQ479"/>
      <c r="VR479"/>
      <c r="VS479"/>
      <c r="VT479"/>
      <c r="VU479"/>
      <c r="VV479"/>
      <c r="VW479"/>
      <c r="VX479"/>
      <c r="VY479"/>
      <c r="VZ479"/>
      <c r="WA479"/>
      <c r="WB479"/>
      <c r="WC479"/>
      <c r="WD479"/>
      <c r="WE479"/>
      <c r="WF479"/>
      <c r="WG479"/>
      <c r="WH479"/>
      <c r="WI479"/>
      <c r="WJ479"/>
      <c r="WK479"/>
      <c r="WL479"/>
      <c r="WM479"/>
      <c r="WN479"/>
      <c r="WO479"/>
      <c r="WP479"/>
      <c r="WQ479"/>
      <c r="WR479"/>
      <c r="WS479"/>
      <c r="WT479"/>
      <c r="WU479"/>
      <c r="WV479"/>
      <c r="WW479"/>
      <c r="WX479"/>
      <c r="WY479"/>
      <c r="WZ479"/>
      <c r="XA479"/>
      <c r="XB479"/>
      <c r="XC479"/>
      <c r="XD479"/>
      <c r="XE479"/>
      <c r="XF479"/>
      <c r="XG479"/>
      <c r="XH479"/>
      <c r="XI479"/>
      <c r="XJ479"/>
      <c r="XK479"/>
      <c r="XL479"/>
      <c r="XM479"/>
      <c r="XN479"/>
      <c r="XO479"/>
      <c r="XP479"/>
      <c r="XQ479"/>
      <c r="XR479"/>
      <c r="XS479"/>
      <c r="XT479"/>
      <c r="XU479"/>
      <c r="XV479"/>
      <c r="XW479"/>
      <c r="XX479"/>
      <c r="XY479"/>
      <c r="XZ479"/>
      <c r="YA479"/>
      <c r="YB479"/>
      <c r="YC479"/>
      <c r="YD479"/>
      <c r="YE479"/>
      <c r="YF479"/>
      <c r="YG479"/>
      <c r="YH479"/>
      <c r="YI479"/>
      <c r="YJ479"/>
      <c r="YK479"/>
      <c r="YL479"/>
      <c r="YM479"/>
      <c r="YN479"/>
      <c r="YO479"/>
      <c r="YP479"/>
      <c r="YQ479"/>
      <c r="YR479"/>
      <c r="YS479"/>
      <c r="YT479"/>
      <c r="YU479"/>
      <c r="YV479"/>
      <c r="YW479"/>
      <c r="YX479"/>
      <c r="YY479"/>
      <c r="YZ479"/>
      <c r="ZA479"/>
      <c r="ZB479"/>
      <c r="ZC479"/>
      <c r="ZD479"/>
      <c r="ZE479"/>
      <c r="ZF479"/>
      <c r="ZG479"/>
      <c r="ZH479"/>
      <c r="ZI479"/>
      <c r="ZJ479"/>
      <c r="ZK479"/>
      <c r="ZL479"/>
      <c r="ZM479"/>
      <c r="ZN479"/>
      <c r="ZO479"/>
      <c r="ZP479"/>
      <c r="ZQ479"/>
      <c r="ZR479"/>
      <c r="ZS479"/>
      <c r="ZT479"/>
      <c r="ZU479"/>
      <c r="ZV479"/>
      <c r="ZW479"/>
      <c r="ZX479"/>
      <c r="ZY479"/>
      <c r="ZZ479"/>
      <c r="AAA479"/>
      <c r="AAB479"/>
      <c r="AAC479"/>
      <c r="AAD479"/>
      <c r="AAE479"/>
      <c r="AAF479"/>
      <c r="AAG479"/>
      <c r="AAH479"/>
      <c r="AAI479"/>
      <c r="AAJ479"/>
      <c r="AAK479"/>
      <c r="AAL479"/>
      <c r="AAM479"/>
      <c r="AAN479"/>
      <c r="AAO479"/>
      <c r="AAP479"/>
      <c r="AAQ479"/>
      <c r="AAR479"/>
      <c r="AAS479"/>
      <c r="AAT479"/>
      <c r="AAU479"/>
      <c r="AAV479"/>
      <c r="AAW479"/>
      <c r="AAX479"/>
      <c r="AAY479"/>
      <c r="AAZ479"/>
      <c r="ABA479"/>
      <c r="ABB479"/>
      <c r="ABC479"/>
      <c r="ABD479"/>
      <c r="ABE479"/>
      <c r="ABF479"/>
      <c r="ABG479"/>
      <c r="ABH479"/>
      <c r="ABI479"/>
      <c r="ABJ479"/>
      <c r="ABK479"/>
      <c r="ABL479"/>
      <c r="ABM479"/>
      <c r="ABN479"/>
      <c r="ABO479"/>
      <c r="ABP479"/>
      <c r="ABQ479"/>
      <c r="ABR479"/>
      <c r="ABS479"/>
      <c r="ABT479"/>
      <c r="ABU479"/>
      <c r="ABV479"/>
      <c r="ABW479"/>
      <c r="ABX479"/>
      <c r="ABY479"/>
      <c r="ABZ479"/>
      <c r="ACA479"/>
      <c r="ACB479"/>
      <c r="ACC479"/>
      <c r="ACD479"/>
      <c r="ACE479"/>
      <c r="ACF479"/>
      <c r="ACG479"/>
      <c r="ACH479"/>
      <c r="ACI479"/>
      <c r="ACJ479"/>
      <c r="ACK479"/>
      <c r="ACL479"/>
      <c r="ACM479"/>
      <c r="ACN479"/>
      <c r="ACO479"/>
      <c r="ACP479"/>
      <c r="ACQ479"/>
      <c r="ACR479"/>
      <c r="ACS479"/>
      <c r="ACT479"/>
      <c r="ACU479"/>
      <c r="ACV479"/>
      <c r="ACW479"/>
      <c r="ACX479"/>
      <c r="ACY479"/>
      <c r="ACZ479"/>
      <c r="ADA479"/>
      <c r="ADB479"/>
      <c r="ADC479"/>
      <c r="ADD479"/>
      <c r="ADE479"/>
      <c r="ADF479"/>
      <c r="ADG479"/>
      <c r="ADH479"/>
      <c r="ADI479"/>
      <c r="ADJ479"/>
      <c r="ADK479"/>
      <c r="ADL479"/>
      <c r="ADM479"/>
      <c r="ADN479"/>
      <c r="ADO479"/>
      <c r="ADP479"/>
      <c r="ADQ479"/>
      <c r="ADR479"/>
      <c r="ADS479"/>
      <c r="ADT479"/>
      <c r="ADU479"/>
      <c r="ADV479"/>
      <c r="ADW479"/>
      <c r="ADX479"/>
      <c r="ADY479"/>
      <c r="ADZ479"/>
      <c r="AEA479"/>
      <c r="AEB479"/>
      <c r="AEC479"/>
      <c r="AED479"/>
      <c r="AEE479"/>
      <c r="AEF479"/>
      <c r="AEG479"/>
      <c r="AEH479"/>
      <c r="AEI479"/>
      <c r="AEJ479"/>
      <c r="AEK479"/>
      <c r="AEL479"/>
      <c r="AEM479"/>
      <c r="AEN479"/>
      <c r="AEO479"/>
      <c r="AEP479"/>
      <c r="AEQ479"/>
      <c r="AER479"/>
      <c r="AES479"/>
      <c r="AET479"/>
      <c r="AEU479"/>
      <c r="AEV479"/>
      <c r="AEW479"/>
      <c r="AEX479"/>
      <c r="AEY479"/>
      <c r="AEZ479"/>
      <c r="AFA479"/>
      <c r="AFB479"/>
      <c r="AFC479"/>
      <c r="AFD479"/>
      <c r="AFE479"/>
      <c r="AFF479"/>
      <c r="AFG479"/>
      <c r="AFH479"/>
      <c r="AFI479"/>
      <c r="AFJ479"/>
      <c r="AFK479"/>
      <c r="AFL479"/>
      <c r="AFM479"/>
      <c r="AFN479"/>
      <c r="AFO479"/>
      <c r="AFP479"/>
      <c r="AFQ479"/>
      <c r="AFR479"/>
      <c r="AFS479"/>
      <c r="AFT479"/>
      <c r="AFU479"/>
      <c r="AFV479"/>
      <c r="AFW479"/>
      <c r="AFX479"/>
      <c r="AFY479"/>
      <c r="AFZ479"/>
      <c r="AGA479"/>
      <c r="AGB479"/>
      <c r="AGC479"/>
      <c r="AGD479"/>
      <c r="AGE479"/>
      <c r="AGF479"/>
      <c r="AGG479"/>
      <c r="AGH479"/>
      <c r="AGI479"/>
      <c r="AGJ479"/>
      <c r="AGK479"/>
      <c r="AGL479"/>
      <c r="AGM479"/>
      <c r="AGN479"/>
      <c r="AGO479"/>
      <c r="AGP479"/>
      <c r="AGQ479"/>
      <c r="AGR479"/>
      <c r="AGS479"/>
      <c r="AGT479"/>
      <c r="AGU479"/>
      <c r="AGV479"/>
      <c r="AGW479"/>
      <c r="AGX479"/>
      <c r="AGY479"/>
      <c r="AGZ479"/>
      <c r="AHA479"/>
      <c r="AHB479"/>
      <c r="AHC479"/>
      <c r="AHD479"/>
      <c r="AHE479"/>
      <c r="AHF479"/>
      <c r="AHG479"/>
      <c r="AHH479"/>
      <c r="AHI479"/>
      <c r="AHJ479"/>
      <c r="AHK479"/>
      <c r="AHL479"/>
      <c r="AHM479"/>
      <c r="AHN479"/>
      <c r="AHO479"/>
      <c r="AHP479"/>
      <c r="AHQ479"/>
      <c r="AHR479"/>
      <c r="AHS479"/>
      <c r="AHT479"/>
      <c r="AHU479"/>
      <c r="AHV479"/>
      <c r="AHW479"/>
      <c r="AHX479"/>
      <c r="AHY479"/>
      <c r="AHZ479"/>
      <c r="AIA479"/>
      <c r="AIB479"/>
      <c r="AIC479"/>
      <c r="AID479"/>
      <c r="AIE479"/>
      <c r="AIF479"/>
      <c r="AIG479"/>
      <c r="AIH479"/>
      <c r="AII479"/>
      <c r="AIJ479"/>
      <c r="AIK479"/>
      <c r="AIL479"/>
      <c r="AIM479"/>
      <c r="AIN479"/>
      <c r="AIO479"/>
      <c r="AIP479"/>
      <c r="AIQ479"/>
      <c r="AIR479"/>
      <c r="AIS479"/>
      <c r="AIT479"/>
      <c r="AIU479"/>
      <c r="AIV479"/>
      <c r="AIW479"/>
      <c r="AIX479"/>
      <c r="AIY479"/>
      <c r="AIZ479"/>
      <c r="AJA479"/>
      <c r="AJB479"/>
      <c r="AJC479"/>
      <c r="AJD479"/>
      <c r="AJE479"/>
      <c r="AJF479"/>
      <c r="AJG479"/>
      <c r="AJH479"/>
      <c r="AJI479"/>
      <c r="AJJ479"/>
      <c r="AJK479"/>
      <c r="AJL479"/>
      <c r="AJM479"/>
      <c r="AJN479"/>
      <c r="AJO479"/>
      <c r="AJP479"/>
      <c r="AJQ479"/>
      <c r="AJR479"/>
      <c r="AJS479"/>
      <c r="AJT479"/>
      <c r="AJU479"/>
      <c r="AJV479"/>
      <c r="AJW479"/>
      <c r="AJX479"/>
      <c r="AJY479"/>
      <c r="AJZ479"/>
      <c r="AKA479"/>
      <c r="AKB479"/>
      <c r="AKC479"/>
      <c r="AKD479"/>
      <c r="AKE479"/>
      <c r="AKF479"/>
      <c r="AKG479"/>
      <c r="AKH479"/>
      <c r="AKI479"/>
      <c r="AKJ479"/>
      <c r="AKK479"/>
      <c r="AKL479"/>
      <c r="AKM479"/>
      <c r="AKN479"/>
      <c r="AKO479"/>
      <c r="AKP479"/>
      <c r="AKQ479"/>
      <c r="AKR479"/>
      <c r="AKS479"/>
      <c r="AKT479"/>
      <c r="AKU479"/>
      <c r="AKV479"/>
      <c r="AKW479"/>
      <c r="AKX479"/>
      <c r="AKY479"/>
      <c r="AKZ479"/>
      <c r="ALA479"/>
      <c r="ALB479"/>
      <c r="ALC479"/>
      <c r="ALD479"/>
      <c r="ALE479"/>
      <c r="ALF479"/>
      <c r="ALG479"/>
      <c r="ALH479"/>
      <c r="ALI479"/>
      <c r="ALJ479"/>
      <c r="ALK479"/>
      <c r="ALL479"/>
      <c r="ALM479"/>
      <c r="ALN479"/>
      <c r="ALO479"/>
      <c r="ALP479"/>
      <c r="ALQ479"/>
      <c r="ALR479"/>
      <c r="ALS479"/>
      <c r="ALT479"/>
      <c r="ALU479"/>
      <c r="ALV479"/>
      <c r="ALW479"/>
      <c r="ALX479"/>
      <c r="ALY479"/>
      <c r="ALZ479"/>
      <c r="AMA479"/>
      <c r="AMB479"/>
      <c r="AMC479"/>
      <c r="AMD479"/>
      <c r="AME479"/>
      <c r="AMF479"/>
      <c r="AMG479"/>
      <c r="AMH479"/>
      <c r="AMI479"/>
      <c r="AMJ479"/>
    </row>
    <row r="480" spans="1:1024" ht="120">
      <c r="A480" s="41"/>
      <c r="B480" s="41"/>
      <c r="C480" s="41"/>
      <c r="D480" s="41"/>
      <c r="E480" s="41" t="s">
        <v>1442</v>
      </c>
      <c r="F480" s="41" t="s">
        <v>2648</v>
      </c>
      <c r="G480" s="41" t="s">
        <v>2096</v>
      </c>
      <c r="H480" s="41" t="s">
        <v>2094</v>
      </c>
      <c r="I480" s="38">
        <f t="shared" si="7"/>
        <v>4</v>
      </c>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c r="IW480"/>
      <c r="IX480"/>
      <c r="IY480"/>
      <c r="IZ480"/>
      <c r="JA480"/>
      <c r="JB480"/>
      <c r="JC480"/>
      <c r="JD480"/>
      <c r="JE480"/>
      <c r="JF480"/>
      <c r="JG480"/>
      <c r="JH480"/>
      <c r="JI480"/>
      <c r="JJ480"/>
      <c r="JK480"/>
      <c r="JL480"/>
      <c r="JM480"/>
      <c r="JN480"/>
      <c r="JO480"/>
      <c r="JP480"/>
      <c r="JQ480"/>
      <c r="JR480"/>
      <c r="JS480"/>
      <c r="JT480"/>
      <c r="JU480"/>
      <c r="JV480"/>
      <c r="JW480"/>
      <c r="JX480"/>
      <c r="JY480"/>
      <c r="JZ480"/>
      <c r="KA480"/>
      <c r="KB480"/>
      <c r="KC480"/>
      <c r="KD480"/>
      <c r="KE480"/>
      <c r="KF480"/>
      <c r="KG480"/>
      <c r="KH480"/>
      <c r="KI480"/>
      <c r="KJ480"/>
      <c r="KK480"/>
      <c r="KL480"/>
      <c r="KM480"/>
      <c r="KN480"/>
      <c r="KO480"/>
      <c r="KP480"/>
      <c r="KQ480"/>
      <c r="KR480"/>
      <c r="KS480"/>
      <c r="KT480"/>
      <c r="KU480"/>
      <c r="KV480"/>
      <c r="KW480"/>
      <c r="KX480"/>
      <c r="KY480"/>
      <c r="KZ480"/>
      <c r="LA480"/>
      <c r="LB480"/>
      <c r="LC480"/>
      <c r="LD480"/>
      <c r="LE480"/>
      <c r="LF480"/>
      <c r="LG480"/>
      <c r="LH480"/>
      <c r="LI480"/>
      <c r="LJ480"/>
      <c r="LK480"/>
      <c r="LL480"/>
      <c r="LM480"/>
      <c r="LN480"/>
      <c r="LO480"/>
      <c r="LP480"/>
      <c r="LQ480"/>
      <c r="LR480"/>
      <c r="LS480"/>
      <c r="LT480"/>
      <c r="LU480"/>
      <c r="LV480"/>
      <c r="LW480"/>
      <c r="LX480"/>
      <c r="LY480"/>
      <c r="LZ480"/>
      <c r="MA480"/>
      <c r="MB480"/>
      <c r="MC480"/>
      <c r="MD480"/>
      <c r="ME480"/>
      <c r="MF480"/>
      <c r="MG480"/>
      <c r="MH480"/>
      <c r="MI480"/>
      <c r="MJ480"/>
      <c r="MK480"/>
      <c r="ML480"/>
      <c r="MM480"/>
      <c r="MN480"/>
      <c r="MO480"/>
      <c r="MP480"/>
      <c r="MQ480"/>
      <c r="MR480"/>
      <c r="MS480"/>
      <c r="MT480"/>
      <c r="MU480"/>
      <c r="MV480"/>
      <c r="MW480"/>
      <c r="MX480"/>
      <c r="MY480"/>
      <c r="MZ480"/>
      <c r="NA480"/>
      <c r="NB480"/>
      <c r="NC480"/>
      <c r="ND480"/>
      <c r="NE480"/>
      <c r="NF480"/>
      <c r="NG480"/>
      <c r="NH480"/>
      <c r="NI480"/>
      <c r="NJ480"/>
      <c r="NK480"/>
      <c r="NL480"/>
      <c r="NM480"/>
      <c r="NN480"/>
      <c r="NO480"/>
      <c r="NP480"/>
      <c r="NQ480"/>
      <c r="NR480"/>
      <c r="NS480"/>
      <c r="NT480"/>
      <c r="NU480"/>
      <c r="NV480"/>
      <c r="NW480"/>
      <c r="NX480"/>
      <c r="NY480"/>
      <c r="NZ480"/>
      <c r="OA480"/>
      <c r="OB480"/>
      <c r="OC480"/>
      <c r="OD480"/>
      <c r="OE480"/>
      <c r="OF480"/>
      <c r="OG480"/>
      <c r="OH480"/>
      <c r="OI480"/>
      <c r="OJ480"/>
      <c r="OK480"/>
      <c r="OL480"/>
      <c r="OM480"/>
      <c r="ON480"/>
      <c r="OO480"/>
      <c r="OP480"/>
      <c r="OQ480"/>
      <c r="OR480"/>
      <c r="OS480"/>
      <c r="OT480"/>
      <c r="OU480"/>
      <c r="OV480"/>
      <c r="OW480"/>
      <c r="OX480"/>
      <c r="OY480"/>
      <c r="OZ480"/>
      <c r="PA480"/>
      <c r="PB480"/>
      <c r="PC480"/>
      <c r="PD480"/>
      <c r="PE480"/>
      <c r="PF480"/>
      <c r="PG480"/>
      <c r="PH480"/>
      <c r="PI480"/>
      <c r="PJ480"/>
      <c r="PK480"/>
      <c r="PL480"/>
      <c r="PM480"/>
      <c r="PN480"/>
      <c r="PO480"/>
      <c r="PP480"/>
      <c r="PQ480"/>
      <c r="PR480"/>
      <c r="PS480"/>
      <c r="PT480"/>
      <c r="PU480"/>
      <c r="PV480"/>
      <c r="PW480"/>
      <c r="PX480"/>
      <c r="PY480"/>
      <c r="PZ480"/>
      <c r="QA480"/>
      <c r="QB480"/>
      <c r="QC480"/>
      <c r="QD480"/>
      <c r="QE480"/>
      <c r="QF480"/>
      <c r="QG480"/>
      <c r="QH480"/>
      <c r="QI480"/>
      <c r="QJ480"/>
      <c r="QK480"/>
      <c r="QL480"/>
      <c r="QM480"/>
      <c r="QN480"/>
      <c r="QO480"/>
      <c r="QP480"/>
      <c r="QQ480"/>
      <c r="QR480"/>
      <c r="QS480"/>
      <c r="QT480"/>
      <c r="QU480"/>
      <c r="QV480"/>
      <c r="QW480"/>
      <c r="QX480"/>
      <c r="QY480"/>
      <c r="QZ480"/>
      <c r="RA480"/>
      <c r="RB480"/>
      <c r="RC480"/>
      <c r="RD480"/>
      <c r="RE480"/>
      <c r="RF480"/>
      <c r="RG480"/>
      <c r="RH480"/>
      <c r="RI480"/>
      <c r="RJ480"/>
      <c r="RK480"/>
      <c r="RL480"/>
      <c r="RM480"/>
      <c r="RN480"/>
      <c r="RO480"/>
      <c r="RP480"/>
      <c r="RQ480"/>
      <c r="RR480"/>
      <c r="RS480"/>
      <c r="RT480"/>
      <c r="RU480"/>
      <c r="RV480"/>
      <c r="RW480"/>
      <c r="RX480"/>
      <c r="RY480"/>
      <c r="RZ480"/>
      <c r="SA480"/>
      <c r="SB480"/>
      <c r="SC480"/>
      <c r="SD480"/>
      <c r="SE480"/>
      <c r="SF480"/>
      <c r="SG480"/>
      <c r="SH480"/>
      <c r="SI480"/>
      <c r="SJ480"/>
      <c r="SK480"/>
      <c r="SL480"/>
      <c r="SM480"/>
      <c r="SN480"/>
      <c r="SO480"/>
      <c r="SP480"/>
      <c r="SQ480"/>
      <c r="SR480"/>
      <c r="SS480"/>
      <c r="ST480"/>
      <c r="SU480"/>
      <c r="SV480"/>
      <c r="SW480"/>
      <c r="SX480"/>
      <c r="SY480"/>
      <c r="SZ480"/>
      <c r="TA480"/>
      <c r="TB480"/>
      <c r="TC480"/>
      <c r="TD480"/>
      <c r="TE480"/>
      <c r="TF480"/>
      <c r="TG480"/>
      <c r="TH480"/>
      <c r="TI480"/>
      <c r="TJ480"/>
      <c r="TK480"/>
      <c r="TL480"/>
      <c r="TM480"/>
      <c r="TN480"/>
      <c r="TO480"/>
      <c r="TP480"/>
      <c r="TQ480"/>
      <c r="TR480"/>
      <c r="TS480"/>
      <c r="TT480"/>
      <c r="TU480"/>
      <c r="TV480"/>
      <c r="TW480"/>
      <c r="TX480"/>
      <c r="TY480"/>
      <c r="TZ480"/>
      <c r="UA480"/>
      <c r="UB480"/>
      <c r="UC480"/>
      <c r="UD480"/>
      <c r="UE480"/>
      <c r="UF480"/>
      <c r="UG480"/>
      <c r="UH480"/>
      <c r="UI480"/>
      <c r="UJ480"/>
      <c r="UK480"/>
      <c r="UL480"/>
      <c r="UM480"/>
      <c r="UN480"/>
      <c r="UO480"/>
      <c r="UP480"/>
      <c r="UQ480"/>
      <c r="UR480"/>
      <c r="US480"/>
      <c r="UT480"/>
      <c r="UU480"/>
      <c r="UV480"/>
      <c r="UW480"/>
      <c r="UX480"/>
      <c r="UY480"/>
      <c r="UZ480"/>
      <c r="VA480"/>
      <c r="VB480"/>
      <c r="VC480"/>
      <c r="VD480"/>
      <c r="VE480"/>
      <c r="VF480"/>
      <c r="VG480"/>
      <c r="VH480"/>
      <c r="VI480"/>
      <c r="VJ480"/>
      <c r="VK480"/>
      <c r="VL480"/>
      <c r="VM480"/>
      <c r="VN480"/>
      <c r="VO480"/>
      <c r="VP480"/>
      <c r="VQ480"/>
      <c r="VR480"/>
      <c r="VS480"/>
      <c r="VT480"/>
      <c r="VU480"/>
      <c r="VV480"/>
      <c r="VW480"/>
      <c r="VX480"/>
      <c r="VY480"/>
      <c r="VZ480"/>
      <c r="WA480"/>
      <c r="WB480"/>
      <c r="WC480"/>
      <c r="WD480"/>
      <c r="WE480"/>
      <c r="WF480"/>
      <c r="WG480"/>
      <c r="WH480"/>
      <c r="WI480"/>
      <c r="WJ480"/>
      <c r="WK480"/>
      <c r="WL480"/>
      <c r="WM480"/>
      <c r="WN480"/>
      <c r="WO480"/>
      <c r="WP480"/>
      <c r="WQ480"/>
      <c r="WR480"/>
      <c r="WS480"/>
      <c r="WT480"/>
      <c r="WU480"/>
      <c r="WV480"/>
      <c r="WW480"/>
      <c r="WX480"/>
      <c r="WY480"/>
      <c r="WZ480"/>
      <c r="XA480"/>
      <c r="XB480"/>
      <c r="XC480"/>
      <c r="XD480"/>
      <c r="XE480"/>
      <c r="XF480"/>
      <c r="XG480"/>
      <c r="XH480"/>
      <c r="XI480"/>
      <c r="XJ480"/>
      <c r="XK480"/>
      <c r="XL480"/>
      <c r="XM480"/>
      <c r="XN480"/>
      <c r="XO480"/>
      <c r="XP480"/>
      <c r="XQ480"/>
      <c r="XR480"/>
      <c r="XS480"/>
      <c r="XT480"/>
      <c r="XU480"/>
      <c r="XV480"/>
      <c r="XW480"/>
      <c r="XX480"/>
      <c r="XY480"/>
      <c r="XZ480"/>
      <c r="YA480"/>
      <c r="YB480"/>
      <c r="YC480"/>
      <c r="YD480"/>
      <c r="YE480"/>
      <c r="YF480"/>
      <c r="YG480"/>
      <c r="YH480"/>
      <c r="YI480"/>
      <c r="YJ480"/>
      <c r="YK480"/>
      <c r="YL480"/>
      <c r="YM480"/>
      <c r="YN480"/>
      <c r="YO480"/>
      <c r="YP480"/>
      <c r="YQ480"/>
      <c r="YR480"/>
      <c r="YS480"/>
      <c r="YT480"/>
      <c r="YU480"/>
      <c r="YV480"/>
      <c r="YW480"/>
      <c r="YX480"/>
      <c r="YY480"/>
      <c r="YZ480"/>
      <c r="ZA480"/>
      <c r="ZB480"/>
      <c r="ZC480"/>
      <c r="ZD480"/>
      <c r="ZE480"/>
      <c r="ZF480"/>
      <c r="ZG480"/>
      <c r="ZH480"/>
      <c r="ZI480"/>
      <c r="ZJ480"/>
      <c r="ZK480"/>
      <c r="ZL480"/>
      <c r="ZM480"/>
      <c r="ZN480"/>
      <c r="ZO480"/>
      <c r="ZP480"/>
      <c r="ZQ480"/>
      <c r="ZR480"/>
      <c r="ZS480"/>
      <c r="ZT480"/>
      <c r="ZU480"/>
      <c r="ZV480"/>
      <c r="ZW480"/>
      <c r="ZX480"/>
      <c r="ZY480"/>
      <c r="ZZ480"/>
      <c r="AAA480"/>
      <c r="AAB480"/>
      <c r="AAC480"/>
      <c r="AAD480"/>
      <c r="AAE480"/>
      <c r="AAF480"/>
      <c r="AAG480"/>
      <c r="AAH480"/>
      <c r="AAI480"/>
      <c r="AAJ480"/>
      <c r="AAK480"/>
      <c r="AAL480"/>
      <c r="AAM480"/>
      <c r="AAN480"/>
      <c r="AAO480"/>
      <c r="AAP480"/>
      <c r="AAQ480"/>
      <c r="AAR480"/>
      <c r="AAS480"/>
      <c r="AAT480"/>
      <c r="AAU480"/>
      <c r="AAV480"/>
      <c r="AAW480"/>
      <c r="AAX480"/>
      <c r="AAY480"/>
      <c r="AAZ480"/>
      <c r="ABA480"/>
      <c r="ABB480"/>
      <c r="ABC480"/>
      <c r="ABD480"/>
      <c r="ABE480"/>
      <c r="ABF480"/>
      <c r="ABG480"/>
      <c r="ABH480"/>
      <c r="ABI480"/>
      <c r="ABJ480"/>
      <c r="ABK480"/>
      <c r="ABL480"/>
      <c r="ABM480"/>
      <c r="ABN480"/>
      <c r="ABO480"/>
      <c r="ABP480"/>
      <c r="ABQ480"/>
      <c r="ABR480"/>
      <c r="ABS480"/>
      <c r="ABT480"/>
      <c r="ABU480"/>
      <c r="ABV480"/>
      <c r="ABW480"/>
      <c r="ABX480"/>
      <c r="ABY480"/>
      <c r="ABZ480"/>
      <c r="ACA480"/>
      <c r="ACB480"/>
      <c r="ACC480"/>
      <c r="ACD480"/>
      <c r="ACE480"/>
      <c r="ACF480"/>
      <c r="ACG480"/>
      <c r="ACH480"/>
      <c r="ACI480"/>
      <c r="ACJ480"/>
      <c r="ACK480"/>
      <c r="ACL480"/>
      <c r="ACM480"/>
      <c r="ACN480"/>
      <c r="ACO480"/>
      <c r="ACP480"/>
      <c r="ACQ480"/>
      <c r="ACR480"/>
      <c r="ACS480"/>
      <c r="ACT480"/>
      <c r="ACU480"/>
      <c r="ACV480"/>
      <c r="ACW480"/>
      <c r="ACX480"/>
      <c r="ACY480"/>
      <c r="ACZ480"/>
      <c r="ADA480"/>
      <c r="ADB480"/>
      <c r="ADC480"/>
      <c r="ADD480"/>
      <c r="ADE480"/>
      <c r="ADF480"/>
      <c r="ADG480"/>
      <c r="ADH480"/>
      <c r="ADI480"/>
      <c r="ADJ480"/>
      <c r="ADK480"/>
      <c r="ADL480"/>
      <c r="ADM480"/>
      <c r="ADN480"/>
      <c r="ADO480"/>
      <c r="ADP480"/>
      <c r="ADQ480"/>
      <c r="ADR480"/>
      <c r="ADS480"/>
      <c r="ADT480"/>
      <c r="ADU480"/>
      <c r="ADV480"/>
      <c r="ADW480"/>
      <c r="ADX480"/>
      <c r="ADY480"/>
      <c r="ADZ480"/>
      <c r="AEA480"/>
      <c r="AEB480"/>
      <c r="AEC480"/>
      <c r="AED480"/>
      <c r="AEE480"/>
      <c r="AEF480"/>
      <c r="AEG480"/>
      <c r="AEH480"/>
      <c r="AEI480"/>
      <c r="AEJ480"/>
      <c r="AEK480"/>
      <c r="AEL480"/>
      <c r="AEM480"/>
      <c r="AEN480"/>
      <c r="AEO480"/>
      <c r="AEP480"/>
      <c r="AEQ480"/>
      <c r="AER480"/>
      <c r="AES480"/>
      <c r="AET480"/>
      <c r="AEU480"/>
      <c r="AEV480"/>
      <c r="AEW480"/>
      <c r="AEX480"/>
      <c r="AEY480"/>
      <c r="AEZ480"/>
      <c r="AFA480"/>
      <c r="AFB480"/>
      <c r="AFC480"/>
      <c r="AFD480"/>
      <c r="AFE480"/>
      <c r="AFF480"/>
      <c r="AFG480"/>
      <c r="AFH480"/>
      <c r="AFI480"/>
      <c r="AFJ480"/>
      <c r="AFK480"/>
      <c r="AFL480"/>
      <c r="AFM480"/>
      <c r="AFN480"/>
      <c r="AFO480"/>
      <c r="AFP480"/>
      <c r="AFQ480"/>
      <c r="AFR480"/>
      <c r="AFS480"/>
      <c r="AFT480"/>
      <c r="AFU480"/>
      <c r="AFV480"/>
      <c r="AFW480"/>
      <c r="AFX480"/>
      <c r="AFY480"/>
      <c r="AFZ480"/>
      <c r="AGA480"/>
      <c r="AGB480"/>
      <c r="AGC480"/>
      <c r="AGD480"/>
      <c r="AGE480"/>
      <c r="AGF480"/>
      <c r="AGG480"/>
      <c r="AGH480"/>
      <c r="AGI480"/>
      <c r="AGJ480"/>
      <c r="AGK480"/>
      <c r="AGL480"/>
      <c r="AGM480"/>
      <c r="AGN480"/>
      <c r="AGO480"/>
      <c r="AGP480"/>
      <c r="AGQ480"/>
      <c r="AGR480"/>
      <c r="AGS480"/>
      <c r="AGT480"/>
      <c r="AGU480"/>
      <c r="AGV480"/>
      <c r="AGW480"/>
      <c r="AGX480"/>
      <c r="AGY480"/>
      <c r="AGZ480"/>
      <c r="AHA480"/>
      <c r="AHB480"/>
      <c r="AHC480"/>
      <c r="AHD480"/>
      <c r="AHE480"/>
      <c r="AHF480"/>
      <c r="AHG480"/>
      <c r="AHH480"/>
      <c r="AHI480"/>
      <c r="AHJ480"/>
      <c r="AHK480"/>
      <c r="AHL480"/>
      <c r="AHM480"/>
      <c r="AHN480"/>
      <c r="AHO480"/>
      <c r="AHP480"/>
      <c r="AHQ480"/>
      <c r="AHR480"/>
      <c r="AHS480"/>
      <c r="AHT480"/>
      <c r="AHU480"/>
      <c r="AHV480"/>
      <c r="AHW480"/>
      <c r="AHX480"/>
      <c r="AHY480"/>
      <c r="AHZ480"/>
      <c r="AIA480"/>
      <c r="AIB480"/>
      <c r="AIC480"/>
      <c r="AID480"/>
      <c r="AIE480"/>
      <c r="AIF480"/>
      <c r="AIG480"/>
      <c r="AIH480"/>
      <c r="AII480"/>
      <c r="AIJ480"/>
      <c r="AIK480"/>
      <c r="AIL480"/>
      <c r="AIM480"/>
      <c r="AIN480"/>
      <c r="AIO480"/>
      <c r="AIP480"/>
      <c r="AIQ480"/>
      <c r="AIR480"/>
      <c r="AIS480"/>
      <c r="AIT480"/>
      <c r="AIU480"/>
      <c r="AIV480"/>
      <c r="AIW480"/>
      <c r="AIX480"/>
      <c r="AIY480"/>
      <c r="AIZ480"/>
      <c r="AJA480"/>
      <c r="AJB480"/>
      <c r="AJC480"/>
      <c r="AJD480"/>
      <c r="AJE480"/>
      <c r="AJF480"/>
      <c r="AJG480"/>
      <c r="AJH480"/>
      <c r="AJI480"/>
      <c r="AJJ480"/>
      <c r="AJK480"/>
      <c r="AJL480"/>
      <c r="AJM480"/>
      <c r="AJN480"/>
      <c r="AJO480"/>
      <c r="AJP480"/>
      <c r="AJQ480"/>
      <c r="AJR480"/>
      <c r="AJS480"/>
      <c r="AJT480"/>
      <c r="AJU480"/>
      <c r="AJV480"/>
      <c r="AJW480"/>
      <c r="AJX480"/>
      <c r="AJY480"/>
      <c r="AJZ480"/>
      <c r="AKA480"/>
      <c r="AKB480"/>
      <c r="AKC480"/>
      <c r="AKD480"/>
      <c r="AKE480"/>
      <c r="AKF480"/>
      <c r="AKG480"/>
      <c r="AKH480"/>
      <c r="AKI480"/>
      <c r="AKJ480"/>
      <c r="AKK480"/>
      <c r="AKL480"/>
      <c r="AKM480"/>
      <c r="AKN480"/>
      <c r="AKO480"/>
      <c r="AKP480"/>
      <c r="AKQ480"/>
      <c r="AKR480"/>
      <c r="AKS480"/>
      <c r="AKT480"/>
      <c r="AKU480"/>
      <c r="AKV480"/>
      <c r="AKW480"/>
      <c r="AKX480"/>
      <c r="AKY480"/>
      <c r="AKZ480"/>
      <c r="ALA480"/>
      <c r="ALB480"/>
      <c r="ALC480"/>
      <c r="ALD480"/>
      <c r="ALE480"/>
      <c r="ALF480"/>
      <c r="ALG480"/>
      <c r="ALH480"/>
      <c r="ALI480"/>
      <c r="ALJ480"/>
      <c r="ALK480"/>
      <c r="ALL480"/>
      <c r="ALM480"/>
      <c r="ALN480"/>
      <c r="ALO480"/>
      <c r="ALP480"/>
      <c r="ALQ480"/>
      <c r="ALR480"/>
      <c r="ALS480"/>
      <c r="ALT480"/>
      <c r="ALU480"/>
      <c r="ALV480"/>
      <c r="ALW480"/>
      <c r="ALX480"/>
      <c r="ALY480"/>
      <c r="ALZ480"/>
      <c r="AMA480"/>
      <c r="AMB480"/>
      <c r="AMC480"/>
      <c r="AMD480"/>
      <c r="AME480"/>
      <c r="AMF480"/>
      <c r="AMG480"/>
      <c r="AMH480"/>
      <c r="AMI480"/>
      <c r="AMJ480"/>
    </row>
    <row r="481" spans="1:1024" ht="90">
      <c r="A481" s="41"/>
      <c r="B481" s="41"/>
      <c r="C481" s="41"/>
      <c r="D481" s="41"/>
      <c r="E481" s="41"/>
      <c r="F481" s="41"/>
      <c r="G481" s="41" t="s">
        <v>2097</v>
      </c>
      <c r="H481" s="41" t="s">
        <v>2098</v>
      </c>
      <c r="I481" s="38">
        <f t="shared" si="7"/>
        <v>2</v>
      </c>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c r="IW481"/>
      <c r="IX481"/>
      <c r="IY481"/>
      <c r="IZ481"/>
      <c r="JA481"/>
      <c r="JB481"/>
      <c r="JC481"/>
      <c r="JD481"/>
      <c r="JE481"/>
      <c r="JF481"/>
      <c r="JG481"/>
      <c r="JH481"/>
      <c r="JI481"/>
      <c r="JJ481"/>
      <c r="JK481"/>
      <c r="JL481"/>
      <c r="JM481"/>
      <c r="JN481"/>
      <c r="JO481"/>
      <c r="JP481"/>
      <c r="JQ481"/>
      <c r="JR481"/>
      <c r="JS481"/>
      <c r="JT481"/>
      <c r="JU481"/>
      <c r="JV481"/>
      <c r="JW481"/>
      <c r="JX481"/>
      <c r="JY481"/>
      <c r="JZ481"/>
      <c r="KA481"/>
      <c r="KB481"/>
      <c r="KC481"/>
      <c r="KD481"/>
      <c r="KE481"/>
      <c r="KF481"/>
      <c r="KG481"/>
      <c r="KH481"/>
      <c r="KI481"/>
      <c r="KJ481"/>
      <c r="KK481"/>
      <c r="KL481"/>
      <c r="KM481"/>
      <c r="KN481"/>
      <c r="KO481"/>
      <c r="KP481"/>
      <c r="KQ481"/>
      <c r="KR481"/>
      <c r="KS481"/>
      <c r="KT481"/>
      <c r="KU481"/>
      <c r="KV481"/>
      <c r="KW481"/>
      <c r="KX481"/>
      <c r="KY481"/>
      <c r="KZ481"/>
      <c r="LA481"/>
      <c r="LB481"/>
      <c r="LC481"/>
      <c r="LD481"/>
      <c r="LE481"/>
      <c r="LF481"/>
      <c r="LG481"/>
      <c r="LH481"/>
      <c r="LI481"/>
      <c r="LJ481"/>
      <c r="LK481"/>
      <c r="LL481"/>
      <c r="LM481"/>
      <c r="LN481"/>
      <c r="LO481"/>
      <c r="LP481"/>
      <c r="LQ481"/>
      <c r="LR481"/>
      <c r="LS481"/>
      <c r="LT481"/>
      <c r="LU481"/>
      <c r="LV481"/>
      <c r="LW481"/>
      <c r="LX481"/>
      <c r="LY481"/>
      <c r="LZ481"/>
      <c r="MA481"/>
      <c r="MB481"/>
      <c r="MC481"/>
      <c r="MD481"/>
      <c r="ME481"/>
      <c r="MF481"/>
      <c r="MG481"/>
      <c r="MH481"/>
      <c r="MI481"/>
      <c r="MJ481"/>
      <c r="MK481"/>
      <c r="ML481"/>
      <c r="MM481"/>
      <c r="MN481"/>
      <c r="MO481"/>
      <c r="MP481"/>
      <c r="MQ481"/>
      <c r="MR481"/>
      <c r="MS481"/>
      <c r="MT481"/>
      <c r="MU481"/>
      <c r="MV481"/>
      <c r="MW481"/>
      <c r="MX481"/>
      <c r="MY481"/>
      <c r="MZ481"/>
      <c r="NA481"/>
      <c r="NB481"/>
      <c r="NC481"/>
      <c r="ND481"/>
      <c r="NE481"/>
      <c r="NF481"/>
      <c r="NG481"/>
      <c r="NH481"/>
      <c r="NI481"/>
      <c r="NJ481"/>
      <c r="NK481"/>
      <c r="NL481"/>
      <c r="NM481"/>
      <c r="NN481"/>
      <c r="NO481"/>
      <c r="NP481"/>
      <c r="NQ481"/>
      <c r="NR481"/>
      <c r="NS481"/>
      <c r="NT481"/>
      <c r="NU481"/>
      <c r="NV481"/>
      <c r="NW481"/>
      <c r="NX481"/>
      <c r="NY481"/>
      <c r="NZ481"/>
      <c r="OA481"/>
      <c r="OB481"/>
      <c r="OC481"/>
      <c r="OD481"/>
      <c r="OE481"/>
      <c r="OF481"/>
      <c r="OG481"/>
      <c r="OH481"/>
      <c r="OI481"/>
      <c r="OJ481"/>
      <c r="OK481"/>
      <c r="OL481"/>
      <c r="OM481"/>
      <c r="ON481"/>
      <c r="OO481"/>
      <c r="OP481"/>
      <c r="OQ481"/>
      <c r="OR481"/>
      <c r="OS481"/>
      <c r="OT481"/>
      <c r="OU481"/>
      <c r="OV481"/>
      <c r="OW481"/>
      <c r="OX481"/>
      <c r="OY481"/>
      <c r="OZ481"/>
      <c r="PA481"/>
      <c r="PB481"/>
      <c r="PC481"/>
      <c r="PD481"/>
      <c r="PE481"/>
      <c r="PF481"/>
      <c r="PG481"/>
      <c r="PH481"/>
      <c r="PI481"/>
      <c r="PJ481"/>
      <c r="PK481"/>
      <c r="PL481"/>
      <c r="PM481"/>
      <c r="PN481"/>
      <c r="PO481"/>
      <c r="PP481"/>
      <c r="PQ481"/>
      <c r="PR481"/>
      <c r="PS481"/>
      <c r="PT481"/>
      <c r="PU481"/>
      <c r="PV481"/>
      <c r="PW481"/>
      <c r="PX481"/>
      <c r="PY481"/>
      <c r="PZ481"/>
      <c r="QA481"/>
      <c r="QB481"/>
      <c r="QC481"/>
      <c r="QD481"/>
      <c r="QE481"/>
      <c r="QF481"/>
      <c r="QG481"/>
      <c r="QH481"/>
      <c r="QI481"/>
      <c r="QJ481"/>
      <c r="QK481"/>
      <c r="QL481"/>
      <c r="QM481"/>
      <c r="QN481"/>
      <c r="QO481"/>
      <c r="QP481"/>
      <c r="QQ481"/>
      <c r="QR481"/>
      <c r="QS481"/>
      <c r="QT481"/>
      <c r="QU481"/>
      <c r="QV481"/>
      <c r="QW481"/>
      <c r="QX481"/>
      <c r="QY481"/>
      <c r="QZ481"/>
      <c r="RA481"/>
      <c r="RB481"/>
      <c r="RC481"/>
      <c r="RD481"/>
      <c r="RE481"/>
      <c r="RF481"/>
      <c r="RG481"/>
      <c r="RH481"/>
      <c r="RI481"/>
      <c r="RJ481"/>
      <c r="RK481"/>
      <c r="RL481"/>
      <c r="RM481"/>
      <c r="RN481"/>
      <c r="RO481"/>
      <c r="RP481"/>
      <c r="RQ481"/>
      <c r="RR481"/>
      <c r="RS481"/>
      <c r="RT481"/>
      <c r="RU481"/>
      <c r="RV481"/>
      <c r="RW481"/>
      <c r="RX481"/>
      <c r="RY481"/>
      <c r="RZ481"/>
      <c r="SA481"/>
      <c r="SB481"/>
      <c r="SC481"/>
      <c r="SD481"/>
      <c r="SE481"/>
      <c r="SF481"/>
      <c r="SG481"/>
      <c r="SH481"/>
      <c r="SI481"/>
      <c r="SJ481"/>
      <c r="SK481"/>
      <c r="SL481"/>
      <c r="SM481"/>
      <c r="SN481"/>
      <c r="SO481"/>
      <c r="SP481"/>
      <c r="SQ481"/>
      <c r="SR481"/>
      <c r="SS481"/>
      <c r="ST481"/>
      <c r="SU481"/>
      <c r="SV481"/>
      <c r="SW481"/>
      <c r="SX481"/>
      <c r="SY481"/>
      <c r="SZ481"/>
      <c r="TA481"/>
      <c r="TB481"/>
      <c r="TC481"/>
      <c r="TD481"/>
      <c r="TE481"/>
      <c r="TF481"/>
      <c r="TG481"/>
      <c r="TH481"/>
      <c r="TI481"/>
      <c r="TJ481"/>
      <c r="TK481"/>
      <c r="TL481"/>
      <c r="TM481"/>
      <c r="TN481"/>
      <c r="TO481"/>
      <c r="TP481"/>
      <c r="TQ481"/>
      <c r="TR481"/>
      <c r="TS481"/>
      <c r="TT481"/>
      <c r="TU481"/>
      <c r="TV481"/>
      <c r="TW481"/>
      <c r="TX481"/>
      <c r="TY481"/>
      <c r="TZ481"/>
      <c r="UA481"/>
      <c r="UB481"/>
      <c r="UC481"/>
      <c r="UD481"/>
      <c r="UE481"/>
      <c r="UF481"/>
      <c r="UG481"/>
      <c r="UH481"/>
      <c r="UI481"/>
      <c r="UJ481"/>
      <c r="UK481"/>
      <c r="UL481"/>
      <c r="UM481"/>
      <c r="UN481"/>
      <c r="UO481"/>
      <c r="UP481"/>
      <c r="UQ481"/>
      <c r="UR481"/>
      <c r="US481"/>
      <c r="UT481"/>
      <c r="UU481"/>
      <c r="UV481"/>
      <c r="UW481"/>
      <c r="UX481"/>
      <c r="UY481"/>
      <c r="UZ481"/>
      <c r="VA481"/>
      <c r="VB481"/>
      <c r="VC481"/>
      <c r="VD481"/>
      <c r="VE481"/>
      <c r="VF481"/>
      <c r="VG481"/>
      <c r="VH481"/>
      <c r="VI481"/>
      <c r="VJ481"/>
      <c r="VK481"/>
      <c r="VL481"/>
      <c r="VM481"/>
      <c r="VN481"/>
      <c r="VO481"/>
      <c r="VP481"/>
      <c r="VQ481"/>
      <c r="VR481"/>
      <c r="VS481"/>
      <c r="VT481"/>
      <c r="VU481"/>
      <c r="VV481"/>
      <c r="VW481"/>
      <c r="VX481"/>
      <c r="VY481"/>
      <c r="VZ481"/>
      <c r="WA481"/>
      <c r="WB481"/>
      <c r="WC481"/>
      <c r="WD481"/>
      <c r="WE481"/>
      <c r="WF481"/>
      <c r="WG481"/>
      <c r="WH481"/>
      <c r="WI481"/>
      <c r="WJ481"/>
      <c r="WK481"/>
      <c r="WL481"/>
      <c r="WM481"/>
      <c r="WN481"/>
      <c r="WO481"/>
      <c r="WP481"/>
      <c r="WQ481"/>
      <c r="WR481"/>
      <c r="WS481"/>
      <c r="WT481"/>
      <c r="WU481"/>
      <c r="WV481"/>
      <c r="WW481"/>
      <c r="WX481"/>
      <c r="WY481"/>
      <c r="WZ481"/>
      <c r="XA481"/>
      <c r="XB481"/>
      <c r="XC481"/>
      <c r="XD481"/>
      <c r="XE481"/>
      <c r="XF481"/>
      <c r="XG481"/>
      <c r="XH481"/>
      <c r="XI481"/>
      <c r="XJ481"/>
      <c r="XK481"/>
      <c r="XL481"/>
      <c r="XM481"/>
      <c r="XN481"/>
      <c r="XO481"/>
      <c r="XP481"/>
      <c r="XQ481"/>
      <c r="XR481"/>
      <c r="XS481"/>
      <c r="XT481"/>
      <c r="XU481"/>
      <c r="XV481"/>
      <c r="XW481"/>
      <c r="XX481"/>
      <c r="XY481"/>
      <c r="XZ481"/>
      <c r="YA481"/>
      <c r="YB481"/>
      <c r="YC481"/>
      <c r="YD481"/>
      <c r="YE481"/>
      <c r="YF481"/>
      <c r="YG481"/>
      <c r="YH481"/>
      <c r="YI481"/>
      <c r="YJ481"/>
      <c r="YK481"/>
      <c r="YL481"/>
      <c r="YM481"/>
      <c r="YN481"/>
      <c r="YO481"/>
      <c r="YP481"/>
      <c r="YQ481"/>
      <c r="YR481"/>
      <c r="YS481"/>
      <c r="YT481"/>
      <c r="YU481"/>
      <c r="YV481"/>
      <c r="YW481"/>
      <c r="YX481"/>
      <c r="YY481"/>
      <c r="YZ481"/>
      <c r="ZA481"/>
      <c r="ZB481"/>
      <c r="ZC481"/>
      <c r="ZD481"/>
      <c r="ZE481"/>
      <c r="ZF481"/>
      <c r="ZG481"/>
      <c r="ZH481"/>
      <c r="ZI481"/>
      <c r="ZJ481"/>
      <c r="ZK481"/>
      <c r="ZL481"/>
      <c r="ZM481"/>
      <c r="ZN481"/>
      <c r="ZO481"/>
      <c r="ZP481"/>
      <c r="ZQ481"/>
      <c r="ZR481"/>
      <c r="ZS481"/>
      <c r="ZT481"/>
      <c r="ZU481"/>
      <c r="ZV481"/>
      <c r="ZW481"/>
      <c r="ZX481"/>
      <c r="ZY481"/>
      <c r="ZZ481"/>
      <c r="AAA481"/>
      <c r="AAB481"/>
      <c r="AAC481"/>
      <c r="AAD481"/>
      <c r="AAE481"/>
      <c r="AAF481"/>
      <c r="AAG481"/>
      <c r="AAH481"/>
      <c r="AAI481"/>
      <c r="AAJ481"/>
      <c r="AAK481"/>
      <c r="AAL481"/>
      <c r="AAM481"/>
      <c r="AAN481"/>
      <c r="AAO481"/>
      <c r="AAP481"/>
      <c r="AAQ481"/>
      <c r="AAR481"/>
      <c r="AAS481"/>
      <c r="AAT481"/>
      <c r="AAU481"/>
      <c r="AAV481"/>
      <c r="AAW481"/>
      <c r="AAX481"/>
      <c r="AAY481"/>
      <c r="AAZ481"/>
      <c r="ABA481"/>
      <c r="ABB481"/>
      <c r="ABC481"/>
      <c r="ABD481"/>
      <c r="ABE481"/>
      <c r="ABF481"/>
      <c r="ABG481"/>
      <c r="ABH481"/>
      <c r="ABI481"/>
      <c r="ABJ481"/>
      <c r="ABK481"/>
      <c r="ABL481"/>
      <c r="ABM481"/>
      <c r="ABN481"/>
      <c r="ABO481"/>
      <c r="ABP481"/>
      <c r="ABQ481"/>
      <c r="ABR481"/>
      <c r="ABS481"/>
      <c r="ABT481"/>
      <c r="ABU481"/>
      <c r="ABV481"/>
      <c r="ABW481"/>
      <c r="ABX481"/>
      <c r="ABY481"/>
      <c r="ABZ481"/>
      <c r="ACA481"/>
      <c r="ACB481"/>
      <c r="ACC481"/>
      <c r="ACD481"/>
      <c r="ACE481"/>
      <c r="ACF481"/>
      <c r="ACG481"/>
      <c r="ACH481"/>
      <c r="ACI481"/>
      <c r="ACJ481"/>
      <c r="ACK481"/>
      <c r="ACL481"/>
      <c r="ACM481"/>
      <c r="ACN481"/>
      <c r="ACO481"/>
      <c r="ACP481"/>
      <c r="ACQ481"/>
      <c r="ACR481"/>
      <c r="ACS481"/>
      <c r="ACT481"/>
      <c r="ACU481"/>
      <c r="ACV481"/>
      <c r="ACW481"/>
      <c r="ACX481"/>
      <c r="ACY481"/>
      <c r="ACZ481"/>
      <c r="ADA481"/>
      <c r="ADB481"/>
      <c r="ADC481"/>
      <c r="ADD481"/>
      <c r="ADE481"/>
      <c r="ADF481"/>
      <c r="ADG481"/>
      <c r="ADH481"/>
      <c r="ADI481"/>
      <c r="ADJ481"/>
      <c r="ADK481"/>
      <c r="ADL481"/>
      <c r="ADM481"/>
      <c r="ADN481"/>
      <c r="ADO481"/>
      <c r="ADP481"/>
      <c r="ADQ481"/>
      <c r="ADR481"/>
      <c r="ADS481"/>
      <c r="ADT481"/>
      <c r="ADU481"/>
      <c r="ADV481"/>
      <c r="ADW481"/>
      <c r="ADX481"/>
      <c r="ADY481"/>
      <c r="ADZ481"/>
      <c r="AEA481"/>
      <c r="AEB481"/>
      <c r="AEC481"/>
      <c r="AED481"/>
      <c r="AEE481"/>
      <c r="AEF481"/>
      <c r="AEG481"/>
      <c r="AEH481"/>
      <c r="AEI481"/>
      <c r="AEJ481"/>
      <c r="AEK481"/>
      <c r="AEL481"/>
      <c r="AEM481"/>
      <c r="AEN481"/>
      <c r="AEO481"/>
      <c r="AEP481"/>
      <c r="AEQ481"/>
      <c r="AER481"/>
      <c r="AES481"/>
      <c r="AET481"/>
      <c r="AEU481"/>
      <c r="AEV481"/>
      <c r="AEW481"/>
      <c r="AEX481"/>
      <c r="AEY481"/>
      <c r="AEZ481"/>
      <c r="AFA481"/>
      <c r="AFB481"/>
      <c r="AFC481"/>
      <c r="AFD481"/>
      <c r="AFE481"/>
      <c r="AFF481"/>
      <c r="AFG481"/>
      <c r="AFH481"/>
      <c r="AFI481"/>
      <c r="AFJ481"/>
      <c r="AFK481"/>
      <c r="AFL481"/>
      <c r="AFM481"/>
      <c r="AFN481"/>
      <c r="AFO481"/>
      <c r="AFP481"/>
      <c r="AFQ481"/>
      <c r="AFR481"/>
      <c r="AFS481"/>
      <c r="AFT481"/>
      <c r="AFU481"/>
      <c r="AFV481"/>
      <c r="AFW481"/>
      <c r="AFX481"/>
      <c r="AFY481"/>
      <c r="AFZ481"/>
      <c r="AGA481"/>
      <c r="AGB481"/>
      <c r="AGC481"/>
      <c r="AGD481"/>
      <c r="AGE481"/>
      <c r="AGF481"/>
      <c r="AGG481"/>
      <c r="AGH481"/>
      <c r="AGI481"/>
      <c r="AGJ481"/>
      <c r="AGK481"/>
      <c r="AGL481"/>
      <c r="AGM481"/>
      <c r="AGN481"/>
      <c r="AGO481"/>
      <c r="AGP481"/>
      <c r="AGQ481"/>
      <c r="AGR481"/>
      <c r="AGS481"/>
      <c r="AGT481"/>
      <c r="AGU481"/>
      <c r="AGV481"/>
      <c r="AGW481"/>
      <c r="AGX481"/>
      <c r="AGY481"/>
      <c r="AGZ481"/>
      <c r="AHA481"/>
      <c r="AHB481"/>
      <c r="AHC481"/>
      <c r="AHD481"/>
      <c r="AHE481"/>
      <c r="AHF481"/>
      <c r="AHG481"/>
      <c r="AHH481"/>
      <c r="AHI481"/>
      <c r="AHJ481"/>
      <c r="AHK481"/>
      <c r="AHL481"/>
      <c r="AHM481"/>
      <c r="AHN481"/>
      <c r="AHO481"/>
      <c r="AHP481"/>
      <c r="AHQ481"/>
      <c r="AHR481"/>
      <c r="AHS481"/>
      <c r="AHT481"/>
      <c r="AHU481"/>
      <c r="AHV481"/>
      <c r="AHW481"/>
      <c r="AHX481"/>
      <c r="AHY481"/>
      <c r="AHZ481"/>
      <c r="AIA481"/>
      <c r="AIB481"/>
      <c r="AIC481"/>
      <c r="AID481"/>
      <c r="AIE481"/>
      <c r="AIF481"/>
      <c r="AIG481"/>
      <c r="AIH481"/>
      <c r="AII481"/>
      <c r="AIJ481"/>
      <c r="AIK481"/>
      <c r="AIL481"/>
      <c r="AIM481"/>
      <c r="AIN481"/>
      <c r="AIO481"/>
      <c r="AIP481"/>
      <c r="AIQ481"/>
      <c r="AIR481"/>
      <c r="AIS481"/>
      <c r="AIT481"/>
      <c r="AIU481"/>
      <c r="AIV481"/>
      <c r="AIW481"/>
      <c r="AIX481"/>
      <c r="AIY481"/>
      <c r="AIZ481"/>
      <c r="AJA481"/>
      <c r="AJB481"/>
      <c r="AJC481"/>
      <c r="AJD481"/>
      <c r="AJE481"/>
      <c r="AJF481"/>
      <c r="AJG481"/>
      <c r="AJH481"/>
      <c r="AJI481"/>
      <c r="AJJ481"/>
      <c r="AJK481"/>
      <c r="AJL481"/>
      <c r="AJM481"/>
      <c r="AJN481"/>
      <c r="AJO481"/>
      <c r="AJP481"/>
      <c r="AJQ481"/>
      <c r="AJR481"/>
      <c r="AJS481"/>
      <c r="AJT481"/>
      <c r="AJU481"/>
      <c r="AJV481"/>
      <c r="AJW481"/>
      <c r="AJX481"/>
      <c r="AJY481"/>
      <c r="AJZ481"/>
      <c r="AKA481"/>
      <c r="AKB481"/>
      <c r="AKC481"/>
      <c r="AKD481"/>
      <c r="AKE481"/>
      <c r="AKF481"/>
      <c r="AKG481"/>
      <c r="AKH481"/>
      <c r="AKI481"/>
      <c r="AKJ481"/>
      <c r="AKK481"/>
      <c r="AKL481"/>
      <c r="AKM481"/>
      <c r="AKN481"/>
      <c r="AKO481"/>
      <c r="AKP481"/>
      <c r="AKQ481"/>
      <c r="AKR481"/>
      <c r="AKS481"/>
      <c r="AKT481"/>
      <c r="AKU481"/>
      <c r="AKV481"/>
      <c r="AKW481"/>
      <c r="AKX481"/>
      <c r="AKY481"/>
      <c r="AKZ481"/>
      <c r="ALA481"/>
      <c r="ALB481"/>
      <c r="ALC481"/>
      <c r="ALD481"/>
      <c r="ALE481"/>
      <c r="ALF481"/>
      <c r="ALG481"/>
      <c r="ALH481"/>
      <c r="ALI481"/>
      <c r="ALJ481"/>
      <c r="ALK481"/>
      <c r="ALL481"/>
      <c r="ALM481"/>
      <c r="ALN481"/>
      <c r="ALO481"/>
      <c r="ALP481"/>
      <c r="ALQ481"/>
      <c r="ALR481"/>
      <c r="ALS481"/>
      <c r="ALT481"/>
      <c r="ALU481"/>
      <c r="ALV481"/>
      <c r="ALW481"/>
      <c r="ALX481"/>
      <c r="ALY481"/>
      <c r="ALZ481"/>
      <c r="AMA481"/>
      <c r="AMB481"/>
      <c r="AMC481"/>
      <c r="AMD481"/>
      <c r="AME481"/>
      <c r="AMF481"/>
      <c r="AMG481"/>
      <c r="AMH481"/>
      <c r="AMI481"/>
      <c r="AMJ481"/>
    </row>
    <row r="482" spans="1:1024" ht="75">
      <c r="A482" s="41"/>
      <c r="B482" s="41"/>
      <c r="C482" s="41"/>
      <c r="D482" s="41"/>
      <c r="E482" s="41" t="s">
        <v>1444</v>
      </c>
      <c r="F482" s="41" t="s">
        <v>1443</v>
      </c>
      <c r="G482" s="41" t="s">
        <v>2099</v>
      </c>
      <c r="H482" s="41" t="s">
        <v>1443</v>
      </c>
      <c r="I482" s="38">
        <f t="shared" si="7"/>
        <v>4</v>
      </c>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c r="ST482"/>
      <c r="SU482"/>
      <c r="SV482"/>
      <c r="SW482"/>
      <c r="SX482"/>
      <c r="SY482"/>
      <c r="SZ482"/>
      <c r="TA482"/>
      <c r="TB482"/>
      <c r="TC482"/>
      <c r="TD482"/>
      <c r="TE482"/>
      <c r="TF482"/>
      <c r="TG482"/>
      <c r="TH482"/>
      <c r="TI482"/>
      <c r="TJ482"/>
      <c r="TK482"/>
      <c r="TL482"/>
      <c r="TM482"/>
      <c r="TN482"/>
      <c r="TO482"/>
      <c r="TP482"/>
      <c r="TQ482"/>
      <c r="TR482"/>
      <c r="TS482"/>
      <c r="TT482"/>
      <c r="TU482"/>
      <c r="TV482"/>
      <c r="TW482"/>
      <c r="TX482"/>
      <c r="TY482"/>
      <c r="TZ482"/>
      <c r="UA482"/>
      <c r="UB482"/>
      <c r="UC482"/>
      <c r="UD482"/>
      <c r="UE482"/>
      <c r="UF482"/>
      <c r="UG482"/>
      <c r="UH482"/>
      <c r="UI482"/>
      <c r="UJ482"/>
      <c r="UK482"/>
      <c r="UL482"/>
      <c r="UM482"/>
      <c r="UN482"/>
      <c r="UO482"/>
      <c r="UP482"/>
      <c r="UQ482"/>
      <c r="UR482"/>
      <c r="US482"/>
      <c r="UT482"/>
      <c r="UU482"/>
      <c r="UV482"/>
      <c r="UW482"/>
      <c r="UX482"/>
      <c r="UY482"/>
      <c r="UZ482"/>
      <c r="VA482"/>
      <c r="VB482"/>
      <c r="VC482"/>
      <c r="VD482"/>
      <c r="VE482"/>
      <c r="VF482"/>
      <c r="VG482"/>
      <c r="VH482"/>
      <c r="VI482"/>
      <c r="VJ482"/>
      <c r="VK482"/>
      <c r="VL482"/>
      <c r="VM482"/>
      <c r="VN482"/>
      <c r="VO482"/>
      <c r="VP482"/>
      <c r="VQ482"/>
      <c r="VR482"/>
      <c r="VS482"/>
      <c r="VT482"/>
      <c r="VU482"/>
      <c r="VV482"/>
      <c r="VW482"/>
      <c r="VX482"/>
      <c r="VY482"/>
      <c r="VZ482"/>
      <c r="WA482"/>
      <c r="WB482"/>
      <c r="WC482"/>
      <c r="WD482"/>
      <c r="WE482"/>
      <c r="WF482"/>
      <c r="WG482"/>
      <c r="WH482"/>
      <c r="WI482"/>
      <c r="WJ482"/>
      <c r="WK482"/>
      <c r="WL482"/>
      <c r="WM482"/>
      <c r="WN482"/>
      <c r="WO482"/>
      <c r="WP482"/>
      <c r="WQ482"/>
      <c r="WR482"/>
      <c r="WS482"/>
      <c r="WT482"/>
      <c r="WU482"/>
      <c r="WV482"/>
      <c r="WW482"/>
      <c r="WX482"/>
      <c r="WY482"/>
      <c r="WZ482"/>
      <c r="XA482"/>
      <c r="XB482"/>
      <c r="XC482"/>
      <c r="XD482"/>
      <c r="XE482"/>
      <c r="XF482"/>
      <c r="XG482"/>
      <c r="XH482"/>
      <c r="XI482"/>
      <c r="XJ482"/>
      <c r="XK482"/>
      <c r="XL482"/>
      <c r="XM482"/>
      <c r="XN482"/>
      <c r="XO482"/>
      <c r="XP482"/>
      <c r="XQ482"/>
      <c r="XR482"/>
      <c r="XS482"/>
      <c r="XT482"/>
      <c r="XU482"/>
      <c r="XV482"/>
      <c r="XW482"/>
      <c r="XX482"/>
      <c r="XY482"/>
      <c r="XZ482"/>
      <c r="YA482"/>
      <c r="YB482"/>
      <c r="YC482"/>
      <c r="YD482"/>
      <c r="YE482"/>
      <c r="YF482"/>
      <c r="YG482"/>
      <c r="YH482"/>
      <c r="YI482"/>
      <c r="YJ482"/>
      <c r="YK482"/>
      <c r="YL482"/>
      <c r="YM482"/>
      <c r="YN482"/>
      <c r="YO482"/>
      <c r="YP482"/>
      <c r="YQ482"/>
      <c r="YR482"/>
      <c r="YS482"/>
      <c r="YT482"/>
      <c r="YU482"/>
      <c r="YV482"/>
      <c r="YW482"/>
      <c r="YX482"/>
      <c r="YY482"/>
      <c r="YZ482"/>
      <c r="ZA482"/>
      <c r="ZB482"/>
      <c r="ZC482"/>
      <c r="ZD482"/>
      <c r="ZE482"/>
      <c r="ZF482"/>
      <c r="ZG482"/>
      <c r="ZH482"/>
      <c r="ZI482"/>
      <c r="ZJ482"/>
      <c r="ZK482"/>
      <c r="ZL482"/>
      <c r="ZM482"/>
      <c r="ZN482"/>
      <c r="ZO482"/>
      <c r="ZP482"/>
      <c r="ZQ482"/>
      <c r="ZR482"/>
      <c r="ZS482"/>
      <c r="ZT482"/>
      <c r="ZU482"/>
      <c r="ZV482"/>
      <c r="ZW482"/>
      <c r="ZX482"/>
      <c r="ZY482"/>
      <c r="ZZ482"/>
      <c r="AAA482"/>
      <c r="AAB482"/>
      <c r="AAC482"/>
      <c r="AAD482"/>
      <c r="AAE482"/>
      <c r="AAF482"/>
      <c r="AAG482"/>
      <c r="AAH482"/>
      <c r="AAI482"/>
      <c r="AAJ482"/>
      <c r="AAK482"/>
      <c r="AAL482"/>
      <c r="AAM482"/>
      <c r="AAN482"/>
      <c r="AAO482"/>
      <c r="AAP482"/>
      <c r="AAQ482"/>
      <c r="AAR482"/>
      <c r="AAS482"/>
      <c r="AAT482"/>
      <c r="AAU482"/>
      <c r="AAV482"/>
      <c r="AAW482"/>
      <c r="AAX482"/>
      <c r="AAY482"/>
      <c r="AAZ482"/>
      <c r="ABA482"/>
      <c r="ABB482"/>
      <c r="ABC482"/>
      <c r="ABD482"/>
      <c r="ABE482"/>
      <c r="ABF482"/>
      <c r="ABG482"/>
      <c r="ABH482"/>
      <c r="ABI482"/>
      <c r="ABJ482"/>
      <c r="ABK482"/>
      <c r="ABL482"/>
      <c r="ABM482"/>
      <c r="ABN482"/>
      <c r="ABO482"/>
      <c r="ABP482"/>
      <c r="ABQ482"/>
      <c r="ABR482"/>
      <c r="ABS482"/>
      <c r="ABT482"/>
      <c r="ABU482"/>
      <c r="ABV482"/>
      <c r="ABW482"/>
      <c r="ABX482"/>
      <c r="ABY482"/>
      <c r="ABZ482"/>
      <c r="ACA482"/>
      <c r="ACB482"/>
      <c r="ACC482"/>
      <c r="ACD482"/>
      <c r="ACE482"/>
      <c r="ACF482"/>
      <c r="ACG482"/>
      <c r="ACH482"/>
      <c r="ACI482"/>
      <c r="ACJ482"/>
      <c r="ACK482"/>
      <c r="ACL482"/>
      <c r="ACM482"/>
      <c r="ACN482"/>
      <c r="ACO482"/>
      <c r="ACP482"/>
      <c r="ACQ482"/>
      <c r="ACR482"/>
      <c r="ACS482"/>
      <c r="ACT482"/>
      <c r="ACU482"/>
      <c r="ACV482"/>
      <c r="ACW482"/>
      <c r="ACX482"/>
      <c r="ACY482"/>
      <c r="ACZ482"/>
      <c r="ADA482"/>
      <c r="ADB482"/>
      <c r="ADC482"/>
      <c r="ADD482"/>
      <c r="ADE482"/>
      <c r="ADF482"/>
      <c r="ADG482"/>
      <c r="ADH482"/>
      <c r="ADI482"/>
      <c r="ADJ482"/>
      <c r="ADK482"/>
      <c r="ADL482"/>
      <c r="ADM482"/>
      <c r="ADN482"/>
      <c r="ADO482"/>
      <c r="ADP482"/>
      <c r="ADQ482"/>
      <c r="ADR482"/>
      <c r="ADS482"/>
      <c r="ADT482"/>
      <c r="ADU482"/>
      <c r="ADV482"/>
      <c r="ADW482"/>
      <c r="ADX482"/>
      <c r="ADY482"/>
      <c r="ADZ482"/>
      <c r="AEA482"/>
      <c r="AEB482"/>
      <c r="AEC482"/>
      <c r="AED482"/>
      <c r="AEE482"/>
      <c r="AEF482"/>
      <c r="AEG482"/>
      <c r="AEH482"/>
      <c r="AEI482"/>
      <c r="AEJ482"/>
      <c r="AEK482"/>
      <c r="AEL482"/>
      <c r="AEM482"/>
      <c r="AEN482"/>
      <c r="AEO482"/>
      <c r="AEP482"/>
      <c r="AEQ482"/>
      <c r="AER482"/>
      <c r="AES482"/>
      <c r="AET482"/>
      <c r="AEU482"/>
      <c r="AEV482"/>
      <c r="AEW482"/>
      <c r="AEX482"/>
      <c r="AEY482"/>
      <c r="AEZ482"/>
      <c r="AFA482"/>
      <c r="AFB482"/>
      <c r="AFC482"/>
      <c r="AFD482"/>
      <c r="AFE482"/>
      <c r="AFF482"/>
      <c r="AFG482"/>
      <c r="AFH482"/>
      <c r="AFI482"/>
      <c r="AFJ482"/>
      <c r="AFK482"/>
      <c r="AFL482"/>
      <c r="AFM482"/>
      <c r="AFN482"/>
      <c r="AFO482"/>
      <c r="AFP482"/>
      <c r="AFQ482"/>
      <c r="AFR482"/>
      <c r="AFS482"/>
      <c r="AFT482"/>
      <c r="AFU482"/>
      <c r="AFV482"/>
      <c r="AFW482"/>
      <c r="AFX482"/>
      <c r="AFY482"/>
      <c r="AFZ482"/>
      <c r="AGA482"/>
      <c r="AGB482"/>
      <c r="AGC482"/>
      <c r="AGD482"/>
      <c r="AGE482"/>
      <c r="AGF482"/>
      <c r="AGG482"/>
      <c r="AGH482"/>
      <c r="AGI482"/>
      <c r="AGJ482"/>
      <c r="AGK482"/>
      <c r="AGL482"/>
      <c r="AGM482"/>
      <c r="AGN482"/>
      <c r="AGO482"/>
      <c r="AGP482"/>
      <c r="AGQ482"/>
      <c r="AGR482"/>
      <c r="AGS482"/>
      <c r="AGT482"/>
      <c r="AGU482"/>
      <c r="AGV482"/>
      <c r="AGW482"/>
      <c r="AGX482"/>
      <c r="AGY482"/>
      <c r="AGZ482"/>
      <c r="AHA482"/>
      <c r="AHB482"/>
      <c r="AHC482"/>
      <c r="AHD482"/>
      <c r="AHE482"/>
      <c r="AHF482"/>
      <c r="AHG482"/>
      <c r="AHH482"/>
      <c r="AHI482"/>
      <c r="AHJ482"/>
      <c r="AHK482"/>
      <c r="AHL482"/>
      <c r="AHM482"/>
      <c r="AHN482"/>
      <c r="AHO482"/>
      <c r="AHP482"/>
      <c r="AHQ482"/>
      <c r="AHR482"/>
      <c r="AHS482"/>
      <c r="AHT482"/>
      <c r="AHU482"/>
      <c r="AHV482"/>
      <c r="AHW482"/>
      <c r="AHX482"/>
      <c r="AHY482"/>
      <c r="AHZ482"/>
      <c r="AIA482"/>
      <c r="AIB482"/>
      <c r="AIC482"/>
      <c r="AID482"/>
      <c r="AIE482"/>
      <c r="AIF482"/>
      <c r="AIG482"/>
      <c r="AIH482"/>
      <c r="AII482"/>
      <c r="AIJ482"/>
      <c r="AIK482"/>
      <c r="AIL482"/>
      <c r="AIM482"/>
      <c r="AIN482"/>
      <c r="AIO482"/>
      <c r="AIP482"/>
      <c r="AIQ482"/>
      <c r="AIR482"/>
      <c r="AIS482"/>
      <c r="AIT482"/>
      <c r="AIU482"/>
      <c r="AIV482"/>
      <c r="AIW482"/>
      <c r="AIX482"/>
      <c r="AIY482"/>
      <c r="AIZ482"/>
      <c r="AJA482"/>
      <c r="AJB482"/>
      <c r="AJC482"/>
      <c r="AJD482"/>
      <c r="AJE482"/>
      <c r="AJF482"/>
      <c r="AJG482"/>
      <c r="AJH482"/>
      <c r="AJI482"/>
      <c r="AJJ482"/>
      <c r="AJK482"/>
      <c r="AJL482"/>
      <c r="AJM482"/>
      <c r="AJN482"/>
      <c r="AJO482"/>
      <c r="AJP482"/>
      <c r="AJQ482"/>
      <c r="AJR482"/>
      <c r="AJS482"/>
      <c r="AJT482"/>
      <c r="AJU482"/>
      <c r="AJV482"/>
      <c r="AJW482"/>
      <c r="AJX482"/>
      <c r="AJY482"/>
      <c r="AJZ482"/>
      <c r="AKA482"/>
      <c r="AKB482"/>
      <c r="AKC482"/>
      <c r="AKD482"/>
      <c r="AKE482"/>
      <c r="AKF482"/>
      <c r="AKG482"/>
      <c r="AKH482"/>
      <c r="AKI482"/>
      <c r="AKJ482"/>
      <c r="AKK482"/>
      <c r="AKL482"/>
      <c r="AKM482"/>
      <c r="AKN482"/>
      <c r="AKO482"/>
      <c r="AKP482"/>
      <c r="AKQ482"/>
      <c r="AKR482"/>
      <c r="AKS482"/>
      <c r="AKT482"/>
      <c r="AKU482"/>
      <c r="AKV482"/>
      <c r="AKW482"/>
      <c r="AKX482"/>
      <c r="AKY482"/>
      <c r="AKZ482"/>
      <c r="ALA482"/>
      <c r="ALB482"/>
      <c r="ALC482"/>
      <c r="ALD482"/>
      <c r="ALE482"/>
      <c r="ALF482"/>
      <c r="ALG482"/>
      <c r="ALH482"/>
      <c r="ALI482"/>
      <c r="ALJ482"/>
      <c r="ALK482"/>
      <c r="ALL482"/>
      <c r="ALM482"/>
      <c r="ALN482"/>
      <c r="ALO482"/>
      <c r="ALP482"/>
      <c r="ALQ482"/>
      <c r="ALR482"/>
      <c r="ALS482"/>
      <c r="ALT482"/>
      <c r="ALU482"/>
      <c r="ALV482"/>
      <c r="ALW482"/>
      <c r="ALX482"/>
      <c r="ALY482"/>
      <c r="ALZ482"/>
      <c r="AMA482"/>
      <c r="AMB482"/>
      <c r="AMC482"/>
      <c r="AMD482"/>
      <c r="AME482"/>
      <c r="AMF482"/>
      <c r="AMG482"/>
      <c r="AMH482"/>
      <c r="AMI482"/>
      <c r="AMJ482"/>
    </row>
    <row r="483" spans="1:1024" ht="75">
      <c r="A483" s="41"/>
      <c r="B483" s="41"/>
      <c r="C483" s="41"/>
      <c r="D483" s="41"/>
      <c r="E483" s="41" t="s">
        <v>1446</v>
      </c>
      <c r="F483" s="41" t="s">
        <v>1445</v>
      </c>
      <c r="G483" s="41" t="s">
        <v>2100</v>
      </c>
      <c r="H483" s="41" t="s">
        <v>2101</v>
      </c>
      <c r="I483" s="38">
        <f t="shared" si="7"/>
        <v>4</v>
      </c>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c r="ST483"/>
      <c r="SU483"/>
      <c r="SV483"/>
      <c r="SW483"/>
      <c r="SX483"/>
      <c r="SY483"/>
      <c r="SZ483"/>
      <c r="TA483"/>
      <c r="TB483"/>
      <c r="TC483"/>
      <c r="TD483"/>
      <c r="TE483"/>
      <c r="TF483"/>
      <c r="TG483"/>
      <c r="TH483"/>
      <c r="TI483"/>
      <c r="TJ483"/>
      <c r="TK483"/>
      <c r="TL483"/>
      <c r="TM483"/>
      <c r="TN483"/>
      <c r="TO483"/>
      <c r="TP483"/>
      <c r="TQ483"/>
      <c r="TR483"/>
      <c r="TS483"/>
      <c r="TT483"/>
      <c r="TU483"/>
      <c r="TV483"/>
      <c r="TW483"/>
      <c r="TX483"/>
      <c r="TY483"/>
      <c r="TZ483"/>
      <c r="UA483"/>
      <c r="UB483"/>
      <c r="UC483"/>
      <c r="UD483"/>
      <c r="UE483"/>
      <c r="UF483"/>
      <c r="UG483"/>
      <c r="UH483"/>
      <c r="UI483"/>
      <c r="UJ483"/>
      <c r="UK483"/>
      <c r="UL483"/>
      <c r="UM483"/>
      <c r="UN483"/>
      <c r="UO483"/>
      <c r="UP483"/>
      <c r="UQ483"/>
      <c r="UR483"/>
      <c r="US483"/>
      <c r="UT483"/>
      <c r="UU483"/>
      <c r="UV483"/>
      <c r="UW483"/>
      <c r="UX483"/>
      <c r="UY483"/>
      <c r="UZ483"/>
      <c r="VA483"/>
      <c r="VB483"/>
      <c r="VC483"/>
      <c r="VD483"/>
      <c r="VE483"/>
      <c r="VF483"/>
      <c r="VG483"/>
      <c r="VH483"/>
      <c r="VI483"/>
      <c r="VJ483"/>
      <c r="VK483"/>
      <c r="VL483"/>
      <c r="VM483"/>
      <c r="VN483"/>
      <c r="VO483"/>
      <c r="VP483"/>
      <c r="VQ483"/>
      <c r="VR483"/>
      <c r="VS483"/>
      <c r="VT483"/>
      <c r="VU483"/>
      <c r="VV483"/>
      <c r="VW483"/>
      <c r="VX483"/>
      <c r="VY483"/>
      <c r="VZ483"/>
      <c r="WA483"/>
      <c r="WB483"/>
      <c r="WC483"/>
      <c r="WD483"/>
      <c r="WE483"/>
      <c r="WF483"/>
      <c r="WG483"/>
      <c r="WH483"/>
      <c r="WI483"/>
      <c r="WJ483"/>
      <c r="WK483"/>
      <c r="WL483"/>
      <c r="WM483"/>
      <c r="WN483"/>
      <c r="WO483"/>
      <c r="WP483"/>
      <c r="WQ483"/>
      <c r="WR483"/>
      <c r="WS483"/>
      <c r="WT483"/>
      <c r="WU483"/>
      <c r="WV483"/>
      <c r="WW483"/>
      <c r="WX483"/>
      <c r="WY483"/>
      <c r="WZ483"/>
      <c r="XA483"/>
      <c r="XB483"/>
      <c r="XC483"/>
      <c r="XD483"/>
      <c r="XE483"/>
      <c r="XF483"/>
      <c r="XG483"/>
      <c r="XH483"/>
      <c r="XI483"/>
      <c r="XJ483"/>
      <c r="XK483"/>
      <c r="XL483"/>
      <c r="XM483"/>
      <c r="XN483"/>
      <c r="XO483"/>
      <c r="XP483"/>
      <c r="XQ483"/>
      <c r="XR483"/>
      <c r="XS483"/>
      <c r="XT483"/>
      <c r="XU483"/>
      <c r="XV483"/>
      <c r="XW483"/>
      <c r="XX483"/>
      <c r="XY483"/>
      <c r="XZ483"/>
      <c r="YA483"/>
      <c r="YB483"/>
      <c r="YC483"/>
      <c r="YD483"/>
      <c r="YE483"/>
      <c r="YF483"/>
      <c r="YG483"/>
      <c r="YH483"/>
      <c r="YI483"/>
      <c r="YJ483"/>
      <c r="YK483"/>
      <c r="YL483"/>
      <c r="YM483"/>
      <c r="YN483"/>
      <c r="YO483"/>
      <c r="YP483"/>
      <c r="YQ483"/>
      <c r="YR483"/>
      <c r="YS483"/>
      <c r="YT483"/>
      <c r="YU483"/>
      <c r="YV483"/>
      <c r="YW483"/>
      <c r="YX483"/>
      <c r="YY483"/>
      <c r="YZ483"/>
      <c r="ZA483"/>
      <c r="ZB483"/>
      <c r="ZC483"/>
      <c r="ZD483"/>
      <c r="ZE483"/>
      <c r="ZF483"/>
      <c r="ZG483"/>
      <c r="ZH483"/>
      <c r="ZI483"/>
      <c r="ZJ483"/>
      <c r="ZK483"/>
      <c r="ZL483"/>
      <c r="ZM483"/>
      <c r="ZN483"/>
      <c r="ZO483"/>
      <c r="ZP483"/>
      <c r="ZQ483"/>
      <c r="ZR483"/>
      <c r="ZS483"/>
      <c r="ZT483"/>
      <c r="ZU483"/>
      <c r="ZV483"/>
      <c r="ZW483"/>
      <c r="ZX483"/>
      <c r="ZY483"/>
      <c r="ZZ483"/>
      <c r="AAA483"/>
      <c r="AAB483"/>
      <c r="AAC483"/>
      <c r="AAD483"/>
      <c r="AAE483"/>
      <c r="AAF483"/>
      <c r="AAG483"/>
      <c r="AAH483"/>
      <c r="AAI483"/>
      <c r="AAJ483"/>
      <c r="AAK483"/>
      <c r="AAL483"/>
      <c r="AAM483"/>
      <c r="AAN483"/>
      <c r="AAO483"/>
      <c r="AAP483"/>
      <c r="AAQ483"/>
      <c r="AAR483"/>
      <c r="AAS483"/>
      <c r="AAT483"/>
      <c r="AAU483"/>
      <c r="AAV483"/>
      <c r="AAW483"/>
      <c r="AAX483"/>
      <c r="AAY483"/>
      <c r="AAZ483"/>
      <c r="ABA483"/>
      <c r="ABB483"/>
      <c r="ABC483"/>
      <c r="ABD483"/>
      <c r="ABE483"/>
      <c r="ABF483"/>
      <c r="ABG483"/>
      <c r="ABH483"/>
      <c r="ABI483"/>
      <c r="ABJ483"/>
      <c r="ABK483"/>
      <c r="ABL483"/>
      <c r="ABM483"/>
      <c r="ABN483"/>
      <c r="ABO483"/>
      <c r="ABP483"/>
      <c r="ABQ483"/>
      <c r="ABR483"/>
      <c r="ABS483"/>
      <c r="ABT483"/>
      <c r="ABU483"/>
      <c r="ABV483"/>
      <c r="ABW483"/>
      <c r="ABX483"/>
      <c r="ABY483"/>
      <c r="ABZ483"/>
      <c r="ACA483"/>
      <c r="ACB483"/>
      <c r="ACC483"/>
      <c r="ACD483"/>
      <c r="ACE483"/>
      <c r="ACF483"/>
      <c r="ACG483"/>
      <c r="ACH483"/>
      <c r="ACI483"/>
      <c r="ACJ483"/>
      <c r="ACK483"/>
      <c r="ACL483"/>
      <c r="ACM483"/>
      <c r="ACN483"/>
      <c r="ACO483"/>
      <c r="ACP483"/>
      <c r="ACQ483"/>
      <c r="ACR483"/>
      <c r="ACS483"/>
      <c r="ACT483"/>
      <c r="ACU483"/>
      <c r="ACV483"/>
      <c r="ACW483"/>
      <c r="ACX483"/>
      <c r="ACY483"/>
      <c r="ACZ483"/>
      <c r="ADA483"/>
      <c r="ADB483"/>
      <c r="ADC483"/>
      <c r="ADD483"/>
      <c r="ADE483"/>
      <c r="ADF483"/>
      <c r="ADG483"/>
      <c r="ADH483"/>
      <c r="ADI483"/>
      <c r="ADJ483"/>
      <c r="ADK483"/>
      <c r="ADL483"/>
      <c r="ADM483"/>
      <c r="ADN483"/>
      <c r="ADO483"/>
      <c r="ADP483"/>
      <c r="ADQ483"/>
      <c r="ADR483"/>
      <c r="ADS483"/>
      <c r="ADT483"/>
      <c r="ADU483"/>
      <c r="ADV483"/>
      <c r="ADW483"/>
      <c r="ADX483"/>
      <c r="ADY483"/>
      <c r="ADZ483"/>
      <c r="AEA483"/>
      <c r="AEB483"/>
      <c r="AEC483"/>
      <c r="AED483"/>
      <c r="AEE483"/>
      <c r="AEF483"/>
      <c r="AEG483"/>
      <c r="AEH483"/>
      <c r="AEI483"/>
      <c r="AEJ483"/>
      <c r="AEK483"/>
      <c r="AEL483"/>
      <c r="AEM483"/>
      <c r="AEN483"/>
      <c r="AEO483"/>
      <c r="AEP483"/>
      <c r="AEQ483"/>
      <c r="AER483"/>
      <c r="AES483"/>
      <c r="AET483"/>
      <c r="AEU483"/>
      <c r="AEV483"/>
      <c r="AEW483"/>
      <c r="AEX483"/>
      <c r="AEY483"/>
      <c r="AEZ483"/>
      <c r="AFA483"/>
      <c r="AFB483"/>
      <c r="AFC483"/>
      <c r="AFD483"/>
      <c r="AFE483"/>
      <c r="AFF483"/>
      <c r="AFG483"/>
      <c r="AFH483"/>
      <c r="AFI483"/>
      <c r="AFJ483"/>
      <c r="AFK483"/>
      <c r="AFL483"/>
      <c r="AFM483"/>
      <c r="AFN483"/>
      <c r="AFO483"/>
      <c r="AFP483"/>
      <c r="AFQ483"/>
      <c r="AFR483"/>
      <c r="AFS483"/>
      <c r="AFT483"/>
      <c r="AFU483"/>
      <c r="AFV483"/>
      <c r="AFW483"/>
      <c r="AFX483"/>
      <c r="AFY483"/>
      <c r="AFZ483"/>
      <c r="AGA483"/>
      <c r="AGB483"/>
      <c r="AGC483"/>
      <c r="AGD483"/>
      <c r="AGE483"/>
      <c r="AGF483"/>
      <c r="AGG483"/>
      <c r="AGH483"/>
      <c r="AGI483"/>
      <c r="AGJ483"/>
      <c r="AGK483"/>
      <c r="AGL483"/>
      <c r="AGM483"/>
      <c r="AGN483"/>
      <c r="AGO483"/>
      <c r="AGP483"/>
      <c r="AGQ483"/>
      <c r="AGR483"/>
      <c r="AGS483"/>
      <c r="AGT483"/>
      <c r="AGU483"/>
      <c r="AGV483"/>
      <c r="AGW483"/>
      <c r="AGX483"/>
      <c r="AGY483"/>
      <c r="AGZ483"/>
      <c r="AHA483"/>
      <c r="AHB483"/>
      <c r="AHC483"/>
      <c r="AHD483"/>
      <c r="AHE483"/>
      <c r="AHF483"/>
      <c r="AHG483"/>
      <c r="AHH483"/>
      <c r="AHI483"/>
      <c r="AHJ483"/>
      <c r="AHK483"/>
      <c r="AHL483"/>
      <c r="AHM483"/>
      <c r="AHN483"/>
      <c r="AHO483"/>
      <c r="AHP483"/>
      <c r="AHQ483"/>
      <c r="AHR483"/>
      <c r="AHS483"/>
      <c r="AHT483"/>
      <c r="AHU483"/>
      <c r="AHV483"/>
      <c r="AHW483"/>
      <c r="AHX483"/>
      <c r="AHY483"/>
      <c r="AHZ483"/>
      <c r="AIA483"/>
      <c r="AIB483"/>
      <c r="AIC483"/>
      <c r="AID483"/>
      <c r="AIE483"/>
      <c r="AIF483"/>
      <c r="AIG483"/>
      <c r="AIH483"/>
      <c r="AII483"/>
      <c r="AIJ483"/>
      <c r="AIK483"/>
      <c r="AIL483"/>
      <c r="AIM483"/>
      <c r="AIN483"/>
      <c r="AIO483"/>
      <c r="AIP483"/>
      <c r="AIQ483"/>
      <c r="AIR483"/>
      <c r="AIS483"/>
      <c r="AIT483"/>
      <c r="AIU483"/>
      <c r="AIV483"/>
      <c r="AIW483"/>
      <c r="AIX483"/>
      <c r="AIY483"/>
      <c r="AIZ483"/>
      <c r="AJA483"/>
      <c r="AJB483"/>
      <c r="AJC483"/>
      <c r="AJD483"/>
      <c r="AJE483"/>
      <c r="AJF483"/>
      <c r="AJG483"/>
      <c r="AJH483"/>
      <c r="AJI483"/>
      <c r="AJJ483"/>
      <c r="AJK483"/>
      <c r="AJL483"/>
      <c r="AJM483"/>
      <c r="AJN483"/>
      <c r="AJO483"/>
      <c r="AJP483"/>
      <c r="AJQ483"/>
      <c r="AJR483"/>
      <c r="AJS483"/>
      <c r="AJT483"/>
      <c r="AJU483"/>
      <c r="AJV483"/>
      <c r="AJW483"/>
      <c r="AJX483"/>
      <c r="AJY483"/>
      <c r="AJZ483"/>
      <c r="AKA483"/>
      <c r="AKB483"/>
      <c r="AKC483"/>
      <c r="AKD483"/>
      <c r="AKE483"/>
      <c r="AKF483"/>
      <c r="AKG483"/>
      <c r="AKH483"/>
      <c r="AKI483"/>
      <c r="AKJ483"/>
      <c r="AKK483"/>
      <c r="AKL483"/>
      <c r="AKM483"/>
      <c r="AKN483"/>
      <c r="AKO483"/>
      <c r="AKP483"/>
      <c r="AKQ483"/>
      <c r="AKR483"/>
      <c r="AKS483"/>
      <c r="AKT483"/>
      <c r="AKU483"/>
      <c r="AKV483"/>
      <c r="AKW483"/>
      <c r="AKX483"/>
      <c r="AKY483"/>
      <c r="AKZ483"/>
      <c r="ALA483"/>
      <c r="ALB483"/>
      <c r="ALC483"/>
      <c r="ALD483"/>
      <c r="ALE483"/>
      <c r="ALF483"/>
      <c r="ALG483"/>
      <c r="ALH483"/>
      <c r="ALI483"/>
      <c r="ALJ483"/>
      <c r="ALK483"/>
      <c r="ALL483"/>
      <c r="ALM483"/>
      <c r="ALN483"/>
      <c r="ALO483"/>
      <c r="ALP483"/>
      <c r="ALQ483"/>
      <c r="ALR483"/>
      <c r="ALS483"/>
      <c r="ALT483"/>
      <c r="ALU483"/>
      <c r="ALV483"/>
      <c r="ALW483"/>
      <c r="ALX483"/>
      <c r="ALY483"/>
      <c r="ALZ483"/>
      <c r="AMA483"/>
      <c r="AMB483"/>
      <c r="AMC483"/>
      <c r="AMD483"/>
      <c r="AME483"/>
      <c r="AMF483"/>
      <c r="AMG483"/>
      <c r="AMH483"/>
      <c r="AMI483"/>
      <c r="AMJ483"/>
    </row>
    <row r="484" spans="1:1024" ht="45">
      <c r="A484" s="41"/>
      <c r="B484" s="41"/>
      <c r="C484" s="41"/>
      <c r="D484" s="41"/>
      <c r="E484" s="41"/>
      <c r="F484" s="41"/>
      <c r="G484" s="41" t="s">
        <v>2103</v>
      </c>
      <c r="H484" s="41" t="s">
        <v>2649</v>
      </c>
      <c r="I484" s="38">
        <f t="shared" si="7"/>
        <v>2</v>
      </c>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c r="ST484"/>
      <c r="SU484"/>
      <c r="SV484"/>
      <c r="SW484"/>
      <c r="SX484"/>
      <c r="SY484"/>
      <c r="SZ484"/>
      <c r="TA484"/>
      <c r="TB484"/>
      <c r="TC484"/>
      <c r="TD484"/>
      <c r="TE484"/>
      <c r="TF484"/>
      <c r="TG484"/>
      <c r="TH484"/>
      <c r="TI484"/>
      <c r="TJ484"/>
      <c r="TK484"/>
      <c r="TL484"/>
      <c r="TM484"/>
      <c r="TN484"/>
      <c r="TO484"/>
      <c r="TP484"/>
      <c r="TQ484"/>
      <c r="TR484"/>
      <c r="TS484"/>
      <c r="TT484"/>
      <c r="TU484"/>
      <c r="TV484"/>
      <c r="TW484"/>
      <c r="TX484"/>
      <c r="TY484"/>
      <c r="TZ484"/>
      <c r="UA484"/>
      <c r="UB484"/>
      <c r="UC484"/>
      <c r="UD484"/>
      <c r="UE484"/>
      <c r="UF484"/>
      <c r="UG484"/>
      <c r="UH484"/>
      <c r="UI484"/>
      <c r="UJ484"/>
      <c r="UK484"/>
      <c r="UL484"/>
      <c r="UM484"/>
      <c r="UN484"/>
      <c r="UO484"/>
      <c r="UP484"/>
      <c r="UQ484"/>
      <c r="UR484"/>
      <c r="US484"/>
      <c r="UT484"/>
      <c r="UU484"/>
      <c r="UV484"/>
      <c r="UW484"/>
      <c r="UX484"/>
      <c r="UY484"/>
      <c r="UZ484"/>
      <c r="VA484"/>
      <c r="VB484"/>
      <c r="VC484"/>
      <c r="VD484"/>
      <c r="VE484"/>
      <c r="VF484"/>
      <c r="VG484"/>
      <c r="VH484"/>
      <c r="VI484"/>
      <c r="VJ484"/>
      <c r="VK484"/>
      <c r="VL484"/>
      <c r="VM484"/>
      <c r="VN484"/>
      <c r="VO484"/>
      <c r="VP484"/>
      <c r="VQ484"/>
      <c r="VR484"/>
      <c r="VS484"/>
      <c r="VT484"/>
      <c r="VU484"/>
      <c r="VV484"/>
      <c r="VW484"/>
      <c r="VX484"/>
      <c r="VY484"/>
      <c r="VZ484"/>
      <c r="WA484"/>
      <c r="WB484"/>
      <c r="WC484"/>
      <c r="WD484"/>
      <c r="WE484"/>
      <c r="WF484"/>
      <c r="WG484"/>
      <c r="WH484"/>
      <c r="WI484"/>
      <c r="WJ484"/>
      <c r="WK484"/>
      <c r="WL484"/>
      <c r="WM484"/>
      <c r="WN484"/>
      <c r="WO484"/>
      <c r="WP484"/>
      <c r="WQ484"/>
      <c r="WR484"/>
      <c r="WS484"/>
      <c r="WT484"/>
      <c r="WU484"/>
      <c r="WV484"/>
      <c r="WW484"/>
      <c r="WX484"/>
      <c r="WY484"/>
      <c r="WZ484"/>
      <c r="XA484"/>
      <c r="XB484"/>
      <c r="XC484"/>
      <c r="XD484"/>
      <c r="XE484"/>
      <c r="XF484"/>
      <c r="XG484"/>
      <c r="XH484"/>
      <c r="XI484"/>
      <c r="XJ484"/>
      <c r="XK484"/>
      <c r="XL484"/>
      <c r="XM484"/>
      <c r="XN484"/>
      <c r="XO484"/>
      <c r="XP484"/>
      <c r="XQ484"/>
      <c r="XR484"/>
      <c r="XS484"/>
      <c r="XT484"/>
      <c r="XU484"/>
      <c r="XV484"/>
      <c r="XW484"/>
      <c r="XX484"/>
      <c r="XY484"/>
      <c r="XZ484"/>
      <c r="YA484"/>
      <c r="YB484"/>
      <c r="YC484"/>
      <c r="YD484"/>
      <c r="YE484"/>
      <c r="YF484"/>
      <c r="YG484"/>
      <c r="YH484"/>
      <c r="YI484"/>
      <c r="YJ484"/>
      <c r="YK484"/>
      <c r="YL484"/>
      <c r="YM484"/>
      <c r="YN484"/>
      <c r="YO484"/>
      <c r="YP484"/>
      <c r="YQ484"/>
      <c r="YR484"/>
      <c r="YS484"/>
      <c r="YT484"/>
      <c r="YU484"/>
      <c r="YV484"/>
      <c r="YW484"/>
      <c r="YX484"/>
      <c r="YY484"/>
      <c r="YZ484"/>
      <c r="ZA484"/>
      <c r="ZB484"/>
      <c r="ZC484"/>
      <c r="ZD484"/>
      <c r="ZE484"/>
      <c r="ZF484"/>
      <c r="ZG484"/>
      <c r="ZH484"/>
      <c r="ZI484"/>
      <c r="ZJ484"/>
      <c r="ZK484"/>
      <c r="ZL484"/>
      <c r="ZM484"/>
      <c r="ZN484"/>
      <c r="ZO484"/>
      <c r="ZP484"/>
      <c r="ZQ484"/>
      <c r="ZR484"/>
      <c r="ZS484"/>
      <c r="ZT484"/>
      <c r="ZU484"/>
      <c r="ZV484"/>
      <c r="ZW484"/>
      <c r="ZX484"/>
      <c r="ZY484"/>
      <c r="ZZ484"/>
      <c r="AAA484"/>
      <c r="AAB484"/>
      <c r="AAC484"/>
      <c r="AAD484"/>
      <c r="AAE484"/>
      <c r="AAF484"/>
      <c r="AAG484"/>
      <c r="AAH484"/>
      <c r="AAI484"/>
      <c r="AAJ484"/>
      <c r="AAK484"/>
      <c r="AAL484"/>
      <c r="AAM484"/>
      <c r="AAN484"/>
      <c r="AAO484"/>
      <c r="AAP484"/>
      <c r="AAQ484"/>
      <c r="AAR484"/>
      <c r="AAS484"/>
      <c r="AAT484"/>
      <c r="AAU484"/>
      <c r="AAV484"/>
      <c r="AAW484"/>
      <c r="AAX484"/>
      <c r="AAY484"/>
      <c r="AAZ484"/>
      <c r="ABA484"/>
      <c r="ABB484"/>
      <c r="ABC484"/>
      <c r="ABD484"/>
      <c r="ABE484"/>
      <c r="ABF484"/>
      <c r="ABG484"/>
      <c r="ABH484"/>
      <c r="ABI484"/>
      <c r="ABJ484"/>
      <c r="ABK484"/>
      <c r="ABL484"/>
      <c r="ABM484"/>
      <c r="ABN484"/>
      <c r="ABO484"/>
      <c r="ABP484"/>
      <c r="ABQ484"/>
      <c r="ABR484"/>
      <c r="ABS484"/>
      <c r="ABT484"/>
      <c r="ABU484"/>
      <c r="ABV484"/>
      <c r="ABW484"/>
      <c r="ABX484"/>
      <c r="ABY484"/>
      <c r="ABZ484"/>
      <c r="ACA484"/>
      <c r="ACB484"/>
      <c r="ACC484"/>
      <c r="ACD484"/>
      <c r="ACE484"/>
      <c r="ACF484"/>
      <c r="ACG484"/>
      <c r="ACH484"/>
      <c r="ACI484"/>
      <c r="ACJ484"/>
      <c r="ACK484"/>
      <c r="ACL484"/>
      <c r="ACM484"/>
      <c r="ACN484"/>
      <c r="ACO484"/>
      <c r="ACP484"/>
      <c r="ACQ484"/>
      <c r="ACR484"/>
      <c r="ACS484"/>
      <c r="ACT484"/>
      <c r="ACU484"/>
      <c r="ACV484"/>
      <c r="ACW484"/>
      <c r="ACX484"/>
      <c r="ACY484"/>
      <c r="ACZ484"/>
      <c r="ADA484"/>
      <c r="ADB484"/>
      <c r="ADC484"/>
      <c r="ADD484"/>
      <c r="ADE484"/>
      <c r="ADF484"/>
      <c r="ADG484"/>
      <c r="ADH484"/>
      <c r="ADI484"/>
      <c r="ADJ484"/>
      <c r="ADK484"/>
      <c r="ADL484"/>
      <c r="ADM484"/>
      <c r="ADN484"/>
      <c r="ADO484"/>
      <c r="ADP484"/>
      <c r="ADQ484"/>
      <c r="ADR484"/>
      <c r="ADS484"/>
      <c r="ADT484"/>
      <c r="ADU484"/>
      <c r="ADV484"/>
      <c r="ADW484"/>
      <c r="ADX484"/>
      <c r="ADY484"/>
      <c r="ADZ484"/>
      <c r="AEA484"/>
      <c r="AEB484"/>
      <c r="AEC484"/>
      <c r="AED484"/>
      <c r="AEE484"/>
      <c r="AEF484"/>
      <c r="AEG484"/>
      <c r="AEH484"/>
      <c r="AEI484"/>
      <c r="AEJ484"/>
      <c r="AEK484"/>
      <c r="AEL484"/>
      <c r="AEM484"/>
      <c r="AEN484"/>
      <c r="AEO484"/>
      <c r="AEP484"/>
      <c r="AEQ484"/>
      <c r="AER484"/>
      <c r="AES484"/>
      <c r="AET484"/>
      <c r="AEU484"/>
      <c r="AEV484"/>
      <c r="AEW484"/>
      <c r="AEX484"/>
      <c r="AEY484"/>
      <c r="AEZ484"/>
      <c r="AFA484"/>
      <c r="AFB484"/>
      <c r="AFC484"/>
      <c r="AFD484"/>
      <c r="AFE484"/>
      <c r="AFF484"/>
      <c r="AFG484"/>
      <c r="AFH484"/>
      <c r="AFI484"/>
      <c r="AFJ484"/>
      <c r="AFK484"/>
      <c r="AFL484"/>
      <c r="AFM484"/>
      <c r="AFN484"/>
      <c r="AFO484"/>
      <c r="AFP484"/>
      <c r="AFQ484"/>
      <c r="AFR484"/>
      <c r="AFS484"/>
      <c r="AFT484"/>
      <c r="AFU484"/>
      <c r="AFV484"/>
      <c r="AFW484"/>
      <c r="AFX484"/>
      <c r="AFY484"/>
      <c r="AFZ484"/>
      <c r="AGA484"/>
      <c r="AGB484"/>
      <c r="AGC484"/>
      <c r="AGD484"/>
      <c r="AGE484"/>
      <c r="AGF484"/>
      <c r="AGG484"/>
      <c r="AGH484"/>
      <c r="AGI484"/>
      <c r="AGJ484"/>
      <c r="AGK484"/>
      <c r="AGL484"/>
      <c r="AGM484"/>
      <c r="AGN484"/>
      <c r="AGO484"/>
      <c r="AGP484"/>
      <c r="AGQ484"/>
      <c r="AGR484"/>
      <c r="AGS484"/>
      <c r="AGT484"/>
      <c r="AGU484"/>
      <c r="AGV484"/>
      <c r="AGW484"/>
      <c r="AGX484"/>
      <c r="AGY484"/>
      <c r="AGZ484"/>
      <c r="AHA484"/>
      <c r="AHB484"/>
      <c r="AHC484"/>
      <c r="AHD484"/>
      <c r="AHE484"/>
      <c r="AHF484"/>
      <c r="AHG484"/>
      <c r="AHH484"/>
      <c r="AHI484"/>
      <c r="AHJ484"/>
      <c r="AHK484"/>
      <c r="AHL484"/>
      <c r="AHM484"/>
      <c r="AHN484"/>
      <c r="AHO484"/>
      <c r="AHP484"/>
      <c r="AHQ484"/>
      <c r="AHR484"/>
      <c r="AHS484"/>
      <c r="AHT484"/>
      <c r="AHU484"/>
      <c r="AHV484"/>
      <c r="AHW484"/>
      <c r="AHX484"/>
      <c r="AHY484"/>
      <c r="AHZ484"/>
      <c r="AIA484"/>
      <c r="AIB484"/>
      <c r="AIC484"/>
      <c r="AID484"/>
      <c r="AIE484"/>
      <c r="AIF484"/>
      <c r="AIG484"/>
      <c r="AIH484"/>
      <c r="AII484"/>
      <c r="AIJ484"/>
      <c r="AIK484"/>
      <c r="AIL484"/>
      <c r="AIM484"/>
      <c r="AIN484"/>
      <c r="AIO484"/>
      <c r="AIP484"/>
      <c r="AIQ484"/>
      <c r="AIR484"/>
      <c r="AIS484"/>
      <c r="AIT484"/>
      <c r="AIU484"/>
      <c r="AIV484"/>
      <c r="AIW484"/>
      <c r="AIX484"/>
      <c r="AIY484"/>
      <c r="AIZ484"/>
      <c r="AJA484"/>
      <c r="AJB484"/>
      <c r="AJC484"/>
      <c r="AJD484"/>
      <c r="AJE484"/>
      <c r="AJF484"/>
      <c r="AJG484"/>
      <c r="AJH484"/>
      <c r="AJI484"/>
      <c r="AJJ484"/>
      <c r="AJK484"/>
      <c r="AJL484"/>
      <c r="AJM484"/>
      <c r="AJN484"/>
      <c r="AJO484"/>
      <c r="AJP484"/>
      <c r="AJQ484"/>
      <c r="AJR484"/>
      <c r="AJS484"/>
      <c r="AJT484"/>
      <c r="AJU484"/>
      <c r="AJV484"/>
      <c r="AJW484"/>
      <c r="AJX484"/>
      <c r="AJY484"/>
      <c r="AJZ484"/>
      <c r="AKA484"/>
      <c r="AKB484"/>
      <c r="AKC484"/>
      <c r="AKD484"/>
      <c r="AKE484"/>
      <c r="AKF484"/>
      <c r="AKG484"/>
      <c r="AKH484"/>
      <c r="AKI484"/>
      <c r="AKJ484"/>
      <c r="AKK484"/>
      <c r="AKL484"/>
      <c r="AKM484"/>
      <c r="AKN484"/>
      <c r="AKO484"/>
      <c r="AKP484"/>
      <c r="AKQ484"/>
      <c r="AKR484"/>
      <c r="AKS484"/>
      <c r="AKT484"/>
      <c r="AKU484"/>
      <c r="AKV484"/>
      <c r="AKW484"/>
      <c r="AKX484"/>
      <c r="AKY484"/>
      <c r="AKZ484"/>
      <c r="ALA484"/>
      <c r="ALB484"/>
      <c r="ALC484"/>
      <c r="ALD484"/>
      <c r="ALE484"/>
      <c r="ALF484"/>
      <c r="ALG484"/>
      <c r="ALH484"/>
      <c r="ALI484"/>
      <c r="ALJ484"/>
      <c r="ALK484"/>
      <c r="ALL484"/>
      <c r="ALM484"/>
      <c r="ALN484"/>
      <c r="ALO484"/>
      <c r="ALP484"/>
      <c r="ALQ484"/>
      <c r="ALR484"/>
      <c r="ALS484"/>
      <c r="ALT484"/>
      <c r="ALU484"/>
      <c r="ALV484"/>
      <c r="ALW484"/>
      <c r="ALX484"/>
      <c r="ALY484"/>
      <c r="ALZ484"/>
      <c r="AMA484"/>
      <c r="AMB484"/>
      <c r="AMC484"/>
      <c r="AMD484"/>
      <c r="AME484"/>
      <c r="AMF484"/>
      <c r="AMG484"/>
      <c r="AMH484"/>
      <c r="AMI484"/>
      <c r="AMJ484"/>
    </row>
    <row r="485" spans="1:1024" ht="30">
      <c r="A485" s="41"/>
      <c r="B485" s="41"/>
      <c r="C485" s="41" t="s">
        <v>1782</v>
      </c>
      <c r="D485" s="41" t="s">
        <v>2889</v>
      </c>
      <c r="E485" s="41" t="s">
        <v>1448</v>
      </c>
      <c r="F485" s="41" t="s">
        <v>1447</v>
      </c>
      <c r="G485" s="41" t="s">
        <v>2104</v>
      </c>
      <c r="H485" s="41" t="s">
        <v>1447</v>
      </c>
      <c r="I485" s="38">
        <f t="shared" si="7"/>
        <v>6</v>
      </c>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c r="IW485"/>
      <c r="IX485"/>
      <c r="IY485"/>
      <c r="IZ485"/>
      <c r="JA485"/>
      <c r="JB485"/>
      <c r="JC485"/>
      <c r="JD485"/>
      <c r="JE485"/>
      <c r="JF485"/>
      <c r="JG485"/>
      <c r="JH485"/>
      <c r="JI485"/>
      <c r="JJ485"/>
      <c r="JK485"/>
      <c r="JL485"/>
      <c r="JM485"/>
      <c r="JN485"/>
      <c r="JO485"/>
      <c r="JP485"/>
      <c r="JQ485"/>
      <c r="JR485"/>
      <c r="JS485"/>
      <c r="JT485"/>
      <c r="JU485"/>
      <c r="JV485"/>
      <c r="JW485"/>
      <c r="JX485"/>
      <c r="JY485"/>
      <c r="JZ485"/>
      <c r="KA485"/>
      <c r="KB485"/>
      <c r="KC485"/>
      <c r="KD485"/>
      <c r="KE485"/>
      <c r="KF485"/>
      <c r="KG485"/>
      <c r="KH485"/>
      <c r="KI485"/>
      <c r="KJ485"/>
      <c r="KK485"/>
      <c r="KL485"/>
      <c r="KM485"/>
      <c r="KN485"/>
      <c r="KO485"/>
      <c r="KP485"/>
      <c r="KQ485"/>
      <c r="KR485"/>
      <c r="KS485"/>
      <c r="KT485"/>
      <c r="KU485"/>
      <c r="KV485"/>
      <c r="KW485"/>
      <c r="KX485"/>
      <c r="KY485"/>
      <c r="KZ485"/>
      <c r="LA485"/>
      <c r="LB485"/>
      <c r="LC485"/>
      <c r="LD485"/>
      <c r="LE485"/>
      <c r="LF485"/>
      <c r="LG485"/>
      <c r="LH485"/>
      <c r="LI485"/>
      <c r="LJ485"/>
      <c r="LK485"/>
      <c r="LL485"/>
      <c r="LM485"/>
      <c r="LN485"/>
      <c r="LO485"/>
      <c r="LP485"/>
      <c r="LQ485"/>
      <c r="LR485"/>
      <c r="LS485"/>
      <c r="LT485"/>
      <c r="LU485"/>
      <c r="LV485"/>
      <c r="LW485"/>
      <c r="LX485"/>
      <c r="LY485"/>
      <c r="LZ485"/>
      <c r="MA485"/>
      <c r="MB485"/>
      <c r="MC485"/>
      <c r="MD485"/>
      <c r="ME485"/>
      <c r="MF485"/>
      <c r="MG485"/>
      <c r="MH485"/>
      <c r="MI485"/>
      <c r="MJ485"/>
      <c r="MK485"/>
      <c r="ML485"/>
      <c r="MM485"/>
      <c r="MN485"/>
      <c r="MO485"/>
      <c r="MP485"/>
      <c r="MQ485"/>
      <c r="MR485"/>
      <c r="MS485"/>
      <c r="MT485"/>
      <c r="MU485"/>
      <c r="MV485"/>
      <c r="MW485"/>
      <c r="MX485"/>
      <c r="MY485"/>
      <c r="MZ485"/>
      <c r="NA485"/>
      <c r="NB485"/>
      <c r="NC485"/>
      <c r="ND485"/>
      <c r="NE485"/>
      <c r="NF485"/>
      <c r="NG485"/>
      <c r="NH485"/>
      <c r="NI485"/>
      <c r="NJ485"/>
      <c r="NK485"/>
      <c r="NL485"/>
      <c r="NM485"/>
      <c r="NN485"/>
      <c r="NO485"/>
      <c r="NP485"/>
      <c r="NQ485"/>
      <c r="NR485"/>
      <c r="NS485"/>
      <c r="NT485"/>
      <c r="NU485"/>
      <c r="NV485"/>
      <c r="NW485"/>
      <c r="NX485"/>
      <c r="NY485"/>
      <c r="NZ485"/>
      <c r="OA485"/>
      <c r="OB485"/>
      <c r="OC485"/>
      <c r="OD485"/>
      <c r="OE485"/>
      <c r="OF485"/>
      <c r="OG485"/>
      <c r="OH485"/>
      <c r="OI485"/>
      <c r="OJ485"/>
      <c r="OK485"/>
      <c r="OL485"/>
      <c r="OM485"/>
      <c r="ON485"/>
      <c r="OO485"/>
      <c r="OP485"/>
      <c r="OQ485"/>
      <c r="OR485"/>
      <c r="OS485"/>
      <c r="OT485"/>
      <c r="OU485"/>
      <c r="OV485"/>
      <c r="OW485"/>
      <c r="OX485"/>
      <c r="OY485"/>
      <c r="OZ485"/>
      <c r="PA485"/>
      <c r="PB485"/>
      <c r="PC485"/>
      <c r="PD485"/>
      <c r="PE485"/>
      <c r="PF485"/>
      <c r="PG485"/>
      <c r="PH485"/>
      <c r="PI485"/>
      <c r="PJ485"/>
      <c r="PK485"/>
      <c r="PL485"/>
      <c r="PM485"/>
      <c r="PN485"/>
      <c r="PO485"/>
      <c r="PP485"/>
      <c r="PQ485"/>
      <c r="PR485"/>
      <c r="PS485"/>
      <c r="PT485"/>
      <c r="PU485"/>
      <c r="PV485"/>
      <c r="PW485"/>
      <c r="PX485"/>
      <c r="PY485"/>
      <c r="PZ485"/>
      <c r="QA485"/>
      <c r="QB485"/>
      <c r="QC485"/>
      <c r="QD485"/>
      <c r="QE485"/>
      <c r="QF485"/>
      <c r="QG485"/>
      <c r="QH485"/>
      <c r="QI485"/>
      <c r="QJ485"/>
      <c r="QK485"/>
      <c r="QL485"/>
      <c r="QM485"/>
      <c r="QN485"/>
      <c r="QO485"/>
      <c r="QP485"/>
      <c r="QQ485"/>
      <c r="QR485"/>
      <c r="QS485"/>
      <c r="QT485"/>
      <c r="QU485"/>
      <c r="QV485"/>
      <c r="QW485"/>
      <c r="QX485"/>
      <c r="QY485"/>
      <c r="QZ485"/>
      <c r="RA485"/>
      <c r="RB485"/>
      <c r="RC485"/>
      <c r="RD485"/>
      <c r="RE485"/>
      <c r="RF485"/>
      <c r="RG485"/>
      <c r="RH485"/>
      <c r="RI485"/>
      <c r="RJ485"/>
      <c r="RK485"/>
      <c r="RL485"/>
      <c r="RM485"/>
      <c r="RN485"/>
      <c r="RO485"/>
      <c r="RP485"/>
      <c r="RQ485"/>
      <c r="RR485"/>
      <c r="RS485"/>
      <c r="RT485"/>
      <c r="RU485"/>
      <c r="RV485"/>
      <c r="RW485"/>
      <c r="RX485"/>
      <c r="RY485"/>
      <c r="RZ485"/>
      <c r="SA485"/>
      <c r="SB485"/>
      <c r="SC485"/>
      <c r="SD485"/>
      <c r="SE485"/>
      <c r="SF485"/>
      <c r="SG485"/>
      <c r="SH485"/>
      <c r="SI485"/>
      <c r="SJ485"/>
      <c r="SK485"/>
      <c r="SL485"/>
      <c r="SM485"/>
      <c r="SN485"/>
      <c r="SO485"/>
      <c r="SP485"/>
      <c r="SQ485"/>
      <c r="SR485"/>
      <c r="SS485"/>
      <c r="ST485"/>
      <c r="SU485"/>
      <c r="SV485"/>
      <c r="SW485"/>
      <c r="SX485"/>
      <c r="SY485"/>
      <c r="SZ485"/>
      <c r="TA485"/>
      <c r="TB485"/>
      <c r="TC485"/>
      <c r="TD485"/>
      <c r="TE485"/>
      <c r="TF485"/>
      <c r="TG485"/>
      <c r="TH485"/>
      <c r="TI485"/>
      <c r="TJ485"/>
      <c r="TK485"/>
      <c r="TL485"/>
      <c r="TM485"/>
      <c r="TN485"/>
      <c r="TO485"/>
      <c r="TP485"/>
      <c r="TQ485"/>
      <c r="TR485"/>
      <c r="TS485"/>
      <c r="TT485"/>
      <c r="TU485"/>
      <c r="TV485"/>
      <c r="TW485"/>
      <c r="TX485"/>
      <c r="TY485"/>
      <c r="TZ485"/>
      <c r="UA485"/>
      <c r="UB485"/>
      <c r="UC485"/>
      <c r="UD485"/>
      <c r="UE485"/>
      <c r="UF485"/>
      <c r="UG485"/>
      <c r="UH485"/>
      <c r="UI485"/>
      <c r="UJ485"/>
      <c r="UK485"/>
      <c r="UL485"/>
      <c r="UM485"/>
      <c r="UN485"/>
      <c r="UO485"/>
      <c r="UP485"/>
      <c r="UQ485"/>
      <c r="UR485"/>
      <c r="US485"/>
      <c r="UT485"/>
      <c r="UU485"/>
      <c r="UV485"/>
      <c r="UW485"/>
      <c r="UX485"/>
      <c r="UY485"/>
      <c r="UZ485"/>
      <c r="VA485"/>
      <c r="VB485"/>
      <c r="VC485"/>
      <c r="VD485"/>
      <c r="VE485"/>
      <c r="VF485"/>
      <c r="VG485"/>
      <c r="VH485"/>
      <c r="VI485"/>
      <c r="VJ485"/>
      <c r="VK485"/>
      <c r="VL485"/>
      <c r="VM485"/>
      <c r="VN485"/>
      <c r="VO485"/>
      <c r="VP485"/>
      <c r="VQ485"/>
      <c r="VR485"/>
      <c r="VS485"/>
      <c r="VT485"/>
      <c r="VU485"/>
      <c r="VV485"/>
      <c r="VW485"/>
      <c r="VX485"/>
      <c r="VY485"/>
      <c r="VZ485"/>
      <c r="WA485"/>
      <c r="WB485"/>
      <c r="WC485"/>
      <c r="WD485"/>
      <c r="WE485"/>
      <c r="WF485"/>
      <c r="WG485"/>
      <c r="WH485"/>
      <c r="WI485"/>
      <c r="WJ485"/>
      <c r="WK485"/>
      <c r="WL485"/>
      <c r="WM485"/>
      <c r="WN485"/>
      <c r="WO485"/>
      <c r="WP485"/>
      <c r="WQ485"/>
      <c r="WR485"/>
      <c r="WS485"/>
      <c r="WT485"/>
      <c r="WU485"/>
      <c r="WV485"/>
      <c r="WW485"/>
      <c r="WX485"/>
      <c r="WY485"/>
      <c r="WZ485"/>
      <c r="XA485"/>
      <c r="XB485"/>
      <c r="XC485"/>
      <c r="XD485"/>
      <c r="XE485"/>
      <c r="XF485"/>
      <c r="XG485"/>
      <c r="XH485"/>
      <c r="XI485"/>
      <c r="XJ485"/>
      <c r="XK485"/>
      <c r="XL485"/>
      <c r="XM485"/>
      <c r="XN485"/>
      <c r="XO485"/>
      <c r="XP485"/>
      <c r="XQ485"/>
      <c r="XR485"/>
      <c r="XS485"/>
      <c r="XT485"/>
      <c r="XU485"/>
      <c r="XV485"/>
      <c r="XW485"/>
      <c r="XX485"/>
      <c r="XY485"/>
      <c r="XZ485"/>
      <c r="YA485"/>
      <c r="YB485"/>
      <c r="YC485"/>
      <c r="YD485"/>
      <c r="YE485"/>
      <c r="YF485"/>
      <c r="YG485"/>
      <c r="YH485"/>
      <c r="YI485"/>
      <c r="YJ485"/>
      <c r="YK485"/>
      <c r="YL485"/>
      <c r="YM485"/>
      <c r="YN485"/>
      <c r="YO485"/>
      <c r="YP485"/>
      <c r="YQ485"/>
      <c r="YR485"/>
      <c r="YS485"/>
      <c r="YT485"/>
      <c r="YU485"/>
      <c r="YV485"/>
      <c r="YW485"/>
      <c r="YX485"/>
      <c r="YY485"/>
      <c r="YZ485"/>
      <c r="ZA485"/>
      <c r="ZB485"/>
      <c r="ZC485"/>
      <c r="ZD485"/>
      <c r="ZE485"/>
      <c r="ZF485"/>
      <c r="ZG485"/>
      <c r="ZH485"/>
      <c r="ZI485"/>
      <c r="ZJ485"/>
      <c r="ZK485"/>
      <c r="ZL485"/>
      <c r="ZM485"/>
      <c r="ZN485"/>
      <c r="ZO485"/>
      <c r="ZP485"/>
      <c r="ZQ485"/>
      <c r="ZR485"/>
      <c r="ZS485"/>
      <c r="ZT485"/>
      <c r="ZU485"/>
      <c r="ZV485"/>
      <c r="ZW485"/>
      <c r="ZX485"/>
      <c r="ZY485"/>
      <c r="ZZ485"/>
      <c r="AAA485"/>
      <c r="AAB485"/>
      <c r="AAC485"/>
      <c r="AAD485"/>
      <c r="AAE485"/>
      <c r="AAF485"/>
      <c r="AAG485"/>
      <c r="AAH485"/>
      <c r="AAI485"/>
      <c r="AAJ485"/>
      <c r="AAK485"/>
      <c r="AAL485"/>
      <c r="AAM485"/>
      <c r="AAN485"/>
      <c r="AAO485"/>
      <c r="AAP485"/>
      <c r="AAQ485"/>
      <c r="AAR485"/>
      <c r="AAS485"/>
      <c r="AAT485"/>
      <c r="AAU485"/>
      <c r="AAV485"/>
      <c r="AAW485"/>
      <c r="AAX485"/>
      <c r="AAY485"/>
      <c r="AAZ485"/>
      <c r="ABA485"/>
      <c r="ABB485"/>
      <c r="ABC485"/>
      <c r="ABD485"/>
      <c r="ABE485"/>
      <c r="ABF485"/>
      <c r="ABG485"/>
      <c r="ABH485"/>
      <c r="ABI485"/>
      <c r="ABJ485"/>
      <c r="ABK485"/>
      <c r="ABL485"/>
      <c r="ABM485"/>
      <c r="ABN485"/>
      <c r="ABO485"/>
      <c r="ABP485"/>
      <c r="ABQ485"/>
      <c r="ABR485"/>
      <c r="ABS485"/>
      <c r="ABT485"/>
      <c r="ABU485"/>
      <c r="ABV485"/>
      <c r="ABW485"/>
      <c r="ABX485"/>
      <c r="ABY485"/>
      <c r="ABZ485"/>
      <c r="ACA485"/>
      <c r="ACB485"/>
      <c r="ACC485"/>
      <c r="ACD485"/>
      <c r="ACE485"/>
      <c r="ACF485"/>
      <c r="ACG485"/>
      <c r="ACH485"/>
      <c r="ACI485"/>
      <c r="ACJ485"/>
      <c r="ACK485"/>
      <c r="ACL485"/>
      <c r="ACM485"/>
      <c r="ACN485"/>
      <c r="ACO485"/>
      <c r="ACP485"/>
      <c r="ACQ485"/>
      <c r="ACR485"/>
      <c r="ACS485"/>
      <c r="ACT485"/>
      <c r="ACU485"/>
      <c r="ACV485"/>
      <c r="ACW485"/>
      <c r="ACX485"/>
      <c r="ACY485"/>
      <c r="ACZ485"/>
      <c r="ADA485"/>
      <c r="ADB485"/>
      <c r="ADC485"/>
      <c r="ADD485"/>
      <c r="ADE485"/>
      <c r="ADF485"/>
      <c r="ADG485"/>
      <c r="ADH485"/>
      <c r="ADI485"/>
      <c r="ADJ485"/>
      <c r="ADK485"/>
      <c r="ADL485"/>
      <c r="ADM485"/>
      <c r="ADN485"/>
      <c r="ADO485"/>
      <c r="ADP485"/>
      <c r="ADQ485"/>
      <c r="ADR485"/>
      <c r="ADS485"/>
      <c r="ADT485"/>
      <c r="ADU485"/>
      <c r="ADV485"/>
      <c r="ADW485"/>
      <c r="ADX485"/>
      <c r="ADY485"/>
      <c r="ADZ485"/>
      <c r="AEA485"/>
      <c r="AEB485"/>
      <c r="AEC485"/>
      <c r="AED485"/>
      <c r="AEE485"/>
      <c r="AEF485"/>
      <c r="AEG485"/>
      <c r="AEH485"/>
      <c r="AEI485"/>
      <c r="AEJ485"/>
      <c r="AEK485"/>
      <c r="AEL485"/>
      <c r="AEM485"/>
      <c r="AEN485"/>
      <c r="AEO485"/>
      <c r="AEP485"/>
      <c r="AEQ485"/>
      <c r="AER485"/>
      <c r="AES485"/>
      <c r="AET485"/>
      <c r="AEU485"/>
      <c r="AEV485"/>
      <c r="AEW485"/>
      <c r="AEX485"/>
      <c r="AEY485"/>
      <c r="AEZ485"/>
      <c r="AFA485"/>
      <c r="AFB485"/>
      <c r="AFC485"/>
      <c r="AFD485"/>
      <c r="AFE485"/>
      <c r="AFF485"/>
      <c r="AFG485"/>
      <c r="AFH485"/>
      <c r="AFI485"/>
      <c r="AFJ485"/>
      <c r="AFK485"/>
      <c r="AFL485"/>
      <c r="AFM485"/>
      <c r="AFN485"/>
      <c r="AFO485"/>
      <c r="AFP485"/>
      <c r="AFQ485"/>
      <c r="AFR485"/>
      <c r="AFS485"/>
      <c r="AFT485"/>
      <c r="AFU485"/>
      <c r="AFV485"/>
      <c r="AFW485"/>
      <c r="AFX485"/>
      <c r="AFY485"/>
      <c r="AFZ485"/>
      <c r="AGA485"/>
      <c r="AGB485"/>
      <c r="AGC485"/>
      <c r="AGD485"/>
      <c r="AGE485"/>
      <c r="AGF485"/>
      <c r="AGG485"/>
      <c r="AGH485"/>
      <c r="AGI485"/>
      <c r="AGJ485"/>
      <c r="AGK485"/>
      <c r="AGL485"/>
      <c r="AGM485"/>
      <c r="AGN485"/>
      <c r="AGO485"/>
      <c r="AGP485"/>
      <c r="AGQ485"/>
      <c r="AGR485"/>
      <c r="AGS485"/>
      <c r="AGT485"/>
      <c r="AGU485"/>
      <c r="AGV485"/>
      <c r="AGW485"/>
      <c r="AGX485"/>
      <c r="AGY485"/>
      <c r="AGZ485"/>
      <c r="AHA485"/>
      <c r="AHB485"/>
      <c r="AHC485"/>
      <c r="AHD485"/>
      <c r="AHE485"/>
      <c r="AHF485"/>
      <c r="AHG485"/>
      <c r="AHH485"/>
      <c r="AHI485"/>
      <c r="AHJ485"/>
      <c r="AHK485"/>
      <c r="AHL485"/>
      <c r="AHM485"/>
      <c r="AHN485"/>
      <c r="AHO485"/>
      <c r="AHP485"/>
      <c r="AHQ485"/>
      <c r="AHR485"/>
      <c r="AHS485"/>
      <c r="AHT485"/>
      <c r="AHU485"/>
      <c r="AHV485"/>
      <c r="AHW485"/>
      <c r="AHX485"/>
      <c r="AHY485"/>
      <c r="AHZ485"/>
      <c r="AIA485"/>
      <c r="AIB485"/>
      <c r="AIC485"/>
      <c r="AID485"/>
      <c r="AIE485"/>
      <c r="AIF485"/>
      <c r="AIG485"/>
      <c r="AIH485"/>
      <c r="AII485"/>
      <c r="AIJ485"/>
      <c r="AIK485"/>
      <c r="AIL485"/>
      <c r="AIM485"/>
      <c r="AIN485"/>
      <c r="AIO485"/>
      <c r="AIP485"/>
      <c r="AIQ485"/>
      <c r="AIR485"/>
      <c r="AIS485"/>
      <c r="AIT485"/>
      <c r="AIU485"/>
      <c r="AIV485"/>
      <c r="AIW485"/>
      <c r="AIX485"/>
      <c r="AIY485"/>
      <c r="AIZ485"/>
      <c r="AJA485"/>
      <c r="AJB485"/>
      <c r="AJC485"/>
      <c r="AJD485"/>
      <c r="AJE485"/>
      <c r="AJF485"/>
      <c r="AJG485"/>
      <c r="AJH485"/>
      <c r="AJI485"/>
      <c r="AJJ485"/>
      <c r="AJK485"/>
      <c r="AJL485"/>
      <c r="AJM485"/>
      <c r="AJN485"/>
      <c r="AJO485"/>
      <c r="AJP485"/>
      <c r="AJQ485"/>
      <c r="AJR485"/>
      <c r="AJS485"/>
      <c r="AJT485"/>
      <c r="AJU485"/>
      <c r="AJV485"/>
      <c r="AJW485"/>
      <c r="AJX485"/>
      <c r="AJY485"/>
      <c r="AJZ485"/>
      <c r="AKA485"/>
      <c r="AKB485"/>
      <c r="AKC485"/>
      <c r="AKD485"/>
      <c r="AKE485"/>
      <c r="AKF485"/>
      <c r="AKG485"/>
      <c r="AKH485"/>
      <c r="AKI485"/>
      <c r="AKJ485"/>
      <c r="AKK485"/>
      <c r="AKL485"/>
      <c r="AKM485"/>
      <c r="AKN485"/>
      <c r="AKO485"/>
      <c r="AKP485"/>
      <c r="AKQ485"/>
      <c r="AKR485"/>
      <c r="AKS485"/>
      <c r="AKT485"/>
      <c r="AKU485"/>
      <c r="AKV485"/>
      <c r="AKW485"/>
      <c r="AKX485"/>
      <c r="AKY485"/>
      <c r="AKZ485"/>
      <c r="ALA485"/>
      <c r="ALB485"/>
      <c r="ALC485"/>
      <c r="ALD485"/>
      <c r="ALE485"/>
      <c r="ALF485"/>
      <c r="ALG485"/>
      <c r="ALH485"/>
      <c r="ALI485"/>
      <c r="ALJ485"/>
      <c r="ALK485"/>
      <c r="ALL485"/>
      <c r="ALM485"/>
      <c r="ALN485"/>
      <c r="ALO485"/>
      <c r="ALP485"/>
      <c r="ALQ485"/>
      <c r="ALR485"/>
      <c r="ALS485"/>
      <c r="ALT485"/>
      <c r="ALU485"/>
      <c r="ALV485"/>
      <c r="ALW485"/>
      <c r="ALX485"/>
      <c r="ALY485"/>
      <c r="ALZ485"/>
      <c r="AMA485"/>
      <c r="AMB485"/>
      <c r="AMC485"/>
      <c r="AMD485"/>
      <c r="AME485"/>
      <c r="AMF485"/>
      <c r="AMG485"/>
      <c r="AMH485"/>
      <c r="AMI485"/>
      <c r="AMJ485"/>
    </row>
    <row r="486" spans="1:1024" ht="60">
      <c r="A486" s="41"/>
      <c r="B486" s="41"/>
      <c r="C486" s="41"/>
      <c r="D486" s="41"/>
      <c r="E486" s="41"/>
      <c r="F486" s="41"/>
      <c r="G486" s="41" t="s">
        <v>2106</v>
      </c>
      <c r="H486" s="41" t="s">
        <v>2105</v>
      </c>
      <c r="I486" s="38">
        <f t="shared" si="7"/>
        <v>2</v>
      </c>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c r="IW486"/>
      <c r="IX486"/>
      <c r="IY486"/>
      <c r="IZ486"/>
      <c r="JA486"/>
      <c r="JB486"/>
      <c r="JC486"/>
      <c r="JD486"/>
      <c r="JE486"/>
      <c r="JF486"/>
      <c r="JG486"/>
      <c r="JH486"/>
      <c r="JI486"/>
      <c r="JJ486"/>
      <c r="JK486"/>
      <c r="JL486"/>
      <c r="JM486"/>
      <c r="JN486"/>
      <c r="JO486"/>
      <c r="JP486"/>
      <c r="JQ486"/>
      <c r="JR486"/>
      <c r="JS486"/>
      <c r="JT486"/>
      <c r="JU486"/>
      <c r="JV486"/>
      <c r="JW486"/>
      <c r="JX486"/>
      <c r="JY486"/>
      <c r="JZ486"/>
      <c r="KA486"/>
      <c r="KB486"/>
      <c r="KC486"/>
      <c r="KD486"/>
      <c r="KE486"/>
      <c r="KF486"/>
      <c r="KG486"/>
      <c r="KH486"/>
      <c r="KI486"/>
      <c r="KJ486"/>
      <c r="KK486"/>
      <c r="KL486"/>
      <c r="KM486"/>
      <c r="KN486"/>
      <c r="KO486"/>
      <c r="KP486"/>
      <c r="KQ486"/>
      <c r="KR486"/>
      <c r="KS486"/>
      <c r="KT486"/>
      <c r="KU486"/>
      <c r="KV486"/>
      <c r="KW486"/>
      <c r="KX486"/>
      <c r="KY486"/>
      <c r="KZ486"/>
      <c r="LA486"/>
      <c r="LB486"/>
      <c r="LC486"/>
      <c r="LD486"/>
      <c r="LE486"/>
      <c r="LF486"/>
      <c r="LG486"/>
      <c r="LH486"/>
      <c r="LI486"/>
      <c r="LJ486"/>
      <c r="LK486"/>
      <c r="LL486"/>
      <c r="LM486"/>
      <c r="LN486"/>
      <c r="LO486"/>
      <c r="LP486"/>
      <c r="LQ486"/>
      <c r="LR486"/>
      <c r="LS486"/>
      <c r="LT486"/>
      <c r="LU486"/>
      <c r="LV486"/>
      <c r="LW486"/>
      <c r="LX486"/>
      <c r="LY486"/>
      <c r="LZ486"/>
      <c r="MA486"/>
      <c r="MB486"/>
      <c r="MC486"/>
      <c r="MD486"/>
      <c r="ME486"/>
      <c r="MF486"/>
      <c r="MG486"/>
      <c r="MH486"/>
      <c r="MI486"/>
      <c r="MJ486"/>
      <c r="MK486"/>
      <c r="ML486"/>
      <c r="MM486"/>
      <c r="MN486"/>
      <c r="MO486"/>
      <c r="MP486"/>
      <c r="MQ486"/>
      <c r="MR486"/>
      <c r="MS486"/>
      <c r="MT486"/>
      <c r="MU486"/>
      <c r="MV486"/>
      <c r="MW486"/>
      <c r="MX486"/>
      <c r="MY486"/>
      <c r="MZ486"/>
      <c r="NA486"/>
      <c r="NB486"/>
      <c r="NC486"/>
      <c r="ND486"/>
      <c r="NE486"/>
      <c r="NF486"/>
      <c r="NG486"/>
      <c r="NH486"/>
      <c r="NI486"/>
      <c r="NJ486"/>
      <c r="NK486"/>
      <c r="NL486"/>
      <c r="NM486"/>
      <c r="NN486"/>
      <c r="NO486"/>
      <c r="NP486"/>
      <c r="NQ486"/>
      <c r="NR486"/>
      <c r="NS486"/>
      <c r="NT486"/>
      <c r="NU486"/>
      <c r="NV486"/>
      <c r="NW486"/>
      <c r="NX486"/>
      <c r="NY486"/>
      <c r="NZ486"/>
      <c r="OA486"/>
      <c r="OB486"/>
      <c r="OC486"/>
      <c r="OD486"/>
      <c r="OE486"/>
      <c r="OF486"/>
      <c r="OG486"/>
      <c r="OH486"/>
      <c r="OI486"/>
      <c r="OJ486"/>
      <c r="OK486"/>
      <c r="OL486"/>
      <c r="OM486"/>
      <c r="ON486"/>
      <c r="OO486"/>
      <c r="OP486"/>
      <c r="OQ486"/>
      <c r="OR486"/>
      <c r="OS486"/>
      <c r="OT486"/>
      <c r="OU486"/>
      <c r="OV486"/>
      <c r="OW486"/>
      <c r="OX486"/>
      <c r="OY486"/>
      <c r="OZ486"/>
      <c r="PA486"/>
      <c r="PB486"/>
      <c r="PC486"/>
      <c r="PD486"/>
      <c r="PE486"/>
      <c r="PF486"/>
      <c r="PG486"/>
      <c r="PH486"/>
      <c r="PI486"/>
      <c r="PJ486"/>
      <c r="PK486"/>
      <c r="PL486"/>
      <c r="PM486"/>
      <c r="PN486"/>
      <c r="PO486"/>
      <c r="PP486"/>
      <c r="PQ486"/>
      <c r="PR486"/>
      <c r="PS486"/>
      <c r="PT486"/>
      <c r="PU486"/>
      <c r="PV486"/>
      <c r="PW486"/>
      <c r="PX486"/>
      <c r="PY486"/>
      <c r="PZ486"/>
      <c r="QA486"/>
      <c r="QB486"/>
      <c r="QC486"/>
      <c r="QD486"/>
      <c r="QE486"/>
      <c r="QF486"/>
      <c r="QG486"/>
      <c r="QH486"/>
      <c r="QI486"/>
      <c r="QJ486"/>
      <c r="QK486"/>
      <c r="QL486"/>
      <c r="QM486"/>
      <c r="QN486"/>
      <c r="QO486"/>
      <c r="QP486"/>
      <c r="QQ486"/>
      <c r="QR486"/>
      <c r="QS486"/>
      <c r="QT486"/>
      <c r="QU486"/>
      <c r="QV486"/>
      <c r="QW486"/>
      <c r="QX486"/>
      <c r="QY486"/>
      <c r="QZ486"/>
      <c r="RA486"/>
      <c r="RB486"/>
      <c r="RC486"/>
      <c r="RD486"/>
      <c r="RE486"/>
      <c r="RF486"/>
      <c r="RG486"/>
      <c r="RH486"/>
      <c r="RI486"/>
      <c r="RJ486"/>
      <c r="RK486"/>
      <c r="RL486"/>
      <c r="RM486"/>
      <c r="RN486"/>
      <c r="RO486"/>
      <c r="RP486"/>
      <c r="RQ486"/>
      <c r="RR486"/>
      <c r="RS486"/>
      <c r="RT486"/>
      <c r="RU486"/>
      <c r="RV486"/>
      <c r="RW486"/>
      <c r="RX486"/>
      <c r="RY486"/>
      <c r="RZ486"/>
      <c r="SA486"/>
      <c r="SB486"/>
      <c r="SC486"/>
      <c r="SD486"/>
      <c r="SE486"/>
      <c r="SF486"/>
      <c r="SG486"/>
      <c r="SH486"/>
      <c r="SI486"/>
      <c r="SJ486"/>
      <c r="SK486"/>
      <c r="SL486"/>
      <c r="SM486"/>
      <c r="SN486"/>
      <c r="SO486"/>
      <c r="SP486"/>
      <c r="SQ486"/>
      <c r="SR486"/>
      <c r="SS486"/>
      <c r="ST486"/>
      <c r="SU486"/>
      <c r="SV486"/>
      <c r="SW486"/>
      <c r="SX486"/>
      <c r="SY486"/>
      <c r="SZ486"/>
      <c r="TA486"/>
      <c r="TB486"/>
      <c r="TC486"/>
      <c r="TD486"/>
      <c r="TE486"/>
      <c r="TF486"/>
      <c r="TG486"/>
      <c r="TH486"/>
      <c r="TI486"/>
      <c r="TJ486"/>
      <c r="TK486"/>
      <c r="TL486"/>
      <c r="TM486"/>
      <c r="TN486"/>
      <c r="TO486"/>
      <c r="TP486"/>
      <c r="TQ486"/>
      <c r="TR486"/>
      <c r="TS486"/>
      <c r="TT486"/>
      <c r="TU486"/>
      <c r="TV486"/>
      <c r="TW486"/>
      <c r="TX486"/>
      <c r="TY486"/>
      <c r="TZ486"/>
      <c r="UA486"/>
      <c r="UB486"/>
      <c r="UC486"/>
      <c r="UD486"/>
      <c r="UE486"/>
      <c r="UF486"/>
      <c r="UG486"/>
      <c r="UH486"/>
      <c r="UI486"/>
      <c r="UJ486"/>
      <c r="UK486"/>
      <c r="UL486"/>
      <c r="UM486"/>
      <c r="UN486"/>
      <c r="UO486"/>
      <c r="UP486"/>
      <c r="UQ486"/>
      <c r="UR486"/>
      <c r="US486"/>
      <c r="UT486"/>
      <c r="UU486"/>
      <c r="UV486"/>
      <c r="UW486"/>
      <c r="UX486"/>
      <c r="UY486"/>
      <c r="UZ486"/>
      <c r="VA486"/>
      <c r="VB486"/>
      <c r="VC486"/>
      <c r="VD486"/>
      <c r="VE486"/>
      <c r="VF486"/>
      <c r="VG486"/>
      <c r="VH486"/>
      <c r="VI486"/>
      <c r="VJ486"/>
      <c r="VK486"/>
      <c r="VL486"/>
      <c r="VM486"/>
      <c r="VN486"/>
      <c r="VO486"/>
      <c r="VP486"/>
      <c r="VQ486"/>
      <c r="VR486"/>
      <c r="VS486"/>
      <c r="VT486"/>
      <c r="VU486"/>
      <c r="VV486"/>
      <c r="VW486"/>
      <c r="VX486"/>
      <c r="VY486"/>
      <c r="VZ486"/>
      <c r="WA486"/>
      <c r="WB486"/>
      <c r="WC486"/>
      <c r="WD486"/>
      <c r="WE486"/>
      <c r="WF486"/>
      <c r="WG486"/>
      <c r="WH486"/>
      <c r="WI486"/>
      <c r="WJ486"/>
      <c r="WK486"/>
      <c r="WL486"/>
      <c r="WM486"/>
      <c r="WN486"/>
      <c r="WO486"/>
      <c r="WP486"/>
      <c r="WQ486"/>
      <c r="WR486"/>
      <c r="WS486"/>
      <c r="WT486"/>
      <c r="WU486"/>
      <c r="WV486"/>
      <c r="WW486"/>
      <c r="WX486"/>
      <c r="WY486"/>
      <c r="WZ486"/>
      <c r="XA486"/>
      <c r="XB486"/>
      <c r="XC486"/>
      <c r="XD486"/>
      <c r="XE486"/>
      <c r="XF486"/>
      <c r="XG486"/>
      <c r="XH486"/>
      <c r="XI486"/>
      <c r="XJ486"/>
      <c r="XK486"/>
      <c r="XL486"/>
      <c r="XM486"/>
      <c r="XN486"/>
      <c r="XO486"/>
      <c r="XP486"/>
      <c r="XQ486"/>
      <c r="XR486"/>
      <c r="XS486"/>
      <c r="XT486"/>
      <c r="XU486"/>
      <c r="XV486"/>
      <c r="XW486"/>
      <c r="XX486"/>
      <c r="XY486"/>
      <c r="XZ486"/>
      <c r="YA486"/>
      <c r="YB486"/>
      <c r="YC486"/>
      <c r="YD486"/>
      <c r="YE486"/>
      <c r="YF486"/>
      <c r="YG486"/>
      <c r="YH486"/>
      <c r="YI486"/>
      <c r="YJ486"/>
      <c r="YK486"/>
      <c r="YL486"/>
      <c r="YM486"/>
      <c r="YN486"/>
      <c r="YO486"/>
      <c r="YP486"/>
      <c r="YQ486"/>
      <c r="YR486"/>
      <c r="YS486"/>
      <c r="YT486"/>
      <c r="YU486"/>
      <c r="YV486"/>
      <c r="YW486"/>
      <c r="YX486"/>
      <c r="YY486"/>
      <c r="YZ486"/>
      <c r="ZA486"/>
      <c r="ZB486"/>
      <c r="ZC486"/>
      <c r="ZD486"/>
      <c r="ZE486"/>
      <c r="ZF486"/>
      <c r="ZG486"/>
      <c r="ZH486"/>
      <c r="ZI486"/>
      <c r="ZJ486"/>
      <c r="ZK486"/>
      <c r="ZL486"/>
      <c r="ZM486"/>
      <c r="ZN486"/>
      <c r="ZO486"/>
      <c r="ZP486"/>
      <c r="ZQ486"/>
      <c r="ZR486"/>
      <c r="ZS486"/>
      <c r="ZT486"/>
      <c r="ZU486"/>
      <c r="ZV486"/>
      <c r="ZW486"/>
      <c r="ZX486"/>
      <c r="ZY486"/>
      <c r="ZZ486"/>
      <c r="AAA486"/>
      <c r="AAB486"/>
      <c r="AAC486"/>
      <c r="AAD486"/>
      <c r="AAE486"/>
      <c r="AAF486"/>
      <c r="AAG486"/>
      <c r="AAH486"/>
      <c r="AAI486"/>
      <c r="AAJ486"/>
      <c r="AAK486"/>
      <c r="AAL486"/>
      <c r="AAM486"/>
      <c r="AAN486"/>
      <c r="AAO486"/>
      <c r="AAP486"/>
      <c r="AAQ486"/>
      <c r="AAR486"/>
      <c r="AAS486"/>
      <c r="AAT486"/>
      <c r="AAU486"/>
      <c r="AAV486"/>
      <c r="AAW486"/>
      <c r="AAX486"/>
      <c r="AAY486"/>
      <c r="AAZ486"/>
      <c r="ABA486"/>
      <c r="ABB486"/>
      <c r="ABC486"/>
      <c r="ABD486"/>
      <c r="ABE486"/>
      <c r="ABF486"/>
      <c r="ABG486"/>
      <c r="ABH486"/>
      <c r="ABI486"/>
      <c r="ABJ486"/>
      <c r="ABK486"/>
      <c r="ABL486"/>
      <c r="ABM486"/>
      <c r="ABN486"/>
      <c r="ABO486"/>
      <c r="ABP486"/>
      <c r="ABQ486"/>
      <c r="ABR486"/>
      <c r="ABS486"/>
      <c r="ABT486"/>
      <c r="ABU486"/>
      <c r="ABV486"/>
      <c r="ABW486"/>
      <c r="ABX486"/>
      <c r="ABY486"/>
      <c r="ABZ486"/>
      <c r="ACA486"/>
      <c r="ACB486"/>
      <c r="ACC486"/>
      <c r="ACD486"/>
      <c r="ACE486"/>
      <c r="ACF486"/>
      <c r="ACG486"/>
      <c r="ACH486"/>
      <c r="ACI486"/>
      <c r="ACJ486"/>
      <c r="ACK486"/>
      <c r="ACL486"/>
      <c r="ACM486"/>
      <c r="ACN486"/>
      <c r="ACO486"/>
      <c r="ACP486"/>
      <c r="ACQ486"/>
      <c r="ACR486"/>
      <c r="ACS486"/>
      <c r="ACT486"/>
      <c r="ACU486"/>
      <c r="ACV486"/>
      <c r="ACW486"/>
      <c r="ACX486"/>
      <c r="ACY486"/>
      <c r="ACZ486"/>
      <c r="ADA486"/>
      <c r="ADB486"/>
      <c r="ADC486"/>
      <c r="ADD486"/>
      <c r="ADE486"/>
      <c r="ADF486"/>
      <c r="ADG486"/>
      <c r="ADH486"/>
      <c r="ADI486"/>
      <c r="ADJ486"/>
      <c r="ADK486"/>
      <c r="ADL486"/>
      <c r="ADM486"/>
      <c r="ADN486"/>
      <c r="ADO486"/>
      <c r="ADP486"/>
      <c r="ADQ486"/>
      <c r="ADR486"/>
      <c r="ADS486"/>
      <c r="ADT486"/>
      <c r="ADU486"/>
      <c r="ADV486"/>
      <c r="ADW486"/>
      <c r="ADX486"/>
      <c r="ADY486"/>
      <c r="ADZ486"/>
      <c r="AEA486"/>
      <c r="AEB486"/>
      <c r="AEC486"/>
      <c r="AED486"/>
      <c r="AEE486"/>
      <c r="AEF486"/>
      <c r="AEG486"/>
      <c r="AEH486"/>
      <c r="AEI486"/>
      <c r="AEJ486"/>
      <c r="AEK486"/>
      <c r="AEL486"/>
      <c r="AEM486"/>
      <c r="AEN486"/>
      <c r="AEO486"/>
      <c r="AEP486"/>
      <c r="AEQ486"/>
      <c r="AER486"/>
      <c r="AES486"/>
      <c r="AET486"/>
      <c r="AEU486"/>
      <c r="AEV486"/>
      <c r="AEW486"/>
      <c r="AEX486"/>
      <c r="AEY486"/>
      <c r="AEZ486"/>
      <c r="AFA486"/>
      <c r="AFB486"/>
      <c r="AFC486"/>
      <c r="AFD486"/>
      <c r="AFE486"/>
      <c r="AFF486"/>
      <c r="AFG486"/>
      <c r="AFH486"/>
      <c r="AFI486"/>
      <c r="AFJ486"/>
      <c r="AFK486"/>
      <c r="AFL486"/>
      <c r="AFM486"/>
      <c r="AFN486"/>
      <c r="AFO486"/>
      <c r="AFP486"/>
      <c r="AFQ486"/>
      <c r="AFR486"/>
      <c r="AFS486"/>
      <c r="AFT486"/>
      <c r="AFU486"/>
      <c r="AFV486"/>
      <c r="AFW486"/>
      <c r="AFX486"/>
      <c r="AFY486"/>
      <c r="AFZ486"/>
      <c r="AGA486"/>
      <c r="AGB486"/>
      <c r="AGC486"/>
      <c r="AGD486"/>
      <c r="AGE486"/>
      <c r="AGF486"/>
      <c r="AGG486"/>
      <c r="AGH486"/>
      <c r="AGI486"/>
      <c r="AGJ486"/>
      <c r="AGK486"/>
      <c r="AGL486"/>
      <c r="AGM486"/>
      <c r="AGN486"/>
      <c r="AGO486"/>
      <c r="AGP486"/>
      <c r="AGQ486"/>
      <c r="AGR486"/>
      <c r="AGS486"/>
      <c r="AGT486"/>
      <c r="AGU486"/>
      <c r="AGV486"/>
      <c r="AGW486"/>
      <c r="AGX486"/>
      <c r="AGY486"/>
      <c r="AGZ486"/>
      <c r="AHA486"/>
      <c r="AHB486"/>
      <c r="AHC486"/>
      <c r="AHD486"/>
      <c r="AHE486"/>
      <c r="AHF486"/>
      <c r="AHG486"/>
      <c r="AHH486"/>
      <c r="AHI486"/>
      <c r="AHJ486"/>
      <c r="AHK486"/>
      <c r="AHL486"/>
      <c r="AHM486"/>
      <c r="AHN486"/>
      <c r="AHO486"/>
      <c r="AHP486"/>
      <c r="AHQ486"/>
      <c r="AHR486"/>
      <c r="AHS486"/>
      <c r="AHT486"/>
      <c r="AHU486"/>
      <c r="AHV486"/>
      <c r="AHW486"/>
      <c r="AHX486"/>
      <c r="AHY486"/>
      <c r="AHZ486"/>
      <c r="AIA486"/>
      <c r="AIB486"/>
      <c r="AIC486"/>
      <c r="AID486"/>
      <c r="AIE486"/>
      <c r="AIF486"/>
      <c r="AIG486"/>
      <c r="AIH486"/>
      <c r="AII486"/>
      <c r="AIJ486"/>
      <c r="AIK486"/>
      <c r="AIL486"/>
      <c r="AIM486"/>
      <c r="AIN486"/>
      <c r="AIO486"/>
      <c r="AIP486"/>
      <c r="AIQ486"/>
      <c r="AIR486"/>
      <c r="AIS486"/>
      <c r="AIT486"/>
      <c r="AIU486"/>
      <c r="AIV486"/>
      <c r="AIW486"/>
      <c r="AIX486"/>
      <c r="AIY486"/>
      <c r="AIZ486"/>
      <c r="AJA486"/>
      <c r="AJB486"/>
      <c r="AJC486"/>
      <c r="AJD486"/>
      <c r="AJE486"/>
      <c r="AJF486"/>
      <c r="AJG486"/>
      <c r="AJH486"/>
      <c r="AJI486"/>
      <c r="AJJ486"/>
      <c r="AJK486"/>
      <c r="AJL486"/>
      <c r="AJM486"/>
      <c r="AJN486"/>
      <c r="AJO486"/>
      <c r="AJP486"/>
      <c r="AJQ486"/>
      <c r="AJR486"/>
      <c r="AJS486"/>
      <c r="AJT486"/>
      <c r="AJU486"/>
      <c r="AJV486"/>
      <c r="AJW486"/>
      <c r="AJX486"/>
      <c r="AJY486"/>
      <c r="AJZ486"/>
      <c r="AKA486"/>
      <c r="AKB486"/>
      <c r="AKC486"/>
      <c r="AKD486"/>
      <c r="AKE486"/>
      <c r="AKF486"/>
      <c r="AKG486"/>
      <c r="AKH486"/>
      <c r="AKI486"/>
      <c r="AKJ486"/>
      <c r="AKK486"/>
      <c r="AKL486"/>
      <c r="AKM486"/>
      <c r="AKN486"/>
      <c r="AKO486"/>
      <c r="AKP486"/>
      <c r="AKQ486"/>
      <c r="AKR486"/>
      <c r="AKS486"/>
      <c r="AKT486"/>
      <c r="AKU486"/>
      <c r="AKV486"/>
      <c r="AKW486"/>
      <c r="AKX486"/>
      <c r="AKY486"/>
      <c r="AKZ486"/>
      <c r="ALA486"/>
      <c r="ALB486"/>
      <c r="ALC486"/>
      <c r="ALD486"/>
      <c r="ALE486"/>
      <c r="ALF486"/>
      <c r="ALG486"/>
      <c r="ALH486"/>
      <c r="ALI486"/>
      <c r="ALJ486"/>
      <c r="ALK486"/>
      <c r="ALL486"/>
      <c r="ALM486"/>
      <c r="ALN486"/>
      <c r="ALO486"/>
      <c r="ALP486"/>
      <c r="ALQ486"/>
      <c r="ALR486"/>
      <c r="ALS486"/>
      <c r="ALT486"/>
      <c r="ALU486"/>
      <c r="ALV486"/>
      <c r="ALW486"/>
      <c r="ALX486"/>
      <c r="ALY486"/>
      <c r="ALZ486"/>
      <c r="AMA486"/>
      <c r="AMB486"/>
      <c r="AMC486"/>
      <c r="AMD486"/>
      <c r="AME486"/>
      <c r="AMF486"/>
      <c r="AMG486"/>
      <c r="AMH486"/>
      <c r="AMI486"/>
      <c r="AMJ486"/>
    </row>
    <row r="487" spans="1:1024" ht="60">
      <c r="A487" s="41"/>
      <c r="B487" s="41"/>
      <c r="C487" s="41" t="s">
        <v>1778</v>
      </c>
      <c r="D487" s="41" t="s">
        <v>1435</v>
      </c>
      <c r="E487" s="41" t="s">
        <v>1434</v>
      </c>
      <c r="F487" s="41" t="s">
        <v>1433</v>
      </c>
      <c r="G487" s="41" t="s">
        <v>2108</v>
      </c>
      <c r="H487" s="41" t="s">
        <v>2890</v>
      </c>
      <c r="I487" s="38">
        <f t="shared" si="7"/>
        <v>6</v>
      </c>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c r="ST487"/>
      <c r="SU487"/>
      <c r="SV487"/>
      <c r="SW487"/>
      <c r="SX487"/>
      <c r="SY487"/>
      <c r="SZ487"/>
      <c r="TA487"/>
      <c r="TB487"/>
      <c r="TC487"/>
      <c r="TD487"/>
      <c r="TE487"/>
      <c r="TF487"/>
      <c r="TG487"/>
      <c r="TH487"/>
      <c r="TI487"/>
      <c r="TJ487"/>
      <c r="TK487"/>
      <c r="TL487"/>
      <c r="TM487"/>
      <c r="TN487"/>
      <c r="TO487"/>
      <c r="TP487"/>
      <c r="TQ487"/>
      <c r="TR487"/>
      <c r="TS487"/>
      <c r="TT487"/>
      <c r="TU487"/>
      <c r="TV487"/>
      <c r="TW487"/>
      <c r="TX487"/>
      <c r="TY487"/>
      <c r="TZ487"/>
      <c r="UA487"/>
      <c r="UB487"/>
      <c r="UC487"/>
      <c r="UD487"/>
      <c r="UE487"/>
      <c r="UF487"/>
      <c r="UG487"/>
      <c r="UH487"/>
      <c r="UI487"/>
      <c r="UJ487"/>
      <c r="UK487"/>
      <c r="UL487"/>
      <c r="UM487"/>
      <c r="UN487"/>
      <c r="UO487"/>
      <c r="UP487"/>
      <c r="UQ487"/>
      <c r="UR487"/>
      <c r="US487"/>
      <c r="UT487"/>
      <c r="UU487"/>
      <c r="UV487"/>
      <c r="UW487"/>
      <c r="UX487"/>
      <c r="UY487"/>
      <c r="UZ487"/>
      <c r="VA487"/>
      <c r="VB487"/>
      <c r="VC487"/>
      <c r="VD487"/>
      <c r="VE487"/>
      <c r="VF487"/>
      <c r="VG487"/>
      <c r="VH487"/>
      <c r="VI487"/>
      <c r="VJ487"/>
      <c r="VK487"/>
      <c r="VL487"/>
      <c r="VM487"/>
      <c r="VN487"/>
      <c r="VO487"/>
      <c r="VP487"/>
      <c r="VQ487"/>
      <c r="VR487"/>
      <c r="VS487"/>
      <c r="VT487"/>
      <c r="VU487"/>
      <c r="VV487"/>
      <c r="VW487"/>
      <c r="VX487"/>
      <c r="VY487"/>
      <c r="VZ487"/>
      <c r="WA487"/>
      <c r="WB487"/>
      <c r="WC487"/>
      <c r="WD487"/>
      <c r="WE487"/>
      <c r="WF487"/>
      <c r="WG487"/>
      <c r="WH487"/>
      <c r="WI487"/>
      <c r="WJ487"/>
      <c r="WK487"/>
      <c r="WL487"/>
      <c r="WM487"/>
      <c r="WN487"/>
      <c r="WO487"/>
      <c r="WP487"/>
      <c r="WQ487"/>
      <c r="WR487"/>
      <c r="WS487"/>
      <c r="WT487"/>
      <c r="WU487"/>
      <c r="WV487"/>
      <c r="WW487"/>
      <c r="WX487"/>
      <c r="WY487"/>
      <c r="WZ487"/>
      <c r="XA487"/>
      <c r="XB487"/>
      <c r="XC487"/>
      <c r="XD487"/>
      <c r="XE487"/>
      <c r="XF487"/>
      <c r="XG487"/>
      <c r="XH487"/>
      <c r="XI487"/>
      <c r="XJ487"/>
      <c r="XK487"/>
      <c r="XL487"/>
      <c r="XM487"/>
      <c r="XN487"/>
      <c r="XO487"/>
      <c r="XP487"/>
      <c r="XQ487"/>
      <c r="XR487"/>
      <c r="XS487"/>
      <c r="XT487"/>
      <c r="XU487"/>
      <c r="XV487"/>
      <c r="XW487"/>
      <c r="XX487"/>
      <c r="XY487"/>
      <c r="XZ487"/>
      <c r="YA487"/>
      <c r="YB487"/>
      <c r="YC487"/>
      <c r="YD487"/>
      <c r="YE487"/>
      <c r="YF487"/>
      <c r="YG487"/>
      <c r="YH487"/>
      <c r="YI487"/>
      <c r="YJ487"/>
      <c r="YK487"/>
      <c r="YL487"/>
      <c r="YM487"/>
      <c r="YN487"/>
      <c r="YO487"/>
      <c r="YP487"/>
      <c r="YQ487"/>
      <c r="YR487"/>
      <c r="YS487"/>
      <c r="YT487"/>
      <c r="YU487"/>
      <c r="YV487"/>
      <c r="YW487"/>
      <c r="YX487"/>
      <c r="YY487"/>
      <c r="YZ487"/>
      <c r="ZA487"/>
      <c r="ZB487"/>
      <c r="ZC487"/>
      <c r="ZD487"/>
      <c r="ZE487"/>
      <c r="ZF487"/>
      <c r="ZG487"/>
      <c r="ZH487"/>
      <c r="ZI487"/>
      <c r="ZJ487"/>
      <c r="ZK487"/>
      <c r="ZL487"/>
      <c r="ZM487"/>
      <c r="ZN487"/>
      <c r="ZO487"/>
      <c r="ZP487"/>
      <c r="ZQ487"/>
      <c r="ZR487"/>
      <c r="ZS487"/>
      <c r="ZT487"/>
      <c r="ZU487"/>
      <c r="ZV487"/>
      <c r="ZW487"/>
      <c r="ZX487"/>
      <c r="ZY487"/>
      <c r="ZZ487"/>
      <c r="AAA487"/>
      <c r="AAB487"/>
      <c r="AAC487"/>
      <c r="AAD487"/>
      <c r="AAE487"/>
      <c r="AAF487"/>
      <c r="AAG487"/>
      <c r="AAH487"/>
      <c r="AAI487"/>
      <c r="AAJ487"/>
      <c r="AAK487"/>
      <c r="AAL487"/>
      <c r="AAM487"/>
      <c r="AAN487"/>
      <c r="AAO487"/>
      <c r="AAP487"/>
      <c r="AAQ487"/>
      <c r="AAR487"/>
      <c r="AAS487"/>
      <c r="AAT487"/>
      <c r="AAU487"/>
      <c r="AAV487"/>
      <c r="AAW487"/>
      <c r="AAX487"/>
      <c r="AAY487"/>
      <c r="AAZ487"/>
      <c r="ABA487"/>
      <c r="ABB487"/>
      <c r="ABC487"/>
      <c r="ABD487"/>
      <c r="ABE487"/>
      <c r="ABF487"/>
      <c r="ABG487"/>
      <c r="ABH487"/>
      <c r="ABI487"/>
      <c r="ABJ487"/>
      <c r="ABK487"/>
      <c r="ABL487"/>
      <c r="ABM487"/>
      <c r="ABN487"/>
      <c r="ABO487"/>
      <c r="ABP487"/>
      <c r="ABQ487"/>
      <c r="ABR487"/>
      <c r="ABS487"/>
      <c r="ABT487"/>
      <c r="ABU487"/>
      <c r="ABV487"/>
      <c r="ABW487"/>
      <c r="ABX487"/>
      <c r="ABY487"/>
      <c r="ABZ487"/>
      <c r="ACA487"/>
      <c r="ACB487"/>
      <c r="ACC487"/>
      <c r="ACD487"/>
      <c r="ACE487"/>
      <c r="ACF487"/>
      <c r="ACG487"/>
      <c r="ACH487"/>
      <c r="ACI487"/>
      <c r="ACJ487"/>
      <c r="ACK487"/>
      <c r="ACL487"/>
      <c r="ACM487"/>
      <c r="ACN487"/>
      <c r="ACO487"/>
      <c r="ACP487"/>
      <c r="ACQ487"/>
      <c r="ACR487"/>
      <c r="ACS487"/>
      <c r="ACT487"/>
      <c r="ACU487"/>
      <c r="ACV487"/>
      <c r="ACW487"/>
      <c r="ACX487"/>
      <c r="ACY487"/>
      <c r="ACZ487"/>
      <c r="ADA487"/>
      <c r="ADB487"/>
      <c r="ADC487"/>
      <c r="ADD487"/>
      <c r="ADE487"/>
      <c r="ADF487"/>
      <c r="ADG487"/>
      <c r="ADH487"/>
      <c r="ADI487"/>
      <c r="ADJ487"/>
      <c r="ADK487"/>
      <c r="ADL487"/>
      <c r="ADM487"/>
      <c r="ADN487"/>
      <c r="ADO487"/>
      <c r="ADP487"/>
      <c r="ADQ487"/>
      <c r="ADR487"/>
      <c r="ADS487"/>
      <c r="ADT487"/>
      <c r="ADU487"/>
      <c r="ADV487"/>
      <c r="ADW487"/>
      <c r="ADX487"/>
      <c r="ADY487"/>
      <c r="ADZ487"/>
      <c r="AEA487"/>
      <c r="AEB487"/>
      <c r="AEC487"/>
      <c r="AED487"/>
      <c r="AEE487"/>
      <c r="AEF487"/>
      <c r="AEG487"/>
      <c r="AEH487"/>
      <c r="AEI487"/>
      <c r="AEJ487"/>
      <c r="AEK487"/>
      <c r="AEL487"/>
      <c r="AEM487"/>
      <c r="AEN487"/>
      <c r="AEO487"/>
      <c r="AEP487"/>
      <c r="AEQ487"/>
      <c r="AER487"/>
      <c r="AES487"/>
      <c r="AET487"/>
      <c r="AEU487"/>
      <c r="AEV487"/>
      <c r="AEW487"/>
      <c r="AEX487"/>
      <c r="AEY487"/>
      <c r="AEZ487"/>
      <c r="AFA487"/>
      <c r="AFB487"/>
      <c r="AFC487"/>
      <c r="AFD487"/>
      <c r="AFE487"/>
      <c r="AFF487"/>
      <c r="AFG487"/>
      <c r="AFH487"/>
      <c r="AFI487"/>
      <c r="AFJ487"/>
      <c r="AFK487"/>
      <c r="AFL487"/>
      <c r="AFM487"/>
      <c r="AFN487"/>
      <c r="AFO487"/>
      <c r="AFP487"/>
      <c r="AFQ487"/>
      <c r="AFR487"/>
      <c r="AFS487"/>
      <c r="AFT487"/>
      <c r="AFU487"/>
      <c r="AFV487"/>
      <c r="AFW487"/>
      <c r="AFX487"/>
      <c r="AFY487"/>
      <c r="AFZ487"/>
      <c r="AGA487"/>
      <c r="AGB487"/>
      <c r="AGC487"/>
      <c r="AGD487"/>
      <c r="AGE487"/>
      <c r="AGF487"/>
      <c r="AGG487"/>
      <c r="AGH487"/>
      <c r="AGI487"/>
      <c r="AGJ487"/>
      <c r="AGK487"/>
      <c r="AGL487"/>
      <c r="AGM487"/>
      <c r="AGN487"/>
      <c r="AGO487"/>
      <c r="AGP487"/>
      <c r="AGQ487"/>
      <c r="AGR487"/>
      <c r="AGS487"/>
      <c r="AGT487"/>
      <c r="AGU487"/>
      <c r="AGV487"/>
      <c r="AGW487"/>
      <c r="AGX487"/>
      <c r="AGY487"/>
      <c r="AGZ487"/>
      <c r="AHA487"/>
      <c r="AHB487"/>
      <c r="AHC487"/>
      <c r="AHD487"/>
      <c r="AHE487"/>
      <c r="AHF487"/>
      <c r="AHG487"/>
      <c r="AHH487"/>
      <c r="AHI487"/>
      <c r="AHJ487"/>
      <c r="AHK487"/>
      <c r="AHL487"/>
      <c r="AHM487"/>
      <c r="AHN487"/>
      <c r="AHO487"/>
      <c r="AHP487"/>
      <c r="AHQ487"/>
      <c r="AHR487"/>
      <c r="AHS487"/>
      <c r="AHT487"/>
      <c r="AHU487"/>
      <c r="AHV487"/>
      <c r="AHW487"/>
      <c r="AHX487"/>
      <c r="AHY487"/>
      <c r="AHZ487"/>
      <c r="AIA487"/>
      <c r="AIB487"/>
      <c r="AIC487"/>
      <c r="AID487"/>
      <c r="AIE487"/>
      <c r="AIF487"/>
      <c r="AIG487"/>
      <c r="AIH487"/>
      <c r="AII487"/>
      <c r="AIJ487"/>
      <c r="AIK487"/>
      <c r="AIL487"/>
      <c r="AIM487"/>
      <c r="AIN487"/>
      <c r="AIO487"/>
      <c r="AIP487"/>
      <c r="AIQ487"/>
      <c r="AIR487"/>
      <c r="AIS487"/>
      <c r="AIT487"/>
      <c r="AIU487"/>
      <c r="AIV487"/>
      <c r="AIW487"/>
      <c r="AIX487"/>
      <c r="AIY487"/>
      <c r="AIZ487"/>
      <c r="AJA487"/>
      <c r="AJB487"/>
      <c r="AJC487"/>
      <c r="AJD487"/>
      <c r="AJE487"/>
      <c r="AJF487"/>
      <c r="AJG487"/>
      <c r="AJH487"/>
      <c r="AJI487"/>
      <c r="AJJ487"/>
      <c r="AJK487"/>
      <c r="AJL487"/>
      <c r="AJM487"/>
      <c r="AJN487"/>
      <c r="AJO487"/>
      <c r="AJP487"/>
      <c r="AJQ487"/>
      <c r="AJR487"/>
      <c r="AJS487"/>
      <c r="AJT487"/>
      <c r="AJU487"/>
      <c r="AJV487"/>
      <c r="AJW487"/>
      <c r="AJX487"/>
      <c r="AJY487"/>
      <c r="AJZ487"/>
      <c r="AKA487"/>
      <c r="AKB487"/>
      <c r="AKC487"/>
      <c r="AKD487"/>
      <c r="AKE487"/>
      <c r="AKF487"/>
      <c r="AKG487"/>
      <c r="AKH487"/>
      <c r="AKI487"/>
      <c r="AKJ487"/>
      <c r="AKK487"/>
      <c r="AKL487"/>
      <c r="AKM487"/>
      <c r="AKN487"/>
      <c r="AKO487"/>
      <c r="AKP487"/>
      <c r="AKQ487"/>
      <c r="AKR487"/>
      <c r="AKS487"/>
      <c r="AKT487"/>
      <c r="AKU487"/>
      <c r="AKV487"/>
      <c r="AKW487"/>
      <c r="AKX487"/>
      <c r="AKY487"/>
      <c r="AKZ487"/>
      <c r="ALA487"/>
      <c r="ALB487"/>
      <c r="ALC487"/>
      <c r="ALD487"/>
      <c r="ALE487"/>
      <c r="ALF487"/>
      <c r="ALG487"/>
      <c r="ALH487"/>
      <c r="ALI487"/>
      <c r="ALJ487"/>
      <c r="ALK487"/>
      <c r="ALL487"/>
      <c r="ALM487"/>
      <c r="ALN487"/>
      <c r="ALO487"/>
      <c r="ALP487"/>
      <c r="ALQ487"/>
      <c r="ALR487"/>
      <c r="ALS487"/>
      <c r="ALT487"/>
      <c r="ALU487"/>
      <c r="ALV487"/>
      <c r="ALW487"/>
      <c r="ALX487"/>
      <c r="ALY487"/>
      <c r="ALZ487"/>
      <c r="AMA487"/>
      <c r="AMB487"/>
      <c r="AMC487"/>
      <c r="AMD487"/>
      <c r="AME487"/>
      <c r="AMF487"/>
      <c r="AMG487"/>
      <c r="AMH487"/>
      <c r="AMI487"/>
      <c r="AMJ487"/>
    </row>
    <row r="488" spans="1:1024" ht="60">
      <c r="A488" s="41"/>
      <c r="B488" s="41"/>
      <c r="C488" s="41" t="s">
        <v>1779</v>
      </c>
      <c r="D488" s="41" t="s">
        <v>2650</v>
      </c>
      <c r="E488" s="41" t="s">
        <v>1437</v>
      </c>
      <c r="F488" s="41" t="s">
        <v>2650</v>
      </c>
      <c r="G488" s="41" t="s">
        <v>2110</v>
      </c>
      <c r="H488" s="41" t="s">
        <v>2109</v>
      </c>
      <c r="I488" s="38">
        <f t="shared" si="7"/>
        <v>6</v>
      </c>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c r="IW488"/>
      <c r="IX488"/>
      <c r="IY488"/>
      <c r="IZ488"/>
      <c r="JA488"/>
      <c r="JB488"/>
      <c r="JC488"/>
      <c r="JD488"/>
      <c r="JE488"/>
      <c r="JF488"/>
      <c r="JG488"/>
      <c r="JH488"/>
      <c r="JI488"/>
      <c r="JJ488"/>
      <c r="JK488"/>
      <c r="JL488"/>
      <c r="JM488"/>
      <c r="JN488"/>
      <c r="JO488"/>
      <c r="JP488"/>
      <c r="JQ488"/>
      <c r="JR488"/>
      <c r="JS488"/>
      <c r="JT488"/>
      <c r="JU488"/>
      <c r="JV488"/>
      <c r="JW488"/>
      <c r="JX488"/>
      <c r="JY488"/>
      <c r="JZ488"/>
      <c r="KA488"/>
      <c r="KB488"/>
      <c r="KC488"/>
      <c r="KD488"/>
      <c r="KE488"/>
      <c r="KF488"/>
      <c r="KG488"/>
      <c r="KH488"/>
      <c r="KI488"/>
      <c r="KJ488"/>
      <c r="KK488"/>
      <c r="KL488"/>
      <c r="KM488"/>
      <c r="KN488"/>
      <c r="KO488"/>
      <c r="KP488"/>
      <c r="KQ488"/>
      <c r="KR488"/>
      <c r="KS488"/>
      <c r="KT488"/>
      <c r="KU488"/>
      <c r="KV488"/>
      <c r="KW488"/>
      <c r="KX488"/>
      <c r="KY488"/>
      <c r="KZ488"/>
      <c r="LA488"/>
      <c r="LB488"/>
      <c r="LC488"/>
      <c r="LD488"/>
      <c r="LE488"/>
      <c r="LF488"/>
      <c r="LG488"/>
      <c r="LH488"/>
      <c r="LI488"/>
      <c r="LJ488"/>
      <c r="LK488"/>
      <c r="LL488"/>
      <c r="LM488"/>
      <c r="LN488"/>
      <c r="LO488"/>
      <c r="LP488"/>
      <c r="LQ488"/>
      <c r="LR488"/>
      <c r="LS488"/>
      <c r="LT488"/>
      <c r="LU488"/>
      <c r="LV488"/>
      <c r="LW488"/>
      <c r="LX488"/>
      <c r="LY488"/>
      <c r="LZ488"/>
      <c r="MA488"/>
      <c r="MB488"/>
      <c r="MC488"/>
      <c r="MD488"/>
      <c r="ME488"/>
      <c r="MF488"/>
      <c r="MG488"/>
      <c r="MH488"/>
      <c r="MI488"/>
      <c r="MJ488"/>
      <c r="MK488"/>
      <c r="ML488"/>
      <c r="MM488"/>
      <c r="MN488"/>
      <c r="MO488"/>
      <c r="MP488"/>
      <c r="MQ488"/>
      <c r="MR488"/>
      <c r="MS488"/>
      <c r="MT488"/>
      <c r="MU488"/>
      <c r="MV488"/>
      <c r="MW488"/>
      <c r="MX488"/>
      <c r="MY488"/>
      <c r="MZ488"/>
      <c r="NA488"/>
      <c r="NB488"/>
      <c r="NC488"/>
      <c r="ND488"/>
      <c r="NE488"/>
      <c r="NF488"/>
      <c r="NG488"/>
      <c r="NH488"/>
      <c r="NI488"/>
      <c r="NJ488"/>
      <c r="NK488"/>
      <c r="NL488"/>
      <c r="NM488"/>
      <c r="NN488"/>
      <c r="NO488"/>
      <c r="NP488"/>
      <c r="NQ488"/>
      <c r="NR488"/>
      <c r="NS488"/>
      <c r="NT488"/>
      <c r="NU488"/>
      <c r="NV488"/>
      <c r="NW488"/>
      <c r="NX488"/>
      <c r="NY488"/>
      <c r="NZ488"/>
      <c r="OA488"/>
      <c r="OB488"/>
      <c r="OC488"/>
      <c r="OD488"/>
      <c r="OE488"/>
      <c r="OF488"/>
      <c r="OG488"/>
      <c r="OH488"/>
      <c r="OI488"/>
      <c r="OJ488"/>
      <c r="OK488"/>
      <c r="OL488"/>
      <c r="OM488"/>
      <c r="ON488"/>
      <c r="OO488"/>
      <c r="OP488"/>
      <c r="OQ488"/>
      <c r="OR488"/>
      <c r="OS488"/>
      <c r="OT488"/>
      <c r="OU488"/>
      <c r="OV488"/>
      <c r="OW488"/>
      <c r="OX488"/>
      <c r="OY488"/>
      <c r="OZ488"/>
      <c r="PA488"/>
      <c r="PB488"/>
      <c r="PC488"/>
      <c r="PD488"/>
      <c r="PE488"/>
      <c r="PF488"/>
      <c r="PG488"/>
      <c r="PH488"/>
      <c r="PI488"/>
      <c r="PJ488"/>
      <c r="PK488"/>
      <c r="PL488"/>
      <c r="PM488"/>
      <c r="PN488"/>
      <c r="PO488"/>
      <c r="PP488"/>
      <c r="PQ488"/>
      <c r="PR488"/>
      <c r="PS488"/>
      <c r="PT488"/>
      <c r="PU488"/>
      <c r="PV488"/>
      <c r="PW488"/>
      <c r="PX488"/>
      <c r="PY488"/>
      <c r="PZ488"/>
      <c r="QA488"/>
      <c r="QB488"/>
      <c r="QC488"/>
      <c r="QD488"/>
      <c r="QE488"/>
      <c r="QF488"/>
      <c r="QG488"/>
      <c r="QH488"/>
      <c r="QI488"/>
      <c r="QJ488"/>
      <c r="QK488"/>
      <c r="QL488"/>
      <c r="QM488"/>
      <c r="QN488"/>
      <c r="QO488"/>
      <c r="QP488"/>
      <c r="QQ488"/>
      <c r="QR488"/>
      <c r="QS488"/>
      <c r="QT488"/>
      <c r="QU488"/>
      <c r="QV488"/>
      <c r="QW488"/>
      <c r="QX488"/>
      <c r="QY488"/>
      <c r="QZ488"/>
      <c r="RA488"/>
      <c r="RB488"/>
      <c r="RC488"/>
      <c r="RD488"/>
      <c r="RE488"/>
      <c r="RF488"/>
      <c r="RG488"/>
      <c r="RH488"/>
      <c r="RI488"/>
      <c r="RJ488"/>
      <c r="RK488"/>
      <c r="RL488"/>
      <c r="RM488"/>
      <c r="RN488"/>
      <c r="RO488"/>
      <c r="RP488"/>
      <c r="RQ488"/>
      <c r="RR488"/>
      <c r="RS488"/>
      <c r="RT488"/>
      <c r="RU488"/>
      <c r="RV488"/>
      <c r="RW488"/>
      <c r="RX488"/>
      <c r="RY488"/>
      <c r="RZ488"/>
      <c r="SA488"/>
      <c r="SB488"/>
      <c r="SC488"/>
      <c r="SD488"/>
      <c r="SE488"/>
      <c r="SF488"/>
      <c r="SG488"/>
      <c r="SH488"/>
      <c r="SI488"/>
      <c r="SJ488"/>
      <c r="SK488"/>
      <c r="SL488"/>
      <c r="SM488"/>
      <c r="SN488"/>
      <c r="SO488"/>
      <c r="SP488"/>
      <c r="SQ488"/>
      <c r="SR488"/>
      <c r="SS488"/>
      <c r="ST488"/>
      <c r="SU488"/>
      <c r="SV488"/>
      <c r="SW488"/>
      <c r="SX488"/>
      <c r="SY488"/>
      <c r="SZ488"/>
      <c r="TA488"/>
      <c r="TB488"/>
      <c r="TC488"/>
      <c r="TD488"/>
      <c r="TE488"/>
      <c r="TF488"/>
      <c r="TG488"/>
      <c r="TH488"/>
      <c r="TI488"/>
      <c r="TJ488"/>
      <c r="TK488"/>
      <c r="TL488"/>
      <c r="TM488"/>
      <c r="TN488"/>
      <c r="TO488"/>
      <c r="TP488"/>
      <c r="TQ488"/>
      <c r="TR488"/>
      <c r="TS488"/>
      <c r="TT488"/>
      <c r="TU488"/>
      <c r="TV488"/>
      <c r="TW488"/>
      <c r="TX488"/>
      <c r="TY488"/>
      <c r="TZ488"/>
      <c r="UA488"/>
      <c r="UB488"/>
      <c r="UC488"/>
      <c r="UD488"/>
      <c r="UE488"/>
      <c r="UF488"/>
      <c r="UG488"/>
      <c r="UH488"/>
      <c r="UI488"/>
      <c r="UJ488"/>
      <c r="UK488"/>
      <c r="UL488"/>
      <c r="UM488"/>
      <c r="UN488"/>
      <c r="UO488"/>
      <c r="UP488"/>
      <c r="UQ488"/>
      <c r="UR488"/>
      <c r="US488"/>
      <c r="UT488"/>
      <c r="UU488"/>
      <c r="UV488"/>
      <c r="UW488"/>
      <c r="UX488"/>
      <c r="UY488"/>
      <c r="UZ488"/>
      <c r="VA488"/>
      <c r="VB488"/>
      <c r="VC488"/>
      <c r="VD488"/>
      <c r="VE488"/>
      <c r="VF488"/>
      <c r="VG488"/>
      <c r="VH488"/>
      <c r="VI488"/>
      <c r="VJ488"/>
      <c r="VK488"/>
      <c r="VL488"/>
      <c r="VM488"/>
      <c r="VN488"/>
      <c r="VO488"/>
      <c r="VP488"/>
      <c r="VQ488"/>
      <c r="VR488"/>
      <c r="VS488"/>
      <c r="VT488"/>
      <c r="VU488"/>
      <c r="VV488"/>
      <c r="VW488"/>
      <c r="VX488"/>
      <c r="VY488"/>
      <c r="VZ488"/>
      <c r="WA488"/>
      <c r="WB488"/>
      <c r="WC488"/>
      <c r="WD488"/>
      <c r="WE488"/>
      <c r="WF488"/>
      <c r="WG488"/>
      <c r="WH488"/>
      <c r="WI488"/>
      <c r="WJ488"/>
      <c r="WK488"/>
      <c r="WL488"/>
      <c r="WM488"/>
      <c r="WN488"/>
      <c r="WO488"/>
      <c r="WP488"/>
      <c r="WQ488"/>
      <c r="WR488"/>
      <c r="WS488"/>
      <c r="WT488"/>
      <c r="WU488"/>
      <c r="WV488"/>
      <c r="WW488"/>
      <c r="WX488"/>
      <c r="WY488"/>
      <c r="WZ488"/>
      <c r="XA488"/>
      <c r="XB488"/>
      <c r="XC488"/>
      <c r="XD488"/>
      <c r="XE488"/>
      <c r="XF488"/>
      <c r="XG488"/>
      <c r="XH488"/>
      <c r="XI488"/>
      <c r="XJ488"/>
      <c r="XK488"/>
      <c r="XL488"/>
      <c r="XM488"/>
      <c r="XN488"/>
      <c r="XO488"/>
      <c r="XP488"/>
      <c r="XQ488"/>
      <c r="XR488"/>
      <c r="XS488"/>
      <c r="XT488"/>
      <c r="XU488"/>
      <c r="XV488"/>
      <c r="XW488"/>
      <c r="XX488"/>
      <c r="XY488"/>
      <c r="XZ488"/>
      <c r="YA488"/>
      <c r="YB488"/>
      <c r="YC488"/>
      <c r="YD488"/>
      <c r="YE488"/>
      <c r="YF488"/>
      <c r="YG488"/>
      <c r="YH488"/>
      <c r="YI488"/>
      <c r="YJ488"/>
      <c r="YK488"/>
      <c r="YL488"/>
      <c r="YM488"/>
      <c r="YN488"/>
      <c r="YO488"/>
      <c r="YP488"/>
      <c r="YQ488"/>
      <c r="YR488"/>
      <c r="YS488"/>
      <c r="YT488"/>
      <c r="YU488"/>
      <c r="YV488"/>
      <c r="YW488"/>
      <c r="YX488"/>
      <c r="YY488"/>
      <c r="YZ488"/>
      <c r="ZA488"/>
      <c r="ZB488"/>
      <c r="ZC488"/>
      <c r="ZD488"/>
      <c r="ZE488"/>
      <c r="ZF488"/>
      <c r="ZG488"/>
      <c r="ZH488"/>
      <c r="ZI488"/>
      <c r="ZJ488"/>
      <c r="ZK488"/>
      <c r="ZL488"/>
      <c r="ZM488"/>
      <c r="ZN488"/>
      <c r="ZO488"/>
      <c r="ZP488"/>
      <c r="ZQ488"/>
      <c r="ZR488"/>
      <c r="ZS488"/>
      <c r="ZT488"/>
      <c r="ZU488"/>
      <c r="ZV488"/>
      <c r="ZW488"/>
      <c r="ZX488"/>
      <c r="ZY488"/>
      <c r="ZZ488"/>
      <c r="AAA488"/>
      <c r="AAB488"/>
      <c r="AAC488"/>
      <c r="AAD488"/>
      <c r="AAE488"/>
      <c r="AAF488"/>
      <c r="AAG488"/>
      <c r="AAH488"/>
      <c r="AAI488"/>
      <c r="AAJ488"/>
      <c r="AAK488"/>
      <c r="AAL488"/>
      <c r="AAM488"/>
      <c r="AAN488"/>
      <c r="AAO488"/>
      <c r="AAP488"/>
      <c r="AAQ488"/>
      <c r="AAR488"/>
      <c r="AAS488"/>
      <c r="AAT488"/>
      <c r="AAU488"/>
      <c r="AAV488"/>
      <c r="AAW488"/>
      <c r="AAX488"/>
      <c r="AAY488"/>
      <c r="AAZ488"/>
      <c r="ABA488"/>
      <c r="ABB488"/>
      <c r="ABC488"/>
      <c r="ABD488"/>
      <c r="ABE488"/>
      <c r="ABF488"/>
      <c r="ABG488"/>
      <c r="ABH488"/>
      <c r="ABI488"/>
      <c r="ABJ488"/>
      <c r="ABK488"/>
      <c r="ABL488"/>
      <c r="ABM488"/>
      <c r="ABN488"/>
      <c r="ABO488"/>
      <c r="ABP488"/>
      <c r="ABQ488"/>
      <c r="ABR488"/>
      <c r="ABS488"/>
      <c r="ABT488"/>
      <c r="ABU488"/>
      <c r="ABV488"/>
      <c r="ABW488"/>
      <c r="ABX488"/>
      <c r="ABY488"/>
      <c r="ABZ488"/>
      <c r="ACA488"/>
      <c r="ACB488"/>
      <c r="ACC488"/>
      <c r="ACD488"/>
      <c r="ACE488"/>
      <c r="ACF488"/>
      <c r="ACG488"/>
      <c r="ACH488"/>
      <c r="ACI488"/>
      <c r="ACJ488"/>
      <c r="ACK488"/>
      <c r="ACL488"/>
      <c r="ACM488"/>
      <c r="ACN488"/>
      <c r="ACO488"/>
      <c r="ACP488"/>
      <c r="ACQ488"/>
      <c r="ACR488"/>
      <c r="ACS488"/>
      <c r="ACT488"/>
      <c r="ACU488"/>
      <c r="ACV488"/>
      <c r="ACW488"/>
      <c r="ACX488"/>
      <c r="ACY488"/>
      <c r="ACZ488"/>
      <c r="ADA488"/>
      <c r="ADB488"/>
      <c r="ADC488"/>
      <c r="ADD488"/>
      <c r="ADE488"/>
      <c r="ADF488"/>
      <c r="ADG488"/>
      <c r="ADH488"/>
      <c r="ADI488"/>
      <c r="ADJ488"/>
      <c r="ADK488"/>
      <c r="ADL488"/>
      <c r="ADM488"/>
      <c r="ADN488"/>
      <c r="ADO488"/>
      <c r="ADP488"/>
      <c r="ADQ488"/>
      <c r="ADR488"/>
      <c r="ADS488"/>
      <c r="ADT488"/>
      <c r="ADU488"/>
      <c r="ADV488"/>
      <c r="ADW488"/>
      <c r="ADX488"/>
      <c r="ADY488"/>
      <c r="ADZ488"/>
      <c r="AEA488"/>
      <c r="AEB488"/>
      <c r="AEC488"/>
      <c r="AED488"/>
      <c r="AEE488"/>
      <c r="AEF488"/>
      <c r="AEG488"/>
      <c r="AEH488"/>
      <c r="AEI488"/>
      <c r="AEJ488"/>
      <c r="AEK488"/>
      <c r="AEL488"/>
      <c r="AEM488"/>
      <c r="AEN488"/>
      <c r="AEO488"/>
      <c r="AEP488"/>
      <c r="AEQ488"/>
      <c r="AER488"/>
      <c r="AES488"/>
      <c r="AET488"/>
      <c r="AEU488"/>
      <c r="AEV488"/>
      <c r="AEW488"/>
      <c r="AEX488"/>
      <c r="AEY488"/>
      <c r="AEZ488"/>
      <c r="AFA488"/>
      <c r="AFB488"/>
      <c r="AFC488"/>
      <c r="AFD488"/>
      <c r="AFE488"/>
      <c r="AFF488"/>
      <c r="AFG488"/>
      <c r="AFH488"/>
      <c r="AFI488"/>
      <c r="AFJ488"/>
      <c r="AFK488"/>
      <c r="AFL488"/>
      <c r="AFM488"/>
      <c r="AFN488"/>
      <c r="AFO488"/>
      <c r="AFP488"/>
      <c r="AFQ488"/>
      <c r="AFR488"/>
      <c r="AFS488"/>
      <c r="AFT488"/>
      <c r="AFU488"/>
      <c r="AFV488"/>
      <c r="AFW488"/>
      <c r="AFX488"/>
      <c r="AFY488"/>
      <c r="AFZ488"/>
      <c r="AGA488"/>
      <c r="AGB488"/>
      <c r="AGC488"/>
      <c r="AGD488"/>
      <c r="AGE488"/>
      <c r="AGF488"/>
      <c r="AGG488"/>
      <c r="AGH488"/>
      <c r="AGI488"/>
      <c r="AGJ488"/>
      <c r="AGK488"/>
      <c r="AGL488"/>
      <c r="AGM488"/>
      <c r="AGN488"/>
      <c r="AGO488"/>
      <c r="AGP488"/>
      <c r="AGQ488"/>
      <c r="AGR488"/>
      <c r="AGS488"/>
      <c r="AGT488"/>
      <c r="AGU488"/>
      <c r="AGV488"/>
      <c r="AGW488"/>
      <c r="AGX488"/>
      <c r="AGY488"/>
      <c r="AGZ488"/>
      <c r="AHA488"/>
      <c r="AHB488"/>
      <c r="AHC488"/>
      <c r="AHD488"/>
      <c r="AHE488"/>
      <c r="AHF488"/>
      <c r="AHG488"/>
      <c r="AHH488"/>
      <c r="AHI488"/>
      <c r="AHJ488"/>
      <c r="AHK488"/>
      <c r="AHL488"/>
      <c r="AHM488"/>
      <c r="AHN488"/>
      <c r="AHO488"/>
      <c r="AHP488"/>
      <c r="AHQ488"/>
      <c r="AHR488"/>
      <c r="AHS488"/>
      <c r="AHT488"/>
      <c r="AHU488"/>
      <c r="AHV488"/>
      <c r="AHW488"/>
      <c r="AHX488"/>
      <c r="AHY488"/>
      <c r="AHZ488"/>
      <c r="AIA488"/>
      <c r="AIB488"/>
      <c r="AIC488"/>
      <c r="AID488"/>
      <c r="AIE488"/>
      <c r="AIF488"/>
      <c r="AIG488"/>
      <c r="AIH488"/>
      <c r="AII488"/>
      <c r="AIJ488"/>
      <c r="AIK488"/>
      <c r="AIL488"/>
      <c r="AIM488"/>
      <c r="AIN488"/>
      <c r="AIO488"/>
      <c r="AIP488"/>
      <c r="AIQ488"/>
      <c r="AIR488"/>
      <c r="AIS488"/>
      <c r="AIT488"/>
      <c r="AIU488"/>
      <c r="AIV488"/>
      <c r="AIW488"/>
      <c r="AIX488"/>
      <c r="AIY488"/>
      <c r="AIZ488"/>
      <c r="AJA488"/>
      <c r="AJB488"/>
      <c r="AJC488"/>
      <c r="AJD488"/>
      <c r="AJE488"/>
      <c r="AJF488"/>
      <c r="AJG488"/>
      <c r="AJH488"/>
      <c r="AJI488"/>
      <c r="AJJ488"/>
      <c r="AJK488"/>
      <c r="AJL488"/>
      <c r="AJM488"/>
      <c r="AJN488"/>
      <c r="AJO488"/>
      <c r="AJP488"/>
      <c r="AJQ488"/>
      <c r="AJR488"/>
      <c r="AJS488"/>
      <c r="AJT488"/>
      <c r="AJU488"/>
      <c r="AJV488"/>
      <c r="AJW488"/>
      <c r="AJX488"/>
      <c r="AJY488"/>
      <c r="AJZ488"/>
      <c r="AKA488"/>
      <c r="AKB488"/>
      <c r="AKC488"/>
      <c r="AKD488"/>
      <c r="AKE488"/>
      <c r="AKF488"/>
      <c r="AKG488"/>
      <c r="AKH488"/>
      <c r="AKI488"/>
      <c r="AKJ488"/>
      <c r="AKK488"/>
      <c r="AKL488"/>
      <c r="AKM488"/>
      <c r="AKN488"/>
      <c r="AKO488"/>
      <c r="AKP488"/>
      <c r="AKQ488"/>
      <c r="AKR488"/>
      <c r="AKS488"/>
      <c r="AKT488"/>
      <c r="AKU488"/>
      <c r="AKV488"/>
      <c r="AKW488"/>
      <c r="AKX488"/>
      <c r="AKY488"/>
      <c r="AKZ488"/>
      <c r="ALA488"/>
      <c r="ALB488"/>
      <c r="ALC488"/>
      <c r="ALD488"/>
      <c r="ALE488"/>
      <c r="ALF488"/>
      <c r="ALG488"/>
      <c r="ALH488"/>
      <c r="ALI488"/>
      <c r="ALJ488"/>
      <c r="ALK488"/>
      <c r="ALL488"/>
      <c r="ALM488"/>
      <c r="ALN488"/>
      <c r="ALO488"/>
      <c r="ALP488"/>
      <c r="ALQ488"/>
      <c r="ALR488"/>
      <c r="ALS488"/>
      <c r="ALT488"/>
      <c r="ALU488"/>
      <c r="ALV488"/>
      <c r="ALW488"/>
      <c r="ALX488"/>
      <c r="ALY488"/>
      <c r="ALZ488"/>
      <c r="AMA488"/>
      <c r="AMB488"/>
      <c r="AMC488"/>
      <c r="AMD488"/>
      <c r="AME488"/>
      <c r="AMF488"/>
      <c r="AMG488"/>
      <c r="AMH488"/>
      <c r="AMI488"/>
      <c r="AMJ488"/>
    </row>
    <row r="489" spans="1:1024" ht="45">
      <c r="A489" s="41"/>
      <c r="B489" s="41"/>
      <c r="C489" s="41"/>
      <c r="D489" s="41"/>
      <c r="E489" s="41"/>
      <c r="F489" s="41"/>
      <c r="G489" s="41" t="s">
        <v>2112</v>
      </c>
      <c r="H489" s="41" t="s">
        <v>2111</v>
      </c>
      <c r="I489" s="38">
        <f t="shared" si="7"/>
        <v>2</v>
      </c>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c r="IW489"/>
      <c r="IX489"/>
      <c r="IY489"/>
      <c r="IZ489"/>
      <c r="JA489"/>
      <c r="JB489"/>
      <c r="JC489"/>
      <c r="JD489"/>
      <c r="JE489"/>
      <c r="JF489"/>
      <c r="JG489"/>
      <c r="JH489"/>
      <c r="JI489"/>
      <c r="JJ489"/>
      <c r="JK489"/>
      <c r="JL489"/>
      <c r="JM489"/>
      <c r="JN489"/>
      <c r="JO489"/>
      <c r="JP489"/>
      <c r="JQ489"/>
      <c r="JR489"/>
      <c r="JS489"/>
      <c r="JT489"/>
      <c r="JU489"/>
      <c r="JV489"/>
      <c r="JW489"/>
      <c r="JX489"/>
      <c r="JY489"/>
      <c r="JZ489"/>
      <c r="KA489"/>
      <c r="KB489"/>
      <c r="KC489"/>
      <c r="KD489"/>
      <c r="KE489"/>
      <c r="KF489"/>
      <c r="KG489"/>
      <c r="KH489"/>
      <c r="KI489"/>
      <c r="KJ489"/>
      <c r="KK489"/>
      <c r="KL489"/>
      <c r="KM489"/>
      <c r="KN489"/>
      <c r="KO489"/>
      <c r="KP489"/>
      <c r="KQ489"/>
      <c r="KR489"/>
      <c r="KS489"/>
      <c r="KT489"/>
      <c r="KU489"/>
      <c r="KV489"/>
      <c r="KW489"/>
      <c r="KX489"/>
      <c r="KY489"/>
      <c r="KZ489"/>
      <c r="LA489"/>
      <c r="LB489"/>
      <c r="LC489"/>
      <c r="LD489"/>
      <c r="LE489"/>
      <c r="LF489"/>
      <c r="LG489"/>
      <c r="LH489"/>
      <c r="LI489"/>
      <c r="LJ489"/>
      <c r="LK489"/>
      <c r="LL489"/>
      <c r="LM489"/>
      <c r="LN489"/>
      <c r="LO489"/>
      <c r="LP489"/>
      <c r="LQ489"/>
      <c r="LR489"/>
      <c r="LS489"/>
      <c r="LT489"/>
      <c r="LU489"/>
      <c r="LV489"/>
      <c r="LW489"/>
      <c r="LX489"/>
      <c r="LY489"/>
      <c r="LZ489"/>
      <c r="MA489"/>
      <c r="MB489"/>
      <c r="MC489"/>
      <c r="MD489"/>
      <c r="ME489"/>
      <c r="MF489"/>
      <c r="MG489"/>
      <c r="MH489"/>
      <c r="MI489"/>
      <c r="MJ489"/>
      <c r="MK489"/>
      <c r="ML489"/>
      <c r="MM489"/>
      <c r="MN489"/>
      <c r="MO489"/>
      <c r="MP489"/>
      <c r="MQ489"/>
      <c r="MR489"/>
      <c r="MS489"/>
      <c r="MT489"/>
      <c r="MU489"/>
      <c r="MV489"/>
      <c r="MW489"/>
      <c r="MX489"/>
      <c r="MY489"/>
      <c r="MZ489"/>
      <c r="NA489"/>
      <c r="NB489"/>
      <c r="NC489"/>
      <c r="ND489"/>
      <c r="NE489"/>
      <c r="NF489"/>
      <c r="NG489"/>
      <c r="NH489"/>
      <c r="NI489"/>
      <c r="NJ489"/>
      <c r="NK489"/>
      <c r="NL489"/>
      <c r="NM489"/>
      <c r="NN489"/>
      <c r="NO489"/>
      <c r="NP489"/>
      <c r="NQ489"/>
      <c r="NR489"/>
      <c r="NS489"/>
      <c r="NT489"/>
      <c r="NU489"/>
      <c r="NV489"/>
      <c r="NW489"/>
      <c r="NX489"/>
      <c r="NY489"/>
      <c r="NZ489"/>
      <c r="OA489"/>
      <c r="OB489"/>
      <c r="OC489"/>
      <c r="OD489"/>
      <c r="OE489"/>
      <c r="OF489"/>
      <c r="OG489"/>
      <c r="OH489"/>
      <c r="OI489"/>
      <c r="OJ489"/>
      <c r="OK489"/>
      <c r="OL489"/>
      <c r="OM489"/>
      <c r="ON489"/>
      <c r="OO489"/>
      <c r="OP489"/>
      <c r="OQ489"/>
      <c r="OR489"/>
      <c r="OS489"/>
      <c r="OT489"/>
      <c r="OU489"/>
      <c r="OV489"/>
      <c r="OW489"/>
      <c r="OX489"/>
      <c r="OY489"/>
      <c r="OZ489"/>
      <c r="PA489"/>
      <c r="PB489"/>
      <c r="PC489"/>
      <c r="PD489"/>
      <c r="PE489"/>
      <c r="PF489"/>
      <c r="PG489"/>
      <c r="PH489"/>
      <c r="PI489"/>
      <c r="PJ489"/>
      <c r="PK489"/>
      <c r="PL489"/>
      <c r="PM489"/>
      <c r="PN489"/>
      <c r="PO489"/>
      <c r="PP489"/>
      <c r="PQ489"/>
      <c r="PR489"/>
      <c r="PS489"/>
      <c r="PT489"/>
      <c r="PU489"/>
      <c r="PV489"/>
      <c r="PW489"/>
      <c r="PX489"/>
      <c r="PY489"/>
      <c r="PZ489"/>
      <c r="QA489"/>
      <c r="QB489"/>
      <c r="QC489"/>
      <c r="QD489"/>
      <c r="QE489"/>
      <c r="QF489"/>
      <c r="QG489"/>
      <c r="QH489"/>
      <c r="QI489"/>
      <c r="QJ489"/>
      <c r="QK489"/>
      <c r="QL489"/>
      <c r="QM489"/>
      <c r="QN489"/>
      <c r="QO489"/>
      <c r="QP489"/>
      <c r="QQ489"/>
      <c r="QR489"/>
      <c r="QS489"/>
      <c r="QT489"/>
      <c r="QU489"/>
      <c r="QV489"/>
      <c r="QW489"/>
      <c r="QX489"/>
      <c r="QY489"/>
      <c r="QZ489"/>
      <c r="RA489"/>
      <c r="RB489"/>
      <c r="RC489"/>
      <c r="RD489"/>
      <c r="RE489"/>
      <c r="RF489"/>
      <c r="RG489"/>
      <c r="RH489"/>
      <c r="RI489"/>
      <c r="RJ489"/>
      <c r="RK489"/>
      <c r="RL489"/>
      <c r="RM489"/>
      <c r="RN489"/>
      <c r="RO489"/>
      <c r="RP489"/>
      <c r="RQ489"/>
      <c r="RR489"/>
      <c r="RS489"/>
      <c r="RT489"/>
      <c r="RU489"/>
      <c r="RV489"/>
      <c r="RW489"/>
      <c r="RX489"/>
      <c r="RY489"/>
      <c r="RZ489"/>
      <c r="SA489"/>
      <c r="SB489"/>
      <c r="SC489"/>
      <c r="SD489"/>
      <c r="SE489"/>
      <c r="SF489"/>
      <c r="SG489"/>
      <c r="SH489"/>
      <c r="SI489"/>
      <c r="SJ489"/>
      <c r="SK489"/>
      <c r="SL489"/>
      <c r="SM489"/>
      <c r="SN489"/>
      <c r="SO489"/>
      <c r="SP489"/>
      <c r="SQ489"/>
      <c r="SR489"/>
      <c r="SS489"/>
      <c r="ST489"/>
      <c r="SU489"/>
      <c r="SV489"/>
      <c r="SW489"/>
      <c r="SX489"/>
      <c r="SY489"/>
      <c r="SZ489"/>
      <c r="TA489"/>
      <c r="TB489"/>
      <c r="TC489"/>
      <c r="TD489"/>
      <c r="TE489"/>
      <c r="TF489"/>
      <c r="TG489"/>
      <c r="TH489"/>
      <c r="TI489"/>
      <c r="TJ489"/>
      <c r="TK489"/>
      <c r="TL489"/>
      <c r="TM489"/>
      <c r="TN489"/>
      <c r="TO489"/>
      <c r="TP489"/>
      <c r="TQ489"/>
      <c r="TR489"/>
      <c r="TS489"/>
      <c r="TT489"/>
      <c r="TU489"/>
      <c r="TV489"/>
      <c r="TW489"/>
      <c r="TX489"/>
      <c r="TY489"/>
      <c r="TZ489"/>
      <c r="UA489"/>
      <c r="UB489"/>
      <c r="UC489"/>
      <c r="UD489"/>
      <c r="UE489"/>
      <c r="UF489"/>
      <c r="UG489"/>
      <c r="UH489"/>
      <c r="UI489"/>
      <c r="UJ489"/>
      <c r="UK489"/>
      <c r="UL489"/>
      <c r="UM489"/>
      <c r="UN489"/>
      <c r="UO489"/>
      <c r="UP489"/>
      <c r="UQ489"/>
      <c r="UR489"/>
      <c r="US489"/>
      <c r="UT489"/>
      <c r="UU489"/>
      <c r="UV489"/>
      <c r="UW489"/>
      <c r="UX489"/>
      <c r="UY489"/>
      <c r="UZ489"/>
      <c r="VA489"/>
      <c r="VB489"/>
      <c r="VC489"/>
      <c r="VD489"/>
      <c r="VE489"/>
      <c r="VF489"/>
      <c r="VG489"/>
      <c r="VH489"/>
      <c r="VI489"/>
      <c r="VJ489"/>
      <c r="VK489"/>
      <c r="VL489"/>
      <c r="VM489"/>
      <c r="VN489"/>
      <c r="VO489"/>
      <c r="VP489"/>
      <c r="VQ489"/>
      <c r="VR489"/>
      <c r="VS489"/>
      <c r="VT489"/>
      <c r="VU489"/>
      <c r="VV489"/>
      <c r="VW489"/>
      <c r="VX489"/>
      <c r="VY489"/>
      <c r="VZ489"/>
      <c r="WA489"/>
      <c r="WB489"/>
      <c r="WC489"/>
      <c r="WD489"/>
      <c r="WE489"/>
      <c r="WF489"/>
      <c r="WG489"/>
      <c r="WH489"/>
      <c r="WI489"/>
      <c r="WJ489"/>
      <c r="WK489"/>
      <c r="WL489"/>
      <c r="WM489"/>
      <c r="WN489"/>
      <c r="WO489"/>
      <c r="WP489"/>
      <c r="WQ489"/>
      <c r="WR489"/>
      <c r="WS489"/>
      <c r="WT489"/>
      <c r="WU489"/>
      <c r="WV489"/>
      <c r="WW489"/>
      <c r="WX489"/>
      <c r="WY489"/>
      <c r="WZ489"/>
      <c r="XA489"/>
      <c r="XB489"/>
      <c r="XC489"/>
      <c r="XD489"/>
      <c r="XE489"/>
      <c r="XF489"/>
      <c r="XG489"/>
      <c r="XH489"/>
      <c r="XI489"/>
      <c r="XJ489"/>
      <c r="XK489"/>
      <c r="XL489"/>
      <c r="XM489"/>
      <c r="XN489"/>
      <c r="XO489"/>
      <c r="XP489"/>
      <c r="XQ489"/>
      <c r="XR489"/>
      <c r="XS489"/>
      <c r="XT489"/>
      <c r="XU489"/>
      <c r="XV489"/>
      <c r="XW489"/>
      <c r="XX489"/>
      <c r="XY489"/>
      <c r="XZ489"/>
      <c r="YA489"/>
      <c r="YB489"/>
      <c r="YC489"/>
      <c r="YD489"/>
      <c r="YE489"/>
      <c r="YF489"/>
      <c r="YG489"/>
      <c r="YH489"/>
      <c r="YI489"/>
      <c r="YJ489"/>
      <c r="YK489"/>
      <c r="YL489"/>
      <c r="YM489"/>
      <c r="YN489"/>
      <c r="YO489"/>
      <c r="YP489"/>
      <c r="YQ489"/>
      <c r="YR489"/>
      <c r="YS489"/>
      <c r="YT489"/>
      <c r="YU489"/>
      <c r="YV489"/>
      <c r="YW489"/>
      <c r="YX489"/>
      <c r="YY489"/>
      <c r="YZ489"/>
      <c r="ZA489"/>
      <c r="ZB489"/>
      <c r="ZC489"/>
      <c r="ZD489"/>
      <c r="ZE489"/>
      <c r="ZF489"/>
      <c r="ZG489"/>
      <c r="ZH489"/>
      <c r="ZI489"/>
      <c r="ZJ489"/>
      <c r="ZK489"/>
      <c r="ZL489"/>
      <c r="ZM489"/>
      <c r="ZN489"/>
      <c r="ZO489"/>
      <c r="ZP489"/>
      <c r="ZQ489"/>
      <c r="ZR489"/>
      <c r="ZS489"/>
      <c r="ZT489"/>
      <c r="ZU489"/>
      <c r="ZV489"/>
      <c r="ZW489"/>
      <c r="ZX489"/>
      <c r="ZY489"/>
      <c r="ZZ489"/>
      <c r="AAA489"/>
      <c r="AAB489"/>
      <c r="AAC489"/>
      <c r="AAD489"/>
      <c r="AAE489"/>
      <c r="AAF489"/>
      <c r="AAG489"/>
      <c r="AAH489"/>
      <c r="AAI489"/>
      <c r="AAJ489"/>
      <c r="AAK489"/>
      <c r="AAL489"/>
      <c r="AAM489"/>
      <c r="AAN489"/>
      <c r="AAO489"/>
      <c r="AAP489"/>
      <c r="AAQ489"/>
      <c r="AAR489"/>
      <c r="AAS489"/>
      <c r="AAT489"/>
      <c r="AAU489"/>
      <c r="AAV489"/>
      <c r="AAW489"/>
      <c r="AAX489"/>
      <c r="AAY489"/>
      <c r="AAZ489"/>
      <c r="ABA489"/>
      <c r="ABB489"/>
      <c r="ABC489"/>
      <c r="ABD489"/>
      <c r="ABE489"/>
      <c r="ABF489"/>
      <c r="ABG489"/>
      <c r="ABH489"/>
      <c r="ABI489"/>
      <c r="ABJ489"/>
      <c r="ABK489"/>
      <c r="ABL489"/>
      <c r="ABM489"/>
      <c r="ABN489"/>
      <c r="ABO489"/>
      <c r="ABP489"/>
      <c r="ABQ489"/>
      <c r="ABR489"/>
      <c r="ABS489"/>
      <c r="ABT489"/>
      <c r="ABU489"/>
      <c r="ABV489"/>
      <c r="ABW489"/>
      <c r="ABX489"/>
      <c r="ABY489"/>
      <c r="ABZ489"/>
      <c r="ACA489"/>
      <c r="ACB489"/>
      <c r="ACC489"/>
      <c r="ACD489"/>
      <c r="ACE489"/>
      <c r="ACF489"/>
      <c r="ACG489"/>
      <c r="ACH489"/>
      <c r="ACI489"/>
      <c r="ACJ489"/>
      <c r="ACK489"/>
      <c r="ACL489"/>
      <c r="ACM489"/>
      <c r="ACN489"/>
      <c r="ACO489"/>
      <c r="ACP489"/>
      <c r="ACQ489"/>
      <c r="ACR489"/>
      <c r="ACS489"/>
      <c r="ACT489"/>
      <c r="ACU489"/>
      <c r="ACV489"/>
      <c r="ACW489"/>
      <c r="ACX489"/>
      <c r="ACY489"/>
      <c r="ACZ489"/>
      <c r="ADA489"/>
      <c r="ADB489"/>
      <c r="ADC489"/>
      <c r="ADD489"/>
      <c r="ADE489"/>
      <c r="ADF489"/>
      <c r="ADG489"/>
      <c r="ADH489"/>
      <c r="ADI489"/>
      <c r="ADJ489"/>
      <c r="ADK489"/>
      <c r="ADL489"/>
      <c r="ADM489"/>
      <c r="ADN489"/>
      <c r="ADO489"/>
      <c r="ADP489"/>
      <c r="ADQ489"/>
      <c r="ADR489"/>
      <c r="ADS489"/>
      <c r="ADT489"/>
      <c r="ADU489"/>
      <c r="ADV489"/>
      <c r="ADW489"/>
      <c r="ADX489"/>
      <c r="ADY489"/>
      <c r="ADZ489"/>
      <c r="AEA489"/>
      <c r="AEB489"/>
      <c r="AEC489"/>
      <c r="AED489"/>
      <c r="AEE489"/>
      <c r="AEF489"/>
      <c r="AEG489"/>
      <c r="AEH489"/>
      <c r="AEI489"/>
      <c r="AEJ489"/>
      <c r="AEK489"/>
      <c r="AEL489"/>
      <c r="AEM489"/>
      <c r="AEN489"/>
      <c r="AEO489"/>
      <c r="AEP489"/>
      <c r="AEQ489"/>
      <c r="AER489"/>
      <c r="AES489"/>
      <c r="AET489"/>
      <c r="AEU489"/>
      <c r="AEV489"/>
      <c r="AEW489"/>
      <c r="AEX489"/>
      <c r="AEY489"/>
      <c r="AEZ489"/>
      <c r="AFA489"/>
      <c r="AFB489"/>
      <c r="AFC489"/>
      <c r="AFD489"/>
      <c r="AFE489"/>
      <c r="AFF489"/>
      <c r="AFG489"/>
      <c r="AFH489"/>
      <c r="AFI489"/>
      <c r="AFJ489"/>
      <c r="AFK489"/>
      <c r="AFL489"/>
      <c r="AFM489"/>
      <c r="AFN489"/>
      <c r="AFO489"/>
      <c r="AFP489"/>
      <c r="AFQ489"/>
      <c r="AFR489"/>
      <c r="AFS489"/>
      <c r="AFT489"/>
      <c r="AFU489"/>
      <c r="AFV489"/>
      <c r="AFW489"/>
      <c r="AFX489"/>
      <c r="AFY489"/>
      <c r="AFZ489"/>
      <c r="AGA489"/>
      <c r="AGB489"/>
      <c r="AGC489"/>
      <c r="AGD489"/>
      <c r="AGE489"/>
      <c r="AGF489"/>
      <c r="AGG489"/>
      <c r="AGH489"/>
      <c r="AGI489"/>
      <c r="AGJ489"/>
      <c r="AGK489"/>
      <c r="AGL489"/>
      <c r="AGM489"/>
      <c r="AGN489"/>
      <c r="AGO489"/>
      <c r="AGP489"/>
      <c r="AGQ489"/>
      <c r="AGR489"/>
      <c r="AGS489"/>
      <c r="AGT489"/>
      <c r="AGU489"/>
      <c r="AGV489"/>
      <c r="AGW489"/>
      <c r="AGX489"/>
      <c r="AGY489"/>
      <c r="AGZ489"/>
      <c r="AHA489"/>
      <c r="AHB489"/>
      <c r="AHC489"/>
      <c r="AHD489"/>
      <c r="AHE489"/>
      <c r="AHF489"/>
      <c r="AHG489"/>
      <c r="AHH489"/>
      <c r="AHI489"/>
      <c r="AHJ489"/>
      <c r="AHK489"/>
      <c r="AHL489"/>
      <c r="AHM489"/>
      <c r="AHN489"/>
      <c r="AHO489"/>
      <c r="AHP489"/>
      <c r="AHQ489"/>
      <c r="AHR489"/>
      <c r="AHS489"/>
      <c r="AHT489"/>
      <c r="AHU489"/>
      <c r="AHV489"/>
      <c r="AHW489"/>
      <c r="AHX489"/>
      <c r="AHY489"/>
      <c r="AHZ489"/>
      <c r="AIA489"/>
      <c r="AIB489"/>
      <c r="AIC489"/>
      <c r="AID489"/>
      <c r="AIE489"/>
      <c r="AIF489"/>
      <c r="AIG489"/>
      <c r="AIH489"/>
      <c r="AII489"/>
      <c r="AIJ489"/>
      <c r="AIK489"/>
      <c r="AIL489"/>
      <c r="AIM489"/>
      <c r="AIN489"/>
      <c r="AIO489"/>
      <c r="AIP489"/>
      <c r="AIQ489"/>
      <c r="AIR489"/>
      <c r="AIS489"/>
      <c r="AIT489"/>
      <c r="AIU489"/>
      <c r="AIV489"/>
      <c r="AIW489"/>
      <c r="AIX489"/>
      <c r="AIY489"/>
      <c r="AIZ489"/>
      <c r="AJA489"/>
      <c r="AJB489"/>
      <c r="AJC489"/>
      <c r="AJD489"/>
      <c r="AJE489"/>
      <c r="AJF489"/>
      <c r="AJG489"/>
      <c r="AJH489"/>
      <c r="AJI489"/>
      <c r="AJJ489"/>
      <c r="AJK489"/>
      <c r="AJL489"/>
      <c r="AJM489"/>
      <c r="AJN489"/>
      <c r="AJO489"/>
      <c r="AJP489"/>
      <c r="AJQ489"/>
      <c r="AJR489"/>
      <c r="AJS489"/>
      <c r="AJT489"/>
      <c r="AJU489"/>
      <c r="AJV489"/>
      <c r="AJW489"/>
      <c r="AJX489"/>
      <c r="AJY489"/>
      <c r="AJZ489"/>
      <c r="AKA489"/>
      <c r="AKB489"/>
      <c r="AKC489"/>
      <c r="AKD489"/>
      <c r="AKE489"/>
      <c r="AKF489"/>
      <c r="AKG489"/>
      <c r="AKH489"/>
      <c r="AKI489"/>
      <c r="AKJ489"/>
      <c r="AKK489"/>
      <c r="AKL489"/>
      <c r="AKM489"/>
      <c r="AKN489"/>
      <c r="AKO489"/>
      <c r="AKP489"/>
      <c r="AKQ489"/>
      <c r="AKR489"/>
      <c r="AKS489"/>
      <c r="AKT489"/>
      <c r="AKU489"/>
      <c r="AKV489"/>
      <c r="AKW489"/>
      <c r="AKX489"/>
      <c r="AKY489"/>
      <c r="AKZ489"/>
      <c r="ALA489"/>
      <c r="ALB489"/>
      <c r="ALC489"/>
      <c r="ALD489"/>
      <c r="ALE489"/>
      <c r="ALF489"/>
      <c r="ALG489"/>
      <c r="ALH489"/>
      <c r="ALI489"/>
      <c r="ALJ489"/>
      <c r="ALK489"/>
      <c r="ALL489"/>
      <c r="ALM489"/>
      <c r="ALN489"/>
      <c r="ALO489"/>
      <c r="ALP489"/>
      <c r="ALQ489"/>
      <c r="ALR489"/>
      <c r="ALS489"/>
      <c r="ALT489"/>
      <c r="ALU489"/>
      <c r="ALV489"/>
      <c r="ALW489"/>
      <c r="ALX489"/>
      <c r="ALY489"/>
      <c r="ALZ489"/>
      <c r="AMA489"/>
      <c r="AMB489"/>
      <c r="AMC489"/>
      <c r="AMD489"/>
      <c r="AME489"/>
      <c r="AMF489"/>
      <c r="AMG489"/>
      <c r="AMH489"/>
      <c r="AMI489"/>
      <c r="AMJ489"/>
    </row>
    <row r="490" spans="1:1024" ht="45">
      <c r="A490" s="41"/>
      <c r="B490" s="41"/>
      <c r="C490" s="41"/>
      <c r="D490" s="41"/>
      <c r="E490" s="41"/>
      <c r="F490" s="41"/>
      <c r="G490" s="41" t="s">
        <v>2114</v>
      </c>
      <c r="H490" s="41" t="s">
        <v>2113</v>
      </c>
      <c r="I490" s="38">
        <f t="shared" si="7"/>
        <v>2</v>
      </c>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c r="ST490"/>
      <c r="SU490"/>
      <c r="SV490"/>
      <c r="SW490"/>
      <c r="SX490"/>
      <c r="SY490"/>
      <c r="SZ490"/>
      <c r="TA490"/>
      <c r="TB490"/>
      <c r="TC490"/>
      <c r="TD490"/>
      <c r="TE490"/>
      <c r="TF490"/>
      <c r="TG490"/>
      <c r="TH490"/>
      <c r="TI490"/>
      <c r="TJ490"/>
      <c r="TK490"/>
      <c r="TL490"/>
      <c r="TM490"/>
      <c r="TN490"/>
      <c r="TO490"/>
      <c r="TP490"/>
      <c r="TQ490"/>
      <c r="TR490"/>
      <c r="TS490"/>
      <c r="TT490"/>
      <c r="TU490"/>
      <c r="TV490"/>
      <c r="TW490"/>
      <c r="TX490"/>
      <c r="TY490"/>
      <c r="TZ490"/>
      <c r="UA490"/>
      <c r="UB490"/>
      <c r="UC490"/>
      <c r="UD490"/>
      <c r="UE490"/>
      <c r="UF490"/>
      <c r="UG490"/>
      <c r="UH490"/>
      <c r="UI490"/>
      <c r="UJ490"/>
      <c r="UK490"/>
      <c r="UL490"/>
      <c r="UM490"/>
      <c r="UN490"/>
      <c r="UO490"/>
      <c r="UP490"/>
      <c r="UQ490"/>
      <c r="UR490"/>
      <c r="US490"/>
      <c r="UT490"/>
      <c r="UU490"/>
      <c r="UV490"/>
      <c r="UW490"/>
      <c r="UX490"/>
      <c r="UY490"/>
      <c r="UZ490"/>
      <c r="VA490"/>
      <c r="VB490"/>
      <c r="VC490"/>
      <c r="VD490"/>
      <c r="VE490"/>
      <c r="VF490"/>
      <c r="VG490"/>
      <c r="VH490"/>
      <c r="VI490"/>
      <c r="VJ490"/>
      <c r="VK490"/>
      <c r="VL490"/>
      <c r="VM490"/>
      <c r="VN490"/>
      <c r="VO490"/>
      <c r="VP490"/>
      <c r="VQ490"/>
      <c r="VR490"/>
      <c r="VS490"/>
      <c r="VT490"/>
      <c r="VU490"/>
      <c r="VV490"/>
      <c r="VW490"/>
      <c r="VX490"/>
      <c r="VY490"/>
      <c r="VZ490"/>
      <c r="WA490"/>
      <c r="WB490"/>
      <c r="WC490"/>
      <c r="WD490"/>
      <c r="WE490"/>
      <c r="WF490"/>
      <c r="WG490"/>
      <c r="WH490"/>
      <c r="WI490"/>
      <c r="WJ490"/>
      <c r="WK490"/>
      <c r="WL490"/>
      <c r="WM490"/>
      <c r="WN490"/>
      <c r="WO490"/>
      <c r="WP490"/>
      <c r="WQ490"/>
      <c r="WR490"/>
      <c r="WS490"/>
      <c r="WT490"/>
      <c r="WU490"/>
      <c r="WV490"/>
      <c r="WW490"/>
      <c r="WX490"/>
      <c r="WY490"/>
      <c r="WZ490"/>
      <c r="XA490"/>
      <c r="XB490"/>
      <c r="XC490"/>
      <c r="XD490"/>
      <c r="XE490"/>
      <c r="XF490"/>
      <c r="XG490"/>
      <c r="XH490"/>
      <c r="XI490"/>
      <c r="XJ490"/>
      <c r="XK490"/>
      <c r="XL490"/>
      <c r="XM490"/>
      <c r="XN490"/>
      <c r="XO490"/>
      <c r="XP490"/>
      <c r="XQ490"/>
      <c r="XR490"/>
      <c r="XS490"/>
      <c r="XT490"/>
      <c r="XU490"/>
      <c r="XV490"/>
      <c r="XW490"/>
      <c r="XX490"/>
      <c r="XY490"/>
      <c r="XZ490"/>
      <c r="YA490"/>
      <c r="YB490"/>
      <c r="YC490"/>
      <c r="YD490"/>
      <c r="YE490"/>
      <c r="YF490"/>
      <c r="YG490"/>
      <c r="YH490"/>
      <c r="YI490"/>
      <c r="YJ490"/>
      <c r="YK490"/>
      <c r="YL490"/>
      <c r="YM490"/>
      <c r="YN490"/>
      <c r="YO490"/>
      <c r="YP490"/>
      <c r="YQ490"/>
      <c r="YR490"/>
      <c r="YS490"/>
      <c r="YT490"/>
      <c r="YU490"/>
      <c r="YV490"/>
      <c r="YW490"/>
      <c r="YX490"/>
      <c r="YY490"/>
      <c r="YZ490"/>
      <c r="ZA490"/>
      <c r="ZB490"/>
      <c r="ZC490"/>
      <c r="ZD490"/>
      <c r="ZE490"/>
      <c r="ZF490"/>
      <c r="ZG490"/>
      <c r="ZH490"/>
      <c r="ZI490"/>
      <c r="ZJ490"/>
      <c r="ZK490"/>
      <c r="ZL490"/>
      <c r="ZM490"/>
      <c r="ZN490"/>
      <c r="ZO490"/>
      <c r="ZP490"/>
      <c r="ZQ490"/>
      <c r="ZR490"/>
      <c r="ZS490"/>
      <c r="ZT490"/>
      <c r="ZU490"/>
      <c r="ZV490"/>
      <c r="ZW490"/>
      <c r="ZX490"/>
      <c r="ZY490"/>
      <c r="ZZ490"/>
      <c r="AAA490"/>
      <c r="AAB490"/>
      <c r="AAC490"/>
      <c r="AAD490"/>
      <c r="AAE490"/>
      <c r="AAF490"/>
      <c r="AAG490"/>
      <c r="AAH490"/>
      <c r="AAI490"/>
      <c r="AAJ490"/>
      <c r="AAK490"/>
      <c r="AAL490"/>
      <c r="AAM490"/>
      <c r="AAN490"/>
      <c r="AAO490"/>
      <c r="AAP490"/>
      <c r="AAQ490"/>
      <c r="AAR490"/>
      <c r="AAS490"/>
      <c r="AAT490"/>
      <c r="AAU490"/>
      <c r="AAV490"/>
      <c r="AAW490"/>
      <c r="AAX490"/>
      <c r="AAY490"/>
      <c r="AAZ490"/>
      <c r="ABA490"/>
      <c r="ABB490"/>
      <c r="ABC490"/>
      <c r="ABD490"/>
      <c r="ABE490"/>
      <c r="ABF490"/>
      <c r="ABG490"/>
      <c r="ABH490"/>
      <c r="ABI490"/>
      <c r="ABJ490"/>
      <c r="ABK490"/>
      <c r="ABL490"/>
      <c r="ABM490"/>
      <c r="ABN490"/>
      <c r="ABO490"/>
      <c r="ABP490"/>
      <c r="ABQ490"/>
      <c r="ABR490"/>
      <c r="ABS490"/>
      <c r="ABT490"/>
      <c r="ABU490"/>
      <c r="ABV490"/>
      <c r="ABW490"/>
      <c r="ABX490"/>
      <c r="ABY490"/>
      <c r="ABZ490"/>
      <c r="ACA490"/>
      <c r="ACB490"/>
      <c r="ACC490"/>
      <c r="ACD490"/>
      <c r="ACE490"/>
      <c r="ACF490"/>
      <c r="ACG490"/>
      <c r="ACH490"/>
      <c r="ACI490"/>
      <c r="ACJ490"/>
      <c r="ACK490"/>
      <c r="ACL490"/>
      <c r="ACM490"/>
      <c r="ACN490"/>
      <c r="ACO490"/>
      <c r="ACP490"/>
      <c r="ACQ490"/>
      <c r="ACR490"/>
      <c r="ACS490"/>
      <c r="ACT490"/>
      <c r="ACU490"/>
      <c r="ACV490"/>
      <c r="ACW490"/>
      <c r="ACX490"/>
      <c r="ACY490"/>
      <c r="ACZ490"/>
      <c r="ADA490"/>
      <c r="ADB490"/>
      <c r="ADC490"/>
      <c r="ADD490"/>
      <c r="ADE490"/>
      <c r="ADF490"/>
      <c r="ADG490"/>
      <c r="ADH490"/>
      <c r="ADI490"/>
      <c r="ADJ490"/>
      <c r="ADK490"/>
      <c r="ADL490"/>
      <c r="ADM490"/>
      <c r="ADN490"/>
      <c r="ADO490"/>
      <c r="ADP490"/>
      <c r="ADQ490"/>
      <c r="ADR490"/>
      <c r="ADS490"/>
      <c r="ADT490"/>
      <c r="ADU490"/>
      <c r="ADV490"/>
      <c r="ADW490"/>
      <c r="ADX490"/>
      <c r="ADY490"/>
      <c r="ADZ490"/>
      <c r="AEA490"/>
      <c r="AEB490"/>
      <c r="AEC490"/>
      <c r="AED490"/>
      <c r="AEE490"/>
      <c r="AEF490"/>
      <c r="AEG490"/>
      <c r="AEH490"/>
      <c r="AEI490"/>
      <c r="AEJ490"/>
      <c r="AEK490"/>
      <c r="AEL490"/>
      <c r="AEM490"/>
      <c r="AEN490"/>
      <c r="AEO490"/>
      <c r="AEP490"/>
      <c r="AEQ490"/>
      <c r="AER490"/>
      <c r="AES490"/>
      <c r="AET490"/>
      <c r="AEU490"/>
      <c r="AEV490"/>
      <c r="AEW490"/>
      <c r="AEX490"/>
      <c r="AEY490"/>
      <c r="AEZ490"/>
      <c r="AFA490"/>
      <c r="AFB490"/>
      <c r="AFC490"/>
      <c r="AFD490"/>
      <c r="AFE490"/>
      <c r="AFF490"/>
      <c r="AFG490"/>
      <c r="AFH490"/>
      <c r="AFI490"/>
      <c r="AFJ490"/>
      <c r="AFK490"/>
      <c r="AFL490"/>
      <c r="AFM490"/>
      <c r="AFN490"/>
      <c r="AFO490"/>
      <c r="AFP490"/>
      <c r="AFQ490"/>
      <c r="AFR490"/>
      <c r="AFS490"/>
      <c r="AFT490"/>
      <c r="AFU490"/>
      <c r="AFV490"/>
      <c r="AFW490"/>
      <c r="AFX490"/>
      <c r="AFY490"/>
      <c r="AFZ490"/>
      <c r="AGA490"/>
      <c r="AGB490"/>
      <c r="AGC490"/>
      <c r="AGD490"/>
      <c r="AGE490"/>
      <c r="AGF490"/>
      <c r="AGG490"/>
      <c r="AGH490"/>
      <c r="AGI490"/>
      <c r="AGJ490"/>
      <c r="AGK490"/>
      <c r="AGL490"/>
      <c r="AGM490"/>
      <c r="AGN490"/>
      <c r="AGO490"/>
      <c r="AGP490"/>
      <c r="AGQ490"/>
      <c r="AGR490"/>
      <c r="AGS490"/>
      <c r="AGT490"/>
      <c r="AGU490"/>
      <c r="AGV490"/>
      <c r="AGW490"/>
      <c r="AGX490"/>
      <c r="AGY490"/>
      <c r="AGZ490"/>
      <c r="AHA490"/>
      <c r="AHB490"/>
      <c r="AHC490"/>
      <c r="AHD490"/>
      <c r="AHE490"/>
      <c r="AHF490"/>
      <c r="AHG490"/>
      <c r="AHH490"/>
      <c r="AHI490"/>
      <c r="AHJ490"/>
      <c r="AHK490"/>
      <c r="AHL490"/>
      <c r="AHM490"/>
      <c r="AHN490"/>
      <c r="AHO490"/>
      <c r="AHP490"/>
      <c r="AHQ490"/>
      <c r="AHR490"/>
      <c r="AHS490"/>
      <c r="AHT490"/>
      <c r="AHU490"/>
      <c r="AHV490"/>
      <c r="AHW490"/>
      <c r="AHX490"/>
      <c r="AHY490"/>
      <c r="AHZ490"/>
      <c r="AIA490"/>
      <c r="AIB490"/>
      <c r="AIC490"/>
      <c r="AID490"/>
      <c r="AIE490"/>
      <c r="AIF490"/>
      <c r="AIG490"/>
      <c r="AIH490"/>
      <c r="AII490"/>
      <c r="AIJ490"/>
      <c r="AIK490"/>
      <c r="AIL490"/>
      <c r="AIM490"/>
      <c r="AIN490"/>
      <c r="AIO490"/>
      <c r="AIP490"/>
      <c r="AIQ490"/>
      <c r="AIR490"/>
      <c r="AIS490"/>
      <c r="AIT490"/>
      <c r="AIU490"/>
      <c r="AIV490"/>
      <c r="AIW490"/>
      <c r="AIX490"/>
      <c r="AIY490"/>
      <c r="AIZ490"/>
      <c r="AJA490"/>
      <c r="AJB490"/>
      <c r="AJC490"/>
      <c r="AJD490"/>
      <c r="AJE490"/>
      <c r="AJF490"/>
      <c r="AJG490"/>
      <c r="AJH490"/>
      <c r="AJI490"/>
      <c r="AJJ490"/>
      <c r="AJK490"/>
      <c r="AJL490"/>
      <c r="AJM490"/>
      <c r="AJN490"/>
      <c r="AJO490"/>
      <c r="AJP490"/>
      <c r="AJQ490"/>
      <c r="AJR490"/>
      <c r="AJS490"/>
      <c r="AJT490"/>
      <c r="AJU490"/>
      <c r="AJV490"/>
      <c r="AJW490"/>
      <c r="AJX490"/>
      <c r="AJY490"/>
      <c r="AJZ490"/>
      <c r="AKA490"/>
      <c r="AKB490"/>
      <c r="AKC490"/>
      <c r="AKD490"/>
      <c r="AKE490"/>
      <c r="AKF490"/>
      <c r="AKG490"/>
      <c r="AKH490"/>
      <c r="AKI490"/>
      <c r="AKJ490"/>
      <c r="AKK490"/>
      <c r="AKL490"/>
      <c r="AKM490"/>
      <c r="AKN490"/>
      <c r="AKO490"/>
      <c r="AKP490"/>
      <c r="AKQ490"/>
      <c r="AKR490"/>
      <c r="AKS490"/>
      <c r="AKT490"/>
      <c r="AKU490"/>
      <c r="AKV490"/>
      <c r="AKW490"/>
      <c r="AKX490"/>
      <c r="AKY490"/>
      <c r="AKZ490"/>
      <c r="ALA490"/>
      <c r="ALB490"/>
      <c r="ALC490"/>
      <c r="ALD490"/>
      <c r="ALE490"/>
      <c r="ALF490"/>
      <c r="ALG490"/>
      <c r="ALH490"/>
      <c r="ALI490"/>
      <c r="ALJ490"/>
      <c r="ALK490"/>
      <c r="ALL490"/>
      <c r="ALM490"/>
      <c r="ALN490"/>
      <c r="ALO490"/>
      <c r="ALP490"/>
      <c r="ALQ490"/>
      <c r="ALR490"/>
      <c r="ALS490"/>
      <c r="ALT490"/>
      <c r="ALU490"/>
      <c r="ALV490"/>
      <c r="ALW490"/>
      <c r="ALX490"/>
      <c r="ALY490"/>
      <c r="ALZ490"/>
      <c r="AMA490"/>
      <c r="AMB490"/>
      <c r="AMC490"/>
      <c r="AMD490"/>
      <c r="AME490"/>
      <c r="AMF490"/>
      <c r="AMG490"/>
      <c r="AMH490"/>
      <c r="AMI490"/>
      <c r="AMJ490"/>
    </row>
    <row r="491" spans="1:1024" s="40" customFormat="1" ht="30">
      <c r="A491" s="39"/>
      <c r="B491" s="39"/>
      <c r="C491" s="39" t="s">
        <v>1731</v>
      </c>
      <c r="D491" s="39" t="s">
        <v>1356</v>
      </c>
      <c r="E491" s="39" t="s">
        <v>1357</v>
      </c>
      <c r="F491" s="39" t="s">
        <v>1356</v>
      </c>
      <c r="G491" s="39" t="s">
        <v>2115</v>
      </c>
      <c r="H491" s="39" t="s">
        <v>1356</v>
      </c>
      <c r="I491" s="38">
        <f t="shared" si="7"/>
        <v>6</v>
      </c>
    </row>
    <row r="492" spans="1:1024" s="40" customFormat="1" ht="30">
      <c r="A492" s="39"/>
      <c r="B492" s="39"/>
      <c r="C492" s="39" t="s">
        <v>1732</v>
      </c>
      <c r="D492" s="39" t="s">
        <v>2891</v>
      </c>
      <c r="E492" s="39" t="s">
        <v>1359</v>
      </c>
      <c r="F492" s="39" t="s">
        <v>2891</v>
      </c>
      <c r="G492" s="39" t="s">
        <v>2116</v>
      </c>
      <c r="H492" s="39" t="s">
        <v>2891</v>
      </c>
      <c r="I492" s="38">
        <f t="shared" si="7"/>
        <v>6</v>
      </c>
    </row>
    <row r="493" spans="1:1024" ht="45">
      <c r="A493" s="41"/>
      <c r="B493" s="41"/>
      <c r="C493" s="41" t="s">
        <v>1733</v>
      </c>
      <c r="D493" s="41" t="s">
        <v>2652</v>
      </c>
      <c r="E493" s="41" t="s">
        <v>1360</v>
      </c>
      <c r="F493" s="41" t="s">
        <v>2652</v>
      </c>
      <c r="G493" s="41" t="s">
        <v>2117</v>
      </c>
      <c r="H493" s="41" t="s">
        <v>2653</v>
      </c>
      <c r="I493" s="38">
        <f t="shared" si="7"/>
        <v>6</v>
      </c>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c r="ST493"/>
      <c r="SU493"/>
      <c r="SV493"/>
      <c r="SW493"/>
      <c r="SX493"/>
      <c r="SY493"/>
      <c r="SZ493"/>
      <c r="TA493"/>
      <c r="TB493"/>
      <c r="TC493"/>
      <c r="TD493"/>
      <c r="TE493"/>
      <c r="TF493"/>
      <c r="TG493"/>
      <c r="TH493"/>
      <c r="TI493"/>
      <c r="TJ493"/>
      <c r="TK493"/>
      <c r="TL493"/>
      <c r="TM493"/>
      <c r="TN493"/>
      <c r="TO493"/>
      <c r="TP493"/>
      <c r="TQ493"/>
      <c r="TR493"/>
      <c r="TS493"/>
      <c r="TT493"/>
      <c r="TU493"/>
      <c r="TV493"/>
      <c r="TW493"/>
      <c r="TX493"/>
      <c r="TY493"/>
      <c r="TZ493"/>
      <c r="UA493"/>
      <c r="UB493"/>
      <c r="UC493"/>
      <c r="UD493"/>
      <c r="UE493"/>
      <c r="UF493"/>
      <c r="UG493"/>
      <c r="UH493"/>
      <c r="UI493"/>
      <c r="UJ493"/>
      <c r="UK493"/>
      <c r="UL493"/>
      <c r="UM493"/>
      <c r="UN493"/>
      <c r="UO493"/>
      <c r="UP493"/>
      <c r="UQ493"/>
      <c r="UR493"/>
      <c r="US493"/>
      <c r="UT493"/>
      <c r="UU493"/>
      <c r="UV493"/>
      <c r="UW493"/>
      <c r="UX493"/>
      <c r="UY493"/>
      <c r="UZ493"/>
      <c r="VA493"/>
      <c r="VB493"/>
      <c r="VC493"/>
      <c r="VD493"/>
      <c r="VE493"/>
      <c r="VF493"/>
      <c r="VG493"/>
      <c r="VH493"/>
      <c r="VI493"/>
      <c r="VJ493"/>
      <c r="VK493"/>
      <c r="VL493"/>
      <c r="VM493"/>
      <c r="VN493"/>
      <c r="VO493"/>
      <c r="VP493"/>
      <c r="VQ493"/>
      <c r="VR493"/>
      <c r="VS493"/>
      <c r="VT493"/>
      <c r="VU493"/>
      <c r="VV493"/>
      <c r="VW493"/>
      <c r="VX493"/>
      <c r="VY493"/>
      <c r="VZ493"/>
      <c r="WA493"/>
      <c r="WB493"/>
      <c r="WC493"/>
      <c r="WD493"/>
      <c r="WE493"/>
      <c r="WF493"/>
      <c r="WG493"/>
      <c r="WH493"/>
      <c r="WI493"/>
      <c r="WJ493"/>
      <c r="WK493"/>
      <c r="WL493"/>
      <c r="WM493"/>
      <c r="WN493"/>
      <c r="WO493"/>
      <c r="WP493"/>
      <c r="WQ493"/>
      <c r="WR493"/>
      <c r="WS493"/>
      <c r="WT493"/>
      <c r="WU493"/>
      <c r="WV493"/>
      <c r="WW493"/>
      <c r="WX493"/>
      <c r="WY493"/>
      <c r="WZ493"/>
      <c r="XA493"/>
      <c r="XB493"/>
      <c r="XC493"/>
      <c r="XD493"/>
      <c r="XE493"/>
      <c r="XF493"/>
      <c r="XG493"/>
      <c r="XH493"/>
      <c r="XI493"/>
      <c r="XJ493"/>
      <c r="XK493"/>
      <c r="XL493"/>
      <c r="XM493"/>
      <c r="XN493"/>
      <c r="XO493"/>
      <c r="XP493"/>
      <c r="XQ493"/>
      <c r="XR493"/>
      <c r="XS493"/>
      <c r="XT493"/>
      <c r="XU493"/>
      <c r="XV493"/>
      <c r="XW493"/>
      <c r="XX493"/>
      <c r="XY493"/>
      <c r="XZ493"/>
      <c r="YA493"/>
      <c r="YB493"/>
      <c r="YC493"/>
      <c r="YD493"/>
      <c r="YE493"/>
      <c r="YF493"/>
      <c r="YG493"/>
      <c r="YH493"/>
      <c r="YI493"/>
      <c r="YJ493"/>
      <c r="YK493"/>
      <c r="YL493"/>
      <c r="YM493"/>
      <c r="YN493"/>
      <c r="YO493"/>
      <c r="YP493"/>
      <c r="YQ493"/>
      <c r="YR493"/>
      <c r="YS493"/>
      <c r="YT493"/>
      <c r="YU493"/>
      <c r="YV493"/>
      <c r="YW493"/>
      <c r="YX493"/>
      <c r="YY493"/>
      <c r="YZ493"/>
      <c r="ZA493"/>
      <c r="ZB493"/>
      <c r="ZC493"/>
      <c r="ZD493"/>
      <c r="ZE493"/>
      <c r="ZF493"/>
      <c r="ZG493"/>
      <c r="ZH493"/>
      <c r="ZI493"/>
      <c r="ZJ493"/>
      <c r="ZK493"/>
      <c r="ZL493"/>
      <c r="ZM493"/>
      <c r="ZN493"/>
      <c r="ZO493"/>
      <c r="ZP493"/>
      <c r="ZQ493"/>
      <c r="ZR493"/>
      <c r="ZS493"/>
      <c r="ZT493"/>
      <c r="ZU493"/>
      <c r="ZV493"/>
      <c r="ZW493"/>
      <c r="ZX493"/>
      <c r="ZY493"/>
      <c r="ZZ493"/>
      <c r="AAA493"/>
      <c r="AAB493"/>
      <c r="AAC493"/>
      <c r="AAD493"/>
      <c r="AAE493"/>
      <c r="AAF493"/>
      <c r="AAG493"/>
      <c r="AAH493"/>
      <c r="AAI493"/>
      <c r="AAJ493"/>
      <c r="AAK493"/>
      <c r="AAL493"/>
      <c r="AAM493"/>
      <c r="AAN493"/>
      <c r="AAO493"/>
      <c r="AAP493"/>
      <c r="AAQ493"/>
      <c r="AAR493"/>
      <c r="AAS493"/>
      <c r="AAT493"/>
      <c r="AAU493"/>
      <c r="AAV493"/>
      <c r="AAW493"/>
      <c r="AAX493"/>
      <c r="AAY493"/>
      <c r="AAZ493"/>
      <c r="ABA493"/>
      <c r="ABB493"/>
      <c r="ABC493"/>
      <c r="ABD493"/>
      <c r="ABE493"/>
      <c r="ABF493"/>
      <c r="ABG493"/>
      <c r="ABH493"/>
      <c r="ABI493"/>
      <c r="ABJ493"/>
      <c r="ABK493"/>
      <c r="ABL493"/>
      <c r="ABM493"/>
      <c r="ABN493"/>
      <c r="ABO493"/>
      <c r="ABP493"/>
      <c r="ABQ493"/>
      <c r="ABR493"/>
      <c r="ABS493"/>
      <c r="ABT493"/>
      <c r="ABU493"/>
      <c r="ABV493"/>
      <c r="ABW493"/>
      <c r="ABX493"/>
      <c r="ABY493"/>
      <c r="ABZ493"/>
      <c r="ACA493"/>
      <c r="ACB493"/>
      <c r="ACC493"/>
      <c r="ACD493"/>
      <c r="ACE493"/>
      <c r="ACF493"/>
      <c r="ACG493"/>
      <c r="ACH493"/>
      <c r="ACI493"/>
      <c r="ACJ493"/>
      <c r="ACK493"/>
      <c r="ACL493"/>
      <c r="ACM493"/>
      <c r="ACN493"/>
      <c r="ACO493"/>
      <c r="ACP493"/>
      <c r="ACQ493"/>
      <c r="ACR493"/>
      <c r="ACS493"/>
      <c r="ACT493"/>
      <c r="ACU493"/>
      <c r="ACV493"/>
      <c r="ACW493"/>
      <c r="ACX493"/>
      <c r="ACY493"/>
      <c r="ACZ493"/>
      <c r="ADA493"/>
      <c r="ADB493"/>
      <c r="ADC493"/>
      <c r="ADD493"/>
      <c r="ADE493"/>
      <c r="ADF493"/>
      <c r="ADG493"/>
      <c r="ADH493"/>
      <c r="ADI493"/>
      <c r="ADJ493"/>
      <c r="ADK493"/>
      <c r="ADL493"/>
      <c r="ADM493"/>
      <c r="ADN493"/>
      <c r="ADO493"/>
      <c r="ADP493"/>
      <c r="ADQ493"/>
      <c r="ADR493"/>
      <c r="ADS493"/>
      <c r="ADT493"/>
      <c r="ADU493"/>
      <c r="ADV493"/>
      <c r="ADW493"/>
      <c r="ADX493"/>
      <c r="ADY493"/>
      <c r="ADZ493"/>
      <c r="AEA493"/>
      <c r="AEB493"/>
      <c r="AEC493"/>
      <c r="AED493"/>
      <c r="AEE493"/>
      <c r="AEF493"/>
      <c r="AEG493"/>
      <c r="AEH493"/>
      <c r="AEI493"/>
      <c r="AEJ493"/>
      <c r="AEK493"/>
      <c r="AEL493"/>
      <c r="AEM493"/>
      <c r="AEN493"/>
      <c r="AEO493"/>
      <c r="AEP493"/>
      <c r="AEQ493"/>
      <c r="AER493"/>
      <c r="AES493"/>
      <c r="AET493"/>
      <c r="AEU493"/>
      <c r="AEV493"/>
      <c r="AEW493"/>
      <c r="AEX493"/>
      <c r="AEY493"/>
      <c r="AEZ493"/>
      <c r="AFA493"/>
      <c r="AFB493"/>
      <c r="AFC493"/>
      <c r="AFD493"/>
      <c r="AFE493"/>
      <c r="AFF493"/>
      <c r="AFG493"/>
      <c r="AFH493"/>
      <c r="AFI493"/>
      <c r="AFJ493"/>
      <c r="AFK493"/>
      <c r="AFL493"/>
      <c r="AFM493"/>
      <c r="AFN493"/>
      <c r="AFO493"/>
      <c r="AFP493"/>
      <c r="AFQ493"/>
      <c r="AFR493"/>
      <c r="AFS493"/>
      <c r="AFT493"/>
      <c r="AFU493"/>
      <c r="AFV493"/>
      <c r="AFW493"/>
      <c r="AFX493"/>
      <c r="AFY493"/>
      <c r="AFZ493"/>
      <c r="AGA493"/>
      <c r="AGB493"/>
      <c r="AGC493"/>
      <c r="AGD493"/>
      <c r="AGE493"/>
      <c r="AGF493"/>
      <c r="AGG493"/>
      <c r="AGH493"/>
      <c r="AGI493"/>
      <c r="AGJ493"/>
      <c r="AGK493"/>
      <c r="AGL493"/>
      <c r="AGM493"/>
      <c r="AGN493"/>
      <c r="AGO493"/>
      <c r="AGP493"/>
      <c r="AGQ493"/>
      <c r="AGR493"/>
      <c r="AGS493"/>
      <c r="AGT493"/>
      <c r="AGU493"/>
      <c r="AGV493"/>
      <c r="AGW493"/>
      <c r="AGX493"/>
      <c r="AGY493"/>
      <c r="AGZ493"/>
      <c r="AHA493"/>
      <c r="AHB493"/>
      <c r="AHC493"/>
      <c r="AHD493"/>
      <c r="AHE493"/>
      <c r="AHF493"/>
      <c r="AHG493"/>
      <c r="AHH493"/>
      <c r="AHI493"/>
      <c r="AHJ493"/>
      <c r="AHK493"/>
      <c r="AHL493"/>
      <c r="AHM493"/>
      <c r="AHN493"/>
      <c r="AHO493"/>
      <c r="AHP493"/>
      <c r="AHQ493"/>
      <c r="AHR493"/>
      <c r="AHS493"/>
      <c r="AHT493"/>
      <c r="AHU493"/>
      <c r="AHV493"/>
      <c r="AHW493"/>
      <c r="AHX493"/>
      <c r="AHY493"/>
      <c r="AHZ493"/>
      <c r="AIA493"/>
      <c r="AIB493"/>
      <c r="AIC493"/>
      <c r="AID493"/>
      <c r="AIE493"/>
      <c r="AIF493"/>
      <c r="AIG493"/>
      <c r="AIH493"/>
      <c r="AII493"/>
      <c r="AIJ493"/>
      <c r="AIK493"/>
      <c r="AIL493"/>
      <c r="AIM493"/>
      <c r="AIN493"/>
      <c r="AIO493"/>
      <c r="AIP493"/>
      <c r="AIQ493"/>
      <c r="AIR493"/>
      <c r="AIS493"/>
      <c r="AIT493"/>
      <c r="AIU493"/>
      <c r="AIV493"/>
      <c r="AIW493"/>
      <c r="AIX493"/>
      <c r="AIY493"/>
      <c r="AIZ493"/>
      <c r="AJA493"/>
      <c r="AJB493"/>
      <c r="AJC493"/>
      <c r="AJD493"/>
      <c r="AJE493"/>
      <c r="AJF493"/>
      <c r="AJG493"/>
      <c r="AJH493"/>
      <c r="AJI493"/>
      <c r="AJJ493"/>
      <c r="AJK493"/>
      <c r="AJL493"/>
      <c r="AJM493"/>
      <c r="AJN493"/>
      <c r="AJO493"/>
      <c r="AJP493"/>
      <c r="AJQ493"/>
      <c r="AJR493"/>
      <c r="AJS493"/>
      <c r="AJT493"/>
      <c r="AJU493"/>
      <c r="AJV493"/>
      <c r="AJW493"/>
      <c r="AJX493"/>
      <c r="AJY493"/>
      <c r="AJZ493"/>
      <c r="AKA493"/>
      <c r="AKB493"/>
      <c r="AKC493"/>
      <c r="AKD493"/>
      <c r="AKE493"/>
      <c r="AKF493"/>
      <c r="AKG493"/>
      <c r="AKH493"/>
      <c r="AKI493"/>
      <c r="AKJ493"/>
      <c r="AKK493"/>
      <c r="AKL493"/>
      <c r="AKM493"/>
      <c r="AKN493"/>
      <c r="AKO493"/>
      <c r="AKP493"/>
      <c r="AKQ493"/>
      <c r="AKR493"/>
      <c r="AKS493"/>
      <c r="AKT493"/>
      <c r="AKU493"/>
      <c r="AKV493"/>
      <c r="AKW493"/>
      <c r="AKX493"/>
      <c r="AKY493"/>
      <c r="AKZ493"/>
      <c r="ALA493"/>
      <c r="ALB493"/>
      <c r="ALC493"/>
      <c r="ALD493"/>
      <c r="ALE493"/>
      <c r="ALF493"/>
      <c r="ALG493"/>
      <c r="ALH493"/>
      <c r="ALI493"/>
      <c r="ALJ493"/>
      <c r="ALK493"/>
      <c r="ALL493"/>
      <c r="ALM493"/>
      <c r="ALN493"/>
      <c r="ALO493"/>
      <c r="ALP493"/>
      <c r="ALQ493"/>
      <c r="ALR493"/>
      <c r="ALS493"/>
      <c r="ALT493"/>
      <c r="ALU493"/>
      <c r="ALV493"/>
      <c r="ALW493"/>
      <c r="ALX493"/>
      <c r="ALY493"/>
      <c r="ALZ493"/>
      <c r="AMA493"/>
      <c r="AMB493"/>
      <c r="AMC493"/>
      <c r="AMD493"/>
      <c r="AME493"/>
      <c r="AMF493"/>
      <c r="AMG493"/>
      <c r="AMH493"/>
      <c r="AMI493"/>
      <c r="AMJ493"/>
    </row>
    <row r="494" spans="1:1024" ht="30">
      <c r="A494" s="41"/>
      <c r="B494" s="41"/>
      <c r="C494" s="41" t="s">
        <v>1734</v>
      </c>
      <c r="D494" s="41" t="s">
        <v>1735</v>
      </c>
      <c r="E494" s="41" t="s">
        <v>1361</v>
      </c>
      <c r="F494" s="41" t="s">
        <v>1735</v>
      </c>
      <c r="G494" s="41" t="s">
        <v>2118</v>
      </c>
      <c r="H494" s="41" t="s">
        <v>1735</v>
      </c>
      <c r="I494" s="38">
        <f t="shared" si="7"/>
        <v>6</v>
      </c>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c r="ST494"/>
      <c r="SU494"/>
      <c r="SV494"/>
      <c r="SW494"/>
      <c r="SX494"/>
      <c r="SY494"/>
      <c r="SZ494"/>
      <c r="TA494"/>
      <c r="TB494"/>
      <c r="TC494"/>
      <c r="TD494"/>
      <c r="TE494"/>
      <c r="TF494"/>
      <c r="TG494"/>
      <c r="TH494"/>
      <c r="TI494"/>
      <c r="TJ494"/>
      <c r="TK494"/>
      <c r="TL494"/>
      <c r="TM494"/>
      <c r="TN494"/>
      <c r="TO494"/>
      <c r="TP494"/>
      <c r="TQ494"/>
      <c r="TR494"/>
      <c r="TS494"/>
      <c r="TT494"/>
      <c r="TU494"/>
      <c r="TV494"/>
      <c r="TW494"/>
      <c r="TX494"/>
      <c r="TY494"/>
      <c r="TZ494"/>
      <c r="UA494"/>
      <c r="UB494"/>
      <c r="UC494"/>
      <c r="UD494"/>
      <c r="UE494"/>
      <c r="UF494"/>
      <c r="UG494"/>
      <c r="UH494"/>
      <c r="UI494"/>
      <c r="UJ494"/>
      <c r="UK494"/>
      <c r="UL494"/>
      <c r="UM494"/>
      <c r="UN494"/>
      <c r="UO494"/>
      <c r="UP494"/>
      <c r="UQ494"/>
      <c r="UR494"/>
      <c r="US494"/>
      <c r="UT494"/>
      <c r="UU494"/>
      <c r="UV494"/>
      <c r="UW494"/>
      <c r="UX494"/>
      <c r="UY494"/>
      <c r="UZ494"/>
      <c r="VA494"/>
      <c r="VB494"/>
      <c r="VC494"/>
      <c r="VD494"/>
      <c r="VE494"/>
      <c r="VF494"/>
      <c r="VG494"/>
      <c r="VH494"/>
      <c r="VI494"/>
      <c r="VJ494"/>
      <c r="VK494"/>
      <c r="VL494"/>
      <c r="VM494"/>
      <c r="VN494"/>
      <c r="VO494"/>
      <c r="VP494"/>
      <c r="VQ494"/>
      <c r="VR494"/>
      <c r="VS494"/>
      <c r="VT494"/>
      <c r="VU494"/>
      <c r="VV494"/>
      <c r="VW494"/>
      <c r="VX494"/>
      <c r="VY494"/>
      <c r="VZ494"/>
      <c r="WA494"/>
      <c r="WB494"/>
      <c r="WC494"/>
      <c r="WD494"/>
      <c r="WE494"/>
      <c r="WF494"/>
      <c r="WG494"/>
      <c r="WH494"/>
      <c r="WI494"/>
      <c r="WJ494"/>
      <c r="WK494"/>
      <c r="WL494"/>
      <c r="WM494"/>
      <c r="WN494"/>
      <c r="WO494"/>
      <c r="WP494"/>
      <c r="WQ494"/>
      <c r="WR494"/>
      <c r="WS494"/>
      <c r="WT494"/>
      <c r="WU494"/>
      <c r="WV494"/>
      <c r="WW494"/>
      <c r="WX494"/>
      <c r="WY494"/>
      <c r="WZ494"/>
      <c r="XA494"/>
      <c r="XB494"/>
      <c r="XC494"/>
      <c r="XD494"/>
      <c r="XE494"/>
      <c r="XF494"/>
      <c r="XG494"/>
      <c r="XH494"/>
      <c r="XI494"/>
      <c r="XJ494"/>
      <c r="XK494"/>
      <c r="XL494"/>
      <c r="XM494"/>
      <c r="XN494"/>
      <c r="XO494"/>
      <c r="XP494"/>
      <c r="XQ494"/>
      <c r="XR494"/>
      <c r="XS494"/>
      <c r="XT494"/>
      <c r="XU494"/>
      <c r="XV494"/>
      <c r="XW494"/>
      <c r="XX494"/>
      <c r="XY494"/>
      <c r="XZ494"/>
      <c r="YA494"/>
      <c r="YB494"/>
      <c r="YC494"/>
      <c r="YD494"/>
      <c r="YE494"/>
      <c r="YF494"/>
      <c r="YG494"/>
      <c r="YH494"/>
      <c r="YI494"/>
      <c r="YJ494"/>
      <c r="YK494"/>
      <c r="YL494"/>
      <c r="YM494"/>
      <c r="YN494"/>
      <c r="YO494"/>
      <c r="YP494"/>
      <c r="YQ494"/>
      <c r="YR494"/>
      <c r="YS494"/>
      <c r="YT494"/>
      <c r="YU494"/>
      <c r="YV494"/>
      <c r="YW494"/>
      <c r="YX494"/>
      <c r="YY494"/>
      <c r="YZ494"/>
      <c r="ZA494"/>
      <c r="ZB494"/>
      <c r="ZC494"/>
      <c r="ZD494"/>
      <c r="ZE494"/>
      <c r="ZF494"/>
      <c r="ZG494"/>
      <c r="ZH494"/>
      <c r="ZI494"/>
      <c r="ZJ494"/>
      <c r="ZK494"/>
      <c r="ZL494"/>
      <c r="ZM494"/>
      <c r="ZN494"/>
      <c r="ZO494"/>
      <c r="ZP494"/>
      <c r="ZQ494"/>
      <c r="ZR494"/>
      <c r="ZS494"/>
      <c r="ZT494"/>
      <c r="ZU494"/>
      <c r="ZV494"/>
      <c r="ZW494"/>
      <c r="ZX494"/>
      <c r="ZY494"/>
      <c r="ZZ494"/>
      <c r="AAA494"/>
      <c r="AAB494"/>
      <c r="AAC494"/>
      <c r="AAD494"/>
      <c r="AAE494"/>
      <c r="AAF494"/>
      <c r="AAG494"/>
      <c r="AAH494"/>
      <c r="AAI494"/>
      <c r="AAJ494"/>
      <c r="AAK494"/>
      <c r="AAL494"/>
      <c r="AAM494"/>
      <c r="AAN494"/>
      <c r="AAO494"/>
      <c r="AAP494"/>
      <c r="AAQ494"/>
      <c r="AAR494"/>
      <c r="AAS494"/>
      <c r="AAT494"/>
      <c r="AAU494"/>
      <c r="AAV494"/>
      <c r="AAW494"/>
      <c r="AAX494"/>
      <c r="AAY494"/>
      <c r="AAZ494"/>
      <c r="ABA494"/>
      <c r="ABB494"/>
      <c r="ABC494"/>
      <c r="ABD494"/>
      <c r="ABE494"/>
      <c r="ABF494"/>
      <c r="ABG494"/>
      <c r="ABH494"/>
      <c r="ABI494"/>
      <c r="ABJ494"/>
      <c r="ABK494"/>
      <c r="ABL494"/>
      <c r="ABM494"/>
      <c r="ABN494"/>
      <c r="ABO494"/>
      <c r="ABP494"/>
      <c r="ABQ494"/>
      <c r="ABR494"/>
      <c r="ABS494"/>
      <c r="ABT494"/>
      <c r="ABU494"/>
      <c r="ABV494"/>
      <c r="ABW494"/>
      <c r="ABX494"/>
      <c r="ABY494"/>
      <c r="ABZ494"/>
      <c r="ACA494"/>
      <c r="ACB494"/>
      <c r="ACC494"/>
      <c r="ACD494"/>
      <c r="ACE494"/>
      <c r="ACF494"/>
      <c r="ACG494"/>
      <c r="ACH494"/>
      <c r="ACI494"/>
      <c r="ACJ494"/>
      <c r="ACK494"/>
      <c r="ACL494"/>
      <c r="ACM494"/>
      <c r="ACN494"/>
      <c r="ACO494"/>
      <c r="ACP494"/>
      <c r="ACQ494"/>
      <c r="ACR494"/>
      <c r="ACS494"/>
      <c r="ACT494"/>
      <c r="ACU494"/>
      <c r="ACV494"/>
      <c r="ACW494"/>
      <c r="ACX494"/>
      <c r="ACY494"/>
      <c r="ACZ494"/>
      <c r="ADA494"/>
      <c r="ADB494"/>
      <c r="ADC494"/>
      <c r="ADD494"/>
      <c r="ADE494"/>
      <c r="ADF494"/>
      <c r="ADG494"/>
      <c r="ADH494"/>
      <c r="ADI494"/>
      <c r="ADJ494"/>
      <c r="ADK494"/>
      <c r="ADL494"/>
      <c r="ADM494"/>
      <c r="ADN494"/>
      <c r="ADO494"/>
      <c r="ADP494"/>
      <c r="ADQ494"/>
      <c r="ADR494"/>
      <c r="ADS494"/>
      <c r="ADT494"/>
      <c r="ADU494"/>
      <c r="ADV494"/>
      <c r="ADW494"/>
      <c r="ADX494"/>
      <c r="ADY494"/>
      <c r="ADZ494"/>
      <c r="AEA494"/>
      <c r="AEB494"/>
      <c r="AEC494"/>
      <c r="AED494"/>
      <c r="AEE494"/>
      <c r="AEF494"/>
      <c r="AEG494"/>
      <c r="AEH494"/>
      <c r="AEI494"/>
      <c r="AEJ494"/>
      <c r="AEK494"/>
      <c r="AEL494"/>
      <c r="AEM494"/>
      <c r="AEN494"/>
      <c r="AEO494"/>
      <c r="AEP494"/>
      <c r="AEQ494"/>
      <c r="AER494"/>
      <c r="AES494"/>
      <c r="AET494"/>
      <c r="AEU494"/>
      <c r="AEV494"/>
      <c r="AEW494"/>
      <c r="AEX494"/>
      <c r="AEY494"/>
      <c r="AEZ494"/>
      <c r="AFA494"/>
      <c r="AFB494"/>
      <c r="AFC494"/>
      <c r="AFD494"/>
      <c r="AFE494"/>
      <c r="AFF494"/>
      <c r="AFG494"/>
      <c r="AFH494"/>
      <c r="AFI494"/>
      <c r="AFJ494"/>
      <c r="AFK494"/>
      <c r="AFL494"/>
      <c r="AFM494"/>
      <c r="AFN494"/>
      <c r="AFO494"/>
      <c r="AFP494"/>
      <c r="AFQ494"/>
      <c r="AFR494"/>
      <c r="AFS494"/>
      <c r="AFT494"/>
      <c r="AFU494"/>
      <c r="AFV494"/>
      <c r="AFW494"/>
      <c r="AFX494"/>
      <c r="AFY494"/>
      <c r="AFZ494"/>
      <c r="AGA494"/>
      <c r="AGB494"/>
      <c r="AGC494"/>
      <c r="AGD494"/>
      <c r="AGE494"/>
      <c r="AGF494"/>
      <c r="AGG494"/>
      <c r="AGH494"/>
      <c r="AGI494"/>
      <c r="AGJ494"/>
      <c r="AGK494"/>
      <c r="AGL494"/>
      <c r="AGM494"/>
      <c r="AGN494"/>
      <c r="AGO494"/>
      <c r="AGP494"/>
      <c r="AGQ494"/>
      <c r="AGR494"/>
      <c r="AGS494"/>
      <c r="AGT494"/>
      <c r="AGU494"/>
      <c r="AGV494"/>
      <c r="AGW494"/>
      <c r="AGX494"/>
      <c r="AGY494"/>
      <c r="AGZ494"/>
      <c r="AHA494"/>
      <c r="AHB494"/>
      <c r="AHC494"/>
      <c r="AHD494"/>
      <c r="AHE494"/>
      <c r="AHF494"/>
      <c r="AHG494"/>
      <c r="AHH494"/>
      <c r="AHI494"/>
      <c r="AHJ494"/>
      <c r="AHK494"/>
      <c r="AHL494"/>
      <c r="AHM494"/>
      <c r="AHN494"/>
      <c r="AHO494"/>
      <c r="AHP494"/>
      <c r="AHQ494"/>
      <c r="AHR494"/>
      <c r="AHS494"/>
      <c r="AHT494"/>
      <c r="AHU494"/>
      <c r="AHV494"/>
      <c r="AHW494"/>
      <c r="AHX494"/>
      <c r="AHY494"/>
      <c r="AHZ494"/>
      <c r="AIA494"/>
      <c r="AIB494"/>
      <c r="AIC494"/>
      <c r="AID494"/>
      <c r="AIE494"/>
      <c r="AIF494"/>
      <c r="AIG494"/>
      <c r="AIH494"/>
      <c r="AII494"/>
      <c r="AIJ494"/>
      <c r="AIK494"/>
      <c r="AIL494"/>
      <c r="AIM494"/>
      <c r="AIN494"/>
      <c r="AIO494"/>
      <c r="AIP494"/>
      <c r="AIQ494"/>
      <c r="AIR494"/>
      <c r="AIS494"/>
      <c r="AIT494"/>
      <c r="AIU494"/>
      <c r="AIV494"/>
      <c r="AIW494"/>
      <c r="AIX494"/>
      <c r="AIY494"/>
      <c r="AIZ494"/>
      <c r="AJA494"/>
      <c r="AJB494"/>
      <c r="AJC494"/>
      <c r="AJD494"/>
      <c r="AJE494"/>
      <c r="AJF494"/>
      <c r="AJG494"/>
      <c r="AJH494"/>
      <c r="AJI494"/>
      <c r="AJJ494"/>
      <c r="AJK494"/>
      <c r="AJL494"/>
      <c r="AJM494"/>
      <c r="AJN494"/>
      <c r="AJO494"/>
      <c r="AJP494"/>
      <c r="AJQ494"/>
      <c r="AJR494"/>
      <c r="AJS494"/>
      <c r="AJT494"/>
      <c r="AJU494"/>
      <c r="AJV494"/>
      <c r="AJW494"/>
      <c r="AJX494"/>
      <c r="AJY494"/>
      <c r="AJZ494"/>
      <c r="AKA494"/>
      <c r="AKB494"/>
      <c r="AKC494"/>
      <c r="AKD494"/>
      <c r="AKE494"/>
      <c r="AKF494"/>
      <c r="AKG494"/>
      <c r="AKH494"/>
      <c r="AKI494"/>
      <c r="AKJ494"/>
      <c r="AKK494"/>
      <c r="AKL494"/>
      <c r="AKM494"/>
      <c r="AKN494"/>
      <c r="AKO494"/>
      <c r="AKP494"/>
      <c r="AKQ494"/>
      <c r="AKR494"/>
      <c r="AKS494"/>
      <c r="AKT494"/>
      <c r="AKU494"/>
      <c r="AKV494"/>
      <c r="AKW494"/>
      <c r="AKX494"/>
      <c r="AKY494"/>
      <c r="AKZ494"/>
      <c r="ALA494"/>
      <c r="ALB494"/>
      <c r="ALC494"/>
      <c r="ALD494"/>
      <c r="ALE494"/>
      <c r="ALF494"/>
      <c r="ALG494"/>
      <c r="ALH494"/>
      <c r="ALI494"/>
      <c r="ALJ494"/>
      <c r="ALK494"/>
      <c r="ALL494"/>
      <c r="ALM494"/>
      <c r="ALN494"/>
      <c r="ALO494"/>
      <c r="ALP494"/>
      <c r="ALQ494"/>
      <c r="ALR494"/>
      <c r="ALS494"/>
      <c r="ALT494"/>
      <c r="ALU494"/>
      <c r="ALV494"/>
      <c r="ALW494"/>
      <c r="ALX494"/>
      <c r="ALY494"/>
      <c r="ALZ494"/>
      <c r="AMA494"/>
      <c r="AMB494"/>
      <c r="AMC494"/>
      <c r="AMD494"/>
      <c r="AME494"/>
      <c r="AMF494"/>
      <c r="AMG494"/>
      <c r="AMH494"/>
      <c r="AMI494"/>
      <c r="AMJ494"/>
    </row>
    <row r="495" spans="1:1024" s="40" customFormat="1">
      <c r="A495" s="39"/>
      <c r="B495" s="39"/>
      <c r="C495" s="39" t="s">
        <v>1736</v>
      </c>
      <c r="D495" s="39" t="s">
        <v>1362</v>
      </c>
      <c r="E495" s="39" t="s">
        <v>1363</v>
      </c>
      <c r="F495" s="39" t="s">
        <v>1362</v>
      </c>
      <c r="G495" s="39" t="s">
        <v>2119</v>
      </c>
      <c r="H495" s="39" t="s">
        <v>1362</v>
      </c>
      <c r="I495" s="38">
        <f t="shared" si="7"/>
        <v>6</v>
      </c>
    </row>
    <row r="496" spans="1:1024" ht="60">
      <c r="A496" s="41"/>
      <c r="B496" s="41"/>
      <c r="C496" s="41" t="s">
        <v>1737</v>
      </c>
      <c r="D496" s="41" t="s">
        <v>1365</v>
      </c>
      <c r="E496" s="41" t="s">
        <v>1364</v>
      </c>
      <c r="F496" s="41" t="s">
        <v>1365</v>
      </c>
      <c r="G496" s="41" t="s">
        <v>2120</v>
      </c>
      <c r="H496" s="41" t="s">
        <v>1365</v>
      </c>
      <c r="I496" s="38">
        <f t="shared" si="7"/>
        <v>6</v>
      </c>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c r="ST496"/>
      <c r="SU496"/>
      <c r="SV496"/>
      <c r="SW496"/>
      <c r="SX496"/>
      <c r="SY496"/>
      <c r="SZ496"/>
      <c r="TA496"/>
      <c r="TB496"/>
      <c r="TC496"/>
      <c r="TD496"/>
      <c r="TE496"/>
      <c r="TF496"/>
      <c r="TG496"/>
      <c r="TH496"/>
      <c r="TI496"/>
      <c r="TJ496"/>
      <c r="TK496"/>
      <c r="TL496"/>
      <c r="TM496"/>
      <c r="TN496"/>
      <c r="TO496"/>
      <c r="TP496"/>
      <c r="TQ496"/>
      <c r="TR496"/>
      <c r="TS496"/>
      <c r="TT496"/>
      <c r="TU496"/>
      <c r="TV496"/>
      <c r="TW496"/>
      <c r="TX496"/>
      <c r="TY496"/>
      <c r="TZ496"/>
      <c r="UA496"/>
      <c r="UB496"/>
      <c r="UC496"/>
      <c r="UD496"/>
      <c r="UE496"/>
      <c r="UF496"/>
      <c r="UG496"/>
      <c r="UH496"/>
      <c r="UI496"/>
      <c r="UJ496"/>
      <c r="UK496"/>
      <c r="UL496"/>
      <c r="UM496"/>
      <c r="UN496"/>
      <c r="UO496"/>
      <c r="UP496"/>
      <c r="UQ496"/>
      <c r="UR496"/>
      <c r="US496"/>
      <c r="UT496"/>
      <c r="UU496"/>
      <c r="UV496"/>
      <c r="UW496"/>
      <c r="UX496"/>
      <c r="UY496"/>
      <c r="UZ496"/>
      <c r="VA496"/>
      <c r="VB496"/>
      <c r="VC496"/>
      <c r="VD496"/>
      <c r="VE496"/>
      <c r="VF496"/>
      <c r="VG496"/>
      <c r="VH496"/>
      <c r="VI496"/>
      <c r="VJ496"/>
      <c r="VK496"/>
      <c r="VL496"/>
      <c r="VM496"/>
      <c r="VN496"/>
      <c r="VO496"/>
      <c r="VP496"/>
      <c r="VQ496"/>
      <c r="VR496"/>
      <c r="VS496"/>
      <c r="VT496"/>
      <c r="VU496"/>
      <c r="VV496"/>
      <c r="VW496"/>
      <c r="VX496"/>
      <c r="VY496"/>
      <c r="VZ496"/>
      <c r="WA496"/>
      <c r="WB496"/>
      <c r="WC496"/>
      <c r="WD496"/>
      <c r="WE496"/>
      <c r="WF496"/>
      <c r="WG496"/>
      <c r="WH496"/>
      <c r="WI496"/>
      <c r="WJ496"/>
      <c r="WK496"/>
      <c r="WL496"/>
      <c r="WM496"/>
      <c r="WN496"/>
      <c r="WO496"/>
      <c r="WP496"/>
      <c r="WQ496"/>
      <c r="WR496"/>
      <c r="WS496"/>
      <c r="WT496"/>
      <c r="WU496"/>
      <c r="WV496"/>
      <c r="WW496"/>
      <c r="WX496"/>
      <c r="WY496"/>
      <c r="WZ496"/>
      <c r="XA496"/>
      <c r="XB496"/>
      <c r="XC496"/>
      <c r="XD496"/>
      <c r="XE496"/>
      <c r="XF496"/>
      <c r="XG496"/>
      <c r="XH496"/>
      <c r="XI496"/>
      <c r="XJ496"/>
      <c r="XK496"/>
      <c r="XL496"/>
      <c r="XM496"/>
      <c r="XN496"/>
      <c r="XO496"/>
      <c r="XP496"/>
      <c r="XQ496"/>
      <c r="XR496"/>
      <c r="XS496"/>
      <c r="XT496"/>
      <c r="XU496"/>
      <c r="XV496"/>
      <c r="XW496"/>
      <c r="XX496"/>
      <c r="XY496"/>
      <c r="XZ496"/>
      <c r="YA496"/>
      <c r="YB496"/>
      <c r="YC496"/>
      <c r="YD496"/>
      <c r="YE496"/>
      <c r="YF496"/>
      <c r="YG496"/>
      <c r="YH496"/>
      <c r="YI496"/>
      <c r="YJ496"/>
      <c r="YK496"/>
      <c r="YL496"/>
      <c r="YM496"/>
      <c r="YN496"/>
      <c r="YO496"/>
      <c r="YP496"/>
      <c r="YQ496"/>
      <c r="YR496"/>
      <c r="YS496"/>
      <c r="YT496"/>
      <c r="YU496"/>
      <c r="YV496"/>
      <c r="YW496"/>
      <c r="YX496"/>
      <c r="YY496"/>
      <c r="YZ496"/>
      <c r="ZA496"/>
      <c r="ZB496"/>
      <c r="ZC496"/>
      <c r="ZD496"/>
      <c r="ZE496"/>
      <c r="ZF496"/>
      <c r="ZG496"/>
      <c r="ZH496"/>
      <c r="ZI496"/>
      <c r="ZJ496"/>
      <c r="ZK496"/>
      <c r="ZL496"/>
      <c r="ZM496"/>
      <c r="ZN496"/>
      <c r="ZO496"/>
      <c r="ZP496"/>
      <c r="ZQ496"/>
      <c r="ZR496"/>
      <c r="ZS496"/>
      <c r="ZT496"/>
      <c r="ZU496"/>
      <c r="ZV496"/>
      <c r="ZW496"/>
      <c r="ZX496"/>
      <c r="ZY496"/>
      <c r="ZZ496"/>
      <c r="AAA496"/>
      <c r="AAB496"/>
      <c r="AAC496"/>
      <c r="AAD496"/>
      <c r="AAE496"/>
      <c r="AAF496"/>
      <c r="AAG496"/>
      <c r="AAH496"/>
      <c r="AAI496"/>
      <c r="AAJ496"/>
      <c r="AAK496"/>
      <c r="AAL496"/>
      <c r="AAM496"/>
      <c r="AAN496"/>
      <c r="AAO496"/>
      <c r="AAP496"/>
      <c r="AAQ496"/>
      <c r="AAR496"/>
      <c r="AAS496"/>
      <c r="AAT496"/>
      <c r="AAU496"/>
      <c r="AAV496"/>
      <c r="AAW496"/>
      <c r="AAX496"/>
      <c r="AAY496"/>
      <c r="AAZ496"/>
      <c r="ABA496"/>
      <c r="ABB496"/>
      <c r="ABC496"/>
      <c r="ABD496"/>
      <c r="ABE496"/>
      <c r="ABF496"/>
      <c r="ABG496"/>
      <c r="ABH496"/>
      <c r="ABI496"/>
      <c r="ABJ496"/>
      <c r="ABK496"/>
      <c r="ABL496"/>
      <c r="ABM496"/>
      <c r="ABN496"/>
      <c r="ABO496"/>
      <c r="ABP496"/>
      <c r="ABQ496"/>
      <c r="ABR496"/>
      <c r="ABS496"/>
      <c r="ABT496"/>
      <c r="ABU496"/>
      <c r="ABV496"/>
      <c r="ABW496"/>
      <c r="ABX496"/>
      <c r="ABY496"/>
      <c r="ABZ496"/>
      <c r="ACA496"/>
      <c r="ACB496"/>
      <c r="ACC496"/>
      <c r="ACD496"/>
      <c r="ACE496"/>
      <c r="ACF496"/>
      <c r="ACG496"/>
      <c r="ACH496"/>
      <c r="ACI496"/>
      <c r="ACJ496"/>
      <c r="ACK496"/>
      <c r="ACL496"/>
      <c r="ACM496"/>
      <c r="ACN496"/>
      <c r="ACO496"/>
      <c r="ACP496"/>
      <c r="ACQ496"/>
      <c r="ACR496"/>
      <c r="ACS496"/>
      <c r="ACT496"/>
      <c r="ACU496"/>
      <c r="ACV496"/>
      <c r="ACW496"/>
      <c r="ACX496"/>
      <c r="ACY496"/>
      <c r="ACZ496"/>
      <c r="ADA496"/>
      <c r="ADB496"/>
      <c r="ADC496"/>
      <c r="ADD496"/>
      <c r="ADE496"/>
      <c r="ADF496"/>
      <c r="ADG496"/>
      <c r="ADH496"/>
      <c r="ADI496"/>
      <c r="ADJ496"/>
      <c r="ADK496"/>
      <c r="ADL496"/>
      <c r="ADM496"/>
      <c r="ADN496"/>
      <c r="ADO496"/>
      <c r="ADP496"/>
      <c r="ADQ496"/>
      <c r="ADR496"/>
      <c r="ADS496"/>
      <c r="ADT496"/>
      <c r="ADU496"/>
      <c r="ADV496"/>
      <c r="ADW496"/>
      <c r="ADX496"/>
      <c r="ADY496"/>
      <c r="ADZ496"/>
      <c r="AEA496"/>
      <c r="AEB496"/>
      <c r="AEC496"/>
      <c r="AED496"/>
      <c r="AEE496"/>
      <c r="AEF496"/>
      <c r="AEG496"/>
      <c r="AEH496"/>
      <c r="AEI496"/>
      <c r="AEJ496"/>
      <c r="AEK496"/>
      <c r="AEL496"/>
      <c r="AEM496"/>
      <c r="AEN496"/>
      <c r="AEO496"/>
      <c r="AEP496"/>
      <c r="AEQ496"/>
      <c r="AER496"/>
      <c r="AES496"/>
      <c r="AET496"/>
      <c r="AEU496"/>
      <c r="AEV496"/>
      <c r="AEW496"/>
      <c r="AEX496"/>
      <c r="AEY496"/>
      <c r="AEZ496"/>
      <c r="AFA496"/>
      <c r="AFB496"/>
      <c r="AFC496"/>
      <c r="AFD496"/>
      <c r="AFE496"/>
      <c r="AFF496"/>
      <c r="AFG496"/>
      <c r="AFH496"/>
      <c r="AFI496"/>
      <c r="AFJ496"/>
      <c r="AFK496"/>
      <c r="AFL496"/>
      <c r="AFM496"/>
      <c r="AFN496"/>
      <c r="AFO496"/>
      <c r="AFP496"/>
      <c r="AFQ496"/>
      <c r="AFR496"/>
      <c r="AFS496"/>
      <c r="AFT496"/>
      <c r="AFU496"/>
      <c r="AFV496"/>
      <c r="AFW496"/>
      <c r="AFX496"/>
      <c r="AFY496"/>
      <c r="AFZ496"/>
      <c r="AGA496"/>
      <c r="AGB496"/>
      <c r="AGC496"/>
      <c r="AGD496"/>
      <c r="AGE496"/>
      <c r="AGF496"/>
      <c r="AGG496"/>
      <c r="AGH496"/>
      <c r="AGI496"/>
      <c r="AGJ496"/>
      <c r="AGK496"/>
      <c r="AGL496"/>
      <c r="AGM496"/>
      <c r="AGN496"/>
      <c r="AGO496"/>
      <c r="AGP496"/>
      <c r="AGQ496"/>
      <c r="AGR496"/>
      <c r="AGS496"/>
      <c r="AGT496"/>
      <c r="AGU496"/>
      <c r="AGV496"/>
      <c r="AGW496"/>
      <c r="AGX496"/>
      <c r="AGY496"/>
      <c r="AGZ496"/>
      <c r="AHA496"/>
      <c r="AHB496"/>
      <c r="AHC496"/>
      <c r="AHD496"/>
      <c r="AHE496"/>
      <c r="AHF496"/>
      <c r="AHG496"/>
      <c r="AHH496"/>
      <c r="AHI496"/>
      <c r="AHJ496"/>
      <c r="AHK496"/>
      <c r="AHL496"/>
      <c r="AHM496"/>
      <c r="AHN496"/>
      <c r="AHO496"/>
      <c r="AHP496"/>
      <c r="AHQ496"/>
      <c r="AHR496"/>
      <c r="AHS496"/>
      <c r="AHT496"/>
      <c r="AHU496"/>
      <c r="AHV496"/>
      <c r="AHW496"/>
      <c r="AHX496"/>
      <c r="AHY496"/>
      <c r="AHZ496"/>
      <c r="AIA496"/>
      <c r="AIB496"/>
      <c r="AIC496"/>
      <c r="AID496"/>
      <c r="AIE496"/>
      <c r="AIF496"/>
      <c r="AIG496"/>
      <c r="AIH496"/>
      <c r="AII496"/>
      <c r="AIJ496"/>
      <c r="AIK496"/>
      <c r="AIL496"/>
      <c r="AIM496"/>
      <c r="AIN496"/>
      <c r="AIO496"/>
      <c r="AIP496"/>
      <c r="AIQ496"/>
      <c r="AIR496"/>
      <c r="AIS496"/>
      <c r="AIT496"/>
      <c r="AIU496"/>
      <c r="AIV496"/>
      <c r="AIW496"/>
      <c r="AIX496"/>
      <c r="AIY496"/>
      <c r="AIZ496"/>
      <c r="AJA496"/>
      <c r="AJB496"/>
      <c r="AJC496"/>
      <c r="AJD496"/>
      <c r="AJE496"/>
      <c r="AJF496"/>
      <c r="AJG496"/>
      <c r="AJH496"/>
      <c r="AJI496"/>
      <c r="AJJ496"/>
      <c r="AJK496"/>
      <c r="AJL496"/>
      <c r="AJM496"/>
      <c r="AJN496"/>
      <c r="AJO496"/>
      <c r="AJP496"/>
      <c r="AJQ496"/>
      <c r="AJR496"/>
      <c r="AJS496"/>
      <c r="AJT496"/>
      <c r="AJU496"/>
      <c r="AJV496"/>
      <c r="AJW496"/>
      <c r="AJX496"/>
      <c r="AJY496"/>
      <c r="AJZ496"/>
      <c r="AKA496"/>
      <c r="AKB496"/>
      <c r="AKC496"/>
      <c r="AKD496"/>
      <c r="AKE496"/>
      <c r="AKF496"/>
      <c r="AKG496"/>
      <c r="AKH496"/>
      <c r="AKI496"/>
      <c r="AKJ496"/>
      <c r="AKK496"/>
      <c r="AKL496"/>
      <c r="AKM496"/>
      <c r="AKN496"/>
      <c r="AKO496"/>
      <c r="AKP496"/>
      <c r="AKQ496"/>
      <c r="AKR496"/>
      <c r="AKS496"/>
      <c r="AKT496"/>
      <c r="AKU496"/>
      <c r="AKV496"/>
      <c r="AKW496"/>
      <c r="AKX496"/>
      <c r="AKY496"/>
      <c r="AKZ496"/>
      <c r="ALA496"/>
      <c r="ALB496"/>
      <c r="ALC496"/>
      <c r="ALD496"/>
      <c r="ALE496"/>
      <c r="ALF496"/>
      <c r="ALG496"/>
      <c r="ALH496"/>
      <c r="ALI496"/>
      <c r="ALJ496"/>
      <c r="ALK496"/>
      <c r="ALL496"/>
      <c r="ALM496"/>
      <c r="ALN496"/>
      <c r="ALO496"/>
      <c r="ALP496"/>
      <c r="ALQ496"/>
      <c r="ALR496"/>
      <c r="ALS496"/>
      <c r="ALT496"/>
      <c r="ALU496"/>
      <c r="ALV496"/>
      <c r="ALW496"/>
      <c r="ALX496"/>
      <c r="ALY496"/>
      <c r="ALZ496"/>
      <c r="AMA496"/>
      <c r="AMB496"/>
      <c r="AMC496"/>
      <c r="AMD496"/>
      <c r="AME496"/>
      <c r="AMF496"/>
      <c r="AMG496"/>
      <c r="AMH496"/>
      <c r="AMI496"/>
      <c r="AMJ496"/>
    </row>
    <row r="497" spans="1:1024" ht="45">
      <c r="A497" s="41"/>
      <c r="B497" s="41"/>
      <c r="C497" s="41" t="s">
        <v>1738</v>
      </c>
      <c r="D497" s="41" t="s">
        <v>1367</v>
      </c>
      <c r="E497" s="41" t="s">
        <v>1366</v>
      </c>
      <c r="F497" s="41" t="s">
        <v>1367</v>
      </c>
      <c r="G497" s="41" t="s">
        <v>2122</v>
      </c>
      <c r="H497" s="41" t="s">
        <v>2121</v>
      </c>
      <c r="I497" s="38">
        <f t="shared" si="7"/>
        <v>6</v>
      </c>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c r="ST497"/>
      <c r="SU497"/>
      <c r="SV497"/>
      <c r="SW497"/>
      <c r="SX497"/>
      <c r="SY497"/>
      <c r="SZ497"/>
      <c r="TA497"/>
      <c r="TB497"/>
      <c r="TC497"/>
      <c r="TD497"/>
      <c r="TE497"/>
      <c r="TF497"/>
      <c r="TG497"/>
      <c r="TH497"/>
      <c r="TI497"/>
      <c r="TJ497"/>
      <c r="TK497"/>
      <c r="TL497"/>
      <c r="TM497"/>
      <c r="TN497"/>
      <c r="TO497"/>
      <c r="TP497"/>
      <c r="TQ497"/>
      <c r="TR497"/>
      <c r="TS497"/>
      <c r="TT497"/>
      <c r="TU497"/>
      <c r="TV497"/>
      <c r="TW497"/>
      <c r="TX497"/>
      <c r="TY497"/>
      <c r="TZ497"/>
      <c r="UA497"/>
      <c r="UB497"/>
      <c r="UC497"/>
      <c r="UD497"/>
      <c r="UE497"/>
      <c r="UF497"/>
      <c r="UG497"/>
      <c r="UH497"/>
      <c r="UI497"/>
      <c r="UJ497"/>
      <c r="UK497"/>
      <c r="UL497"/>
      <c r="UM497"/>
      <c r="UN497"/>
      <c r="UO497"/>
      <c r="UP497"/>
      <c r="UQ497"/>
      <c r="UR497"/>
      <c r="US497"/>
      <c r="UT497"/>
      <c r="UU497"/>
      <c r="UV497"/>
      <c r="UW497"/>
      <c r="UX497"/>
      <c r="UY497"/>
      <c r="UZ497"/>
      <c r="VA497"/>
      <c r="VB497"/>
      <c r="VC497"/>
      <c r="VD497"/>
      <c r="VE497"/>
      <c r="VF497"/>
      <c r="VG497"/>
      <c r="VH497"/>
      <c r="VI497"/>
      <c r="VJ497"/>
      <c r="VK497"/>
      <c r="VL497"/>
      <c r="VM497"/>
      <c r="VN497"/>
      <c r="VO497"/>
      <c r="VP497"/>
      <c r="VQ497"/>
      <c r="VR497"/>
      <c r="VS497"/>
      <c r="VT497"/>
      <c r="VU497"/>
      <c r="VV497"/>
      <c r="VW497"/>
      <c r="VX497"/>
      <c r="VY497"/>
      <c r="VZ497"/>
      <c r="WA497"/>
      <c r="WB497"/>
      <c r="WC497"/>
      <c r="WD497"/>
      <c r="WE497"/>
      <c r="WF497"/>
      <c r="WG497"/>
      <c r="WH497"/>
      <c r="WI497"/>
      <c r="WJ497"/>
      <c r="WK497"/>
      <c r="WL497"/>
      <c r="WM497"/>
      <c r="WN497"/>
      <c r="WO497"/>
      <c r="WP497"/>
      <c r="WQ497"/>
      <c r="WR497"/>
      <c r="WS497"/>
      <c r="WT497"/>
      <c r="WU497"/>
      <c r="WV497"/>
      <c r="WW497"/>
      <c r="WX497"/>
      <c r="WY497"/>
      <c r="WZ497"/>
      <c r="XA497"/>
      <c r="XB497"/>
      <c r="XC497"/>
      <c r="XD497"/>
      <c r="XE497"/>
      <c r="XF497"/>
      <c r="XG497"/>
      <c r="XH497"/>
      <c r="XI497"/>
      <c r="XJ497"/>
      <c r="XK497"/>
      <c r="XL497"/>
      <c r="XM497"/>
      <c r="XN497"/>
      <c r="XO497"/>
      <c r="XP497"/>
      <c r="XQ497"/>
      <c r="XR497"/>
      <c r="XS497"/>
      <c r="XT497"/>
      <c r="XU497"/>
      <c r="XV497"/>
      <c r="XW497"/>
      <c r="XX497"/>
      <c r="XY497"/>
      <c r="XZ497"/>
      <c r="YA497"/>
      <c r="YB497"/>
      <c r="YC497"/>
      <c r="YD497"/>
      <c r="YE497"/>
      <c r="YF497"/>
      <c r="YG497"/>
      <c r="YH497"/>
      <c r="YI497"/>
      <c r="YJ497"/>
      <c r="YK497"/>
      <c r="YL497"/>
      <c r="YM497"/>
      <c r="YN497"/>
      <c r="YO497"/>
      <c r="YP497"/>
      <c r="YQ497"/>
      <c r="YR497"/>
      <c r="YS497"/>
      <c r="YT497"/>
      <c r="YU497"/>
      <c r="YV497"/>
      <c r="YW497"/>
      <c r="YX497"/>
      <c r="YY497"/>
      <c r="YZ497"/>
      <c r="ZA497"/>
      <c r="ZB497"/>
      <c r="ZC497"/>
      <c r="ZD497"/>
      <c r="ZE497"/>
      <c r="ZF497"/>
      <c r="ZG497"/>
      <c r="ZH497"/>
      <c r="ZI497"/>
      <c r="ZJ497"/>
      <c r="ZK497"/>
      <c r="ZL497"/>
      <c r="ZM497"/>
      <c r="ZN497"/>
      <c r="ZO497"/>
      <c r="ZP497"/>
      <c r="ZQ497"/>
      <c r="ZR497"/>
      <c r="ZS497"/>
      <c r="ZT497"/>
      <c r="ZU497"/>
      <c r="ZV497"/>
      <c r="ZW497"/>
      <c r="ZX497"/>
      <c r="ZY497"/>
      <c r="ZZ497"/>
      <c r="AAA497"/>
      <c r="AAB497"/>
      <c r="AAC497"/>
      <c r="AAD497"/>
      <c r="AAE497"/>
      <c r="AAF497"/>
      <c r="AAG497"/>
      <c r="AAH497"/>
      <c r="AAI497"/>
      <c r="AAJ497"/>
      <c r="AAK497"/>
      <c r="AAL497"/>
      <c r="AAM497"/>
      <c r="AAN497"/>
      <c r="AAO497"/>
      <c r="AAP497"/>
      <c r="AAQ497"/>
      <c r="AAR497"/>
      <c r="AAS497"/>
      <c r="AAT497"/>
      <c r="AAU497"/>
      <c r="AAV497"/>
      <c r="AAW497"/>
      <c r="AAX497"/>
      <c r="AAY497"/>
      <c r="AAZ497"/>
      <c r="ABA497"/>
      <c r="ABB497"/>
      <c r="ABC497"/>
      <c r="ABD497"/>
      <c r="ABE497"/>
      <c r="ABF497"/>
      <c r="ABG497"/>
      <c r="ABH497"/>
      <c r="ABI497"/>
      <c r="ABJ497"/>
      <c r="ABK497"/>
      <c r="ABL497"/>
      <c r="ABM497"/>
      <c r="ABN497"/>
      <c r="ABO497"/>
      <c r="ABP497"/>
      <c r="ABQ497"/>
      <c r="ABR497"/>
      <c r="ABS497"/>
      <c r="ABT497"/>
      <c r="ABU497"/>
      <c r="ABV497"/>
      <c r="ABW497"/>
      <c r="ABX497"/>
      <c r="ABY497"/>
      <c r="ABZ497"/>
      <c r="ACA497"/>
      <c r="ACB497"/>
      <c r="ACC497"/>
      <c r="ACD497"/>
      <c r="ACE497"/>
      <c r="ACF497"/>
      <c r="ACG497"/>
      <c r="ACH497"/>
      <c r="ACI497"/>
      <c r="ACJ497"/>
      <c r="ACK497"/>
      <c r="ACL497"/>
      <c r="ACM497"/>
      <c r="ACN497"/>
      <c r="ACO497"/>
      <c r="ACP497"/>
      <c r="ACQ497"/>
      <c r="ACR497"/>
      <c r="ACS497"/>
      <c r="ACT497"/>
      <c r="ACU497"/>
      <c r="ACV497"/>
      <c r="ACW497"/>
      <c r="ACX497"/>
      <c r="ACY497"/>
      <c r="ACZ497"/>
      <c r="ADA497"/>
      <c r="ADB497"/>
      <c r="ADC497"/>
      <c r="ADD497"/>
      <c r="ADE497"/>
      <c r="ADF497"/>
      <c r="ADG497"/>
      <c r="ADH497"/>
      <c r="ADI497"/>
      <c r="ADJ497"/>
      <c r="ADK497"/>
      <c r="ADL497"/>
      <c r="ADM497"/>
      <c r="ADN497"/>
      <c r="ADO497"/>
      <c r="ADP497"/>
      <c r="ADQ497"/>
      <c r="ADR497"/>
      <c r="ADS497"/>
      <c r="ADT497"/>
      <c r="ADU497"/>
      <c r="ADV497"/>
      <c r="ADW497"/>
      <c r="ADX497"/>
      <c r="ADY497"/>
      <c r="ADZ497"/>
      <c r="AEA497"/>
      <c r="AEB497"/>
      <c r="AEC497"/>
      <c r="AED497"/>
      <c r="AEE497"/>
      <c r="AEF497"/>
      <c r="AEG497"/>
      <c r="AEH497"/>
      <c r="AEI497"/>
      <c r="AEJ497"/>
      <c r="AEK497"/>
      <c r="AEL497"/>
      <c r="AEM497"/>
      <c r="AEN497"/>
      <c r="AEO497"/>
      <c r="AEP497"/>
      <c r="AEQ497"/>
      <c r="AER497"/>
      <c r="AES497"/>
      <c r="AET497"/>
      <c r="AEU497"/>
      <c r="AEV497"/>
      <c r="AEW497"/>
      <c r="AEX497"/>
      <c r="AEY497"/>
      <c r="AEZ497"/>
      <c r="AFA497"/>
      <c r="AFB497"/>
      <c r="AFC497"/>
      <c r="AFD497"/>
      <c r="AFE497"/>
      <c r="AFF497"/>
      <c r="AFG497"/>
      <c r="AFH497"/>
      <c r="AFI497"/>
      <c r="AFJ497"/>
      <c r="AFK497"/>
      <c r="AFL497"/>
      <c r="AFM497"/>
      <c r="AFN497"/>
      <c r="AFO497"/>
      <c r="AFP497"/>
      <c r="AFQ497"/>
      <c r="AFR497"/>
      <c r="AFS497"/>
      <c r="AFT497"/>
      <c r="AFU497"/>
      <c r="AFV497"/>
      <c r="AFW497"/>
      <c r="AFX497"/>
      <c r="AFY497"/>
      <c r="AFZ497"/>
      <c r="AGA497"/>
      <c r="AGB497"/>
      <c r="AGC497"/>
      <c r="AGD497"/>
      <c r="AGE497"/>
      <c r="AGF497"/>
      <c r="AGG497"/>
      <c r="AGH497"/>
      <c r="AGI497"/>
      <c r="AGJ497"/>
      <c r="AGK497"/>
      <c r="AGL497"/>
      <c r="AGM497"/>
      <c r="AGN497"/>
      <c r="AGO497"/>
      <c r="AGP497"/>
      <c r="AGQ497"/>
      <c r="AGR497"/>
      <c r="AGS497"/>
      <c r="AGT497"/>
      <c r="AGU497"/>
      <c r="AGV497"/>
      <c r="AGW497"/>
      <c r="AGX497"/>
      <c r="AGY497"/>
      <c r="AGZ497"/>
      <c r="AHA497"/>
      <c r="AHB497"/>
      <c r="AHC497"/>
      <c r="AHD497"/>
      <c r="AHE497"/>
      <c r="AHF497"/>
      <c r="AHG497"/>
      <c r="AHH497"/>
      <c r="AHI497"/>
      <c r="AHJ497"/>
      <c r="AHK497"/>
      <c r="AHL497"/>
      <c r="AHM497"/>
      <c r="AHN497"/>
      <c r="AHO497"/>
      <c r="AHP497"/>
      <c r="AHQ497"/>
      <c r="AHR497"/>
      <c r="AHS497"/>
      <c r="AHT497"/>
      <c r="AHU497"/>
      <c r="AHV497"/>
      <c r="AHW497"/>
      <c r="AHX497"/>
      <c r="AHY497"/>
      <c r="AHZ497"/>
      <c r="AIA497"/>
      <c r="AIB497"/>
      <c r="AIC497"/>
      <c r="AID497"/>
      <c r="AIE497"/>
      <c r="AIF497"/>
      <c r="AIG497"/>
      <c r="AIH497"/>
      <c r="AII497"/>
      <c r="AIJ497"/>
      <c r="AIK497"/>
      <c r="AIL497"/>
      <c r="AIM497"/>
      <c r="AIN497"/>
      <c r="AIO497"/>
      <c r="AIP497"/>
      <c r="AIQ497"/>
      <c r="AIR497"/>
      <c r="AIS497"/>
      <c r="AIT497"/>
      <c r="AIU497"/>
      <c r="AIV497"/>
      <c r="AIW497"/>
      <c r="AIX497"/>
      <c r="AIY497"/>
      <c r="AIZ497"/>
      <c r="AJA497"/>
      <c r="AJB497"/>
      <c r="AJC497"/>
      <c r="AJD497"/>
      <c r="AJE497"/>
      <c r="AJF497"/>
      <c r="AJG497"/>
      <c r="AJH497"/>
      <c r="AJI497"/>
      <c r="AJJ497"/>
      <c r="AJK497"/>
      <c r="AJL497"/>
      <c r="AJM497"/>
      <c r="AJN497"/>
      <c r="AJO497"/>
      <c r="AJP497"/>
      <c r="AJQ497"/>
      <c r="AJR497"/>
      <c r="AJS497"/>
      <c r="AJT497"/>
      <c r="AJU497"/>
      <c r="AJV497"/>
      <c r="AJW497"/>
      <c r="AJX497"/>
      <c r="AJY497"/>
      <c r="AJZ497"/>
      <c r="AKA497"/>
      <c r="AKB497"/>
      <c r="AKC497"/>
      <c r="AKD497"/>
      <c r="AKE497"/>
      <c r="AKF497"/>
      <c r="AKG497"/>
      <c r="AKH497"/>
      <c r="AKI497"/>
      <c r="AKJ497"/>
      <c r="AKK497"/>
      <c r="AKL497"/>
      <c r="AKM497"/>
      <c r="AKN497"/>
      <c r="AKO497"/>
      <c r="AKP497"/>
      <c r="AKQ497"/>
      <c r="AKR497"/>
      <c r="AKS497"/>
      <c r="AKT497"/>
      <c r="AKU497"/>
      <c r="AKV497"/>
      <c r="AKW497"/>
      <c r="AKX497"/>
      <c r="AKY497"/>
      <c r="AKZ497"/>
      <c r="ALA497"/>
      <c r="ALB497"/>
      <c r="ALC497"/>
      <c r="ALD497"/>
      <c r="ALE497"/>
      <c r="ALF497"/>
      <c r="ALG497"/>
      <c r="ALH497"/>
      <c r="ALI497"/>
      <c r="ALJ497"/>
      <c r="ALK497"/>
      <c r="ALL497"/>
      <c r="ALM497"/>
      <c r="ALN497"/>
      <c r="ALO497"/>
      <c r="ALP497"/>
      <c r="ALQ497"/>
      <c r="ALR497"/>
      <c r="ALS497"/>
      <c r="ALT497"/>
      <c r="ALU497"/>
      <c r="ALV497"/>
      <c r="ALW497"/>
      <c r="ALX497"/>
      <c r="ALY497"/>
      <c r="ALZ497"/>
      <c r="AMA497"/>
      <c r="AMB497"/>
      <c r="AMC497"/>
      <c r="AMD497"/>
      <c r="AME497"/>
      <c r="AMF497"/>
      <c r="AMG497"/>
      <c r="AMH497"/>
      <c r="AMI497"/>
      <c r="AMJ497"/>
    </row>
    <row r="498" spans="1:1024">
      <c r="A498" s="41"/>
      <c r="B498" s="41"/>
      <c r="C498" s="41" t="s">
        <v>1739</v>
      </c>
      <c r="D498" s="41" t="s">
        <v>1369</v>
      </c>
      <c r="E498" s="41" t="s">
        <v>1368</v>
      </c>
      <c r="F498" s="41" t="s">
        <v>1369</v>
      </c>
      <c r="G498" s="41" t="s">
        <v>2123</v>
      </c>
      <c r="H498" s="41" t="s">
        <v>1369</v>
      </c>
      <c r="I498" s="38">
        <f t="shared" si="7"/>
        <v>6</v>
      </c>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c r="AAA498"/>
      <c r="AAB498"/>
      <c r="AAC498"/>
      <c r="AAD498"/>
      <c r="AAE498"/>
      <c r="AAF498"/>
      <c r="AAG498"/>
      <c r="AAH498"/>
      <c r="AAI498"/>
      <c r="AAJ498"/>
      <c r="AAK498"/>
      <c r="AAL498"/>
      <c r="AAM498"/>
      <c r="AAN498"/>
      <c r="AAO498"/>
      <c r="AAP498"/>
      <c r="AAQ498"/>
      <c r="AAR498"/>
      <c r="AAS498"/>
      <c r="AAT498"/>
      <c r="AAU498"/>
      <c r="AAV498"/>
      <c r="AAW498"/>
      <c r="AAX498"/>
      <c r="AAY498"/>
      <c r="AAZ498"/>
      <c r="ABA498"/>
      <c r="ABB498"/>
      <c r="ABC498"/>
      <c r="ABD498"/>
      <c r="ABE498"/>
      <c r="ABF498"/>
      <c r="ABG498"/>
      <c r="ABH498"/>
      <c r="ABI498"/>
      <c r="ABJ498"/>
      <c r="ABK498"/>
      <c r="ABL498"/>
      <c r="ABM498"/>
      <c r="ABN498"/>
      <c r="ABO498"/>
      <c r="ABP498"/>
      <c r="ABQ498"/>
      <c r="ABR498"/>
      <c r="ABS498"/>
      <c r="ABT498"/>
      <c r="ABU498"/>
      <c r="ABV498"/>
      <c r="ABW498"/>
      <c r="ABX498"/>
      <c r="ABY498"/>
      <c r="ABZ498"/>
      <c r="ACA498"/>
      <c r="ACB498"/>
      <c r="ACC498"/>
      <c r="ACD498"/>
      <c r="ACE498"/>
      <c r="ACF498"/>
      <c r="ACG498"/>
      <c r="ACH498"/>
      <c r="ACI498"/>
      <c r="ACJ498"/>
      <c r="ACK498"/>
      <c r="ACL498"/>
      <c r="ACM498"/>
      <c r="ACN498"/>
      <c r="ACO498"/>
      <c r="ACP498"/>
      <c r="ACQ498"/>
      <c r="ACR498"/>
      <c r="ACS498"/>
      <c r="ACT498"/>
      <c r="ACU498"/>
      <c r="ACV498"/>
      <c r="ACW498"/>
      <c r="ACX498"/>
      <c r="ACY498"/>
      <c r="ACZ498"/>
      <c r="ADA498"/>
      <c r="ADB498"/>
      <c r="ADC498"/>
      <c r="ADD498"/>
      <c r="ADE498"/>
      <c r="ADF498"/>
      <c r="ADG498"/>
      <c r="ADH498"/>
      <c r="ADI498"/>
      <c r="ADJ498"/>
      <c r="ADK498"/>
      <c r="ADL498"/>
      <c r="ADM498"/>
      <c r="ADN498"/>
      <c r="ADO498"/>
      <c r="ADP498"/>
      <c r="ADQ498"/>
      <c r="ADR498"/>
      <c r="ADS498"/>
      <c r="ADT498"/>
      <c r="ADU498"/>
      <c r="ADV498"/>
      <c r="ADW498"/>
      <c r="ADX498"/>
      <c r="ADY498"/>
      <c r="ADZ498"/>
      <c r="AEA498"/>
      <c r="AEB498"/>
      <c r="AEC498"/>
      <c r="AED498"/>
      <c r="AEE498"/>
      <c r="AEF498"/>
      <c r="AEG498"/>
      <c r="AEH498"/>
      <c r="AEI498"/>
      <c r="AEJ498"/>
      <c r="AEK498"/>
      <c r="AEL498"/>
      <c r="AEM498"/>
      <c r="AEN498"/>
      <c r="AEO498"/>
      <c r="AEP498"/>
      <c r="AEQ498"/>
      <c r="AER498"/>
      <c r="AES498"/>
      <c r="AET498"/>
      <c r="AEU498"/>
      <c r="AEV498"/>
      <c r="AEW498"/>
      <c r="AEX498"/>
      <c r="AEY498"/>
      <c r="AEZ498"/>
      <c r="AFA498"/>
      <c r="AFB498"/>
      <c r="AFC498"/>
      <c r="AFD498"/>
      <c r="AFE498"/>
      <c r="AFF498"/>
      <c r="AFG498"/>
      <c r="AFH498"/>
      <c r="AFI498"/>
      <c r="AFJ498"/>
      <c r="AFK498"/>
      <c r="AFL498"/>
      <c r="AFM498"/>
      <c r="AFN498"/>
      <c r="AFO498"/>
      <c r="AFP498"/>
      <c r="AFQ498"/>
      <c r="AFR498"/>
      <c r="AFS498"/>
      <c r="AFT498"/>
      <c r="AFU498"/>
      <c r="AFV498"/>
      <c r="AFW498"/>
      <c r="AFX498"/>
      <c r="AFY498"/>
      <c r="AFZ498"/>
      <c r="AGA498"/>
      <c r="AGB498"/>
      <c r="AGC498"/>
      <c r="AGD498"/>
      <c r="AGE498"/>
      <c r="AGF498"/>
      <c r="AGG498"/>
      <c r="AGH498"/>
      <c r="AGI498"/>
      <c r="AGJ498"/>
      <c r="AGK498"/>
      <c r="AGL498"/>
      <c r="AGM498"/>
      <c r="AGN498"/>
      <c r="AGO498"/>
      <c r="AGP498"/>
      <c r="AGQ498"/>
      <c r="AGR498"/>
      <c r="AGS498"/>
      <c r="AGT498"/>
      <c r="AGU498"/>
      <c r="AGV498"/>
      <c r="AGW498"/>
      <c r="AGX498"/>
      <c r="AGY498"/>
      <c r="AGZ498"/>
      <c r="AHA498"/>
      <c r="AHB498"/>
      <c r="AHC498"/>
      <c r="AHD498"/>
      <c r="AHE498"/>
      <c r="AHF498"/>
      <c r="AHG498"/>
      <c r="AHH498"/>
      <c r="AHI498"/>
      <c r="AHJ498"/>
      <c r="AHK498"/>
      <c r="AHL498"/>
      <c r="AHM498"/>
      <c r="AHN498"/>
      <c r="AHO498"/>
      <c r="AHP498"/>
      <c r="AHQ498"/>
      <c r="AHR498"/>
      <c r="AHS498"/>
      <c r="AHT498"/>
      <c r="AHU498"/>
      <c r="AHV498"/>
      <c r="AHW498"/>
      <c r="AHX498"/>
      <c r="AHY498"/>
      <c r="AHZ498"/>
      <c r="AIA498"/>
      <c r="AIB498"/>
      <c r="AIC498"/>
      <c r="AID498"/>
      <c r="AIE498"/>
      <c r="AIF498"/>
      <c r="AIG498"/>
      <c r="AIH498"/>
      <c r="AII498"/>
      <c r="AIJ498"/>
      <c r="AIK498"/>
      <c r="AIL498"/>
      <c r="AIM498"/>
      <c r="AIN498"/>
      <c r="AIO498"/>
      <c r="AIP498"/>
      <c r="AIQ498"/>
      <c r="AIR498"/>
      <c r="AIS498"/>
      <c r="AIT498"/>
      <c r="AIU498"/>
      <c r="AIV498"/>
      <c r="AIW498"/>
      <c r="AIX498"/>
      <c r="AIY498"/>
      <c r="AIZ498"/>
      <c r="AJA498"/>
      <c r="AJB498"/>
      <c r="AJC498"/>
      <c r="AJD498"/>
      <c r="AJE498"/>
      <c r="AJF498"/>
      <c r="AJG498"/>
      <c r="AJH498"/>
      <c r="AJI498"/>
      <c r="AJJ498"/>
      <c r="AJK498"/>
      <c r="AJL498"/>
      <c r="AJM498"/>
      <c r="AJN498"/>
      <c r="AJO498"/>
      <c r="AJP498"/>
      <c r="AJQ498"/>
      <c r="AJR498"/>
      <c r="AJS498"/>
      <c r="AJT498"/>
      <c r="AJU498"/>
      <c r="AJV498"/>
      <c r="AJW498"/>
      <c r="AJX498"/>
      <c r="AJY498"/>
      <c r="AJZ498"/>
      <c r="AKA498"/>
      <c r="AKB498"/>
      <c r="AKC498"/>
      <c r="AKD498"/>
      <c r="AKE498"/>
      <c r="AKF498"/>
      <c r="AKG498"/>
      <c r="AKH498"/>
      <c r="AKI498"/>
      <c r="AKJ498"/>
      <c r="AKK498"/>
      <c r="AKL498"/>
      <c r="AKM498"/>
      <c r="AKN498"/>
      <c r="AKO498"/>
      <c r="AKP498"/>
      <c r="AKQ498"/>
      <c r="AKR498"/>
      <c r="AKS498"/>
      <c r="AKT498"/>
      <c r="AKU498"/>
      <c r="AKV498"/>
      <c r="AKW498"/>
      <c r="AKX498"/>
      <c r="AKY498"/>
      <c r="AKZ498"/>
      <c r="ALA498"/>
      <c r="ALB498"/>
      <c r="ALC498"/>
      <c r="ALD498"/>
      <c r="ALE498"/>
      <c r="ALF498"/>
      <c r="ALG498"/>
      <c r="ALH498"/>
      <c r="ALI498"/>
      <c r="ALJ498"/>
      <c r="ALK498"/>
      <c r="ALL498"/>
      <c r="ALM498"/>
      <c r="ALN498"/>
      <c r="ALO498"/>
      <c r="ALP498"/>
      <c r="ALQ498"/>
      <c r="ALR498"/>
      <c r="ALS498"/>
      <c r="ALT498"/>
      <c r="ALU498"/>
      <c r="ALV498"/>
      <c r="ALW498"/>
      <c r="ALX498"/>
      <c r="ALY498"/>
      <c r="ALZ498"/>
      <c r="AMA498"/>
      <c r="AMB498"/>
      <c r="AMC498"/>
      <c r="AMD498"/>
      <c r="AME498"/>
      <c r="AMF498"/>
      <c r="AMG498"/>
      <c r="AMH498"/>
      <c r="AMI498"/>
      <c r="AMJ498"/>
    </row>
    <row r="499" spans="1:1024" ht="90">
      <c r="A499" s="41"/>
      <c r="B499" s="41"/>
      <c r="C499" s="41" t="s">
        <v>1740</v>
      </c>
      <c r="D499" s="41" t="s">
        <v>2892</v>
      </c>
      <c r="E499" s="41" t="s">
        <v>1370</v>
      </c>
      <c r="F499" s="41" t="s">
        <v>2893</v>
      </c>
      <c r="G499" s="41" t="s">
        <v>2124</v>
      </c>
      <c r="H499" s="41" t="s">
        <v>2893</v>
      </c>
      <c r="I499" s="38">
        <f t="shared" si="7"/>
        <v>6</v>
      </c>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c r="ST499"/>
      <c r="SU499"/>
      <c r="SV499"/>
      <c r="SW499"/>
      <c r="SX499"/>
      <c r="SY499"/>
      <c r="SZ499"/>
      <c r="TA499"/>
      <c r="TB499"/>
      <c r="TC499"/>
      <c r="TD499"/>
      <c r="TE499"/>
      <c r="TF499"/>
      <c r="TG499"/>
      <c r="TH499"/>
      <c r="TI499"/>
      <c r="TJ499"/>
      <c r="TK499"/>
      <c r="TL499"/>
      <c r="TM499"/>
      <c r="TN499"/>
      <c r="TO499"/>
      <c r="TP499"/>
      <c r="TQ499"/>
      <c r="TR499"/>
      <c r="TS499"/>
      <c r="TT499"/>
      <c r="TU499"/>
      <c r="TV499"/>
      <c r="TW499"/>
      <c r="TX499"/>
      <c r="TY499"/>
      <c r="TZ499"/>
      <c r="UA499"/>
      <c r="UB499"/>
      <c r="UC499"/>
      <c r="UD499"/>
      <c r="UE499"/>
      <c r="UF499"/>
      <c r="UG499"/>
      <c r="UH499"/>
      <c r="UI499"/>
      <c r="UJ499"/>
      <c r="UK499"/>
      <c r="UL499"/>
      <c r="UM499"/>
      <c r="UN499"/>
      <c r="UO499"/>
      <c r="UP499"/>
      <c r="UQ499"/>
      <c r="UR499"/>
      <c r="US499"/>
      <c r="UT499"/>
      <c r="UU499"/>
      <c r="UV499"/>
      <c r="UW499"/>
      <c r="UX499"/>
      <c r="UY499"/>
      <c r="UZ499"/>
      <c r="VA499"/>
      <c r="VB499"/>
      <c r="VC499"/>
      <c r="VD499"/>
      <c r="VE499"/>
      <c r="VF499"/>
      <c r="VG499"/>
      <c r="VH499"/>
      <c r="VI499"/>
      <c r="VJ499"/>
      <c r="VK499"/>
      <c r="VL499"/>
      <c r="VM499"/>
      <c r="VN499"/>
      <c r="VO499"/>
      <c r="VP499"/>
      <c r="VQ499"/>
      <c r="VR499"/>
      <c r="VS499"/>
      <c r="VT499"/>
      <c r="VU499"/>
      <c r="VV499"/>
      <c r="VW499"/>
      <c r="VX499"/>
      <c r="VY499"/>
      <c r="VZ499"/>
      <c r="WA499"/>
      <c r="WB499"/>
      <c r="WC499"/>
      <c r="WD499"/>
      <c r="WE499"/>
      <c r="WF499"/>
      <c r="WG499"/>
      <c r="WH499"/>
      <c r="WI499"/>
      <c r="WJ499"/>
      <c r="WK499"/>
      <c r="WL499"/>
      <c r="WM499"/>
      <c r="WN499"/>
      <c r="WO499"/>
      <c r="WP499"/>
      <c r="WQ499"/>
      <c r="WR499"/>
      <c r="WS499"/>
      <c r="WT499"/>
      <c r="WU499"/>
      <c r="WV499"/>
      <c r="WW499"/>
      <c r="WX499"/>
      <c r="WY499"/>
      <c r="WZ499"/>
      <c r="XA499"/>
      <c r="XB499"/>
      <c r="XC499"/>
      <c r="XD499"/>
      <c r="XE499"/>
      <c r="XF499"/>
      <c r="XG499"/>
      <c r="XH499"/>
      <c r="XI499"/>
      <c r="XJ499"/>
      <c r="XK499"/>
      <c r="XL499"/>
      <c r="XM499"/>
      <c r="XN499"/>
      <c r="XO499"/>
      <c r="XP499"/>
      <c r="XQ499"/>
      <c r="XR499"/>
      <c r="XS499"/>
      <c r="XT499"/>
      <c r="XU499"/>
      <c r="XV499"/>
      <c r="XW499"/>
      <c r="XX499"/>
      <c r="XY499"/>
      <c r="XZ499"/>
      <c r="YA499"/>
      <c r="YB499"/>
      <c r="YC499"/>
      <c r="YD499"/>
      <c r="YE499"/>
      <c r="YF499"/>
      <c r="YG499"/>
      <c r="YH499"/>
      <c r="YI499"/>
      <c r="YJ499"/>
      <c r="YK499"/>
      <c r="YL499"/>
      <c r="YM499"/>
      <c r="YN499"/>
      <c r="YO499"/>
      <c r="YP499"/>
      <c r="YQ499"/>
      <c r="YR499"/>
      <c r="YS499"/>
      <c r="YT499"/>
      <c r="YU499"/>
      <c r="YV499"/>
      <c r="YW499"/>
      <c r="YX499"/>
      <c r="YY499"/>
      <c r="YZ499"/>
      <c r="ZA499"/>
      <c r="ZB499"/>
      <c r="ZC499"/>
      <c r="ZD499"/>
      <c r="ZE499"/>
      <c r="ZF499"/>
      <c r="ZG499"/>
      <c r="ZH499"/>
      <c r="ZI499"/>
      <c r="ZJ499"/>
      <c r="ZK499"/>
      <c r="ZL499"/>
      <c r="ZM499"/>
      <c r="ZN499"/>
      <c r="ZO499"/>
      <c r="ZP499"/>
      <c r="ZQ499"/>
      <c r="ZR499"/>
      <c r="ZS499"/>
      <c r="ZT499"/>
      <c r="ZU499"/>
      <c r="ZV499"/>
      <c r="ZW499"/>
      <c r="ZX499"/>
      <c r="ZY499"/>
      <c r="ZZ499"/>
      <c r="AAA499"/>
      <c r="AAB499"/>
      <c r="AAC499"/>
      <c r="AAD499"/>
      <c r="AAE499"/>
      <c r="AAF499"/>
      <c r="AAG499"/>
      <c r="AAH499"/>
      <c r="AAI499"/>
      <c r="AAJ499"/>
      <c r="AAK499"/>
      <c r="AAL499"/>
      <c r="AAM499"/>
      <c r="AAN499"/>
      <c r="AAO499"/>
      <c r="AAP499"/>
      <c r="AAQ499"/>
      <c r="AAR499"/>
      <c r="AAS499"/>
      <c r="AAT499"/>
      <c r="AAU499"/>
      <c r="AAV499"/>
      <c r="AAW499"/>
      <c r="AAX499"/>
      <c r="AAY499"/>
      <c r="AAZ499"/>
      <c r="ABA499"/>
      <c r="ABB499"/>
      <c r="ABC499"/>
      <c r="ABD499"/>
      <c r="ABE499"/>
      <c r="ABF499"/>
      <c r="ABG499"/>
      <c r="ABH499"/>
      <c r="ABI499"/>
      <c r="ABJ499"/>
      <c r="ABK499"/>
      <c r="ABL499"/>
      <c r="ABM499"/>
      <c r="ABN499"/>
      <c r="ABO499"/>
      <c r="ABP499"/>
      <c r="ABQ499"/>
      <c r="ABR499"/>
      <c r="ABS499"/>
      <c r="ABT499"/>
      <c r="ABU499"/>
      <c r="ABV499"/>
      <c r="ABW499"/>
      <c r="ABX499"/>
      <c r="ABY499"/>
      <c r="ABZ499"/>
      <c r="ACA499"/>
      <c r="ACB499"/>
      <c r="ACC499"/>
      <c r="ACD499"/>
      <c r="ACE499"/>
      <c r="ACF499"/>
      <c r="ACG499"/>
      <c r="ACH499"/>
      <c r="ACI499"/>
      <c r="ACJ499"/>
      <c r="ACK499"/>
      <c r="ACL499"/>
      <c r="ACM499"/>
      <c r="ACN499"/>
      <c r="ACO499"/>
      <c r="ACP499"/>
      <c r="ACQ499"/>
      <c r="ACR499"/>
      <c r="ACS499"/>
      <c r="ACT499"/>
      <c r="ACU499"/>
      <c r="ACV499"/>
      <c r="ACW499"/>
      <c r="ACX499"/>
      <c r="ACY499"/>
      <c r="ACZ499"/>
      <c r="ADA499"/>
      <c r="ADB499"/>
      <c r="ADC499"/>
      <c r="ADD499"/>
      <c r="ADE499"/>
      <c r="ADF499"/>
      <c r="ADG499"/>
      <c r="ADH499"/>
      <c r="ADI499"/>
      <c r="ADJ499"/>
      <c r="ADK499"/>
      <c r="ADL499"/>
      <c r="ADM499"/>
      <c r="ADN499"/>
      <c r="ADO499"/>
      <c r="ADP499"/>
      <c r="ADQ499"/>
      <c r="ADR499"/>
      <c r="ADS499"/>
      <c r="ADT499"/>
      <c r="ADU499"/>
      <c r="ADV499"/>
      <c r="ADW499"/>
      <c r="ADX499"/>
      <c r="ADY499"/>
      <c r="ADZ499"/>
      <c r="AEA499"/>
      <c r="AEB499"/>
      <c r="AEC499"/>
      <c r="AED499"/>
      <c r="AEE499"/>
      <c r="AEF499"/>
      <c r="AEG499"/>
      <c r="AEH499"/>
      <c r="AEI499"/>
      <c r="AEJ499"/>
      <c r="AEK499"/>
      <c r="AEL499"/>
      <c r="AEM499"/>
      <c r="AEN499"/>
      <c r="AEO499"/>
      <c r="AEP499"/>
      <c r="AEQ499"/>
      <c r="AER499"/>
      <c r="AES499"/>
      <c r="AET499"/>
      <c r="AEU499"/>
      <c r="AEV499"/>
      <c r="AEW499"/>
      <c r="AEX499"/>
      <c r="AEY499"/>
      <c r="AEZ499"/>
      <c r="AFA499"/>
      <c r="AFB499"/>
      <c r="AFC499"/>
      <c r="AFD499"/>
      <c r="AFE499"/>
      <c r="AFF499"/>
      <c r="AFG499"/>
      <c r="AFH499"/>
      <c r="AFI499"/>
      <c r="AFJ499"/>
      <c r="AFK499"/>
      <c r="AFL499"/>
      <c r="AFM499"/>
      <c r="AFN499"/>
      <c r="AFO499"/>
      <c r="AFP499"/>
      <c r="AFQ499"/>
      <c r="AFR499"/>
      <c r="AFS499"/>
      <c r="AFT499"/>
      <c r="AFU499"/>
      <c r="AFV499"/>
      <c r="AFW499"/>
      <c r="AFX499"/>
      <c r="AFY499"/>
      <c r="AFZ499"/>
      <c r="AGA499"/>
      <c r="AGB499"/>
      <c r="AGC499"/>
      <c r="AGD499"/>
      <c r="AGE499"/>
      <c r="AGF499"/>
      <c r="AGG499"/>
      <c r="AGH499"/>
      <c r="AGI499"/>
      <c r="AGJ499"/>
      <c r="AGK499"/>
      <c r="AGL499"/>
      <c r="AGM499"/>
      <c r="AGN499"/>
      <c r="AGO499"/>
      <c r="AGP499"/>
      <c r="AGQ499"/>
      <c r="AGR499"/>
      <c r="AGS499"/>
      <c r="AGT499"/>
      <c r="AGU499"/>
      <c r="AGV499"/>
      <c r="AGW499"/>
      <c r="AGX499"/>
      <c r="AGY499"/>
      <c r="AGZ499"/>
      <c r="AHA499"/>
      <c r="AHB499"/>
      <c r="AHC499"/>
      <c r="AHD499"/>
      <c r="AHE499"/>
      <c r="AHF499"/>
      <c r="AHG499"/>
      <c r="AHH499"/>
      <c r="AHI499"/>
      <c r="AHJ499"/>
      <c r="AHK499"/>
      <c r="AHL499"/>
      <c r="AHM499"/>
      <c r="AHN499"/>
      <c r="AHO499"/>
      <c r="AHP499"/>
      <c r="AHQ499"/>
      <c r="AHR499"/>
      <c r="AHS499"/>
      <c r="AHT499"/>
      <c r="AHU499"/>
      <c r="AHV499"/>
      <c r="AHW499"/>
      <c r="AHX499"/>
      <c r="AHY499"/>
      <c r="AHZ499"/>
      <c r="AIA499"/>
      <c r="AIB499"/>
      <c r="AIC499"/>
      <c r="AID499"/>
      <c r="AIE499"/>
      <c r="AIF499"/>
      <c r="AIG499"/>
      <c r="AIH499"/>
      <c r="AII499"/>
      <c r="AIJ499"/>
      <c r="AIK499"/>
      <c r="AIL499"/>
      <c r="AIM499"/>
      <c r="AIN499"/>
      <c r="AIO499"/>
      <c r="AIP499"/>
      <c r="AIQ499"/>
      <c r="AIR499"/>
      <c r="AIS499"/>
      <c r="AIT499"/>
      <c r="AIU499"/>
      <c r="AIV499"/>
      <c r="AIW499"/>
      <c r="AIX499"/>
      <c r="AIY499"/>
      <c r="AIZ499"/>
      <c r="AJA499"/>
      <c r="AJB499"/>
      <c r="AJC499"/>
      <c r="AJD499"/>
      <c r="AJE499"/>
      <c r="AJF499"/>
      <c r="AJG499"/>
      <c r="AJH499"/>
      <c r="AJI499"/>
      <c r="AJJ499"/>
      <c r="AJK499"/>
      <c r="AJL499"/>
      <c r="AJM499"/>
      <c r="AJN499"/>
      <c r="AJO499"/>
      <c r="AJP499"/>
      <c r="AJQ499"/>
      <c r="AJR499"/>
      <c r="AJS499"/>
      <c r="AJT499"/>
      <c r="AJU499"/>
      <c r="AJV499"/>
      <c r="AJW499"/>
      <c r="AJX499"/>
      <c r="AJY499"/>
      <c r="AJZ499"/>
      <c r="AKA499"/>
      <c r="AKB499"/>
      <c r="AKC499"/>
      <c r="AKD499"/>
      <c r="AKE499"/>
      <c r="AKF499"/>
      <c r="AKG499"/>
      <c r="AKH499"/>
      <c r="AKI499"/>
      <c r="AKJ499"/>
      <c r="AKK499"/>
      <c r="AKL499"/>
      <c r="AKM499"/>
      <c r="AKN499"/>
      <c r="AKO499"/>
      <c r="AKP499"/>
      <c r="AKQ499"/>
      <c r="AKR499"/>
      <c r="AKS499"/>
      <c r="AKT499"/>
      <c r="AKU499"/>
      <c r="AKV499"/>
      <c r="AKW499"/>
      <c r="AKX499"/>
      <c r="AKY499"/>
      <c r="AKZ499"/>
      <c r="ALA499"/>
      <c r="ALB499"/>
      <c r="ALC499"/>
      <c r="ALD499"/>
      <c r="ALE499"/>
      <c r="ALF499"/>
      <c r="ALG499"/>
      <c r="ALH499"/>
      <c r="ALI499"/>
      <c r="ALJ499"/>
      <c r="ALK499"/>
      <c r="ALL499"/>
      <c r="ALM499"/>
      <c r="ALN499"/>
      <c r="ALO499"/>
      <c r="ALP499"/>
      <c r="ALQ499"/>
      <c r="ALR499"/>
      <c r="ALS499"/>
      <c r="ALT499"/>
      <c r="ALU499"/>
      <c r="ALV499"/>
      <c r="ALW499"/>
      <c r="ALX499"/>
      <c r="ALY499"/>
      <c r="ALZ499"/>
      <c r="AMA499"/>
      <c r="AMB499"/>
      <c r="AMC499"/>
      <c r="AMD499"/>
      <c r="AME499"/>
      <c r="AMF499"/>
      <c r="AMG499"/>
      <c r="AMH499"/>
      <c r="AMI499"/>
      <c r="AMJ499"/>
    </row>
    <row r="500" spans="1:1024" ht="75">
      <c r="A500" s="41"/>
      <c r="B500" s="41"/>
      <c r="C500" s="41" t="s">
        <v>1742</v>
      </c>
      <c r="D500" s="41" t="s">
        <v>2894</v>
      </c>
      <c r="E500" s="42" t="s">
        <v>1372</v>
      </c>
      <c r="F500" s="41" t="s">
        <v>2895</v>
      </c>
      <c r="G500" s="41" t="s">
        <v>2126</v>
      </c>
      <c r="H500" s="41" t="s">
        <v>2895</v>
      </c>
      <c r="I500" s="38">
        <f t="shared" si="7"/>
        <v>6</v>
      </c>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c r="AAA500"/>
      <c r="AAB500"/>
      <c r="AAC500"/>
      <c r="AAD500"/>
      <c r="AAE500"/>
      <c r="AAF500"/>
      <c r="AAG500"/>
      <c r="AAH500"/>
      <c r="AAI500"/>
      <c r="AAJ500"/>
      <c r="AAK500"/>
      <c r="AAL500"/>
      <c r="AAM500"/>
      <c r="AAN500"/>
      <c r="AAO500"/>
      <c r="AAP500"/>
      <c r="AAQ500"/>
      <c r="AAR500"/>
      <c r="AAS500"/>
      <c r="AAT500"/>
      <c r="AAU500"/>
      <c r="AAV500"/>
      <c r="AAW500"/>
      <c r="AAX500"/>
      <c r="AAY500"/>
      <c r="AAZ500"/>
      <c r="ABA500"/>
      <c r="ABB500"/>
      <c r="ABC500"/>
      <c r="ABD500"/>
      <c r="ABE500"/>
      <c r="ABF500"/>
      <c r="ABG500"/>
      <c r="ABH500"/>
      <c r="ABI500"/>
      <c r="ABJ500"/>
      <c r="ABK500"/>
      <c r="ABL500"/>
      <c r="ABM500"/>
      <c r="ABN500"/>
      <c r="ABO500"/>
      <c r="ABP500"/>
      <c r="ABQ500"/>
      <c r="ABR500"/>
      <c r="ABS500"/>
      <c r="ABT500"/>
      <c r="ABU500"/>
      <c r="ABV500"/>
      <c r="ABW500"/>
      <c r="ABX500"/>
      <c r="ABY500"/>
      <c r="ABZ500"/>
      <c r="ACA500"/>
      <c r="ACB500"/>
      <c r="ACC500"/>
      <c r="ACD500"/>
      <c r="ACE500"/>
      <c r="ACF500"/>
      <c r="ACG500"/>
      <c r="ACH500"/>
      <c r="ACI500"/>
      <c r="ACJ500"/>
      <c r="ACK500"/>
      <c r="ACL500"/>
      <c r="ACM500"/>
      <c r="ACN500"/>
      <c r="ACO500"/>
      <c r="ACP500"/>
      <c r="ACQ500"/>
      <c r="ACR500"/>
      <c r="ACS500"/>
      <c r="ACT500"/>
      <c r="ACU500"/>
      <c r="ACV500"/>
      <c r="ACW500"/>
      <c r="ACX500"/>
      <c r="ACY500"/>
      <c r="ACZ500"/>
      <c r="ADA500"/>
      <c r="ADB500"/>
      <c r="ADC500"/>
      <c r="ADD500"/>
      <c r="ADE500"/>
      <c r="ADF500"/>
      <c r="ADG500"/>
      <c r="ADH500"/>
      <c r="ADI500"/>
      <c r="ADJ500"/>
      <c r="ADK500"/>
      <c r="ADL500"/>
      <c r="ADM500"/>
      <c r="ADN500"/>
      <c r="ADO500"/>
      <c r="ADP500"/>
      <c r="ADQ500"/>
      <c r="ADR500"/>
      <c r="ADS500"/>
      <c r="ADT500"/>
      <c r="ADU500"/>
      <c r="ADV500"/>
      <c r="ADW500"/>
      <c r="ADX500"/>
      <c r="ADY500"/>
      <c r="ADZ500"/>
      <c r="AEA500"/>
      <c r="AEB500"/>
      <c r="AEC500"/>
      <c r="AED500"/>
      <c r="AEE500"/>
      <c r="AEF500"/>
      <c r="AEG500"/>
      <c r="AEH500"/>
      <c r="AEI500"/>
      <c r="AEJ500"/>
      <c r="AEK500"/>
      <c r="AEL500"/>
      <c r="AEM500"/>
      <c r="AEN500"/>
      <c r="AEO500"/>
      <c r="AEP500"/>
      <c r="AEQ500"/>
      <c r="AER500"/>
      <c r="AES500"/>
      <c r="AET500"/>
      <c r="AEU500"/>
      <c r="AEV500"/>
      <c r="AEW500"/>
      <c r="AEX500"/>
      <c r="AEY500"/>
      <c r="AEZ500"/>
      <c r="AFA500"/>
      <c r="AFB500"/>
      <c r="AFC500"/>
      <c r="AFD500"/>
      <c r="AFE500"/>
      <c r="AFF500"/>
      <c r="AFG500"/>
      <c r="AFH500"/>
      <c r="AFI500"/>
      <c r="AFJ500"/>
      <c r="AFK500"/>
      <c r="AFL500"/>
      <c r="AFM500"/>
      <c r="AFN500"/>
      <c r="AFO500"/>
      <c r="AFP500"/>
      <c r="AFQ500"/>
      <c r="AFR500"/>
      <c r="AFS500"/>
      <c r="AFT500"/>
      <c r="AFU500"/>
      <c r="AFV500"/>
      <c r="AFW500"/>
      <c r="AFX500"/>
      <c r="AFY500"/>
      <c r="AFZ500"/>
      <c r="AGA500"/>
      <c r="AGB500"/>
      <c r="AGC500"/>
      <c r="AGD500"/>
      <c r="AGE500"/>
      <c r="AGF500"/>
      <c r="AGG500"/>
      <c r="AGH500"/>
      <c r="AGI500"/>
      <c r="AGJ500"/>
      <c r="AGK500"/>
      <c r="AGL500"/>
      <c r="AGM500"/>
      <c r="AGN500"/>
      <c r="AGO500"/>
      <c r="AGP500"/>
      <c r="AGQ500"/>
      <c r="AGR500"/>
      <c r="AGS500"/>
      <c r="AGT500"/>
      <c r="AGU500"/>
      <c r="AGV500"/>
      <c r="AGW500"/>
      <c r="AGX500"/>
      <c r="AGY500"/>
      <c r="AGZ500"/>
      <c r="AHA500"/>
      <c r="AHB500"/>
      <c r="AHC500"/>
      <c r="AHD500"/>
      <c r="AHE500"/>
      <c r="AHF500"/>
      <c r="AHG500"/>
      <c r="AHH500"/>
      <c r="AHI500"/>
      <c r="AHJ500"/>
      <c r="AHK500"/>
      <c r="AHL500"/>
      <c r="AHM500"/>
      <c r="AHN500"/>
      <c r="AHO500"/>
      <c r="AHP500"/>
      <c r="AHQ500"/>
      <c r="AHR500"/>
      <c r="AHS500"/>
      <c r="AHT500"/>
      <c r="AHU500"/>
      <c r="AHV500"/>
      <c r="AHW500"/>
      <c r="AHX500"/>
      <c r="AHY500"/>
      <c r="AHZ500"/>
      <c r="AIA500"/>
      <c r="AIB500"/>
      <c r="AIC500"/>
      <c r="AID500"/>
      <c r="AIE500"/>
      <c r="AIF500"/>
      <c r="AIG500"/>
      <c r="AIH500"/>
      <c r="AII500"/>
      <c r="AIJ500"/>
      <c r="AIK500"/>
      <c r="AIL500"/>
      <c r="AIM500"/>
      <c r="AIN500"/>
      <c r="AIO500"/>
      <c r="AIP500"/>
      <c r="AIQ500"/>
      <c r="AIR500"/>
      <c r="AIS500"/>
      <c r="AIT500"/>
      <c r="AIU500"/>
      <c r="AIV500"/>
      <c r="AIW500"/>
      <c r="AIX500"/>
      <c r="AIY500"/>
      <c r="AIZ500"/>
      <c r="AJA500"/>
      <c r="AJB500"/>
      <c r="AJC500"/>
      <c r="AJD500"/>
      <c r="AJE500"/>
      <c r="AJF500"/>
      <c r="AJG500"/>
      <c r="AJH500"/>
      <c r="AJI500"/>
      <c r="AJJ500"/>
      <c r="AJK500"/>
      <c r="AJL500"/>
      <c r="AJM500"/>
      <c r="AJN500"/>
      <c r="AJO500"/>
      <c r="AJP500"/>
      <c r="AJQ500"/>
      <c r="AJR500"/>
      <c r="AJS500"/>
      <c r="AJT500"/>
      <c r="AJU500"/>
      <c r="AJV500"/>
      <c r="AJW500"/>
      <c r="AJX500"/>
      <c r="AJY500"/>
      <c r="AJZ500"/>
      <c r="AKA500"/>
      <c r="AKB500"/>
      <c r="AKC500"/>
      <c r="AKD500"/>
      <c r="AKE500"/>
      <c r="AKF500"/>
      <c r="AKG500"/>
      <c r="AKH500"/>
      <c r="AKI500"/>
      <c r="AKJ500"/>
      <c r="AKK500"/>
      <c r="AKL500"/>
      <c r="AKM500"/>
      <c r="AKN500"/>
      <c r="AKO500"/>
      <c r="AKP500"/>
      <c r="AKQ500"/>
      <c r="AKR500"/>
      <c r="AKS500"/>
      <c r="AKT500"/>
      <c r="AKU500"/>
      <c r="AKV500"/>
      <c r="AKW500"/>
      <c r="AKX500"/>
      <c r="AKY500"/>
      <c r="AKZ500"/>
      <c r="ALA500"/>
      <c r="ALB500"/>
      <c r="ALC500"/>
      <c r="ALD500"/>
      <c r="ALE500"/>
      <c r="ALF500"/>
      <c r="ALG500"/>
      <c r="ALH500"/>
      <c r="ALI500"/>
      <c r="ALJ500"/>
      <c r="ALK500"/>
      <c r="ALL500"/>
      <c r="ALM500"/>
      <c r="ALN500"/>
      <c r="ALO500"/>
      <c r="ALP500"/>
      <c r="ALQ500"/>
      <c r="ALR500"/>
      <c r="ALS500"/>
      <c r="ALT500"/>
      <c r="ALU500"/>
      <c r="ALV500"/>
      <c r="ALW500"/>
      <c r="ALX500"/>
      <c r="ALY500"/>
      <c r="ALZ500"/>
      <c r="AMA500"/>
      <c r="AMB500"/>
      <c r="AMC500"/>
      <c r="AMD500"/>
      <c r="AME500"/>
      <c r="AMF500"/>
      <c r="AMG500"/>
      <c r="AMH500"/>
      <c r="AMI500"/>
      <c r="AMJ500"/>
    </row>
    <row r="501" spans="1:1024" ht="30">
      <c r="A501" s="41"/>
      <c r="B501" s="41"/>
      <c r="C501" s="41" t="s">
        <v>1744</v>
      </c>
      <c r="D501" s="41" t="s">
        <v>1374</v>
      </c>
      <c r="E501" s="41" t="s">
        <v>1375</v>
      </c>
      <c r="F501" s="41" t="s">
        <v>1374</v>
      </c>
      <c r="G501" s="41" t="s">
        <v>2128</v>
      </c>
      <c r="H501" s="41" t="s">
        <v>1374</v>
      </c>
      <c r="I501" s="38">
        <f t="shared" si="7"/>
        <v>6</v>
      </c>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c r="AAA501"/>
      <c r="AAB501"/>
      <c r="AAC501"/>
      <c r="AAD501"/>
      <c r="AAE501"/>
      <c r="AAF501"/>
      <c r="AAG501"/>
      <c r="AAH501"/>
      <c r="AAI501"/>
      <c r="AAJ501"/>
      <c r="AAK501"/>
      <c r="AAL501"/>
      <c r="AAM501"/>
      <c r="AAN501"/>
      <c r="AAO501"/>
      <c r="AAP501"/>
      <c r="AAQ501"/>
      <c r="AAR501"/>
      <c r="AAS501"/>
      <c r="AAT501"/>
      <c r="AAU501"/>
      <c r="AAV501"/>
      <c r="AAW501"/>
      <c r="AAX501"/>
      <c r="AAY501"/>
      <c r="AAZ501"/>
      <c r="ABA501"/>
      <c r="ABB501"/>
      <c r="ABC501"/>
      <c r="ABD501"/>
      <c r="ABE501"/>
      <c r="ABF501"/>
      <c r="ABG501"/>
      <c r="ABH501"/>
      <c r="ABI501"/>
      <c r="ABJ501"/>
      <c r="ABK501"/>
      <c r="ABL501"/>
      <c r="ABM501"/>
      <c r="ABN501"/>
      <c r="ABO501"/>
      <c r="ABP501"/>
      <c r="ABQ501"/>
      <c r="ABR501"/>
      <c r="ABS501"/>
      <c r="ABT501"/>
      <c r="ABU501"/>
      <c r="ABV501"/>
      <c r="ABW501"/>
      <c r="ABX501"/>
      <c r="ABY501"/>
      <c r="ABZ501"/>
      <c r="ACA501"/>
      <c r="ACB501"/>
      <c r="ACC501"/>
      <c r="ACD501"/>
      <c r="ACE501"/>
      <c r="ACF501"/>
      <c r="ACG501"/>
      <c r="ACH501"/>
      <c r="ACI501"/>
      <c r="ACJ501"/>
      <c r="ACK501"/>
      <c r="ACL501"/>
      <c r="ACM501"/>
      <c r="ACN501"/>
      <c r="ACO501"/>
      <c r="ACP501"/>
      <c r="ACQ501"/>
      <c r="ACR501"/>
      <c r="ACS501"/>
      <c r="ACT501"/>
      <c r="ACU501"/>
      <c r="ACV501"/>
      <c r="ACW501"/>
      <c r="ACX501"/>
      <c r="ACY501"/>
      <c r="ACZ501"/>
      <c r="ADA501"/>
      <c r="ADB501"/>
      <c r="ADC501"/>
      <c r="ADD501"/>
      <c r="ADE501"/>
      <c r="ADF501"/>
      <c r="ADG501"/>
      <c r="ADH501"/>
      <c r="ADI501"/>
      <c r="ADJ501"/>
      <c r="ADK501"/>
      <c r="ADL501"/>
      <c r="ADM501"/>
      <c r="ADN501"/>
      <c r="ADO501"/>
      <c r="ADP501"/>
      <c r="ADQ501"/>
      <c r="ADR501"/>
      <c r="ADS501"/>
      <c r="ADT501"/>
      <c r="ADU501"/>
      <c r="ADV501"/>
      <c r="ADW501"/>
      <c r="ADX501"/>
      <c r="ADY501"/>
      <c r="ADZ501"/>
      <c r="AEA501"/>
      <c r="AEB501"/>
      <c r="AEC501"/>
      <c r="AED501"/>
      <c r="AEE501"/>
      <c r="AEF501"/>
      <c r="AEG501"/>
      <c r="AEH501"/>
      <c r="AEI501"/>
      <c r="AEJ501"/>
      <c r="AEK501"/>
      <c r="AEL501"/>
      <c r="AEM501"/>
      <c r="AEN501"/>
      <c r="AEO501"/>
      <c r="AEP501"/>
      <c r="AEQ501"/>
      <c r="AER501"/>
      <c r="AES501"/>
      <c r="AET501"/>
      <c r="AEU501"/>
      <c r="AEV501"/>
      <c r="AEW501"/>
      <c r="AEX501"/>
      <c r="AEY501"/>
      <c r="AEZ501"/>
      <c r="AFA501"/>
      <c r="AFB501"/>
      <c r="AFC501"/>
      <c r="AFD501"/>
      <c r="AFE501"/>
      <c r="AFF501"/>
      <c r="AFG501"/>
      <c r="AFH501"/>
      <c r="AFI501"/>
      <c r="AFJ501"/>
      <c r="AFK501"/>
      <c r="AFL501"/>
      <c r="AFM501"/>
      <c r="AFN501"/>
      <c r="AFO501"/>
      <c r="AFP501"/>
      <c r="AFQ501"/>
      <c r="AFR501"/>
      <c r="AFS501"/>
      <c r="AFT501"/>
      <c r="AFU501"/>
      <c r="AFV501"/>
      <c r="AFW501"/>
      <c r="AFX501"/>
      <c r="AFY501"/>
      <c r="AFZ501"/>
      <c r="AGA501"/>
      <c r="AGB501"/>
      <c r="AGC501"/>
      <c r="AGD501"/>
      <c r="AGE501"/>
      <c r="AGF501"/>
      <c r="AGG501"/>
      <c r="AGH501"/>
      <c r="AGI501"/>
      <c r="AGJ501"/>
      <c r="AGK501"/>
      <c r="AGL501"/>
      <c r="AGM501"/>
      <c r="AGN501"/>
      <c r="AGO501"/>
      <c r="AGP501"/>
      <c r="AGQ501"/>
      <c r="AGR501"/>
      <c r="AGS501"/>
      <c r="AGT501"/>
      <c r="AGU501"/>
      <c r="AGV501"/>
      <c r="AGW501"/>
      <c r="AGX501"/>
      <c r="AGY501"/>
      <c r="AGZ501"/>
      <c r="AHA501"/>
      <c r="AHB501"/>
      <c r="AHC501"/>
      <c r="AHD501"/>
      <c r="AHE501"/>
      <c r="AHF501"/>
      <c r="AHG501"/>
      <c r="AHH501"/>
      <c r="AHI501"/>
      <c r="AHJ501"/>
      <c r="AHK501"/>
      <c r="AHL501"/>
      <c r="AHM501"/>
      <c r="AHN501"/>
      <c r="AHO501"/>
      <c r="AHP501"/>
      <c r="AHQ501"/>
      <c r="AHR501"/>
      <c r="AHS501"/>
      <c r="AHT501"/>
      <c r="AHU501"/>
      <c r="AHV501"/>
      <c r="AHW501"/>
      <c r="AHX501"/>
      <c r="AHY501"/>
      <c r="AHZ501"/>
      <c r="AIA501"/>
      <c r="AIB501"/>
      <c r="AIC501"/>
      <c r="AID501"/>
      <c r="AIE501"/>
      <c r="AIF501"/>
      <c r="AIG501"/>
      <c r="AIH501"/>
      <c r="AII501"/>
      <c r="AIJ501"/>
      <c r="AIK501"/>
      <c r="AIL501"/>
      <c r="AIM501"/>
      <c r="AIN501"/>
      <c r="AIO501"/>
      <c r="AIP501"/>
      <c r="AIQ501"/>
      <c r="AIR501"/>
      <c r="AIS501"/>
      <c r="AIT501"/>
      <c r="AIU501"/>
      <c r="AIV501"/>
      <c r="AIW501"/>
      <c r="AIX501"/>
      <c r="AIY501"/>
      <c r="AIZ501"/>
      <c r="AJA501"/>
      <c r="AJB501"/>
      <c r="AJC501"/>
      <c r="AJD501"/>
      <c r="AJE501"/>
      <c r="AJF501"/>
      <c r="AJG501"/>
      <c r="AJH501"/>
      <c r="AJI501"/>
      <c r="AJJ501"/>
      <c r="AJK501"/>
      <c r="AJL501"/>
      <c r="AJM501"/>
      <c r="AJN501"/>
      <c r="AJO501"/>
      <c r="AJP501"/>
      <c r="AJQ501"/>
      <c r="AJR501"/>
      <c r="AJS501"/>
      <c r="AJT501"/>
      <c r="AJU501"/>
      <c r="AJV501"/>
      <c r="AJW501"/>
      <c r="AJX501"/>
      <c r="AJY501"/>
      <c r="AJZ501"/>
      <c r="AKA501"/>
      <c r="AKB501"/>
      <c r="AKC501"/>
      <c r="AKD501"/>
      <c r="AKE501"/>
      <c r="AKF501"/>
      <c r="AKG501"/>
      <c r="AKH501"/>
      <c r="AKI501"/>
      <c r="AKJ501"/>
      <c r="AKK501"/>
      <c r="AKL501"/>
      <c r="AKM501"/>
      <c r="AKN501"/>
      <c r="AKO501"/>
      <c r="AKP501"/>
      <c r="AKQ501"/>
      <c r="AKR501"/>
      <c r="AKS501"/>
      <c r="AKT501"/>
      <c r="AKU501"/>
      <c r="AKV501"/>
      <c r="AKW501"/>
      <c r="AKX501"/>
      <c r="AKY501"/>
      <c r="AKZ501"/>
      <c r="ALA501"/>
      <c r="ALB501"/>
      <c r="ALC501"/>
      <c r="ALD501"/>
      <c r="ALE501"/>
      <c r="ALF501"/>
      <c r="ALG501"/>
      <c r="ALH501"/>
      <c r="ALI501"/>
      <c r="ALJ501"/>
      <c r="ALK501"/>
      <c r="ALL501"/>
      <c r="ALM501"/>
      <c r="ALN501"/>
      <c r="ALO501"/>
      <c r="ALP501"/>
      <c r="ALQ501"/>
      <c r="ALR501"/>
      <c r="ALS501"/>
      <c r="ALT501"/>
      <c r="ALU501"/>
      <c r="ALV501"/>
      <c r="ALW501"/>
      <c r="ALX501"/>
      <c r="ALY501"/>
      <c r="ALZ501"/>
      <c r="AMA501"/>
      <c r="AMB501"/>
      <c r="AMC501"/>
      <c r="AMD501"/>
      <c r="AME501"/>
      <c r="AMF501"/>
      <c r="AMG501"/>
      <c r="AMH501"/>
      <c r="AMI501"/>
      <c r="AMJ501"/>
    </row>
    <row r="502" spans="1:1024" ht="90">
      <c r="A502" s="41"/>
      <c r="B502" s="41"/>
      <c r="C502" s="41" t="s">
        <v>1745</v>
      </c>
      <c r="D502" s="41" t="s">
        <v>1377</v>
      </c>
      <c r="E502" s="41" t="s">
        <v>1376</v>
      </c>
      <c r="F502" s="41" t="s">
        <v>1377</v>
      </c>
      <c r="G502" s="41" t="s">
        <v>2129</v>
      </c>
      <c r="H502" s="41" t="s">
        <v>1377</v>
      </c>
      <c r="I502" s="38">
        <f t="shared" si="7"/>
        <v>6</v>
      </c>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c r="AAA502"/>
      <c r="AAB502"/>
      <c r="AAC502"/>
      <c r="AAD502"/>
      <c r="AAE502"/>
      <c r="AAF502"/>
      <c r="AAG502"/>
      <c r="AAH502"/>
      <c r="AAI502"/>
      <c r="AAJ502"/>
      <c r="AAK502"/>
      <c r="AAL502"/>
      <c r="AAM502"/>
      <c r="AAN502"/>
      <c r="AAO502"/>
      <c r="AAP502"/>
      <c r="AAQ502"/>
      <c r="AAR502"/>
      <c r="AAS502"/>
      <c r="AAT502"/>
      <c r="AAU502"/>
      <c r="AAV502"/>
      <c r="AAW502"/>
      <c r="AAX502"/>
      <c r="AAY502"/>
      <c r="AAZ502"/>
      <c r="ABA502"/>
      <c r="ABB502"/>
      <c r="ABC502"/>
      <c r="ABD502"/>
      <c r="ABE502"/>
      <c r="ABF502"/>
      <c r="ABG502"/>
      <c r="ABH502"/>
      <c r="ABI502"/>
      <c r="ABJ502"/>
      <c r="ABK502"/>
      <c r="ABL502"/>
      <c r="ABM502"/>
      <c r="ABN502"/>
      <c r="ABO502"/>
      <c r="ABP502"/>
      <c r="ABQ502"/>
      <c r="ABR502"/>
      <c r="ABS502"/>
      <c r="ABT502"/>
      <c r="ABU502"/>
      <c r="ABV502"/>
      <c r="ABW502"/>
      <c r="ABX502"/>
      <c r="ABY502"/>
      <c r="ABZ502"/>
      <c r="ACA502"/>
      <c r="ACB502"/>
      <c r="ACC502"/>
      <c r="ACD502"/>
      <c r="ACE502"/>
      <c r="ACF502"/>
      <c r="ACG502"/>
      <c r="ACH502"/>
      <c r="ACI502"/>
      <c r="ACJ502"/>
      <c r="ACK502"/>
      <c r="ACL502"/>
      <c r="ACM502"/>
      <c r="ACN502"/>
      <c r="ACO502"/>
      <c r="ACP502"/>
      <c r="ACQ502"/>
      <c r="ACR502"/>
      <c r="ACS502"/>
      <c r="ACT502"/>
      <c r="ACU502"/>
      <c r="ACV502"/>
      <c r="ACW502"/>
      <c r="ACX502"/>
      <c r="ACY502"/>
      <c r="ACZ502"/>
      <c r="ADA502"/>
      <c r="ADB502"/>
      <c r="ADC502"/>
      <c r="ADD502"/>
      <c r="ADE502"/>
      <c r="ADF502"/>
      <c r="ADG502"/>
      <c r="ADH502"/>
      <c r="ADI502"/>
      <c r="ADJ502"/>
      <c r="ADK502"/>
      <c r="ADL502"/>
      <c r="ADM502"/>
      <c r="ADN502"/>
      <c r="ADO502"/>
      <c r="ADP502"/>
      <c r="ADQ502"/>
      <c r="ADR502"/>
      <c r="ADS502"/>
      <c r="ADT502"/>
      <c r="ADU502"/>
      <c r="ADV502"/>
      <c r="ADW502"/>
      <c r="ADX502"/>
      <c r="ADY502"/>
      <c r="ADZ502"/>
      <c r="AEA502"/>
      <c r="AEB502"/>
      <c r="AEC502"/>
      <c r="AED502"/>
      <c r="AEE502"/>
      <c r="AEF502"/>
      <c r="AEG502"/>
      <c r="AEH502"/>
      <c r="AEI502"/>
      <c r="AEJ502"/>
      <c r="AEK502"/>
      <c r="AEL502"/>
      <c r="AEM502"/>
      <c r="AEN502"/>
      <c r="AEO502"/>
      <c r="AEP502"/>
      <c r="AEQ502"/>
      <c r="AER502"/>
      <c r="AES502"/>
      <c r="AET502"/>
      <c r="AEU502"/>
      <c r="AEV502"/>
      <c r="AEW502"/>
      <c r="AEX502"/>
      <c r="AEY502"/>
      <c r="AEZ502"/>
      <c r="AFA502"/>
      <c r="AFB502"/>
      <c r="AFC502"/>
      <c r="AFD502"/>
      <c r="AFE502"/>
      <c r="AFF502"/>
      <c r="AFG502"/>
      <c r="AFH502"/>
      <c r="AFI502"/>
      <c r="AFJ502"/>
      <c r="AFK502"/>
      <c r="AFL502"/>
      <c r="AFM502"/>
      <c r="AFN502"/>
      <c r="AFO502"/>
      <c r="AFP502"/>
      <c r="AFQ502"/>
      <c r="AFR502"/>
      <c r="AFS502"/>
      <c r="AFT502"/>
      <c r="AFU502"/>
      <c r="AFV502"/>
      <c r="AFW502"/>
      <c r="AFX502"/>
      <c r="AFY502"/>
      <c r="AFZ502"/>
      <c r="AGA502"/>
      <c r="AGB502"/>
      <c r="AGC502"/>
      <c r="AGD502"/>
      <c r="AGE502"/>
      <c r="AGF502"/>
      <c r="AGG502"/>
      <c r="AGH502"/>
      <c r="AGI502"/>
      <c r="AGJ502"/>
      <c r="AGK502"/>
      <c r="AGL502"/>
      <c r="AGM502"/>
      <c r="AGN502"/>
      <c r="AGO502"/>
      <c r="AGP502"/>
      <c r="AGQ502"/>
      <c r="AGR502"/>
      <c r="AGS502"/>
      <c r="AGT502"/>
      <c r="AGU502"/>
      <c r="AGV502"/>
      <c r="AGW502"/>
      <c r="AGX502"/>
      <c r="AGY502"/>
      <c r="AGZ502"/>
      <c r="AHA502"/>
      <c r="AHB502"/>
      <c r="AHC502"/>
      <c r="AHD502"/>
      <c r="AHE502"/>
      <c r="AHF502"/>
      <c r="AHG502"/>
      <c r="AHH502"/>
      <c r="AHI502"/>
      <c r="AHJ502"/>
      <c r="AHK502"/>
      <c r="AHL502"/>
      <c r="AHM502"/>
      <c r="AHN502"/>
      <c r="AHO502"/>
      <c r="AHP502"/>
      <c r="AHQ502"/>
      <c r="AHR502"/>
      <c r="AHS502"/>
      <c r="AHT502"/>
      <c r="AHU502"/>
      <c r="AHV502"/>
      <c r="AHW502"/>
      <c r="AHX502"/>
      <c r="AHY502"/>
      <c r="AHZ502"/>
      <c r="AIA502"/>
      <c r="AIB502"/>
      <c r="AIC502"/>
      <c r="AID502"/>
      <c r="AIE502"/>
      <c r="AIF502"/>
      <c r="AIG502"/>
      <c r="AIH502"/>
      <c r="AII502"/>
      <c r="AIJ502"/>
      <c r="AIK502"/>
      <c r="AIL502"/>
      <c r="AIM502"/>
      <c r="AIN502"/>
      <c r="AIO502"/>
      <c r="AIP502"/>
      <c r="AIQ502"/>
      <c r="AIR502"/>
      <c r="AIS502"/>
      <c r="AIT502"/>
      <c r="AIU502"/>
      <c r="AIV502"/>
      <c r="AIW502"/>
      <c r="AIX502"/>
      <c r="AIY502"/>
      <c r="AIZ502"/>
      <c r="AJA502"/>
      <c r="AJB502"/>
      <c r="AJC502"/>
      <c r="AJD502"/>
      <c r="AJE502"/>
      <c r="AJF502"/>
      <c r="AJG502"/>
      <c r="AJH502"/>
      <c r="AJI502"/>
      <c r="AJJ502"/>
      <c r="AJK502"/>
      <c r="AJL502"/>
      <c r="AJM502"/>
      <c r="AJN502"/>
      <c r="AJO502"/>
      <c r="AJP502"/>
      <c r="AJQ502"/>
      <c r="AJR502"/>
      <c r="AJS502"/>
      <c r="AJT502"/>
      <c r="AJU502"/>
      <c r="AJV502"/>
      <c r="AJW502"/>
      <c r="AJX502"/>
      <c r="AJY502"/>
      <c r="AJZ502"/>
      <c r="AKA502"/>
      <c r="AKB502"/>
      <c r="AKC502"/>
      <c r="AKD502"/>
      <c r="AKE502"/>
      <c r="AKF502"/>
      <c r="AKG502"/>
      <c r="AKH502"/>
      <c r="AKI502"/>
      <c r="AKJ502"/>
      <c r="AKK502"/>
      <c r="AKL502"/>
      <c r="AKM502"/>
      <c r="AKN502"/>
      <c r="AKO502"/>
      <c r="AKP502"/>
      <c r="AKQ502"/>
      <c r="AKR502"/>
      <c r="AKS502"/>
      <c r="AKT502"/>
      <c r="AKU502"/>
      <c r="AKV502"/>
      <c r="AKW502"/>
      <c r="AKX502"/>
      <c r="AKY502"/>
      <c r="AKZ502"/>
      <c r="ALA502"/>
      <c r="ALB502"/>
      <c r="ALC502"/>
      <c r="ALD502"/>
      <c r="ALE502"/>
      <c r="ALF502"/>
      <c r="ALG502"/>
      <c r="ALH502"/>
      <c r="ALI502"/>
      <c r="ALJ502"/>
      <c r="ALK502"/>
      <c r="ALL502"/>
      <c r="ALM502"/>
      <c r="ALN502"/>
      <c r="ALO502"/>
      <c r="ALP502"/>
      <c r="ALQ502"/>
      <c r="ALR502"/>
      <c r="ALS502"/>
      <c r="ALT502"/>
      <c r="ALU502"/>
      <c r="ALV502"/>
      <c r="ALW502"/>
      <c r="ALX502"/>
      <c r="ALY502"/>
      <c r="ALZ502"/>
      <c r="AMA502"/>
      <c r="AMB502"/>
      <c r="AMC502"/>
      <c r="AMD502"/>
      <c r="AME502"/>
      <c r="AMF502"/>
      <c r="AMG502"/>
      <c r="AMH502"/>
      <c r="AMI502"/>
      <c r="AMJ502"/>
    </row>
    <row r="503" spans="1:1024" ht="45">
      <c r="A503" s="41"/>
      <c r="B503" s="41"/>
      <c r="C503" s="41" t="s">
        <v>1746</v>
      </c>
      <c r="D503" s="41" t="s">
        <v>1378</v>
      </c>
      <c r="E503" s="41" t="s">
        <v>1379</v>
      </c>
      <c r="F503" s="41" t="s">
        <v>1378</v>
      </c>
      <c r="G503" s="41" t="s">
        <v>2130</v>
      </c>
      <c r="H503" s="41" t="s">
        <v>1378</v>
      </c>
      <c r="I503" s="38">
        <f t="shared" si="7"/>
        <v>6</v>
      </c>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c r="AAA503"/>
      <c r="AAB503"/>
      <c r="AAC503"/>
      <c r="AAD503"/>
      <c r="AAE503"/>
      <c r="AAF503"/>
      <c r="AAG503"/>
      <c r="AAH503"/>
      <c r="AAI503"/>
      <c r="AAJ503"/>
      <c r="AAK503"/>
      <c r="AAL503"/>
      <c r="AAM503"/>
      <c r="AAN503"/>
      <c r="AAO503"/>
      <c r="AAP503"/>
      <c r="AAQ503"/>
      <c r="AAR503"/>
      <c r="AAS503"/>
      <c r="AAT503"/>
      <c r="AAU503"/>
      <c r="AAV503"/>
      <c r="AAW503"/>
      <c r="AAX503"/>
      <c r="AAY503"/>
      <c r="AAZ503"/>
      <c r="ABA503"/>
      <c r="ABB503"/>
      <c r="ABC503"/>
      <c r="ABD503"/>
      <c r="ABE503"/>
      <c r="ABF503"/>
      <c r="ABG503"/>
      <c r="ABH503"/>
      <c r="ABI503"/>
      <c r="ABJ503"/>
      <c r="ABK503"/>
      <c r="ABL503"/>
      <c r="ABM503"/>
      <c r="ABN503"/>
      <c r="ABO503"/>
      <c r="ABP503"/>
      <c r="ABQ503"/>
      <c r="ABR503"/>
      <c r="ABS503"/>
      <c r="ABT503"/>
      <c r="ABU503"/>
      <c r="ABV503"/>
      <c r="ABW503"/>
      <c r="ABX503"/>
      <c r="ABY503"/>
      <c r="ABZ503"/>
      <c r="ACA503"/>
      <c r="ACB503"/>
      <c r="ACC503"/>
      <c r="ACD503"/>
      <c r="ACE503"/>
      <c r="ACF503"/>
      <c r="ACG503"/>
      <c r="ACH503"/>
      <c r="ACI503"/>
      <c r="ACJ503"/>
      <c r="ACK503"/>
      <c r="ACL503"/>
      <c r="ACM503"/>
      <c r="ACN503"/>
      <c r="ACO503"/>
      <c r="ACP503"/>
      <c r="ACQ503"/>
      <c r="ACR503"/>
      <c r="ACS503"/>
      <c r="ACT503"/>
      <c r="ACU503"/>
      <c r="ACV503"/>
      <c r="ACW503"/>
      <c r="ACX503"/>
      <c r="ACY503"/>
      <c r="ACZ503"/>
      <c r="ADA503"/>
      <c r="ADB503"/>
      <c r="ADC503"/>
      <c r="ADD503"/>
      <c r="ADE503"/>
      <c r="ADF503"/>
      <c r="ADG503"/>
      <c r="ADH503"/>
      <c r="ADI503"/>
      <c r="ADJ503"/>
      <c r="ADK503"/>
      <c r="ADL503"/>
      <c r="ADM503"/>
      <c r="ADN503"/>
      <c r="ADO503"/>
      <c r="ADP503"/>
      <c r="ADQ503"/>
      <c r="ADR503"/>
      <c r="ADS503"/>
      <c r="ADT503"/>
      <c r="ADU503"/>
      <c r="ADV503"/>
      <c r="ADW503"/>
      <c r="ADX503"/>
      <c r="ADY503"/>
      <c r="ADZ503"/>
      <c r="AEA503"/>
      <c r="AEB503"/>
      <c r="AEC503"/>
      <c r="AED503"/>
      <c r="AEE503"/>
      <c r="AEF503"/>
      <c r="AEG503"/>
      <c r="AEH503"/>
      <c r="AEI503"/>
      <c r="AEJ503"/>
      <c r="AEK503"/>
      <c r="AEL503"/>
      <c r="AEM503"/>
      <c r="AEN503"/>
      <c r="AEO503"/>
      <c r="AEP503"/>
      <c r="AEQ503"/>
      <c r="AER503"/>
      <c r="AES503"/>
      <c r="AET503"/>
      <c r="AEU503"/>
      <c r="AEV503"/>
      <c r="AEW503"/>
      <c r="AEX503"/>
      <c r="AEY503"/>
      <c r="AEZ503"/>
      <c r="AFA503"/>
      <c r="AFB503"/>
      <c r="AFC503"/>
      <c r="AFD503"/>
      <c r="AFE503"/>
      <c r="AFF503"/>
      <c r="AFG503"/>
      <c r="AFH503"/>
      <c r="AFI503"/>
      <c r="AFJ503"/>
      <c r="AFK503"/>
      <c r="AFL503"/>
      <c r="AFM503"/>
      <c r="AFN503"/>
      <c r="AFO503"/>
      <c r="AFP503"/>
      <c r="AFQ503"/>
      <c r="AFR503"/>
      <c r="AFS503"/>
      <c r="AFT503"/>
      <c r="AFU503"/>
      <c r="AFV503"/>
      <c r="AFW503"/>
      <c r="AFX503"/>
      <c r="AFY503"/>
      <c r="AFZ503"/>
      <c r="AGA503"/>
      <c r="AGB503"/>
      <c r="AGC503"/>
      <c r="AGD503"/>
      <c r="AGE503"/>
      <c r="AGF503"/>
      <c r="AGG503"/>
      <c r="AGH503"/>
      <c r="AGI503"/>
      <c r="AGJ503"/>
      <c r="AGK503"/>
      <c r="AGL503"/>
      <c r="AGM503"/>
      <c r="AGN503"/>
      <c r="AGO503"/>
      <c r="AGP503"/>
      <c r="AGQ503"/>
      <c r="AGR503"/>
      <c r="AGS503"/>
      <c r="AGT503"/>
      <c r="AGU503"/>
      <c r="AGV503"/>
      <c r="AGW503"/>
      <c r="AGX503"/>
      <c r="AGY503"/>
      <c r="AGZ503"/>
      <c r="AHA503"/>
      <c r="AHB503"/>
      <c r="AHC503"/>
      <c r="AHD503"/>
      <c r="AHE503"/>
      <c r="AHF503"/>
      <c r="AHG503"/>
      <c r="AHH503"/>
      <c r="AHI503"/>
      <c r="AHJ503"/>
      <c r="AHK503"/>
      <c r="AHL503"/>
      <c r="AHM503"/>
      <c r="AHN503"/>
      <c r="AHO503"/>
      <c r="AHP503"/>
      <c r="AHQ503"/>
      <c r="AHR503"/>
      <c r="AHS503"/>
      <c r="AHT503"/>
      <c r="AHU503"/>
      <c r="AHV503"/>
      <c r="AHW503"/>
      <c r="AHX503"/>
      <c r="AHY503"/>
      <c r="AHZ503"/>
      <c r="AIA503"/>
      <c r="AIB503"/>
      <c r="AIC503"/>
      <c r="AID503"/>
      <c r="AIE503"/>
      <c r="AIF503"/>
      <c r="AIG503"/>
      <c r="AIH503"/>
      <c r="AII503"/>
      <c r="AIJ503"/>
      <c r="AIK503"/>
      <c r="AIL503"/>
      <c r="AIM503"/>
      <c r="AIN503"/>
      <c r="AIO503"/>
      <c r="AIP503"/>
      <c r="AIQ503"/>
      <c r="AIR503"/>
      <c r="AIS503"/>
      <c r="AIT503"/>
      <c r="AIU503"/>
      <c r="AIV503"/>
      <c r="AIW503"/>
      <c r="AIX503"/>
      <c r="AIY503"/>
      <c r="AIZ503"/>
      <c r="AJA503"/>
      <c r="AJB503"/>
      <c r="AJC503"/>
      <c r="AJD503"/>
      <c r="AJE503"/>
      <c r="AJF503"/>
      <c r="AJG503"/>
      <c r="AJH503"/>
      <c r="AJI503"/>
      <c r="AJJ503"/>
      <c r="AJK503"/>
      <c r="AJL503"/>
      <c r="AJM503"/>
      <c r="AJN503"/>
      <c r="AJO503"/>
      <c r="AJP503"/>
      <c r="AJQ503"/>
      <c r="AJR503"/>
      <c r="AJS503"/>
      <c r="AJT503"/>
      <c r="AJU503"/>
      <c r="AJV503"/>
      <c r="AJW503"/>
      <c r="AJX503"/>
      <c r="AJY503"/>
      <c r="AJZ503"/>
      <c r="AKA503"/>
      <c r="AKB503"/>
      <c r="AKC503"/>
      <c r="AKD503"/>
      <c r="AKE503"/>
      <c r="AKF503"/>
      <c r="AKG503"/>
      <c r="AKH503"/>
      <c r="AKI503"/>
      <c r="AKJ503"/>
      <c r="AKK503"/>
      <c r="AKL503"/>
      <c r="AKM503"/>
      <c r="AKN503"/>
      <c r="AKO503"/>
      <c r="AKP503"/>
      <c r="AKQ503"/>
      <c r="AKR503"/>
      <c r="AKS503"/>
      <c r="AKT503"/>
      <c r="AKU503"/>
      <c r="AKV503"/>
      <c r="AKW503"/>
      <c r="AKX503"/>
      <c r="AKY503"/>
      <c r="AKZ503"/>
      <c r="ALA503"/>
      <c r="ALB503"/>
      <c r="ALC503"/>
      <c r="ALD503"/>
      <c r="ALE503"/>
      <c r="ALF503"/>
      <c r="ALG503"/>
      <c r="ALH503"/>
      <c r="ALI503"/>
      <c r="ALJ503"/>
      <c r="ALK503"/>
      <c r="ALL503"/>
      <c r="ALM503"/>
      <c r="ALN503"/>
      <c r="ALO503"/>
      <c r="ALP503"/>
      <c r="ALQ503"/>
      <c r="ALR503"/>
      <c r="ALS503"/>
      <c r="ALT503"/>
      <c r="ALU503"/>
      <c r="ALV503"/>
      <c r="ALW503"/>
      <c r="ALX503"/>
      <c r="ALY503"/>
      <c r="ALZ503"/>
      <c r="AMA503"/>
      <c r="AMB503"/>
      <c r="AMC503"/>
      <c r="AMD503"/>
      <c r="AME503"/>
      <c r="AMF503"/>
      <c r="AMG503"/>
      <c r="AMH503"/>
      <c r="AMI503"/>
      <c r="AMJ503"/>
    </row>
    <row r="504" spans="1:1024" ht="60">
      <c r="A504" s="41"/>
      <c r="B504" s="41"/>
      <c r="C504" s="41" t="s">
        <v>1747</v>
      </c>
      <c r="D504" s="41" t="s">
        <v>1380</v>
      </c>
      <c r="E504" s="41" t="s">
        <v>1381</v>
      </c>
      <c r="F504" s="41" t="s">
        <v>1380</v>
      </c>
      <c r="G504" s="41" t="s">
        <v>2131</v>
      </c>
      <c r="H504" s="41" t="s">
        <v>1380</v>
      </c>
      <c r="I504" s="38">
        <f t="shared" si="7"/>
        <v>6</v>
      </c>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c r="AAA504"/>
      <c r="AAB504"/>
      <c r="AAC504"/>
      <c r="AAD504"/>
      <c r="AAE504"/>
      <c r="AAF504"/>
      <c r="AAG504"/>
      <c r="AAH504"/>
      <c r="AAI504"/>
      <c r="AAJ504"/>
      <c r="AAK504"/>
      <c r="AAL504"/>
      <c r="AAM504"/>
      <c r="AAN504"/>
      <c r="AAO504"/>
      <c r="AAP504"/>
      <c r="AAQ504"/>
      <c r="AAR504"/>
      <c r="AAS504"/>
      <c r="AAT504"/>
      <c r="AAU504"/>
      <c r="AAV504"/>
      <c r="AAW504"/>
      <c r="AAX504"/>
      <c r="AAY504"/>
      <c r="AAZ504"/>
      <c r="ABA504"/>
      <c r="ABB504"/>
      <c r="ABC504"/>
      <c r="ABD504"/>
      <c r="ABE504"/>
      <c r="ABF504"/>
      <c r="ABG504"/>
      <c r="ABH504"/>
      <c r="ABI504"/>
      <c r="ABJ504"/>
      <c r="ABK504"/>
      <c r="ABL504"/>
      <c r="ABM504"/>
      <c r="ABN504"/>
      <c r="ABO504"/>
      <c r="ABP504"/>
      <c r="ABQ504"/>
      <c r="ABR504"/>
      <c r="ABS504"/>
      <c r="ABT504"/>
      <c r="ABU504"/>
      <c r="ABV504"/>
      <c r="ABW504"/>
      <c r="ABX504"/>
      <c r="ABY504"/>
      <c r="ABZ504"/>
      <c r="ACA504"/>
      <c r="ACB504"/>
      <c r="ACC504"/>
      <c r="ACD504"/>
      <c r="ACE504"/>
      <c r="ACF504"/>
      <c r="ACG504"/>
      <c r="ACH504"/>
      <c r="ACI504"/>
      <c r="ACJ504"/>
      <c r="ACK504"/>
      <c r="ACL504"/>
      <c r="ACM504"/>
      <c r="ACN504"/>
      <c r="ACO504"/>
      <c r="ACP504"/>
      <c r="ACQ504"/>
      <c r="ACR504"/>
      <c r="ACS504"/>
      <c r="ACT504"/>
      <c r="ACU504"/>
      <c r="ACV504"/>
      <c r="ACW504"/>
      <c r="ACX504"/>
      <c r="ACY504"/>
      <c r="ACZ504"/>
      <c r="ADA504"/>
      <c r="ADB504"/>
      <c r="ADC504"/>
      <c r="ADD504"/>
      <c r="ADE504"/>
      <c r="ADF504"/>
      <c r="ADG504"/>
      <c r="ADH504"/>
      <c r="ADI504"/>
      <c r="ADJ504"/>
      <c r="ADK504"/>
      <c r="ADL504"/>
      <c r="ADM504"/>
      <c r="ADN504"/>
      <c r="ADO504"/>
      <c r="ADP504"/>
      <c r="ADQ504"/>
      <c r="ADR504"/>
      <c r="ADS504"/>
      <c r="ADT504"/>
      <c r="ADU504"/>
      <c r="ADV504"/>
      <c r="ADW504"/>
      <c r="ADX504"/>
      <c r="ADY504"/>
      <c r="ADZ504"/>
      <c r="AEA504"/>
      <c r="AEB504"/>
      <c r="AEC504"/>
      <c r="AED504"/>
      <c r="AEE504"/>
      <c r="AEF504"/>
      <c r="AEG504"/>
      <c r="AEH504"/>
      <c r="AEI504"/>
      <c r="AEJ504"/>
      <c r="AEK504"/>
      <c r="AEL504"/>
      <c r="AEM504"/>
      <c r="AEN504"/>
      <c r="AEO504"/>
      <c r="AEP504"/>
      <c r="AEQ504"/>
      <c r="AER504"/>
      <c r="AES504"/>
      <c r="AET504"/>
      <c r="AEU504"/>
      <c r="AEV504"/>
      <c r="AEW504"/>
      <c r="AEX504"/>
      <c r="AEY504"/>
      <c r="AEZ504"/>
      <c r="AFA504"/>
      <c r="AFB504"/>
      <c r="AFC504"/>
      <c r="AFD504"/>
      <c r="AFE504"/>
      <c r="AFF504"/>
      <c r="AFG504"/>
      <c r="AFH504"/>
      <c r="AFI504"/>
      <c r="AFJ504"/>
      <c r="AFK504"/>
      <c r="AFL504"/>
      <c r="AFM504"/>
      <c r="AFN504"/>
      <c r="AFO504"/>
      <c r="AFP504"/>
      <c r="AFQ504"/>
      <c r="AFR504"/>
      <c r="AFS504"/>
      <c r="AFT504"/>
      <c r="AFU504"/>
      <c r="AFV504"/>
      <c r="AFW504"/>
      <c r="AFX504"/>
      <c r="AFY504"/>
      <c r="AFZ504"/>
      <c r="AGA504"/>
      <c r="AGB504"/>
      <c r="AGC504"/>
      <c r="AGD504"/>
      <c r="AGE504"/>
      <c r="AGF504"/>
      <c r="AGG504"/>
      <c r="AGH504"/>
      <c r="AGI504"/>
      <c r="AGJ504"/>
      <c r="AGK504"/>
      <c r="AGL504"/>
      <c r="AGM504"/>
      <c r="AGN504"/>
      <c r="AGO504"/>
      <c r="AGP504"/>
      <c r="AGQ504"/>
      <c r="AGR504"/>
      <c r="AGS504"/>
      <c r="AGT504"/>
      <c r="AGU504"/>
      <c r="AGV504"/>
      <c r="AGW504"/>
      <c r="AGX504"/>
      <c r="AGY504"/>
      <c r="AGZ504"/>
      <c r="AHA504"/>
      <c r="AHB504"/>
      <c r="AHC504"/>
      <c r="AHD504"/>
      <c r="AHE504"/>
      <c r="AHF504"/>
      <c r="AHG504"/>
      <c r="AHH504"/>
      <c r="AHI504"/>
      <c r="AHJ504"/>
      <c r="AHK504"/>
      <c r="AHL504"/>
      <c r="AHM504"/>
      <c r="AHN504"/>
      <c r="AHO504"/>
      <c r="AHP504"/>
      <c r="AHQ504"/>
      <c r="AHR504"/>
      <c r="AHS504"/>
      <c r="AHT504"/>
      <c r="AHU504"/>
      <c r="AHV504"/>
      <c r="AHW504"/>
      <c r="AHX504"/>
      <c r="AHY504"/>
      <c r="AHZ504"/>
      <c r="AIA504"/>
      <c r="AIB504"/>
      <c r="AIC504"/>
      <c r="AID504"/>
      <c r="AIE504"/>
      <c r="AIF504"/>
      <c r="AIG504"/>
      <c r="AIH504"/>
      <c r="AII504"/>
      <c r="AIJ504"/>
      <c r="AIK504"/>
      <c r="AIL504"/>
      <c r="AIM504"/>
      <c r="AIN504"/>
      <c r="AIO504"/>
      <c r="AIP504"/>
      <c r="AIQ504"/>
      <c r="AIR504"/>
      <c r="AIS504"/>
      <c r="AIT504"/>
      <c r="AIU504"/>
      <c r="AIV504"/>
      <c r="AIW504"/>
      <c r="AIX504"/>
      <c r="AIY504"/>
      <c r="AIZ504"/>
      <c r="AJA504"/>
      <c r="AJB504"/>
      <c r="AJC504"/>
      <c r="AJD504"/>
      <c r="AJE504"/>
      <c r="AJF504"/>
      <c r="AJG504"/>
      <c r="AJH504"/>
      <c r="AJI504"/>
      <c r="AJJ504"/>
      <c r="AJK504"/>
      <c r="AJL504"/>
      <c r="AJM504"/>
      <c r="AJN504"/>
      <c r="AJO504"/>
      <c r="AJP504"/>
      <c r="AJQ504"/>
      <c r="AJR504"/>
      <c r="AJS504"/>
      <c r="AJT504"/>
      <c r="AJU504"/>
      <c r="AJV504"/>
      <c r="AJW504"/>
      <c r="AJX504"/>
      <c r="AJY504"/>
      <c r="AJZ504"/>
      <c r="AKA504"/>
      <c r="AKB504"/>
      <c r="AKC504"/>
      <c r="AKD504"/>
      <c r="AKE504"/>
      <c r="AKF504"/>
      <c r="AKG504"/>
      <c r="AKH504"/>
      <c r="AKI504"/>
      <c r="AKJ504"/>
      <c r="AKK504"/>
      <c r="AKL504"/>
      <c r="AKM504"/>
      <c r="AKN504"/>
      <c r="AKO504"/>
      <c r="AKP504"/>
      <c r="AKQ504"/>
      <c r="AKR504"/>
      <c r="AKS504"/>
      <c r="AKT504"/>
      <c r="AKU504"/>
      <c r="AKV504"/>
      <c r="AKW504"/>
      <c r="AKX504"/>
      <c r="AKY504"/>
      <c r="AKZ504"/>
      <c r="ALA504"/>
      <c r="ALB504"/>
      <c r="ALC504"/>
      <c r="ALD504"/>
      <c r="ALE504"/>
      <c r="ALF504"/>
      <c r="ALG504"/>
      <c r="ALH504"/>
      <c r="ALI504"/>
      <c r="ALJ504"/>
      <c r="ALK504"/>
      <c r="ALL504"/>
      <c r="ALM504"/>
      <c r="ALN504"/>
      <c r="ALO504"/>
      <c r="ALP504"/>
      <c r="ALQ504"/>
      <c r="ALR504"/>
      <c r="ALS504"/>
      <c r="ALT504"/>
      <c r="ALU504"/>
      <c r="ALV504"/>
      <c r="ALW504"/>
      <c r="ALX504"/>
      <c r="ALY504"/>
      <c r="ALZ504"/>
      <c r="AMA504"/>
      <c r="AMB504"/>
      <c r="AMC504"/>
      <c r="AMD504"/>
      <c r="AME504"/>
      <c r="AMF504"/>
      <c r="AMG504"/>
      <c r="AMH504"/>
      <c r="AMI504"/>
      <c r="AMJ504"/>
    </row>
    <row r="505" spans="1:1024" ht="90">
      <c r="A505" s="41"/>
      <c r="B505" s="41"/>
      <c r="C505" s="41" t="s">
        <v>1748</v>
      </c>
      <c r="D505" s="41" t="s">
        <v>1382</v>
      </c>
      <c r="E505" s="41" t="s">
        <v>1383</v>
      </c>
      <c r="F505" s="41" t="s">
        <v>1382</v>
      </c>
      <c r="G505" s="41" t="s">
        <v>2132</v>
      </c>
      <c r="H505" s="41" t="s">
        <v>1382</v>
      </c>
      <c r="I505" s="38">
        <f t="shared" si="7"/>
        <v>6</v>
      </c>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c r="AAA505"/>
      <c r="AAB505"/>
      <c r="AAC505"/>
      <c r="AAD505"/>
      <c r="AAE505"/>
      <c r="AAF505"/>
      <c r="AAG505"/>
      <c r="AAH505"/>
      <c r="AAI505"/>
      <c r="AAJ505"/>
      <c r="AAK505"/>
      <c r="AAL505"/>
      <c r="AAM505"/>
      <c r="AAN505"/>
      <c r="AAO505"/>
      <c r="AAP505"/>
      <c r="AAQ505"/>
      <c r="AAR505"/>
      <c r="AAS505"/>
      <c r="AAT505"/>
      <c r="AAU505"/>
      <c r="AAV505"/>
      <c r="AAW505"/>
      <c r="AAX505"/>
      <c r="AAY505"/>
      <c r="AAZ505"/>
      <c r="ABA505"/>
      <c r="ABB505"/>
      <c r="ABC505"/>
      <c r="ABD505"/>
      <c r="ABE505"/>
      <c r="ABF505"/>
      <c r="ABG505"/>
      <c r="ABH505"/>
      <c r="ABI505"/>
      <c r="ABJ505"/>
      <c r="ABK505"/>
      <c r="ABL505"/>
      <c r="ABM505"/>
      <c r="ABN505"/>
      <c r="ABO505"/>
      <c r="ABP505"/>
      <c r="ABQ505"/>
      <c r="ABR505"/>
      <c r="ABS505"/>
      <c r="ABT505"/>
      <c r="ABU505"/>
      <c r="ABV505"/>
      <c r="ABW505"/>
      <c r="ABX505"/>
      <c r="ABY505"/>
      <c r="ABZ505"/>
      <c r="ACA505"/>
      <c r="ACB505"/>
      <c r="ACC505"/>
      <c r="ACD505"/>
      <c r="ACE505"/>
      <c r="ACF505"/>
      <c r="ACG505"/>
      <c r="ACH505"/>
      <c r="ACI505"/>
      <c r="ACJ505"/>
      <c r="ACK505"/>
      <c r="ACL505"/>
      <c r="ACM505"/>
      <c r="ACN505"/>
      <c r="ACO505"/>
      <c r="ACP505"/>
      <c r="ACQ505"/>
      <c r="ACR505"/>
      <c r="ACS505"/>
      <c r="ACT505"/>
      <c r="ACU505"/>
      <c r="ACV505"/>
      <c r="ACW505"/>
      <c r="ACX505"/>
      <c r="ACY505"/>
      <c r="ACZ505"/>
      <c r="ADA505"/>
      <c r="ADB505"/>
      <c r="ADC505"/>
      <c r="ADD505"/>
      <c r="ADE505"/>
      <c r="ADF505"/>
      <c r="ADG505"/>
      <c r="ADH505"/>
      <c r="ADI505"/>
      <c r="ADJ505"/>
      <c r="ADK505"/>
      <c r="ADL505"/>
      <c r="ADM505"/>
      <c r="ADN505"/>
      <c r="ADO505"/>
      <c r="ADP505"/>
      <c r="ADQ505"/>
      <c r="ADR505"/>
      <c r="ADS505"/>
      <c r="ADT505"/>
      <c r="ADU505"/>
      <c r="ADV505"/>
      <c r="ADW505"/>
      <c r="ADX505"/>
      <c r="ADY505"/>
      <c r="ADZ505"/>
      <c r="AEA505"/>
      <c r="AEB505"/>
      <c r="AEC505"/>
      <c r="AED505"/>
      <c r="AEE505"/>
      <c r="AEF505"/>
      <c r="AEG505"/>
      <c r="AEH505"/>
      <c r="AEI505"/>
      <c r="AEJ505"/>
      <c r="AEK505"/>
      <c r="AEL505"/>
      <c r="AEM505"/>
      <c r="AEN505"/>
      <c r="AEO505"/>
      <c r="AEP505"/>
      <c r="AEQ505"/>
      <c r="AER505"/>
      <c r="AES505"/>
      <c r="AET505"/>
      <c r="AEU505"/>
      <c r="AEV505"/>
      <c r="AEW505"/>
      <c r="AEX505"/>
      <c r="AEY505"/>
      <c r="AEZ505"/>
      <c r="AFA505"/>
      <c r="AFB505"/>
      <c r="AFC505"/>
      <c r="AFD505"/>
      <c r="AFE505"/>
      <c r="AFF505"/>
      <c r="AFG505"/>
      <c r="AFH505"/>
      <c r="AFI505"/>
      <c r="AFJ505"/>
      <c r="AFK505"/>
      <c r="AFL505"/>
      <c r="AFM505"/>
      <c r="AFN505"/>
      <c r="AFO505"/>
      <c r="AFP505"/>
      <c r="AFQ505"/>
      <c r="AFR505"/>
      <c r="AFS505"/>
      <c r="AFT505"/>
      <c r="AFU505"/>
      <c r="AFV505"/>
      <c r="AFW505"/>
      <c r="AFX505"/>
      <c r="AFY505"/>
      <c r="AFZ505"/>
      <c r="AGA505"/>
      <c r="AGB505"/>
      <c r="AGC505"/>
      <c r="AGD505"/>
      <c r="AGE505"/>
      <c r="AGF505"/>
      <c r="AGG505"/>
      <c r="AGH505"/>
      <c r="AGI505"/>
      <c r="AGJ505"/>
      <c r="AGK505"/>
      <c r="AGL505"/>
      <c r="AGM505"/>
      <c r="AGN505"/>
      <c r="AGO505"/>
      <c r="AGP505"/>
      <c r="AGQ505"/>
      <c r="AGR505"/>
      <c r="AGS505"/>
      <c r="AGT505"/>
      <c r="AGU505"/>
      <c r="AGV505"/>
      <c r="AGW505"/>
      <c r="AGX505"/>
      <c r="AGY505"/>
      <c r="AGZ505"/>
      <c r="AHA505"/>
      <c r="AHB505"/>
      <c r="AHC505"/>
      <c r="AHD505"/>
      <c r="AHE505"/>
      <c r="AHF505"/>
      <c r="AHG505"/>
      <c r="AHH505"/>
      <c r="AHI505"/>
      <c r="AHJ505"/>
      <c r="AHK505"/>
      <c r="AHL505"/>
      <c r="AHM505"/>
      <c r="AHN505"/>
      <c r="AHO505"/>
      <c r="AHP505"/>
      <c r="AHQ505"/>
      <c r="AHR505"/>
      <c r="AHS505"/>
      <c r="AHT505"/>
      <c r="AHU505"/>
      <c r="AHV505"/>
      <c r="AHW505"/>
      <c r="AHX505"/>
      <c r="AHY505"/>
      <c r="AHZ505"/>
      <c r="AIA505"/>
      <c r="AIB505"/>
      <c r="AIC505"/>
      <c r="AID505"/>
      <c r="AIE505"/>
      <c r="AIF505"/>
      <c r="AIG505"/>
      <c r="AIH505"/>
      <c r="AII505"/>
      <c r="AIJ505"/>
      <c r="AIK505"/>
      <c r="AIL505"/>
      <c r="AIM505"/>
      <c r="AIN505"/>
      <c r="AIO505"/>
      <c r="AIP505"/>
      <c r="AIQ505"/>
      <c r="AIR505"/>
      <c r="AIS505"/>
      <c r="AIT505"/>
      <c r="AIU505"/>
      <c r="AIV505"/>
      <c r="AIW505"/>
      <c r="AIX505"/>
      <c r="AIY505"/>
      <c r="AIZ505"/>
      <c r="AJA505"/>
      <c r="AJB505"/>
      <c r="AJC505"/>
      <c r="AJD505"/>
      <c r="AJE505"/>
      <c r="AJF505"/>
      <c r="AJG505"/>
      <c r="AJH505"/>
      <c r="AJI505"/>
      <c r="AJJ505"/>
      <c r="AJK505"/>
      <c r="AJL505"/>
      <c r="AJM505"/>
      <c r="AJN505"/>
      <c r="AJO505"/>
      <c r="AJP505"/>
      <c r="AJQ505"/>
      <c r="AJR505"/>
      <c r="AJS505"/>
      <c r="AJT505"/>
      <c r="AJU505"/>
      <c r="AJV505"/>
      <c r="AJW505"/>
      <c r="AJX505"/>
      <c r="AJY505"/>
      <c r="AJZ505"/>
      <c r="AKA505"/>
      <c r="AKB505"/>
      <c r="AKC505"/>
      <c r="AKD505"/>
      <c r="AKE505"/>
      <c r="AKF505"/>
      <c r="AKG505"/>
      <c r="AKH505"/>
      <c r="AKI505"/>
      <c r="AKJ505"/>
      <c r="AKK505"/>
      <c r="AKL505"/>
      <c r="AKM505"/>
      <c r="AKN505"/>
      <c r="AKO505"/>
      <c r="AKP505"/>
      <c r="AKQ505"/>
      <c r="AKR505"/>
      <c r="AKS505"/>
      <c r="AKT505"/>
      <c r="AKU505"/>
      <c r="AKV505"/>
      <c r="AKW505"/>
      <c r="AKX505"/>
      <c r="AKY505"/>
      <c r="AKZ505"/>
      <c r="ALA505"/>
      <c r="ALB505"/>
      <c r="ALC505"/>
      <c r="ALD505"/>
      <c r="ALE505"/>
      <c r="ALF505"/>
      <c r="ALG505"/>
      <c r="ALH505"/>
      <c r="ALI505"/>
      <c r="ALJ505"/>
      <c r="ALK505"/>
      <c r="ALL505"/>
      <c r="ALM505"/>
      <c r="ALN505"/>
      <c r="ALO505"/>
      <c r="ALP505"/>
      <c r="ALQ505"/>
      <c r="ALR505"/>
      <c r="ALS505"/>
      <c r="ALT505"/>
      <c r="ALU505"/>
      <c r="ALV505"/>
      <c r="ALW505"/>
      <c r="ALX505"/>
      <c r="ALY505"/>
      <c r="ALZ505"/>
      <c r="AMA505"/>
      <c r="AMB505"/>
      <c r="AMC505"/>
      <c r="AMD505"/>
      <c r="AME505"/>
      <c r="AMF505"/>
      <c r="AMG505"/>
      <c r="AMH505"/>
      <c r="AMI505"/>
      <c r="AMJ505"/>
    </row>
    <row r="506" spans="1:1024" ht="60">
      <c r="A506" s="41"/>
      <c r="B506" s="41"/>
      <c r="C506" s="41" t="s">
        <v>1749</v>
      </c>
      <c r="D506" s="41" t="s">
        <v>1384</v>
      </c>
      <c r="E506" s="41" t="s">
        <v>1385</v>
      </c>
      <c r="F506" s="41" t="s">
        <v>1384</v>
      </c>
      <c r="G506" s="41" t="s">
        <v>2133</v>
      </c>
      <c r="H506" s="41" t="s">
        <v>1384</v>
      </c>
      <c r="I506" s="38">
        <f t="shared" si="7"/>
        <v>6</v>
      </c>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c r="AAA506"/>
      <c r="AAB506"/>
      <c r="AAC506"/>
      <c r="AAD506"/>
      <c r="AAE506"/>
      <c r="AAF506"/>
      <c r="AAG506"/>
      <c r="AAH506"/>
      <c r="AAI506"/>
      <c r="AAJ506"/>
      <c r="AAK506"/>
      <c r="AAL506"/>
      <c r="AAM506"/>
      <c r="AAN506"/>
      <c r="AAO506"/>
      <c r="AAP506"/>
      <c r="AAQ506"/>
      <c r="AAR506"/>
      <c r="AAS506"/>
      <c r="AAT506"/>
      <c r="AAU506"/>
      <c r="AAV506"/>
      <c r="AAW506"/>
      <c r="AAX506"/>
      <c r="AAY506"/>
      <c r="AAZ506"/>
      <c r="ABA506"/>
      <c r="ABB506"/>
      <c r="ABC506"/>
      <c r="ABD506"/>
      <c r="ABE506"/>
      <c r="ABF506"/>
      <c r="ABG506"/>
      <c r="ABH506"/>
      <c r="ABI506"/>
      <c r="ABJ506"/>
      <c r="ABK506"/>
      <c r="ABL506"/>
      <c r="ABM506"/>
      <c r="ABN506"/>
      <c r="ABO506"/>
      <c r="ABP506"/>
      <c r="ABQ506"/>
      <c r="ABR506"/>
      <c r="ABS506"/>
      <c r="ABT506"/>
      <c r="ABU506"/>
      <c r="ABV506"/>
      <c r="ABW506"/>
      <c r="ABX506"/>
      <c r="ABY506"/>
      <c r="ABZ506"/>
      <c r="ACA506"/>
      <c r="ACB506"/>
      <c r="ACC506"/>
      <c r="ACD506"/>
      <c r="ACE506"/>
      <c r="ACF506"/>
      <c r="ACG506"/>
      <c r="ACH506"/>
      <c r="ACI506"/>
      <c r="ACJ506"/>
      <c r="ACK506"/>
      <c r="ACL506"/>
      <c r="ACM506"/>
      <c r="ACN506"/>
      <c r="ACO506"/>
      <c r="ACP506"/>
      <c r="ACQ506"/>
      <c r="ACR506"/>
      <c r="ACS506"/>
      <c r="ACT506"/>
      <c r="ACU506"/>
      <c r="ACV506"/>
      <c r="ACW506"/>
      <c r="ACX506"/>
      <c r="ACY506"/>
      <c r="ACZ506"/>
      <c r="ADA506"/>
      <c r="ADB506"/>
      <c r="ADC506"/>
      <c r="ADD506"/>
      <c r="ADE506"/>
      <c r="ADF506"/>
      <c r="ADG506"/>
      <c r="ADH506"/>
      <c r="ADI506"/>
      <c r="ADJ506"/>
      <c r="ADK506"/>
      <c r="ADL506"/>
      <c r="ADM506"/>
      <c r="ADN506"/>
      <c r="ADO506"/>
      <c r="ADP506"/>
      <c r="ADQ506"/>
      <c r="ADR506"/>
      <c r="ADS506"/>
      <c r="ADT506"/>
      <c r="ADU506"/>
      <c r="ADV506"/>
      <c r="ADW506"/>
      <c r="ADX506"/>
      <c r="ADY506"/>
      <c r="ADZ506"/>
      <c r="AEA506"/>
      <c r="AEB506"/>
      <c r="AEC506"/>
      <c r="AED506"/>
      <c r="AEE506"/>
      <c r="AEF506"/>
      <c r="AEG506"/>
      <c r="AEH506"/>
      <c r="AEI506"/>
      <c r="AEJ506"/>
      <c r="AEK506"/>
      <c r="AEL506"/>
      <c r="AEM506"/>
      <c r="AEN506"/>
      <c r="AEO506"/>
      <c r="AEP506"/>
      <c r="AEQ506"/>
      <c r="AER506"/>
      <c r="AES506"/>
      <c r="AET506"/>
      <c r="AEU506"/>
      <c r="AEV506"/>
      <c r="AEW506"/>
      <c r="AEX506"/>
      <c r="AEY506"/>
      <c r="AEZ506"/>
      <c r="AFA506"/>
      <c r="AFB506"/>
      <c r="AFC506"/>
      <c r="AFD506"/>
      <c r="AFE506"/>
      <c r="AFF506"/>
      <c r="AFG506"/>
      <c r="AFH506"/>
      <c r="AFI506"/>
      <c r="AFJ506"/>
      <c r="AFK506"/>
      <c r="AFL506"/>
      <c r="AFM506"/>
      <c r="AFN506"/>
      <c r="AFO506"/>
      <c r="AFP506"/>
      <c r="AFQ506"/>
      <c r="AFR506"/>
      <c r="AFS506"/>
      <c r="AFT506"/>
      <c r="AFU506"/>
      <c r="AFV506"/>
      <c r="AFW506"/>
      <c r="AFX506"/>
      <c r="AFY506"/>
      <c r="AFZ506"/>
      <c r="AGA506"/>
      <c r="AGB506"/>
      <c r="AGC506"/>
      <c r="AGD506"/>
      <c r="AGE506"/>
      <c r="AGF506"/>
      <c r="AGG506"/>
      <c r="AGH506"/>
      <c r="AGI506"/>
      <c r="AGJ506"/>
      <c r="AGK506"/>
      <c r="AGL506"/>
      <c r="AGM506"/>
      <c r="AGN506"/>
      <c r="AGO506"/>
      <c r="AGP506"/>
      <c r="AGQ506"/>
      <c r="AGR506"/>
      <c r="AGS506"/>
      <c r="AGT506"/>
      <c r="AGU506"/>
      <c r="AGV506"/>
      <c r="AGW506"/>
      <c r="AGX506"/>
      <c r="AGY506"/>
      <c r="AGZ506"/>
      <c r="AHA506"/>
      <c r="AHB506"/>
      <c r="AHC506"/>
      <c r="AHD506"/>
      <c r="AHE506"/>
      <c r="AHF506"/>
      <c r="AHG506"/>
      <c r="AHH506"/>
      <c r="AHI506"/>
      <c r="AHJ506"/>
      <c r="AHK506"/>
      <c r="AHL506"/>
      <c r="AHM506"/>
      <c r="AHN506"/>
      <c r="AHO506"/>
      <c r="AHP506"/>
      <c r="AHQ506"/>
      <c r="AHR506"/>
      <c r="AHS506"/>
      <c r="AHT506"/>
      <c r="AHU506"/>
      <c r="AHV506"/>
      <c r="AHW506"/>
      <c r="AHX506"/>
      <c r="AHY506"/>
      <c r="AHZ506"/>
      <c r="AIA506"/>
      <c r="AIB506"/>
      <c r="AIC506"/>
      <c r="AID506"/>
      <c r="AIE506"/>
      <c r="AIF506"/>
      <c r="AIG506"/>
      <c r="AIH506"/>
      <c r="AII506"/>
      <c r="AIJ506"/>
      <c r="AIK506"/>
      <c r="AIL506"/>
      <c r="AIM506"/>
      <c r="AIN506"/>
      <c r="AIO506"/>
      <c r="AIP506"/>
      <c r="AIQ506"/>
      <c r="AIR506"/>
      <c r="AIS506"/>
      <c r="AIT506"/>
      <c r="AIU506"/>
      <c r="AIV506"/>
      <c r="AIW506"/>
      <c r="AIX506"/>
      <c r="AIY506"/>
      <c r="AIZ506"/>
      <c r="AJA506"/>
      <c r="AJB506"/>
      <c r="AJC506"/>
      <c r="AJD506"/>
      <c r="AJE506"/>
      <c r="AJF506"/>
      <c r="AJG506"/>
      <c r="AJH506"/>
      <c r="AJI506"/>
      <c r="AJJ506"/>
      <c r="AJK506"/>
      <c r="AJL506"/>
      <c r="AJM506"/>
      <c r="AJN506"/>
      <c r="AJO506"/>
      <c r="AJP506"/>
      <c r="AJQ506"/>
      <c r="AJR506"/>
      <c r="AJS506"/>
      <c r="AJT506"/>
      <c r="AJU506"/>
      <c r="AJV506"/>
      <c r="AJW506"/>
      <c r="AJX506"/>
      <c r="AJY506"/>
      <c r="AJZ506"/>
      <c r="AKA506"/>
      <c r="AKB506"/>
      <c r="AKC506"/>
      <c r="AKD506"/>
      <c r="AKE506"/>
      <c r="AKF506"/>
      <c r="AKG506"/>
      <c r="AKH506"/>
      <c r="AKI506"/>
      <c r="AKJ506"/>
      <c r="AKK506"/>
      <c r="AKL506"/>
      <c r="AKM506"/>
      <c r="AKN506"/>
      <c r="AKO506"/>
      <c r="AKP506"/>
      <c r="AKQ506"/>
      <c r="AKR506"/>
      <c r="AKS506"/>
      <c r="AKT506"/>
      <c r="AKU506"/>
      <c r="AKV506"/>
      <c r="AKW506"/>
      <c r="AKX506"/>
      <c r="AKY506"/>
      <c r="AKZ506"/>
      <c r="ALA506"/>
      <c r="ALB506"/>
      <c r="ALC506"/>
      <c r="ALD506"/>
      <c r="ALE506"/>
      <c r="ALF506"/>
      <c r="ALG506"/>
      <c r="ALH506"/>
      <c r="ALI506"/>
      <c r="ALJ506"/>
      <c r="ALK506"/>
      <c r="ALL506"/>
      <c r="ALM506"/>
      <c r="ALN506"/>
      <c r="ALO506"/>
      <c r="ALP506"/>
      <c r="ALQ506"/>
      <c r="ALR506"/>
      <c r="ALS506"/>
      <c r="ALT506"/>
      <c r="ALU506"/>
      <c r="ALV506"/>
      <c r="ALW506"/>
      <c r="ALX506"/>
      <c r="ALY506"/>
      <c r="ALZ506"/>
      <c r="AMA506"/>
      <c r="AMB506"/>
      <c r="AMC506"/>
      <c r="AMD506"/>
      <c r="AME506"/>
      <c r="AMF506"/>
      <c r="AMG506"/>
      <c r="AMH506"/>
      <c r="AMI506"/>
      <c r="AMJ506"/>
    </row>
    <row r="507" spans="1:1024" ht="60">
      <c r="A507" s="41"/>
      <c r="B507" s="41"/>
      <c r="C507" s="41" t="s">
        <v>1750</v>
      </c>
      <c r="D507" s="41" t="s">
        <v>1387</v>
      </c>
      <c r="E507" s="41" t="s">
        <v>1386</v>
      </c>
      <c r="F507" s="41" t="s">
        <v>1387</v>
      </c>
      <c r="G507" s="41" t="s">
        <v>2134</v>
      </c>
      <c r="H507" s="41" t="s">
        <v>1387</v>
      </c>
      <c r="I507" s="38">
        <f t="shared" si="7"/>
        <v>6</v>
      </c>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c r="AAA507"/>
      <c r="AAB507"/>
      <c r="AAC507"/>
      <c r="AAD507"/>
      <c r="AAE507"/>
      <c r="AAF507"/>
      <c r="AAG507"/>
      <c r="AAH507"/>
      <c r="AAI507"/>
      <c r="AAJ507"/>
      <c r="AAK507"/>
      <c r="AAL507"/>
      <c r="AAM507"/>
      <c r="AAN507"/>
      <c r="AAO507"/>
      <c r="AAP507"/>
      <c r="AAQ507"/>
      <c r="AAR507"/>
      <c r="AAS507"/>
      <c r="AAT507"/>
      <c r="AAU507"/>
      <c r="AAV507"/>
      <c r="AAW507"/>
      <c r="AAX507"/>
      <c r="AAY507"/>
      <c r="AAZ507"/>
      <c r="ABA507"/>
      <c r="ABB507"/>
      <c r="ABC507"/>
      <c r="ABD507"/>
      <c r="ABE507"/>
      <c r="ABF507"/>
      <c r="ABG507"/>
      <c r="ABH507"/>
      <c r="ABI507"/>
      <c r="ABJ507"/>
      <c r="ABK507"/>
      <c r="ABL507"/>
      <c r="ABM507"/>
      <c r="ABN507"/>
      <c r="ABO507"/>
      <c r="ABP507"/>
      <c r="ABQ507"/>
      <c r="ABR507"/>
      <c r="ABS507"/>
      <c r="ABT507"/>
      <c r="ABU507"/>
      <c r="ABV507"/>
      <c r="ABW507"/>
      <c r="ABX507"/>
      <c r="ABY507"/>
      <c r="ABZ507"/>
      <c r="ACA507"/>
      <c r="ACB507"/>
      <c r="ACC507"/>
      <c r="ACD507"/>
      <c r="ACE507"/>
      <c r="ACF507"/>
      <c r="ACG507"/>
      <c r="ACH507"/>
      <c r="ACI507"/>
      <c r="ACJ507"/>
      <c r="ACK507"/>
      <c r="ACL507"/>
      <c r="ACM507"/>
      <c r="ACN507"/>
      <c r="ACO507"/>
      <c r="ACP507"/>
      <c r="ACQ507"/>
      <c r="ACR507"/>
      <c r="ACS507"/>
      <c r="ACT507"/>
      <c r="ACU507"/>
      <c r="ACV507"/>
      <c r="ACW507"/>
      <c r="ACX507"/>
      <c r="ACY507"/>
      <c r="ACZ507"/>
      <c r="ADA507"/>
      <c r="ADB507"/>
      <c r="ADC507"/>
      <c r="ADD507"/>
      <c r="ADE507"/>
      <c r="ADF507"/>
      <c r="ADG507"/>
      <c r="ADH507"/>
      <c r="ADI507"/>
      <c r="ADJ507"/>
      <c r="ADK507"/>
      <c r="ADL507"/>
      <c r="ADM507"/>
      <c r="ADN507"/>
      <c r="ADO507"/>
      <c r="ADP507"/>
      <c r="ADQ507"/>
      <c r="ADR507"/>
      <c r="ADS507"/>
      <c r="ADT507"/>
      <c r="ADU507"/>
      <c r="ADV507"/>
      <c r="ADW507"/>
      <c r="ADX507"/>
      <c r="ADY507"/>
      <c r="ADZ507"/>
      <c r="AEA507"/>
      <c r="AEB507"/>
      <c r="AEC507"/>
      <c r="AED507"/>
      <c r="AEE507"/>
      <c r="AEF507"/>
      <c r="AEG507"/>
      <c r="AEH507"/>
      <c r="AEI507"/>
      <c r="AEJ507"/>
      <c r="AEK507"/>
      <c r="AEL507"/>
      <c r="AEM507"/>
      <c r="AEN507"/>
      <c r="AEO507"/>
      <c r="AEP507"/>
      <c r="AEQ507"/>
      <c r="AER507"/>
      <c r="AES507"/>
      <c r="AET507"/>
      <c r="AEU507"/>
      <c r="AEV507"/>
      <c r="AEW507"/>
      <c r="AEX507"/>
      <c r="AEY507"/>
      <c r="AEZ507"/>
      <c r="AFA507"/>
      <c r="AFB507"/>
      <c r="AFC507"/>
      <c r="AFD507"/>
      <c r="AFE507"/>
      <c r="AFF507"/>
      <c r="AFG507"/>
      <c r="AFH507"/>
      <c r="AFI507"/>
      <c r="AFJ507"/>
      <c r="AFK507"/>
      <c r="AFL507"/>
      <c r="AFM507"/>
      <c r="AFN507"/>
      <c r="AFO507"/>
      <c r="AFP507"/>
      <c r="AFQ507"/>
      <c r="AFR507"/>
      <c r="AFS507"/>
      <c r="AFT507"/>
      <c r="AFU507"/>
      <c r="AFV507"/>
      <c r="AFW507"/>
      <c r="AFX507"/>
      <c r="AFY507"/>
      <c r="AFZ507"/>
      <c r="AGA507"/>
      <c r="AGB507"/>
      <c r="AGC507"/>
      <c r="AGD507"/>
      <c r="AGE507"/>
      <c r="AGF507"/>
      <c r="AGG507"/>
      <c r="AGH507"/>
      <c r="AGI507"/>
      <c r="AGJ507"/>
      <c r="AGK507"/>
      <c r="AGL507"/>
      <c r="AGM507"/>
      <c r="AGN507"/>
      <c r="AGO507"/>
      <c r="AGP507"/>
      <c r="AGQ507"/>
      <c r="AGR507"/>
      <c r="AGS507"/>
      <c r="AGT507"/>
      <c r="AGU507"/>
      <c r="AGV507"/>
      <c r="AGW507"/>
      <c r="AGX507"/>
      <c r="AGY507"/>
      <c r="AGZ507"/>
      <c r="AHA507"/>
      <c r="AHB507"/>
      <c r="AHC507"/>
      <c r="AHD507"/>
      <c r="AHE507"/>
      <c r="AHF507"/>
      <c r="AHG507"/>
      <c r="AHH507"/>
      <c r="AHI507"/>
      <c r="AHJ507"/>
      <c r="AHK507"/>
      <c r="AHL507"/>
      <c r="AHM507"/>
      <c r="AHN507"/>
      <c r="AHO507"/>
      <c r="AHP507"/>
      <c r="AHQ507"/>
      <c r="AHR507"/>
      <c r="AHS507"/>
      <c r="AHT507"/>
      <c r="AHU507"/>
      <c r="AHV507"/>
      <c r="AHW507"/>
      <c r="AHX507"/>
      <c r="AHY507"/>
      <c r="AHZ507"/>
      <c r="AIA507"/>
      <c r="AIB507"/>
      <c r="AIC507"/>
      <c r="AID507"/>
      <c r="AIE507"/>
      <c r="AIF507"/>
      <c r="AIG507"/>
      <c r="AIH507"/>
      <c r="AII507"/>
      <c r="AIJ507"/>
      <c r="AIK507"/>
      <c r="AIL507"/>
      <c r="AIM507"/>
      <c r="AIN507"/>
      <c r="AIO507"/>
      <c r="AIP507"/>
      <c r="AIQ507"/>
      <c r="AIR507"/>
      <c r="AIS507"/>
      <c r="AIT507"/>
      <c r="AIU507"/>
      <c r="AIV507"/>
      <c r="AIW507"/>
      <c r="AIX507"/>
      <c r="AIY507"/>
      <c r="AIZ507"/>
      <c r="AJA507"/>
      <c r="AJB507"/>
      <c r="AJC507"/>
      <c r="AJD507"/>
      <c r="AJE507"/>
      <c r="AJF507"/>
      <c r="AJG507"/>
      <c r="AJH507"/>
      <c r="AJI507"/>
      <c r="AJJ507"/>
      <c r="AJK507"/>
      <c r="AJL507"/>
      <c r="AJM507"/>
      <c r="AJN507"/>
      <c r="AJO507"/>
      <c r="AJP507"/>
      <c r="AJQ507"/>
      <c r="AJR507"/>
      <c r="AJS507"/>
      <c r="AJT507"/>
      <c r="AJU507"/>
      <c r="AJV507"/>
      <c r="AJW507"/>
      <c r="AJX507"/>
      <c r="AJY507"/>
      <c r="AJZ507"/>
      <c r="AKA507"/>
      <c r="AKB507"/>
      <c r="AKC507"/>
      <c r="AKD507"/>
      <c r="AKE507"/>
      <c r="AKF507"/>
      <c r="AKG507"/>
      <c r="AKH507"/>
      <c r="AKI507"/>
      <c r="AKJ507"/>
      <c r="AKK507"/>
      <c r="AKL507"/>
      <c r="AKM507"/>
      <c r="AKN507"/>
      <c r="AKO507"/>
      <c r="AKP507"/>
      <c r="AKQ507"/>
      <c r="AKR507"/>
      <c r="AKS507"/>
      <c r="AKT507"/>
      <c r="AKU507"/>
      <c r="AKV507"/>
      <c r="AKW507"/>
      <c r="AKX507"/>
      <c r="AKY507"/>
      <c r="AKZ507"/>
      <c r="ALA507"/>
      <c r="ALB507"/>
      <c r="ALC507"/>
      <c r="ALD507"/>
      <c r="ALE507"/>
      <c r="ALF507"/>
      <c r="ALG507"/>
      <c r="ALH507"/>
      <c r="ALI507"/>
      <c r="ALJ507"/>
      <c r="ALK507"/>
      <c r="ALL507"/>
      <c r="ALM507"/>
      <c r="ALN507"/>
      <c r="ALO507"/>
      <c r="ALP507"/>
      <c r="ALQ507"/>
      <c r="ALR507"/>
      <c r="ALS507"/>
      <c r="ALT507"/>
      <c r="ALU507"/>
      <c r="ALV507"/>
      <c r="ALW507"/>
      <c r="ALX507"/>
      <c r="ALY507"/>
      <c r="ALZ507"/>
      <c r="AMA507"/>
      <c r="AMB507"/>
      <c r="AMC507"/>
      <c r="AMD507"/>
      <c r="AME507"/>
      <c r="AMF507"/>
      <c r="AMG507"/>
      <c r="AMH507"/>
      <c r="AMI507"/>
      <c r="AMJ507"/>
    </row>
    <row r="508" spans="1:1024" ht="30">
      <c r="A508" s="41"/>
      <c r="B508" s="41"/>
      <c r="C508" s="41" t="s">
        <v>1751</v>
      </c>
      <c r="D508" s="41" t="s">
        <v>1388</v>
      </c>
      <c r="E508" s="41" t="s">
        <v>1389</v>
      </c>
      <c r="F508" s="41" t="s">
        <v>1388</v>
      </c>
      <c r="G508" s="41" t="s">
        <v>2135</v>
      </c>
      <c r="H508" s="41" t="s">
        <v>1388</v>
      </c>
      <c r="I508" s="38">
        <f t="shared" si="7"/>
        <v>6</v>
      </c>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c r="AAA508"/>
      <c r="AAB508"/>
      <c r="AAC508"/>
      <c r="AAD508"/>
      <c r="AAE508"/>
      <c r="AAF508"/>
      <c r="AAG508"/>
      <c r="AAH508"/>
      <c r="AAI508"/>
      <c r="AAJ508"/>
      <c r="AAK508"/>
      <c r="AAL508"/>
      <c r="AAM508"/>
      <c r="AAN508"/>
      <c r="AAO508"/>
      <c r="AAP508"/>
      <c r="AAQ508"/>
      <c r="AAR508"/>
      <c r="AAS508"/>
      <c r="AAT508"/>
      <c r="AAU508"/>
      <c r="AAV508"/>
      <c r="AAW508"/>
      <c r="AAX508"/>
      <c r="AAY508"/>
      <c r="AAZ508"/>
      <c r="ABA508"/>
      <c r="ABB508"/>
      <c r="ABC508"/>
      <c r="ABD508"/>
      <c r="ABE508"/>
      <c r="ABF508"/>
      <c r="ABG508"/>
      <c r="ABH508"/>
      <c r="ABI508"/>
      <c r="ABJ508"/>
      <c r="ABK508"/>
      <c r="ABL508"/>
      <c r="ABM508"/>
      <c r="ABN508"/>
      <c r="ABO508"/>
      <c r="ABP508"/>
      <c r="ABQ508"/>
      <c r="ABR508"/>
      <c r="ABS508"/>
      <c r="ABT508"/>
      <c r="ABU508"/>
      <c r="ABV508"/>
      <c r="ABW508"/>
      <c r="ABX508"/>
      <c r="ABY508"/>
      <c r="ABZ508"/>
      <c r="ACA508"/>
      <c r="ACB508"/>
      <c r="ACC508"/>
      <c r="ACD508"/>
      <c r="ACE508"/>
      <c r="ACF508"/>
      <c r="ACG508"/>
      <c r="ACH508"/>
      <c r="ACI508"/>
      <c r="ACJ508"/>
      <c r="ACK508"/>
      <c r="ACL508"/>
      <c r="ACM508"/>
      <c r="ACN508"/>
      <c r="ACO508"/>
      <c r="ACP508"/>
      <c r="ACQ508"/>
      <c r="ACR508"/>
      <c r="ACS508"/>
      <c r="ACT508"/>
      <c r="ACU508"/>
      <c r="ACV508"/>
      <c r="ACW508"/>
      <c r="ACX508"/>
      <c r="ACY508"/>
      <c r="ACZ508"/>
      <c r="ADA508"/>
      <c r="ADB508"/>
      <c r="ADC508"/>
      <c r="ADD508"/>
      <c r="ADE508"/>
      <c r="ADF508"/>
      <c r="ADG508"/>
      <c r="ADH508"/>
      <c r="ADI508"/>
      <c r="ADJ508"/>
      <c r="ADK508"/>
      <c r="ADL508"/>
      <c r="ADM508"/>
      <c r="ADN508"/>
      <c r="ADO508"/>
      <c r="ADP508"/>
      <c r="ADQ508"/>
      <c r="ADR508"/>
      <c r="ADS508"/>
      <c r="ADT508"/>
      <c r="ADU508"/>
      <c r="ADV508"/>
      <c r="ADW508"/>
      <c r="ADX508"/>
      <c r="ADY508"/>
      <c r="ADZ508"/>
      <c r="AEA508"/>
      <c r="AEB508"/>
      <c r="AEC508"/>
      <c r="AED508"/>
      <c r="AEE508"/>
      <c r="AEF508"/>
      <c r="AEG508"/>
      <c r="AEH508"/>
      <c r="AEI508"/>
      <c r="AEJ508"/>
      <c r="AEK508"/>
      <c r="AEL508"/>
      <c r="AEM508"/>
      <c r="AEN508"/>
      <c r="AEO508"/>
      <c r="AEP508"/>
      <c r="AEQ508"/>
      <c r="AER508"/>
      <c r="AES508"/>
      <c r="AET508"/>
      <c r="AEU508"/>
      <c r="AEV508"/>
      <c r="AEW508"/>
      <c r="AEX508"/>
      <c r="AEY508"/>
      <c r="AEZ508"/>
      <c r="AFA508"/>
      <c r="AFB508"/>
      <c r="AFC508"/>
      <c r="AFD508"/>
      <c r="AFE508"/>
      <c r="AFF508"/>
      <c r="AFG508"/>
      <c r="AFH508"/>
      <c r="AFI508"/>
      <c r="AFJ508"/>
      <c r="AFK508"/>
      <c r="AFL508"/>
      <c r="AFM508"/>
      <c r="AFN508"/>
      <c r="AFO508"/>
      <c r="AFP508"/>
      <c r="AFQ508"/>
      <c r="AFR508"/>
      <c r="AFS508"/>
      <c r="AFT508"/>
      <c r="AFU508"/>
      <c r="AFV508"/>
      <c r="AFW508"/>
      <c r="AFX508"/>
      <c r="AFY508"/>
      <c r="AFZ508"/>
      <c r="AGA508"/>
      <c r="AGB508"/>
      <c r="AGC508"/>
      <c r="AGD508"/>
      <c r="AGE508"/>
      <c r="AGF508"/>
      <c r="AGG508"/>
      <c r="AGH508"/>
      <c r="AGI508"/>
      <c r="AGJ508"/>
      <c r="AGK508"/>
      <c r="AGL508"/>
      <c r="AGM508"/>
      <c r="AGN508"/>
      <c r="AGO508"/>
      <c r="AGP508"/>
      <c r="AGQ508"/>
      <c r="AGR508"/>
      <c r="AGS508"/>
      <c r="AGT508"/>
      <c r="AGU508"/>
      <c r="AGV508"/>
      <c r="AGW508"/>
      <c r="AGX508"/>
      <c r="AGY508"/>
      <c r="AGZ508"/>
      <c r="AHA508"/>
      <c r="AHB508"/>
      <c r="AHC508"/>
      <c r="AHD508"/>
      <c r="AHE508"/>
      <c r="AHF508"/>
      <c r="AHG508"/>
      <c r="AHH508"/>
      <c r="AHI508"/>
      <c r="AHJ508"/>
      <c r="AHK508"/>
      <c r="AHL508"/>
      <c r="AHM508"/>
      <c r="AHN508"/>
      <c r="AHO508"/>
      <c r="AHP508"/>
      <c r="AHQ508"/>
      <c r="AHR508"/>
      <c r="AHS508"/>
      <c r="AHT508"/>
      <c r="AHU508"/>
      <c r="AHV508"/>
      <c r="AHW508"/>
      <c r="AHX508"/>
      <c r="AHY508"/>
      <c r="AHZ508"/>
      <c r="AIA508"/>
      <c r="AIB508"/>
      <c r="AIC508"/>
      <c r="AID508"/>
      <c r="AIE508"/>
      <c r="AIF508"/>
      <c r="AIG508"/>
      <c r="AIH508"/>
      <c r="AII508"/>
      <c r="AIJ508"/>
      <c r="AIK508"/>
      <c r="AIL508"/>
      <c r="AIM508"/>
      <c r="AIN508"/>
      <c r="AIO508"/>
      <c r="AIP508"/>
      <c r="AIQ508"/>
      <c r="AIR508"/>
      <c r="AIS508"/>
      <c r="AIT508"/>
      <c r="AIU508"/>
      <c r="AIV508"/>
      <c r="AIW508"/>
      <c r="AIX508"/>
      <c r="AIY508"/>
      <c r="AIZ508"/>
      <c r="AJA508"/>
      <c r="AJB508"/>
      <c r="AJC508"/>
      <c r="AJD508"/>
      <c r="AJE508"/>
      <c r="AJF508"/>
      <c r="AJG508"/>
      <c r="AJH508"/>
      <c r="AJI508"/>
      <c r="AJJ508"/>
      <c r="AJK508"/>
      <c r="AJL508"/>
      <c r="AJM508"/>
      <c r="AJN508"/>
      <c r="AJO508"/>
      <c r="AJP508"/>
      <c r="AJQ508"/>
      <c r="AJR508"/>
      <c r="AJS508"/>
      <c r="AJT508"/>
      <c r="AJU508"/>
      <c r="AJV508"/>
      <c r="AJW508"/>
      <c r="AJX508"/>
      <c r="AJY508"/>
      <c r="AJZ508"/>
      <c r="AKA508"/>
      <c r="AKB508"/>
      <c r="AKC508"/>
      <c r="AKD508"/>
      <c r="AKE508"/>
      <c r="AKF508"/>
      <c r="AKG508"/>
      <c r="AKH508"/>
      <c r="AKI508"/>
      <c r="AKJ508"/>
      <c r="AKK508"/>
      <c r="AKL508"/>
      <c r="AKM508"/>
      <c r="AKN508"/>
      <c r="AKO508"/>
      <c r="AKP508"/>
      <c r="AKQ508"/>
      <c r="AKR508"/>
      <c r="AKS508"/>
      <c r="AKT508"/>
      <c r="AKU508"/>
      <c r="AKV508"/>
      <c r="AKW508"/>
      <c r="AKX508"/>
      <c r="AKY508"/>
      <c r="AKZ508"/>
      <c r="ALA508"/>
      <c r="ALB508"/>
      <c r="ALC508"/>
      <c r="ALD508"/>
      <c r="ALE508"/>
      <c r="ALF508"/>
      <c r="ALG508"/>
      <c r="ALH508"/>
      <c r="ALI508"/>
      <c r="ALJ508"/>
      <c r="ALK508"/>
      <c r="ALL508"/>
      <c r="ALM508"/>
      <c r="ALN508"/>
      <c r="ALO508"/>
      <c r="ALP508"/>
      <c r="ALQ508"/>
      <c r="ALR508"/>
      <c r="ALS508"/>
      <c r="ALT508"/>
      <c r="ALU508"/>
      <c r="ALV508"/>
      <c r="ALW508"/>
      <c r="ALX508"/>
      <c r="ALY508"/>
      <c r="ALZ508"/>
      <c r="AMA508"/>
      <c r="AMB508"/>
      <c r="AMC508"/>
      <c r="AMD508"/>
      <c r="AME508"/>
      <c r="AMF508"/>
      <c r="AMG508"/>
      <c r="AMH508"/>
      <c r="AMI508"/>
      <c r="AMJ508"/>
    </row>
    <row r="509" spans="1:1024">
      <c r="A509" s="41"/>
      <c r="B509" s="41"/>
      <c r="C509" s="41" t="s">
        <v>1752</v>
      </c>
      <c r="D509" s="41" t="s">
        <v>1390</v>
      </c>
      <c r="E509" s="41" t="s">
        <v>1391</v>
      </c>
      <c r="F509" s="41" t="s">
        <v>1390</v>
      </c>
      <c r="G509" s="41" t="s">
        <v>2136</v>
      </c>
      <c r="H509" s="41" t="s">
        <v>1390</v>
      </c>
      <c r="I509" s="38">
        <f t="shared" si="7"/>
        <v>6</v>
      </c>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c r="AAA509"/>
      <c r="AAB509"/>
      <c r="AAC509"/>
      <c r="AAD509"/>
      <c r="AAE509"/>
      <c r="AAF509"/>
      <c r="AAG509"/>
      <c r="AAH509"/>
      <c r="AAI509"/>
      <c r="AAJ509"/>
      <c r="AAK509"/>
      <c r="AAL509"/>
      <c r="AAM509"/>
      <c r="AAN509"/>
      <c r="AAO509"/>
      <c r="AAP509"/>
      <c r="AAQ509"/>
      <c r="AAR509"/>
      <c r="AAS509"/>
      <c r="AAT509"/>
      <c r="AAU509"/>
      <c r="AAV509"/>
      <c r="AAW509"/>
      <c r="AAX509"/>
      <c r="AAY509"/>
      <c r="AAZ509"/>
      <c r="ABA509"/>
      <c r="ABB509"/>
      <c r="ABC509"/>
      <c r="ABD509"/>
      <c r="ABE509"/>
      <c r="ABF509"/>
      <c r="ABG509"/>
      <c r="ABH509"/>
      <c r="ABI509"/>
      <c r="ABJ509"/>
      <c r="ABK509"/>
      <c r="ABL509"/>
      <c r="ABM509"/>
      <c r="ABN509"/>
      <c r="ABO509"/>
      <c r="ABP509"/>
      <c r="ABQ509"/>
      <c r="ABR509"/>
      <c r="ABS509"/>
      <c r="ABT509"/>
      <c r="ABU509"/>
      <c r="ABV509"/>
      <c r="ABW509"/>
      <c r="ABX509"/>
      <c r="ABY509"/>
      <c r="ABZ509"/>
      <c r="ACA509"/>
      <c r="ACB509"/>
      <c r="ACC509"/>
      <c r="ACD509"/>
      <c r="ACE509"/>
      <c r="ACF509"/>
      <c r="ACG509"/>
      <c r="ACH509"/>
      <c r="ACI509"/>
      <c r="ACJ509"/>
      <c r="ACK509"/>
      <c r="ACL509"/>
      <c r="ACM509"/>
      <c r="ACN509"/>
      <c r="ACO509"/>
      <c r="ACP509"/>
      <c r="ACQ509"/>
      <c r="ACR509"/>
      <c r="ACS509"/>
      <c r="ACT509"/>
      <c r="ACU509"/>
      <c r="ACV509"/>
      <c r="ACW509"/>
      <c r="ACX509"/>
      <c r="ACY509"/>
      <c r="ACZ509"/>
      <c r="ADA509"/>
      <c r="ADB509"/>
      <c r="ADC509"/>
      <c r="ADD509"/>
      <c r="ADE509"/>
      <c r="ADF509"/>
      <c r="ADG509"/>
      <c r="ADH509"/>
      <c r="ADI509"/>
      <c r="ADJ509"/>
      <c r="ADK509"/>
      <c r="ADL509"/>
      <c r="ADM509"/>
      <c r="ADN509"/>
      <c r="ADO509"/>
      <c r="ADP509"/>
      <c r="ADQ509"/>
      <c r="ADR509"/>
      <c r="ADS509"/>
      <c r="ADT509"/>
      <c r="ADU509"/>
      <c r="ADV509"/>
      <c r="ADW509"/>
      <c r="ADX509"/>
      <c r="ADY509"/>
      <c r="ADZ509"/>
      <c r="AEA509"/>
      <c r="AEB509"/>
      <c r="AEC509"/>
      <c r="AED509"/>
      <c r="AEE509"/>
      <c r="AEF509"/>
      <c r="AEG509"/>
      <c r="AEH509"/>
      <c r="AEI509"/>
      <c r="AEJ509"/>
      <c r="AEK509"/>
      <c r="AEL509"/>
      <c r="AEM509"/>
      <c r="AEN509"/>
      <c r="AEO509"/>
      <c r="AEP509"/>
      <c r="AEQ509"/>
      <c r="AER509"/>
      <c r="AES509"/>
      <c r="AET509"/>
      <c r="AEU509"/>
      <c r="AEV509"/>
      <c r="AEW509"/>
      <c r="AEX509"/>
      <c r="AEY509"/>
      <c r="AEZ509"/>
      <c r="AFA509"/>
      <c r="AFB509"/>
      <c r="AFC509"/>
      <c r="AFD509"/>
      <c r="AFE509"/>
      <c r="AFF509"/>
      <c r="AFG509"/>
      <c r="AFH509"/>
      <c r="AFI509"/>
      <c r="AFJ509"/>
      <c r="AFK509"/>
      <c r="AFL509"/>
      <c r="AFM509"/>
      <c r="AFN509"/>
      <c r="AFO509"/>
      <c r="AFP509"/>
      <c r="AFQ509"/>
      <c r="AFR509"/>
      <c r="AFS509"/>
      <c r="AFT509"/>
      <c r="AFU509"/>
      <c r="AFV509"/>
      <c r="AFW509"/>
      <c r="AFX509"/>
      <c r="AFY509"/>
      <c r="AFZ509"/>
      <c r="AGA509"/>
      <c r="AGB509"/>
      <c r="AGC509"/>
      <c r="AGD509"/>
      <c r="AGE509"/>
      <c r="AGF509"/>
      <c r="AGG509"/>
      <c r="AGH509"/>
      <c r="AGI509"/>
      <c r="AGJ509"/>
      <c r="AGK509"/>
      <c r="AGL509"/>
      <c r="AGM509"/>
      <c r="AGN509"/>
      <c r="AGO509"/>
      <c r="AGP509"/>
      <c r="AGQ509"/>
      <c r="AGR509"/>
      <c r="AGS509"/>
      <c r="AGT509"/>
      <c r="AGU509"/>
      <c r="AGV509"/>
      <c r="AGW509"/>
      <c r="AGX509"/>
      <c r="AGY509"/>
      <c r="AGZ509"/>
      <c r="AHA509"/>
      <c r="AHB509"/>
      <c r="AHC509"/>
      <c r="AHD509"/>
      <c r="AHE509"/>
      <c r="AHF509"/>
      <c r="AHG509"/>
      <c r="AHH509"/>
      <c r="AHI509"/>
      <c r="AHJ509"/>
      <c r="AHK509"/>
      <c r="AHL509"/>
      <c r="AHM509"/>
      <c r="AHN509"/>
      <c r="AHO509"/>
      <c r="AHP509"/>
      <c r="AHQ509"/>
      <c r="AHR509"/>
      <c r="AHS509"/>
      <c r="AHT509"/>
      <c r="AHU509"/>
      <c r="AHV509"/>
      <c r="AHW509"/>
      <c r="AHX509"/>
      <c r="AHY509"/>
      <c r="AHZ509"/>
      <c r="AIA509"/>
      <c r="AIB509"/>
      <c r="AIC509"/>
      <c r="AID509"/>
      <c r="AIE509"/>
      <c r="AIF509"/>
      <c r="AIG509"/>
      <c r="AIH509"/>
      <c r="AII509"/>
      <c r="AIJ509"/>
      <c r="AIK509"/>
      <c r="AIL509"/>
      <c r="AIM509"/>
      <c r="AIN509"/>
      <c r="AIO509"/>
      <c r="AIP509"/>
      <c r="AIQ509"/>
      <c r="AIR509"/>
      <c r="AIS509"/>
      <c r="AIT509"/>
      <c r="AIU509"/>
      <c r="AIV509"/>
      <c r="AIW509"/>
      <c r="AIX509"/>
      <c r="AIY509"/>
      <c r="AIZ509"/>
      <c r="AJA509"/>
      <c r="AJB509"/>
      <c r="AJC509"/>
      <c r="AJD509"/>
      <c r="AJE509"/>
      <c r="AJF509"/>
      <c r="AJG509"/>
      <c r="AJH509"/>
      <c r="AJI509"/>
      <c r="AJJ509"/>
      <c r="AJK509"/>
      <c r="AJL509"/>
      <c r="AJM509"/>
      <c r="AJN509"/>
      <c r="AJO509"/>
      <c r="AJP509"/>
      <c r="AJQ509"/>
      <c r="AJR509"/>
      <c r="AJS509"/>
      <c r="AJT509"/>
      <c r="AJU509"/>
      <c r="AJV509"/>
      <c r="AJW509"/>
      <c r="AJX509"/>
      <c r="AJY509"/>
      <c r="AJZ509"/>
      <c r="AKA509"/>
      <c r="AKB509"/>
      <c r="AKC509"/>
      <c r="AKD509"/>
      <c r="AKE509"/>
      <c r="AKF509"/>
      <c r="AKG509"/>
      <c r="AKH509"/>
      <c r="AKI509"/>
      <c r="AKJ509"/>
      <c r="AKK509"/>
      <c r="AKL509"/>
      <c r="AKM509"/>
      <c r="AKN509"/>
      <c r="AKO509"/>
      <c r="AKP509"/>
      <c r="AKQ509"/>
      <c r="AKR509"/>
      <c r="AKS509"/>
      <c r="AKT509"/>
      <c r="AKU509"/>
      <c r="AKV509"/>
      <c r="AKW509"/>
      <c r="AKX509"/>
      <c r="AKY509"/>
      <c r="AKZ509"/>
      <c r="ALA509"/>
      <c r="ALB509"/>
      <c r="ALC509"/>
      <c r="ALD509"/>
      <c r="ALE509"/>
      <c r="ALF509"/>
      <c r="ALG509"/>
      <c r="ALH509"/>
      <c r="ALI509"/>
      <c r="ALJ509"/>
      <c r="ALK509"/>
      <c r="ALL509"/>
      <c r="ALM509"/>
      <c r="ALN509"/>
      <c r="ALO509"/>
      <c r="ALP509"/>
      <c r="ALQ509"/>
      <c r="ALR509"/>
      <c r="ALS509"/>
      <c r="ALT509"/>
      <c r="ALU509"/>
      <c r="ALV509"/>
      <c r="ALW509"/>
      <c r="ALX509"/>
      <c r="ALY509"/>
      <c r="ALZ509"/>
      <c r="AMA509"/>
      <c r="AMB509"/>
      <c r="AMC509"/>
      <c r="AMD509"/>
      <c r="AME509"/>
      <c r="AMF509"/>
      <c r="AMG509"/>
      <c r="AMH509"/>
      <c r="AMI509"/>
      <c r="AMJ509"/>
    </row>
    <row r="510" spans="1:1024" ht="45">
      <c r="A510" s="41"/>
      <c r="B510" s="41"/>
      <c r="C510" s="41" t="s">
        <v>1753</v>
      </c>
      <c r="D510" s="41" t="s">
        <v>1392</v>
      </c>
      <c r="E510" s="41" t="s">
        <v>1393</v>
      </c>
      <c r="F510" s="41" t="s">
        <v>1392</v>
      </c>
      <c r="G510" s="41" t="s">
        <v>2137</v>
      </c>
      <c r="H510" s="41" t="s">
        <v>1392</v>
      </c>
      <c r="I510" s="38">
        <f t="shared" si="7"/>
        <v>6</v>
      </c>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c r="AAA510"/>
      <c r="AAB510"/>
      <c r="AAC510"/>
      <c r="AAD510"/>
      <c r="AAE510"/>
      <c r="AAF510"/>
      <c r="AAG510"/>
      <c r="AAH510"/>
      <c r="AAI510"/>
      <c r="AAJ510"/>
      <c r="AAK510"/>
      <c r="AAL510"/>
      <c r="AAM510"/>
      <c r="AAN510"/>
      <c r="AAO510"/>
      <c r="AAP510"/>
      <c r="AAQ510"/>
      <c r="AAR510"/>
      <c r="AAS510"/>
      <c r="AAT510"/>
      <c r="AAU510"/>
      <c r="AAV510"/>
      <c r="AAW510"/>
      <c r="AAX510"/>
      <c r="AAY510"/>
      <c r="AAZ510"/>
      <c r="ABA510"/>
      <c r="ABB510"/>
      <c r="ABC510"/>
      <c r="ABD510"/>
      <c r="ABE510"/>
      <c r="ABF510"/>
      <c r="ABG510"/>
      <c r="ABH510"/>
      <c r="ABI510"/>
      <c r="ABJ510"/>
      <c r="ABK510"/>
      <c r="ABL510"/>
      <c r="ABM510"/>
      <c r="ABN510"/>
      <c r="ABO510"/>
      <c r="ABP510"/>
      <c r="ABQ510"/>
      <c r="ABR510"/>
      <c r="ABS510"/>
      <c r="ABT510"/>
      <c r="ABU510"/>
      <c r="ABV510"/>
      <c r="ABW510"/>
      <c r="ABX510"/>
      <c r="ABY510"/>
      <c r="ABZ510"/>
      <c r="ACA510"/>
      <c r="ACB510"/>
      <c r="ACC510"/>
      <c r="ACD510"/>
      <c r="ACE510"/>
      <c r="ACF510"/>
      <c r="ACG510"/>
      <c r="ACH510"/>
      <c r="ACI510"/>
      <c r="ACJ510"/>
      <c r="ACK510"/>
      <c r="ACL510"/>
      <c r="ACM510"/>
      <c r="ACN510"/>
      <c r="ACO510"/>
      <c r="ACP510"/>
      <c r="ACQ510"/>
      <c r="ACR510"/>
      <c r="ACS510"/>
      <c r="ACT510"/>
      <c r="ACU510"/>
      <c r="ACV510"/>
      <c r="ACW510"/>
      <c r="ACX510"/>
      <c r="ACY510"/>
      <c r="ACZ510"/>
      <c r="ADA510"/>
      <c r="ADB510"/>
      <c r="ADC510"/>
      <c r="ADD510"/>
      <c r="ADE510"/>
      <c r="ADF510"/>
      <c r="ADG510"/>
      <c r="ADH510"/>
      <c r="ADI510"/>
      <c r="ADJ510"/>
      <c r="ADK510"/>
      <c r="ADL510"/>
      <c r="ADM510"/>
      <c r="ADN510"/>
      <c r="ADO510"/>
      <c r="ADP510"/>
      <c r="ADQ510"/>
      <c r="ADR510"/>
      <c r="ADS510"/>
      <c r="ADT510"/>
      <c r="ADU510"/>
      <c r="ADV510"/>
      <c r="ADW510"/>
      <c r="ADX510"/>
      <c r="ADY510"/>
      <c r="ADZ510"/>
      <c r="AEA510"/>
      <c r="AEB510"/>
      <c r="AEC510"/>
      <c r="AED510"/>
      <c r="AEE510"/>
      <c r="AEF510"/>
      <c r="AEG510"/>
      <c r="AEH510"/>
      <c r="AEI510"/>
      <c r="AEJ510"/>
      <c r="AEK510"/>
      <c r="AEL510"/>
      <c r="AEM510"/>
      <c r="AEN510"/>
      <c r="AEO510"/>
      <c r="AEP510"/>
      <c r="AEQ510"/>
      <c r="AER510"/>
      <c r="AES510"/>
      <c r="AET510"/>
      <c r="AEU510"/>
      <c r="AEV510"/>
      <c r="AEW510"/>
      <c r="AEX510"/>
      <c r="AEY510"/>
      <c r="AEZ510"/>
      <c r="AFA510"/>
      <c r="AFB510"/>
      <c r="AFC510"/>
      <c r="AFD510"/>
      <c r="AFE510"/>
      <c r="AFF510"/>
      <c r="AFG510"/>
      <c r="AFH510"/>
      <c r="AFI510"/>
      <c r="AFJ510"/>
      <c r="AFK510"/>
      <c r="AFL510"/>
      <c r="AFM510"/>
      <c r="AFN510"/>
      <c r="AFO510"/>
      <c r="AFP510"/>
      <c r="AFQ510"/>
      <c r="AFR510"/>
      <c r="AFS510"/>
      <c r="AFT510"/>
      <c r="AFU510"/>
      <c r="AFV510"/>
      <c r="AFW510"/>
      <c r="AFX510"/>
      <c r="AFY510"/>
      <c r="AFZ510"/>
      <c r="AGA510"/>
      <c r="AGB510"/>
      <c r="AGC510"/>
      <c r="AGD510"/>
      <c r="AGE510"/>
      <c r="AGF510"/>
      <c r="AGG510"/>
      <c r="AGH510"/>
      <c r="AGI510"/>
      <c r="AGJ510"/>
      <c r="AGK510"/>
      <c r="AGL510"/>
      <c r="AGM510"/>
      <c r="AGN510"/>
      <c r="AGO510"/>
      <c r="AGP510"/>
      <c r="AGQ510"/>
      <c r="AGR510"/>
      <c r="AGS510"/>
      <c r="AGT510"/>
      <c r="AGU510"/>
      <c r="AGV510"/>
      <c r="AGW510"/>
      <c r="AGX510"/>
      <c r="AGY510"/>
      <c r="AGZ510"/>
      <c r="AHA510"/>
      <c r="AHB510"/>
      <c r="AHC510"/>
      <c r="AHD510"/>
      <c r="AHE510"/>
      <c r="AHF510"/>
      <c r="AHG510"/>
      <c r="AHH510"/>
      <c r="AHI510"/>
      <c r="AHJ510"/>
      <c r="AHK510"/>
      <c r="AHL510"/>
      <c r="AHM510"/>
      <c r="AHN510"/>
      <c r="AHO510"/>
      <c r="AHP510"/>
      <c r="AHQ510"/>
      <c r="AHR510"/>
      <c r="AHS510"/>
      <c r="AHT510"/>
      <c r="AHU510"/>
      <c r="AHV510"/>
      <c r="AHW510"/>
      <c r="AHX510"/>
      <c r="AHY510"/>
      <c r="AHZ510"/>
      <c r="AIA510"/>
      <c r="AIB510"/>
      <c r="AIC510"/>
      <c r="AID510"/>
      <c r="AIE510"/>
      <c r="AIF510"/>
      <c r="AIG510"/>
      <c r="AIH510"/>
      <c r="AII510"/>
      <c r="AIJ510"/>
      <c r="AIK510"/>
      <c r="AIL510"/>
      <c r="AIM510"/>
      <c r="AIN510"/>
      <c r="AIO510"/>
      <c r="AIP510"/>
      <c r="AIQ510"/>
      <c r="AIR510"/>
      <c r="AIS510"/>
      <c r="AIT510"/>
      <c r="AIU510"/>
      <c r="AIV510"/>
      <c r="AIW510"/>
      <c r="AIX510"/>
      <c r="AIY510"/>
      <c r="AIZ510"/>
      <c r="AJA510"/>
      <c r="AJB510"/>
      <c r="AJC510"/>
      <c r="AJD510"/>
      <c r="AJE510"/>
      <c r="AJF510"/>
      <c r="AJG510"/>
      <c r="AJH510"/>
      <c r="AJI510"/>
      <c r="AJJ510"/>
      <c r="AJK510"/>
      <c r="AJL510"/>
      <c r="AJM510"/>
      <c r="AJN510"/>
      <c r="AJO510"/>
      <c r="AJP510"/>
      <c r="AJQ510"/>
      <c r="AJR510"/>
      <c r="AJS510"/>
      <c r="AJT510"/>
      <c r="AJU510"/>
      <c r="AJV510"/>
      <c r="AJW510"/>
      <c r="AJX510"/>
      <c r="AJY510"/>
      <c r="AJZ510"/>
      <c r="AKA510"/>
      <c r="AKB510"/>
      <c r="AKC510"/>
      <c r="AKD510"/>
      <c r="AKE510"/>
      <c r="AKF510"/>
      <c r="AKG510"/>
      <c r="AKH510"/>
      <c r="AKI510"/>
      <c r="AKJ510"/>
      <c r="AKK510"/>
      <c r="AKL510"/>
      <c r="AKM510"/>
      <c r="AKN510"/>
      <c r="AKO510"/>
      <c r="AKP510"/>
      <c r="AKQ510"/>
      <c r="AKR510"/>
      <c r="AKS510"/>
      <c r="AKT510"/>
      <c r="AKU510"/>
      <c r="AKV510"/>
      <c r="AKW510"/>
      <c r="AKX510"/>
      <c r="AKY510"/>
      <c r="AKZ510"/>
      <c r="ALA510"/>
      <c r="ALB510"/>
      <c r="ALC510"/>
      <c r="ALD510"/>
      <c r="ALE510"/>
      <c r="ALF510"/>
      <c r="ALG510"/>
      <c r="ALH510"/>
      <c r="ALI510"/>
      <c r="ALJ510"/>
      <c r="ALK510"/>
      <c r="ALL510"/>
      <c r="ALM510"/>
      <c r="ALN510"/>
      <c r="ALO510"/>
      <c r="ALP510"/>
      <c r="ALQ510"/>
      <c r="ALR510"/>
      <c r="ALS510"/>
      <c r="ALT510"/>
      <c r="ALU510"/>
      <c r="ALV510"/>
      <c r="ALW510"/>
      <c r="ALX510"/>
      <c r="ALY510"/>
      <c r="ALZ510"/>
      <c r="AMA510"/>
      <c r="AMB510"/>
      <c r="AMC510"/>
      <c r="AMD510"/>
      <c r="AME510"/>
      <c r="AMF510"/>
      <c r="AMG510"/>
      <c r="AMH510"/>
      <c r="AMI510"/>
      <c r="AMJ510"/>
    </row>
    <row r="511" spans="1:1024" ht="60">
      <c r="A511" s="41"/>
      <c r="B511" s="41"/>
      <c r="C511" s="41" t="s">
        <v>1754</v>
      </c>
      <c r="D511" s="41" t="s">
        <v>1394</v>
      </c>
      <c r="E511" s="41" t="s">
        <v>1395</v>
      </c>
      <c r="F511" s="41" t="s">
        <v>1394</v>
      </c>
      <c r="G511" s="41" t="s">
        <v>2138</v>
      </c>
      <c r="H511" s="41" t="s">
        <v>1394</v>
      </c>
      <c r="I511" s="38">
        <f t="shared" si="7"/>
        <v>6</v>
      </c>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c r="AAA511"/>
      <c r="AAB511"/>
      <c r="AAC511"/>
      <c r="AAD511"/>
      <c r="AAE511"/>
      <c r="AAF511"/>
      <c r="AAG511"/>
      <c r="AAH511"/>
      <c r="AAI511"/>
      <c r="AAJ511"/>
      <c r="AAK511"/>
      <c r="AAL511"/>
      <c r="AAM511"/>
      <c r="AAN511"/>
      <c r="AAO511"/>
      <c r="AAP511"/>
      <c r="AAQ511"/>
      <c r="AAR511"/>
      <c r="AAS511"/>
      <c r="AAT511"/>
      <c r="AAU511"/>
      <c r="AAV511"/>
      <c r="AAW511"/>
      <c r="AAX511"/>
      <c r="AAY511"/>
      <c r="AAZ511"/>
      <c r="ABA511"/>
      <c r="ABB511"/>
      <c r="ABC511"/>
      <c r="ABD511"/>
      <c r="ABE511"/>
      <c r="ABF511"/>
      <c r="ABG511"/>
      <c r="ABH511"/>
      <c r="ABI511"/>
      <c r="ABJ511"/>
      <c r="ABK511"/>
      <c r="ABL511"/>
      <c r="ABM511"/>
      <c r="ABN511"/>
      <c r="ABO511"/>
      <c r="ABP511"/>
      <c r="ABQ511"/>
      <c r="ABR511"/>
      <c r="ABS511"/>
      <c r="ABT511"/>
      <c r="ABU511"/>
      <c r="ABV511"/>
      <c r="ABW511"/>
      <c r="ABX511"/>
      <c r="ABY511"/>
      <c r="ABZ511"/>
      <c r="ACA511"/>
      <c r="ACB511"/>
      <c r="ACC511"/>
      <c r="ACD511"/>
      <c r="ACE511"/>
      <c r="ACF511"/>
      <c r="ACG511"/>
      <c r="ACH511"/>
      <c r="ACI511"/>
      <c r="ACJ511"/>
      <c r="ACK511"/>
      <c r="ACL511"/>
      <c r="ACM511"/>
      <c r="ACN511"/>
      <c r="ACO511"/>
      <c r="ACP511"/>
      <c r="ACQ511"/>
      <c r="ACR511"/>
      <c r="ACS511"/>
      <c r="ACT511"/>
      <c r="ACU511"/>
      <c r="ACV511"/>
      <c r="ACW511"/>
      <c r="ACX511"/>
      <c r="ACY511"/>
      <c r="ACZ511"/>
      <c r="ADA511"/>
      <c r="ADB511"/>
      <c r="ADC511"/>
      <c r="ADD511"/>
      <c r="ADE511"/>
      <c r="ADF511"/>
      <c r="ADG511"/>
      <c r="ADH511"/>
      <c r="ADI511"/>
      <c r="ADJ511"/>
      <c r="ADK511"/>
      <c r="ADL511"/>
      <c r="ADM511"/>
      <c r="ADN511"/>
      <c r="ADO511"/>
      <c r="ADP511"/>
      <c r="ADQ511"/>
      <c r="ADR511"/>
      <c r="ADS511"/>
      <c r="ADT511"/>
      <c r="ADU511"/>
      <c r="ADV511"/>
      <c r="ADW511"/>
      <c r="ADX511"/>
      <c r="ADY511"/>
      <c r="ADZ511"/>
      <c r="AEA511"/>
      <c r="AEB511"/>
      <c r="AEC511"/>
      <c r="AED511"/>
      <c r="AEE511"/>
      <c r="AEF511"/>
      <c r="AEG511"/>
      <c r="AEH511"/>
      <c r="AEI511"/>
      <c r="AEJ511"/>
      <c r="AEK511"/>
      <c r="AEL511"/>
      <c r="AEM511"/>
      <c r="AEN511"/>
      <c r="AEO511"/>
      <c r="AEP511"/>
      <c r="AEQ511"/>
      <c r="AER511"/>
      <c r="AES511"/>
      <c r="AET511"/>
      <c r="AEU511"/>
      <c r="AEV511"/>
      <c r="AEW511"/>
      <c r="AEX511"/>
      <c r="AEY511"/>
      <c r="AEZ511"/>
      <c r="AFA511"/>
      <c r="AFB511"/>
      <c r="AFC511"/>
      <c r="AFD511"/>
      <c r="AFE511"/>
      <c r="AFF511"/>
      <c r="AFG511"/>
      <c r="AFH511"/>
      <c r="AFI511"/>
      <c r="AFJ511"/>
      <c r="AFK511"/>
      <c r="AFL511"/>
      <c r="AFM511"/>
      <c r="AFN511"/>
      <c r="AFO511"/>
      <c r="AFP511"/>
      <c r="AFQ511"/>
      <c r="AFR511"/>
      <c r="AFS511"/>
      <c r="AFT511"/>
      <c r="AFU511"/>
      <c r="AFV511"/>
      <c r="AFW511"/>
      <c r="AFX511"/>
      <c r="AFY511"/>
      <c r="AFZ511"/>
      <c r="AGA511"/>
      <c r="AGB511"/>
      <c r="AGC511"/>
      <c r="AGD511"/>
      <c r="AGE511"/>
      <c r="AGF511"/>
      <c r="AGG511"/>
      <c r="AGH511"/>
      <c r="AGI511"/>
      <c r="AGJ511"/>
      <c r="AGK511"/>
      <c r="AGL511"/>
      <c r="AGM511"/>
      <c r="AGN511"/>
      <c r="AGO511"/>
      <c r="AGP511"/>
      <c r="AGQ511"/>
      <c r="AGR511"/>
      <c r="AGS511"/>
      <c r="AGT511"/>
      <c r="AGU511"/>
      <c r="AGV511"/>
      <c r="AGW511"/>
      <c r="AGX511"/>
      <c r="AGY511"/>
      <c r="AGZ511"/>
      <c r="AHA511"/>
      <c r="AHB511"/>
      <c r="AHC511"/>
      <c r="AHD511"/>
      <c r="AHE511"/>
      <c r="AHF511"/>
      <c r="AHG511"/>
      <c r="AHH511"/>
      <c r="AHI511"/>
      <c r="AHJ511"/>
      <c r="AHK511"/>
      <c r="AHL511"/>
      <c r="AHM511"/>
      <c r="AHN511"/>
      <c r="AHO511"/>
      <c r="AHP511"/>
      <c r="AHQ511"/>
      <c r="AHR511"/>
      <c r="AHS511"/>
      <c r="AHT511"/>
      <c r="AHU511"/>
      <c r="AHV511"/>
      <c r="AHW511"/>
      <c r="AHX511"/>
      <c r="AHY511"/>
      <c r="AHZ511"/>
      <c r="AIA511"/>
      <c r="AIB511"/>
      <c r="AIC511"/>
      <c r="AID511"/>
      <c r="AIE511"/>
      <c r="AIF511"/>
      <c r="AIG511"/>
      <c r="AIH511"/>
      <c r="AII511"/>
      <c r="AIJ511"/>
      <c r="AIK511"/>
      <c r="AIL511"/>
      <c r="AIM511"/>
      <c r="AIN511"/>
      <c r="AIO511"/>
      <c r="AIP511"/>
      <c r="AIQ511"/>
      <c r="AIR511"/>
      <c r="AIS511"/>
      <c r="AIT511"/>
      <c r="AIU511"/>
      <c r="AIV511"/>
      <c r="AIW511"/>
      <c r="AIX511"/>
      <c r="AIY511"/>
      <c r="AIZ511"/>
      <c r="AJA511"/>
      <c r="AJB511"/>
      <c r="AJC511"/>
      <c r="AJD511"/>
      <c r="AJE511"/>
      <c r="AJF511"/>
      <c r="AJG511"/>
      <c r="AJH511"/>
      <c r="AJI511"/>
      <c r="AJJ511"/>
      <c r="AJK511"/>
      <c r="AJL511"/>
      <c r="AJM511"/>
      <c r="AJN511"/>
      <c r="AJO511"/>
      <c r="AJP511"/>
      <c r="AJQ511"/>
      <c r="AJR511"/>
      <c r="AJS511"/>
      <c r="AJT511"/>
      <c r="AJU511"/>
      <c r="AJV511"/>
      <c r="AJW511"/>
      <c r="AJX511"/>
      <c r="AJY511"/>
      <c r="AJZ511"/>
      <c r="AKA511"/>
      <c r="AKB511"/>
      <c r="AKC511"/>
      <c r="AKD511"/>
      <c r="AKE511"/>
      <c r="AKF511"/>
      <c r="AKG511"/>
      <c r="AKH511"/>
      <c r="AKI511"/>
      <c r="AKJ511"/>
      <c r="AKK511"/>
      <c r="AKL511"/>
      <c r="AKM511"/>
      <c r="AKN511"/>
      <c r="AKO511"/>
      <c r="AKP511"/>
      <c r="AKQ511"/>
      <c r="AKR511"/>
      <c r="AKS511"/>
      <c r="AKT511"/>
      <c r="AKU511"/>
      <c r="AKV511"/>
      <c r="AKW511"/>
      <c r="AKX511"/>
      <c r="AKY511"/>
      <c r="AKZ511"/>
      <c r="ALA511"/>
      <c r="ALB511"/>
      <c r="ALC511"/>
      <c r="ALD511"/>
      <c r="ALE511"/>
      <c r="ALF511"/>
      <c r="ALG511"/>
      <c r="ALH511"/>
      <c r="ALI511"/>
      <c r="ALJ511"/>
      <c r="ALK511"/>
      <c r="ALL511"/>
      <c r="ALM511"/>
      <c r="ALN511"/>
      <c r="ALO511"/>
      <c r="ALP511"/>
      <c r="ALQ511"/>
      <c r="ALR511"/>
      <c r="ALS511"/>
      <c r="ALT511"/>
      <c r="ALU511"/>
      <c r="ALV511"/>
      <c r="ALW511"/>
      <c r="ALX511"/>
      <c r="ALY511"/>
      <c r="ALZ511"/>
      <c r="AMA511"/>
      <c r="AMB511"/>
      <c r="AMC511"/>
      <c r="AMD511"/>
      <c r="AME511"/>
      <c r="AMF511"/>
      <c r="AMG511"/>
      <c r="AMH511"/>
      <c r="AMI511"/>
      <c r="AMJ511"/>
    </row>
    <row r="512" spans="1:1024" ht="30">
      <c r="A512" s="41"/>
      <c r="B512" s="41"/>
      <c r="C512" s="41" t="s">
        <v>1755</v>
      </c>
      <c r="D512" s="41" t="s">
        <v>1396</v>
      </c>
      <c r="E512" s="41" t="s">
        <v>1397</v>
      </c>
      <c r="F512" s="41" t="s">
        <v>1396</v>
      </c>
      <c r="G512" s="41" t="s">
        <v>2139</v>
      </c>
      <c r="H512" s="41" t="s">
        <v>1396</v>
      </c>
      <c r="I512" s="38">
        <f t="shared" si="7"/>
        <v>6</v>
      </c>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c r="AAA512"/>
      <c r="AAB512"/>
      <c r="AAC512"/>
      <c r="AAD512"/>
      <c r="AAE512"/>
      <c r="AAF512"/>
      <c r="AAG512"/>
      <c r="AAH512"/>
      <c r="AAI512"/>
      <c r="AAJ512"/>
      <c r="AAK512"/>
      <c r="AAL512"/>
      <c r="AAM512"/>
      <c r="AAN512"/>
      <c r="AAO512"/>
      <c r="AAP512"/>
      <c r="AAQ512"/>
      <c r="AAR512"/>
      <c r="AAS512"/>
      <c r="AAT512"/>
      <c r="AAU512"/>
      <c r="AAV512"/>
      <c r="AAW512"/>
      <c r="AAX512"/>
      <c r="AAY512"/>
      <c r="AAZ512"/>
      <c r="ABA512"/>
      <c r="ABB512"/>
      <c r="ABC512"/>
      <c r="ABD512"/>
      <c r="ABE512"/>
      <c r="ABF512"/>
      <c r="ABG512"/>
      <c r="ABH512"/>
      <c r="ABI512"/>
      <c r="ABJ512"/>
      <c r="ABK512"/>
      <c r="ABL512"/>
      <c r="ABM512"/>
      <c r="ABN512"/>
      <c r="ABO512"/>
      <c r="ABP512"/>
      <c r="ABQ512"/>
      <c r="ABR512"/>
      <c r="ABS512"/>
      <c r="ABT512"/>
      <c r="ABU512"/>
      <c r="ABV512"/>
      <c r="ABW512"/>
      <c r="ABX512"/>
      <c r="ABY512"/>
      <c r="ABZ512"/>
      <c r="ACA512"/>
      <c r="ACB512"/>
      <c r="ACC512"/>
      <c r="ACD512"/>
      <c r="ACE512"/>
      <c r="ACF512"/>
      <c r="ACG512"/>
      <c r="ACH512"/>
      <c r="ACI512"/>
      <c r="ACJ512"/>
      <c r="ACK512"/>
      <c r="ACL512"/>
      <c r="ACM512"/>
      <c r="ACN512"/>
      <c r="ACO512"/>
      <c r="ACP512"/>
      <c r="ACQ512"/>
      <c r="ACR512"/>
      <c r="ACS512"/>
      <c r="ACT512"/>
      <c r="ACU512"/>
      <c r="ACV512"/>
      <c r="ACW512"/>
      <c r="ACX512"/>
      <c r="ACY512"/>
      <c r="ACZ512"/>
      <c r="ADA512"/>
      <c r="ADB512"/>
      <c r="ADC512"/>
      <c r="ADD512"/>
      <c r="ADE512"/>
      <c r="ADF512"/>
      <c r="ADG512"/>
      <c r="ADH512"/>
      <c r="ADI512"/>
      <c r="ADJ512"/>
      <c r="ADK512"/>
      <c r="ADL512"/>
      <c r="ADM512"/>
      <c r="ADN512"/>
      <c r="ADO512"/>
      <c r="ADP512"/>
      <c r="ADQ512"/>
      <c r="ADR512"/>
      <c r="ADS512"/>
      <c r="ADT512"/>
      <c r="ADU512"/>
      <c r="ADV512"/>
      <c r="ADW512"/>
      <c r="ADX512"/>
      <c r="ADY512"/>
      <c r="ADZ512"/>
      <c r="AEA512"/>
      <c r="AEB512"/>
      <c r="AEC512"/>
      <c r="AED512"/>
      <c r="AEE512"/>
      <c r="AEF512"/>
      <c r="AEG512"/>
      <c r="AEH512"/>
      <c r="AEI512"/>
      <c r="AEJ512"/>
      <c r="AEK512"/>
      <c r="AEL512"/>
      <c r="AEM512"/>
      <c r="AEN512"/>
      <c r="AEO512"/>
      <c r="AEP512"/>
      <c r="AEQ512"/>
      <c r="AER512"/>
      <c r="AES512"/>
      <c r="AET512"/>
      <c r="AEU512"/>
      <c r="AEV512"/>
      <c r="AEW512"/>
      <c r="AEX512"/>
      <c r="AEY512"/>
      <c r="AEZ512"/>
      <c r="AFA512"/>
      <c r="AFB512"/>
      <c r="AFC512"/>
      <c r="AFD512"/>
      <c r="AFE512"/>
      <c r="AFF512"/>
      <c r="AFG512"/>
      <c r="AFH512"/>
      <c r="AFI512"/>
      <c r="AFJ512"/>
      <c r="AFK512"/>
      <c r="AFL512"/>
      <c r="AFM512"/>
      <c r="AFN512"/>
      <c r="AFO512"/>
      <c r="AFP512"/>
      <c r="AFQ512"/>
      <c r="AFR512"/>
      <c r="AFS512"/>
      <c r="AFT512"/>
      <c r="AFU512"/>
      <c r="AFV512"/>
      <c r="AFW512"/>
      <c r="AFX512"/>
      <c r="AFY512"/>
      <c r="AFZ512"/>
      <c r="AGA512"/>
      <c r="AGB512"/>
      <c r="AGC512"/>
      <c r="AGD512"/>
      <c r="AGE512"/>
      <c r="AGF512"/>
      <c r="AGG512"/>
      <c r="AGH512"/>
      <c r="AGI512"/>
      <c r="AGJ512"/>
      <c r="AGK512"/>
      <c r="AGL512"/>
      <c r="AGM512"/>
      <c r="AGN512"/>
      <c r="AGO512"/>
      <c r="AGP512"/>
      <c r="AGQ512"/>
      <c r="AGR512"/>
      <c r="AGS512"/>
      <c r="AGT512"/>
      <c r="AGU512"/>
      <c r="AGV512"/>
      <c r="AGW512"/>
      <c r="AGX512"/>
      <c r="AGY512"/>
      <c r="AGZ512"/>
      <c r="AHA512"/>
      <c r="AHB512"/>
      <c r="AHC512"/>
      <c r="AHD512"/>
      <c r="AHE512"/>
      <c r="AHF512"/>
      <c r="AHG512"/>
      <c r="AHH512"/>
      <c r="AHI512"/>
      <c r="AHJ512"/>
      <c r="AHK512"/>
      <c r="AHL512"/>
      <c r="AHM512"/>
      <c r="AHN512"/>
      <c r="AHO512"/>
      <c r="AHP512"/>
      <c r="AHQ512"/>
      <c r="AHR512"/>
      <c r="AHS512"/>
      <c r="AHT512"/>
      <c r="AHU512"/>
      <c r="AHV512"/>
      <c r="AHW512"/>
      <c r="AHX512"/>
      <c r="AHY512"/>
      <c r="AHZ512"/>
      <c r="AIA512"/>
      <c r="AIB512"/>
      <c r="AIC512"/>
      <c r="AID512"/>
      <c r="AIE512"/>
      <c r="AIF512"/>
      <c r="AIG512"/>
      <c r="AIH512"/>
      <c r="AII512"/>
      <c r="AIJ512"/>
      <c r="AIK512"/>
      <c r="AIL512"/>
      <c r="AIM512"/>
      <c r="AIN512"/>
      <c r="AIO512"/>
      <c r="AIP512"/>
      <c r="AIQ512"/>
      <c r="AIR512"/>
      <c r="AIS512"/>
      <c r="AIT512"/>
      <c r="AIU512"/>
      <c r="AIV512"/>
      <c r="AIW512"/>
      <c r="AIX512"/>
      <c r="AIY512"/>
      <c r="AIZ512"/>
      <c r="AJA512"/>
      <c r="AJB512"/>
      <c r="AJC512"/>
      <c r="AJD512"/>
      <c r="AJE512"/>
      <c r="AJF512"/>
      <c r="AJG512"/>
      <c r="AJH512"/>
      <c r="AJI512"/>
      <c r="AJJ512"/>
      <c r="AJK512"/>
      <c r="AJL512"/>
      <c r="AJM512"/>
      <c r="AJN512"/>
      <c r="AJO512"/>
      <c r="AJP512"/>
      <c r="AJQ512"/>
      <c r="AJR512"/>
      <c r="AJS512"/>
      <c r="AJT512"/>
      <c r="AJU512"/>
      <c r="AJV512"/>
      <c r="AJW512"/>
      <c r="AJX512"/>
      <c r="AJY512"/>
      <c r="AJZ512"/>
      <c r="AKA512"/>
      <c r="AKB512"/>
      <c r="AKC512"/>
      <c r="AKD512"/>
      <c r="AKE512"/>
      <c r="AKF512"/>
      <c r="AKG512"/>
      <c r="AKH512"/>
      <c r="AKI512"/>
      <c r="AKJ512"/>
      <c r="AKK512"/>
      <c r="AKL512"/>
      <c r="AKM512"/>
      <c r="AKN512"/>
      <c r="AKO512"/>
      <c r="AKP512"/>
      <c r="AKQ512"/>
      <c r="AKR512"/>
      <c r="AKS512"/>
      <c r="AKT512"/>
      <c r="AKU512"/>
      <c r="AKV512"/>
      <c r="AKW512"/>
      <c r="AKX512"/>
      <c r="AKY512"/>
      <c r="AKZ512"/>
      <c r="ALA512"/>
      <c r="ALB512"/>
      <c r="ALC512"/>
      <c r="ALD512"/>
      <c r="ALE512"/>
      <c r="ALF512"/>
      <c r="ALG512"/>
      <c r="ALH512"/>
      <c r="ALI512"/>
      <c r="ALJ512"/>
      <c r="ALK512"/>
      <c r="ALL512"/>
      <c r="ALM512"/>
      <c r="ALN512"/>
      <c r="ALO512"/>
      <c r="ALP512"/>
      <c r="ALQ512"/>
      <c r="ALR512"/>
      <c r="ALS512"/>
      <c r="ALT512"/>
      <c r="ALU512"/>
      <c r="ALV512"/>
      <c r="ALW512"/>
      <c r="ALX512"/>
      <c r="ALY512"/>
      <c r="ALZ512"/>
      <c r="AMA512"/>
      <c r="AMB512"/>
      <c r="AMC512"/>
      <c r="AMD512"/>
      <c r="AME512"/>
      <c r="AMF512"/>
      <c r="AMG512"/>
      <c r="AMH512"/>
      <c r="AMI512"/>
      <c r="AMJ512"/>
    </row>
    <row r="513" spans="1:1024" s="40" customFormat="1">
      <c r="A513" s="39"/>
      <c r="B513" s="39"/>
      <c r="C513" s="39" t="s">
        <v>1756</v>
      </c>
      <c r="D513" s="39" t="s">
        <v>1398</v>
      </c>
      <c r="E513" s="39" t="s">
        <v>1399</v>
      </c>
      <c r="F513" s="39" t="s">
        <v>1398</v>
      </c>
      <c r="G513" s="39" t="s">
        <v>2140</v>
      </c>
      <c r="H513" s="39" t="s">
        <v>1398</v>
      </c>
      <c r="I513" s="38">
        <f t="shared" si="7"/>
        <v>6</v>
      </c>
    </row>
    <row r="514" spans="1:1024" ht="75">
      <c r="A514" s="41"/>
      <c r="B514" s="41"/>
      <c r="C514" s="41" t="s">
        <v>1757</v>
      </c>
      <c r="D514" s="41" t="s">
        <v>1401</v>
      </c>
      <c r="E514" s="41" t="s">
        <v>1400</v>
      </c>
      <c r="F514" s="41" t="s">
        <v>1401</v>
      </c>
      <c r="G514" s="41" t="s">
        <v>2141</v>
      </c>
      <c r="H514" s="41" t="s">
        <v>2142</v>
      </c>
      <c r="I514" s="38">
        <f t="shared" ref="I514:I577" si="8">COUNTA(A514:H514)</f>
        <v>6</v>
      </c>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c r="WP514"/>
      <c r="WQ514"/>
      <c r="WR514"/>
      <c r="WS514"/>
      <c r="WT514"/>
      <c r="WU514"/>
      <c r="WV514"/>
      <c r="WW514"/>
      <c r="WX514"/>
      <c r="WY514"/>
      <c r="WZ514"/>
      <c r="XA514"/>
      <c r="XB514"/>
      <c r="XC514"/>
      <c r="XD514"/>
      <c r="XE514"/>
      <c r="XF514"/>
      <c r="XG514"/>
      <c r="XH514"/>
      <c r="XI514"/>
      <c r="XJ514"/>
      <c r="XK514"/>
      <c r="XL514"/>
      <c r="XM514"/>
      <c r="XN514"/>
      <c r="XO514"/>
      <c r="XP514"/>
      <c r="XQ514"/>
      <c r="XR514"/>
      <c r="XS514"/>
      <c r="XT514"/>
      <c r="XU514"/>
      <c r="XV514"/>
      <c r="XW514"/>
      <c r="XX514"/>
      <c r="XY514"/>
      <c r="XZ514"/>
      <c r="YA514"/>
      <c r="YB514"/>
      <c r="YC514"/>
      <c r="YD514"/>
      <c r="YE514"/>
      <c r="YF514"/>
      <c r="YG514"/>
      <c r="YH514"/>
      <c r="YI514"/>
      <c r="YJ514"/>
      <c r="YK514"/>
      <c r="YL514"/>
      <c r="YM514"/>
      <c r="YN514"/>
      <c r="YO514"/>
      <c r="YP514"/>
      <c r="YQ514"/>
      <c r="YR514"/>
      <c r="YS514"/>
      <c r="YT514"/>
      <c r="YU514"/>
      <c r="YV514"/>
      <c r="YW514"/>
      <c r="YX514"/>
      <c r="YY514"/>
      <c r="YZ514"/>
      <c r="ZA514"/>
      <c r="ZB514"/>
      <c r="ZC514"/>
      <c r="ZD514"/>
      <c r="ZE514"/>
      <c r="ZF514"/>
      <c r="ZG514"/>
      <c r="ZH514"/>
      <c r="ZI514"/>
      <c r="ZJ514"/>
      <c r="ZK514"/>
      <c r="ZL514"/>
      <c r="ZM514"/>
      <c r="ZN514"/>
      <c r="ZO514"/>
      <c r="ZP514"/>
      <c r="ZQ514"/>
      <c r="ZR514"/>
      <c r="ZS514"/>
      <c r="ZT514"/>
      <c r="ZU514"/>
      <c r="ZV514"/>
      <c r="ZW514"/>
      <c r="ZX514"/>
      <c r="ZY514"/>
      <c r="ZZ514"/>
      <c r="AAA514"/>
      <c r="AAB514"/>
      <c r="AAC514"/>
      <c r="AAD514"/>
      <c r="AAE514"/>
      <c r="AAF514"/>
      <c r="AAG514"/>
      <c r="AAH514"/>
      <c r="AAI514"/>
      <c r="AAJ514"/>
      <c r="AAK514"/>
      <c r="AAL514"/>
      <c r="AAM514"/>
      <c r="AAN514"/>
      <c r="AAO514"/>
      <c r="AAP514"/>
      <c r="AAQ514"/>
      <c r="AAR514"/>
      <c r="AAS514"/>
      <c r="AAT514"/>
      <c r="AAU514"/>
      <c r="AAV514"/>
      <c r="AAW514"/>
      <c r="AAX514"/>
      <c r="AAY514"/>
      <c r="AAZ514"/>
      <c r="ABA514"/>
      <c r="ABB514"/>
      <c r="ABC514"/>
      <c r="ABD514"/>
      <c r="ABE514"/>
      <c r="ABF514"/>
      <c r="ABG514"/>
      <c r="ABH514"/>
      <c r="ABI514"/>
      <c r="ABJ514"/>
      <c r="ABK514"/>
      <c r="ABL514"/>
      <c r="ABM514"/>
      <c r="ABN514"/>
      <c r="ABO514"/>
      <c r="ABP514"/>
      <c r="ABQ514"/>
      <c r="ABR514"/>
      <c r="ABS514"/>
      <c r="ABT514"/>
      <c r="ABU514"/>
      <c r="ABV514"/>
      <c r="ABW514"/>
      <c r="ABX514"/>
      <c r="ABY514"/>
      <c r="ABZ514"/>
      <c r="ACA514"/>
      <c r="ACB514"/>
      <c r="ACC514"/>
      <c r="ACD514"/>
      <c r="ACE514"/>
      <c r="ACF514"/>
      <c r="ACG514"/>
      <c r="ACH514"/>
      <c r="ACI514"/>
      <c r="ACJ514"/>
      <c r="ACK514"/>
      <c r="ACL514"/>
      <c r="ACM514"/>
      <c r="ACN514"/>
      <c r="ACO514"/>
      <c r="ACP514"/>
      <c r="ACQ514"/>
      <c r="ACR514"/>
      <c r="ACS514"/>
      <c r="ACT514"/>
      <c r="ACU514"/>
      <c r="ACV514"/>
      <c r="ACW514"/>
      <c r="ACX514"/>
      <c r="ACY514"/>
      <c r="ACZ514"/>
      <c r="ADA514"/>
      <c r="ADB514"/>
      <c r="ADC514"/>
      <c r="ADD514"/>
      <c r="ADE514"/>
      <c r="ADF514"/>
      <c r="ADG514"/>
      <c r="ADH514"/>
      <c r="ADI514"/>
      <c r="ADJ514"/>
      <c r="ADK514"/>
      <c r="ADL514"/>
      <c r="ADM514"/>
      <c r="ADN514"/>
      <c r="ADO514"/>
      <c r="ADP514"/>
      <c r="ADQ514"/>
      <c r="ADR514"/>
      <c r="ADS514"/>
      <c r="ADT514"/>
      <c r="ADU514"/>
      <c r="ADV514"/>
      <c r="ADW514"/>
      <c r="ADX514"/>
      <c r="ADY514"/>
      <c r="ADZ514"/>
      <c r="AEA514"/>
      <c r="AEB514"/>
      <c r="AEC514"/>
      <c r="AED514"/>
      <c r="AEE514"/>
      <c r="AEF514"/>
      <c r="AEG514"/>
      <c r="AEH514"/>
      <c r="AEI514"/>
      <c r="AEJ514"/>
      <c r="AEK514"/>
      <c r="AEL514"/>
      <c r="AEM514"/>
      <c r="AEN514"/>
      <c r="AEO514"/>
      <c r="AEP514"/>
      <c r="AEQ514"/>
      <c r="AER514"/>
      <c r="AES514"/>
      <c r="AET514"/>
      <c r="AEU514"/>
      <c r="AEV514"/>
      <c r="AEW514"/>
      <c r="AEX514"/>
      <c r="AEY514"/>
      <c r="AEZ514"/>
      <c r="AFA514"/>
      <c r="AFB514"/>
      <c r="AFC514"/>
      <c r="AFD514"/>
      <c r="AFE514"/>
      <c r="AFF514"/>
      <c r="AFG514"/>
      <c r="AFH514"/>
      <c r="AFI514"/>
      <c r="AFJ514"/>
      <c r="AFK514"/>
      <c r="AFL514"/>
      <c r="AFM514"/>
      <c r="AFN514"/>
      <c r="AFO514"/>
      <c r="AFP514"/>
      <c r="AFQ514"/>
      <c r="AFR514"/>
      <c r="AFS514"/>
      <c r="AFT514"/>
      <c r="AFU514"/>
      <c r="AFV514"/>
      <c r="AFW514"/>
      <c r="AFX514"/>
      <c r="AFY514"/>
      <c r="AFZ514"/>
      <c r="AGA514"/>
      <c r="AGB514"/>
      <c r="AGC514"/>
      <c r="AGD514"/>
      <c r="AGE514"/>
      <c r="AGF514"/>
      <c r="AGG514"/>
      <c r="AGH514"/>
      <c r="AGI514"/>
      <c r="AGJ514"/>
      <c r="AGK514"/>
      <c r="AGL514"/>
      <c r="AGM514"/>
      <c r="AGN514"/>
      <c r="AGO514"/>
      <c r="AGP514"/>
      <c r="AGQ514"/>
      <c r="AGR514"/>
      <c r="AGS514"/>
      <c r="AGT514"/>
      <c r="AGU514"/>
      <c r="AGV514"/>
      <c r="AGW514"/>
      <c r="AGX514"/>
      <c r="AGY514"/>
      <c r="AGZ514"/>
      <c r="AHA514"/>
      <c r="AHB514"/>
      <c r="AHC514"/>
      <c r="AHD514"/>
      <c r="AHE514"/>
      <c r="AHF514"/>
      <c r="AHG514"/>
      <c r="AHH514"/>
      <c r="AHI514"/>
      <c r="AHJ514"/>
      <c r="AHK514"/>
      <c r="AHL514"/>
      <c r="AHM514"/>
      <c r="AHN514"/>
      <c r="AHO514"/>
      <c r="AHP514"/>
      <c r="AHQ514"/>
      <c r="AHR514"/>
      <c r="AHS514"/>
      <c r="AHT514"/>
      <c r="AHU514"/>
      <c r="AHV514"/>
      <c r="AHW514"/>
      <c r="AHX514"/>
      <c r="AHY514"/>
      <c r="AHZ514"/>
      <c r="AIA514"/>
      <c r="AIB514"/>
      <c r="AIC514"/>
      <c r="AID514"/>
      <c r="AIE514"/>
      <c r="AIF514"/>
      <c r="AIG514"/>
      <c r="AIH514"/>
      <c r="AII514"/>
      <c r="AIJ514"/>
      <c r="AIK514"/>
      <c r="AIL514"/>
      <c r="AIM514"/>
      <c r="AIN514"/>
      <c r="AIO514"/>
      <c r="AIP514"/>
      <c r="AIQ514"/>
      <c r="AIR514"/>
      <c r="AIS514"/>
      <c r="AIT514"/>
      <c r="AIU514"/>
      <c r="AIV514"/>
      <c r="AIW514"/>
      <c r="AIX514"/>
      <c r="AIY514"/>
      <c r="AIZ514"/>
      <c r="AJA514"/>
      <c r="AJB514"/>
      <c r="AJC514"/>
      <c r="AJD514"/>
      <c r="AJE514"/>
      <c r="AJF514"/>
      <c r="AJG514"/>
      <c r="AJH514"/>
      <c r="AJI514"/>
      <c r="AJJ514"/>
      <c r="AJK514"/>
      <c r="AJL514"/>
      <c r="AJM514"/>
      <c r="AJN514"/>
      <c r="AJO514"/>
      <c r="AJP514"/>
      <c r="AJQ514"/>
      <c r="AJR514"/>
      <c r="AJS514"/>
      <c r="AJT514"/>
      <c r="AJU514"/>
      <c r="AJV514"/>
      <c r="AJW514"/>
      <c r="AJX514"/>
      <c r="AJY514"/>
      <c r="AJZ514"/>
      <c r="AKA514"/>
      <c r="AKB514"/>
      <c r="AKC514"/>
      <c r="AKD514"/>
      <c r="AKE514"/>
      <c r="AKF514"/>
      <c r="AKG514"/>
      <c r="AKH514"/>
      <c r="AKI514"/>
      <c r="AKJ514"/>
      <c r="AKK514"/>
      <c r="AKL514"/>
      <c r="AKM514"/>
      <c r="AKN514"/>
      <c r="AKO514"/>
      <c r="AKP514"/>
      <c r="AKQ514"/>
      <c r="AKR514"/>
      <c r="AKS514"/>
      <c r="AKT514"/>
      <c r="AKU514"/>
      <c r="AKV514"/>
      <c r="AKW514"/>
      <c r="AKX514"/>
      <c r="AKY514"/>
      <c r="AKZ514"/>
      <c r="ALA514"/>
      <c r="ALB514"/>
      <c r="ALC514"/>
      <c r="ALD514"/>
      <c r="ALE514"/>
      <c r="ALF514"/>
      <c r="ALG514"/>
      <c r="ALH514"/>
      <c r="ALI514"/>
      <c r="ALJ514"/>
      <c r="ALK514"/>
      <c r="ALL514"/>
      <c r="ALM514"/>
      <c r="ALN514"/>
      <c r="ALO514"/>
      <c r="ALP514"/>
      <c r="ALQ514"/>
      <c r="ALR514"/>
      <c r="ALS514"/>
      <c r="ALT514"/>
      <c r="ALU514"/>
      <c r="ALV514"/>
      <c r="ALW514"/>
      <c r="ALX514"/>
      <c r="ALY514"/>
      <c r="ALZ514"/>
      <c r="AMA514"/>
      <c r="AMB514"/>
      <c r="AMC514"/>
      <c r="AMD514"/>
      <c r="AME514"/>
      <c r="AMF514"/>
      <c r="AMG514"/>
      <c r="AMH514"/>
      <c r="AMI514"/>
      <c r="AMJ514"/>
    </row>
    <row r="515" spans="1:1024" ht="60">
      <c r="A515" s="41"/>
      <c r="B515" s="41"/>
      <c r="C515" s="41" t="s">
        <v>1758</v>
      </c>
      <c r="D515" s="41" t="s">
        <v>1759</v>
      </c>
      <c r="E515" s="41" t="s">
        <v>1402</v>
      </c>
      <c r="F515" s="41" t="s">
        <v>1403</v>
      </c>
      <c r="G515" s="41" t="s">
        <v>2143</v>
      </c>
      <c r="H515" s="41" t="s">
        <v>1403</v>
      </c>
      <c r="I515" s="38">
        <f t="shared" si="8"/>
        <v>6</v>
      </c>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c r="WP515"/>
      <c r="WQ515"/>
      <c r="WR515"/>
      <c r="WS515"/>
      <c r="WT515"/>
      <c r="WU515"/>
      <c r="WV515"/>
      <c r="WW515"/>
      <c r="WX515"/>
      <c r="WY515"/>
      <c r="WZ515"/>
      <c r="XA515"/>
      <c r="XB515"/>
      <c r="XC515"/>
      <c r="XD515"/>
      <c r="XE515"/>
      <c r="XF515"/>
      <c r="XG515"/>
      <c r="XH515"/>
      <c r="XI515"/>
      <c r="XJ515"/>
      <c r="XK515"/>
      <c r="XL515"/>
      <c r="XM515"/>
      <c r="XN515"/>
      <c r="XO515"/>
      <c r="XP515"/>
      <c r="XQ515"/>
      <c r="XR515"/>
      <c r="XS515"/>
      <c r="XT515"/>
      <c r="XU515"/>
      <c r="XV515"/>
      <c r="XW515"/>
      <c r="XX515"/>
      <c r="XY515"/>
      <c r="XZ515"/>
      <c r="YA515"/>
      <c r="YB515"/>
      <c r="YC515"/>
      <c r="YD515"/>
      <c r="YE515"/>
      <c r="YF515"/>
      <c r="YG515"/>
      <c r="YH515"/>
      <c r="YI515"/>
      <c r="YJ515"/>
      <c r="YK515"/>
      <c r="YL515"/>
      <c r="YM515"/>
      <c r="YN515"/>
      <c r="YO515"/>
      <c r="YP515"/>
      <c r="YQ515"/>
      <c r="YR515"/>
      <c r="YS515"/>
      <c r="YT515"/>
      <c r="YU515"/>
      <c r="YV515"/>
      <c r="YW515"/>
      <c r="YX515"/>
      <c r="YY515"/>
      <c r="YZ515"/>
      <c r="ZA515"/>
      <c r="ZB515"/>
      <c r="ZC515"/>
      <c r="ZD515"/>
      <c r="ZE515"/>
      <c r="ZF515"/>
      <c r="ZG515"/>
      <c r="ZH515"/>
      <c r="ZI515"/>
      <c r="ZJ515"/>
      <c r="ZK515"/>
      <c r="ZL515"/>
      <c r="ZM515"/>
      <c r="ZN515"/>
      <c r="ZO515"/>
      <c r="ZP515"/>
      <c r="ZQ515"/>
      <c r="ZR515"/>
      <c r="ZS515"/>
      <c r="ZT515"/>
      <c r="ZU515"/>
      <c r="ZV515"/>
      <c r="ZW515"/>
      <c r="ZX515"/>
      <c r="ZY515"/>
      <c r="ZZ515"/>
      <c r="AAA515"/>
      <c r="AAB515"/>
      <c r="AAC515"/>
      <c r="AAD515"/>
      <c r="AAE515"/>
      <c r="AAF515"/>
      <c r="AAG515"/>
      <c r="AAH515"/>
      <c r="AAI515"/>
      <c r="AAJ515"/>
      <c r="AAK515"/>
      <c r="AAL515"/>
      <c r="AAM515"/>
      <c r="AAN515"/>
      <c r="AAO515"/>
      <c r="AAP515"/>
      <c r="AAQ515"/>
      <c r="AAR515"/>
      <c r="AAS515"/>
      <c r="AAT515"/>
      <c r="AAU515"/>
      <c r="AAV515"/>
      <c r="AAW515"/>
      <c r="AAX515"/>
      <c r="AAY515"/>
      <c r="AAZ515"/>
      <c r="ABA515"/>
      <c r="ABB515"/>
      <c r="ABC515"/>
      <c r="ABD515"/>
      <c r="ABE515"/>
      <c r="ABF515"/>
      <c r="ABG515"/>
      <c r="ABH515"/>
      <c r="ABI515"/>
      <c r="ABJ515"/>
      <c r="ABK515"/>
      <c r="ABL515"/>
      <c r="ABM515"/>
      <c r="ABN515"/>
      <c r="ABO515"/>
      <c r="ABP515"/>
      <c r="ABQ515"/>
      <c r="ABR515"/>
      <c r="ABS515"/>
      <c r="ABT515"/>
      <c r="ABU515"/>
      <c r="ABV515"/>
      <c r="ABW515"/>
      <c r="ABX515"/>
      <c r="ABY515"/>
      <c r="ABZ515"/>
      <c r="ACA515"/>
      <c r="ACB515"/>
      <c r="ACC515"/>
      <c r="ACD515"/>
      <c r="ACE515"/>
      <c r="ACF515"/>
      <c r="ACG515"/>
      <c r="ACH515"/>
      <c r="ACI515"/>
      <c r="ACJ515"/>
      <c r="ACK515"/>
      <c r="ACL515"/>
      <c r="ACM515"/>
      <c r="ACN515"/>
      <c r="ACO515"/>
      <c r="ACP515"/>
      <c r="ACQ515"/>
      <c r="ACR515"/>
      <c r="ACS515"/>
      <c r="ACT515"/>
      <c r="ACU515"/>
      <c r="ACV515"/>
      <c r="ACW515"/>
      <c r="ACX515"/>
      <c r="ACY515"/>
      <c r="ACZ515"/>
      <c r="ADA515"/>
      <c r="ADB515"/>
      <c r="ADC515"/>
      <c r="ADD515"/>
      <c r="ADE515"/>
      <c r="ADF515"/>
      <c r="ADG515"/>
      <c r="ADH515"/>
      <c r="ADI515"/>
      <c r="ADJ515"/>
      <c r="ADK515"/>
      <c r="ADL515"/>
      <c r="ADM515"/>
      <c r="ADN515"/>
      <c r="ADO515"/>
      <c r="ADP515"/>
      <c r="ADQ515"/>
      <c r="ADR515"/>
      <c r="ADS515"/>
      <c r="ADT515"/>
      <c r="ADU515"/>
      <c r="ADV515"/>
      <c r="ADW515"/>
      <c r="ADX515"/>
      <c r="ADY515"/>
      <c r="ADZ515"/>
      <c r="AEA515"/>
      <c r="AEB515"/>
      <c r="AEC515"/>
      <c r="AED515"/>
      <c r="AEE515"/>
      <c r="AEF515"/>
      <c r="AEG515"/>
      <c r="AEH515"/>
      <c r="AEI515"/>
      <c r="AEJ515"/>
      <c r="AEK515"/>
      <c r="AEL515"/>
      <c r="AEM515"/>
      <c r="AEN515"/>
      <c r="AEO515"/>
      <c r="AEP515"/>
      <c r="AEQ515"/>
      <c r="AER515"/>
      <c r="AES515"/>
      <c r="AET515"/>
      <c r="AEU515"/>
      <c r="AEV515"/>
      <c r="AEW515"/>
      <c r="AEX515"/>
      <c r="AEY515"/>
      <c r="AEZ515"/>
      <c r="AFA515"/>
      <c r="AFB515"/>
      <c r="AFC515"/>
      <c r="AFD515"/>
      <c r="AFE515"/>
      <c r="AFF515"/>
      <c r="AFG515"/>
      <c r="AFH515"/>
      <c r="AFI515"/>
      <c r="AFJ515"/>
      <c r="AFK515"/>
      <c r="AFL515"/>
      <c r="AFM515"/>
      <c r="AFN515"/>
      <c r="AFO515"/>
      <c r="AFP515"/>
      <c r="AFQ515"/>
      <c r="AFR515"/>
      <c r="AFS515"/>
      <c r="AFT515"/>
      <c r="AFU515"/>
      <c r="AFV515"/>
      <c r="AFW515"/>
      <c r="AFX515"/>
      <c r="AFY515"/>
      <c r="AFZ515"/>
      <c r="AGA515"/>
      <c r="AGB515"/>
      <c r="AGC515"/>
      <c r="AGD515"/>
      <c r="AGE515"/>
      <c r="AGF515"/>
      <c r="AGG515"/>
      <c r="AGH515"/>
      <c r="AGI515"/>
      <c r="AGJ515"/>
      <c r="AGK515"/>
      <c r="AGL515"/>
      <c r="AGM515"/>
      <c r="AGN515"/>
      <c r="AGO515"/>
      <c r="AGP515"/>
      <c r="AGQ515"/>
      <c r="AGR515"/>
      <c r="AGS515"/>
      <c r="AGT515"/>
      <c r="AGU515"/>
      <c r="AGV515"/>
      <c r="AGW515"/>
      <c r="AGX515"/>
      <c r="AGY515"/>
      <c r="AGZ515"/>
      <c r="AHA515"/>
      <c r="AHB515"/>
      <c r="AHC515"/>
      <c r="AHD515"/>
      <c r="AHE515"/>
      <c r="AHF515"/>
      <c r="AHG515"/>
      <c r="AHH515"/>
      <c r="AHI515"/>
      <c r="AHJ515"/>
      <c r="AHK515"/>
      <c r="AHL515"/>
      <c r="AHM515"/>
      <c r="AHN515"/>
      <c r="AHO515"/>
      <c r="AHP515"/>
      <c r="AHQ515"/>
      <c r="AHR515"/>
      <c r="AHS515"/>
      <c r="AHT515"/>
      <c r="AHU515"/>
      <c r="AHV515"/>
      <c r="AHW515"/>
      <c r="AHX515"/>
      <c r="AHY515"/>
      <c r="AHZ515"/>
      <c r="AIA515"/>
      <c r="AIB515"/>
      <c r="AIC515"/>
      <c r="AID515"/>
      <c r="AIE515"/>
      <c r="AIF515"/>
      <c r="AIG515"/>
      <c r="AIH515"/>
      <c r="AII515"/>
      <c r="AIJ515"/>
      <c r="AIK515"/>
      <c r="AIL515"/>
      <c r="AIM515"/>
      <c r="AIN515"/>
      <c r="AIO515"/>
      <c r="AIP515"/>
      <c r="AIQ515"/>
      <c r="AIR515"/>
      <c r="AIS515"/>
      <c r="AIT515"/>
      <c r="AIU515"/>
      <c r="AIV515"/>
      <c r="AIW515"/>
      <c r="AIX515"/>
      <c r="AIY515"/>
      <c r="AIZ515"/>
      <c r="AJA515"/>
      <c r="AJB515"/>
      <c r="AJC515"/>
      <c r="AJD515"/>
      <c r="AJE515"/>
      <c r="AJF515"/>
      <c r="AJG515"/>
      <c r="AJH515"/>
      <c r="AJI515"/>
      <c r="AJJ515"/>
      <c r="AJK515"/>
      <c r="AJL515"/>
      <c r="AJM515"/>
      <c r="AJN515"/>
      <c r="AJO515"/>
      <c r="AJP515"/>
      <c r="AJQ515"/>
      <c r="AJR515"/>
      <c r="AJS515"/>
      <c r="AJT515"/>
      <c r="AJU515"/>
      <c r="AJV515"/>
      <c r="AJW515"/>
      <c r="AJX515"/>
      <c r="AJY515"/>
      <c r="AJZ515"/>
      <c r="AKA515"/>
      <c r="AKB515"/>
      <c r="AKC515"/>
      <c r="AKD515"/>
      <c r="AKE515"/>
      <c r="AKF515"/>
      <c r="AKG515"/>
      <c r="AKH515"/>
      <c r="AKI515"/>
      <c r="AKJ515"/>
      <c r="AKK515"/>
      <c r="AKL515"/>
      <c r="AKM515"/>
      <c r="AKN515"/>
      <c r="AKO515"/>
      <c r="AKP515"/>
      <c r="AKQ515"/>
      <c r="AKR515"/>
      <c r="AKS515"/>
      <c r="AKT515"/>
      <c r="AKU515"/>
      <c r="AKV515"/>
      <c r="AKW515"/>
      <c r="AKX515"/>
      <c r="AKY515"/>
      <c r="AKZ515"/>
      <c r="ALA515"/>
      <c r="ALB515"/>
      <c r="ALC515"/>
      <c r="ALD515"/>
      <c r="ALE515"/>
      <c r="ALF515"/>
      <c r="ALG515"/>
      <c r="ALH515"/>
      <c r="ALI515"/>
      <c r="ALJ515"/>
      <c r="ALK515"/>
      <c r="ALL515"/>
      <c r="ALM515"/>
      <c r="ALN515"/>
      <c r="ALO515"/>
      <c r="ALP515"/>
      <c r="ALQ515"/>
      <c r="ALR515"/>
      <c r="ALS515"/>
      <c r="ALT515"/>
      <c r="ALU515"/>
      <c r="ALV515"/>
      <c r="ALW515"/>
      <c r="ALX515"/>
      <c r="ALY515"/>
      <c r="ALZ515"/>
      <c r="AMA515"/>
      <c r="AMB515"/>
      <c r="AMC515"/>
      <c r="AMD515"/>
      <c r="AME515"/>
      <c r="AMF515"/>
      <c r="AMG515"/>
      <c r="AMH515"/>
      <c r="AMI515"/>
      <c r="AMJ515"/>
    </row>
    <row r="516" spans="1:1024" ht="45">
      <c r="A516" s="41"/>
      <c r="B516" s="41"/>
      <c r="C516" s="41" t="s">
        <v>1760</v>
      </c>
      <c r="D516" s="41" t="s">
        <v>1404</v>
      </c>
      <c r="E516" s="41" t="s">
        <v>1405</v>
      </c>
      <c r="F516" s="41" t="s">
        <v>1404</v>
      </c>
      <c r="G516" s="41" t="s">
        <v>2144</v>
      </c>
      <c r="H516" s="41" t="s">
        <v>1404</v>
      </c>
      <c r="I516" s="38">
        <f t="shared" si="8"/>
        <v>6</v>
      </c>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c r="ST516"/>
      <c r="SU516"/>
      <c r="SV516"/>
      <c r="SW516"/>
      <c r="SX516"/>
      <c r="SY516"/>
      <c r="SZ516"/>
      <c r="TA516"/>
      <c r="TB516"/>
      <c r="TC516"/>
      <c r="TD516"/>
      <c r="TE516"/>
      <c r="TF516"/>
      <c r="TG516"/>
      <c r="TH516"/>
      <c r="TI516"/>
      <c r="TJ516"/>
      <c r="TK516"/>
      <c r="TL516"/>
      <c r="TM516"/>
      <c r="TN516"/>
      <c r="TO516"/>
      <c r="TP516"/>
      <c r="TQ516"/>
      <c r="TR516"/>
      <c r="TS516"/>
      <c r="TT516"/>
      <c r="TU516"/>
      <c r="TV516"/>
      <c r="TW516"/>
      <c r="TX516"/>
      <c r="TY516"/>
      <c r="TZ516"/>
      <c r="UA516"/>
      <c r="UB516"/>
      <c r="UC516"/>
      <c r="UD516"/>
      <c r="UE516"/>
      <c r="UF516"/>
      <c r="UG516"/>
      <c r="UH516"/>
      <c r="UI516"/>
      <c r="UJ516"/>
      <c r="UK516"/>
      <c r="UL516"/>
      <c r="UM516"/>
      <c r="UN516"/>
      <c r="UO516"/>
      <c r="UP516"/>
      <c r="UQ516"/>
      <c r="UR516"/>
      <c r="US516"/>
      <c r="UT516"/>
      <c r="UU516"/>
      <c r="UV516"/>
      <c r="UW516"/>
      <c r="UX516"/>
      <c r="UY516"/>
      <c r="UZ516"/>
      <c r="VA516"/>
      <c r="VB516"/>
      <c r="VC516"/>
      <c r="VD516"/>
      <c r="VE516"/>
      <c r="VF516"/>
      <c r="VG516"/>
      <c r="VH516"/>
      <c r="VI516"/>
      <c r="VJ516"/>
      <c r="VK516"/>
      <c r="VL516"/>
      <c r="VM516"/>
      <c r="VN516"/>
      <c r="VO516"/>
      <c r="VP516"/>
      <c r="VQ516"/>
      <c r="VR516"/>
      <c r="VS516"/>
      <c r="VT516"/>
      <c r="VU516"/>
      <c r="VV516"/>
      <c r="VW516"/>
      <c r="VX516"/>
      <c r="VY516"/>
      <c r="VZ516"/>
      <c r="WA516"/>
      <c r="WB516"/>
      <c r="WC516"/>
      <c r="WD516"/>
      <c r="WE516"/>
      <c r="WF516"/>
      <c r="WG516"/>
      <c r="WH516"/>
      <c r="WI516"/>
      <c r="WJ516"/>
      <c r="WK516"/>
      <c r="WL516"/>
      <c r="WM516"/>
      <c r="WN516"/>
      <c r="WO516"/>
      <c r="WP516"/>
      <c r="WQ516"/>
      <c r="WR516"/>
      <c r="WS516"/>
      <c r="WT516"/>
      <c r="WU516"/>
      <c r="WV516"/>
      <c r="WW516"/>
      <c r="WX516"/>
      <c r="WY516"/>
      <c r="WZ516"/>
      <c r="XA516"/>
      <c r="XB516"/>
      <c r="XC516"/>
      <c r="XD516"/>
      <c r="XE516"/>
      <c r="XF516"/>
      <c r="XG516"/>
      <c r="XH516"/>
      <c r="XI516"/>
      <c r="XJ516"/>
      <c r="XK516"/>
      <c r="XL516"/>
      <c r="XM516"/>
      <c r="XN516"/>
      <c r="XO516"/>
      <c r="XP516"/>
      <c r="XQ516"/>
      <c r="XR516"/>
      <c r="XS516"/>
      <c r="XT516"/>
      <c r="XU516"/>
      <c r="XV516"/>
      <c r="XW516"/>
      <c r="XX516"/>
      <c r="XY516"/>
      <c r="XZ516"/>
      <c r="YA516"/>
      <c r="YB516"/>
      <c r="YC516"/>
      <c r="YD516"/>
      <c r="YE516"/>
      <c r="YF516"/>
      <c r="YG516"/>
      <c r="YH516"/>
      <c r="YI516"/>
      <c r="YJ516"/>
      <c r="YK516"/>
      <c r="YL516"/>
      <c r="YM516"/>
      <c r="YN516"/>
      <c r="YO516"/>
      <c r="YP516"/>
      <c r="YQ516"/>
      <c r="YR516"/>
      <c r="YS516"/>
      <c r="YT516"/>
      <c r="YU516"/>
      <c r="YV516"/>
      <c r="YW516"/>
      <c r="YX516"/>
      <c r="YY516"/>
      <c r="YZ516"/>
      <c r="ZA516"/>
      <c r="ZB516"/>
      <c r="ZC516"/>
      <c r="ZD516"/>
      <c r="ZE516"/>
      <c r="ZF516"/>
      <c r="ZG516"/>
      <c r="ZH516"/>
      <c r="ZI516"/>
      <c r="ZJ516"/>
      <c r="ZK516"/>
      <c r="ZL516"/>
      <c r="ZM516"/>
      <c r="ZN516"/>
      <c r="ZO516"/>
      <c r="ZP516"/>
      <c r="ZQ516"/>
      <c r="ZR516"/>
      <c r="ZS516"/>
      <c r="ZT516"/>
      <c r="ZU516"/>
      <c r="ZV516"/>
      <c r="ZW516"/>
      <c r="ZX516"/>
      <c r="ZY516"/>
      <c r="ZZ516"/>
      <c r="AAA516"/>
      <c r="AAB516"/>
      <c r="AAC516"/>
      <c r="AAD516"/>
      <c r="AAE516"/>
      <c r="AAF516"/>
      <c r="AAG516"/>
      <c r="AAH516"/>
      <c r="AAI516"/>
      <c r="AAJ516"/>
      <c r="AAK516"/>
      <c r="AAL516"/>
      <c r="AAM516"/>
      <c r="AAN516"/>
      <c r="AAO516"/>
      <c r="AAP516"/>
      <c r="AAQ516"/>
      <c r="AAR516"/>
      <c r="AAS516"/>
      <c r="AAT516"/>
      <c r="AAU516"/>
      <c r="AAV516"/>
      <c r="AAW516"/>
      <c r="AAX516"/>
      <c r="AAY516"/>
      <c r="AAZ516"/>
      <c r="ABA516"/>
      <c r="ABB516"/>
      <c r="ABC516"/>
      <c r="ABD516"/>
      <c r="ABE516"/>
      <c r="ABF516"/>
      <c r="ABG516"/>
      <c r="ABH516"/>
      <c r="ABI516"/>
      <c r="ABJ516"/>
      <c r="ABK516"/>
      <c r="ABL516"/>
      <c r="ABM516"/>
      <c r="ABN516"/>
      <c r="ABO516"/>
      <c r="ABP516"/>
      <c r="ABQ516"/>
      <c r="ABR516"/>
      <c r="ABS516"/>
      <c r="ABT516"/>
      <c r="ABU516"/>
      <c r="ABV516"/>
      <c r="ABW516"/>
      <c r="ABX516"/>
      <c r="ABY516"/>
      <c r="ABZ516"/>
      <c r="ACA516"/>
      <c r="ACB516"/>
      <c r="ACC516"/>
      <c r="ACD516"/>
      <c r="ACE516"/>
      <c r="ACF516"/>
      <c r="ACG516"/>
      <c r="ACH516"/>
      <c r="ACI516"/>
      <c r="ACJ516"/>
      <c r="ACK516"/>
      <c r="ACL516"/>
      <c r="ACM516"/>
      <c r="ACN516"/>
      <c r="ACO516"/>
      <c r="ACP516"/>
      <c r="ACQ516"/>
      <c r="ACR516"/>
      <c r="ACS516"/>
      <c r="ACT516"/>
      <c r="ACU516"/>
      <c r="ACV516"/>
      <c r="ACW516"/>
      <c r="ACX516"/>
      <c r="ACY516"/>
      <c r="ACZ516"/>
      <c r="ADA516"/>
      <c r="ADB516"/>
      <c r="ADC516"/>
      <c r="ADD516"/>
      <c r="ADE516"/>
      <c r="ADF516"/>
      <c r="ADG516"/>
      <c r="ADH516"/>
      <c r="ADI516"/>
      <c r="ADJ516"/>
      <c r="ADK516"/>
      <c r="ADL516"/>
      <c r="ADM516"/>
      <c r="ADN516"/>
      <c r="ADO516"/>
      <c r="ADP516"/>
      <c r="ADQ516"/>
      <c r="ADR516"/>
      <c r="ADS516"/>
      <c r="ADT516"/>
      <c r="ADU516"/>
      <c r="ADV516"/>
      <c r="ADW516"/>
      <c r="ADX516"/>
      <c r="ADY516"/>
      <c r="ADZ516"/>
      <c r="AEA516"/>
      <c r="AEB516"/>
      <c r="AEC516"/>
      <c r="AED516"/>
      <c r="AEE516"/>
      <c r="AEF516"/>
      <c r="AEG516"/>
      <c r="AEH516"/>
      <c r="AEI516"/>
      <c r="AEJ516"/>
      <c r="AEK516"/>
      <c r="AEL516"/>
      <c r="AEM516"/>
      <c r="AEN516"/>
      <c r="AEO516"/>
      <c r="AEP516"/>
      <c r="AEQ516"/>
      <c r="AER516"/>
      <c r="AES516"/>
      <c r="AET516"/>
      <c r="AEU516"/>
      <c r="AEV516"/>
      <c r="AEW516"/>
      <c r="AEX516"/>
      <c r="AEY516"/>
      <c r="AEZ516"/>
      <c r="AFA516"/>
      <c r="AFB516"/>
      <c r="AFC516"/>
      <c r="AFD516"/>
      <c r="AFE516"/>
      <c r="AFF516"/>
      <c r="AFG516"/>
      <c r="AFH516"/>
      <c r="AFI516"/>
      <c r="AFJ516"/>
      <c r="AFK516"/>
      <c r="AFL516"/>
      <c r="AFM516"/>
      <c r="AFN516"/>
      <c r="AFO516"/>
      <c r="AFP516"/>
      <c r="AFQ516"/>
      <c r="AFR516"/>
      <c r="AFS516"/>
      <c r="AFT516"/>
      <c r="AFU516"/>
      <c r="AFV516"/>
      <c r="AFW516"/>
      <c r="AFX516"/>
      <c r="AFY516"/>
      <c r="AFZ516"/>
      <c r="AGA516"/>
      <c r="AGB516"/>
      <c r="AGC516"/>
      <c r="AGD516"/>
      <c r="AGE516"/>
      <c r="AGF516"/>
      <c r="AGG516"/>
      <c r="AGH516"/>
      <c r="AGI516"/>
      <c r="AGJ516"/>
      <c r="AGK516"/>
      <c r="AGL516"/>
      <c r="AGM516"/>
      <c r="AGN516"/>
      <c r="AGO516"/>
      <c r="AGP516"/>
      <c r="AGQ516"/>
      <c r="AGR516"/>
      <c r="AGS516"/>
      <c r="AGT516"/>
      <c r="AGU516"/>
      <c r="AGV516"/>
      <c r="AGW516"/>
      <c r="AGX516"/>
      <c r="AGY516"/>
      <c r="AGZ516"/>
      <c r="AHA516"/>
      <c r="AHB516"/>
      <c r="AHC516"/>
      <c r="AHD516"/>
      <c r="AHE516"/>
      <c r="AHF516"/>
      <c r="AHG516"/>
      <c r="AHH516"/>
      <c r="AHI516"/>
      <c r="AHJ516"/>
      <c r="AHK516"/>
      <c r="AHL516"/>
      <c r="AHM516"/>
      <c r="AHN516"/>
      <c r="AHO516"/>
      <c r="AHP516"/>
      <c r="AHQ516"/>
      <c r="AHR516"/>
      <c r="AHS516"/>
      <c r="AHT516"/>
      <c r="AHU516"/>
      <c r="AHV516"/>
      <c r="AHW516"/>
      <c r="AHX516"/>
      <c r="AHY516"/>
      <c r="AHZ516"/>
      <c r="AIA516"/>
      <c r="AIB516"/>
      <c r="AIC516"/>
      <c r="AID516"/>
      <c r="AIE516"/>
      <c r="AIF516"/>
      <c r="AIG516"/>
      <c r="AIH516"/>
      <c r="AII516"/>
      <c r="AIJ516"/>
      <c r="AIK516"/>
      <c r="AIL516"/>
      <c r="AIM516"/>
      <c r="AIN516"/>
      <c r="AIO516"/>
      <c r="AIP516"/>
      <c r="AIQ516"/>
      <c r="AIR516"/>
      <c r="AIS516"/>
      <c r="AIT516"/>
      <c r="AIU516"/>
      <c r="AIV516"/>
      <c r="AIW516"/>
      <c r="AIX516"/>
      <c r="AIY516"/>
      <c r="AIZ516"/>
      <c r="AJA516"/>
      <c r="AJB516"/>
      <c r="AJC516"/>
      <c r="AJD516"/>
      <c r="AJE516"/>
      <c r="AJF516"/>
      <c r="AJG516"/>
      <c r="AJH516"/>
      <c r="AJI516"/>
      <c r="AJJ516"/>
      <c r="AJK516"/>
      <c r="AJL516"/>
      <c r="AJM516"/>
      <c r="AJN516"/>
      <c r="AJO516"/>
      <c r="AJP516"/>
      <c r="AJQ516"/>
      <c r="AJR516"/>
      <c r="AJS516"/>
      <c r="AJT516"/>
      <c r="AJU516"/>
      <c r="AJV516"/>
      <c r="AJW516"/>
      <c r="AJX516"/>
      <c r="AJY516"/>
      <c r="AJZ516"/>
      <c r="AKA516"/>
      <c r="AKB516"/>
      <c r="AKC516"/>
      <c r="AKD516"/>
      <c r="AKE516"/>
      <c r="AKF516"/>
      <c r="AKG516"/>
      <c r="AKH516"/>
      <c r="AKI516"/>
      <c r="AKJ516"/>
      <c r="AKK516"/>
      <c r="AKL516"/>
      <c r="AKM516"/>
      <c r="AKN516"/>
      <c r="AKO516"/>
      <c r="AKP516"/>
      <c r="AKQ516"/>
      <c r="AKR516"/>
      <c r="AKS516"/>
      <c r="AKT516"/>
      <c r="AKU516"/>
      <c r="AKV516"/>
      <c r="AKW516"/>
      <c r="AKX516"/>
      <c r="AKY516"/>
      <c r="AKZ516"/>
      <c r="ALA516"/>
      <c r="ALB516"/>
      <c r="ALC516"/>
      <c r="ALD516"/>
      <c r="ALE516"/>
      <c r="ALF516"/>
      <c r="ALG516"/>
      <c r="ALH516"/>
      <c r="ALI516"/>
      <c r="ALJ516"/>
      <c r="ALK516"/>
      <c r="ALL516"/>
      <c r="ALM516"/>
      <c r="ALN516"/>
      <c r="ALO516"/>
      <c r="ALP516"/>
      <c r="ALQ516"/>
      <c r="ALR516"/>
      <c r="ALS516"/>
      <c r="ALT516"/>
      <c r="ALU516"/>
      <c r="ALV516"/>
      <c r="ALW516"/>
      <c r="ALX516"/>
      <c r="ALY516"/>
      <c r="ALZ516"/>
      <c r="AMA516"/>
      <c r="AMB516"/>
      <c r="AMC516"/>
      <c r="AMD516"/>
      <c r="AME516"/>
      <c r="AMF516"/>
      <c r="AMG516"/>
      <c r="AMH516"/>
      <c r="AMI516"/>
      <c r="AMJ516"/>
    </row>
    <row r="517" spans="1:1024" ht="45">
      <c r="A517" s="41"/>
      <c r="B517" s="41"/>
      <c r="C517" s="41"/>
      <c r="D517" s="41"/>
      <c r="E517" s="41" t="s">
        <v>1407</v>
      </c>
      <c r="F517" s="41" t="s">
        <v>1406</v>
      </c>
      <c r="G517" s="41" t="s">
        <v>2145</v>
      </c>
      <c r="H517" s="41" t="s">
        <v>1406</v>
      </c>
      <c r="I517" s="38">
        <f t="shared" si="8"/>
        <v>4</v>
      </c>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c r="ST517"/>
      <c r="SU517"/>
      <c r="SV517"/>
      <c r="SW517"/>
      <c r="SX517"/>
      <c r="SY517"/>
      <c r="SZ517"/>
      <c r="TA517"/>
      <c r="TB517"/>
      <c r="TC517"/>
      <c r="TD517"/>
      <c r="TE517"/>
      <c r="TF517"/>
      <c r="TG517"/>
      <c r="TH517"/>
      <c r="TI517"/>
      <c r="TJ517"/>
      <c r="TK517"/>
      <c r="TL517"/>
      <c r="TM517"/>
      <c r="TN517"/>
      <c r="TO517"/>
      <c r="TP517"/>
      <c r="TQ517"/>
      <c r="TR517"/>
      <c r="TS517"/>
      <c r="TT517"/>
      <c r="TU517"/>
      <c r="TV517"/>
      <c r="TW517"/>
      <c r="TX517"/>
      <c r="TY517"/>
      <c r="TZ517"/>
      <c r="UA517"/>
      <c r="UB517"/>
      <c r="UC517"/>
      <c r="UD517"/>
      <c r="UE517"/>
      <c r="UF517"/>
      <c r="UG517"/>
      <c r="UH517"/>
      <c r="UI517"/>
      <c r="UJ517"/>
      <c r="UK517"/>
      <c r="UL517"/>
      <c r="UM517"/>
      <c r="UN517"/>
      <c r="UO517"/>
      <c r="UP517"/>
      <c r="UQ517"/>
      <c r="UR517"/>
      <c r="US517"/>
      <c r="UT517"/>
      <c r="UU517"/>
      <c r="UV517"/>
      <c r="UW517"/>
      <c r="UX517"/>
      <c r="UY517"/>
      <c r="UZ517"/>
      <c r="VA517"/>
      <c r="VB517"/>
      <c r="VC517"/>
      <c r="VD517"/>
      <c r="VE517"/>
      <c r="VF517"/>
      <c r="VG517"/>
      <c r="VH517"/>
      <c r="VI517"/>
      <c r="VJ517"/>
      <c r="VK517"/>
      <c r="VL517"/>
      <c r="VM517"/>
      <c r="VN517"/>
      <c r="VO517"/>
      <c r="VP517"/>
      <c r="VQ517"/>
      <c r="VR517"/>
      <c r="VS517"/>
      <c r="VT517"/>
      <c r="VU517"/>
      <c r="VV517"/>
      <c r="VW517"/>
      <c r="VX517"/>
      <c r="VY517"/>
      <c r="VZ517"/>
      <c r="WA517"/>
      <c r="WB517"/>
      <c r="WC517"/>
      <c r="WD517"/>
      <c r="WE517"/>
      <c r="WF517"/>
      <c r="WG517"/>
      <c r="WH517"/>
      <c r="WI517"/>
      <c r="WJ517"/>
      <c r="WK517"/>
      <c r="WL517"/>
      <c r="WM517"/>
      <c r="WN517"/>
      <c r="WO517"/>
      <c r="WP517"/>
      <c r="WQ517"/>
      <c r="WR517"/>
      <c r="WS517"/>
      <c r="WT517"/>
      <c r="WU517"/>
      <c r="WV517"/>
      <c r="WW517"/>
      <c r="WX517"/>
      <c r="WY517"/>
      <c r="WZ517"/>
      <c r="XA517"/>
      <c r="XB517"/>
      <c r="XC517"/>
      <c r="XD517"/>
      <c r="XE517"/>
      <c r="XF517"/>
      <c r="XG517"/>
      <c r="XH517"/>
      <c r="XI517"/>
      <c r="XJ517"/>
      <c r="XK517"/>
      <c r="XL517"/>
      <c r="XM517"/>
      <c r="XN517"/>
      <c r="XO517"/>
      <c r="XP517"/>
      <c r="XQ517"/>
      <c r="XR517"/>
      <c r="XS517"/>
      <c r="XT517"/>
      <c r="XU517"/>
      <c r="XV517"/>
      <c r="XW517"/>
      <c r="XX517"/>
      <c r="XY517"/>
      <c r="XZ517"/>
      <c r="YA517"/>
      <c r="YB517"/>
      <c r="YC517"/>
      <c r="YD517"/>
      <c r="YE517"/>
      <c r="YF517"/>
      <c r="YG517"/>
      <c r="YH517"/>
      <c r="YI517"/>
      <c r="YJ517"/>
      <c r="YK517"/>
      <c r="YL517"/>
      <c r="YM517"/>
      <c r="YN517"/>
      <c r="YO517"/>
      <c r="YP517"/>
      <c r="YQ517"/>
      <c r="YR517"/>
      <c r="YS517"/>
      <c r="YT517"/>
      <c r="YU517"/>
      <c r="YV517"/>
      <c r="YW517"/>
      <c r="YX517"/>
      <c r="YY517"/>
      <c r="YZ517"/>
      <c r="ZA517"/>
      <c r="ZB517"/>
      <c r="ZC517"/>
      <c r="ZD517"/>
      <c r="ZE517"/>
      <c r="ZF517"/>
      <c r="ZG517"/>
      <c r="ZH517"/>
      <c r="ZI517"/>
      <c r="ZJ517"/>
      <c r="ZK517"/>
      <c r="ZL517"/>
      <c r="ZM517"/>
      <c r="ZN517"/>
      <c r="ZO517"/>
      <c r="ZP517"/>
      <c r="ZQ517"/>
      <c r="ZR517"/>
      <c r="ZS517"/>
      <c r="ZT517"/>
      <c r="ZU517"/>
      <c r="ZV517"/>
      <c r="ZW517"/>
      <c r="ZX517"/>
      <c r="ZY517"/>
      <c r="ZZ517"/>
      <c r="AAA517"/>
      <c r="AAB517"/>
      <c r="AAC517"/>
      <c r="AAD517"/>
      <c r="AAE517"/>
      <c r="AAF517"/>
      <c r="AAG517"/>
      <c r="AAH517"/>
      <c r="AAI517"/>
      <c r="AAJ517"/>
      <c r="AAK517"/>
      <c r="AAL517"/>
      <c r="AAM517"/>
      <c r="AAN517"/>
      <c r="AAO517"/>
      <c r="AAP517"/>
      <c r="AAQ517"/>
      <c r="AAR517"/>
      <c r="AAS517"/>
      <c r="AAT517"/>
      <c r="AAU517"/>
      <c r="AAV517"/>
      <c r="AAW517"/>
      <c r="AAX517"/>
      <c r="AAY517"/>
      <c r="AAZ517"/>
      <c r="ABA517"/>
      <c r="ABB517"/>
      <c r="ABC517"/>
      <c r="ABD517"/>
      <c r="ABE517"/>
      <c r="ABF517"/>
      <c r="ABG517"/>
      <c r="ABH517"/>
      <c r="ABI517"/>
      <c r="ABJ517"/>
      <c r="ABK517"/>
      <c r="ABL517"/>
      <c r="ABM517"/>
      <c r="ABN517"/>
      <c r="ABO517"/>
      <c r="ABP517"/>
      <c r="ABQ517"/>
      <c r="ABR517"/>
      <c r="ABS517"/>
      <c r="ABT517"/>
      <c r="ABU517"/>
      <c r="ABV517"/>
      <c r="ABW517"/>
      <c r="ABX517"/>
      <c r="ABY517"/>
      <c r="ABZ517"/>
      <c r="ACA517"/>
      <c r="ACB517"/>
      <c r="ACC517"/>
      <c r="ACD517"/>
      <c r="ACE517"/>
      <c r="ACF517"/>
      <c r="ACG517"/>
      <c r="ACH517"/>
      <c r="ACI517"/>
      <c r="ACJ517"/>
      <c r="ACK517"/>
      <c r="ACL517"/>
      <c r="ACM517"/>
      <c r="ACN517"/>
      <c r="ACO517"/>
      <c r="ACP517"/>
      <c r="ACQ517"/>
      <c r="ACR517"/>
      <c r="ACS517"/>
      <c r="ACT517"/>
      <c r="ACU517"/>
      <c r="ACV517"/>
      <c r="ACW517"/>
      <c r="ACX517"/>
      <c r="ACY517"/>
      <c r="ACZ517"/>
      <c r="ADA517"/>
      <c r="ADB517"/>
      <c r="ADC517"/>
      <c r="ADD517"/>
      <c r="ADE517"/>
      <c r="ADF517"/>
      <c r="ADG517"/>
      <c r="ADH517"/>
      <c r="ADI517"/>
      <c r="ADJ517"/>
      <c r="ADK517"/>
      <c r="ADL517"/>
      <c r="ADM517"/>
      <c r="ADN517"/>
      <c r="ADO517"/>
      <c r="ADP517"/>
      <c r="ADQ517"/>
      <c r="ADR517"/>
      <c r="ADS517"/>
      <c r="ADT517"/>
      <c r="ADU517"/>
      <c r="ADV517"/>
      <c r="ADW517"/>
      <c r="ADX517"/>
      <c r="ADY517"/>
      <c r="ADZ517"/>
      <c r="AEA517"/>
      <c r="AEB517"/>
      <c r="AEC517"/>
      <c r="AED517"/>
      <c r="AEE517"/>
      <c r="AEF517"/>
      <c r="AEG517"/>
      <c r="AEH517"/>
      <c r="AEI517"/>
      <c r="AEJ517"/>
      <c r="AEK517"/>
      <c r="AEL517"/>
      <c r="AEM517"/>
      <c r="AEN517"/>
      <c r="AEO517"/>
      <c r="AEP517"/>
      <c r="AEQ517"/>
      <c r="AER517"/>
      <c r="AES517"/>
      <c r="AET517"/>
      <c r="AEU517"/>
      <c r="AEV517"/>
      <c r="AEW517"/>
      <c r="AEX517"/>
      <c r="AEY517"/>
      <c r="AEZ517"/>
      <c r="AFA517"/>
      <c r="AFB517"/>
      <c r="AFC517"/>
      <c r="AFD517"/>
      <c r="AFE517"/>
      <c r="AFF517"/>
      <c r="AFG517"/>
      <c r="AFH517"/>
      <c r="AFI517"/>
      <c r="AFJ517"/>
      <c r="AFK517"/>
      <c r="AFL517"/>
      <c r="AFM517"/>
      <c r="AFN517"/>
      <c r="AFO517"/>
      <c r="AFP517"/>
      <c r="AFQ517"/>
      <c r="AFR517"/>
      <c r="AFS517"/>
      <c r="AFT517"/>
      <c r="AFU517"/>
      <c r="AFV517"/>
      <c r="AFW517"/>
      <c r="AFX517"/>
      <c r="AFY517"/>
      <c r="AFZ517"/>
      <c r="AGA517"/>
      <c r="AGB517"/>
      <c r="AGC517"/>
      <c r="AGD517"/>
      <c r="AGE517"/>
      <c r="AGF517"/>
      <c r="AGG517"/>
      <c r="AGH517"/>
      <c r="AGI517"/>
      <c r="AGJ517"/>
      <c r="AGK517"/>
      <c r="AGL517"/>
      <c r="AGM517"/>
      <c r="AGN517"/>
      <c r="AGO517"/>
      <c r="AGP517"/>
      <c r="AGQ517"/>
      <c r="AGR517"/>
      <c r="AGS517"/>
      <c r="AGT517"/>
      <c r="AGU517"/>
      <c r="AGV517"/>
      <c r="AGW517"/>
      <c r="AGX517"/>
      <c r="AGY517"/>
      <c r="AGZ517"/>
      <c r="AHA517"/>
      <c r="AHB517"/>
      <c r="AHC517"/>
      <c r="AHD517"/>
      <c r="AHE517"/>
      <c r="AHF517"/>
      <c r="AHG517"/>
      <c r="AHH517"/>
      <c r="AHI517"/>
      <c r="AHJ517"/>
      <c r="AHK517"/>
      <c r="AHL517"/>
      <c r="AHM517"/>
      <c r="AHN517"/>
      <c r="AHO517"/>
      <c r="AHP517"/>
      <c r="AHQ517"/>
      <c r="AHR517"/>
      <c r="AHS517"/>
      <c r="AHT517"/>
      <c r="AHU517"/>
      <c r="AHV517"/>
      <c r="AHW517"/>
      <c r="AHX517"/>
      <c r="AHY517"/>
      <c r="AHZ517"/>
      <c r="AIA517"/>
      <c r="AIB517"/>
      <c r="AIC517"/>
      <c r="AID517"/>
      <c r="AIE517"/>
      <c r="AIF517"/>
      <c r="AIG517"/>
      <c r="AIH517"/>
      <c r="AII517"/>
      <c r="AIJ517"/>
      <c r="AIK517"/>
      <c r="AIL517"/>
      <c r="AIM517"/>
      <c r="AIN517"/>
      <c r="AIO517"/>
      <c r="AIP517"/>
      <c r="AIQ517"/>
      <c r="AIR517"/>
      <c r="AIS517"/>
      <c r="AIT517"/>
      <c r="AIU517"/>
      <c r="AIV517"/>
      <c r="AIW517"/>
      <c r="AIX517"/>
      <c r="AIY517"/>
      <c r="AIZ517"/>
      <c r="AJA517"/>
      <c r="AJB517"/>
      <c r="AJC517"/>
      <c r="AJD517"/>
      <c r="AJE517"/>
      <c r="AJF517"/>
      <c r="AJG517"/>
      <c r="AJH517"/>
      <c r="AJI517"/>
      <c r="AJJ517"/>
      <c r="AJK517"/>
      <c r="AJL517"/>
      <c r="AJM517"/>
      <c r="AJN517"/>
      <c r="AJO517"/>
      <c r="AJP517"/>
      <c r="AJQ517"/>
      <c r="AJR517"/>
      <c r="AJS517"/>
      <c r="AJT517"/>
      <c r="AJU517"/>
      <c r="AJV517"/>
      <c r="AJW517"/>
      <c r="AJX517"/>
      <c r="AJY517"/>
      <c r="AJZ517"/>
      <c r="AKA517"/>
      <c r="AKB517"/>
      <c r="AKC517"/>
      <c r="AKD517"/>
      <c r="AKE517"/>
      <c r="AKF517"/>
      <c r="AKG517"/>
      <c r="AKH517"/>
      <c r="AKI517"/>
      <c r="AKJ517"/>
      <c r="AKK517"/>
      <c r="AKL517"/>
      <c r="AKM517"/>
      <c r="AKN517"/>
      <c r="AKO517"/>
      <c r="AKP517"/>
      <c r="AKQ517"/>
      <c r="AKR517"/>
      <c r="AKS517"/>
      <c r="AKT517"/>
      <c r="AKU517"/>
      <c r="AKV517"/>
      <c r="AKW517"/>
      <c r="AKX517"/>
      <c r="AKY517"/>
      <c r="AKZ517"/>
      <c r="ALA517"/>
      <c r="ALB517"/>
      <c r="ALC517"/>
      <c r="ALD517"/>
      <c r="ALE517"/>
      <c r="ALF517"/>
      <c r="ALG517"/>
      <c r="ALH517"/>
      <c r="ALI517"/>
      <c r="ALJ517"/>
      <c r="ALK517"/>
      <c r="ALL517"/>
      <c r="ALM517"/>
      <c r="ALN517"/>
      <c r="ALO517"/>
      <c r="ALP517"/>
      <c r="ALQ517"/>
      <c r="ALR517"/>
      <c r="ALS517"/>
      <c r="ALT517"/>
      <c r="ALU517"/>
      <c r="ALV517"/>
      <c r="ALW517"/>
      <c r="ALX517"/>
      <c r="ALY517"/>
      <c r="ALZ517"/>
      <c r="AMA517"/>
      <c r="AMB517"/>
      <c r="AMC517"/>
      <c r="AMD517"/>
      <c r="AME517"/>
      <c r="AMF517"/>
      <c r="AMG517"/>
      <c r="AMH517"/>
      <c r="AMI517"/>
      <c r="AMJ517"/>
    </row>
    <row r="518" spans="1:1024" ht="30">
      <c r="A518" s="41"/>
      <c r="B518" s="41"/>
      <c r="C518" s="41" t="s">
        <v>1761</v>
      </c>
      <c r="D518" s="41" t="s">
        <v>1408</v>
      </c>
      <c r="E518" s="41" t="s">
        <v>1409</v>
      </c>
      <c r="F518" s="41" t="s">
        <v>1408</v>
      </c>
      <c r="G518" s="41" t="s">
        <v>2146</v>
      </c>
      <c r="H518" s="41" t="s">
        <v>1408</v>
      </c>
      <c r="I518" s="38">
        <f t="shared" si="8"/>
        <v>6</v>
      </c>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c r="ST518"/>
      <c r="SU518"/>
      <c r="SV518"/>
      <c r="SW518"/>
      <c r="SX518"/>
      <c r="SY518"/>
      <c r="SZ518"/>
      <c r="TA518"/>
      <c r="TB518"/>
      <c r="TC518"/>
      <c r="TD518"/>
      <c r="TE518"/>
      <c r="TF518"/>
      <c r="TG518"/>
      <c r="TH518"/>
      <c r="TI518"/>
      <c r="TJ518"/>
      <c r="TK518"/>
      <c r="TL518"/>
      <c r="TM518"/>
      <c r="TN518"/>
      <c r="TO518"/>
      <c r="TP518"/>
      <c r="TQ518"/>
      <c r="TR518"/>
      <c r="TS518"/>
      <c r="TT518"/>
      <c r="TU518"/>
      <c r="TV518"/>
      <c r="TW518"/>
      <c r="TX518"/>
      <c r="TY518"/>
      <c r="TZ518"/>
      <c r="UA518"/>
      <c r="UB518"/>
      <c r="UC518"/>
      <c r="UD518"/>
      <c r="UE518"/>
      <c r="UF518"/>
      <c r="UG518"/>
      <c r="UH518"/>
      <c r="UI518"/>
      <c r="UJ518"/>
      <c r="UK518"/>
      <c r="UL518"/>
      <c r="UM518"/>
      <c r="UN518"/>
      <c r="UO518"/>
      <c r="UP518"/>
      <c r="UQ518"/>
      <c r="UR518"/>
      <c r="US518"/>
      <c r="UT518"/>
      <c r="UU518"/>
      <c r="UV518"/>
      <c r="UW518"/>
      <c r="UX518"/>
      <c r="UY518"/>
      <c r="UZ518"/>
      <c r="VA518"/>
      <c r="VB518"/>
      <c r="VC518"/>
      <c r="VD518"/>
      <c r="VE518"/>
      <c r="VF518"/>
      <c r="VG518"/>
      <c r="VH518"/>
      <c r="VI518"/>
      <c r="VJ518"/>
      <c r="VK518"/>
      <c r="VL518"/>
      <c r="VM518"/>
      <c r="VN518"/>
      <c r="VO518"/>
      <c r="VP518"/>
      <c r="VQ518"/>
      <c r="VR518"/>
      <c r="VS518"/>
      <c r="VT518"/>
      <c r="VU518"/>
      <c r="VV518"/>
      <c r="VW518"/>
      <c r="VX518"/>
      <c r="VY518"/>
      <c r="VZ518"/>
      <c r="WA518"/>
      <c r="WB518"/>
      <c r="WC518"/>
      <c r="WD518"/>
      <c r="WE518"/>
      <c r="WF518"/>
      <c r="WG518"/>
      <c r="WH518"/>
      <c r="WI518"/>
      <c r="WJ518"/>
      <c r="WK518"/>
      <c r="WL518"/>
      <c r="WM518"/>
      <c r="WN518"/>
      <c r="WO518"/>
      <c r="WP518"/>
      <c r="WQ518"/>
      <c r="WR518"/>
      <c r="WS518"/>
      <c r="WT518"/>
      <c r="WU518"/>
      <c r="WV518"/>
      <c r="WW518"/>
      <c r="WX518"/>
      <c r="WY518"/>
      <c r="WZ518"/>
      <c r="XA518"/>
      <c r="XB518"/>
      <c r="XC518"/>
      <c r="XD518"/>
      <c r="XE518"/>
      <c r="XF518"/>
      <c r="XG518"/>
      <c r="XH518"/>
      <c r="XI518"/>
      <c r="XJ518"/>
      <c r="XK518"/>
      <c r="XL518"/>
      <c r="XM518"/>
      <c r="XN518"/>
      <c r="XO518"/>
      <c r="XP518"/>
      <c r="XQ518"/>
      <c r="XR518"/>
      <c r="XS518"/>
      <c r="XT518"/>
      <c r="XU518"/>
      <c r="XV518"/>
      <c r="XW518"/>
      <c r="XX518"/>
      <c r="XY518"/>
      <c r="XZ518"/>
      <c r="YA518"/>
      <c r="YB518"/>
      <c r="YC518"/>
      <c r="YD518"/>
      <c r="YE518"/>
      <c r="YF518"/>
      <c r="YG518"/>
      <c r="YH518"/>
      <c r="YI518"/>
      <c r="YJ518"/>
      <c r="YK518"/>
      <c r="YL518"/>
      <c r="YM518"/>
      <c r="YN518"/>
      <c r="YO518"/>
      <c r="YP518"/>
      <c r="YQ518"/>
      <c r="YR518"/>
      <c r="YS518"/>
      <c r="YT518"/>
      <c r="YU518"/>
      <c r="YV518"/>
      <c r="YW518"/>
      <c r="YX518"/>
      <c r="YY518"/>
      <c r="YZ518"/>
      <c r="ZA518"/>
      <c r="ZB518"/>
      <c r="ZC518"/>
      <c r="ZD518"/>
      <c r="ZE518"/>
      <c r="ZF518"/>
      <c r="ZG518"/>
      <c r="ZH518"/>
      <c r="ZI518"/>
      <c r="ZJ518"/>
      <c r="ZK518"/>
      <c r="ZL518"/>
      <c r="ZM518"/>
      <c r="ZN518"/>
      <c r="ZO518"/>
      <c r="ZP518"/>
      <c r="ZQ518"/>
      <c r="ZR518"/>
      <c r="ZS518"/>
      <c r="ZT518"/>
      <c r="ZU518"/>
      <c r="ZV518"/>
      <c r="ZW518"/>
      <c r="ZX518"/>
      <c r="ZY518"/>
      <c r="ZZ518"/>
      <c r="AAA518"/>
      <c r="AAB518"/>
      <c r="AAC518"/>
      <c r="AAD518"/>
      <c r="AAE518"/>
      <c r="AAF518"/>
      <c r="AAG518"/>
      <c r="AAH518"/>
      <c r="AAI518"/>
      <c r="AAJ518"/>
      <c r="AAK518"/>
      <c r="AAL518"/>
      <c r="AAM518"/>
      <c r="AAN518"/>
      <c r="AAO518"/>
      <c r="AAP518"/>
      <c r="AAQ518"/>
      <c r="AAR518"/>
      <c r="AAS518"/>
      <c r="AAT518"/>
      <c r="AAU518"/>
      <c r="AAV518"/>
      <c r="AAW518"/>
      <c r="AAX518"/>
      <c r="AAY518"/>
      <c r="AAZ518"/>
      <c r="ABA518"/>
      <c r="ABB518"/>
      <c r="ABC518"/>
      <c r="ABD518"/>
      <c r="ABE518"/>
      <c r="ABF518"/>
      <c r="ABG518"/>
      <c r="ABH518"/>
      <c r="ABI518"/>
      <c r="ABJ518"/>
      <c r="ABK518"/>
      <c r="ABL518"/>
      <c r="ABM518"/>
      <c r="ABN518"/>
      <c r="ABO518"/>
      <c r="ABP518"/>
      <c r="ABQ518"/>
      <c r="ABR518"/>
      <c r="ABS518"/>
      <c r="ABT518"/>
      <c r="ABU518"/>
      <c r="ABV518"/>
      <c r="ABW518"/>
      <c r="ABX518"/>
      <c r="ABY518"/>
      <c r="ABZ518"/>
      <c r="ACA518"/>
      <c r="ACB518"/>
      <c r="ACC518"/>
      <c r="ACD518"/>
      <c r="ACE518"/>
      <c r="ACF518"/>
      <c r="ACG518"/>
      <c r="ACH518"/>
      <c r="ACI518"/>
      <c r="ACJ518"/>
      <c r="ACK518"/>
      <c r="ACL518"/>
      <c r="ACM518"/>
      <c r="ACN518"/>
      <c r="ACO518"/>
      <c r="ACP518"/>
      <c r="ACQ518"/>
      <c r="ACR518"/>
      <c r="ACS518"/>
      <c r="ACT518"/>
      <c r="ACU518"/>
      <c r="ACV518"/>
      <c r="ACW518"/>
      <c r="ACX518"/>
      <c r="ACY518"/>
      <c r="ACZ518"/>
      <c r="ADA518"/>
      <c r="ADB518"/>
      <c r="ADC518"/>
      <c r="ADD518"/>
      <c r="ADE518"/>
      <c r="ADF518"/>
      <c r="ADG518"/>
      <c r="ADH518"/>
      <c r="ADI518"/>
      <c r="ADJ518"/>
      <c r="ADK518"/>
      <c r="ADL518"/>
      <c r="ADM518"/>
      <c r="ADN518"/>
      <c r="ADO518"/>
      <c r="ADP518"/>
      <c r="ADQ518"/>
      <c r="ADR518"/>
      <c r="ADS518"/>
      <c r="ADT518"/>
      <c r="ADU518"/>
      <c r="ADV518"/>
      <c r="ADW518"/>
      <c r="ADX518"/>
      <c r="ADY518"/>
      <c r="ADZ518"/>
      <c r="AEA518"/>
      <c r="AEB518"/>
      <c r="AEC518"/>
      <c r="AED518"/>
      <c r="AEE518"/>
      <c r="AEF518"/>
      <c r="AEG518"/>
      <c r="AEH518"/>
      <c r="AEI518"/>
      <c r="AEJ518"/>
      <c r="AEK518"/>
      <c r="AEL518"/>
      <c r="AEM518"/>
      <c r="AEN518"/>
      <c r="AEO518"/>
      <c r="AEP518"/>
      <c r="AEQ518"/>
      <c r="AER518"/>
      <c r="AES518"/>
      <c r="AET518"/>
      <c r="AEU518"/>
      <c r="AEV518"/>
      <c r="AEW518"/>
      <c r="AEX518"/>
      <c r="AEY518"/>
      <c r="AEZ518"/>
      <c r="AFA518"/>
      <c r="AFB518"/>
      <c r="AFC518"/>
      <c r="AFD518"/>
      <c r="AFE518"/>
      <c r="AFF518"/>
      <c r="AFG518"/>
      <c r="AFH518"/>
      <c r="AFI518"/>
      <c r="AFJ518"/>
      <c r="AFK518"/>
      <c r="AFL518"/>
      <c r="AFM518"/>
      <c r="AFN518"/>
      <c r="AFO518"/>
      <c r="AFP518"/>
      <c r="AFQ518"/>
      <c r="AFR518"/>
      <c r="AFS518"/>
      <c r="AFT518"/>
      <c r="AFU518"/>
      <c r="AFV518"/>
      <c r="AFW518"/>
      <c r="AFX518"/>
      <c r="AFY518"/>
      <c r="AFZ518"/>
      <c r="AGA518"/>
      <c r="AGB518"/>
      <c r="AGC518"/>
      <c r="AGD518"/>
      <c r="AGE518"/>
      <c r="AGF518"/>
      <c r="AGG518"/>
      <c r="AGH518"/>
      <c r="AGI518"/>
      <c r="AGJ518"/>
      <c r="AGK518"/>
      <c r="AGL518"/>
      <c r="AGM518"/>
      <c r="AGN518"/>
      <c r="AGO518"/>
      <c r="AGP518"/>
      <c r="AGQ518"/>
      <c r="AGR518"/>
      <c r="AGS518"/>
      <c r="AGT518"/>
      <c r="AGU518"/>
      <c r="AGV518"/>
      <c r="AGW518"/>
      <c r="AGX518"/>
      <c r="AGY518"/>
      <c r="AGZ518"/>
      <c r="AHA518"/>
      <c r="AHB518"/>
      <c r="AHC518"/>
      <c r="AHD518"/>
      <c r="AHE518"/>
      <c r="AHF518"/>
      <c r="AHG518"/>
      <c r="AHH518"/>
      <c r="AHI518"/>
      <c r="AHJ518"/>
      <c r="AHK518"/>
      <c r="AHL518"/>
      <c r="AHM518"/>
      <c r="AHN518"/>
      <c r="AHO518"/>
      <c r="AHP518"/>
      <c r="AHQ518"/>
      <c r="AHR518"/>
      <c r="AHS518"/>
      <c r="AHT518"/>
      <c r="AHU518"/>
      <c r="AHV518"/>
      <c r="AHW518"/>
      <c r="AHX518"/>
      <c r="AHY518"/>
      <c r="AHZ518"/>
      <c r="AIA518"/>
      <c r="AIB518"/>
      <c r="AIC518"/>
      <c r="AID518"/>
      <c r="AIE518"/>
      <c r="AIF518"/>
      <c r="AIG518"/>
      <c r="AIH518"/>
      <c r="AII518"/>
      <c r="AIJ518"/>
      <c r="AIK518"/>
      <c r="AIL518"/>
      <c r="AIM518"/>
      <c r="AIN518"/>
      <c r="AIO518"/>
      <c r="AIP518"/>
      <c r="AIQ518"/>
      <c r="AIR518"/>
      <c r="AIS518"/>
      <c r="AIT518"/>
      <c r="AIU518"/>
      <c r="AIV518"/>
      <c r="AIW518"/>
      <c r="AIX518"/>
      <c r="AIY518"/>
      <c r="AIZ518"/>
      <c r="AJA518"/>
      <c r="AJB518"/>
      <c r="AJC518"/>
      <c r="AJD518"/>
      <c r="AJE518"/>
      <c r="AJF518"/>
      <c r="AJG518"/>
      <c r="AJH518"/>
      <c r="AJI518"/>
      <c r="AJJ518"/>
      <c r="AJK518"/>
      <c r="AJL518"/>
      <c r="AJM518"/>
      <c r="AJN518"/>
      <c r="AJO518"/>
      <c r="AJP518"/>
      <c r="AJQ518"/>
      <c r="AJR518"/>
      <c r="AJS518"/>
      <c r="AJT518"/>
      <c r="AJU518"/>
      <c r="AJV518"/>
      <c r="AJW518"/>
      <c r="AJX518"/>
      <c r="AJY518"/>
      <c r="AJZ518"/>
      <c r="AKA518"/>
      <c r="AKB518"/>
      <c r="AKC518"/>
      <c r="AKD518"/>
      <c r="AKE518"/>
      <c r="AKF518"/>
      <c r="AKG518"/>
      <c r="AKH518"/>
      <c r="AKI518"/>
      <c r="AKJ518"/>
      <c r="AKK518"/>
      <c r="AKL518"/>
      <c r="AKM518"/>
      <c r="AKN518"/>
      <c r="AKO518"/>
      <c r="AKP518"/>
      <c r="AKQ518"/>
      <c r="AKR518"/>
      <c r="AKS518"/>
      <c r="AKT518"/>
      <c r="AKU518"/>
      <c r="AKV518"/>
      <c r="AKW518"/>
      <c r="AKX518"/>
      <c r="AKY518"/>
      <c r="AKZ518"/>
      <c r="ALA518"/>
      <c r="ALB518"/>
      <c r="ALC518"/>
      <c r="ALD518"/>
      <c r="ALE518"/>
      <c r="ALF518"/>
      <c r="ALG518"/>
      <c r="ALH518"/>
      <c r="ALI518"/>
      <c r="ALJ518"/>
      <c r="ALK518"/>
      <c r="ALL518"/>
      <c r="ALM518"/>
      <c r="ALN518"/>
      <c r="ALO518"/>
      <c r="ALP518"/>
      <c r="ALQ518"/>
      <c r="ALR518"/>
      <c r="ALS518"/>
      <c r="ALT518"/>
      <c r="ALU518"/>
      <c r="ALV518"/>
      <c r="ALW518"/>
      <c r="ALX518"/>
      <c r="ALY518"/>
      <c r="ALZ518"/>
      <c r="AMA518"/>
      <c r="AMB518"/>
      <c r="AMC518"/>
      <c r="AMD518"/>
      <c r="AME518"/>
      <c r="AMF518"/>
      <c r="AMG518"/>
      <c r="AMH518"/>
      <c r="AMI518"/>
      <c r="AMJ518"/>
    </row>
    <row r="519" spans="1:1024" ht="45">
      <c r="A519" s="41"/>
      <c r="B519" s="41"/>
      <c r="C519" s="41" t="s">
        <v>1762</v>
      </c>
      <c r="D519" s="41" t="s">
        <v>2654</v>
      </c>
      <c r="E519" s="41" t="s">
        <v>1411</v>
      </c>
      <c r="F519" s="41" t="s">
        <v>2654</v>
      </c>
      <c r="G519" s="41" t="s">
        <v>2147</v>
      </c>
      <c r="H519" s="41" t="s">
        <v>2654</v>
      </c>
      <c r="I519" s="38">
        <f t="shared" si="8"/>
        <v>6</v>
      </c>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c r="ST519"/>
      <c r="SU519"/>
      <c r="SV519"/>
      <c r="SW519"/>
      <c r="SX519"/>
      <c r="SY519"/>
      <c r="SZ519"/>
      <c r="TA519"/>
      <c r="TB519"/>
      <c r="TC519"/>
      <c r="TD519"/>
      <c r="TE519"/>
      <c r="TF519"/>
      <c r="TG519"/>
      <c r="TH519"/>
      <c r="TI519"/>
      <c r="TJ519"/>
      <c r="TK519"/>
      <c r="TL519"/>
      <c r="TM519"/>
      <c r="TN519"/>
      <c r="TO519"/>
      <c r="TP519"/>
      <c r="TQ519"/>
      <c r="TR519"/>
      <c r="TS519"/>
      <c r="TT519"/>
      <c r="TU519"/>
      <c r="TV519"/>
      <c r="TW519"/>
      <c r="TX519"/>
      <c r="TY519"/>
      <c r="TZ519"/>
      <c r="UA519"/>
      <c r="UB519"/>
      <c r="UC519"/>
      <c r="UD519"/>
      <c r="UE519"/>
      <c r="UF519"/>
      <c r="UG519"/>
      <c r="UH519"/>
      <c r="UI519"/>
      <c r="UJ519"/>
      <c r="UK519"/>
      <c r="UL519"/>
      <c r="UM519"/>
      <c r="UN519"/>
      <c r="UO519"/>
      <c r="UP519"/>
      <c r="UQ519"/>
      <c r="UR519"/>
      <c r="US519"/>
      <c r="UT519"/>
      <c r="UU519"/>
      <c r="UV519"/>
      <c r="UW519"/>
      <c r="UX519"/>
      <c r="UY519"/>
      <c r="UZ519"/>
      <c r="VA519"/>
      <c r="VB519"/>
      <c r="VC519"/>
      <c r="VD519"/>
      <c r="VE519"/>
      <c r="VF519"/>
      <c r="VG519"/>
      <c r="VH519"/>
      <c r="VI519"/>
      <c r="VJ519"/>
      <c r="VK519"/>
      <c r="VL519"/>
      <c r="VM519"/>
      <c r="VN519"/>
      <c r="VO519"/>
      <c r="VP519"/>
      <c r="VQ519"/>
      <c r="VR519"/>
      <c r="VS519"/>
      <c r="VT519"/>
      <c r="VU519"/>
      <c r="VV519"/>
      <c r="VW519"/>
      <c r="VX519"/>
      <c r="VY519"/>
      <c r="VZ519"/>
      <c r="WA519"/>
      <c r="WB519"/>
      <c r="WC519"/>
      <c r="WD519"/>
      <c r="WE519"/>
      <c r="WF519"/>
      <c r="WG519"/>
      <c r="WH519"/>
      <c r="WI519"/>
      <c r="WJ519"/>
      <c r="WK519"/>
      <c r="WL519"/>
      <c r="WM519"/>
      <c r="WN519"/>
      <c r="WO519"/>
      <c r="WP519"/>
      <c r="WQ519"/>
      <c r="WR519"/>
      <c r="WS519"/>
      <c r="WT519"/>
      <c r="WU519"/>
      <c r="WV519"/>
      <c r="WW519"/>
      <c r="WX519"/>
      <c r="WY519"/>
      <c r="WZ519"/>
      <c r="XA519"/>
      <c r="XB519"/>
      <c r="XC519"/>
      <c r="XD519"/>
      <c r="XE519"/>
      <c r="XF519"/>
      <c r="XG519"/>
      <c r="XH519"/>
      <c r="XI519"/>
      <c r="XJ519"/>
      <c r="XK519"/>
      <c r="XL519"/>
      <c r="XM519"/>
      <c r="XN519"/>
      <c r="XO519"/>
      <c r="XP519"/>
      <c r="XQ519"/>
      <c r="XR519"/>
      <c r="XS519"/>
      <c r="XT519"/>
      <c r="XU519"/>
      <c r="XV519"/>
      <c r="XW519"/>
      <c r="XX519"/>
      <c r="XY519"/>
      <c r="XZ519"/>
      <c r="YA519"/>
      <c r="YB519"/>
      <c r="YC519"/>
      <c r="YD519"/>
      <c r="YE519"/>
      <c r="YF519"/>
      <c r="YG519"/>
      <c r="YH519"/>
      <c r="YI519"/>
      <c r="YJ519"/>
      <c r="YK519"/>
      <c r="YL519"/>
      <c r="YM519"/>
      <c r="YN519"/>
      <c r="YO519"/>
      <c r="YP519"/>
      <c r="YQ519"/>
      <c r="YR519"/>
      <c r="YS519"/>
      <c r="YT519"/>
      <c r="YU519"/>
      <c r="YV519"/>
      <c r="YW519"/>
      <c r="YX519"/>
      <c r="YY519"/>
      <c r="YZ519"/>
      <c r="ZA519"/>
      <c r="ZB519"/>
      <c r="ZC519"/>
      <c r="ZD519"/>
      <c r="ZE519"/>
      <c r="ZF519"/>
      <c r="ZG519"/>
      <c r="ZH519"/>
      <c r="ZI519"/>
      <c r="ZJ519"/>
      <c r="ZK519"/>
      <c r="ZL519"/>
      <c r="ZM519"/>
      <c r="ZN519"/>
      <c r="ZO519"/>
      <c r="ZP519"/>
      <c r="ZQ519"/>
      <c r="ZR519"/>
      <c r="ZS519"/>
      <c r="ZT519"/>
      <c r="ZU519"/>
      <c r="ZV519"/>
      <c r="ZW519"/>
      <c r="ZX519"/>
      <c r="ZY519"/>
      <c r="ZZ519"/>
      <c r="AAA519"/>
      <c r="AAB519"/>
      <c r="AAC519"/>
      <c r="AAD519"/>
      <c r="AAE519"/>
      <c r="AAF519"/>
      <c r="AAG519"/>
      <c r="AAH519"/>
      <c r="AAI519"/>
      <c r="AAJ519"/>
      <c r="AAK519"/>
      <c r="AAL519"/>
      <c r="AAM519"/>
      <c r="AAN519"/>
      <c r="AAO519"/>
      <c r="AAP519"/>
      <c r="AAQ519"/>
      <c r="AAR519"/>
      <c r="AAS519"/>
      <c r="AAT519"/>
      <c r="AAU519"/>
      <c r="AAV519"/>
      <c r="AAW519"/>
      <c r="AAX519"/>
      <c r="AAY519"/>
      <c r="AAZ519"/>
      <c r="ABA519"/>
      <c r="ABB519"/>
      <c r="ABC519"/>
      <c r="ABD519"/>
      <c r="ABE519"/>
      <c r="ABF519"/>
      <c r="ABG519"/>
      <c r="ABH519"/>
      <c r="ABI519"/>
      <c r="ABJ519"/>
      <c r="ABK519"/>
      <c r="ABL519"/>
      <c r="ABM519"/>
      <c r="ABN519"/>
      <c r="ABO519"/>
      <c r="ABP519"/>
      <c r="ABQ519"/>
      <c r="ABR519"/>
      <c r="ABS519"/>
      <c r="ABT519"/>
      <c r="ABU519"/>
      <c r="ABV519"/>
      <c r="ABW519"/>
      <c r="ABX519"/>
      <c r="ABY519"/>
      <c r="ABZ519"/>
      <c r="ACA519"/>
      <c r="ACB519"/>
      <c r="ACC519"/>
      <c r="ACD519"/>
      <c r="ACE519"/>
      <c r="ACF519"/>
      <c r="ACG519"/>
      <c r="ACH519"/>
      <c r="ACI519"/>
      <c r="ACJ519"/>
      <c r="ACK519"/>
      <c r="ACL519"/>
      <c r="ACM519"/>
      <c r="ACN519"/>
      <c r="ACO519"/>
      <c r="ACP519"/>
      <c r="ACQ519"/>
      <c r="ACR519"/>
      <c r="ACS519"/>
      <c r="ACT519"/>
      <c r="ACU519"/>
      <c r="ACV519"/>
      <c r="ACW519"/>
      <c r="ACX519"/>
      <c r="ACY519"/>
      <c r="ACZ519"/>
      <c r="ADA519"/>
      <c r="ADB519"/>
      <c r="ADC519"/>
      <c r="ADD519"/>
      <c r="ADE519"/>
      <c r="ADF519"/>
      <c r="ADG519"/>
      <c r="ADH519"/>
      <c r="ADI519"/>
      <c r="ADJ519"/>
      <c r="ADK519"/>
      <c r="ADL519"/>
      <c r="ADM519"/>
      <c r="ADN519"/>
      <c r="ADO519"/>
      <c r="ADP519"/>
      <c r="ADQ519"/>
      <c r="ADR519"/>
      <c r="ADS519"/>
      <c r="ADT519"/>
      <c r="ADU519"/>
      <c r="ADV519"/>
      <c r="ADW519"/>
      <c r="ADX519"/>
      <c r="ADY519"/>
      <c r="ADZ519"/>
      <c r="AEA519"/>
      <c r="AEB519"/>
      <c r="AEC519"/>
      <c r="AED519"/>
      <c r="AEE519"/>
      <c r="AEF519"/>
      <c r="AEG519"/>
      <c r="AEH519"/>
      <c r="AEI519"/>
      <c r="AEJ519"/>
      <c r="AEK519"/>
      <c r="AEL519"/>
      <c r="AEM519"/>
      <c r="AEN519"/>
      <c r="AEO519"/>
      <c r="AEP519"/>
      <c r="AEQ519"/>
      <c r="AER519"/>
      <c r="AES519"/>
      <c r="AET519"/>
      <c r="AEU519"/>
      <c r="AEV519"/>
      <c r="AEW519"/>
      <c r="AEX519"/>
      <c r="AEY519"/>
      <c r="AEZ519"/>
      <c r="AFA519"/>
      <c r="AFB519"/>
      <c r="AFC519"/>
      <c r="AFD519"/>
      <c r="AFE519"/>
      <c r="AFF519"/>
      <c r="AFG519"/>
      <c r="AFH519"/>
      <c r="AFI519"/>
      <c r="AFJ519"/>
      <c r="AFK519"/>
      <c r="AFL519"/>
      <c r="AFM519"/>
      <c r="AFN519"/>
      <c r="AFO519"/>
      <c r="AFP519"/>
      <c r="AFQ519"/>
      <c r="AFR519"/>
      <c r="AFS519"/>
      <c r="AFT519"/>
      <c r="AFU519"/>
      <c r="AFV519"/>
      <c r="AFW519"/>
      <c r="AFX519"/>
      <c r="AFY519"/>
      <c r="AFZ519"/>
      <c r="AGA519"/>
      <c r="AGB519"/>
      <c r="AGC519"/>
      <c r="AGD519"/>
      <c r="AGE519"/>
      <c r="AGF519"/>
      <c r="AGG519"/>
      <c r="AGH519"/>
      <c r="AGI519"/>
      <c r="AGJ519"/>
      <c r="AGK519"/>
      <c r="AGL519"/>
      <c r="AGM519"/>
      <c r="AGN519"/>
      <c r="AGO519"/>
      <c r="AGP519"/>
      <c r="AGQ519"/>
      <c r="AGR519"/>
      <c r="AGS519"/>
      <c r="AGT519"/>
      <c r="AGU519"/>
      <c r="AGV519"/>
      <c r="AGW519"/>
      <c r="AGX519"/>
      <c r="AGY519"/>
      <c r="AGZ519"/>
      <c r="AHA519"/>
      <c r="AHB519"/>
      <c r="AHC519"/>
      <c r="AHD519"/>
      <c r="AHE519"/>
      <c r="AHF519"/>
      <c r="AHG519"/>
      <c r="AHH519"/>
      <c r="AHI519"/>
      <c r="AHJ519"/>
      <c r="AHK519"/>
      <c r="AHL519"/>
      <c r="AHM519"/>
      <c r="AHN519"/>
      <c r="AHO519"/>
      <c r="AHP519"/>
      <c r="AHQ519"/>
      <c r="AHR519"/>
      <c r="AHS519"/>
      <c r="AHT519"/>
      <c r="AHU519"/>
      <c r="AHV519"/>
      <c r="AHW519"/>
      <c r="AHX519"/>
      <c r="AHY519"/>
      <c r="AHZ519"/>
      <c r="AIA519"/>
      <c r="AIB519"/>
      <c r="AIC519"/>
      <c r="AID519"/>
      <c r="AIE519"/>
      <c r="AIF519"/>
      <c r="AIG519"/>
      <c r="AIH519"/>
      <c r="AII519"/>
      <c r="AIJ519"/>
      <c r="AIK519"/>
      <c r="AIL519"/>
      <c r="AIM519"/>
      <c r="AIN519"/>
      <c r="AIO519"/>
      <c r="AIP519"/>
      <c r="AIQ519"/>
      <c r="AIR519"/>
      <c r="AIS519"/>
      <c r="AIT519"/>
      <c r="AIU519"/>
      <c r="AIV519"/>
      <c r="AIW519"/>
      <c r="AIX519"/>
      <c r="AIY519"/>
      <c r="AIZ519"/>
      <c r="AJA519"/>
      <c r="AJB519"/>
      <c r="AJC519"/>
      <c r="AJD519"/>
      <c r="AJE519"/>
      <c r="AJF519"/>
      <c r="AJG519"/>
      <c r="AJH519"/>
      <c r="AJI519"/>
      <c r="AJJ519"/>
      <c r="AJK519"/>
      <c r="AJL519"/>
      <c r="AJM519"/>
      <c r="AJN519"/>
      <c r="AJO519"/>
      <c r="AJP519"/>
      <c r="AJQ519"/>
      <c r="AJR519"/>
      <c r="AJS519"/>
      <c r="AJT519"/>
      <c r="AJU519"/>
      <c r="AJV519"/>
      <c r="AJW519"/>
      <c r="AJX519"/>
      <c r="AJY519"/>
      <c r="AJZ519"/>
      <c r="AKA519"/>
      <c r="AKB519"/>
      <c r="AKC519"/>
      <c r="AKD519"/>
      <c r="AKE519"/>
      <c r="AKF519"/>
      <c r="AKG519"/>
      <c r="AKH519"/>
      <c r="AKI519"/>
      <c r="AKJ519"/>
      <c r="AKK519"/>
      <c r="AKL519"/>
      <c r="AKM519"/>
      <c r="AKN519"/>
      <c r="AKO519"/>
      <c r="AKP519"/>
      <c r="AKQ519"/>
      <c r="AKR519"/>
      <c r="AKS519"/>
      <c r="AKT519"/>
      <c r="AKU519"/>
      <c r="AKV519"/>
      <c r="AKW519"/>
      <c r="AKX519"/>
      <c r="AKY519"/>
      <c r="AKZ519"/>
      <c r="ALA519"/>
      <c r="ALB519"/>
      <c r="ALC519"/>
      <c r="ALD519"/>
      <c r="ALE519"/>
      <c r="ALF519"/>
      <c r="ALG519"/>
      <c r="ALH519"/>
      <c r="ALI519"/>
      <c r="ALJ519"/>
      <c r="ALK519"/>
      <c r="ALL519"/>
      <c r="ALM519"/>
      <c r="ALN519"/>
      <c r="ALO519"/>
      <c r="ALP519"/>
      <c r="ALQ519"/>
      <c r="ALR519"/>
      <c r="ALS519"/>
      <c r="ALT519"/>
      <c r="ALU519"/>
      <c r="ALV519"/>
      <c r="ALW519"/>
      <c r="ALX519"/>
      <c r="ALY519"/>
      <c r="ALZ519"/>
      <c r="AMA519"/>
      <c r="AMB519"/>
      <c r="AMC519"/>
      <c r="AMD519"/>
      <c r="AME519"/>
      <c r="AMF519"/>
      <c r="AMG519"/>
      <c r="AMH519"/>
      <c r="AMI519"/>
      <c r="AMJ519"/>
    </row>
    <row r="520" spans="1:1024" ht="45">
      <c r="A520" s="41"/>
      <c r="B520" s="41"/>
      <c r="C520" s="41"/>
      <c r="D520" s="41"/>
      <c r="E520" s="41"/>
      <c r="F520" s="41"/>
      <c r="G520" s="41" t="s">
        <v>2149</v>
      </c>
      <c r="H520" s="41" t="s">
        <v>2148</v>
      </c>
      <c r="I520" s="38">
        <f t="shared" si="8"/>
        <v>2</v>
      </c>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c r="ST520"/>
      <c r="SU520"/>
      <c r="SV520"/>
      <c r="SW520"/>
      <c r="SX520"/>
      <c r="SY520"/>
      <c r="SZ520"/>
      <c r="TA520"/>
      <c r="TB520"/>
      <c r="TC520"/>
      <c r="TD520"/>
      <c r="TE520"/>
      <c r="TF520"/>
      <c r="TG520"/>
      <c r="TH520"/>
      <c r="TI520"/>
      <c r="TJ520"/>
      <c r="TK520"/>
      <c r="TL520"/>
      <c r="TM520"/>
      <c r="TN520"/>
      <c r="TO520"/>
      <c r="TP520"/>
      <c r="TQ520"/>
      <c r="TR520"/>
      <c r="TS520"/>
      <c r="TT520"/>
      <c r="TU520"/>
      <c r="TV520"/>
      <c r="TW520"/>
      <c r="TX520"/>
      <c r="TY520"/>
      <c r="TZ520"/>
      <c r="UA520"/>
      <c r="UB520"/>
      <c r="UC520"/>
      <c r="UD520"/>
      <c r="UE520"/>
      <c r="UF520"/>
      <c r="UG520"/>
      <c r="UH520"/>
      <c r="UI520"/>
      <c r="UJ520"/>
      <c r="UK520"/>
      <c r="UL520"/>
      <c r="UM520"/>
      <c r="UN520"/>
      <c r="UO520"/>
      <c r="UP520"/>
      <c r="UQ520"/>
      <c r="UR520"/>
      <c r="US520"/>
      <c r="UT520"/>
      <c r="UU520"/>
      <c r="UV520"/>
      <c r="UW520"/>
      <c r="UX520"/>
      <c r="UY520"/>
      <c r="UZ520"/>
      <c r="VA520"/>
      <c r="VB520"/>
      <c r="VC520"/>
      <c r="VD520"/>
      <c r="VE520"/>
      <c r="VF520"/>
      <c r="VG520"/>
      <c r="VH520"/>
      <c r="VI520"/>
      <c r="VJ520"/>
      <c r="VK520"/>
      <c r="VL520"/>
      <c r="VM520"/>
      <c r="VN520"/>
      <c r="VO520"/>
      <c r="VP520"/>
      <c r="VQ520"/>
      <c r="VR520"/>
      <c r="VS520"/>
      <c r="VT520"/>
      <c r="VU520"/>
      <c r="VV520"/>
      <c r="VW520"/>
      <c r="VX520"/>
      <c r="VY520"/>
      <c r="VZ520"/>
      <c r="WA520"/>
      <c r="WB520"/>
      <c r="WC520"/>
      <c r="WD520"/>
      <c r="WE520"/>
      <c r="WF520"/>
      <c r="WG520"/>
      <c r="WH520"/>
      <c r="WI520"/>
      <c r="WJ520"/>
      <c r="WK520"/>
      <c r="WL520"/>
      <c r="WM520"/>
      <c r="WN520"/>
      <c r="WO520"/>
      <c r="WP520"/>
      <c r="WQ520"/>
      <c r="WR520"/>
      <c r="WS520"/>
      <c r="WT520"/>
      <c r="WU520"/>
      <c r="WV520"/>
      <c r="WW520"/>
      <c r="WX520"/>
      <c r="WY520"/>
      <c r="WZ520"/>
      <c r="XA520"/>
      <c r="XB520"/>
      <c r="XC520"/>
      <c r="XD520"/>
      <c r="XE520"/>
      <c r="XF520"/>
      <c r="XG520"/>
      <c r="XH520"/>
      <c r="XI520"/>
      <c r="XJ520"/>
      <c r="XK520"/>
      <c r="XL520"/>
      <c r="XM520"/>
      <c r="XN520"/>
      <c r="XO520"/>
      <c r="XP520"/>
      <c r="XQ520"/>
      <c r="XR520"/>
      <c r="XS520"/>
      <c r="XT520"/>
      <c r="XU520"/>
      <c r="XV520"/>
      <c r="XW520"/>
      <c r="XX520"/>
      <c r="XY520"/>
      <c r="XZ520"/>
      <c r="YA520"/>
      <c r="YB520"/>
      <c r="YC520"/>
      <c r="YD520"/>
      <c r="YE520"/>
      <c r="YF520"/>
      <c r="YG520"/>
      <c r="YH520"/>
      <c r="YI520"/>
      <c r="YJ520"/>
      <c r="YK520"/>
      <c r="YL520"/>
      <c r="YM520"/>
      <c r="YN520"/>
      <c r="YO520"/>
      <c r="YP520"/>
      <c r="YQ520"/>
      <c r="YR520"/>
      <c r="YS520"/>
      <c r="YT520"/>
      <c r="YU520"/>
      <c r="YV520"/>
      <c r="YW520"/>
      <c r="YX520"/>
      <c r="YY520"/>
      <c r="YZ520"/>
      <c r="ZA520"/>
      <c r="ZB520"/>
      <c r="ZC520"/>
      <c r="ZD520"/>
      <c r="ZE520"/>
      <c r="ZF520"/>
      <c r="ZG520"/>
      <c r="ZH520"/>
      <c r="ZI520"/>
      <c r="ZJ520"/>
      <c r="ZK520"/>
      <c r="ZL520"/>
      <c r="ZM520"/>
      <c r="ZN520"/>
      <c r="ZO520"/>
      <c r="ZP520"/>
      <c r="ZQ520"/>
      <c r="ZR520"/>
      <c r="ZS520"/>
      <c r="ZT520"/>
      <c r="ZU520"/>
      <c r="ZV520"/>
      <c r="ZW520"/>
      <c r="ZX520"/>
      <c r="ZY520"/>
      <c r="ZZ520"/>
      <c r="AAA520"/>
      <c r="AAB520"/>
      <c r="AAC520"/>
      <c r="AAD520"/>
      <c r="AAE520"/>
      <c r="AAF520"/>
      <c r="AAG520"/>
      <c r="AAH520"/>
      <c r="AAI520"/>
      <c r="AAJ520"/>
      <c r="AAK520"/>
      <c r="AAL520"/>
      <c r="AAM520"/>
      <c r="AAN520"/>
      <c r="AAO520"/>
      <c r="AAP520"/>
      <c r="AAQ520"/>
      <c r="AAR520"/>
      <c r="AAS520"/>
      <c r="AAT520"/>
      <c r="AAU520"/>
      <c r="AAV520"/>
      <c r="AAW520"/>
      <c r="AAX520"/>
      <c r="AAY520"/>
      <c r="AAZ520"/>
      <c r="ABA520"/>
      <c r="ABB520"/>
      <c r="ABC520"/>
      <c r="ABD520"/>
      <c r="ABE520"/>
      <c r="ABF520"/>
      <c r="ABG520"/>
      <c r="ABH520"/>
      <c r="ABI520"/>
      <c r="ABJ520"/>
      <c r="ABK520"/>
      <c r="ABL520"/>
      <c r="ABM520"/>
      <c r="ABN520"/>
      <c r="ABO520"/>
      <c r="ABP520"/>
      <c r="ABQ520"/>
      <c r="ABR520"/>
      <c r="ABS520"/>
      <c r="ABT520"/>
      <c r="ABU520"/>
      <c r="ABV520"/>
      <c r="ABW520"/>
      <c r="ABX520"/>
      <c r="ABY520"/>
      <c r="ABZ520"/>
      <c r="ACA520"/>
      <c r="ACB520"/>
      <c r="ACC520"/>
      <c r="ACD520"/>
      <c r="ACE520"/>
      <c r="ACF520"/>
      <c r="ACG520"/>
      <c r="ACH520"/>
      <c r="ACI520"/>
      <c r="ACJ520"/>
      <c r="ACK520"/>
      <c r="ACL520"/>
      <c r="ACM520"/>
      <c r="ACN520"/>
      <c r="ACO520"/>
      <c r="ACP520"/>
      <c r="ACQ520"/>
      <c r="ACR520"/>
      <c r="ACS520"/>
      <c r="ACT520"/>
      <c r="ACU520"/>
      <c r="ACV520"/>
      <c r="ACW520"/>
      <c r="ACX520"/>
      <c r="ACY520"/>
      <c r="ACZ520"/>
      <c r="ADA520"/>
      <c r="ADB520"/>
      <c r="ADC520"/>
      <c r="ADD520"/>
      <c r="ADE520"/>
      <c r="ADF520"/>
      <c r="ADG520"/>
      <c r="ADH520"/>
      <c r="ADI520"/>
      <c r="ADJ520"/>
      <c r="ADK520"/>
      <c r="ADL520"/>
      <c r="ADM520"/>
      <c r="ADN520"/>
      <c r="ADO520"/>
      <c r="ADP520"/>
      <c r="ADQ520"/>
      <c r="ADR520"/>
      <c r="ADS520"/>
      <c r="ADT520"/>
      <c r="ADU520"/>
      <c r="ADV520"/>
      <c r="ADW520"/>
      <c r="ADX520"/>
      <c r="ADY520"/>
      <c r="ADZ520"/>
      <c r="AEA520"/>
      <c r="AEB520"/>
      <c r="AEC520"/>
      <c r="AED520"/>
      <c r="AEE520"/>
      <c r="AEF520"/>
      <c r="AEG520"/>
      <c r="AEH520"/>
      <c r="AEI520"/>
      <c r="AEJ520"/>
      <c r="AEK520"/>
      <c r="AEL520"/>
      <c r="AEM520"/>
      <c r="AEN520"/>
      <c r="AEO520"/>
      <c r="AEP520"/>
      <c r="AEQ520"/>
      <c r="AER520"/>
      <c r="AES520"/>
      <c r="AET520"/>
      <c r="AEU520"/>
      <c r="AEV520"/>
      <c r="AEW520"/>
      <c r="AEX520"/>
      <c r="AEY520"/>
      <c r="AEZ520"/>
      <c r="AFA520"/>
      <c r="AFB520"/>
      <c r="AFC520"/>
      <c r="AFD520"/>
      <c r="AFE520"/>
      <c r="AFF520"/>
      <c r="AFG520"/>
      <c r="AFH520"/>
      <c r="AFI520"/>
      <c r="AFJ520"/>
      <c r="AFK520"/>
      <c r="AFL520"/>
      <c r="AFM520"/>
      <c r="AFN520"/>
      <c r="AFO520"/>
      <c r="AFP520"/>
      <c r="AFQ520"/>
      <c r="AFR520"/>
      <c r="AFS520"/>
      <c r="AFT520"/>
      <c r="AFU520"/>
      <c r="AFV520"/>
      <c r="AFW520"/>
      <c r="AFX520"/>
      <c r="AFY520"/>
      <c r="AFZ520"/>
      <c r="AGA520"/>
      <c r="AGB520"/>
      <c r="AGC520"/>
      <c r="AGD520"/>
      <c r="AGE520"/>
      <c r="AGF520"/>
      <c r="AGG520"/>
      <c r="AGH520"/>
      <c r="AGI520"/>
      <c r="AGJ520"/>
      <c r="AGK520"/>
      <c r="AGL520"/>
      <c r="AGM520"/>
      <c r="AGN520"/>
      <c r="AGO520"/>
      <c r="AGP520"/>
      <c r="AGQ520"/>
      <c r="AGR520"/>
      <c r="AGS520"/>
      <c r="AGT520"/>
      <c r="AGU520"/>
      <c r="AGV520"/>
      <c r="AGW520"/>
      <c r="AGX520"/>
      <c r="AGY520"/>
      <c r="AGZ520"/>
      <c r="AHA520"/>
      <c r="AHB520"/>
      <c r="AHC520"/>
      <c r="AHD520"/>
      <c r="AHE520"/>
      <c r="AHF520"/>
      <c r="AHG520"/>
      <c r="AHH520"/>
      <c r="AHI520"/>
      <c r="AHJ520"/>
      <c r="AHK520"/>
      <c r="AHL520"/>
      <c r="AHM520"/>
      <c r="AHN520"/>
      <c r="AHO520"/>
      <c r="AHP520"/>
      <c r="AHQ520"/>
      <c r="AHR520"/>
      <c r="AHS520"/>
      <c r="AHT520"/>
      <c r="AHU520"/>
      <c r="AHV520"/>
      <c r="AHW520"/>
      <c r="AHX520"/>
      <c r="AHY520"/>
      <c r="AHZ520"/>
      <c r="AIA520"/>
      <c r="AIB520"/>
      <c r="AIC520"/>
      <c r="AID520"/>
      <c r="AIE520"/>
      <c r="AIF520"/>
      <c r="AIG520"/>
      <c r="AIH520"/>
      <c r="AII520"/>
      <c r="AIJ520"/>
      <c r="AIK520"/>
      <c r="AIL520"/>
      <c r="AIM520"/>
      <c r="AIN520"/>
      <c r="AIO520"/>
      <c r="AIP520"/>
      <c r="AIQ520"/>
      <c r="AIR520"/>
      <c r="AIS520"/>
      <c r="AIT520"/>
      <c r="AIU520"/>
      <c r="AIV520"/>
      <c r="AIW520"/>
      <c r="AIX520"/>
      <c r="AIY520"/>
      <c r="AIZ520"/>
      <c r="AJA520"/>
      <c r="AJB520"/>
      <c r="AJC520"/>
      <c r="AJD520"/>
      <c r="AJE520"/>
      <c r="AJF520"/>
      <c r="AJG520"/>
      <c r="AJH520"/>
      <c r="AJI520"/>
      <c r="AJJ520"/>
      <c r="AJK520"/>
      <c r="AJL520"/>
      <c r="AJM520"/>
      <c r="AJN520"/>
      <c r="AJO520"/>
      <c r="AJP520"/>
      <c r="AJQ520"/>
      <c r="AJR520"/>
      <c r="AJS520"/>
      <c r="AJT520"/>
      <c r="AJU520"/>
      <c r="AJV520"/>
      <c r="AJW520"/>
      <c r="AJX520"/>
      <c r="AJY520"/>
      <c r="AJZ520"/>
      <c r="AKA520"/>
      <c r="AKB520"/>
      <c r="AKC520"/>
      <c r="AKD520"/>
      <c r="AKE520"/>
      <c r="AKF520"/>
      <c r="AKG520"/>
      <c r="AKH520"/>
      <c r="AKI520"/>
      <c r="AKJ520"/>
      <c r="AKK520"/>
      <c r="AKL520"/>
      <c r="AKM520"/>
      <c r="AKN520"/>
      <c r="AKO520"/>
      <c r="AKP520"/>
      <c r="AKQ520"/>
      <c r="AKR520"/>
      <c r="AKS520"/>
      <c r="AKT520"/>
      <c r="AKU520"/>
      <c r="AKV520"/>
      <c r="AKW520"/>
      <c r="AKX520"/>
      <c r="AKY520"/>
      <c r="AKZ520"/>
      <c r="ALA520"/>
      <c r="ALB520"/>
      <c r="ALC520"/>
      <c r="ALD520"/>
      <c r="ALE520"/>
      <c r="ALF520"/>
      <c r="ALG520"/>
      <c r="ALH520"/>
      <c r="ALI520"/>
      <c r="ALJ520"/>
      <c r="ALK520"/>
      <c r="ALL520"/>
      <c r="ALM520"/>
      <c r="ALN520"/>
      <c r="ALO520"/>
      <c r="ALP520"/>
      <c r="ALQ520"/>
      <c r="ALR520"/>
      <c r="ALS520"/>
      <c r="ALT520"/>
      <c r="ALU520"/>
      <c r="ALV520"/>
      <c r="ALW520"/>
      <c r="ALX520"/>
      <c r="ALY520"/>
      <c r="ALZ520"/>
      <c r="AMA520"/>
      <c r="AMB520"/>
      <c r="AMC520"/>
      <c r="AMD520"/>
      <c r="AME520"/>
      <c r="AMF520"/>
      <c r="AMG520"/>
      <c r="AMH520"/>
      <c r="AMI520"/>
      <c r="AMJ520"/>
    </row>
    <row r="521" spans="1:1024">
      <c r="A521" s="41"/>
      <c r="B521" s="41"/>
      <c r="C521" s="39" t="s">
        <v>1763</v>
      </c>
      <c r="D521" s="39" t="s">
        <v>1412</v>
      </c>
      <c r="E521" s="39" t="s">
        <v>1413</v>
      </c>
      <c r="F521" s="39" t="s">
        <v>1412</v>
      </c>
      <c r="G521" s="39" t="s">
        <v>2150</v>
      </c>
      <c r="H521" s="39" t="s">
        <v>1412</v>
      </c>
      <c r="I521" s="38">
        <f t="shared" si="8"/>
        <v>6</v>
      </c>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c r="IW521"/>
      <c r="IX521"/>
      <c r="IY521"/>
      <c r="IZ521"/>
      <c r="JA521"/>
      <c r="JB521"/>
      <c r="JC521"/>
      <c r="JD521"/>
      <c r="JE521"/>
      <c r="JF521"/>
      <c r="JG521"/>
      <c r="JH521"/>
      <c r="JI521"/>
      <c r="JJ521"/>
      <c r="JK521"/>
      <c r="JL521"/>
      <c r="JM521"/>
      <c r="JN521"/>
      <c r="JO521"/>
      <c r="JP521"/>
      <c r="JQ521"/>
      <c r="JR521"/>
      <c r="JS521"/>
      <c r="JT521"/>
      <c r="JU521"/>
      <c r="JV521"/>
      <c r="JW521"/>
      <c r="JX521"/>
      <c r="JY521"/>
      <c r="JZ521"/>
      <c r="KA521"/>
      <c r="KB521"/>
      <c r="KC521"/>
      <c r="KD521"/>
      <c r="KE521"/>
      <c r="KF521"/>
      <c r="KG521"/>
      <c r="KH521"/>
      <c r="KI521"/>
      <c r="KJ521"/>
      <c r="KK521"/>
      <c r="KL521"/>
      <c r="KM521"/>
      <c r="KN521"/>
      <c r="KO521"/>
      <c r="KP521"/>
      <c r="KQ521"/>
      <c r="KR521"/>
      <c r="KS521"/>
      <c r="KT521"/>
      <c r="KU521"/>
      <c r="KV521"/>
      <c r="KW521"/>
      <c r="KX521"/>
      <c r="KY521"/>
      <c r="KZ521"/>
      <c r="LA521"/>
      <c r="LB521"/>
      <c r="LC521"/>
      <c r="LD521"/>
      <c r="LE521"/>
      <c r="LF521"/>
      <c r="LG521"/>
      <c r="LH521"/>
      <c r="LI521"/>
      <c r="LJ521"/>
      <c r="LK521"/>
      <c r="LL521"/>
      <c r="LM521"/>
      <c r="LN521"/>
      <c r="LO521"/>
      <c r="LP521"/>
      <c r="LQ521"/>
      <c r="LR521"/>
      <c r="LS521"/>
      <c r="LT521"/>
      <c r="LU521"/>
      <c r="LV521"/>
      <c r="LW521"/>
      <c r="LX521"/>
      <c r="LY521"/>
      <c r="LZ521"/>
      <c r="MA521"/>
      <c r="MB521"/>
      <c r="MC521"/>
      <c r="MD521"/>
      <c r="ME521"/>
      <c r="MF521"/>
      <c r="MG521"/>
      <c r="MH521"/>
      <c r="MI521"/>
      <c r="MJ521"/>
      <c r="MK521"/>
      <c r="ML521"/>
      <c r="MM521"/>
      <c r="MN521"/>
      <c r="MO521"/>
      <c r="MP521"/>
      <c r="MQ521"/>
      <c r="MR521"/>
      <c r="MS521"/>
      <c r="MT521"/>
      <c r="MU521"/>
      <c r="MV521"/>
      <c r="MW521"/>
      <c r="MX521"/>
      <c r="MY521"/>
      <c r="MZ521"/>
      <c r="NA521"/>
      <c r="NB521"/>
      <c r="NC521"/>
      <c r="ND521"/>
      <c r="NE521"/>
      <c r="NF521"/>
      <c r="NG521"/>
      <c r="NH521"/>
      <c r="NI521"/>
      <c r="NJ521"/>
      <c r="NK521"/>
      <c r="NL521"/>
      <c r="NM521"/>
      <c r="NN521"/>
      <c r="NO521"/>
      <c r="NP521"/>
      <c r="NQ521"/>
      <c r="NR521"/>
      <c r="NS521"/>
      <c r="NT521"/>
      <c r="NU521"/>
      <c r="NV521"/>
      <c r="NW521"/>
      <c r="NX521"/>
      <c r="NY521"/>
      <c r="NZ521"/>
      <c r="OA521"/>
      <c r="OB521"/>
      <c r="OC521"/>
      <c r="OD521"/>
      <c r="OE521"/>
      <c r="OF521"/>
      <c r="OG521"/>
      <c r="OH521"/>
      <c r="OI521"/>
      <c r="OJ521"/>
      <c r="OK521"/>
      <c r="OL521"/>
      <c r="OM521"/>
      <c r="ON521"/>
      <c r="OO521"/>
      <c r="OP521"/>
      <c r="OQ521"/>
      <c r="OR521"/>
      <c r="OS521"/>
      <c r="OT521"/>
      <c r="OU521"/>
      <c r="OV521"/>
      <c r="OW521"/>
      <c r="OX521"/>
      <c r="OY521"/>
      <c r="OZ521"/>
      <c r="PA521"/>
      <c r="PB521"/>
      <c r="PC521"/>
      <c r="PD521"/>
      <c r="PE521"/>
      <c r="PF521"/>
      <c r="PG521"/>
      <c r="PH521"/>
      <c r="PI521"/>
      <c r="PJ521"/>
      <c r="PK521"/>
      <c r="PL521"/>
      <c r="PM521"/>
      <c r="PN521"/>
      <c r="PO521"/>
      <c r="PP521"/>
      <c r="PQ521"/>
      <c r="PR521"/>
      <c r="PS521"/>
      <c r="PT521"/>
      <c r="PU521"/>
      <c r="PV521"/>
      <c r="PW521"/>
      <c r="PX521"/>
      <c r="PY521"/>
      <c r="PZ521"/>
      <c r="QA521"/>
      <c r="QB521"/>
      <c r="QC521"/>
      <c r="QD521"/>
      <c r="QE521"/>
      <c r="QF521"/>
      <c r="QG521"/>
      <c r="QH521"/>
      <c r="QI521"/>
      <c r="QJ521"/>
      <c r="QK521"/>
      <c r="QL521"/>
      <c r="QM521"/>
      <c r="QN521"/>
      <c r="QO521"/>
      <c r="QP521"/>
      <c r="QQ521"/>
      <c r="QR521"/>
      <c r="QS521"/>
      <c r="QT521"/>
      <c r="QU521"/>
      <c r="QV521"/>
      <c r="QW521"/>
      <c r="QX521"/>
      <c r="QY521"/>
      <c r="QZ521"/>
      <c r="RA521"/>
      <c r="RB521"/>
      <c r="RC521"/>
      <c r="RD521"/>
      <c r="RE521"/>
      <c r="RF521"/>
      <c r="RG521"/>
      <c r="RH521"/>
      <c r="RI521"/>
      <c r="RJ521"/>
      <c r="RK521"/>
      <c r="RL521"/>
      <c r="RM521"/>
      <c r="RN521"/>
      <c r="RO521"/>
      <c r="RP521"/>
      <c r="RQ521"/>
      <c r="RR521"/>
      <c r="RS521"/>
      <c r="RT521"/>
      <c r="RU521"/>
      <c r="RV521"/>
      <c r="RW521"/>
      <c r="RX521"/>
      <c r="RY521"/>
      <c r="RZ521"/>
      <c r="SA521"/>
      <c r="SB521"/>
      <c r="SC521"/>
      <c r="SD521"/>
      <c r="SE521"/>
      <c r="SF521"/>
      <c r="SG521"/>
      <c r="SH521"/>
      <c r="SI521"/>
      <c r="SJ521"/>
      <c r="SK521"/>
      <c r="SL521"/>
      <c r="SM521"/>
      <c r="SN521"/>
      <c r="SO521"/>
      <c r="SP521"/>
      <c r="SQ521"/>
      <c r="SR521"/>
      <c r="SS521"/>
      <c r="ST521"/>
      <c r="SU521"/>
      <c r="SV521"/>
      <c r="SW521"/>
      <c r="SX521"/>
      <c r="SY521"/>
      <c r="SZ521"/>
      <c r="TA521"/>
      <c r="TB521"/>
      <c r="TC521"/>
      <c r="TD521"/>
      <c r="TE521"/>
      <c r="TF521"/>
      <c r="TG521"/>
      <c r="TH521"/>
      <c r="TI521"/>
      <c r="TJ521"/>
      <c r="TK521"/>
      <c r="TL521"/>
      <c r="TM521"/>
      <c r="TN521"/>
      <c r="TO521"/>
      <c r="TP521"/>
      <c r="TQ521"/>
      <c r="TR521"/>
      <c r="TS521"/>
      <c r="TT521"/>
      <c r="TU521"/>
      <c r="TV521"/>
      <c r="TW521"/>
      <c r="TX521"/>
      <c r="TY521"/>
      <c r="TZ521"/>
      <c r="UA521"/>
      <c r="UB521"/>
      <c r="UC521"/>
      <c r="UD521"/>
      <c r="UE521"/>
      <c r="UF521"/>
      <c r="UG521"/>
      <c r="UH521"/>
      <c r="UI521"/>
      <c r="UJ521"/>
      <c r="UK521"/>
      <c r="UL521"/>
      <c r="UM521"/>
      <c r="UN521"/>
      <c r="UO521"/>
      <c r="UP521"/>
      <c r="UQ521"/>
      <c r="UR521"/>
      <c r="US521"/>
      <c r="UT521"/>
      <c r="UU521"/>
      <c r="UV521"/>
      <c r="UW521"/>
      <c r="UX521"/>
      <c r="UY521"/>
      <c r="UZ521"/>
      <c r="VA521"/>
      <c r="VB521"/>
      <c r="VC521"/>
      <c r="VD521"/>
      <c r="VE521"/>
      <c r="VF521"/>
      <c r="VG521"/>
      <c r="VH521"/>
      <c r="VI521"/>
      <c r="VJ521"/>
      <c r="VK521"/>
      <c r="VL521"/>
      <c r="VM521"/>
      <c r="VN521"/>
      <c r="VO521"/>
      <c r="VP521"/>
      <c r="VQ521"/>
      <c r="VR521"/>
      <c r="VS521"/>
      <c r="VT521"/>
      <c r="VU521"/>
      <c r="VV521"/>
      <c r="VW521"/>
      <c r="VX521"/>
      <c r="VY521"/>
      <c r="VZ521"/>
      <c r="WA521"/>
      <c r="WB521"/>
      <c r="WC521"/>
      <c r="WD521"/>
      <c r="WE521"/>
      <c r="WF521"/>
      <c r="WG521"/>
      <c r="WH521"/>
      <c r="WI521"/>
      <c r="WJ521"/>
      <c r="WK521"/>
      <c r="WL521"/>
      <c r="WM521"/>
      <c r="WN521"/>
      <c r="WO521"/>
      <c r="WP521"/>
      <c r="WQ521"/>
      <c r="WR521"/>
      <c r="WS521"/>
      <c r="WT521"/>
      <c r="WU521"/>
      <c r="WV521"/>
      <c r="WW521"/>
      <c r="WX521"/>
      <c r="WY521"/>
      <c r="WZ521"/>
      <c r="XA521"/>
      <c r="XB521"/>
      <c r="XC521"/>
      <c r="XD521"/>
      <c r="XE521"/>
      <c r="XF521"/>
      <c r="XG521"/>
      <c r="XH521"/>
      <c r="XI521"/>
      <c r="XJ521"/>
      <c r="XK521"/>
      <c r="XL521"/>
      <c r="XM521"/>
      <c r="XN521"/>
      <c r="XO521"/>
      <c r="XP521"/>
      <c r="XQ521"/>
      <c r="XR521"/>
      <c r="XS521"/>
      <c r="XT521"/>
      <c r="XU521"/>
      <c r="XV521"/>
      <c r="XW521"/>
      <c r="XX521"/>
      <c r="XY521"/>
      <c r="XZ521"/>
      <c r="YA521"/>
      <c r="YB521"/>
      <c r="YC521"/>
      <c r="YD521"/>
      <c r="YE521"/>
      <c r="YF521"/>
      <c r="YG521"/>
      <c r="YH521"/>
      <c r="YI521"/>
      <c r="YJ521"/>
      <c r="YK521"/>
      <c r="YL521"/>
      <c r="YM521"/>
      <c r="YN521"/>
      <c r="YO521"/>
      <c r="YP521"/>
      <c r="YQ521"/>
      <c r="YR521"/>
      <c r="YS521"/>
      <c r="YT521"/>
      <c r="YU521"/>
      <c r="YV521"/>
      <c r="YW521"/>
      <c r="YX521"/>
      <c r="YY521"/>
      <c r="YZ521"/>
      <c r="ZA521"/>
      <c r="ZB521"/>
      <c r="ZC521"/>
      <c r="ZD521"/>
      <c r="ZE521"/>
      <c r="ZF521"/>
      <c r="ZG521"/>
      <c r="ZH521"/>
      <c r="ZI521"/>
      <c r="ZJ521"/>
      <c r="ZK521"/>
      <c r="ZL521"/>
      <c r="ZM521"/>
      <c r="ZN521"/>
      <c r="ZO521"/>
      <c r="ZP521"/>
      <c r="ZQ521"/>
      <c r="ZR521"/>
      <c r="ZS521"/>
      <c r="ZT521"/>
      <c r="ZU521"/>
      <c r="ZV521"/>
      <c r="ZW521"/>
      <c r="ZX521"/>
      <c r="ZY521"/>
      <c r="ZZ521"/>
      <c r="AAA521"/>
      <c r="AAB521"/>
      <c r="AAC521"/>
      <c r="AAD521"/>
      <c r="AAE521"/>
      <c r="AAF521"/>
      <c r="AAG521"/>
      <c r="AAH521"/>
      <c r="AAI521"/>
      <c r="AAJ521"/>
      <c r="AAK521"/>
      <c r="AAL521"/>
      <c r="AAM521"/>
      <c r="AAN521"/>
      <c r="AAO521"/>
      <c r="AAP521"/>
      <c r="AAQ521"/>
      <c r="AAR521"/>
      <c r="AAS521"/>
      <c r="AAT521"/>
      <c r="AAU521"/>
      <c r="AAV521"/>
      <c r="AAW521"/>
      <c r="AAX521"/>
      <c r="AAY521"/>
      <c r="AAZ521"/>
      <c r="ABA521"/>
      <c r="ABB521"/>
      <c r="ABC521"/>
      <c r="ABD521"/>
      <c r="ABE521"/>
      <c r="ABF521"/>
      <c r="ABG521"/>
      <c r="ABH521"/>
      <c r="ABI521"/>
      <c r="ABJ521"/>
      <c r="ABK521"/>
      <c r="ABL521"/>
      <c r="ABM521"/>
      <c r="ABN521"/>
      <c r="ABO521"/>
      <c r="ABP521"/>
      <c r="ABQ521"/>
      <c r="ABR521"/>
      <c r="ABS521"/>
      <c r="ABT521"/>
      <c r="ABU521"/>
      <c r="ABV521"/>
      <c r="ABW521"/>
      <c r="ABX521"/>
      <c r="ABY521"/>
      <c r="ABZ521"/>
      <c r="ACA521"/>
      <c r="ACB521"/>
      <c r="ACC521"/>
      <c r="ACD521"/>
      <c r="ACE521"/>
      <c r="ACF521"/>
      <c r="ACG521"/>
      <c r="ACH521"/>
      <c r="ACI521"/>
      <c r="ACJ521"/>
      <c r="ACK521"/>
      <c r="ACL521"/>
      <c r="ACM521"/>
      <c r="ACN521"/>
      <c r="ACO521"/>
      <c r="ACP521"/>
      <c r="ACQ521"/>
      <c r="ACR521"/>
      <c r="ACS521"/>
      <c r="ACT521"/>
      <c r="ACU521"/>
      <c r="ACV521"/>
      <c r="ACW521"/>
      <c r="ACX521"/>
      <c r="ACY521"/>
      <c r="ACZ521"/>
      <c r="ADA521"/>
      <c r="ADB521"/>
      <c r="ADC521"/>
      <c r="ADD521"/>
      <c r="ADE521"/>
      <c r="ADF521"/>
      <c r="ADG521"/>
      <c r="ADH521"/>
      <c r="ADI521"/>
      <c r="ADJ521"/>
      <c r="ADK521"/>
      <c r="ADL521"/>
      <c r="ADM521"/>
      <c r="ADN521"/>
      <c r="ADO521"/>
      <c r="ADP521"/>
      <c r="ADQ521"/>
      <c r="ADR521"/>
      <c r="ADS521"/>
      <c r="ADT521"/>
      <c r="ADU521"/>
      <c r="ADV521"/>
      <c r="ADW521"/>
      <c r="ADX521"/>
      <c r="ADY521"/>
      <c r="ADZ521"/>
      <c r="AEA521"/>
      <c r="AEB521"/>
      <c r="AEC521"/>
      <c r="AED521"/>
      <c r="AEE521"/>
      <c r="AEF521"/>
      <c r="AEG521"/>
      <c r="AEH521"/>
      <c r="AEI521"/>
      <c r="AEJ521"/>
      <c r="AEK521"/>
      <c r="AEL521"/>
      <c r="AEM521"/>
      <c r="AEN521"/>
      <c r="AEO521"/>
      <c r="AEP521"/>
      <c r="AEQ521"/>
      <c r="AER521"/>
      <c r="AES521"/>
      <c r="AET521"/>
      <c r="AEU521"/>
      <c r="AEV521"/>
      <c r="AEW521"/>
      <c r="AEX521"/>
      <c r="AEY521"/>
      <c r="AEZ521"/>
      <c r="AFA521"/>
      <c r="AFB521"/>
      <c r="AFC521"/>
      <c r="AFD521"/>
      <c r="AFE521"/>
      <c r="AFF521"/>
      <c r="AFG521"/>
      <c r="AFH521"/>
      <c r="AFI521"/>
      <c r="AFJ521"/>
      <c r="AFK521"/>
      <c r="AFL521"/>
      <c r="AFM521"/>
      <c r="AFN521"/>
      <c r="AFO521"/>
      <c r="AFP521"/>
      <c r="AFQ521"/>
      <c r="AFR521"/>
      <c r="AFS521"/>
      <c r="AFT521"/>
      <c r="AFU521"/>
      <c r="AFV521"/>
      <c r="AFW521"/>
      <c r="AFX521"/>
      <c r="AFY521"/>
      <c r="AFZ521"/>
      <c r="AGA521"/>
      <c r="AGB521"/>
      <c r="AGC521"/>
      <c r="AGD521"/>
      <c r="AGE521"/>
      <c r="AGF521"/>
      <c r="AGG521"/>
      <c r="AGH521"/>
      <c r="AGI521"/>
      <c r="AGJ521"/>
      <c r="AGK521"/>
      <c r="AGL521"/>
      <c r="AGM521"/>
      <c r="AGN521"/>
      <c r="AGO521"/>
      <c r="AGP521"/>
      <c r="AGQ521"/>
      <c r="AGR521"/>
      <c r="AGS521"/>
      <c r="AGT521"/>
      <c r="AGU521"/>
      <c r="AGV521"/>
      <c r="AGW521"/>
      <c r="AGX521"/>
      <c r="AGY521"/>
      <c r="AGZ521"/>
      <c r="AHA521"/>
      <c r="AHB521"/>
      <c r="AHC521"/>
      <c r="AHD521"/>
      <c r="AHE521"/>
      <c r="AHF521"/>
      <c r="AHG521"/>
      <c r="AHH521"/>
      <c r="AHI521"/>
      <c r="AHJ521"/>
      <c r="AHK521"/>
      <c r="AHL521"/>
      <c r="AHM521"/>
      <c r="AHN521"/>
      <c r="AHO521"/>
      <c r="AHP521"/>
      <c r="AHQ521"/>
      <c r="AHR521"/>
      <c r="AHS521"/>
      <c r="AHT521"/>
      <c r="AHU521"/>
      <c r="AHV521"/>
      <c r="AHW521"/>
      <c r="AHX521"/>
      <c r="AHY521"/>
      <c r="AHZ521"/>
      <c r="AIA521"/>
      <c r="AIB521"/>
      <c r="AIC521"/>
      <c r="AID521"/>
      <c r="AIE521"/>
      <c r="AIF521"/>
      <c r="AIG521"/>
      <c r="AIH521"/>
      <c r="AII521"/>
      <c r="AIJ521"/>
      <c r="AIK521"/>
      <c r="AIL521"/>
      <c r="AIM521"/>
      <c r="AIN521"/>
      <c r="AIO521"/>
      <c r="AIP521"/>
      <c r="AIQ521"/>
      <c r="AIR521"/>
      <c r="AIS521"/>
      <c r="AIT521"/>
      <c r="AIU521"/>
      <c r="AIV521"/>
      <c r="AIW521"/>
      <c r="AIX521"/>
      <c r="AIY521"/>
      <c r="AIZ521"/>
      <c r="AJA521"/>
      <c r="AJB521"/>
      <c r="AJC521"/>
      <c r="AJD521"/>
      <c r="AJE521"/>
      <c r="AJF521"/>
      <c r="AJG521"/>
      <c r="AJH521"/>
      <c r="AJI521"/>
      <c r="AJJ521"/>
      <c r="AJK521"/>
      <c r="AJL521"/>
      <c r="AJM521"/>
      <c r="AJN521"/>
      <c r="AJO521"/>
      <c r="AJP521"/>
      <c r="AJQ521"/>
      <c r="AJR521"/>
      <c r="AJS521"/>
      <c r="AJT521"/>
      <c r="AJU521"/>
      <c r="AJV521"/>
      <c r="AJW521"/>
      <c r="AJX521"/>
      <c r="AJY521"/>
      <c r="AJZ521"/>
      <c r="AKA521"/>
      <c r="AKB521"/>
      <c r="AKC521"/>
      <c r="AKD521"/>
      <c r="AKE521"/>
      <c r="AKF521"/>
      <c r="AKG521"/>
      <c r="AKH521"/>
      <c r="AKI521"/>
      <c r="AKJ521"/>
      <c r="AKK521"/>
      <c r="AKL521"/>
      <c r="AKM521"/>
      <c r="AKN521"/>
      <c r="AKO521"/>
      <c r="AKP521"/>
      <c r="AKQ521"/>
      <c r="AKR521"/>
      <c r="AKS521"/>
      <c r="AKT521"/>
      <c r="AKU521"/>
      <c r="AKV521"/>
      <c r="AKW521"/>
      <c r="AKX521"/>
      <c r="AKY521"/>
      <c r="AKZ521"/>
      <c r="ALA521"/>
      <c r="ALB521"/>
      <c r="ALC521"/>
      <c r="ALD521"/>
      <c r="ALE521"/>
      <c r="ALF521"/>
      <c r="ALG521"/>
      <c r="ALH521"/>
      <c r="ALI521"/>
      <c r="ALJ521"/>
      <c r="ALK521"/>
      <c r="ALL521"/>
      <c r="ALM521"/>
      <c r="ALN521"/>
      <c r="ALO521"/>
      <c r="ALP521"/>
      <c r="ALQ521"/>
      <c r="ALR521"/>
      <c r="ALS521"/>
      <c r="ALT521"/>
      <c r="ALU521"/>
      <c r="ALV521"/>
      <c r="ALW521"/>
      <c r="ALX521"/>
      <c r="ALY521"/>
      <c r="ALZ521"/>
      <c r="AMA521"/>
      <c r="AMB521"/>
      <c r="AMC521"/>
      <c r="AMD521"/>
      <c r="AME521"/>
      <c r="AMF521"/>
      <c r="AMG521"/>
      <c r="AMH521"/>
      <c r="AMI521"/>
      <c r="AMJ521"/>
    </row>
    <row r="522" spans="1:1024" ht="90">
      <c r="A522" s="41"/>
      <c r="B522" s="41"/>
      <c r="C522" s="41" t="s">
        <v>1765</v>
      </c>
      <c r="D522" s="41" t="s">
        <v>1764</v>
      </c>
      <c r="E522" s="41" t="s">
        <v>1414</v>
      </c>
      <c r="F522" s="41" t="s">
        <v>1415</v>
      </c>
      <c r="G522" s="41" t="s">
        <v>2151</v>
      </c>
      <c r="H522" s="41" t="s">
        <v>2152</v>
      </c>
      <c r="I522" s="38">
        <f t="shared" si="8"/>
        <v>6</v>
      </c>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c r="IW522"/>
      <c r="IX522"/>
      <c r="IY522"/>
      <c r="IZ522"/>
      <c r="JA522"/>
      <c r="JB522"/>
      <c r="JC522"/>
      <c r="JD522"/>
      <c r="JE522"/>
      <c r="JF522"/>
      <c r="JG522"/>
      <c r="JH522"/>
      <c r="JI522"/>
      <c r="JJ522"/>
      <c r="JK522"/>
      <c r="JL522"/>
      <c r="JM522"/>
      <c r="JN522"/>
      <c r="JO522"/>
      <c r="JP522"/>
      <c r="JQ522"/>
      <c r="JR522"/>
      <c r="JS522"/>
      <c r="JT522"/>
      <c r="JU522"/>
      <c r="JV522"/>
      <c r="JW522"/>
      <c r="JX522"/>
      <c r="JY522"/>
      <c r="JZ522"/>
      <c r="KA522"/>
      <c r="KB522"/>
      <c r="KC522"/>
      <c r="KD522"/>
      <c r="KE522"/>
      <c r="KF522"/>
      <c r="KG522"/>
      <c r="KH522"/>
      <c r="KI522"/>
      <c r="KJ522"/>
      <c r="KK522"/>
      <c r="KL522"/>
      <c r="KM522"/>
      <c r="KN522"/>
      <c r="KO522"/>
      <c r="KP522"/>
      <c r="KQ522"/>
      <c r="KR522"/>
      <c r="KS522"/>
      <c r="KT522"/>
      <c r="KU522"/>
      <c r="KV522"/>
      <c r="KW522"/>
      <c r="KX522"/>
      <c r="KY522"/>
      <c r="KZ522"/>
      <c r="LA522"/>
      <c r="LB522"/>
      <c r="LC522"/>
      <c r="LD522"/>
      <c r="LE522"/>
      <c r="LF522"/>
      <c r="LG522"/>
      <c r="LH522"/>
      <c r="LI522"/>
      <c r="LJ522"/>
      <c r="LK522"/>
      <c r="LL522"/>
      <c r="LM522"/>
      <c r="LN522"/>
      <c r="LO522"/>
      <c r="LP522"/>
      <c r="LQ522"/>
      <c r="LR522"/>
      <c r="LS522"/>
      <c r="LT522"/>
      <c r="LU522"/>
      <c r="LV522"/>
      <c r="LW522"/>
      <c r="LX522"/>
      <c r="LY522"/>
      <c r="LZ522"/>
      <c r="MA522"/>
      <c r="MB522"/>
      <c r="MC522"/>
      <c r="MD522"/>
      <c r="ME522"/>
      <c r="MF522"/>
      <c r="MG522"/>
      <c r="MH522"/>
      <c r="MI522"/>
      <c r="MJ522"/>
      <c r="MK522"/>
      <c r="ML522"/>
      <c r="MM522"/>
      <c r="MN522"/>
      <c r="MO522"/>
      <c r="MP522"/>
      <c r="MQ522"/>
      <c r="MR522"/>
      <c r="MS522"/>
      <c r="MT522"/>
      <c r="MU522"/>
      <c r="MV522"/>
      <c r="MW522"/>
      <c r="MX522"/>
      <c r="MY522"/>
      <c r="MZ522"/>
      <c r="NA522"/>
      <c r="NB522"/>
      <c r="NC522"/>
      <c r="ND522"/>
      <c r="NE522"/>
      <c r="NF522"/>
      <c r="NG522"/>
      <c r="NH522"/>
      <c r="NI522"/>
      <c r="NJ522"/>
      <c r="NK522"/>
      <c r="NL522"/>
      <c r="NM522"/>
      <c r="NN522"/>
      <c r="NO522"/>
      <c r="NP522"/>
      <c r="NQ522"/>
      <c r="NR522"/>
      <c r="NS522"/>
      <c r="NT522"/>
      <c r="NU522"/>
      <c r="NV522"/>
      <c r="NW522"/>
      <c r="NX522"/>
      <c r="NY522"/>
      <c r="NZ522"/>
      <c r="OA522"/>
      <c r="OB522"/>
      <c r="OC522"/>
      <c r="OD522"/>
      <c r="OE522"/>
      <c r="OF522"/>
      <c r="OG522"/>
      <c r="OH522"/>
      <c r="OI522"/>
      <c r="OJ522"/>
      <c r="OK522"/>
      <c r="OL522"/>
      <c r="OM522"/>
      <c r="ON522"/>
      <c r="OO522"/>
      <c r="OP522"/>
      <c r="OQ522"/>
      <c r="OR522"/>
      <c r="OS522"/>
      <c r="OT522"/>
      <c r="OU522"/>
      <c r="OV522"/>
      <c r="OW522"/>
      <c r="OX522"/>
      <c r="OY522"/>
      <c r="OZ522"/>
      <c r="PA522"/>
      <c r="PB522"/>
      <c r="PC522"/>
      <c r="PD522"/>
      <c r="PE522"/>
      <c r="PF522"/>
      <c r="PG522"/>
      <c r="PH522"/>
      <c r="PI522"/>
      <c r="PJ522"/>
      <c r="PK522"/>
      <c r="PL522"/>
      <c r="PM522"/>
      <c r="PN522"/>
      <c r="PO522"/>
      <c r="PP522"/>
      <c r="PQ522"/>
      <c r="PR522"/>
      <c r="PS522"/>
      <c r="PT522"/>
      <c r="PU522"/>
      <c r="PV522"/>
      <c r="PW522"/>
      <c r="PX522"/>
      <c r="PY522"/>
      <c r="PZ522"/>
      <c r="QA522"/>
      <c r="QB522"/>
      <c r="QC522"/>
      <c r="QD522"/>
      <c r="QE522"/>
      <c r="QF522"/>
      <c r="QG522"/>
      <c r="QH522"/>
      <c r="QI522"/>
      <c r="QJ522"/>
      <c r="QK522"/>
      <c r="QL522"/>
      <c r="QM522"/>
      <c r="QN522"/>
      <c r="QO522"/>
      <c r="QP522"/>
      <c r="QQ522"/>
      <c r="QR522"/>
      <c r="QS522"/>
      <c r="QT522"/>
      <c r="QU522"/>
      <c r="QV522"/>
      <c r="QW522"/>
      <c r="QX522"/>
      <c r="QY522"/>
      <c r="QZ522"/>
      <c r="RA522"/>
      <c r="RB522"/>
      <c r="RC522"/>
      <c r="RD522"/>
      <c r="RE522"/>
      <c r="RF522"/>
      <c r="RG522"/>
      <c r="RH522"/>
      <c r="RI522"/>
      <c r="RJ522"/>
      <c r="RK522"/>
      <c r="RL522"/>
      <c r="RM522"/>
      <c r="RN522"/>
      <c r="RO522"/>
      <c r="RP522"/>
      <c r="RQ522"/>
      <c r="RR522"/>
      <c r="RS522"/>
      <c r="RT522"/>
      <c r="RU522"/>
      <c r="RV522"/>
      <c r="RW522"/>
      <c r="RX522"/>
      <c r="RY522"/>
      <c r="RZ522"/>
      <c r="SA522"/>
      <c r="SB522"/>
      <c r="SC522"/>
      <c r="SD522"/>
      <c r="SE522"/>
      <c r="SF522"/>
      <c r="SG522"/>
      <c r="SH522"/>
      <c r="SI522"/>
      <c r="SJ522"/>
      <c r="SK522"/>
      <c r="SL522"/>
      <c r="SM522"/>
      <c r="SN522"/>
      <c r="SO522"/>
      <c r="SP522"/>
      <c r="SQ522"/>
      <c r="SR522"/>
      <c r="SS522"/>
      <c r="ST522"/>
      <c r="SU522"/>
      <c r="SV522"/>
      <c r="SW522"/>
      <c r="SX522"/>
      <c r="SY522"/>
      <c r="SZ522"/>
      <c r="TA522"/>
      <c r="TB522"/>
      <c r="TC522"/>
      <c r="TD522"/>
      <c r="TE522"/>
      <c r="TF522"/>
      <c r="TG522"/>
      <c r="TH522"/>
      <c r="TI522"/>
      <c r="TJ522"/>
      <c r="TK522"/>
      <c r="TL522"/>
      <c r="TM522"/>
      <c r="TN522"/>
      <c r="TO522"/>
      <c r="TP522"/>
      <c r="TQ522"/>
      <c r="TR522"/>
      <c r="TS522"/>
      <c r="TT522"/>
      <c r="TU522"/>
      <c r="TV522"/>
      <c r="TW522"/>
      <c r="TX522"/>
      <c r="TY522"/>
      <c r="TZ522"/>
      <c r="UA522"/>
      <c r="UB522"/>
      <c r="UC522"/>
      <c r="UD522"/>
      <c r="UE522"/>
      <c r="UF522"/>
      <c r="UG522"/>
      <c r="UH522"/>
      <c r="UI522"/>
      <c r="UJ522"/>
      <c r="UK522"/>
      <c r="UL522"/>
      <c r="UM522"/>
      <c r="UN522"/>
      <c r="UO522"/>
      <c r="UP522"/>
      <c r="UQ522"/>
      <c r="UR522"/>
      <c r="US522"/>
      <c r="UT522"/>
      <c r="UU522"/>
      <c r="UV522"/>
      <c r="UW522"/>
      <c r="UX522"/>
      <c r="UY522"/>
      <c r="UZ522"/>
      <c r="VA522"/>
      <c r="VB522"/>
      <c r="VC522"/>
      <c r="VD522"/>
      <c r="VE522"/>
      <c r="VF522"/>
      <c r="VG522"/>
      <c r="VH522"/>
      <c r="VI522"/>
      <c r="VJ522"/>
      <c r="VK522"/>
      <c r="VL522"/>
      <c r="VM522"/>
      <c r="VN522"/>
      <c r="VO522"/>
      <c r="VP522"/>
      <c r="VQ522"/>
      <c r="VR522"/>
      <c r="VS522"/>
      <c r="VT522"/>
      <c r="VU522"/>
      <c r="VV522"/>
      <c r="VW522"/>
      <c r="VX522"/>
      <c r="VY522"/>
      <c r="VZ522"/>
      <c r="WA522"/>
      <c r="WB522"/>
      <c r="WC522"/>
      <c r="WD522"/>
      <c r="WE522"/>
      <c r="WF522"/>
      <c r="WG522"/>
      <c r="WH522"/>
      <c r="WI522"/>
      <c r="WJ522"/>
      <c r="WK522"/>
      <c r="WL522"/>
      <c r="WM522"/>
      <c r="WN522"/>
      <c r="WO522"/>
      <c r="WP522"/>
      <c r="WQ522"/>
      <c r="WR522"/>
      <c r="WS522"/>
      <c r="WT522"/>
      <c r="WU522"/>
      <c r="WV522"/>
      <c r="WW522"/>
      <c r="WX522"/>
      <c r="WY522"/>
      <c r="WZ522"/>
      <c r="XA522"/>
      <c r="XB522"/>
      <c r="XC522"/>
      <c r="XD522"/>
      <c r="XE522"/>
      <c r="XF522"/>
      <c r="XG522"/>
      <c r="XH522"/>
      <c r="XI522"/>
      <c r="XJ522"/>
      <c r="XK522"/>
      <c r="XL522"/>
      <c r="XM522"/>
      <c r="XN522"/>
      <c r="XO522"/>
      <c r="XP522"/>
      <c r="XQ522"/>
      <c r="XR522"/>
      <c r="XS522"/>
      <c r="XT522"/>
      <c r="XU522"/>
      <c r="XV522"/>
      <c r="XW522"/>
      <c r="XX522"/>
      <c r="XY522"/>
      <c r="XZ522"/>
      <c r="YA522"/>
      <c r="YB522"/>
      <c r="YC522"/>
      <c r="YD522"/>
      <c r="YE522"/>
      <c r="YF522"/>
      <c r="YG522"/>
      <c r="YH522"/>
      <c r="YI522"/>
      <c r="YJ522"/>
      <c r="YK522"/>
      <c r="YL522"/>
      <c r="YM522"/>
      <c r="YN522"/>
      <c r="YO522"/>
      <c r="YP522"/>
      <c r="YQ522"/>
      <c r="YR522"/>
      <c r="YS522"/>
      <c r="YT522"/>
      <c r="YU522"/>
      <c r="YV522"/>
      <c r="YW522"/>
      <c r="YX522"/>
      <c r="YY522"/>
      <c r="YZ522"/>
      <c r="ZA522"/>
      <c r="ZB522"/>
      <c r="ZC522"/>
      <c r="ZD522"/>
      <c r="ZE522"/>
      <c r="ZF522"/>
      <c r="ZG522"/>
      <c r="ZH522"/>
      <c r="ZI522"/>
      <c r="ZJ522"/>
      <c r="ZK522"/>
      <c r="ZL522"/>
      <c r="ZM522"/>
      <c r="ZN522"/>
      <c r="ZO522"/>
      <c r="ZP522"/>
      <c r="ZQ522"/>
      <c r="ZR522"/>
      <c r="ZS522"/>
      <c r="ZT522"/>
      <c r="ZU522"/>
      <c r="ZV522"/>
      <c r="ZW522"/>
      <c r="ZX522"/>
      <c r="ZY522"/>
      <c r="ZZ522"/>
      <c r="AAA522"/>
      <c r="AAB522"/>
      <c r="AAC522"/>
      <c r="AAD522"/>
      <c r="AAE522"/>
      <c r="AAF522"/>
      <c r="AAG522"/>
      <c r="AAH522"/>
      <c r="AAI522"/>
      <c r="AAJ522"/>
      <c r="AAK522"/>
      <c r="AAL522"/>
      <c r="AAM522"/>
      <c r="AAN522"/>
      <c r="AAO522"/>
      <c r="AAP522"/>
      <c r="AAQ522"/>
      <c r="AAR522"/>
      <c r="AAS522"/>
      <c r="AAT522"/>
      <c r="AAU522"/>
      <c r="AAV522"/>
      <c r="AAW522"/>
      <c r="AAX522"/>
      <c r="AAY522"/>
      <c r="AAZ522"/>
      <c r="ABA522"/>
      <c r="ABB522"/>
      <c r="ABC522"/>
      <c r="ABD522"/>
      <c r="ABE522"/>
      <c r="ABF522"/>
      <c r="ABG522"/>
      <c r="ABH522"/>
      <c r="ABI522"/>
      <c r="ABJ522"/>
      <c r="ABK522"/>
      <c r="ABL522"/>
      <c r="ABM522"/>
      <c r="ABN522"/>
      <c r="ABO522"/>
      <c r="ABP522"/>
      <c r="ABQ522"/>
      <c r="ABR522"/>
      <c r="ABS522"/>
      <c r="ABT522"/>
      <c r="ABU522"/>
      <c r="ABV522"/>
      <c r="ABW522"/>
      <c r="ABX522"/>
      <c r="ABY522"/>
      <c r="ABZ522"/>
      <c r="ACA522"/>
      <c r="ACB522"/>
      <c r="ACC522"/>
      <c r="ACD522"/>
      <c r="ACE522"/>
      <c r="ACF522"/>
      <c r="ACG522"/>
      <c r="ACH522"/>
      <c r="ACI522"/>
      <c r="ACJ522"/>
      <c r="ACK522"/>
      <c r="ACL522"/>
      <c r="ACM522"/>
      <c r="ACN522"/>
      <c r="ACO522"/>
      <c r="ACP522"/>
      <c r="ACQ522"/>
      <c r="ACR522"/>
      <c r="ACS522"/>
      <c r="ACT522"/>
      <c r="ACU522"/>
      <c r="ACV522"/>
      <c r="ACW522"/>
      <c r="ACX522"/>
      <c r="ACY522"/>
      <c r="ACZ522"/>
      <c r="ADA522"/>
      <c r="ADB522"/>
      <c r="ADC522"/>
      <c r="ADD522"/>
      <c r="ADE522"/>
      <c r="ADF522"/>
      <c r="ADG522"/>
      <c r="ADH522"/>
      <c r="ADI522"/>
      <c r="ADJ522"/>
      <c r="ADK522"/>
      <c r="ADL522"/>
      <c r="ADM522"/>
      <c r="ADN522"/>
      <c r="ADO522"/>
      <c r="ADP522"/>
      <c r="ADQ522"/>
      <c r="ADR522"/>
      <c r="ADS522"/>
      <c r="ADT522"/>
      <c r="ADU522"/>
      <c r="ADV522"/>
      <c r="ADW522"/>
      <c r="ADX522"/>
      <c r="ADY522"/>
      <c r="ADZ522"/>
      <c r="AEA522"/>
      <c r="AEB522"/>
      <c r="AEC522"/>
      <c r="AED522"/>
      <c r="AEE522"/>
      <c r="AEF522"/>
      <c r="AEG522"/>
      <c r="AEH522"/>
      <c r="AEI522"/>
      <c r="AEJ522"/>
      <c r="AEK522"/>
      <c r="AEL522"/>
      <c r="AEM522"/>
      <c r="AEN522"/>
      <c r="AEO522"/>
      <c r="AEP522"/>
      <c r="AEQ522"/>
      <c r="AER522"/>
      <c r="AES522"/>
      <c r="AET522"/>
      <c r="AEU522"/>
      <c r="AEV522"/>
      <c r="AEW522"/>
      <c r="AEX522"/>
      <c r="AEY522"/>
      <c r="AEZ522"/>
      <c r="AFA522"/>
      <c r="AFB522"/>
      <c r="AFC522"/>
      <c r="AFD522"/>
      <c r="AFE522"/>
      <c r="AFF522"/>
      <c r="AFG522"/>
      <c r="AFH522"/>
      <c r="AFI522"/>
      <c r="AFJ522"/>
      <c r="AFK522"/>
      <c r="AFL522"/>
      <c r="AFM522"/>
      <c r="AFN522"/>
      <c r="AFO522"/>
      <c r="AFP522"/>
      <c r="AFQ522"/>
      <c r="AFR522"/>
      <c r="AFS522"/>
      <c r="AFT522"/>
      <c r="AFU522"/>
      <c r="AFV522"/>
      <c r="AFW522"/>
      <c r="AFX522"/>
      <c r="AFY522"/>
      <c r="AFZ522"/>
      <c r="AGA522"/>
      <c r="AGB522"/>
      <c r="AGC522"/>
      <c r="AGD522"/>
      <c r="AGE522"/>
      <c r="AGF522"/>
      <c r="AGG522"/>
      <c r="AGH522"/>
      <c r="AGI522"/>
      <c r="AGJ522"/>
      <c r="AGK522"/>
      <c r="AGL522"/>
      <c r="AGM522"/>
      <c r="AGN522"/>
      <c r="AGO522"/>
      <c r="AGP522"/>
      <c r="AGQ522"/>
      <c r="AGR522"/>
      <c r="AGS522"/>
      <c r="AGT522"/>
      <c r="AGU522"/>
      <c r="AGV522"/>
      <c r="AGW522"/>
      <c r="AGX522"/>
      <c r="AGY522"/>
      <c r="AGZ522"/>
      <c r="AHA522"/>
      <c r="AHB522"/>
      <c r="AHC522"/>
      <c r="AHD522"/>
      <c r="AHE522"/>
      <c r="AHF522"/>
      <c r="AHG522"/>
      <c r="AHH522"/>
      <c r="AHI522"/>
      <c r="AHJ522"/>
      <c r="AHK522"/>
      <c r="AHL522"/>
      <c r="AHM522"/>
      <c r="AHN522"/>
      <c r="AHO522"/>
      <c r="AHP522"/>
      <c r="AHQ522"/>
      <c r="AHR522"/>
      <c r="AHS522"/>
      <c r="AHT522"/>
      <c r="AHU522"/>
      <c r="AHV522"/>
      <c r="AHW522"/>
      <c r="AHX522"/>
      <c r="AHY522"/>
      <c r="AHZ522"/>
      <c r="AIA522"/>
      <c r="AIB522"/>
      <c r="AIC522"/>
      <c r="AID522"/>
      <c r="AIE522"/>
      <c r="AIF522"/>
      <c r="AIG522"/>
      <c r="AIH522"/>
      <c r="AII522"/>
      <c r="AIJ522"/>
      <c r="AIK522"/>
      <c r="AIL522"/>
      <c r="AIM522"/>
      <c r="AIN522"/>
      <c r="AIO522"/>
      <c r="AIP522"/>
      <c r="AIQ522"/>
      <c r="AIR522"/>
      <c r="AIS522"/>
      <c r="AIT522"/>
      <c r="AIU522"/>
      <c r="AIV522"/>
      <c r="AIW522"/>
      <c r="AIX522"/>
      <c r="AIY522"/>
      <c r="AIZ522"/>
      <c r="AJA522"/>
      <c r="AJB522"/>
      <c r="AJC522"/>
      <c r="AJD522"/>
      <c r="AJE522"/>
      <c r="AJF522"/>
      <c r="AJG522"/>
      <c r="AJH522"/>
      <c r="AJI522"/>
      <c r="AJJ522"/>
      <c r="AJK522"/>
      <c r="AJL522"/>
      <c r="AJM522"/>
      <c r="AJN522"/>
      <c r="AJO522"/>
      <c r="AJP522"/>
      <c r="AJQ522"/>
      <c r="AJR522"/>
      <c r="AJS522"/>
      <c r="AJT522"/>
      <c r="AJU522"/>
      <c r="AJV522"/>
      <c r="AJW522"/>
      <c r="AJX522"/>
      <c r="AJY522"/>
      <c r="AJZ522"/>
      <c r="AKA522"/>
      <c r="AKB522"/>
      <c r="AKC522"/>
      <c r="AKD522"/>
      <c r="AKE522"/>
      <c r="AKF522"/>
      <c r="AKG522"/>
      <c r="AKH522"/>
      <c r="AKI522"/>
      <c r="AKJ522"/>
      <c r="AKK522"/>
      <c r="AKL522"/>
      <c r="AKM522"/>
      <c r="AKN522"/>
      <c r="AKO522"/>
      <c r="AKP522"/>
      <c r="AKQ522"/>
      <c r="AKR522"/>
      <c r="AKS522"/>
      <c r="AKT522"/>
      <c r="AKU522"/>
      <c r="AKV522"/>
      <c r="AKW522"/>
      <c r="AKX522"/>
      <c r="AKY522"/>
      <c r="AKZ522"/>
      <c r="ALA522"/>
      <c r="ALB522"/>
      <c r="ALC522"/>
      <c r="ALD522"/>
      <c r="ALE522"/>
      <c r="ALF522"/>
      <c r="ALG522"/>
      <c r="ALH522"/>
      <c r="ALI522"/>
      <c r="ALJ522"/>
      <c r="ALK522"/>
      <c r="ALL522"/>
      <c r="ALM522"/>
      <c r="ALN522"/>
      <c r="ALO522"/>
      <c r="ALP522"/>
      <c r="ALQ522"/>
      <c r="ALR522"/>
      <c r="ALS522"/>
      <c r="ALT522"/>
      <c r="ALU522"/>
      <c r="ALV522"/>
      <c r="ALW522"/>
      <c r="ALX522"/>
      <c r="ALY522"/>
      <c r="ALZ522"/>
      <c r="AMA522"/>
      <c r="AMB522"/>
      <c r="AMC522"/>
      <c r="AMD522"/>
      <c r="AME522"/>
      <c r="AMF522"/>
      <c r="AMG522"/>
      <c r="AMH522"/>
      <c r="AMI522"/>
      <c r="AMJ522"/>
    </row>
    <row r="523" spans="1:1024" ht="105">
      <c r="A523" s="41"/>
      <c r="B523" s="41"/>
      <c r="C523" s="41" t="s">
        <v>1770</v>
      </c>
      <c r="D523" s="41" t="s">
        <v>1418</v>
      </c>
      <c r="E523" s="41" t="s">
        <v>1423</v>
      </c>
      <c r="F523" s="41" t="s">
        <v>1422</v>
      </c>
      <c r="G523" s="41" t="s">
        <v>2154</v>
      </c>
      <c r="H523" s="41" t="s">
        <v>2153</v>
      </c>
      <c r="I523" s="38">
        <f t="shared" si="8"/>
        <v>6</v>
      </c>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c r="IW523"/>
      <c r="IX523"/>
      <c r="IY523"/>
      <c r="IZ523"/>
      <c r="JA523"/>
      <c r="JB523"/>
      <c r="JC523"/>
      <c r="JD523"/>
      <c r="JE523"/>
      <c r="JF523"/>
      <c r="JG523"/>
      <c r="JH523"/>
      <c r="JI523"/>
      <c r="JJ523"/>
      <c r="JK523"/>
      <c r="JL523"/>
      <c r="JM523"/>
      <c r="JN523"/>
      <c r="JO523"/>
      <c r="JP523"/>
      <c r="JQ523"/>
      <c r="JR523"/>
      <c r="JS523"/>
      <c r="JT523"/>
      <c r="JU523"/>
      <c r="JV523"/>
      <c r="JW523"/>
      <c r="JX523"/>
      <c r="JY523"/>
      <c r="JZ523"/>
      <c r="KA523"/>
      <c r="KB523"/>
      <c r="KC523"/>
      <c r="KD523"/>
      <c r="KE523"/>
      <c r="KF523"/>
      <c r="KG523"/>
      <c r="KH523"/>
      <c r="KI523"/>
      <c r="KJ523"/>
      <c r="KK523"/>
      <c r="KL523"/>
      <c r="KM523"/>
      <c r="KN523"/>
      <c r="KO523"/>
      <c r="KP523"/>
      <c r="KQ523"/>
      <c r="KR523"/>
      <c r="KS523"/>
      <c r="KT523"/>
      <c r="KU523"/>
      <c r="KV523"/>
      <c r="KW523"/>
      <c r="KX523"/>
      <c r="KY523"/>
      <c r="KZ523"/>
      <c r="LA523"/>
      <c r="LB523"/>
      <c r="LC523"/>
      <c r="LD523"/>
      <c r="LE523"/>
      <c r="LF523"/>
      <c r="LG523"/>
      <c r="LH523"/>
      <c r="LI523"/>
      <c r="LJ523"/>
      <c r="LK523"/>
      <c r="LL523"/>
      <c r="LM523"/>
      <c r="LN523"/>
      <c r="LO523"/>
      <c r="LP523"/>
      <c r="LQ523"/>
      <c r="LR523"/>
      <c r="LS523"/>
      <c r="LT523"/>
      <c r="LU523"/>
      <c r="LV523"/>
      <c r="LW523"/>
      <c r="LX523"/>
      <c r="LY523"/>
      <c r="LZ523"/>
      <c r="MA523"/>
      <c r="MB523"/>
      <c r="MC523"/>
      <c r="MD523"/>
      <c r="ME523"/>
      <c r="MF523"/>
      <c r="MG523"/>
      <c r="MH523"/>
      <c r="MI523"/>
      <c r="MJ523"/>
      <c r="MK523"/>
      <c r="ML523"/>
      <c r="MM523"/>
      <c r="MN523"/>
      <c r="MO523"/>
      <c r="MP523"/>
      <c r="MQ523"/>
      <c r="MR523"/>
      <c r="MS523"/>
      <c r="MT523"/>
      <c r="MU523"/>
      <c r="MV523"/>
      <c r="MW523"/>
      <c r="MX523"/>
      <c r="MY523"/>
      <c r="MZ523"/>
      <c r="NA523"/>
      <c r="NB523"/>
      <c r="NC523"/>
      <c r="ND523"/>
      <c r="NE523"/>
      <c r="NF523"/>
      <c r="NG523"/>
      <c r="NH523"/>
      <c r="NI523"/>
      <c r="NJ523"/>
      <c r="NK523"/>
      <c r="NL523"/>
      <c r="NM523"/>
      <c r="NN523"/>
      <c r="NO523"/>
      <c r="NP523"/>
      <c r="NQ523"/>
      <c r="NR523"/>
      <c r="NS523"/>
      <c r="NT523"/>
      <c r="NU523"/>
      <c r="NV523"/>
      <c r="NW523"/>
      <c r="NX523"/>
      <c r="NY523"/>
      <c r="NZ523"/>
      <c r="OA523"/>
      <c r="OB523"/>
      <c r="OC523"/>
      <c r="OD523"/>
      <c r="OE523"/>
      <c r="OF523"/>
      <c r="OG523"/>
      <c r="OH523"/>
      <c r="OI523"/>
      <c r="OJ523"/>
      <c r="OK523"/>
      <c r="OL523"/>
      <c r="OM523"/>
      <c r="ON523"/>
      <c r="OO523"/>
      <c r="OP523"/>
      <c r="OQ523"/>
      <c r="OR523"/>
      <c r="OS523"/>
      <c r="OT523"/>
      <c r="OU523"/>
      <c r="OV523"/>
      <c r="OW523"/>
      <c r="OX523"/>
      <c r="OY523"/>
      <c r="OZ523"/>
      <c r="PA523"/>
      <c r="PB523"/>
      <c r="PC523"/>
      <c r="PD523"/>
      <c r="PE523"/>
      <c r="PF523"/>
      <c r="PG523"/>
      <c r="PH523"/>
      <c r="PI523"/>
      <c r="PJ523"/>
      <c r="PK523"/>
      <c r="PL523"/>
      <c r="PM523"/>
      <c r="PN523"/>
      <c r="PO523"/>
      <c r="PP523"/>
      <c r="PQ523"/>
      <c r="PR523"/>
      <c r="PS523"/>
      <c r="PT523"/>
      <c r="PU523"/>
      <c r="PV523"/>
      <c r="PW523"/>
      <c r="PX523"/>
      <c r="PY523"/>
      <c r="PZ523"/>
      <c r="QA523"/>
      <c r="QB523"/>
      <c r="QC523"/>
      <c r="QD523"/>
      <c r="QE523"/>
      <c r="QF523"/>
      <c r="QG523"/>
      <c r="QH523"/>
      <c r="QI523"/>
      <c r="QJ523"/>
      <c r="QK523"/>
      <c r="QL523"/>
      <c r="QM523"/>
      <c r="QN523"/>
      <c r="QO523"/>
      <c r="QP523"/>
      <c r="QQ523"/>
      <c r="QR523"/>
      <c r="QS523"/>
      <c r="QT523"/>
      <c r="QU523"/>
      <c r="QV523"/>
      <c r="QW523"/>
      <c r="QX523"/>
      <c r="QY523"/>
      <c r="QZ523"/>
      <c r="RA523"/>
      <c r="RB523"/>
      <c r="RC523"/>
      <c r="RD523"/>
      <c r="RE523"/>
      <c r="RF523"/>
      <c r="RG523"/>
      <c r="RH523"/>
      <c r="RI523"/>
      <c r="RJ523"/>
      <c r="RK523"/>
      <c r="RL523"/>
      <c r="RM523"/>
      <c r="RN523"/>
      <c r="RO523"/>
      <c r="RP523"/>
      <c r="RQ523"/>
      <c r="RR523"/>
      <c r="RS523"/>
      <c r="RT523"/>
      <c r="RU523"/>
      <c r="RV523"/>
      <c r="RW523"/>
      <c r="RX523"/>
      <c r="RY523"/>
      <c r="RZ523"/>
      <c r="SA523"/>
      <c r="SB523"/>
      <c r="SC523"/>
      <c r="SD523"/>
      <c r="SE523"/>
      <c r="SF523"/>
      <c r="SG523"/>
      <c r="SH523"/>
      <c r="SI523"/>
      <c r="SJ523"/>
      <c r="SK523"/>
      <c r="SL523"/>
      <c r="SM523"/>
      <c r="SN523"/>
      <c r="SO523"/>
      <c r="SP523"/>
      <c r="SQ523"/>
      <c r="SR523"/>
      <c r="SS523"/>
      <c r="ST523"/>
      <c r="SU523"/>
      <c r="SV523"/>
      <c r="SW523"/>
      <c r="SX523"/>
      <c r="SY523"/>
      <c r="SZ523"/>
      <c r="TA523"/>
      <c r="TB523"/>
      <c r="TC523"/>
      <c r="TD523"/>
      <c r="TE523"/>
      <c r="TF523"/>
      <c r="TG523"/>
      <c r="TH523"/>
      <c r="TI523"/>
      <c r="TJ523"/>
      <c r="TK523"/>
      <c r="TL523"/>
      <c r="TM523"/>
      <c r="TN523"/>
      <c r="TO523"/>
      <c r="TP523"/>
      <c r="TQ523"/>
      <c r="TR523"/>
      <c r="TS523"/>
      <c r="TT523"/>
      <c r="TU523"/>
      <c r="TV523"/>
      <c r="TW523"/>
      <c r="TX523"/>
      <c r="TY523"/>
      <c r="TZ523"/>
      <c r="UA523"/>
      <c r="UB523"/>
      <c r="UC523"/>
      <c r="UD523"/>
      <c r="UE523"/>
      <c r="UF523"/>
      <c r="UG523"/>
      <c r="UH523"/>
      <c r="UI523"/>
      <c r="UJ523"/>
      <c r="UK523"/>
      <c r="UL523"/>
      <c r="UM523"/>
      <c r="UN523"/>
      <c r="UO523"/>
      <c r="UP523"/>
      <c r="UQ523"/>
      <c r="UR523"/>
      <c r="US523"/>
      <c r="UT523"/>
      <c r="UU523"/>
      <c r="UV523"/>
      <c r="UW523"/>
      <c r="UX523"/>
      <c r="UY523"/>
      <c r="UZ523"/>
      <c r="VA523"/>
      <c r="VB523"/>
      <c r="VC523"/>
      <c r="VD523"/>
      <c r="VE523"/>
      <c r="VF523"/>
      <c r="VG523"/>
      <c r="VH523"/>
      <c r="VI523"/>
      <c r="VJ523"/>
      <c r="VK523"/>
      <c r="VL523"/>
      <c r="VM523"/>
      <c r="VN523"/>
      <c r="VO523"/>
      <c r="VP523"/>
      <c r="VQ523"/>
      <c r="VR523"/>
      <c r="VS523"/>
      <c r="VT523"/>
      <c r="VU523"/>
      <c r="VV523"/>
      <c r="VW523"/>
      <c r="VX523"/>
      <c r="VY523"/>
      <c r="VZ523"/>
      <c r="WA523"/>
      <c r="WB523"/>
      <c r="WC523"/>
      <c r="WD523"/>
      <c r="WE523"/>
      <c r="WF523"/>
      <c r="WG523"/>
      <c r="WH523"/>
      <c r="WI523"/>
      <c r="WJ523"/>
      <c r="WK523"/>
      <c r="WL523"/>
      <c r="WM523"/>
      <c r="WN523"/>
      <c r="WO523"/>
      <c r="WP523"/>
      <c r="WQ523"/>
      <c r="WR523"/>
      <c r="WS523"/>
      <c r="WT523"/>
      <c r="WU523"/>
      <c r="WV523"/>
      <c r="WW523"/>
      <c r="WX523"/>
      <c r="WY523"/>
      <c r="WZ523"/>
      <c r="XA523"/>
      <c r="XB523"/>
      <c r="XC523"/>
      <c r="XD523"/>
      <c r="XE523"/>
      <c r="XF523"/>
      <c r="XG523"/>
      <c r="XH523"/>
      <c r="XI523"/>
      <c r="XJ523"/>
      <c r="XK523"/>
      <c r="XL523"/>
      <c r="XM523"/>
      <c r="XN523"/>
      <c r="XO523"/>
      <c r="XP523"/>
      <c r="XQ523"/>
      <c r="XR523"/>
      <c r="XS523"/>
      <c r="XT523"/>
      <c r="XU523"/>
      <c r="XV523"/>
      <c r="XW523"/>
      <c r="XX523"/>
      <c r="XY523"/>
      <c r="XZ523"/>
      <c r="YA523"/>
      <c r="YB523"/>
      <c r="YC523"/>
      <c r="YD523"/>
      <c r="YE523"/>
      <c r="YF523"/>
      <c r="YG523"/>
      <c r="YH523"/>
      <c r="YI523"/>
      <c r="YJ523"/>
      <c r="YK523"/>
      <c r="YL523"/>
      <c r="YM523"/>
      <c r="YN523"/>
      <c r="YO523"/>
      <c r="YP523"/>
      <c r="YQ523"/>
      <c r="YR523"/>
      <c r="YS523"/>
      <c r="YT523"/>
      <c r="YU523"/>
      <c r="YV523"/>
      <c r="YW523"/>
      <c r="YX523"/>
      <c r="YY523"/>
      <c r="YZ523"/>
      <c r="ZA523"/>
      <c r="ZB523"/>
      <c r="ZC523"/>
      <c r="ZD523"/>
      <c r="ZE523"/>
      <c r="ZF523"/>
      <c r="ZG523"/>
      <c r="ZH523"/>
      <c r="ZI523"/>
      <c r="ZJ523"/>
      <c r="ZK523"/>
      <c r="ZL523"/>
      <c r="ZM523"/>
      <c r="ZN523"/>
      <c r="ZO523"/>
      <c r="ZP523"/>
      <c r="ZQ523"/>
      <c r="ZR523"/>
      <c r="ZS523"/>
      <c r="ZT523"/>
      <c r="ZU523"/>
      <c r="ZV523"/>
      <c r="ZW523"/>
      <c r="ZX523"/>
      <c r="ZY523"/>
      <c r="ZZ523"/>
      <c r="AAA523"/>
      <c r="AAB523"/>
      <c r="AAC523"/>
      <c r="AAD523"/>
      <c r="AAE523"/>
      <c r="AAF523"/>
      <c r="AAG523"/>
      <c r="AAH523"/>
      <c r="AAI523"/>
      <c r="AAJ523"/>
      <c r="AAK523"/>
      <c r="AAL523"/>
      <c r="AAM523"/>
      <c r="AAN523"/>
      <c r="AAO523"/>
      <c r="AAP523"/>
      <c r="AAQ523"/>
      <c r="AAR523"/>
      <c r="AAS523"/>
      <c r="AAT523"/>
      <c r="AAU523"/>
      <c r="AAV523"/>
      <c r="AAW523"/>
      <c r="AAX523"/>
      <c r="AAY523"/>
      <c r="AAZ523"/>
      <c r="ABA523"/>
      <c r="ABB523"/>
      <c r="ABC523"/>
      <c r="ABD523"/>
      <c r="ABE523"/>
      <c r="ABF523"/>
      <c r="ABG523"/>
      <c r="ABH523"/>
      <c r="ABI523"/>
      <c r="ABJ523"/>
      <c r="ABK523"/>
      <c r="ABL523"/>
      <c r="ABM523"/>
      <c r="ABN523"/>
      <c r="ABO523"/>
      <c r="ABP523"/>
      <c r="ABQ523"/>
      <c r="ABR523"/>
      <c r="ABS523"/>
      <c r="ABT523"/>
      <c r="ABU523"/>
      <c r="ABV523"/>
      <c r="ABW523"/>
      <c r="ABX523"/>
      <c r="ABY523"/>
      <c r="ABZ523"/>
      <c r="ACA523"/>
      <c r="ACB523"/>
      <c r="ACC523"/>
      <c r="ACD523"/>
      <c r="ACE523"/>
      <c r="ACF523"/>
      <c r="ACG523"/>
      <c r="ACH523"/>
      <c r="ACI523"/>
      <c r="ACJ523"/>
      <c r="ACK523"/>
      <c r="ACL523"/>
      <c r="ACM523"/>
      <c r="ACN523"/>
      <c r="ACO523"/>
      <c r="ACP523"/>
      <c r="ACQ523"/>
      <c r="ACR523"/>
      <c r="ACS523"/>
      <c r="ACT523"/>
      <c r="ACU523"/>
      <c r="ACV523"/>
      <c r="ACW523"/>
      <c r="ACX523"/>
      <c r="ACY523"/>
      <c r="ACZ523"/>
      <c r="ADA523"/>
      <c r="ADB523"/>
      <c r="ADC523"/>
      <c r="ADD523"/>
      <c r="ADE523"/>
      <c r="ADF523"/>
      <c r="ADG523"/>
      <c r="ADH523"/>
      <c r="ADI523"/>
      <c r="ADJ523"/>
      <c r="ADK523"/>
      <c r="ADL523"/>
      <c r="ADM523"/>
      <c r="ADN523"/>
      <c r="ADO523"/>
      <c r="ADP523"/>
      <c r="ADQ523"/>
      <c r="ADR523"/>
      <c r="ADS523"/>
      <c r="ADT523"/>
      <c r="ADU523"/>
      <c r="ADV523"/>
      <c r="ADW523"/>
      <c r="ADX523"/>
      <c r="ADY523"/>
      <c r="ADZ523"/>
      <c r="AEA523"/>
      <c r="AEB523"/>
      <c r="AEC523"/>
      <c r="AED523"/>
      <c r="AEE523"/>
      <c r="AEF523"/>
      <c r="AEG523"/>
      <c r="AEH523"/>
      <c r="AEI523"/>
      <c r="AEJ523"/>
      <c r="AEK523"/>
      <c r="AEL523"/>
      <c r="AEM523"/>
      <c r="AEN523"/>
      <c r="AEO523"/>
      <c r="AEP523"/>
      <c r="AEQ523"/>
      <c r="AER523"/>
      <c r="AES523"/>
      <c r="AET523"/>
      <c r="AEU523"/>
      <c r="AEV523"/>
      <c r="AEW523"/>
      <c r="AEX523"/>
      <c r="AEY523"/>
      <c r="AEZ523"/>
      <c r="AFA523"/>
      <c r="AFB523"/>
      <c r="AFC523"/>
      <c r="AFD523"/>
      <c r="AFE523"/>
      <c r="AFF523"/>
      <c r="AFG523"/>
      <c r="AFH523"/>
      <c r="AFI523"/>
      <c r="AFJ523"/>
      <c r="AFK523"/>
      <c r="AFL523"/>
      <c r="AFM523"/>
      <c r="AFN523"/>
      <c r="AFO523"/>
      <c r="AFP523"/>
      <c r="AFQ523"/>
      <c r="AFR523"/>
      <c r="AFS523"/>
      <c r="AFT523"/>
      <c r="AFU523"/>
      <c r="AFV523"/>
      <c r="AFW523"/>
      <c r="AFX523"/>
      <c r="AFY523"/>
      <c r="AFZ523"/>
      <c r="AGA523"/>
      <c r="AGB523"/>
      <c r="AGC523"/>
      <c r="AGD523"/>
      <c r="AGE523"/>
      <c r="AGF523"/>
      <c r="AGG523"/>
      <c r="AGH523"/>
      <c r="AGI523"/>
      <c r="AGJ523"/>
      <c r="AGK523"/>
      <c r="AGL523"/>
      <c r="AGM523"/>
      <c r="AGN523"/>
      <c r="AGO523"/>
      <c r="AGP523"/>
      <c r="AGQ523"/>
      <c r="AGR523"/>
      <c r="AGS523"/>
      <c r="AGT523"/>
      <c r="AGU523"/>
      <c r="AGV523"/>
      <c r="AGW523"/>
      <c r="AGX523"/>
      <c r="AGY523"/>
      <c r="AGZ523"/>
      <c r="AHA523"/>
      <c r="AHB523"/>
      <c r="AHC523"/>
      <c r="AHD523"/>
      <c r="AHE523"/>
      <c r="AHF523"/>
      <c r="AHG523"/>
      <c r="AHH523"/>
      <c r="AHI523"/>
      <c r="AHJ523"/>
      <c r="AHK523"/>
      <c r="AHL523"/>
      <c r="AHM523"/>
      <c r="AHN523"/>
      <c r="AHO523"/>
      <c r="AHP523"/>
      <c r="AHQ523"/>
      <c r="AHR523"/>
      <c r="AHS523"/>
      <c r="AHT523"/>
      <c r="AHU523"/>
      <c r="AHV523"/>
      <c r="AHW523"/>
      <c r="AHX523"/>
      <c r="AHY523"/>
      <c r="AHZ523"/>
      <c r="AIA523"/>
      <c r="AIB523"/>
      <c r="AIC523"/>
      <c r="AID523"/>
      <c r="AIE523"/>
      <c r="AIF523"/>
      <c r="AIG523"/>
      <c r="AIH523"/>
      <c r="AII523"/>
      <c r="AIJ523"/>
      <c r="AIK523"/>
      <c r="AIL523"/>
      <c r="AIM523"/>
      <c r="AIN523"/>
      <c r="AIO523"/>
      <c r="AIP523"/>
      <c r="AIQ523"/>
      <c r="AIR523"/>
      <c r="AIS523"/>
      <c r="AIT523"/>
      <c r="AIU523"/>
      <c r="AIV523"/>
      <c r="AIW523"/>
      <c r="AIX523"/>
      <c r="AIY523"/>
      <c r="AIZ523"/>
      <c r="AJA523"/>
      <c r="AJB523"/>
      <c r="AJC523"/>
      <c r="AJD523"/>
      <c r="AJE523"/>
      <c r="AJF523"/>
      <c r="AJG523"/>
      <c r="AJH523"/>
      <c r="AJI523"/>
      <c r="AJJ523"/>
      <c r="AJK523"/>
      <c r="AJL523"/>
      <c r="AJM523"/>
      <c r="AJN523"/>
      <c r="AJO523"/>
      <c r="AJP523"/>
      <c r="AJQ523"/>
      <c r="AJR523"/>
      <c r="AJS523"/>
      <c r="AJT523"/>
      <c r="AJU523"/>
      <c r="AJV523"/>
      <c r="AJW523"/>
      <c r="AJX523"/>
      <c r="AJY523"/>
      <c r="AJZ523"/>
      <c r="AKA523"/>
      <c r="AKB523"/>
      <c r="AKC523"/>
      <c r="AKD523"/>
      <c r="AKE523"/>
      <c r="AKF523"/>
      <c r="AKG523"/>
      <c r="AKH523"/>
      <c r="AKI523"/>
      <c r="AKJ523"/>
      <c r="AKK523"/>
      <c r="AKL523"/>
      <c r="AKM523"/>
      <c r="AKN523"/>
      <c r="AKO523"/>
      <c r="AKP523"/>
      <c r="AKQ523"/>
      <c r="AKR523"/>
      <c r="AKS523"/>
      <c r="AKT523"/>
      <c r="AKU523"/>
      <c r="AKV523"/>
      <c r="AKW523"/>
      <c r="AKX523"/>
      <c r="AKY523"/>
      <c r="AKZ523"/>
      <c r="ALA523"/>
      <c r="ALB523"/>
      <c r="ALC523"/>
      <c r="ALD523"/>
      <c r="ALE523"/>
      <c r="ALF523"/>
      <c r="ALG523"/>
      <c r="ALH523"/>
      <c r="ALI523"/>
      <c r="ALJ523"/>
      <c r="ALK523"/>
      <c r="ALL523"/>
      <c r="ALM523"/>
      <c r="ALN523"/>
      <c r="ALO523"/>
      <c r="ALP523"/>
      <c r="ALQ523"/>
      <c r="ALR523"/>
      <c r="ALS523"/>
      <c r="ALT523"/>
      <c r="ALU523"/>
      <c r="ALV523"/>
      <c r="ALW523"/>
      <c r="ALX523"/>
      <c r="ALY523"/>
      <c r="ALZ523"/>
      <c r="AMA523"/>
      <c r="AMB523"/>
      <c r="AMC523"/>
      <c r="AMD523"/>
      <c r="AME523"/>
      <c r="AMF523"/>
      <c r="AMG523"/>
      <c r="AMH523"/>
      <c r="AMI523"/>
      <c r="AMJ523"/>
    </row>
    <row r="524" spans="1:1024" ht="90">
      <c r="A524" s="41"/>
      <c r="B524" s="41"/>
      <c r="C524" s="41" t="s">
        <v>1767</v>
      </c>
      <c r="D524" s="41" t="s">
        <v>2655</v>
      </c>
      <c r="E524" s="41" t="s">
        <v>1417</v>
      </c>
      <c r="F524" s="41" t="s">
        <v>2656</v>
      </c>
      <c r="G524" s="41" t="s">
        <v>2155</v>
      </c>
      <c r="H524" s="41" t="s">
        <v>2156</v>
      </c>
      <c r="I524" s="38">
        <f t="shared" si="8"/>
        <v>6</v>
      </c>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c r="IW524"/>
      <c r="IX524"/>
      <c r="IY524"/>
      <c r="IZ524"/>
      <c r="JA524"/>
      <c r="JB524"/>
      <c r="JC524"/>
      <c r="JD524"/>
      <c r="JE524"/>
      <c r="JF524"/>
      <c r="JG524"/>
      <c r="JH524"/>
      <c r="JI524"/>
      <c r="JJ524"/>
      <c r="JK524"/>
      <c r="JL524"/>
      <c r="JM524"/>
      <c r="JN524"/>
      <c r="JO524"/>
      <c r="JP524"/>
      <c r="JQ524"/>
      <c r="JR524"/>
      <c r="JS524"/>
      <c r="JT524"/>
      <c r="JU524"/>
      <c r="JV524"/>
      <c r="JW524"/>
      <c r="JX524"/>
      <c r="JY524"/>
      <c r="JZ524"/>
      <c r="KA524"/>
      <c r="KB524"/>
      <c r="KC524"/>
      <c r="KD524"/>
      <c r="KE524"/>
      <c r="KF524"/>
      <c r="KG524"/>
      <c r="KH524"/>
      <c r="KI524"/>
      <c r="KJ524"/>
      <c r="KK524"/>
      <c r="KL524"/>
      <c r="KM524"/>
      <c r="KN524"/>
      <c r="KO524"/>
      <c r="KP524"/>
      <c r="KQ524"/>
      <c r="KR524"/>
      <c r="KS524"/>
      <c r="KT524"/>
      <c r="KU524"/>
      <c r="KV524"/>
      <c r="KW524"/>
      <c r="KX524"/>
      <c r="KY524"/>
      <c r="KZ524"/>
      <c r="LA524"/>
      <c r="LB524"/>
      <c r="LC524"/>
      <c r="LD524"/>
      <c r="LE524"/>
      <c r="LF524"/>
      <c r="LG524"/>
      <c r="LH524"/>
      <c r="LI524"/>
      <c r="LJ524"/>
      <c r="LK524"/>
      <c r="LL524"/>
      <c r="LM524"/>
      <c r="LN524"/>
      <c r="LO524"/>
      <c r="LP524"/>
      <c r="LQ524"/>
      <c r="LR524"/>
      <c r="LS524"/>
      <c r="LT524"/>
      <c r="LU524"/>
      <c r="LV524"/>
      <c r="LW524"/>
      <c r="LX524"/>
      <c r="LY524"/>
      <c r="LZ524"/>
      <c r="MA524"/>
      <c r="MB524"/>
      <c r="MC524"/>
      <c r="MD524"/>
      <c r="ME524"/>
      <c r="MF524"/>
      <c r="MG524"/>
      <c r="MH524"/>
      <c r="MI524"/>
      <c r="MJ524"/>
      <c r="MK524"/>
      <c r="ML524"/>
      <c r="MM524"/>
      <c r="MN524"/>
      <c r="MO524"/>
      <c r="MP524"/>
      <c r="MQ524"/>
      <c r="MR524"/>
      <c r="MS524"/>
      <c r="MT524"/>
      <c r="MU524"/>
      <c r="MV524"/>
      <c r="MW524"/>
      <c r="MX524"/>
      <c r="MY524"/>
      <c r="MZ524"/>
      <c r="NA524"/>
      <c r="NB524"/>
      <c r="NC524"/>
      <c r="ND524"/>
      <c r="NE524"/>
      <c r="NF524"/>
      <c r="NG524"/>
      <c r="NH524"/>
      <c r="NI524"/>
      <c r="NJ524"/>
      <c r="NK524"/>
      <c r="NL524"/>
      <c r="NM524"/>
      <c r="NN524"/>
      <c r="NO524"/>
      <c r="NP524"/>
      <c r="NQ524"/>
      <c r="NR524"/>
      <c r="NS524"/>
      <c r="NT524"/>
      <c r="NU524"/>
      <c r="NV524"/>
      <c r="NW524"/>
      <c r="NX524"/>
      <c r="NY524"/>
      <c r="NZ524"/>
      <c r="OA524"/>
      <c r="OB524"/>
      <c r="OC524"/>
      <c r="OD524"/>
      <c r="OE524"/>
      <c r="OF524"/>
      <c r="OG524"/>
      <c r="OH524"/>
      <c r="OI524"/>
      <c r="OJ524"/>
      <c r="OK524"/>
      <c r="OL524"/>
      <c r="OM524"/>
      <c r="ON524"/>
      <c r="OO524"/>
      <c r="OP524"/>
      <c r="OQ524"/>
      <c r="OR524"/>
      <c r="OS524"/>
      <c r="OT524"/>
      <c r="OU524"/>
      <c r="OV524"/>
      <c r="OW524"/>
      <c r="OX524"/>
      <c r="OY524"/>
      <c r="OZ524"/>
      <c r="PA524"/>
      <c r="PB524"/>
      <c r="PC524"/>
      <c r="PD524"/>
      <c r="PE524"/>
      <c r="PF524"/>
      <c r="PG524"/>
      <c r="PH524"/>
      <c r="PI524"/>
      <c r="PJ524"/>
      <c r="PK524"/>
      <c r="PL524"/>
      <c r="PM524"/>
      <c r="PN524"/>
      <c r="PO524"/>
      <c r="PP524"/>
      <c r="PQ524"/>
      <c r="PR524"/>
      <c r="PS524"/>
      <c r="PT524"/>
      <c r="PU524"/>
      <c r="PV524"/>
      <c r="PW524"/>
      <c r="PX524"/>
      <c r="PY524"/>
      <c r="PZ524"/>
      <c r="QA524"/>
      <c r="QB524"/>
      <c r="QC524"/>
      <c r="QD524"/>
      <c r="QE524"/>
      <c r="QF524"/>
      <c r="QG524"/>
      <c r="QH524"/>
      <c r="QI524"/>
      <c r="QJ524"/>
      <c r="QK524"/>
      <c r="QL524"/>
      <c r="QM524"/>
      <c r="QN524"/>
      <c r="QO524"/>
      <c r="QP524"/>
      <c r="QQ524"/>
      <c r="QR524"/>
      <c r="QS524"/>
      <c r="QT524"/>
      <c r="QU524"/>
      <c r="QV524"/>
      <c r="QW524"/>
      <c r="QX524"/>
      <c r="QY524"/>
      <c r="QZ524"/>
      <c r="RA524"/>
      <c r="RB524"/>
      <c r="RC524"/>
      <c r="RD524"/>
      <c r="RE524"/>
      <c r="RF524"/>
      <c r="RG524"/>
      <c r="RH524"/>
      <c r="RI524"/>
      <c r="RJ524"/>
      <c r="RK524"/>
      <c r="RL524"/>
      <c r="RM524"/>
      <c r="RN524"/>
      <c r="RO524"/>
      <c r="RP524"/>
      <c r="RQ524"/>
      <c r="RR524"/>
      <c r="RS524"/>
      <c r="RT524"/>
      <c r="RU524"/>
      <c r="RV524"/>
      <c r="RW524"/>
      <c r="RX524"/>
      <c r="RY524"/>
      <c r="RZ524"/>
      <c r="SA524"/>
      <c r="SB524"/>
      <c r="SC524"/>
      <c r="SD524"/>
      <c r="SE524"/>
      <c r="SF524"/>
      <c r="SG524"/>
      <c r="SH524"/>
      <c r="SI524"/>
      <c r="SJ524"/>
      <c r="SK524"/>
      <c r="SL524"/>
      <c r="SM524"/>
      <c r="SN524"/>
      <c r="SO524"/>
      <c r="SP524"/>
      <c r="SQ524"/>
      <c r="SR524"/>
      <c r="SS524"/>
      <c r="ST524"/>
      <c r="SU524"/>
      <c r="SV524"/>
      <c r="SW524"/>
      <c r="SX524"/>
      <c r="SY524"/>
      <c r="SZ524"/>
      <c r="TA524"/>
      <c r="TB524"/>
      <c r="TC524"/>
      <c r="TD524"/>
      <c r="TE524"/>
      <c r="TF524"/>
      <c r="TG524"/>
      <c r="TH524"/>
      <c r="TI524"/>
      <c r="TJ524"/>
      <c r="TK524"/>
      <c r="TL524"/>
      <c r="TM524"/>
      <c r="TN524"/>
      <c r="TO524"/>
      <c r="TP524"/>
      <c r="TQ524"/>
      <c r="TR524"/>
      <c r="TS524"/>
      <c r="TT524"/>
      <c r="TU524"/>
      <c r="TV524"/>
      <c r="TW524"/>
      <c r="TX524"/>
      <c r="TY524"/>
      <c r="TZ524"/>
      <c r="UA524"/>
      <c r="UB524"/>
      <c r="UC524"/>
      <c r="UD524"/>
      <c r="UE524"/>
      <c r="UF524"/>
      <c r="UG524"/>
      <c r="UH524"/>
      <c r="UI524"/>
      <c r="UJ524"/>
      <c r="UK524"/>
      <c r="UL524"/>
      <c r="UM524"/>
      <c r="UN524"/>
      <c r="UO524"/>
      <c r="UP524"/>
      <c r="UQ524"/>
      <c r="UR524"/>
      <c r="US524"/>
      <c r="UT524"/>
      <c r="UU524"/>
      <c r="UV524"/>
      <c r="UW524"/>
      <c r="UX524"/>
      <c r="UY524"/>
      <c r="UZ524"/>
      <c r="VA524"/>
      <c r="VB524"/>
      <c r="VC524"/>
      <c r="VD524"/>
      <c r="VE524"/>
      <c r="VF524"/>
      <c r="VG524"/>
      <c r="VH524"/>
      <c r="VI524"/>
      <c r="VJ524"/>
      <c r="VK524"/>
      <c r="VL524"/>
      <c r="VM524"/>
      <c r="VN524"/>
      <c r="VO524"/>
      <c r="VP524"/>
      <c r="VQ524"/>
      <c r="VR524"/>
      <c r="VS524"/>
      <c r="VT524"/>
      <c r="VU524"/>
      <c r="VV524"/>
      <c r="VW524"/>
      <c r="VX524"/>
      <c r="VY524"/>
      <c r="VZ524"/>
      <c r="WA524"/>
      <c r="WB524"/>
      <c r="WC524"/>
      <c r="WD524"/>
      <c r="WE524"/>
      <c r="WF524"/>
      <c r="WG524"/>
      <c r="WH524"/>
      <c r="WI524"/>
      <c r="WJ524"/>
      <c r="WK524"/>
      <c r="WL524"/>
      <c r="WM524"/>
      <c r="WN524"/>
      <c r="WO524"/>
      <c r="WP524"/>
      <c r="WQ524"/>
      <c r="WR524"/>
      <c r="WS524"/>
      <c r="WT524"/>
      <c r="WU524"/>
      <c r="WV524"/>
      <c r="WW524"/>
      <c r="WX524"/>
      <c r="WY524"/>
      <c r="WZ524"/>
      <c r="XA524"/>
      <c r="XB524"/>
      <c r="XC524"/>
      <c r="XD524"/>
      <c r="XE524"/>
      <c r="XF524"/>
      <c r="XG524"/>
      <c r="XH524"/>
      <c r="XI524"/>
      <c r="XJ524"/>
      <c r="XK524"/>
      <c r="XL524"/>
      <c r="XM524"/>
      <c r="XN524"/>
      <c r="XO524"/>
      <c r="XP524"/>
      <c r="XQ524"/>
      <c r="XR524"/>
      <c r="XS524"/>
      <c r="XT524"/>
      <c r="XU524"/>
      <c r="XV524"/>
      <c r="XW524"/>
      <c r="XX524"/>
      <c r="XY524"/>
      <c r="XZ524"/>
      <c r="YA524"/>
      <c r="YB524"/>
      <c r="YC524"/>
      <c r="YD524"/>
      <c r="YE524"/>
      <c r="YF524"/>
      <c r="YG524"/>
      <c r="YH524"/>
      <c r="YI524"/>
      <c r="YJ524"/>
      <c r="YK524"/>
      <c r="YL524"/>
      <c r="YM524"/>
      <c r="YN524"/>
      <c r="YO524"/>
      <c r="YP524"/>
      <c r="YQ524"/>
      <c r="YR524"/>
      <c r="YS524"/>
      <c r="YT524"/>
      <c r="YU524"/>
      <c r="YV524"/>
      <c r="YW524"/>
      <c r="YX524"/>
      <c r="YY524"/>
      <c r="YZ524"/>
      <c r="ZA524"/>
      <c r="ZB524"/>
      <c r="ZC524"/>
      <c r="ZD524"/>
      <c r="ZE524"/>
      <c r="ZF524"/>
      <c r="ZG524"/>
      <c r="ZH524"/>
      <c r="ZI524"/>
      <c r="ZJ524"/>
      <c r="ZK524"/>
      <c r="ZL524"/>
      <c r="ZM524"/>
      <c r="ZN524"/>
      <c r="ZO524"/>
      <c r="ZP524"/>
      <c r="ZQ524"/>
      <c r="ZR524"/>
      <c r="ZS524"/>
      <c r="ZT524"/>
      <c r="ZU524"/>
      <c r="ZV524"/>
      <c r="ZW524"/>
      <c r="ZX524"/>
      <c r="ZY524"/>
      <c r="ZZ524"/>
      <c r="AAA524"/>
      <c r="AAB524"/>
      <c r="AAC524"/>
      <c r="AAD524"/>
      <c r="AAE524"/>
      <c r="AAF524"/>
      <c r="AAG524"/>
      <c r="AAH524"/>
      <c r="AAI524"/>
      <c r="AAJ524"/>
      <c r="AAK524"/>
      <c r="AAL524"/>
      <c r="AAM524"/>
      <c r="AAN524"/>
      <c r="AAO524"/>
      <c r="AAP524"/>
      <c r="AAQ524"/>
      <c r="AAR524"/>
      <c r="AAS524"/>
      <c r="AAT524"/>
      <c r="AAU524"/>
      <c r="AAV524"/>
      <c r="AAW524"/>
      <c r="AAX524"/>
      <c r="AAY524"/>
      <c r="AAZ524"/>
      <c r="ABA524"/>
      <c r="ABB524"/>
      <c r="ABC524"/>
      <c r="ABD524"/>
      <c r="ABE524"/>
      <c r="ABF524"/>
      <c r="ABG524"/>
      <c r="ABH524"/>
      <c r="ABI524"/>
      <c r="ABJ524"/>
      <c r="ABK524"/>
      <c r="ABL524"/>
      <c r="ABM524"/>
      <c r="ABN524"/>
      <c r="ABO524"/>
      <c r="ABP524"/>
      <c r="ABQ524"/>
      <c r="ABR524"/>
      <c r="ABS524"/>
      <c r="ABT524"/>
      <c r="ABU524"/>
      <c r="ABV524"/>
      <c r="ABW524"/>
      <c r="ABX524"/>
      <c r="ABY524"/>
      <c r="ABZ524"/>
      <c r="ACA524"/>
      <c r="ACB524"/>
      <c r="ACC524"/>
      <c r="ACD524"/>
      <c r="ACE524"/>
      <c r="ACF524"/>
      <c r="ACG524"/>
      <c r="ACH524"/>
      <c r="ACI524"/>
      <c r="ACJ524"/>
      <c r="ACK524"/>
      <c r="ACL524"/>
      <c r="ACM524"/>
      <c r="ACN524"/>
      <c r="ACO524"/>
      <c r="ACP524"/>
      <c r="ACQ524"/>
      <c r="ACR524"/>
      <c r="ACS524"/>
      <c r="ACT524"/>
      <c r="ACU524"/>
      <c r="ACV524"/>
      <c r="ACW524"/>
      <c r="ACX524"/>
      <c r="ACY524"/>
      <c r="ACZ524"/>
      <c r="ADA524"/>
      <c r="ADB524"/>
      <c r="ADC524"/>
      <c r="ADD524"/>
      <c r="ADE524"/>
      <c r="ADF524"/>
      <c r="ADG524"/>
      <c r="ADH524"/>
      <c r="ADI524"/>
      <c r="ADJ524"/>
      <c r="ADK524"/>
      <c r="ADL524"/>
      <c r="ADM524"/>
      <c r="ADN524"/>
      <c r="ADO524"/>
      <c r="ADP524"/>
      <c r="ADQ524"/>
      <c r="ADR524"/>
      <c r="ADS524"/>
      <c r="ADT524"/>
      <c r="ADU524"/>
      <c r="ADV524"/>
      <c r="ADW524"/>
      <c r="ADX524"/>
      <c r="ADY524"/>
      <c r="ADZ524"/>
      <c r="AEA524"/>
      <c r="AEB524"/>
      <c r="AEC524"/>
      <c r="AED524"/>
      <c r="AEE524"/>
      <c r="AEF524"/>
      <c r="AEG524"/>
      <c r="AEH524"/>
      <c r="AEI524"/>
      <c r="AEJ524"/>
      <c r="AEK524"/>
      <c r="AEL524"/>
      <c r="AEM524"/>
      <c r="AEN524"/>
      <c r="AEO524"/>
      <c r="AEP524"/>
      <c r="AEQ524"/>
      <c r="AER524"/>
      <c r="AES524"/>
      <c r="AET524"/>
      <c r="AEU524"/>
      <c r="AEV524"/>
      <c r="AEW524"/>
      <c r="AEX524"/>
      <c r="AEY524"/>
      <c r="AEZ524"/>
      <c r="AFA524"/>
      <c r="AFB524"/>
      <c r="AFC524"/>
      <c r="AFD524"/>
      <c r="AFE524"/>
      <c r="AFF524"/>
      <c r="AFG524"/>
      <c r="AFH524"/>
      <c r="AFI524"/>
      <c r="AFJ524"/>
      <c r="AFK524"/>
      <c r="AFL524"/>
      <c r="AFM524"/>
      <c r="AFN524"/>
      <c r="AFO524"/>
      <c r="AFP524"/>
      <c r="AFQ524"/>
      <c r="AFR524"/>
      <c r="AFS524"/>
      <c r="AFT524"/>
      <c r="AFU524"/>
      <c r="AFV524"/>
      <c r="AFW524"/>
      <c r="AFX524"/>
      <c r="AFY524"/>
      <c r="AFZ524"/>
      <c r="AGA524"/>
      <c r="AGB524"/>
      <c r="AGC524"/>
      <c r="AGD524"/>
      <c r="AGE524"/>
      <c r="AGF524"/>
      <c r="AGG524"/>
      <c r="AGH524"/>
      <c r="AGI524"/>
      <c r="AGJ524"/>
      <c r="AGK524"/>
      <c r="AGL524"/>
      <c r="AGM524"/>
      <c r="AGN524"/>
      <c r="AGO524"/>
      <c r="AGP524"/>
      <c r="AGQ524"/>
      <c r="AGR524"/>
      <c r="AGS524"/>
      <c r="AGT524"/>
      <c r="AGU524"/>
      <c r="AGV524"/>
      <c r="AGW524"/>
      <c r="AGX524"/>
      <c r="AGY524"/>
      <c r="AGZ524"/>
      <c r="AHA524"/>
      <c r="AHB524"/>
      <c r="AHC524"/>
      <c r="AHD524"/>
      <c r="AHE524"/>
      <c r="AHF524"/>
      <c r="AHG524"/>
      <c r="AHH524"/>
      <c r="AHI524"/>
      <c r="AHJ524"/>
      <c r="AHK524"/>
      <c r="AHL524"/>
      <c r="AHM524"/>
      <c r="AHN524"/>
      <c r="AHO524"/>
      <c r="AHP524"/>
      <c r="AHQ524"/>
      <c r="AHR524"/>
      <c r="AHS524"/>
      <c r="AHT524"/>
      <c r="AHU524"/>
      <c r="AHV524"/>
      <c r="AHW524"/>
      <c r="AHX524"/>
      <c r="AHY524"/>
      <c r="AHZ524"/>
      <c r="AIA524"/>
      <c r="AIB524"/>
      <c r="AIC524"/>
      <c r="AID524"/>
      <c r="AIE524"/>
      <c r="AIF524"/>
      <c r="AIG524"/>
      <c r="AIH524"/>
      <c r="AII524"/>
      <c r="AIJ524"/>
      <c r="AIK524"/>
      <c r="AIL524"/>
      <c r="AIM524"/>
      <c r="AIN524"/>
      <c r="AIO524"/>
      <c r="AIP524"/>
      <c r="AIQ524"/>
      <c r="AIR524"/>
      <c r="AIS524"/>
      <c r="AIT524"/>
      <c r="AIU524"/>
      <c r="AIV524"/>
      <c r="AIW524"/>
      <c r="AIX524"/>
      <c r="AIY524"/>
      <c r="AIZ524"/>
      <c r="AJA524"/>
      <c r="AJB524"/>
      <c r="AJC524"/>
      <c r="AJD524"/>
      <c r="AJE524"/>
      <c r="AJF524"/>
      <c r="AJG524"/>
      <c r="AJH524"/>
      <c r="AJI524"/>
      <c r="AJJ524"/>
      <c r="AJK524"/>
      <c r="AJL524"/>
      <c r="AJM524"/>
      <c r="AJN524"/>
      <c r="AJO524"/>
      <c r="AJP524"/>
      <c r="AJQ524"/>
      <c r="AJR524"/>
      <c r="AJS524"/>
      <c r="AJT524"/>
      <c r="AJU524"/>
      <c r="AJV524"/>
      <c r="AJW524"/>
      <c r="AJX524"/>
      <c r="AJY524"/>
      <c r="AJZ524"/>
      <c r="AKA524"/>
      <c r="AKB524"/>
      <c r="AKC524"/>
      <c r="AKD524"/>
      <c r="AKE524"/>
      <c r="AKF524"/>
      <c r="AKG524"/>
      <c r="AKH524"/>
      <c r="AKI524"/>
      <c r="AKJ524"/>
      <c r="AKK524"/>
      <c r="AKL524"/>
      <c r="AKM524"/>
      <c r="AKN524"/>
      <c r="AKO524"/>
      <c r="AKP524"/>
      <c r="AKQ524"/>
      <c r="AKR524"/>
      <c r="AKS524"/>
      <c r="AKT524"/>
      <c r="AKU524"/>
      <c r="AKV524"/>
      <c r="AKW524"/>
      <c r="AKX524"/>
      <c r="AKY524"/>
      <c r="AKZ524"/>
      <c r="ALA524"/>
      <c r="ALB524"/>
      <c r="ALC524"/>
      <c r="ALD524"/>
      <c r="ALE524"/>
      <c r="ALF524"/>
      <c r="ALG524"/>
      <c r="ALH524"/>
      <c r="ALI524"/>
      <c r="ALJ524"/>
      <c r="ALK524"/>
      <c r="ALL524"/>
      <c r="ALM524"/>
      <c r="ALN524"/>
      <c r="ALO524"/>
      <c r="ALP524"/>
      <c r="ALQ524"/>
      <c r="ALR524"/>
      <c r="ALS524"/>
      <c r="ALT524"/>
      <c r="ALU524"/>
      <c r="ALV524"/>
      <c r="ALW524"/>
      <c r="ALX524"/>
      <c r="ALY524"/>
      <c r="ALZ524"/>
      <c r="AMA524"/>
      <c r="AMB524"/>
      <c r="AMC524"/>
      <c r="AMD524"/>
      <c r="AME524"/>
      <c r="AMF524"/>
      <c r="AMG524"/>
      <c r="AMH524"/>
      <c r="AMI524"/>
      <c r="AMJ524"/>
    </row>
    <row r="525" spans="1:1024" ht="120">
      <c r="A525" s="41"/>
      <c r="B525" s="41"/>
      <c r="C525" s="41" t="s">
        <v>1766</v>
      </c>
      <c r="D525" s="41" t="s">
        <v>1421</v>
      </c>
      <c r="E525" s="41" t="s">
        <v>1419</v>
      </c>
      <c r="F525" s="41" t="s">
        <v>2153</v>
      </c>
      <c r="G525" s="41" t="s">
        <v>2158</v>
      </c>
      <c r="H525" s="41" t="s">
        <v>1421</v>
      </c>
      <c r="I525" s="38">
        <f t="shared" si="8"/>
        <v>6</v>
      </c>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c r="IW525"/>
      <c r="IX525"/>
      <c r="IY525"/>
      <c r="IZ525"/>
      <c r="JA525"/>
      <c r="JB525"/>
      <c r="JC525"/>
      <c r="JD525"/>
      <c r="JE525"/>
      <c r="JF525"/>
      <c r="JG525"/>
      <c r="JH525"/>
      <c r="JI525"/>
      <c r="JJ525"/>
      <c r="JK525"/>
      <c r="JL525"/>
      <c r="JM525"/>
      <c r="JN525"/>
      <c r="JO525"/>
      <c r="JP525"/>
      <c r="JQ525"/>
      <c r="JR525"/>
      <c r="JS525"/>
      <c r="JT525"/>
      <c r="JU525"/>
      <c r="JV525"/>
      <c r="JW525"/>
      <c r="JX525"/>
      <c r="JY525"/>
      <c r="JZ525"/>
      <c r="KA525"/>
      <c r="KB525"/>
      <c r="KC525"/>
      <c r="KD525"/>
      <c r="KE525"/>
      <c r="KF525"/>
      <c r="KG525"/>
      <c r="KH525"/>
      <c r="KI525"/>
      <c r="KJ525"/>
      <c r="KK525"/>
      <c r="KL525"/>
      <c r="KM525"/>
      <c r="KN525"/>
      <c r="KO525"/>
      <c r="KP525"/>
      <c r="KQ525"/>
      <c r="KR525"/>
      <c r="KS525"/>
      <c r="KT525"/>
      <c r="KU525"/>
      <c r="KV525"/>
      <c r="KW525"/>
      <c r="KX525"/>
      <c r="KY525"/>
      <c r="KZ525"/>
      <c r="LA525"/>
      <c r="LB525"/>
      <c r="LC525"/>
      <c r="LD525"/>
      <c r="LE525"/>
      <c r="LF525"/>
      <c r="LG525"/>
      <c r="LH525"/>
      <c r="LI525"/>
      <c r="LJ525"/>
      <c r="LK525"/>
      <c r="LL525"/>
      <c r="LM525"/>
      <c r="LN525"/>
      <c r="LO525"/>
      <c r="LP525"/>
      <c r="LQ525"/>
      <c r="LR525"/>
      <c r="LS525"/>
      <c r="LT525"/>
      <c r="LU525"/>
      <c r="LV525"/>
      <c r="LW525"/>
      <c r="LX525"/>
      <c r="LY525"/>
      <c r="LZ525"/>
      <c r="MA525"/>
      <c r="MB525"/>
      <c r="MC525"/>
      <c r="MD525"/>
      <c r="ME525"/>
      <c r="MF525"/>
      <c r="MG525"/>
      <c r="MH525"/>
      <c r="MI525"/>
      <c r="MJ525"/>
      <c r="MK525"/>
      <c r="ML525"/>
      <c r="MM525"/>
      <c r="MN525"/>
      <c r="MO525"/>
      <c r="MP525"/>
      <c r="MQ525"/>
      <c r="MR525"/>
      <c r="MS525"/>
      <c r="MT525"/>
      <c r="MU525"/>
      <c r="MV525"/>
      <c r="MW525"/>
      <c r="MX525"/>
      <c r="MY525"/>
      <c r="MZ525"/>
      <c r="NA525"/>
      <c r="NB525"/>
      <c r="NC525"/>
      <c r="ND525"/>
      <c r="NE525"/>
      <c r="NF525"/>
      <c r="NG525"/>
      <c r="NH525"/>
      <c r="NI525"/>
      <c r="NJ525"/>
      <c r="NK525"/>
      <c r="NL525"/>
      <c r="NM525"/>
      <c r="NN525"/>
      <c r="NO525"/>
      <c r="NP525"/>
      <c r="NQ525"/>
      <c r="NR525"/>
      <c r="NS525"/>
      <c r="NT525"/>
      <c r="NU525"/>
      <c r="NV525"/>
      <c r="NW525"/>
      <c r="NX525"/>
      <c r="NY525"/>
      <c r="NZ525"/>
      <c r="OA525"/>
      <c r="OB525"/>
      <c r="OC525"/>
      <c r="OD525"/>
      <c r="OE525"/>
      <c r="OF525"/>
      <c r="OG525"/>
      <c r="OH525"/>
      <c r="OI525"/>
      <c r="OJ525"/>
      <c r="OK525"/>
      <c r="OL525"/>
      <c r="OM525"/>
      <c r="ON525"/>
      <c r="OO525"/>
      <c r="OP525"/>
      <c r="OQ525"/>
      <c r="OR525"/>
      <c r="OS525"/>
      <c r="OT525"/>
      <c r="OU525"/>
      <c r="OV525"/>
      <c r="OW525"/>
      <c r="OX525"/>
      <c r="OY525"/>
      <c r="OZ525"/>
      <c r="PA525"/>
      <c r="PB525"/>
      <c r="PC525"/>
      <c r="PD525"/>
      <c r="PE525"/>
      <c r="PF525"/>
      <c r="PG525"/>
      <c r="PH525"/>
      <c r="PI525"/>
      <c r="PJ525"/>
      <c r="PK525"/>
      <c r="PL525"/>
      <c r="PM525"/>
      <c r="PN525"/>
      <c r="PO525"/>
      <c r="PP525"/>
      <c r="PQ525"/>
      <c r="PR525"/>
      <c r="PS525"/>
      <c r="PT525"/>
      <c r="PU525"/>
      <c r="PV525"/>
      <c r="PW525"/>
      <c r="PX525"/>
      <c r="PY525"/>
      <c r="PZ525"/>
      <c r="QA525"/>
      <c r="QB525"/>
      <c r="QC525"/>
      <c r="QD525"/>
      <c r="QE525"/>
      <c r="QF525"/>
      <c r="QG525"/>
      <c r="QH525"/>
      <c r="QI525"/>
      <c r="QJ525"/>
      <c r="QK525"/>
      <c r="QL525"/>
      <c r="QM525"/>
      <c r="QN525"/>
      <c r="QO525"/>
      <c r="QP525"/>
      <c r="QQ525"/>
      <c r="QR525"/>
      <c r="QS525"/>
      <c r="QT525"/>
      <c r="QU525"/>
      <c r="QV525"/>
      <c r="QW525"/>
      <c r="QX525"/>
      <c r="QY525"/>
      <c r="QZ525"/>
      <c r="RA525"/>
      <c r="RB525"/>
      <c r="RC525"/>
      <c r="RD525"/>
      <c r="RE525"/>
      <c r="RF525"/>
      <c r="RG525"/>
      <c r="RH525"/>
      <c r="RI525"/>
      <c r="RJ525"/>
      <c r="RK525"/>
      <c r="RL525"/>
      <c r="RM525"/>
      <c r="RN525"/>
      <c r="RO525"/>
      <c r="RP525"/>
      <c r="RQ525"/>
      <c r="RR525"/>
      <c r="RS525"/>
      <c r="RT525"/>
      <c r="RU525"/>
      <c r="RV525"/>
      <c r="RW525"/>
      <c r="RX525"/>
      <c r="RY525"/>
      <c r="RZ525"/>
      <c r="SA525"/>
      <c r="SB525"/>
      <c r="SC525"/>
      <c r="SD525"/>
      <c r="SE525"/>
      <c r="SF525"/>
      <c r="SG525"/>
      <c r="SH525"/>
      <c r="SI525"/>
      <c r="SJ525"/>
      <c r="SK525"/>
      <c r="SL525"/>
      <c r="SM525"/>
      <c r="SN525"/>
      <c r="SO525"/>
      <c r="SP525"/>
      <c r="SQ525"/>
      <c r="SR525"/>
      <c r="SS525"/>
      <c r="ST525"/>
      <c r="SU525"/>
      <c r="SV525"/>
      <c r="SW525"/>
      <c r="SX525"/>
      <c r="SY525"/>
      <c r="SZ525"/>
      <c r="TA525"/>
      <c r="TB525"/>
      <c r="TC525"/>
      <c r="TD525"/>
      <c r="TE525"/>
      <c r="TF525"/>
      <c r="TG525"/>
      <c r="TH525"/>
      <c r="TI525"/>
      <c r="TJ525"/>
      <c r="TK525"/>
      <c r="TL525"/>
      <c r="TM525"/>
      <c r="TN525"/>
      <c r="TO525"/>
      <c r="TP525"/>
      <c r="TQ525"/>
      <c r="TR525"/>
      <c r="TS525"/>
      <c r="TT525"/>
      <c r="TU525"/>
      <c r="TV525"/>
      <c r="TW525"/>
      <c r="TX525"/>
      <c r="TY525"/>
      <c r="TZ525"/>
      <c r="UA525"/>
      <c r="UB525"/>
      <c r="UC525"/>
      <c r="UD525"/>
      <c r="UE525"/>
      <c r="UF525"/>
      <c r="UG525"/>
      <c r="UH525"/>
      <c r="UI525"/>
      <c r="UJ525"/>
      <c r="UK525"/>
      <c r="UL525"/>
      <c r="UM525"/>
      <c r="UN525"/>
      <c r="UO525"/>
      <c r="UP525"/>
      <c r="UQ525"/>
      <c r="UR525"/>
      <c r="US525"/>
      <c r="UT525"/>
      <c r="UU525"/>
      <c r="UV525"/>
      <c r="UW525"/>
      <c r="UX525"/>
      <c r="UY525"/>
      <c r="UZ525"/>
      <c r="VA525"/>
      <c r="VB525"/>
      <c r="VC525"/>
      <c r="VD525"/>
      <c r="VE525"/>
      <c r="VF525"/>
      <c r="VG525"/>
      <c r="VH525"/>
      <c r="VI525"/>
      <c r="VJ525"/>
      <c r="VK525"/>
      <c r="VL525"/>
      <c r="VM525"/>
      <c r="VN525"/>
      <c r="VO525"/>
      <c r="VP525"/>
      <c r="VQ525"/>
      <c r="VR525"/>
      <c r="VS525"/>
      <c r="VT525"/>
      <c r="VU525"/>
      <c r="VV525"/>
      <c r="VW525"/>
      <c r="VX525"/>
      <c r="VY525"/>
      <c r="VZ525"/>
      <c r="WA525"/>
      <c r="WB525"/>
      <c r="WC525"/>
      <c r="WD525"/>
      <c r="WE525"/>
      <c r="WF525"/>
      <c r="WG525"/>
      <c r="WH525"/>
      <c r="WI525"/>
      <c r="WJ525"/>
      <c r="WK525"/>
      <c r="WL525"/>
      <c r="WM525"/>
      <c r="WN525"/>
      <c r="WO525"/>
      <c r="WP525"/>
      <c r="WQ525"/>
      <c r="WR525"/>
      <c r="WS525"/>
      <c r="WT525"/>
      <c r="WU525"/>
      <c r="WV525"/>
      <c r="WW525"/>
      <c r="WX525"/>
      <c r="WY525"/>
      <c r="WZ525"/>
      <c r="XA525"/>
      <c r="XB525"/>
      <c r="XC525"/>
      <c r="XD525"/>
      <c r="XE525"/>
      <c r="XF525"/>
      <c r="XG525"/>
      <c r="XH525"/>
      <c r="XI525"/>
      <c r="XJ525"/>
      <c r="XK525"/>
      <c r="XL525"/>
      <c r="XM525"/>
      <c r="XN525"/>
      <c r="XO525"/>
      <c r="XP525"/>
      <c r="XQ525"/>
      <c r="XR525"/>
      <c r="XS525"/>
      <c r="XT525"/>
      <c r="XU525"/>
      <c r="XV525"/>
      <c r="XW525"/>
      <c r="XX525"/>
      <c r="XY525"/>
      <c r="XZ525"/>
      <c r="YA525"/>
      <c r="YB525"/>
      <c r="YC525"/>
      <c r="YD525"/>
      <c r="YE525"/>
      <c r="YF525"/>
      <c r="YG525"/>
      <c r="YH525"/>
      <c r="YI525"/>
      <c r="YJ525"/>
      <c r="YK525"/>
      <c r="YL525"/>
      <c r="YM525"/>
      <c r="YN525"/>
      <c r="YO525"/>
      <c r="YP525"/>
      <c r="YQ525"/>
      <c r="YR525"/>
      <c r="YS525"/>
      <c r="YT525"/>
      <c r="YU525"/>
      <c r="YV525"/>
      <c r="YW525"/>
      <c r="YX525"/>
      <c r="YY525"/>
      <c r="YZ525"/>
      <c r="ZA525"/>
      <c r="ZB525"/>
      <c r="ZC525"/>
      <c r="ZD525"/>
      <c r="ZE525"/>
      <c r="ZF525"/>
      <c r="ZG525"/>
      <c r="ZH525"/>
      <c r="ZI525"/>
      <c r="ZJ525"/>
      <c r="ZK525"/>
      <c r="ZL525"/>
      <c r="ZM525"/>
      <c r="ZN525"/>
      <c r="ZO525"/>
      <c r="ZP525"/>
      <c r="ZQ525"/>
      <c r="ZR525"/>
      <c r="ZS525"/>
      <c r="ZT525"/>
      <c r="ZU525"/>
      <c r="ZV525"/>
      <c r="ZW525"/>
      <c r="ZX525"/>
      <c r="ZY525"/>
      <c r="ZZ525"/>
      <c r="AAA525"/>
      <c r="AAB525"/>
      <c r="AAC525"/>
      <c r="AAD525"/>
      <c r="AAE525"/>
      <c r="AAF525"/>
      <c r="AAG525"/>
      <c r="AAH525"/>
      <c r="AAI525"/>
      <c r="AAJ525"/>
      <c r="AAK525"/>
      <c r="AAL525"/>
      <c r="AAM525"/>
      <c r="AAN525"/>
      <c r="AAO525"/>
      <c r="AAP525"/>
      <c r="AAQ525"/>
      <c r="AAR525"/>
      <c r="AAS525"/>
      <c r="AAT525"/>
      <c r="AAU525"/>
      <c r="AAV525"/>
      <c r="AAW525"/>
      <c r="AAX525"/>
      <c r="AAY525"/>
      <c r="AAZ525"/>
      <c r="ABA525"/>
      <c r="ABB525"/>
      <c r="ABC525"/>
      <c r="ABD525"/>
      <c r="ABE525"/>
      <c r="ABF525"/>
      <c r="ABG525"/>
      <c r="ABH525"/>
      <c r="ABI525"/>
      <c r="ABJ525"/>
      <c r="ABK525"/>
      <c r="ABL525"/>
      <c r="ABM525"/>
      <c r="ABN525"/>
      <c r="ABO525"/>
      <c r="ABP525"/>
      <c r="ABQ525"/>
      <c r="ABR525"/>
      <c r="ABS525"/>
      <c r="ABT525"/>
      <c r="ABU525"/>
      <c r="ABV525"/>
      <c r="ABW525"/>
      <c r="ABX525"/>
      <c r="ABY525"/>
      <c r="ABZ525"/>
      <c r="ACA525"/>
      <c r="ACB525"/>
      <c r="ACC525"/>
      <c r="ACD525"/>
      <c r="ACE525"/>
      <c r="ACF525"/>
      <c r="ACG525"/>
      <c r="ACH525"/>
      <c r="ACI525"/>
      <c r="ACJ525"/>
      <c r="ACK525"/>
      <c r="ACL525"/>
      <c r="ACM525"/>
      <c r="ACN525"/>
      <c r="ACO525"/>
      <c r="ACP525"/>
      <c r="ACQ525"/>
      <c r="ACR525"/>
      <c r="ACS525"/>
      <c r="ACT525"/>
      <c r="ACU525"/>
      <c r="ACV525"/>
      <c r="ACW525"/>
      <c r="ACX525"/>
      <c r="ACY525"/>
      <c r="ACZ525"/>
      <c r="ADA525"/>
      <c r="ADB525"/>
      <c r="ADC525"/>
      <c r="ADD525"/>
      <c r="ADE525"/>
      <c r="ADF525"/>
      <c r="ADG525"/>
      <c r="ADH525"/>
      <c r="ADI525"/>
      <c r="ADJ525"/>
      <c r="ADK525"/>
      <c r="ADL525"/>
      <c r="ADM525"/>
      <c r="ADN525"/>
      <c r="ADO525"/>
      <c r="ADP525"/>
      <c r="ADQ525"/>
      <c r="ADR525"/>
      <c r="ADS525"/>
      <c r="ADT525"/>
      <c r="ADU525"/>
      <c r="ADV525"/>
      <c r="ADW525"/>
      <c r="ADX525"/>
      <c r="ADY525"/>
      <c r="ADZ525"/>
      <c r="AEA525"/>
      <c r="AEB525"/>
      <c r="AEC525"/>
      <c r="AED525"/>
      <c r="AEE525"/>
      <c r="AEF525"/>
      <c r="AEG525"/>
      <c r="AEH525"/>
      <c r="AEI525"/>
      <c r="AEJ525"/>
      <c r="AEK525"/>
      <c r="AEL525"/>
      <c r="AEM525"/>
      <c r="AEN525"/>
      <c r="AEO525"/>
      <c r="AEP525"/>
      <c r="AEQ525"/>
      <c r="AER525"/>
      <c r="AES525"/>
      <c r="AET525"/>
      <c r="AEU525"/>
      <c r="AEV525"/>
      <c r="AEW525"/>
      <c r="AEX525"/>
      <c r="AEY525"/>
      <c r="AEZ525"/>
      <c r="AFA525"/>
      <c r="AFB525"/>
      <c r="AFC525"/>
      <c r="AFD525"/>
      <c r="AFE525"/>
      <c r="AFF525"/>
      <c r="AFG525"/>
      <c r="AFH525"/>
      <c r="AFI525"/>
      <c r="AFJ525"/>
      <c r="AFK525"/>
      <c r="AFL525"/>
      <c r="AFM525"/>
      <c r="AFN525"/>
      <c r="AFO525"/>
      <c r="AFP525"/>
      <c r="AFQ525"/>
      <c r="AFR525"/>
      <c r="AFS525"/>
      <c r="AFT525"/>
      <c r="AFU525"/>
      <c r="AFV525"/>
      <c r="AFW525"/>
      <c r="AFX525"/>
      <c r="AFY525"/>
      <c r="AFZ525"/>
      <c r="AGA525"/>
      <c r="AGB525"/>
      <c r="AGC525"/>
      <c r="AGD525"/>
      <c r="AGE525"/>
      <c r="AGF525"/>
      <c r="AGG525"/>
      <c r="AGH525"/>
      <c r="AGI525"/>
      <c r="AGJ525"/>
      <c r="AGK525"/>
      <c r="AGL525"/>
      <c r="AGM525"/>
      <c r="AGN525"/>
      <c r="AGO525"/>
      <c r="AGP525"/>
      <c r="AGQ525"/>
      <c r="AGR525"/>
      <c r="AGS525"/>
      <c r="AGT525"/>
      <c r="AGU525"/>
      <c r="AGV525"/>
      <c r="AGW525"/>
      <c r="AGX525"/>
      <c r="AGY525"/>
      <c r="AGZ525"/>
      <c r="AHA525"/>
      <c r="AHB525"/>
      <c r="AHC525"/>
      <c r="AHD525"/>
      <c r="AHE525"/>
      <c r="AHF525"/>
      <c r="AHG525"/>
      <c r="AHH525"/>
      <c r="AHI525"/>
      <c r="AHJ525"/>
      <c r="AHK525"/>
      <c r="AHL525"/>
      <c r="AHM525"/>
      <c r="AHN525"/>
      <c r="AHO525"/>
      <c r="AHP525"/>
      <c r="AHQ525"/>
      <c r="AHR525"/>
      <c r="AHS525"/>
      <c r="AHT525"/>
      <c r="AHU525"/>
      <c r="AHV525"/>
      <c r="AHW525"/>
      <c r="AHX525"/>
      <c r="AHY525"/>
      <c r="AHZ525"/>
      <c r="AIA525"/>
      <c r="AIB525"/>
      <c r="AIC525"/>
      <c r="AID525"/>
      <c r="AIE525"/>
      <c r="AIF525"/>
      <c r="AIG525"/>
      <c r="AIH525"/>
      <c r="AII525"/>
      <c r="AIJ525"/>
      <c r="AIK525"/>
      <c r="AIL525"/>
      <c r="AIM525"/>
      <c r="AIN525"/>
      <c r="AIO525"/>
      <c r="AIP525"/>
      <c r="AIQ525"/>
      <c r="AIR525"/>
      <c r="AIS525"/>
      <c r="AIT525"/>
      <c r="AIU525"/>
      <c r="AIV525"/>
      <c r="AIW525"/>
      <c r="AIX525"/>
      <c r="AIY525"/>
      <c r="AIZ525"/>
      <c r="AJA525"/>
      <c r="AJB525"/>
      <c r="AJC525"/>
      <c r="AJD525"/>
      <c r="AJE525"/>
      <c r="AJF525"/>
      <c r="AJG525"/>
      <c r="AJH525"/>
      <c r="AJI525"/>
      <c r="AJJ525"/>
      <c r="AJK525"/>
      <c r="AJL525"/>
      <c r="AJM525"/>
      <c r="AJN525"/>
      <c r="AJO525"/>
      <c r="AJP525"/>
      <c r="AJQ525"/>
      <c r="AJR525"/>
      <c r="AJS525"/>
      <c r="AJT525"/>
      <c r="AJU525"/>
      <c r="AJV525"/>
      <c r="AJW525"/>
      <c r="AJX525"/>
      <c r="AJY525"/>
      <c r="AJZ525"/>
      <c r="AKA525"/>
      <c r="AKB525"/>
      <c r="AKC525"/>
      <c r="AKD525"/>
      <c r="AKE525"/>
      <c r="AKF525"/>
      <c r="AKG525"/>
      <c r="AKH525"/>
      <c r="AKI525"/>
      <c r="AKJ525"/>
      <c r="AKK525"/>
      <c r="AKL525"/>
      <c r="AKM525"/>
      <c r="AKN525"/>
      <c r="AKO525"/>
      <c r="AKP525"/>
      <c r="AKQ525"/>
      <c r="AKR525"/>
      <c r="AKS525"/>
      <c r="AKT525"/>
      <c r="AKU525"/>
      <c r="AKV525"/>
      <c r="AKW525"/>
      <c r="AKX525"/>
      <c r="AKY525"/>
      <c r="AKZ525"/>
      <c r="ALA525"/>
      <c r="ALB525"/>
      <c r="ALC525"/>
      <c r="ALD525"/>
      <c r="ALE525"/>
      <c r="ALF525"/>
      <c r="ALG525"/>
      <c r="ALH525"/>
      <c r="ALI525"/>
      <c r="ALJ525"/>
      <c r="ALK525"/>
      <c r="ALL525"/>
      <c r="ALM525"/>
      <c r="ALN525"/>
      <c r="ALO525"/>
      <c r="ALP525"/>
      <c r="ALQ525"/>
      <c r="ALR525"/>
      <c r="ALS525"/>
      <c r="ALT525"/>
      <c r="ALU525"/>
      <c r="ALV525"/>
      <c r="ALW525"/>
      <c r="ALX525"/>
      <c r="ALY525"/>
      <c r="ALZ525"/>
      <c r="AMA525"/>
      <c r="AMB525"/>
      <c r="AMC525"/>
      <c r="AMD525"/>
      <c r="AME525"/>
      <c r="AMF525"/>
      <c r="AMG525"/>
      <c r="AMH525"/>
      <c r="AMI525"/>
      <c r="AMJ525"/>
    </row>
    <row r="526" spans="1:1024" ht="90">
      <c r="A526" s="41"/>
      <c r="B526" s="41"/>
      <c r="C526" s="41" t="s">
        <v>1771</v>
      </c>
      <c r="D526" s="41" t="s">
        <v>1769</v>
      </c>
      <c r="E526" s="41" t="s">
        <v>1425</v>
      </c>
      <c r="F526" s="41" t="s">
        <v>2896</v>
      </c>
      <c r="G526"/>
      <c r="H526"/>
      <c r="I526" s="38">
        <f t="shared" si="8"/>
        <v>4</v>
      </c>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c r="WP526"/>
      <c r="WQ526"/>
      <c r="WR526"/>
      <c r="WS526"/>
      <c r="WT526"/>
      <c r="WU526"/>
      <c r="WV526"/>
      <c r="WW526"/>
      <c r="WX526"/>
      <c r="WY526"/>
      <c r="WZ526"/>
      <c r="XA526"/>
      <c r="XB526"/>
      <c r="XC526"/>
      <c r="XD526"/>
      <c r="XE526"/>
      <c r="XF526"/>
      <c r="XG526"/>
      <c r="XH526"/>
      <c r="XI526"/>
      <c r="XJ526"/>
      <c r="XK526"/>
      <c r="XL526"/>
      <c r="XM526"/>
      <c r="XN526"/>
      <c r="XO526"/>
      <c r="XP526"/>
      <c r="XQ526"/>
      <c r="XR526"/>
      <c r="XS526"/>
      <c r="XT526"/>
      <c r="XU526"/>
      <c r="XV526"/>
      <c r="XW526"/>
      <c r="XX526"/>
      <c r="XY526"/>
      <c r="XZ526"/>
      <c r="YA526"/>
      <c r="YB526"/>
      <c r="YC526"/>
      <c r="YD526"/>
      <c r="YE526"/>
      <c r="YF526"/>
      <c r="YG526"/>
      <c r="YH526"/>
      <c r="YI526"/>
      <c r="YJ526"/>
      <c r="YK526"/>
      <c r="YL526"/>
      <c r="YM526"/>
      <c r="YN526"/>
      <c r="YO526"/>
      <c r="YP526"/>
      <c r="YQ526"/>
      <c r="YR526"/>
      <c r="YS526"/>
      <c r="YT526"/>
      <c r="YU526"/>
      <c r="YV526"/>
      <c r="YW526"/>
      <c r="YX526"/>
      <c r="YY526"/>
      <c r="YZ526"/>
      <c r="ZA526"/>
      <c r="ZB526"/>
      <c r="ZC526"/>
      <c r="ZD526"/>
      <c r="ZE526"/>
      <c r="ZF526"/>
      <c r="ZG526"/>
      <c r="ZH526"/>
      <c r="ZI526"/>
      <c r="ZJ526"/>
      <c r="ZK526"/>
      <c r="ZL526"/>
      <c r="ZM526"/>
      <c r="ZN526"/>
      <c r="ZO526"/>
      <c r="ZP526"/>
      <c r="ZQ526"/>
      <c r="ZR526"/>
      <c r="ZS526"/>
      <c r="ZT526"/>
      <c r="ZU526"/>
      <c r="ZV526"/>
      <c r="ZW526"/>
      <c r="ZX526"/>
      <c r="ZY526"/>
      <c r="ZZ526"/>
      <c r="AAA526"/>
      <c r="AAB526"/>
      <c r="AAC526"/>
      <c r="AAD526"/>
      <c r="AAE526"/>
      <c r="AAF526"/>
      <c r="AAG526"/>
      <c r="AAH526"/>
      <c r="AAI526"/>
      <c r="AAJ526"/>
      <c r="AAK526"/>
      <c r="AAL526"/>
      <c r="AAM526"/>
      <c r="AAN526"/>
      <c r="AAO526"/>
      <c r="AAP526"/>
      <c r="AAQ526"/>
      <c r="AAR526"/>
      <c r="AAS526"/>
      <c r="AAT526"/>
      <c r="AAU526"/>
      <c r="AAV526"/>
      <c r="AAW526"/>
      <c r="AAX526"/>
      <c r="AAY526"/>
      <c r="AAZ526"/>
      <c r="ABA526"/>
      <c r="ABB526"/>
      <c r="ABC526"/>
      <c r="ABD526"/>
      <c r="ABE526"/>
      <c r="ABF526"/>
      <c r="ABG526"/>
      <c r="ABH526"/>
      <c r="ABI526"/>
      <c r="ABJ526"/>
      <c r="ABK526"/>
      <c r="ABL526"/>
      <c r="ABM526"/>
      <c r="ABN526"/>
      <c r="ABO526"/>
      <c r="ABP526"/>
      <c r="ABQ526"/>
      <c r="ABR526"/>
      <c r="ABS526"/>
      <c r="ABT526"/>
      <c r="ABU526"/>
      <c r="ABV526"/>
      <c r="ABW526"/>
      <c r="ABX526"/>
      <c r="ABY526"/>
      <c r="ABZ526"/>
      <c r="ACA526"/>
      <c r="ACB526"/>
      <c r="ACC526"/>
      <c r="ACD526"/>
      <c r="ACE526"/>
      <c r="ACF526"/>
      <c r="ACG526"/>
      <c r="ACH526"/>
      <c r="ACI526"/>
      <c r="ACJ526"/>
      <c r="ACK526"/>
      <c r="ACL526"/>
      <c r="ACM526"/>
      <c r="ACN526"/>
      <c r="ACO526"/>
      <c r="ACP526"/>
      <c r="ACQ526"/>
      <c r="ACR526"/>
      <c r="ACS526"/>
      <c r="ACT526"/>
      <c r="ACU526"/>
      <c r="ACV526"/>
      <c r="ACW526"/>
      <c r="ACX526"/>
      <c r="ACY526"/>
      <c r="ACZ526"/>
      <c r="ADA526"/>
      <c r="ADB526"/>
      <c r="ADC526"/>
      <c r="ADD526"/>
      <c r="ADE526"/>
      <c r="ADF526"/>
      <c r="ADG526"/>
      <c r="ADH526"/>
      <c r="ADI526"/>
      <c r="ADJ526"/>
      <c r="ADK526"/>
      <c r="ADL526"/>
      <c r="ADM526"/>
      <c r="ADN526"/>
      <c r="ADO526"/>
      <c r="ADP526"/>
      <c r="ADQ526"/>
      <c r="ADR526"/>
      <c r="ADS526"/>
      <c r="ADT526"/>
      <c r="ADU526"/>
      <c r="ADV526"/>
      <c r="ADW526"/>
      <c r="ADX526"/>
      <c r="ADY526"/>
      <c r="ADZ526"/>
      <c r="AEA526"/>
      <c r="AEB526"/>
      <c r="AEC526"/>
      <c r="AED526"/>
      <c r="AEE526"/>
      <c r="AEF526"/>
      <c r="AEG526"/>
      <c r="AEH526"/>
      <c r="AEI526"/>
      <c r="AEJ526"/>
      <c r="AEK526"/>
      <c r="AEL526"/>
      <c r="AEM526"/>
      <c r="AEN526"/>
      <c r="AEO526"/>
      <c r="AEP526"/>
      <c r="AEQ526"/>
      <c r="AER526"/>
      <c r="AES526"/>
      <c r="AET526"/>
      <c r="AEU526"/>
      <c r="AEV526"/>
      <c r="AEW526"/>
      <c r="AEX526"/>
      <c r="AEY526"/>
      <c r="AEZ526"/>
      <c r="AFA526"/>
      <c r="AFB526"/>
      <c r="AFC526"/>
      <c r="AFD526"/>
      <c r="AFE526"/>
      <c r="AFF526"/>
      <c r="AFG526"/>
      <c r="AFH526"/>
      <c r="AFI526"/>
      <c r="AFJ526"/>
      <c r="AFK526"/>
      <c r="AFL526"/>
      <c r="AFM526"/>
      <c r="AFN526"/>
      <c r="AFO526"/>
      <c r="AFP526"/>
      <c r="AFQ526"/>
      <c r="AFR526"/>
      <c r="AFS526"/>
      <c r="AFT526"/>
      <c r="AFU526"/>
      <c r="AFV526"/>
      <c r="AFW526"/>
      <c r="AFX526"/>
      <c r="AFY526"/>
      <c r="AFZ526"/>
      <c r="AGA526"/>
      <c r="AGB526"/>
      <c r="AGC526"/>
      <c r="AGD526"/>
      <c r="AGE526"/>
      <c r="AGF526"/>
      <c r="AGG526"/>
      <c r="AGH526"/>
      <c r="AGI526"/>
      <c r="AGJ526"/>
      <c r="AGK526"/>
      <c r="AGL526"/>
      <c r="AGM526"/>
      <c r="AGN526"/>
      <c r="AGO526"/>
      <c r="AGP526"/>
      <c r="AGQ526"/>
      <c r="AGR526"/>
      <c r="AGS526"/>
      <c r="AGT526"/>
      <c r="AGU526"/>
      <c r="AGV526"/>
      <c r="AGW526"/>
      <c r="AGX526"/>
      <c r="AGY526"/>
      <c r="AGZ526"/>
      <c r="AHA526"/>
      <c r="AHB526"/>
      <c r="AHC526"/>
      <c r="AHD526"/>
      <c r="AHE526"/>
      <c r="AHF526"/>
      <c r="AHG526"/>
      <c r="AHH526"/>
      <c r="AHI526"/>
      <c r="AHJ526"/>
      <c r="AHK526"/>
      <c r="AHL526"/>
      <c r="AHM526"/>
      <c r="AHN526"/>
      <c r="AHO526"/>
      <c r="AHP526"/>
      <c r="AHQ526"/>
      <c r="AHR526"/>
      <c r="AHS526"/>
      <c r="AHT526"/>
      <c r="AHU526"/>
      <c r="AHV526"/>
      <c r="AHW526"/>
      <c r="AHX526"/>
      <c r="AHY526"/>
      <c r="AHZ526"/>
      <c r="AIA526"/>
      <c r="AIB526"/>
      <c r="AIC526"/>
      <c r="AID526"/>
      <c r="AIE526"/>
      <c r="AIF526"/>
      <c r="AIG526"/>
      <c r="AIH526"/>
      <c r="AII526"/>
      <c r="AIJ526"/>
      <c r="AIK526"/>
      <c r="AIL526"/>
      <c r="AIM526"/>
      <c r="AIN526"/>
      <c r="AIO526"/>
      <c r="AIP526"/>
      <c r="AIQ526"/>
      <c r="AIR526"/>
      <c r="AIS526"/>
      <c r="AIT526"/>
      <c r="AIU526"/>
      <c r="AIV526"/>
      <c r="AIW526"/>
      <c r="AIX526"/>
      <c r="AIY526"/>
      <c r="AIZ526"/>
      <c r="AJA526"/>
      <c r="AJB526"/>
      <c r="AJC526"/>
      <c r="AJD526"/>
      <c r="AJE526"/>
      <c r="AJF526"/>
      <c r="AJG526"/>
      <c r="AJH526"/>
      <c r="AJI526"/>
      <c r="AJJ526"/>
      <c r="AJK526"/>
      <c r="AJL526"/>
      <c r="AJM526"/>
      <c r="AJN526"/>
      <c r="AJO526"/>
      <c r="AJP526"/>
      <c r="AJQ526"/>
      <c r="AJR526"/>
      <c r="AJS526"/>
      <c r="AJT526"/>
      <c r="AJU526"/>
      <c r="AJV526"/>
      <c r="AJW526"/>
      <c r="AJX526"/>
      <c r="AJY526"/>
      <c r="AJZ526"/>
      <c r="AKA526"/>
      <c r="AKB526"/>
      <c r="AKC526"/>
      <c r="AKD526"/>
      <c r="AKE526"/>
      <c r="AKF526"/>
      <c r="AKG526"/>
      <c r="AKH526"/>
      <c r="AKI526"/>
      <c r="AKJ526"/>
      <c r="AKK526"/>
      <c r="AKL526"/>
      <c r="AKM526"/>
      <c r="AKN526"/>
      <c r="AKO526"/>
      <c r="AKP526"/>
      <c r="AKQ526"/>
      <c r="AKR526"/>
      <c r="AKS526"/>
      <c r="AKT526"/>
      <c r="AKU526"/>
      <c r="AKV526"/>
      <c r="AKW526"/>
      <c r="AKX526"/>
      <c r="AKY526"/>
      <c r="AKZ526"/>
      <c r="ALA526"/>
      <c r="ALB526"/>
      <c r="ALC526"/>
      <c r="ALD526"/>
      <c r="ALE526"/>
      <c r="ALF526"/>
      <c r="ALG526"/>
      <c r="ALH526"/>
      <c r="ALI526"/>
      <c r="ALJ526"/>
      <c r="ALK526"/>
      <c r="ALL526"/>
      <c r="ALM526"/>
      <c r="ALN526"/>
      <c r="ALO526"/>
      <c r="ALP526"/>
      <c r="ALQ526"/>
      <c r="ALR526"/>
      <c r="ALS526"/>
      <c r="ALT526"/>
      <c r="ALU526"/>
      <c r="ALV526"/>
      <c r="ALW526"/>
      <c r="ALX526"/>
      <c r="ALY526"/>
      <c r="ALZ526"/>
      <c r="AMA526"/>
      <c r="AMB526"/>
      <c r="AMC526"/>
      <c r="AMD526"/>
      <c r="AME526"/>
      <c r="AMF526"/>
      <c r="AMG526"/>
      <c r="AMH526"/>
      <c r="AMI526"/>
      <c r="AMJ526"/>
    </row>
    <row r="527" spans="1:1024" ht="105">
      <c r="A527" s="41"/>
      <c r="B527" s="41"/>
      <c r="C527" s="41"/>
      <c r="D527" s="41"/>
      <c r="E527" s="41"/>
      <c r="F527" s="41"/>
      <c r="G527" s="41" t="s">
        <v>2160</v>
      </c>
      <c r="H527" s="41" t="s">
        <v>2159</v>
      </c>
      <c r="I527" s="38">
        <f t="shared" si="8"/>
        <v>2</v>
      </c>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c r="WP527"/>
      <c r="WQ527"/>
      <c r="WR527"/>
      <c r="WS527"/>
      <c r="WT527"/>
      <c r="WU527"/>
      <c r="WV527"/>
      <c r="WW527"/>
      <c r="WX527"/>
      <c r="WY527"/>
      <c r="WZ527"/>
      <c r="XA527"/>
      <c r="XB527"/>
      <c r="XC527"/>
      <c r="XD527"/>
      <c r="XE527"/>
      <c r="XF527"/>
      <c r="XG527"/>
      <c r="XH527"/>
      <c r="XI527"/>
      <c r="XJ527"/>
      <c r="XK527"/>
      <c r="XL527"/>
      <c r="XM527"/>
      <c r="XN527"/>
      <c r="XO527"/>
      <c r="XP527"/>
      <c r="XQ527"/>
      <c r="XR527"/>
      <c r="XS527"/>
      <c r="XT527"/>
      <c r="XU527"/>
      <c r="XV527"/>
      <c r="XW527"/>
      <c r="XX527"/>
      <c r="XY527"/>
      <c r="XZ527"/>
      <c r="YA527"/>
      <c r="YB527"/>
      <c r="YC527"/>
      <c r="YD527"/>
      <c r="YE527"/>
      <c r="YF527"/>
      <c r="YG527"/>
      <c r="YH527"/>
      <c r="YI527"/>
      <c r="YJ527"/>
      <c r="YK527"/>
      <c r="YL527"/>
      <c r="YM527"/>
      <c r="YN527"/>
      <c r="YO527"/>
      <c r="YP527"/>
      <c r="YQ527"/>
      <c r="YR527"/>
      <c r="YS527"/>
      <c r="YT527"/>
      <c r="YU527"/>
      <c r="YV527"/>
      <c r="YW527"/>
      <c r="YX527"/>
      <c r="YY527"/>
      <c r="YZ527"/>
      <c r="ZA527"/>
      <c r="ZB527"/>
      <c r="ZC527"/>
      <c r="ZD527"/>
      <c r="ZE527"/>
      <c r="ZF527"/>
      <c r="ZG527"/>
      <c r="ZH527"/>
      <c r="ZI527"/>
      <c r="ZJ527"/>
      <c r="ZK527"/>
      <c r="ZL527"/>
      <c r="ZM527"/>
      <c r="ZN527"/>
      <c r="ZO527"/>
      <c r="ZP527"/>
      <c r="ZQ527"/>
      <c r="ZR527"/>
      <c r="ZS527"/>
      <c r="ZT527"/>
      <c r="ZU527"/>
      <c r="ZV527"/>
      <c r="ZW527"/>
      <c r="ZX527"/>
      <c r="ZY527"/>
      <c r="ZZ527"/>
      <c r="AAA527"/>
      <c r="AAB527"/>
      <c r="AAC527"/>
      <c r="AAD527"/>
      <c r="AAE527"/>
      <c r="AAF527"/>
      <c r="AAG527"/>
      <c r="AAH527"/>
      <c r="AAI527"/>
      <c r="AAJ527"/>
      <c r="AAK527"/>
      <c r="AAL527"/>
      <c r="AAM527"/>
      <c r="AAN527"/>
      <c r="AAO527"/>
      <c r="AAP527"/>
      <c r="AAQ527"/>
      <c r="AAR527"/>
      <c r="AAS527"/>
      <c r="AAT527"/>
      <c r="AAU527"/>
      <c r="AAV527"/>
      <c r="AAW527"/>
      <c r="AAX527"/>
      <c r="AAY527"/>
      <c r="AAZ527"/>
      <c r="ABA527"/>
      <c r="ABB527"/>
      <c r="ABC527"/>
      <c r="ABD527"/>
      <c r="ABE527"/>
      <c r="ABF527"/>
      <c r="ABG527"/>
      <c r="ABH527"/>
      <c r="ABI527"/>
      <c r="ABJ527"/>
      <c r="ABK527"/>
      <c r="ABL527"/>
      <c r="ABM527"/>
      <c r="ABN527"/>
      <c r="ABO527"/>
      <c r="ABP527"/>
      <c r="ABQ527"/>
      <c r="ABR527"/>
      <c r="ABS527"/>
      <c r="ABT527"/>
      <c r="ABU527"/>
      <c r="ABV527"/>
      <c r="ABW527"/>
      <c r="ABX527"/>
      <c r="ABY527"/>
      <c r="ABZ527"/>
      <c r="ACA527"/>
      <c r="ACB527"/>
      <c r="ACC527"/>
      <c r="ACD527"/>
      <c r="ACE527"/>
      <c r="ACF527"/>
      <c r="ACG527"/>
      <c r="ACH527"/>
      <c r="ACI527"/>
      <c r="ACJ527"/>
      <c r="ACK527"/>
      <c r="ACL527"/>
      <c r="ACM527"/>
      <c r="ACN527"/>
      <c r="ACO527"/>
      <c r="ACP527"/>
      <c r="ACQ527"/>
      <c r="ACR527"/>
      <c r="ACS527"/>
      <c r="ACT527"/>
      <c r="ACU527"/>
      <c r="ACV527"/>
      <c r="ACW527"/>
      <c r="ACX527"/>
      <c r="ACY527"/>
      <c r="ACZ527"/>
      <c r="ADA527"/>
      <c r="ADB527"/>
      <c r="ADC527"/>
      <c r="ADD527"/>
      <c r="ADE527"/>
      <c r="ADF527"/>
      <c r="ADG527"/>
      <c r="ADH527"/>
      <c r="ADI527"/>
      <c r="ADJ527"/>
      <c r="ADK527"/>
      <c r="ADL527"/>
      <c r="ADM527"/>
      <c r="ADN527"/>
      <c r="ADO527"/>
      <c r="ADP527"/>
      <c r="ADQ527"/>
      <c r="ADR527"/>
      <c r="ADS527"/>
      <c r="ADT527"/>
      <c r="ADU527"/>
      <c r="ADV527"/>
      <c r="ADW527"/>
      <c r="ADX527"/>
      <c r="ADY527"/>
      <c r="ADZ527"/>
      <c r="AEA527"/>
      <c r="AEB527"/>
      <c r="AEC527"/>
      <c r="AED527"/>
      <c r="AEE527"/>
      <c r="AEF527"/>
      <c r="AEG527"/>
      <c r="AEH527"/>
      <c r="AEI527"/>
      <c r="AEJ527"/>
      <c r="AEK527"/>
      <c r="AEL527"/>
      <c r="AEM527"/>
      <c r="AEN527"/>
      <c r="AEO527"/>
      <c r="AEP527"/>
      <c r="AEQ527"/>
      <c r="AER527"/>
      <c r="AES527"/>
      <c r="AET527"/>
      <c r="AEU527"/>
      <c r="AEV527"/>
      <c r="AEW527"/>
      <c r="AEX527"/>
      <c r="AEY527"/>
      <c r="AEZ527"/>
      <c r="AFA527"/>
      <c r="AFB527"/>
      <c r="AFC527"/>
      <c r="AFD527"/>
      <c r="AFE527"/>
      <c r="AFF527"/>
      <c r="AFG527"/>
      <c r="AFH527"/>
      <c r="AFI527"/>
      <c r="AFJ527"/>
      <c r="AFK527"/>
      <c r="AFL527"/>
      <c r="AFM527"/>
      <c r="AFN527"/>
      <c r="AFO527"/>
      <c r="AFP527"/>
      <c r="AFQ527"/>
      <c r="AFR527"/>
      <c r="AFS527"/>
      <c r="AFT527"/>
      <c r="AFU527"/>
      <c r="AFV527"/>
      <c r="AFW527"/>
      <c r="AFX527"/>
      <c r="AFY527"/>
      <c r="AFZ527"/>
      <c r="AGA527"/>
      <c r="AGB527"/>
      <c r="AGC527"/>
      <c r="AGD527"/>
      <c r="AGE527"/>
      <c r="AGF527"/>
      <c r="AGG527"/>
      <c r="AGH527"/>
      <c r="AGI527"/>
      <c r="AGJ527"/>
      <c r="AGK527"/>
      <c r="AGL527"/>
      <c r="AGM527"/>
      <c r="AGN527"/>
      <c r="AGO527"/>
      <c r="AGP527"/>
      <c r="AGQ527"/>
      <c r="AGR527"/>
      <c r="AGS527"/>
      <c r="AGT527"/>
      <c r="AGU527"/>
      <c r="AGV527"/>
      <c r="AGW527"/>
      <c r="AGX527"/>
      <c r="AGY527"/>
      <c r="AGZ527"/>
      <c r="AHA527"/>
      <c r="AHB527"/>
      <c r="AHC527"/>
      <c r="AHD527"/>
      <c r="AHE527"/>
      <c r="AHF527"/>
      <c r="AHG527"/>
      <c r="AHH527"/>
      <c r="AHI527"/>
      <c r="AHJ527"/>
      <c r="AHK527"/>
      <c r="AHL527"/>
      <c r="AHM527"/>
      <c r="AHN527"/>
      <c r="AHO527"/>
      <c r="AHP527"/>
      <c r="AHQ527"/>
      <c r="AHR527"/>
      <c r="AHS527"/>
      <c r="AHT527"/>
      <c r="AHU527"/>
      <c r="AHV527"/>
      <c r="AHW527"/>
      <c r="AHX527"/>
      <c r="AHY527"/>
      <c r="AHZ527"/>
      <c r="AIA527"/>
      <c r="AIB527"/>
      <c r="AIC527"/>
      <c r="AID527"/>
      <c r="AIE527"/>
      <c r="AIF527"/>
      <c r="AIG527"/>
      <c r="AIH527"/>
      <c r="AII527"/>
      <c r="AIJ527"/>
      <c r="AIK527"/>
      <c r="AIL527"/>
      <c r="AIM527"/>
      <c r="AIN527"/>
      <c r="AIO527"/>
      <c r="AIP527"/>
      <c r="AIQ527"/>
      <c r="AIR527"/>
      <c r="AIS527"/>
      <c r="AIT527"/>
      <c r="AIU527"/>
      <c r="AIV527"/>
      <c r="AIW527"/>
      <c r="AIX527"/>
      <c r="AIY527"/>
      <c r="AIZ527"/>
      <c r="AJA527"/>
      <c r="AJB527"/>
      <c r="AJC527"/>
      <c r="AJD527"/>
      <c r="AJE527"/>
      <c r="AJF527"/>
      <c r="AJG527"/>
      <c r="AJH527"/>
      <c r="AJI527"/>
      <c r="AJJ527"/>
      <c r="AJK527"/>
      <c r="AJL527"/>
      <c r="AJM527"/>
      <c r="AJN527"/>
      <c r="AJO527"/>
      <c r="AJP527"/>
      <c r="AJQ527"/>
      <c r="AJR527"/>
      <c r="AJS527"/>
      <c r="AJT527"/>
      <c r="AJU527"/>
      <c r="AJV527"/>
      <c r="AJW527"/>
      <c r="AJX527"/>
      <c r="AJY527"/>
      <c r="AJZ527"/>
      <c r="AKA527"/>
      <c r="AKB527"/>
      <c r="AKC527"/>
      <c r="AKD527"/>
      <c r="AKE527"/>
      <c r="AKF527"/>
      <c r="AKG527"/>
      <c r="AKH527"/>
      <c r="AKI527"/>
      <c r="AKJ527"/>
      <c r="AKK527"/>
      <c r="AKL527"/>
      <c r="AKM527"/>
      <c r="AKN527"/>
      <c r="AKO527"/>
      <c r="AKP527"/>
      <c r="AKQ527"/>
      <c r="AKR527"/>
      <c r="AKS527"/>
      <c r="AKT527"/>
      <c r="AKU527"/>
      <c r="AKV527"/>
      <c r="AKW527"/>
      <c r="AKX527"/>
      <c r="AKY527"/>
      <c r="AKZ527"/>
      <c r="ALA527"/>
      <c r="ALB527"/>
      <c r="ALC527"/>
      <c r="ALD527"/>
      <c r="ALE527"/>
      <c r="ALF527"/>
      <c r="ALG527"/>
      <c r="ALH527"/>
      <c r="ALI527"/>
      <c r="ALJ527"/>
      <c r="ALK527"/>
      <c r="ALL527"/>
      <c r="ALM527"/>
      <c r="ALN527"/>
      <c r="ALO527"/>
      <c r="ALP527"/>
      <c r="ALQ527"/>
      <c r="ALR527"/>
      <c r="ALS527"/>
      <c r="ALT527"/>
      <c r="ALU527"/>
      <c r="ALV527"/>
      <c r="ALW527"/>
      <c r="ALX527"/>
      <c r="ALY527"/>
      <c r="ALZ527"/>
      <c r="AMA527"/>
      <c r="AMB527"/>
      <c r="AMC527"/>
      <c r="AMD527"/>
      <c r="AME527"/>
      <c r="AMF527"/>
      <c r="AMG527"/>
      <c r="AMH527"/>
      <c r="AMI527"/>
      <c r="AMJ527"/>
    </row>
    <row r="528" spans="1:1024" ht="120">
      <c r="A528" s="41"/>
      <c r="B528" s="41"/>
      <c r="C528" s="41" t="s">
        <v>1772</v>
      </c>
      <c r="D528" s="41" t="s">
        <v>2658</v>
      </c>
      <c r="E528" s="41" t="s">
        <v>1420</v>
      </c>
      <c r="F528" s="41" t="s">
        <v>1421</v>
      </c>
      <c r="G528" s="41" t="s">
        <v>2161</v>
      </c>
      <c r="H528" s="41" t="s">
        <v>2897</v>
      </c>
      <c r="I528" s="38">
        <f t="shared" si="8"/>
        <v>6</v>
      </c>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c r="WP528"/>
      <c r="WQ528"/>
      <c r="WR528"/>
      <c r="WS528"/>
      <c r="WT528"/>
      <c r="WU528"/>
      <c r="WV528"/>
      <c r="WW528"/>
      <c r="WX528"/>
      <c r="WY528"/>
      <c r="WZ528"/>
      <c r="XA528"/>
      <c r="XB528"/>
      <c r="XC528"/>
      <c r="XD528"/>
      <c r="XE528"/>
      <c r="XF528"/>
      <c r="XG528"/>
      <c r="XH528"/>
      <c r="XI528"/>
      <c r="XJ528"/>
      <c r="XK528"/>
      <c r="XL528"/>
      <c r="XM528"/>
      <c r="XN528"/>
      <c r="XO528"/>
      <c r="XP528"/>
      <c r="XQ528"/>
      <c r="XR528"/>
      <c r="XS528"/>
      <c r="XT528"/>
      <c r="XU528"/>
      <c r="XV528"/>
      <c r="XW528"/>
      <c r="XX528"/>
      <c r="XY528"/>
      <c r="XZ528"/>
      <c r="YA528"/>
      <c r="YB528"/>
      <c r="YC528"/>
      <c r="YD528"/>
      <c r="YE528"/>
      <c r="YF528"/>
      <c r="YG528"/>
      <c r="YH528"/>
      <c r="YI528"/>
      <c r="YJ528"/>
      <c r="YK528"/>
      <c r="YL528"/>
      <c r="YM528"/>
      <c r="YN528"/>
      <c r="YO528"/>
      <c r="YP528"/>
      <c r="YQ528"/>
      <c r="YR528"/>
      <c r="YS528"/>
      <c r="YT528"/>
      <c r="YU528"/>
      <c r="YV528"/>
      <c r="YW528"/>
      <c r="YX528"/>
      <c r="YY528"/>
      <c r="YZ528"/>
      <c r="ZA528"/>
      <c r="ZB528"/>
      <c r="ZC528"/>
      <c r="ZD528"/>
      <c r="ZE528"/>
      <c r="ZF528"/>
      <c r="ZG528"/>
      <c r="ZH528"/>
      <c r="ZI528"/>
      <c r="ZJ528"/>
      <c r="ZK528"/>
      <c r="ZL528"/>
      <c r="ZM528"/>
      <c r="ZN528"/>
      <c r="ZO528"/>
      <c r="ZP528"/>
      <c r="ZQ528"/>
      <c r="ZR528"/>
      <c r="ZS528"/>
      <c r="ZT528"/>
      <c r="ZU528"/>
      <c r="ZV528"/>
      <c r="ZW528"/>
      <c r="ZX528"/>
      <c r="ZY528"/>
      <c r="ZZ528"/>
      <c r="AAA528"/>
      <c r="AAB528"/>
      <c r="AAC528"/>
      <c r="AAD528"/>
      <c r="AAE528"/>
      <c r="AAF528"/>
      <c r="AAG528"/>
      <c r="AAH528"/>
      <c r="AAI528"/>
      <c r="AAJ528"/>
      <c r="AAK528"/>
      <c r="AAL528"/>
      <c r="AAM528"/>
      <c r="AAN528"/>
      <c r="AAO528"/>
      <c r="AAP528"/>
      <c r="AAQ528"/>
      <c r="AAR528"/>
      <c r="AAS528"/>
      <c r="AAT528"/>
      <c r="AAU528"/>
      <c r="AAV528"/>
      <c r="AAW528"/>
      <c r="AAX528"/>
      <c r="AAY528"/>
      <c r="AAZ528"/>
      <c r="ABA528"/>
      <c r="ABB528"/>
      <c r="ABC528"/>
      <c r="ABD528"/>
      <c r="ABE528"/>
      <c r="ABF528"/>
      <c r="ABG528"/>
      <c r="ABH528"/>
      <c r="ABI528"/>
      <c r="ABJ528"/>
      <c r="ABK528"/>
      <c r="ABL528"/>
      <c r="ABM528"/>
      <c r="ABN528"/>
      <c r="ABO528"/>
      <c r="ABP528"/>
      <c r="ABQ528"/>
      <c r="ABR528"/>
      <c r="ABS528"/>
      <c r="ABT528"/>
      <c r="ABU528"/>
      <c r="ABV528"/>
      <c r="ABW528"/>
      <c r="ABX528"/>
      <c r="ABY528"/>
      <c r="ABZ528"/>
      <c r="ACA528"/>
      <c r="ACB528"/>
      <c r="ACC528"/>
      <c r="ACD528"/>
      <c r="ACE528"/>
      <c r="ACF528"/>
      <c r="ACG528"/>
      <c r="ACH528"/>
      <c r="ACI528"/>
      <c r="ACJ528"/>
      <c r="ACK528"/>
      <c r="ACL528"/>
      <c r="ACM528"/>
      <c r="ACN528"/>
      <c r="ACO528"/>
      <c r="ACP528"/>
      <c r="ACQ528"/>
      <c r="ACR528"/>
      <c r="ACS528"/>
      <c r="ACT528"/>
      <c r="ACU528"/>
      <c r="ACV528"/>
      <c r="ACW528"/>
      <c r="ACX528"/>
      <c r="ACY528"/>
      <c r="ACZ528"/>
      <c r="ADA528"/>
      <c r="ADB528"/>
      <c r="ADC528"/>
      <c r="ADD528"/>
      <c r="ADE528"/>
      <c r="ADF528"/>
      <c r="ADG528"/>
      <c r="ADH528"/>
      <c r="ADI528"/>
      <c r="ADJ528"/>
      <c r="ADK528"/>
      <c r="ADL528"/>
      <c r="ADM528"/>
      <c r="ADN528"/>
      <c r="ADO528"/>
      <c r="ADP528"/>
      <c r="ADQ528"/>
      <c r="ADR528"/>
      <c r="ADS528"/>
      <c r="ADT528"/>
      <c r="ADU528"/>
      <c r="ADV528"/>
      <c r="ADW528"/>
      <c r="ADX528"/>
      <c r="ADY528"/>
      <c r="ADZ528"/>
      <c r="AEA528"/>
      <c r="AEB528"/>
      <c r="AEC528"/>
      <c r="AED528"/>
      <c r="AEE528"/>
      <c r="AEF528"/>
      <c r="AEG528"/>
      <c r="AEH528"/>
      <c r="AEI528"/>
      <c r="AEJ528"/>
      <c r="AEK528"/>
      <c r="AEL528"/>
      <c r="AEM528"/>
      <c r="AEN528"/>
      <c r="AEO528"/>
      <c r="AEP528"/>
      <c r="AEQ528"/>
      <c r="AER528"/>
      <c r="AES528"/>
      <c r="AET528"/>
      <c r="AEU528"/>
      <c r="AEV528"/>
      <c r="AEW528"/>
      <c r="AEX528"/>
      <c r="AEY528"/>
      <c r="AEZ528"/>
      <c r="AFA528"/>
      <c r="AFB528"/>
      <c r="AFC528"/>
      <c r="AFD528"/>
      <c r="AFE528"/>
      <c r="AFF528"/>
      <c r="AFG528"/>
      <c r="AFH528"/>
      <c r="AFI528"/>
      <c r="AFJ528"/>
      <c r="AFK528"/>
      <c r="AFL528"/>
      <c r="AFM528"/>
      <c r="AFN528"/>
      <c r="AFO528"/>
      <c r="AFP528"/>
      <c r="AFQ528"/>
      <c r="AFR528"/>
      <c r="AFS528"/>
      <c r="AFT528"/>
      <c r="AFU528"/>
      <c r="AFV528"/>
      <c r="AFW528"/>
      <c r="AFX528"/>
      <c r="AFY528"/>
      <c r="AFZ528"/>
      <c r="AGA528"/>
      <c r="AGB528"/>
      <c r="AGC528"/>
      <c r="AGD528"/>
      <c r="AGE528"/>
      <c r="AGF528"/>
      <c r="AGG528"/>
      <c r="AGH528"/>
      <c r="AGI528"/>
      <c r="AGJ528"/>
      <c r="AGK528"/>
      <c r="AGL528"/>
      <c r="AGM528"/>
      <c r="AGN528"/>
      <c r="AGO528"/>
      <c r="AGP528"/>
      <c r="AGQ528"/>
      <c r="AGR528"/>
      <c r="AGS528"/>
      <c r="AGT528"/>
      <c r="AGU528"/>
      <c r="AGV528"/>
      <c r="AGW528"/>
      <c r="AGX528"/>
      <c r="AGY528"/>
      <c r="AGZ528"/>
      <c r="AHA528"/>
      <c r="AHB528"/>
      <c r="AHC528"/>
      <c r="AHD528"/>
      <c r="AHE528"/>
      <c r="AHF528"/>
      <c r="AHG528"/>
      <c r="AHH528"/>
      <c r="AHI528"/>
      <c r="AHJ528"/>
      <c r="AHK528"/>
      <c r="AHL528"/>
      <c r="AHM528"/>
      <c r="AHN528"/>
      <c r="AHO528"/>
      <c r="AHP528"/>
      <c r="AHQ528"/>
      <c r="AHR528"/>
      <c r="AHS528"/>
      <c r="AHT528"/>
      <c r="AHU528"/>
      <c r="AHV528"/>
      <c r="AHW528"/>
      <c r="AHX528"/>
      <c r="AHY528"/>
      <c r="AHZ528"/>
      <c r="AIA528"/>
      <c r="AIB528"/>
      <c r="AIC528"/>
      <c r="AID528"/>
      <c r="AIE528"/>
      <c r="AIF528"/>
      <c r="AIG528"/>
      <c r="AIH528"/>
      <c r="AII528"/>
      <c r="AIJ528"/>
      <c r="AIK528"/>
      <c r="AIL528"/>
      <c r="AIM528"/>
      <c r="AIN528"/>
      <c r="AIO528"/>
      <c r="AIP528"/>
      <c r="AIQ528"/>
      <c r="AIR528"/>
      <c r="AIS528"/>
      <c r="AIT528"/>
      <c r="AIU528"/>
      <c r="AIV528"/>
      <c r="AIW528"/>
      <c r="AIX528"/>
      <c r="AIY528"/>
      <c r="AIZ528"/>
      <c r="AJA528"/>
      <c r="AJB528"/>
      <c r="AJC528"/>
      <c r="AJD528"/>
      <c r="AJE528"/>
      <c r="AJF528"/>
      <c r="AJG528"/>
      <c r="AJH528"/>
      <c r="AJI528"/>
      <c r="AJJ528"/>
      <c r="AJK528"/>
      <c r="AJL528"/>
      <c r="AJM528"/>
      <c r="AJN528"/>
      <c r="AJO528"/>
      <c r="AJP528"/>
      <c r="AJQ528"/>
      <c r="AJR528"/>
      <c r="AJS528"/>
      <c r="AJT528"/>
      <c r="AJU528"/>
      <c r="AJV528"/>
      <c r="AJW528"/>
      <c r="AJX528"/>
      <c r="AJY528"/>
      <c r="AJZ528"/>
      <c r="AKA528"/>
      <c r="AKB528"/>
      <c r="AKC528"/>
      <c r="AKD528"/>
      <c r="AKE528"/>
      <c r="AKF528"/>
      <c r="AKG528"/>
      <c r="AKH528"/>
      <c r="AKI528"/>
      <c r="AKJ528"/>
      <c r="AKK528"/>
      <c r="AKL528"/>
      <c r="AKM528"/>
      <c r="AKN528"/>
      <c r="AKO528"/>
      <c r="AKP528"/>
      <c r="AKQ528"/>
      <c r="AKR528"/>
      <c r="AKS528"/>
      <c r="AKT528"/>
      <c r="AKU528"/>
      <c r="AKV528"/>
      <c r="AKW528"/>
      <c r="AKX528"/>
      <c r="AKY528"/>
      <c r="AKZ528"/>
      <c r="ALA528"/>
      <c r="ALB528"/>
      <c r="ALC528"/>
      <c r="ALD528"/>
      <c r="ALE528"/>
      <c r="ALF528"/>
      <c r="ALG528"/>
      <c r="ALH528"/>
      <c r="ALI528"/>
      <c r="ALJ528"/>
      <c r="ALK528"/>
      <c r="ALL528"/>
      <c r="ALM528"/>
      <c r="ALN528"/>
      <c r="ALO528"/>
      <c r="ALP528"/>
      <c r="ALQ528"/>
      <c r="ALR528"/>
      <c r="ALS528"/>
      <c r="ALT528"/>
      <c r="ALU528"/>
      <c r="ALV528"/>
      <c r="ALW528"/>
      <c r="ALX528"/>
      <c r="ALY528"/>
      <c r="ALZ528"/>
      <c r="AMA528"/>
      <c r="AMB528"/>
      <c r="AMC528"/>
      <c r="AMD528"/>
      <c r="AME528"/>
      <c r="AMF528"/>
      <c r="AMG528"/>
      <c r="AMH528"/>
      <c r="AMI528"/>
      <c r="AMJ528"/>
    </row>
    <row r="529" spans="1:1024" ht="120">
      <c r="A529"/>
      <c r="B529"/>
      <c r="C529" s="41" t="s">
        <v>1773</v>
      </c>
      <c r="D529" s="41" t="s">
        <v>1426</v>
      </c>
      <c r="E529" s="41" t="s">
        <v>1427</v>
      </c>
      <c r="F529" s="41" t="s">
        <v>1426</v>
      </c>
      <c r="G529" s="41" t="s">
        <v>2163</v>
      </c>
      <c r="H529" s="41" t="s">
        <v>2162</v>
      </c>
      <c r="I529" s="38">
        <f t="shared" si="8"/>
        <v>6</v>
      </c>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c r="IW529"/>
      <c r="IX529"/>
      <c r="IY529"/>
      <c r="IZ529"/>
      <c r="JA529"/>
      <c r="JB529"/>
      <c r="JC529"/>
      <c r="JD529"/>
      <c r="JE529"/>
      <c r="JF529"/>
      <c r="JG529"/>
      <c r="JH529"/>
      <c r="JI529"/>
      <c r="JJ529"/>
      <c r="JK529"/>
      <c r="JL529"/>
      <c r="JM529"/>
      <c r="JN529"/>
      <c r="JO529"/>
      <c r="JP529"/>
      <c r="JQ529"/>
      <c r="JR529"/>
      <c r="JS529"/>
      <c r="JT529"/>
      <c r="JU529"/>
      <c r="JV529"/>
      <c r="JW529"/>
      <c r="JX529"/>
      <c r="JY529"/>
      <c r="JZ529"/>
      <c r="KA529"/>
      <c r="KB529"/>
      <c r="KC529"/>
      <c r="KD529"/>
      <c r="KE529"/>
      <c r="KF529"/>
      <c r="KG529"/>
      <c r="KH529"/>
      <c r="KI529"/>
      <c r="KJ529"/>
      <c r="KK529"/>
      <c r="KL529"/>
      <c r="KM529"/>
      <c r="KN529"/>
      <c r="KO529"/>
      <c r="KP529"/>
      <c r="KQ529"/>
      <c r="KR529"/>
      <c r="KS529"/>
      <c r="KT529"/>
      <c r="KU529"/>
      <c r="KV529"/>
      <c r="KW529"/>
      <c r="KX529"/>
      <c r="KY529"/>
      <c r="KZ529"/>
      <c r="LA529"/>
      <c r="LB529"/>
      <c r="LC529"/>
      <c r="LD529"/>
      <c r="LE529"/>
      <c r="LF529"/>
      <c r="LG529"/>
      <c r="LH529"/>
      <c r="LI529"/>
      <c r="LJ529"/>
      <c r="LK529"/>
      <c r="LL529"/>
      <c r="LM529"/>
      <c r="LN529"/>
      <c r="LO529"/>
      <c r="LP529"/>
      <c r="LQ529"/>
      <c r="LR529"/>
      <c r="LS529"/>
      <c r="LT529"/>
      <c r="LU529"/>
      <c r="LV529"/>
      <c r="LW529"/>
      <c r="LX529"/>
      <c r="LY529"/>
      <c r="LZ529"/>
      <c r="MA529"/>
      <c r="MB529"/>
      <c r="MC529"/>
      <c r="MD529"/>
      <c r="ME529"/>
      <c r="MF529"/>
      <c r="MG529"/>
      <c r="MH529"/>
      <c r="MI529"/>
      <c r="MJ529"/>
      <c r="MK529"/>
      <c r="ML529"/>
      <c r="MM529"/>
      <c r="MN529"/>
      <c r="MO529"/>
      <c r="MP529"/>
      <c r="MQ529"/>
      <c r="MR529"/>
      <c r="MS529"/>
      <c r="MT529"/>
      <c r="MU529"/>
      <c r="MV529"/>
      <c r="MW529"/>
      <c r="MX529"/>
      <c r="MY529"/>
      <c r="MZ529"/>
      <c r="NA529"/>
      <c r="NB529"/>
      <c r="NC529"/>
      <c r="ND529"/>
      <c r="NE529"/>
      <c r="NF529"/>
      <c r="NG529"/>
      <c r="NH529"/>
      <c r="NI529"/>
      <c r="NJ529"/>
      <c r="NK529"/>
      <c r="NL529"/>
      <c r="NM529"/>
      <c r="NN529"/>
      <c r="NO529"/>
      <c r="NP529"/>
      <c r="NQ529"/>
      <c r="NR529"/>
      <c r="NS529"/>
      <c r="NT529"/>
      <c r="NU529"/>
      <c r="NV529"/>
      <c r="NW529"/>
      <c r="NX529"/>
      <c r="NY529"/>
      <c r="NZ529"/>
      <c r="OA529"/>
      <c r="OB529"/>
      <c r="OC529"/>
      <c r="OD529"/>
      <c r="OE529"/>
      <c r="OF529"/>
      <c r="OG529"/>
      <c r="OH529"/>
      <c r="OI529"/>
      <c r="OJ529"/>
      <c r="OK529"/>
      <c r="OL529"/>
      <c r="OM529"/>
      <c r="ON529"/>
      <c r="OO529"/>
      <c r="OP529"/>
      <c r="OQ529"/>
      <c r="OR529"/>
      <c r="OS529"/>
      <c r="OT529"/>
      <c r="OU529"/>
      <c r="OV529"/>
      <c r="OW529"/>
      <c r="OX529"/>
      <c r="OY529"/>
      <c r="OZ529"/>
      <c r="PA529"/>
      <c r="PB529"/>
      <c r="PC529"/>
      <c r="PD529"/>
      <c r="PE529"/>
      <c r="PF529"/>
      <c r="PG529"/>
      <c r="PH529"/>
      <c r="PI529"/>
      <c r="PJ529"/>
      <c r="PK529"/>
      <c r="PL529"/>
      <c r="PM529"/>
      <c r="PN529"/>
      <c r="PO529"/>
      <c r="PP529"/>
      <c r="PQ529"/>
      <c r="PR529"/>
      <c r="PS529"/>
      <c r="PT529"/>
      <c r="PU529"/>
      <c r="PV529"/>
      <c r="PW529"/>
      <c r="PX529"/>
      <c r="PY529"/>
      <c r="PZ529"/>
      <c r="QA529"/>
      <c r="QB529"/>
      <c r="QC529"/>
      <c r="QD529"/>
      <c r="QE529"/>
      <c r="QF529"/>
      <c r="QG529"/>
      <c r="QH529"/>
      <c r="QI529"/>
      <c r="QJ529"/>
      <c r="QK529"/>
      <c r="QL529"/>
      <c r="QM529"/>
      <c r="QN529"/>
      <c r="QO529"/>
      <c r="QP529"/>
      <c r="QQ529"/>
      <c r="QR529"/>
      <c r="QS529"/>
      <c r="QT529"/>
      <c r="QU529"/>
      <c r="QV529"/>
      <c r="QW529"/>
      <c r="QX529"/>
      <c r="QY529"/>
      <c r="QZ529"/>
      <c r="RA529"/>
      <c r="RB529"/>
      <c r="RC529"/>
      <c r="RD529"/>
      <c r="RE529"/>
      <c r="RF529"/>
      <c r="RG529"/>
      <c r="RH529"/>
      <c r="RI529"/>
      <c r="RJ529"/>
      <c r="RK529"/>
      <c r="RL529"/>
      <c r="RM529"/>
      <c r="RN529"/>
      <c r="RO529"/>
      <c r="RP529"/>
      <c r="RQ529"/>
      <c r="RR529"/>
      <c r="RS529"/>
      <c r="RT529"/>
      <c r="RU529"/>
      <c r="RV529"/>
      <c r="RW529"/>
      <c r="RX529"/>
      <c r="RY529"/>
      <c r="RZ529"/>
      <c r="SA529"/>
      <c r="SB529"/>
      <c r="SC529"/>
      <c r="SD529"/>
      <c r="SE529"/>
      <c r="SF529"/>
      <c r="SG529"/>
      <c r="SH529"/>
      <c r="SI529"/>
      <c r="SJ529"/>
      <c r="SK529"/>
      <c r="SL529"/>
      <c r="SM529"/>
      <c r="SN529"/>
      <c r="SO529"/>
      <c r="SP529"/>
      <c r="SQ529"/>
      <c r="SR529"/>
      <c r="SS529"/>
      <c r="ST529"/>
      <c r="SU529"/>
      <c r="SV529"/>
      <c r="SW529"/>
      <c r="SX529"/>
      <c r="SY529"/>
      <c r="SZ529"/>
      <c r="TA529"/>
      <c r="TB529"/>
      <c r="TC529"/>
      <c r="TD529"/>
      <c r="TE529"/>
      <c r="TF529"/>
      <c r="TG529"/>
      <c r="TH529"/>
      <c r="TI529"/>
      <c r="TJ529"/>
      <c r="TK529"/>
      <c r="TL529"/>
      <c r="TM529"/>
      <c r="TN529"/>
      <c r="TO529"/>
      <c r="TP529"/>
      <c r="TQ529"/>
      <c r="TR529"/>
      <c r="TS529"/>
      <c r="TT529"/>
      <c r="TU529"/>
      <c r="TV529"/>
      <c r="TW529"/>
      <c r="TX529"/>
      <c r="TY529"/>
      <c r="TZ529"/>
      <c r="UA529"/>
      <c r="UB529"/>
      <c r="UC529"/>
      <c r="UD529"/>
      <c r="UE529"/>
      <c r="UF529"/>
      <c r="UG529"/>
      <c r="UH529"/>
      <c r="UI529"/>
      <c r="UJ529"/>
      <c r="UK529"/>
      <c r="UL529"/>
      <c r="UM529"/>
      <c r="UN529"/>
      <c r="UO529"/>
      <c r="UP529"/>
      <c r="UQ529"/>
      <c r="UR529"/>
      <c r="US529"/>
      <c r="UT529"/>
      <c r="UU529"/>
      <c r="UV529"/>
      <c r="UW529"/>
      <c r="UX529"/>
      <c r="UY529"/>
      <c r="UZ529"/>
      <c r="VA529"/>
      <c r="VB529"/>
      <c r="VC529"/>
      <c r="VD529"/>
      <c r="VE529"/>
      <c r="VF529"/>
      <c r="VG529"/>
      <c r="VH529"/>
      <c r="VI529"/>
      <c r="VJ529"/>
      <c r="VK529"/>
      <c r="VL529"/>
      <c r="VM529"/>
      <c r="VN529"/>
      <c r="VO529"/>
      <c r="VP529"/>
      <c r="VQ529"/>
      <c r="VR529"/>
      <c r="VS529"/>
      <c r="VT529"/>
      <c r="VU529"/>
      <c r="VV529"/>
      <c r="VW529"/>
      <c r="VX529"/>
      <c r="VY529"/>
      <c r="VZ529"/>
      <c r="WA529"/>
      <c r="WB529"/>
      <c r="WC529"/>
      <c r="WD529"/>
      <c r="WE529"/>
      <c r="WF529"/>
      <c r="WG529"/>
      <c r="WH529"/>
      <c r="WI529"/>
      <c r="WJ529"/>
      <c r="WK529"/>
      <c r="WL529"/>
      <c r="WM529"/>
      <c r="WN529"/>
      <c r="WO529"/>
      <c r="WP529"/>
      <c r="WQ529"/>
      <c r="WR529"/>
      <c r="WS529"/>
      <c r="WT529"/>
      <c r="WU529"/>
      <c r="WV529"/>
      <c r="WW529"/>
      <c r="WX529"/>
      <c r="WY529"/>
      <c r="WZ529"/>
      <c r="XA529"/>
      <c r="XB529"/>
      <c r="XC529"/>
      <c r="XD529"/>
      <c r="XE529"/>
      <c r="XF529"/>
      <c r="XG529"/>
      <c r="XH529"/>
      <c r="XI529"/>
      <c r="XJ529"/>
      <c r="XK529"/>
      <c r="XL529"/>
      <c r="XM529"/>
      <c r="XN529"/>
      <c r="XO529"/>
      <c r="XP529"/>
      <c r="XQ529"/>
      <c r="XR529"/>
      <c r="XS529"/>
      <c r="XT529"/>
      <c r="XU529"/>
      <c r="XV529"/>
      <c r="XW529"/>
      <c r="XX529"/>
      <c r="XY529"/>
      <c r="XZ529"/>
      <c r="YA529"/>
      <c r="YB529"/>
      <c r="YC529"/>
      <c r="YD529"/>
      <c r="YE529"/>
      <c r="YF529"/>
      <c r="YG529"/>
      <c r="YH529"/>
      <c r="YI529"/>
      <c r="YJ529"/>
      <c r="YK529"/>
      <c r="YL529"/>
      <c r="YM529"/>
      <c r="YN529"/>
      <c r="YO529"/>
      <c r="YP529"/>
      <c r="YQ529"/>
      <c r="YR529"/>
      <c r="YS529"/>
      <c r="YT529"/>
      <c r="YU529"/>
      <c r="YV529"/>
      <c r="YW529"/>
      <c r="YX529"/>
      <c r="YY529"/>
      <c r="YZ529"/>
      <c r="ZA529"/>
      <c r="ZB529"/>
      <c r="ZC529"/>
      <c r="ZD529"/>
      <c r="ZE529"/>
      <c r="ZF529"/>
      <c r="ZG529"/>
      <c r="ZH529"/>
      <c r="ZI529"/>
      <c r="ZJ529"/>
      <c r="ZK529"/>
      <c r="ZL529"/>
      <c r="ZM529"/>
      <c r="ZN529"/>
      <c r="ZO529"/>
      <c r="ZP529"/>
      <c r="ZQ529"/>
      <c r="ZR529"/>
      <c r="ZS529"/>
      <c r="ZT529"/>
      <c r="ZU529"/>
      <c r="ZV529"/>
      <c r="ZW529"/>
      <c r="ZX529"/>
      <c r="ZY529"/>
      <c r="ZZ529"/>
      <c r="AAA529"/>
      <c r="AAB529"/>
      <c r="AAC529"/>
      <c r="AAD529"/>
      <c r="AAE529"/>
      <c r="AAF529"/>
      <c r="AAG529"/>
      <c r="AAH529"/>
      <c r="AAI529"/>
      <c r="AAJ529"/>
      <c r="AAK529"/>
      <c r="AAL529"/>
      <c r="AAM529"/>
      <c r="AAN529"/>
      <c r="AAO529"/>
      <c r="AAP529"/>
      <c r="AAQ529"/>
      <c r="AAR529"/>
      <c r="AAS529"/>
      <c r="AAT529"/>
      <c r="AAU529"/>
      <c r="AAV529"/>
      <c r="AAW529"/>
      <c r="AAX529"/>
      <c r="AAY529"/>
      <c r="AAZ529"/>
      <c r="ABA529"/>
      <c r="ABB529"/>
      <c r="ABC529"/>
      <c r="ABD529"/>
      <c r="ABE529"/>
      <c r="ABF529"/>
      <c r="ABG529"/>
      <c r="ABH529"/>
      <c r="ABI529"/>
      <c r="ABJ529"/>
      <c r="ABK529"/>
      <c r="ABL529"/>
      <c r="ABM529"/>
      <c r="ABN529"/>
      <c r="ABO529"/>
      <c r="ABP529"/>
      <c r="ABQ529"/>
      <c r="ABR529"/>
      <c r="ABS529"/>
      <c r="ABT529"/>
      <c r="ABU529"/>
      <c r="ABV529"/>
      <c r="ABW529"/>
      <c r="ABX529"/>
      <c r="ABY529"/>
      <c r="ABZ529"/>
      <c r="ACA529"/>
      <c r="ACB529"/>
      <c r="ACC529"/>
      <c r="ACD529"/>
      <c r="ACE529"/>
      <c r="ACF529"/>
      <c r="ACG529"/>
      <c r="ACH529"/>
      <c r="ACI529"/>
      <c r="ACJ529"/>
      <c r="ACK529"/>
      <c r="ACL529"/>
      <c r="ACM529"/>
      <c r="ACN529"/>
      <c r="ACO529"/>
      <c r="ACP529"/>
      <c r="ACQ529"/>
      <c r="ACR529"/>
      <c r="ACS529"/>
      <c r="ACT529"/>
      <c r="ACU529"/>
      <c r="ACV529"/>
      <c r="ACW529"/>
      <c r="ACX529"/>
      <c r="ACY529"/>
      <c r="ACZ529"/>
      <c r="ADA529"/>
      <c r="ADB529"/>
      <c r="ADC529"/>
      <c r="ADD529"/>
      <c r="ADE529"/>
      <c r="ADF529"/>
      <c r="ADG529"/>
      <c r="ADH529"/>
      <c r="ADI529"/>
      <c r="ADJ529"/>
      <c r="ADK529"/>
      <c r="ADL529"/>
      <c r="ADM529"/>
      <c r="ADN529"/>
      <c r="ADO529"/>
      <c r="ADP529"/>
      <c r="ADQ529"/>
      <c r="ADR529"/>
      <c r="ADS529"/>
      <c r="ADT529"/>
      <c r="ADU529"/>
      <c r="ADV529"/>
      <c r="ADW529"/>
      <c r="ADX529"/>
      <c r="ADY529"/>
      <c r="ADZ529"/>
      <c r="AEA529"/>
      <c r="AEB529"/>
      <c r="AEC529"/>
      <c r="AED529"/>
      <c r="AEE529"/>
      <c r="AEF529"/>
      <c r="AEG529"/>
      <c r="AEH529"/>
      <c r="AEI529"/>
      <c r="AEJ529"/>
      <c r="AEK529"/>
      <c r="AEL529"/>
      <c r="AEM529"/>
      <c r="AEN529"/>
      <c r="AEO529"/>
      <c r="AEP529"/>
      <c r="AEQ529"/>
      <c r="AER529"/>
      <c r="AES529"/>
      <c r="AET529"/>
      <c r="AEU529"/>
      <c r="AEV529"/>
      <c r="AEW529"/>
      <c r="AEX529"/>
      <c r="AEY529"/>
      <c r="AEZ529"/>
      <c r="AFA529"/>
      <c r="AFB529"/>
      <c r="AFC529"/>
      <c r="AFD529"/>
      <c r="AFE529"/>
      <c r="AFF529"/>
      <c r="AFG529"/>
      <c r="AFH529"/>
      <c r="AFI529"/>
      <c r="AFJ529"/>
      <c r="AFK529"/>
      <c r="AFL529"/>
      <c r="AFM529"/>
      <c r="AFN529"/>
      <c r="AFO529"/>
      <c r="AFP529"/>
      <c r="AFQ529"/>
      <c r="AFR529"/>
      <c r="AFS529"/>
      <c r="AFT529"/>
      <c r="AFU529"/>
      <c r="AFV529"/>
      <c r="AFW529"/>
      <c r="AFX529"/>
      <c r="AFY529"/>
      <c r="AFZ529"/>
      <c r="AGA529"/>
      <c r="AGB529"/>
      <c r="AGC529"/>
      <c r="AGD529"/>
      <c r="AGE529"/>
      <c r="AGF529"/>
      <c r="AGG529"/>
      <c r="AGH529"/>
      <c r="AGI529"/>
      <c r="AGJ529"/>
      <c r="AGK529"/>
      <c r="AGL529"/>
      <c r="AGM529"/>
      <c r="AGN529"/>
      <c r="AGO529"/>
      <c r="AGP529"/>
      <c r="AGQ529"/>
      <c r="AGR529"/>
      <c r="AGS529"/>
      <c r="AGT529"/>
      <c r="AGU529"/>
      <c r="AGV529"/>
      <c r="AGW529"/>
      <c r="AGX529"/>
      <c r="AGY529"/>
      <c r="AGZ529"/>
      <c r="AHA529"/>
      <c r="AHB529"/>
      <c r="AHC529"/>
      <c r="AHD529"/>
      <c r="AHE529"/>
      <c r="AHF529"/>
      <c r="AHG529"/>
      <c r="AHH529"/>
      <c r="AHI529"/>
      <c r="AHJ529"/>
      <c r="AHK529"/>
      <c r="AHL529"/>
      <c r="AHM529"/>
      <c r="AHN529"/>
      <c r="AHO529"/>
      <c r="AHP529"/>
      <c r="AHQ529"/>
      <c r="AHR529"/>
      <c r="AHS529"/>
      <c r="AHT529"/>
      <c r="AHU529"/>
      <c r="AHV529"/>
      <c r="AHW529"/>
      <c r="AHX529"/>
      <c r="AHY529"/>
      <c r="AHZ529"/>
      <c r="AIA529"/>
      <c r="AIB529"/>
      <c r="AIC529"/>
      <c r="AID529"/>
      <c r="AIE529"/>
      <c r="AIF529"/>
      <c r="AIG529"/>
      <c r="AIH529"/>
      <c r="AII529"/>
      <c r="AIJ529"/>
      <c r="AIK529"/>
      <c r="AIL529"/>
      <c r="AIM529"/>
      <c r="AIN529"/>
      <c r="AIO529"/>
      <c r="AIP529"/>
      <c r="AIQ529"/>
      <c r="AIR529"/>
      <c r="AIS529"/>
      <c r="AIT529"/>
      <c r="AIU529"/>
      <c r="AIV529"/>
      <c r="AIW529"/>
      <c r="AIX529"/>
      <c r="AIY529"/>
      <c r="AIZ529"/>
      <c r="AJA529"/>
      <c r="AJB529"/>
      <c r="AJC529"/>
      <c r="AJD529"/>
      <c r="AJE529"/>
      <c r="AJF529"/>
      <c r="AJG529"/>
      <c r="AJH529"/>
      <c r="AJI529"/>
      <c r="AJJ529"/>
      <c r="AJK529"/>
      <c r="AJL529"/>
      <c r="AJM529"/>
      <c r="AJN529"/>
      <c r="AJO529"/>
      <c r="AJP529"/>
      <c r="AJQ529"/>
      <c r="AJR529"/>
      <c r="AJS529"/>
      <c r="AJT529"/>
      <c r="AJU529"/>
      <c r="AJV529"/>
      <c r="AJW529"/>
      <c r="AJX529"/>
      <c r="AJY529"/>
      <c r="AJZ529"/>
      <c r="AKA529"/>
      <c r="AKB529"/>
      <c r="AKC529"/>
      <c r="AKD529"/>
      <c r="AKE529"/>
      <c r="AKF529"/>
      <c r="AKG529"/>
      <c r="AKH529"/>
      <c r="AKI529"/>
      <c r="AKJ529"/>
      <c r="AKK529"/>
      <c r="AKL529"/>
      <c r="AKM529"/>
      <c r="AKN529"/>
      <c r="AKO529"/>
      <c r="AKP529"/>
      <c r="AKQ529"/>
      <c r="AKR529"/>
      <c r="AKS529"/>
      <c r="AKT529"/>
      <c r="AKU529"/>
      <c r="AKV529"/>
      <c r="AKW529"/>
      <c r="AKX529"/>
      <c r="AKY529"/>
      <c r="AKZ529"/>
      <c r="ALA529"/>
      <c r="ALB529"/>
      <c r="ALC529"/>
      <c r="ALD529"/>
      <c r="ALE529"/>
      <c r="ALF529"/>
      <c r="ALG529"/>
      <c r="ALH529"/>
      <c r="ALI529"/>
      <c r="ALJ529"/>
      <c r="ALK529"/>
      <c r="ALL529"/>
      <c r="ALM529"/>
      <c r="ALN529"/>
      <c r="ALO529"/>
      <c r="ALP529"/>
      <c r="ALQ529"/>
      <c r="ALR529"/>
      <c r="ALS529"/>
      <c r="ALT529"/>
      <c r="ALU529"/>
      <c r="ALV529"/>
      <c r="ALW529"/>
      <c r="ALX529"/>
      <c r="ALY529"/>
      <c r="ALZ529"/>
      <c r="AMA529"/>
      <c r="AMB529"/>
      <c r="AMC529"/>
      <c r="AMD529"/>
      <c r="AME529"/>
      <c r="AMF529"/>
      <c r="AMG529"/>
      <c r="AMH529"/>
      <c r="AMI529"/>
      <c r="AMJ529"/>
    </row>
    <row r="530" spans="1:1024" ht="45">
      <c r="A530"/>
      <c r="B530"/>
      <c r="C530" s="41" t="s">
        <v>1774</v>
      </c>
      <c r="D530" s="41" t="s">
        <v>1428</v>
      </c>
      <c r="E530" s="41" t="s">
        <v>1429</v>
      </c>
      <c r="F530" s="41" t="s">
        <v>1428</v>
      </c>
      <c r="G530" s="41" t="s">
        <v>2164</v>
      </c>
      <c r="H530" s="41" t="s">
        <v>1428</v>
      </c>
      <c r="I530" s="38">
        <f t="shared" si="8"/>
        <v>6</v>
      </c>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c r="IW530"/>
      <c r="IX530"/>
      <c r="IY530"/>
      <c r="IZ530"/>
      <c r="JA530"/>
      <c r="JB530"/>
      <c r="JC530"/>
      <c r="JD530"/>
      <c r="JE530"/>
      <c r="JF530"/>
      <c r="JG530"/>
      <c r="JH530"/>
      <c r="JI530"/>
      <c r="JJ530"/>
      <c r="JK530"/>
      <c r="JL530"/>
      <c r="JM530"/>
      <c r="JN530"/>
      <c r="JO530"/>
      <c r="JP530"/>
      <c r="JQ530"/>
      <c r="JR530"/>
      <c r="JS530"/>
      <c r="JT530"/>
      <c r="JU530"/>
      <c r="JV530"/>
      <c r="JW530"/>
      <c r="JX530"/>
      <c r="JY530"/>
      <c r="JZ530"/>
      <c r="KA530"/>
      <c r="KB530"/>
      <c r="KC530"/>
      <c r="KD530"/>
      <c r="KE530"/>
      <c r="KF530"/>
      <c r="KG530"/>
      <c r="KH530"/>
      <c r="KI530"/>
      <c r="KJ530"/>
      <c r="KK530"/>
      <c r="KL530"/>
      <c r="KM530"/>
      <c r="KN530"/>
      <c r="KO530"/>
      <c r="KP530"/>
      <c r="KQ530"/>
      <c r="KR530"/>
      <c r="KS530"/>
      <c r="KT530"/>
      <c r="KU530"/>
      <c r="KV530"/>
      <c r="KW530"/>
      <c r="KX530"/>
      <c r="KY530"/>
      <c r="KZ530"/>
      <c r="LA530"/>
      <c r="LB530"/>
      <c r="LC530"/>
      <c r="LD530"/>
      <c r="LE530"/>
      <c r="LF530"/>
      <c r="LG530"/>
      <c r="LH530"/>
      <c r="LI530"/>
      <c r="LJ530"/>
      <c r="LK530"/>
      <c r="LL530"/>
      <c r="LM530"/>
      <c r="LN530"/>
      <c r="LO530"/>
      <c r="LP530"/>
      <c r="LQ530"/>
      <c r="LR530"/>
      <c r="LS530"/>
      <c r="LT530"/>
      <c r="LU530"/>
      <c r="LV530"/>
      <c r="LW530"/>
      <c r="LX530"/>
      <c r="LY530"/>
      <c r="LZ530"/>
      <c r="MA530"/>
      <c r="MB530"/>
      <c r="MC530"/>
      <c r="MD530"/>
      <c r="ME530"/>
      <c r="MF530"/>
      <c r="MG530"/>
      <c r="MH530"/>
      <c r="MI530"/>
      <c r="MJ530"/>
      <c r="MK530"/>
      <c r="ML530"/>
      <c r="MM530"/>
      <c r="MN530"/>
      <c r="MO530"/>
      <c r="MP530"/>
      <c r="MQ530"/>
      <c r="MR530"/>
      <c r="MS530"/>
      <c r="MT530"/>
      <c r="MU530"/>
      <c r="MV530"/>
      <c r="MW530"/>
      <c r="MX530"/>
      <c r="MY530"/>
      <c r="MZ530"/>
      <c r="NA530"/>
      <c r="NB530"/>
      <c r="NC530"/>
      <c r="ND530"/>
      <c r="NE530"/>
      <c r="NF530"/>
      <c r="NG530"/>
      <c r="NH530"/>
      <c r="NI530"/>
      <c r="NJ530"/>
      <c r="NK530"/>
      <c r="NL530"/>
      <c r="NM530"/>
      <c r="NN530"/>
      <c r="NO530"/>
      <c r="NP530"/>
      <c r="NQ530"/>
      <c r="NR530"/>
      <c r="NS530"/>
      <c r="NT530"/>
      <c r="NU530"/>
      <c r="NV530"/>
      <c r="NW530"/>
      <c r="NX530"/>
      <c r="NY530"/>
      <c r="NZ530"/>
      <c r="OA530"/>
      <c r="OB530"/>
      <c r="OC530"/>
      <c r="OD530"/>
      <c r="OE530"/>
      <c r="OF530"/>
      <c r="OG530"/>
      <c r="OH530"/>
      <c r="OI530"/>
      <c r="OJ530"/>
      <c r="OK530"/>
      <c r="OL530"/>
      <c r="OM530"/>
      <c r="ON530"/>
      <c r="OO530"/>
      <c r="OP530"/>
      <c r="OQ530"/>
      <c r="OR530"/>
      <c r="OS530"/>
      <c r="OT530"/>
      <c r="OU530"/>
      <c r="OV530"/>
      <c r="OW530"/>
      <c r="OX530"/>
      <c r="OY530"/>
      <c r="OZ530"/>
      <c r="PA530"/>
      <c r="PB530"/>
      <c r="PC530"/>
      <c r="PD530"/>
      <c r="PE530"/>
      <c r="PF530"/>
      <c r="PG530"/>
      <c r="PH530"/>
      <c r="PI530"/>
      <c r="PJ530"/>
      <c r="PK530"/>
      <c r="PL530"/>
      <c r="PM530"/>
      <c r="PN530"/>
      <c r="PO530"/>
      <c r="PP530"/>
      <c r="PQ530"/>
      <c r="PR530"/>
      <c r="PS530"/>
      <c r="PT530"/>
      <c r="PU530"/>
      <c r="PV530"/>
      <c r="PW530"/>
      <c r="PX530"/>
      <c r="PY530"/>
      <c r="PZ530"/>
      <c r="QA530"/>
      <c r="QB530"/>
      <c r="QC530"/>
      <c r="QD530"/>
      <c r="QE530"/>
      <c r="QF530"/>
      <c r="QG530"/>
      <c r="QH530"/>
      <c r="QI530"/>
      <c r="QJ530"/>
      <c r="QK530"/>
      <c r="QL530"/>
      <c r="QM530"/>
      <c r="QN530"/>
      <c r="QO530"/>
      <c r="QP530"/>
      <c r="QQ530"/>
      <c r="QR530"/>
      <c r="QS530"/>
      <c r="QT530"/>
      <c r="QU530"/>
      <c r="QV530"/>
      <c r="QW530"/>
      <c r="QX530"/>
      <c r="QY530"/>
      <c r="QZ530"/>
      <c r="RA530"/>
      <c r="RB530"/>
      <c r="RC530"/>
      <c r="RD530"/>
      <c r="RE530"/>
      <c r="RF530"/>
      <c r="RG530"/>
      <c r="RH530"/>
      <c r="RI530"/>
      <c r="RJ530"/>
      <c r="RK530"/>
      <c r="RL530"/>
      <c r="RM530"/>
      <c r="RN530"/>
      <c r="RO530"/>
      <c r="RP530"/>
      <c r="RQ530"/>
      <c r="RR530"/>
      <c r="RS530"/>
      <c r="RT530"/>
      <c r="RU530"/>
      <c r="RV530"/>
      <c r="RW530"/>
      <c r="RX530"/>
      <c r="RY530"/>
      <c r="RZ530"/>
      <c r="SA530"/>
      <c r="SB530"/>
      <c r="SC530"/>
      <c r="SD530"/>
      <c r="SE530"/>
      <c r="SF530"/>
      <c r="SG530"/>
      <c r="SH530"/>
      <c r="SI530"/>
      <c r="SJ530"/>
      <c r="SK530"/>
      <c r="SL530"/>
      <c r="SM530"/>
      <c r="SN530"/>
      <c r="SO530"/>
      <c r="SP530"/>
      <c r="SQ530"/>
      <c r="SR530"/>
      <c r="SS530"/>
      <c r="ST530"/>
      <c r="SU530"/>
      <c r="SV530"/>
      <c r="SW530"/>
      <c r="SX530"/>
      <c r="SY530"/>
      <c r="SZ530"/>
      <c r="TA530"/>
      <c r="TB530"/>
      <c r="TC530"/>
      <c r="TD530"/>
      <c r="TE530"/>
      <c r="TF530"/>
      <c r="TG530"/>
      <c r="TH530"/>
      <c r="TI530"/>
      <c r="TJ530"/>
      <c r="TK530"/>
      <c r="TL530"/>
      <c r="TM530"/>
      <c r="TN530"/>
      <c r="TO530"/>
      <c r="TP530"/>
      <c r="TQ530"/>
      <c r="TR530"/>
      <c r="TS530"/>
      <c r="TT530"/>
      <c r="TU530"/>
      <c r="TV530"/>
      <c r="TW530"/>
      <c r="TX530"/>
      <c r="TY530"/>
      <c r="TZ530"/>
      <c r="UA530"/>
      <c r="UB530"/>
      <c r="UC530"/>
      <c r="UD530"/>
      <c r="UE530"/>
      <c r="UF530"/>
      <c r="UG530"/>
      <c r="UH530"/>
      <c r="UI530"/>
      <c r="UJ530"/>
      <c r="UK530"/>
      <c r="UL530"/>
      <c r="UM530"/>
      <c r="UN530"/>
      <c r="UO530"/>
      <c r="UP530"/>
      <c r="UQ530"/>
      <c r="UR530"/>
      <c r="US530"/>
      <c r="UT530"/>
      <c r="UU530"/>
      <c r="UV530"/>
      <c r="UW530"/>
      <c r="UX530"/>
      <c r="UY530"/>
      <c r="UZ530"/>
      <c r="VA530"/>
      <c r="VB530"/>
      <c r="VC530"/>
      <c r="VD530"/>
      <c r="VE530"/>
      <c r="VF530"/>
      <c r="VG530"/>
      <c r="VH530"/>
      <c r="VI530"/>
      <c r="VJ530"/>
      <c r="VK530"/>
      <c r="VL530"/>
      <c r="VM530"/>
      <c r="VN530"/>
      <c r="VO530"/>
      <c r="VP530"/>
      <c r="VQ530"/>
      <c r="VR530"/>
      <c r="VS530"/>
      <c r="VT530"/>
      <c r="VU530"/>
      <c r="VV530"/>
      <c r="VW530"/>
      <c r="VX530"/>
      <c r="VY530"/>
      <c r="VZ530"/>
      <c r="WA530"/>
      <c r="WB530"/>
      <c r="WC530"/>
      <c r="WD530"/>
      <c r="WE530"/>
      <c r="WF530"/>
      <c r="WG530"/>
      <c r="WH530"/>
      <c r="WI530"/>
      <c r="WJ530"/>
      <c r="WK530"/>
      <c r="WL530"/>
      <c r="WM530"/>
      <c r="WN530"/>
      <c r="WO530"/>
      <c r="WP530"/>
      <c r="WQ530"/>
      <c r="WR530"/>
      <c r="WS530"/>
      <c r="WT530"/>
      <c r="WU530"/>
      <c r="WV530"/>
      <c r="WW530"/>
      <c r="WX530"/>
      <c r="WY530"/>
      <c r="WZ530"/>
      <c r="XA530"/>
      <c r="XB530"/>
      <c r="XC530"/>
      <c r="XD530"/>
      <c r="XE530"/>
      <c r="XF530"/>
      <c r="XG530"/>
      <c r="XH530"/>
      <c r="XI530"/>
      <c r="XJ530"/>
      <c r="XK530"/>
      <c r="XL530"/>
      <c r="XM530"/>
      <c r="XN530"/>
      <c r="XO530"/>
      <c r="XP530"/>
      <c r="XQ530"/>
      <c r="XR530"/>
      <c r="XS530"/>
      <c r="XT530"/>
      <c r="XU530"/>
      <c r="XV530"/>
      <c r="XW530"/>
      <c r="XX530"/>
      <c r="XY530"/>
      <c r="XZ530"/>
      <c r="YA530"/>
      <c r="YB530"/>
      <c r="YC530"/>
      <c r="YD530"/>
      <c r="YE530"/>
      <c r="YF530"/>
      <c r="YG530"/>
      <c r="YH530"/>
      <c r="YI530"/>
      <c r="YJ530"/>
      <c r="YK530"/>
      <c r="YL530"/>
      <c r="YM530"/>
      <c r="YN530"/>
      <c r="YO530"/>
      <c r="YP530"/>
      <c r="YQ530"/>
      <c r="YR530"/>
      <c r="YS530"/>
      <c r="YT530"/>
      <c r="YU530"/>
      <c r="YV530"/>
      <c r="YW530"/>
      <c r="YX530"/>
      <c r="YY530"/>
      <c r="YZ530"/>
      <c r="ZA530"/>
      <c r="ZB530"/>
      <c r="ZC530"/>
      <c r="ZD530"/>
      <c r="ZE530"/>
      <c r="ZF530"/>
      <c r="ZG530"/>
      <c r="ZH530"/>
      <c r="ZI530"/>
      <c r="ZJ530"/>
      <c r="ZK530"/>
      <c r="ZL530"/>
      <c r="ZM530"/>
      <c r="ZN530"/>
      <c r="ZO530"/>
      <c r="ZP530"/>
      <c r="ZQ530"/>
      <c r="ZR530"/>
      <c r="ZS530"/>
      <c r="ZT530"/>
      <c r="ZU530"/>
      <c r="ZV530"/>
      <c r="ZW530"/>
      <c r="ZX530"/>
      <c r="ZY530"/>
      <c r="ZZ530"/>
      <c r="AAA530"/>
      <c r="AAB530"/>
      <c r="AAC530"/>
      <c r="AAD530"/>
      <c r="AAE530"/>
      <c r="AAF530"/>
      <c r="AAG530"/>
      <c r="AAH530"/>
      <c r="AAI530"/>
      <c r="AAJ530"/>
      <c r="AAK530"/>
      <c r="AAL530"/>
      <c r="AAM530"/>
      <c r="AAN530"/>
      <c r="AAO530"/>
      <c r="AAP530"/>
      <c r="AAQ530"/>
      <c r="AAR530"/>
      <c r="AAS530"/>
      <c r="AAT530"/>
      <c r="AAU530"/>
      <c r="AAV530"/>
      <c r="AAW530"/>
      <c r="AAX530"/>
      <c r="AAY530"/>
      <c r="AAZ530"/>
      <c r="ABA530"/>
      <c r="ABB530"/>
      <c r="ABC530"/>
      <c r="ABD530"/>
      <c r="ABE530"/>
      <c r="ABF530"/>
      <c r="ABG530"/>
      <c r="ABH530"/>
      <c r="ABI530"/>
      <c r="ABJ530"/>
      <c r="ABK530"/>
      <c r="ABL530"/>
      <c r="ABM530"/>
      <c r="ABN530"/>
      <c r="ABO530"/>
      <c r="ABP530"/>
      <c r="ABQ530"/>
      <c r="ABR530"/>
      <c r="ABS530"/>
      <c r="ABT530"/>
      <c r="ABU530"/>
      <c r="ABV530"/>
      <c r="ABW530"/>
      <c r="ABX530"/>
      <c r="ABY530"/>
      <c r="ABZ530"/>
      <c r="ACA530"/>
      <c r="ACB530"/>
      <c r="ACC530"/>
      <c r="ACD530"/>
      <c r="ACE530"/>
      <c r="ACF530"/>
      <c r="ACG530"/>
      <c r="ACH530"/>
      <c r="ACI530"/>
      <c r="ACJ530"/>
      <c r="ACK530"/>
      <c r="ACL530"/>
      <c r="ACM530"/>
      <c r="ACN530"/>
      <c r="ACO530"/>
      <c r="ACP530"/>
      <c r="ACQ530"/>
      <c r="ACR530"/>
      <c r="ACS530"/>
      <c r="ACT530"/>
      <c r="ACU530"/>
      <c r="ACV530"/>
      <c r="ACW530"/>
      <c r="ACX530"/>
      <c r="ACY530"/>
      <c r="ACZ530"/>
      <c r="ADA530"/>
      <c r="ADB530"/>
      <c r="ADC530"/>
      <c r="ADD530"/>
      <c r="ADE530"/>
      <c r="ADF530"/>
      <c r="ADG530"/>
      <c r="ADH530"/>
      <c r="ADI530"/>
      <c r="ADJ530"/>
      <c r="ADK530"/>
      <c r="ADL530"/>
      <c r="ADM530"/>
      <c r="ADN530"/>
      <c r="ADO530"/>
      <c r="ADP530"/>
      <c r="ADQ530"/>
      <c r="ADR530"/>
      <c r="ADS530"/>
      <c r="ADT530"/>
      <c r="ADU530"/>
      <c r="ADV530"/>
      <c r="ADW530"/>
      <c r="ADX530"/>
      <c r="ADY530"/>
      <c r="ADZ530"/>
      <c r="AEA530"/>
      <c r="AEB530"/>
      <c r="AEC530"/>
      <c r="AED530"/>
      <c r="AEE530"/>
      <c r="AEF530"/>
      <c r="AEG530"/>
      <c r="AEH530"/>
      <c r="AEI530"/>
      <c r="AEJ530"/>
      <c r="AEK530"/>
      <c r="AEL530"/>
      <c r="AEM530"/>
      <c r="AEN530"/>
      <c r="AEO530"/>
      <c r="AEP530"/>
      <c r="AEQ530"/>
      <c r="AER530"/>
      <c r="AES530"/>
      <c r="AET530"/>
      <c r="AEU530"/>
      <c r="AEV530"/>
      <c r="AEW530"/>
      <c r="AEX530"/>
      <c r="AEY530"/>
      <c r="AEZ530"/>
      <c r="AFA530"/>
      <c r="AFB530"/>
      <c r="AFC530"/>
      <c r="AFD530"/>
      <c r="AFE530"/>
      <c r="AFF530"/>
      <c r="AFG530"/>
      <c r="AFH530"/>
      <c r="AFI530"/>
      <c r="AFJ530"/>
      <c r="AFK530"/>
      <c r="AFL530"/>
      <c r="AFM530"/>
      <c r="AFN530"/>
      <c r="AFO530"/>
      <c r="AFP530"/>
      <c r="AFQ530"/>
      <c r="AFR530"/>
      <c r="AFS530"/>
      <c r="AFT530"/>
      <c r="AFU530"/>
      <c r="AFV530"/>
      <c r="AFW530"/>
      <c r="AFX530"/>
      <c r="AFY530"/>
      <c r="AFZ530"/>
      <c r="AGA530"/>
      <c r="AGB530"/>
      <c r="AGC530"/>
      <c r="AGD530"/>
      <c r="AGE530"/>
      <c r="AGF530"/>
      <c r="AGG530"/>
      <c r="AGH530"/>
      <c r="AGI530"/>
      <c r="AGJ530"/>
      <c r="AGK530"/>
      <c r="AGL530"/>
      <c r="AGM530"/>
      <c r="AGN530"/>
      <c r="AGO530"/>
      <c r="AGP530"/>
      <c r="AGQ530"/>
      <c r="AGR530"/>
      <c r="AGS530"/>
      <c r="AGT530"/>
      <c r="AGU530"/>
      <c r="AGV530"/>
      <c r="AGW530"/>
      <c r="AGX530"/>
      <c r="AGY530"/>
      <c r="AGZ530"/>
      <c r="AHA530"/>
      <c r="AHB530"/>
      <c r="AHC530"/>
      <c r="AHD530"/>
      <c r="AHE530"/>
      <c r="AHF530"/>
      <c r="AHG530"/>
      <c r="AHH530"/>
      <c r="AHI530"/>
      <c r="AHJ530"/>
      <c r="AHK530"/>
      <c r="AHL530"/>
      <c r="AHM530"/>
      <c r="AHN530"/>
      <c r="AHO530"/>
      <c r="AHP530"/>
      <c r="AHQ530"/>
      <c r="AHR530"/>
      <c r="AHS530"/>
      <c r="AHT530"/>
      <c r="AHU530"/>
      <c r="AHV530"/>
      <c r="AHW530"/>
      <c r="AHX530"/>
      <c r="AHY530"/>
      <c r="AHZ530"/>
      <c r="AIA530"/>
      <c r="AIB530"/>
      <c r="AIC530"/>
      <c r="AID530"/>
      <c r="AIE530"/>
      <c r="AIF530"/>
      <c r="AIG530"/>
      <c r="AIH530"/>
      <c r="AII530"/>
      <c r="AIJ530"/>
      <c r="AIK530"/>
      <c r="AIL530"/>
      <c r="AIM530"/>
      <c r="AIN530"/>
      <c r="AIO530"/>
      <c r="AIP530"/>
      <c r="AIQ530"/>
      <c r="AIR530"/>
      <c r="AIS530"/>
      <c r="AIT530"/>
      <c r="AIU530"/>
      <c r="AIV530"/>
      <c r="AIW530"/>
      <c r="AIX530"/>
      <c r="AIY530"/>
      <c r="AIZ530"/>
      <c r="AJA530"/>
      <c r="AJB530"/>
      <c r="AJC530"/>
      <c r="AJD530"/>
      <c r="AJE530"/>
      <c r="AJF530"/>
      <c r="AJG530"/>
      <c r="AJH530"/>
      <c r="AJI530"/>
      <c r="AJJ530"/>
      <c r="AJK530"/>
      <c r="AJL530"/>
      <c r="AJM530"/>
      <c r="AJN530"/>
      <c r="AJO530"/>
      <c r="AJP530"/>
      <c r="AJQ530"/>
      <c r="AJR530"/>
      <c r="AJS530"/>
      <c r="AJT530"/>
      <c r="AJU530"/>
      <c r="AJV530"/>
      <c r="AJW530"/>
      <c r="AJX530"/>
      <c r="AJY530"/>
      <c r="AJZ530"/>
      <c r="AKA530"/>
      <c r="AKB530"/>
      <c r="AKC530"/>
      <c r="AKD530"/>
      <c r="AKE530"/>
      <c r="AKF530"/>
      <c r="AKG530"/>
      <c r="AKH530"/>
      <c r="AKI530"/>
      <c r="AKJ530"/>
      <c r="AKK530"/>
      <c r="AKL530"/>
      <c r="AKM530"/>
      <c r="AKN530"/>
      <c r="AKO530"/>
      <c r="AKP530"/>
      <c r="AKQ530"/>
      <c r="AKR530"/>
      <c r="AKS530"/>
      <c r="AKT530"/>
      <c r="AKU530"/>
      <c r="AKV530"/>
      <c r="AKW530"/>
      <c r="AKX530"/>
      <c r="AKY530"/>
      <c r="AKZ530"/>
      <c r="ALA530"/>
      <c r="ALB530"/>
      <c r="ALC530"/>
      <c r="ALD530"/>
      <c r="ALE530"/>
      <c r="ALF530"/>
      <c r="ALG530"/>
      <c r="ALH530"/>
      <c r="ALI530"/>
      <c r="ALJ530"/>
      <c r="ALK530"/>
      <c r="ALL530"/>
      <c r="ALM530"/>
      <c r="ALN530"/>
      <c r="ALO530"/>
      <c r="ALP530"/>
      <c r="ALQ530"/>
      <c r="ALR530"/>
      <c r="ALS530"/>
      <c r="ALT530"/>
      <c r="ALU530"/>
      <c r="ALV530"/>
      <c r="ALW530"/>
      <c r="ALX530"/>
      <c r="ALY530"/>
      <c r="ALZ530"/>
      <c r="AMA530"/>
      <c r="AMB530"/>
      <c r="AMC530"/>
      <c r="AMD530"/>
      <c r="AME530"/>
      <c r="AMF530"/>
      <c r="AMG530"/>
      <c r="AMH530"/>
      <c r="AMI530"/>
      <c r="AMJ530"/>
    </row>
    <row r="531" spans="1:1024">
      <c r="A531" s="41" t="s">
        <v>803</v>
      </c>
      <c r="B531" s="39" t="s">
        <v>802</v>
      </c>
      <c r="C531" s="41"/>
      <c r="D531" s="41"/>
      <c r="E531" s="41"/>
      <c r="F531" s="41"/>
      <c r="G531" s="41"/>
      <c r="H531" s="41"/>
      <c r="I531" s="38">
        <f t="shared" si="8"/>
        <v>2</v>
      </c>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c r="IW531"/>
      <c r="IX531"/>
      <c r="IY531"/>
      <c r="IZ531"/>
      <c r="JA531"/>
      <c r="JB531"/>
      <c r="JC531"/>
      <c r="JD531"/>
      <c r="JE531"/>
      <c r="JF531"/>
      <c r="JG531"/>
      <c r="JH531"/>
      <c r="JI531"/>
      <c r="JJ531"/>
      <c r="JK531"/>
      <c r="JL531"/>
      <c r="JM531"/>
      <c r="JN531"/>
      <c r="JO531"/>
      <c r="JP531"/>
      <c r="JQ531"/>
      <c r="JR531"/>
      <c r="JS531"/>
      <c r="JT531"/>
      <c r="JU531"/>
      <c r="JV531"/>
      <c r="JW531"/>
      <c r="JX531"/>
      <c r="JY531"/>
      <c r="JZ531"/>
      <c r="KA531"/>
      <c r="KB531"/>
      <c r="KC531"/>
      <c r="KD531"/>
      <c r="KE531"/>
      <c r="KF531"/>
      <c r="KG531"/>
      <c r="KH531"/>
      <c r="KI531"/>
      <c r="KJ531"/>
      <c r="KK531"/>
      <c r="KL531"/>
      <c r="KM531"/>
      <c r="KN531"/>
      <c r="KO531"/>
      <c r="KP531"/>
      <c r="KQ531"/>
      <c r="KR531"/>
      <c r="KS531"/>
      <c r="KT531"/>
      <c r="KU531"/>
      <c r="KV531"/>
      <c r="KW531"/>
      <c r="KX531"/>
      <c r="KY531"/>
      <c r="KZ531"/>
      <c r="LA531"/>
      <c r="LB531"/>
      <c r="LC531"/>
      <c r="LD531"/>
      <c r="LE531"/>
      <c r="LF531"/>
      <c r="LG531"/>
      <c r="LH531"/>
      <c r="LI531"/>
      <c r="LJ531"/>
      <c r="LK531"/>
      <c r="LL531"/>
      <c r="LM531"/>
      <c r="LN531"/>
      <c r="LO531"/>
      <c r="LP531"/>
      <c r="LQ531"/>
      <c r="LR531"/>
      <c r="LS531"/>
      <c r="LT531"/>
      <c r="LU531"/>
      <c r="LV531"/>
      <c r="LW531"/>
      <c r="LX531"/>
      <c r="LY531"/>
      <c r="LZ531"/>
      <c r="MA531"/>
      <c r="MB531"/>
      <c r="MC531"/>
      <c r="MD531"/>
      <c r="ME531"/>
      <c r="MF531"/>
      <c r="MG531"/>
      <c r="MH531"/>
      <c r="MI531"/>
      <c r="MJ531"/>
      <c r="MK531"/>
      <c r="ML531"/>
      <c r="MM531"/>
      <c r="MN531"/>
      <c r="MO531"/>
      <c r="MP531"/>
      <c r="MQ531"/>
      <c r="MR531"/>
      <c r="MS531"/>
      <c r="MT531"/>
      <c r="MU531"/>
      <c r="MV531"/>
      <c r="MW531"/>
      <c r="MX531"/>
      <c r="MY531"/>
      <c r="MZ531"/>
      <c r="NA531"/>
      <c r="NB531"/>
      <c r="NC531"/>
      <c r="ND531"/>
      <c r="NE531"/>
      <c r="NF531"/>
      <c r="NG531"/>
      <c r="NH531"/>
      <c r="NI531"/>
      <c r="NJ531"/>
      <c r="NK531"/>
      <c r="NL531"/>
      <c r="NM531"/>
      <c r="NN531"/>
      <c r="NO531"/>
      <c r="NP531"/>
      <c r="NQ531"/>
      <c r="NR531"/>
      <c r="NS531"/>
      <c r="NT531"/>
      <c r="NU531"/>
      <c r="NV531"/>
      <c r="NW531"/>
      <c r="NX531"/>
      <c r="NY531"/>
      <c r="NZ531"/>
      <c r="OA531"/>
      <c r="OB531"/>
      <c r="OC531"/>
      <c r="OD531"/>
      <c r="OE531"/>
      <c r="OF531"/>
      <c r="OG531"/>
      <c r="OH531"/>
      <c r="OI531"/>
      <c r="OJ531"/>
      <c r="OK531"/>
      <c r="OL531"/>
      <c r="OM531"/>
      <c r="ON531"/>
      <c r="OO531"/>
      <c r="OP531"/>
      <c r="OQ531"/>
      <c r="OR531"/>
      <c r="OS531"/>
      <c r="OT531"/>
      <c r="OU531"/>
      <c r="OV531"/>
      <c r="OW531"/>
      <c r="OX531"/>
      <c r="OY531"/>
      <c r="OZ531"/>
      <c r="PA531"/>
      <c r="PB531"/>
      <c r="PC531"/>
      <c r="PD531"/>
      <c r="PE531"/>
      <c r="PF531"/>
      <c r="PG531"/>
      <c r="PH531"/>
      <c r="PI531"/>
      <c r="PJ531"/>
      <c r="PK531"/>
      <c r="PL531"/>
      <c r="PM531"/>
      <c r="PN531"/>
      <c r="PO531"/>
      <c r="PP531"/>
      <c r="PQ531"/>
      <c r="PR531"/>
      <c r="PS531"/>
      <c r="PT531"/>
      <c r="PU531"/>
      <c r="PV531"/>
      <c r="PW531"/>
      <c r="PX531"/>
      <c r="PY531"/>
      <c r="PZ531"/>
      <c r="QA531"/>
      <c r="QB531"/>
      <c r="QC531"/>
      <c r="QD531"/>
      <c r="QE531"/>
      <c r="QF531"/>
      <c r="QG531"/>
      <c r="QH531"/>
      <c r="QI531"/>
      <c r="QJ531"/>
      <c r="QK531"/>
      <c r="QL531"/>
      <c r="QM531"/>
      <c r="QN531"/>
      <c r="QO531"/>
      <c r="QP531"/>
      <c r="QQ531"/>
      <c r="QR531"/>
      <c r="QS531"/>
      <c r="QT531"/>
      <c r="QU531"/>
      <c r="QV531"/>
      <c r="QW531"/>
      <c r="QX531"/>
      <c r="QY531"/>
      <c r="QZ531"/>
      <c r="RA531"/>
      <c r="RB531"/>
      <c r="RC531"/>
      <c r="RD531"/>
      <c r="RE531"/>
      <c r="RF531"/>
      <c r="RG531"/>
      <c r="RH531"/>
      <c r="RI531"/>
      <c r="RJ531"/>
      <c r="RK531"/>
      <c r="RL531"/>
      <c r="RM531"/>
      <c r="RN531"/>
      <c r="RO531"/>
      <c r="RP531"/>
      <c r="RQ531"/>
      <c r="RR531"/>
      <c r="RS531"/>
      <c r="RT531"/>
      <c r="RU531"/>
      <c r="RV531"/>
      <c r="RW531"/>
      <c r="RX531"/>
      <c r="RY531"/>
      <c r="RZ531"/>
      <c r="SA531"/>
      <c r="SB531"/>
      <c r="SC531"/>
      <c r="SD531"/>
      <c r="SE531"/>
      <c r="SF531"/>
      <c r="SG531"/>
      <c r="SH531"/>
      <c r="SI531"/>
      <c r="SJ531"/>
      <c r="SK531"/>
      <c r="SL531"/>
      <c r="SM531"/>
      <c r="SN531"/>
      <c r="SO531"/>
      <c r="SP531"/>
      <c r="SQ531"/>
      <c r="SR531"/>
      <c r="SS531"/>
      <c r="ST531"/>
      <c r="SU531"/>
      <c r="SV531"/>
      <c r="SW531"/>
      <c r="SX531"/>
      <c r="SY531"/>
      <c r="SZ531"/>
      <c r="TA531"/>
      <c r="TB531"/>
      <c r="TC531"/>
      <c r="TD531"/>
      <c r="TE531"/>
      <c r="TF531"/>
      <c r="TG531"/>
      <c r="TH531"/>
      <c r="TI531"/>
      <c r="TJ531"/>
      <c r="TK531"/>
      <c r="TL531"/>
      <c r="TM531"/>
      <c r="TN531"/>
      <c r="TO531"/>
      <c r="TP531"/>
      <c r="TQ531"/>
      <c r="TR531"/>
      <c r="TS531"/>
      <c r="TT531"/>
      <c r="TU531"/>
      <c r="TV531"/>
      <c r="TW531"/>
      <c r="TX531"/>
      <c r="TY531"/>
      <c r="TZ531"/>
      <c r="UA531"/>
      <c r="UB531"/>
      <c r="UC531"/>
      <c r="UD531"/>
      <c r="UE531"/>
      <c r="UF531"/>
      <c r="UG531"/>
      <c r="UH531"/>
      <c r="UI531"/>
      <c r="UJ531"/>
      <c r="UK531"/>
      <c r="UL531"/>
      <c r="UM531"/>
      <c r="UN531"/>
      <c r="UO531"/>
      <c r="UP531"/>
      <c r="UQ531"/>
      <c r="UR531"/>
      <c r="US531"/>
      <c r="UT531"/>
      <c r="UU531"/>
      <c r="UV531"/>
      <c r="UW531"/>
      <c r="UX531"/>
      <c r="UY531"/>
      <c r="UZ531"/>
      <c r="VA531"/>
      <c r="VB531"/>
      <c r="VC531"/>
      <c r="VD531"/>
      <c r="VE531"/>
      <c r="VF531"/>
      <c r="VG531"/>
      <c r="VH531"/>
      <c r="VI531"/>
      <c r="VJ531"/>
      <c r="VK531"/>
      <c r="VL531"/>
      <c r="VM531"/>
      <c r="VN531"/>
      <c r="VO531"/>
      <c r="VP531"/>
      <c r="VQ531"/>
      <c r="VR531"/>
      <c r="VS531"/>
      <c r="VT531"/>
      <c r="VU531"/>
      <c r="VV531"/>
      <c r="VW531"/>
      <c r="VX531"/>
      <c r="VY531"/>
      <c r="VZ531"/>
      <c r="WA531"/>
      <c r="WB531"/>
      <c r="WC531"/>
      <c r="WD531"/>
      <c r="WE531"/>
      <c r="WF531"/>
      <c r="WG531"/>
      <c r="WH531"/>
      <c r="WI531"/>
      <c r="WJ531"/>
      <c r="WK531"/>
      <c r="WL531"/>
      <c r="WM531"/>
      <c r="WN531"/>
      <c r="WO531"/>
      <c r="WP531"/>
      <c r="WQ531"/>
      <c r="WR531"/>
      <c r="WS531"/>
      <c r="WT531"/>
      <c r="WU531"/>
      <c r="WV531"/>
      <c r="WW531"/>
      <c r="WX531"/>
      <c r="WY531"/>
      <c r="WZ531"/>
      <c r="XA531"/>
      <c r="XB531"/>
      <c r="XC531"/>
      <c r="XD531"/>
      <c r="XE531"/>
      <c r="XF531"/>
      <c r="XG531"/>
      <c r="XH531"/>
      <c r="XI531"/>
      <c r="XJ531"/>
      <c r="XK531"/>
      <c r="XL531"/>
      <c r="XM531"/>
      <c r="XN531"/>
      <c r="XO531"/>
      <c r="XP531"/>
      <c r="XQ531"/>
      <c r="XR531"/>
      <c r="XS531"/>
      <c r="XT531"/>
      <c r="XU531"/>
      <c r="XV531"/>
      <c r="XW531"/>
      <c r="XX531"/>
      <c r="XY531"/>
      <c r="XZ531"/>
      <c r="YA531"/>
      <c r="YB531"/>
      <c r="YC531"/>
      <c r="YD531"/>
      <c r="YE531"/>
      <c r="YF531"/>
      <c r="YG531"/>
      <c r="YH531"/>
      <c r="YI531"/>
      <c r="YJ531"/>
      <c r="YK531"/>
      <c r="YL531"/>
      <c r="YM531"/>
      <c r="YN531"/>
      <c r="YO531"/>
      <c r="YP531"/>
      <c r="YQ531"/>
      <c r="YR531"/>
      <c r="YS531"/>
      <c r="YT531"/>
      <c r="YU531"/>
      <c r="YV531"/>
      <c r="YW531"/>
      <c r="YX531"/>
      <c r="YY531"/>
      <c r="YZ531"/>
      <c r="ZA531"/>
      <c r="ZB531"/>
      <c r="ZC531"/>
      <c r="ZD531"/>
      <c r="ZE531"/>
      <c r="ZF531"/>
      <c r="ZG531"/>
      <c r="ZH531"/>
      <c r="ZI531"/>
      <c r="ZJ531"/>
      <c r="ZK531"/>
      <c r="ZL531"/>
      <c r="ZM531"/>
      <c r="ZN531"/>
      <c r="ZO531"/>
      <c r="ZP531"/>
      <c r="ZQ531"/>
      <c r="ZR531"/>
      <c r="ZS531"/>
      <c r="ZT531"/>
      <c r="ZU531"/>
      <c r="ZV531"/>
      <c r="ZW531"/>
      <c r="ZX531"/>
      <c r="ZY531"/>
      <c r="ZZ531"/>
      <c r="AAA531"/>
      <c r="AAB531"/>
      <c r="AAC531"/>
      <c r="AAD531"/>
      <c r="AAE531"/>
      <c r="AAF531"/>
      <c r="AAG531"/>
      <c r="AAH531"/>
      <c r="AAI531"/>
      <c r="AAJ531"/>
      <c r="AAK531"/>
      <c r="AAL531"/>
      <c r="AAM531"/>
      <c r="AAN531"/>
      <c r="AAO531"/>
      <c r="AAP531"/>
      <c r="AAQ531"/>
      <c r="AAR531"/>
      <c r="AAS531"/>
      <c r="AAT531"/>
      <c r="AAU531"/>
      <c r="AAV531"/>
      <c r="AAW531"/>
      <c r="AAX531"/>
      <c r="AAY531"/>
      <c r="AAZ531"/>
      <c r="ABA531"/>
      <c r="ABB531"/>
      <c r="ABC531"/>
      <c r="ABD531"/>
      <c r="ABE531"/>
      <c r="ABF531"/>
      <c r="ABG531"/>
      <c r="ABH531"/>
      <c r="ABI531"/>
      <c r="ABJ531"/>
      <c r="ABK531"/>
      <c r="ABL531"/>
      <c r="ABM531"/>
      <c r="ABN531"/>
      <c r="ABO531"/>
      <c r="ABP531"/>
      <c r="ABQ531"/>
      <c r="ABR531"/>
      <c r="ABS531"/>
      <c r="ABT531"/>
      <c r="ABU531"/>
      <c r="ABV531"/>
      <c r="ABW531"/>
      <c r="ABX531"/>
      <c r="ABY531"/>
      <c r="ABZ531"/>
      <c r="ACA531"/>
      <c r="ACB531"/>
      <c r="ACC531"/>
      <c r="ACD531"/>
      <c r="ACE531"/>
      <c r="ACF531"/>
      <c r="ACG531"/>
      <c r="ACH531"/>
      <c r="ACI531"/>
      <c r="ACJ531"/>
      <c r="ACK531"/>
      <c r="ACL531"/>
      <c r="ACM531"/>
      <c r="ACN531"/>
      <c r="ACO531"/>
      <c r="ACP531"/>
      <c r="ACQ531"/>
      <c r="ACR531"/>
      <c r="ACS531"/>
      <c r="ACT531"/>
      <c r="ACU531"/>
      <c r="ACV531"/>
      <c r="ACW531"/>
      <c r="ACX531"/>
      <c r="ACY531"/>
      <c r="ACZ531"/>
      <c r="ADA531"/>
      <c r="ADB531"/>
      <c r="ADC531"/>
      <c r="ADD531"/>
      <c r="ADE531"/>
      <c r="ADF531"/>
      <c r="ADG531"/>
      <c r="ADH531"/>
      <c r="ADI531"/>
      <c r="ADJ531"/>
      <c r="ADK531"/>
      <c r="ADL531"/>
      <c r="ADM531"/>
      <c r="ADN531"/>
      <c r="ADO531"/>
      <c r="ADP531"/>
      <c r="ADQ531"/>
      <c r="ADR531"/>
      <c r="ADS531"/>
      <c r="ADT531"/>
      <c r="ADU531"/>
      <c r="ADV531"/>
      <c r="ADW531"/>
      <c r="ADX531"/>
      <c r="ADY531"/>
      <c r="ADZ531"/>
      <c r="AEA531"/>
      <c r="AEB531"/>
      <c r="AEC531"/>
      <c r="AED531"/>
      <c r="AEE531"/>
      <c r="AEF531"/>
      <c r="AEG531"/>
      <c r="AEH531"/>
      <c r="AEI531"/>
      <c r="AEJ531"/>
      <c r="AEK531"/>
      <c r="AEL531"/>
      <c r="AEM531"/>
      <c r="AEN531"/>
      <c r="AEO531"/>
      <c r="AEP531"/>
      <c r="AEQ531"/>
      <c r="AER531"/>
      <c r="AES531"/>
      <c r="AET531"/>
      <c r="AEU531"/>
      <c r="AEV531"/>
      <c r="AEW531"/>
      <c r="AEX531"/>
      <c r="AEY531"/>
      <c r="AEZ531"/>
      <c r="AFA531"/>
      <c r="AFB531"/>
      <c r="AFC531"/>
      <c r="AFD531"/>
      <c r="AFE531"/>
      <c r="AFF531"/>
      <c r="AFG531"/>
      <c r="AFH531"/>
      <c r="AFI531"/>
      <c r="AFJ531"/>
      <c r="AFK531"/>
      <c r="AFL531"/>
      <c r="AFM531"/>
      <c r="AFN531"/>
      <c r="AFO531"/>
      <c r="AFP531"/>
      <c r="AFQ531"/>
      <c r="AFR531"/>
      <c r="AFS531"/>
      <c r="AFT531"/>
      <c r="AFU531"/>
      <c r="AFV531"/>
      <c r="AFW531"/>
      <c r="AFX531"/>
      <c r="AFY531"/>
      <c r="AFZ531"/>
      <c r="AGA531"/>
      <c r="AGB531"/>
      <c r="AGC531"/>
      <c r="AGD531"/>
      <c r="AGE531"/>
      <c r="AGF531"/>
      <c r="AGG531"/>
      <c r="AGH531"/>
      <c r="AGI531"/>
      <c r="AGJ531"/>
      <c r="AGK531"/>
      <c r="AGL531"/>
      <c r="AGM531"/>
      <c r="AGN531"/>
      <c r="AGO531"/>
      <c r="AGP531"/>
      <c r="AGQ531"/>
      <c r="AGR531"/>
      <c r="AGS531"/>
      <c r="AGT531"/>
      <c r="AGU531"/>
      <c r="AGV531"/>
      <c r="AGW531"/>
      <c r="AGX531"/>
      <c r="AGY531"/>
      <c r="AGZ531"/>
      <c r="AHA531"/>
      <c r="AHB531"/>
      <c r="AHC531"/>
      <c r="AHD531"/>
      <c r="AHE531"/>
      <c r="AHF531"/>
      <c r="AHG531"/>
      <c r="AHH531"/>
      <c r="AHI531"/>
      <c r="AHJ531"/>
      <c r="AHK531"/>
      <c r="AHL531"/>
      <c r="AHM531"/>
      <c r="AHN531"/>
      <c r="AHO531"/>
      <c r="AHP531"/>
      <c r="AHQ531"/>
      <c r="AHR531"/>
      <c r="AHS531"/>
      <c r="AHT531"/>
      <c r="AHU531"/>
      <c r="AHV531"/>
      <c r="AHW531"/>
      <c r="AHX531"/>
      <c r="AHY531"/>
      <c r="AHZ531"/>
      <c r="AIA531"/>
      <c r="AIB531"/>
      <c r="AIC531"/>
      <c r="AID531"/>
      <c r="AIE531"/>
      <c r="AIF531"/>
      <c r="AIG531"/>
      <c r="AIH531"/>
      <c r="AII531"/>
      <c r="AIJ531"/>
      <c r="AIK531"/>
      <c r="AIL531"/>
      <c r="AIM531"/>
      <c r="AIN531"/>
      <c r="AIO531"/>
      <c r="AIP531"/>
      <c r="AIQ531"/>
      <c r="AIR531"/>
      <c r="AIS531"/>
      <c r="AIT531"/>
      <c r="AIU531"/>
      <c r="AIV531"/>
      <c r="AIW531"/>
      <c r="AIX531"/>
      <c r="AIY531"/>
      <c r="AIZ531"/>
      <c r="AJA531"/>
      <c r="AJB531"/>
      <c r="AJC531"/>
      <c r="AJD531"/>
      <c r="AJE531"/>
      <c r="AJF531"/>
      <c r="AJG531"/>
      <c r="AJH531"/>
      <c r="AJI531"/>
      <c r="AJJ531"/>
      <c r="AJK531"/>
      <c r="AJL531"/>
      <c r="AJM531"/>
      <c r="AJN531"/>
      <c r="AJO531"/>
      <c r="AJP531"/>
      <c r="AJQ531"/>
      <c r="AJR531"/>
      <c r="AJS531"/>
      <c r="AJT531"/>
      <c r="AJU531"/>
      <c r="AJV531"/>
      <c r="AJW531"/>
      <c r="AJX531"/>
      <c r="AJY531"/>
      <c r="AJZ531"/>
      <c r="AKA531"/>
      <c r="AKB531"/>
      <c r="AKC531"/>
      <c r="AKD531"/>
      <c r="AKE531"/>
      <c r="AKF531"/>
      <c r="AKG531"/>
      <c r="AKH531"/>
      <c r="AKI531"/>
      <c r="AKJ531"/>
      <c r="AKK531"/>
      <c r="AKL531"/>
      <c r="AKM531"/>
      <c r="AKN531"/>
      <c r="AKO531"/>
      <c r="AKP531"/>
      <c r="AKQ531"/>
      <c r="AKR531"/>
      <c r="AKS531"/>
      <c r="AKT531"/>
      <c r="AKU531"/>
      <c r="AKV531"/>
      <c r="AKW531"/>
      <c r="AKX531"/>
      <c r="AKY531"/>
      <c r="AKZ531"/>
      <c r="ALA531"/>
      <c r="ALB531"/>
      <c r="ALC531"/>
      <c r="ALD531"/>
      <c r="ALE531"/>
      <c r="ALF531"/>
      <c r="ALG531"/>
      <c r="ALH531"/>
      <c r="ALI531"/>
      <c r="ALJ531"/>
      <c r="ALK531"/>
      <c r="ALL531"/>
      <c r="ALM531"/>
      <c r="ALN531"/>
      <c r="ALO531"/>
      <c r="ALP531"/>
      <c r="ALQ531"/>
      <c r="ALR531"/>
      <c r="ALS531"/>
      <c r="ALT531"/>
      <c r="ALU531"/>
      <c r="ALV531"/>
      <c r="ALW531"/>
      <c r="ALX531"/>
      <c r="ALY531"/>
      <c r="ALZ531"/>
      <c r="AMA531"/>
      <c r="AMB531"/>
      <c r="AMC531"/>
      <c r="AMD531"/>
      <c r="AME531"/>
      <c r="AMF531"/>
      <c r="AMG531"/>
      <c r="AMH531"/>
      <c r="AMI531"/>
      <c r="AMJ531"/>
    </row>
    <row r="532" spans="1:1024" ht="60">
      <c r="A532" s="41" t="s">
        <v>805</v>
      </c>
      <c r="B532" s="41" t="s">
        <v>2898</v>
      </c>
      <c r="C532" s="41"/>
      <c r="D532" s="41"/>
      <c r="E532" s="41"/>
      <c r="F532" s="41"/>
      <c r="G532" s="41"/>
      <c r="H532" s="41"/>
      <c r="I532" s="38">
        <f t="shared" si="8"/>
        <v>2</v>
      </c>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c r="IW532"/>
      <c r="IX532"/>
      <c r="IY532"/>
      <c r="IZ532"/>
      <c r="JA532"/>
      <c r="JB532"/>
      <c r="JC532"/>
      <c r="JD532"/>
      <c r="JE532"/>
      <c r="JF532"/>
      <c r="JG532"/>
      <c r="JH532"/>
      <c r="JI532"/>
      <c r="JJ532"/>
      <c r="JK532"/>
      <c r="JL532"/>
      <c r="JM532"/>
      <c r="JN532"/>
      <c r="JO532"/>
      <c r="JP532"/>
      <c r="JQ532"/>
      <c r="JR532"/>
      <c r="JS532"/>
      <c r="JT532"/>
      <c r="JU532"/>
      <c r="JV532"/>
      <c r="JW532"/>
      <c r="JX532"/>
      <c r="JY532"/>
      <c r="JZ532"/>
      <c r="KA532"/>
      <c r="KB532"/>
      <c r="KC532"/>
      <c r="KD532"/>
      <c r="KE532"/>
      <c r="KF532"/>
      <c r="KG532"/>
      <c r="KH532"/>
      <c r="KI532"/>
      <c r="KJ532"/>
      <c r="KK532"/>
      <c r="KL532"/>
      <c r="KM532"/>
      <c r="KN532"/>
      <c r="KO532"/>
      <c r="KP532"/>
      <c r="KQ532"/>
      <c r="KR532"/>
      <c r="KS532"/>
      <c r="KT532"/>
      <c r="KU532"/>
      <c r="KV532"/>
      <c r="KW532"/>
      <c r="KX532"/>
      <c r="KY532"/>
      <c r="KZ532"/>
      <c r="LA532"/>
      <c r="LB532"/>
      <c r="LC532"/>
      <c r="LD532"/>
      <c r="LE532"/>
      <c r="LF532"/>
      <c r="LG532"/>
      <c r="LH532"/>
      <c r="LI532"/>
      <c r="LJ532"/>
      <c r="LK532"/>
      <c r="LL532"/>
      <c r="LM532"/>
      <c r="LN532"/>
      <c r="LO532"/>
      <c r="LP532"/>
      <c r="LQ532"/>
      <c r="LR532"/>
      <c r="LS532"/>
      <c r="LT532"/>
      <c r="LU532"/>
      <c r="LV532"/>
      <c r="LW532"/>
      <c r="LX532"/>
      <c r="LY532"/>
      <c r="LZ532"/>
      <c r="MA532"/>
      <c r="MB532"/>
      <c r="MC532"/>
      <c r="MD532"/>
      <c r="ME532"/>
      <c r="MF532"/>
      <c r="MG532"/>
      <c r="MH532"/>
      <c r="MI532"/>
      <c r="MJ532"/>
      <c r="MK532"/>
      <c r="ML532"/>
      <c r="MM532"/>
      <c r="MN532"/>
      <c r="MO532"/>
      <c r="MP532"/>
      <c r="MQ532"/>
      <c r="MR532"/>
      <c r="MS532"/>
      <c r="MT532"/>
      <c r="MU532"/>
      <c r="MV532"/>
      <c r="MW532"/>
      <c r="MX532"/>
      <c r="MY532"/>
      <c r="MZ532"/>
      <c r="NA532"/>
      <c r="NB532"/>
      <c r="NC532"/>
      <c r="ND532"/>
      <c r="NE532"/>
      <c r="NF532"/>
      <c r="NG532"/>
      <c r="NH532"/>
      <c r="NI532"/>
      <c r="NJ532"/>
      <c r="NK532"/>
      <c r="NL532"/>
      <c r="NM532"/>
      <c r="NN532"/>
      <c r="NO532"/>
      <c r="NP532"/>
      <c r="NQ532"/>
      <c r="NR532"/>
      <c r="NS532"/>
      <c r="NT532"/>
      <c r="NU532"/>
      <c r="NV532"/>
      <c r="NW532"/>
      <c r="NX532"/>
      <c r="NY532"/>
      <c r="NZ532"/>
      <c r="OA532"/>
      <c r="OB532"/>
      <c r="OC532"/>
      <c r="OD532"/>
      <c r="OE532"/>
      <c r="OF532"/>
      <c r="OG532"/>
      <c r="OH532"/>
      <c r="OI532"/>
      <c r="OJ532"/>
      <c r="OK532"/>
      <c r="OL532"/>
      <c r="OM532"/>
      <c r="ON532"/>
      <c r="OO532"/>
      <c r="OP532"/>
      <c r="OQ532"/>
      <c r="OR532"/>
      <c r="OS532"/>
      <c r="OT532"/>
      <c r="OU532"/>
      <c r="OV532"/>
      <c r="OW532"/>
      <c r="OX532"/>
      <c r="OY532"/>
      <c r="OZ532"/>
      <c r="PA532"/>
      <c r="PB532"/>
      <c r="PC532"/>
      <c r="PD532"/>
      <c r="PE532"/>
      <c r="PF532"/>
      <c r="PG532"/>
      <c r="PH532"/>
      <c r="PI532"/>
      <c r="PJ532"/>
      <c r="PK532"/>
      <c r="PL532"/>
      <c r="PM532"/>
      <c r="PN532"/>
      <c r="PO532"/>
      <c r="PP532"/>
      <c r="PQ532"/>
      <c r="PR532"/>
      <c r="PS532"/>
      <c r="PT532"/>
      <c r="PU532"/>
      <c r="PV532"/>
      <c r="PW532"/>
      <c r="PX532"/>
      <c r="PY532"/>
      <c r="PZ532"/>
      <c r="QA532"/>
      <c r="QB532"/>
      <c r="QC532"/>
      <c r="QD532"/>
      <c r="QE532"/>
      <c r="QF532"/>
      <c r="QG532"/>
      <c r="QH532"/>
      <c r="QI532"/>
      <c r="QJ532"/>
      <c r="QK532"/>
      <c r="QL532"/>
      <c r="QM532"/>
      <c r="QN532"/>
      <c r="QO532"/>
      <c r="QP532"/>
      <c r="QQ532"/>
      <c r="QR532"/>
      <c r="QS532"/>
      <c r="QT532"/>
      <c r="QU532"/>
      <c r="QV532"/>
      <c r="QW532"/>
      <c r="QX532"/>
      <c r="QY532"/>
      <c r="QZ532"/>
      <c r="RA532"/>
      <c r="RB532"/>
      <c r="RC532"/>
      <c r="RD532"/>
      <c r="RE532"/>
      <c r="RF532"/>
      <c r="RG532"/>
      <c r="RH532"/>
      <c r="RI532"/>
      <c r="RJ532"/>
      <c r="RK532"/>
      <c r="RL532"/>
      <c r="RM532"/>
      <c r="RN532"/>
      <c r="RO532"/>
      <c r="RP532"/>
      <c r="RQ532"/>
      <c r="RR532"/>
      <c r="RS532"/>
      <c r="RT532"/>
      <c r="RU532"/>
      <c r="RV532"/>
      <c r="RW532"/>
      <c r="RX532"/>
      <c r="RY532"/>
      <c r="RZ532"/>
      <c r="SA532"/>
      <c r="SB532"/>
      <c r="SC532"/>
      <c r="SD532"/>
      <c r="SE532"/>
      <c r="SF532"/>
      <c r="SG532"/>
      <c r="SH532"/>
      <c r="SI532"/>
      <c r="SJ532"/>
      <c r="SK532"/>
      <c r="SL532"/>
      <c r="SM532"/>
      <c r="SN532"/>
      <c r="SO532"/>
      <c r="SP532"/>
      <c r="SQ532"/>
      <c r="SR532"/>
      <c r="SS532"/>
      <c r="ST532"/>
      <c r="SU532"/>
      <c r="SV532"/>
      <c r="SW532"/>
      <c r="SX532"/>
      <c r="SY532"/>
      <c r="SZ532"/>
      <c r="TA532"/>
      <c r="TB532"/>
      <c r="TC532"/>
      <c r="TD532"/>
      <c r="TE532"/>
      <c r="TF532"/>
      <c r="TG532"/>
      <c r="TH532"/>
      <c r="TI532"/>
      <c r="TJ532"/>
      <c r="TK532"/>
      <c r="TL532"/>
      <c r="TM532"/>
      <c r="TN532"/>
      <c r="TO532"/>
      <c r="TP532"/>
      <c r="TQ532"/>
      <c r="TR532"/>
      <c r="TS532"/>
      <c r="TT532"/>
      <c r="TU532"/>
      <c r="TV532"/>
      <c r="TW532"/>
      <c r="TX532"/>
      <c r="TY532"/>
      <c r="TZ532"/>
      <c r="UA532"/>
      <c r="UB532"/>
      <c r="UC532"/>
      <c r="UD532"/>
      <c r="UE532"/>
      <c r="UF532"/>
      <c r="UG532"/>
      <c r="UH532"/>
      <c r="UI532"/>
      <c r="UJ532"/>
      <c r="UK532"/>
      <c r="UL532"/>
      <c r="UM532"/>
      <c r="UN532"/>
      <c r="UO532"/>
      <c r="UP532"/>
      <c r="UQ532"/>
      <c r="UR532"/>
      <c r="US532"/>
      <c r="UT532"/>
      <c r="UU532"/>
      <c r="UV532"/>
      <c r="UW532"/>
      <c r="UX532"/>
      <c r="UY532"/>
      <c r="UZ532"/>
      <c r="VA532"/>
      <c r="VB532"/>
      <c r="VC532"/>
      <c r="VD532"/>
      <c r="VE532"/>
      <c r="VF532"/>
      <c r="VG532"/>
      <c r="VH532"/>
      <c r="VI532"/>
      <c r="VJ532"/>
      <c r="VK532"/>
      <c r="VL532"/>
      <c r="VM532"/>
      <c r="VN532"/>
      <c r="VO532"/>
      <c r="VP532"/>
      <c r="VQ532"/>
      <c r="VR532"/>
      <c r="VS532"/>
      <c r="VT532"/>
      <c r="VU532"/>
      <c r="VV532"/>
      <c r="VW532"/>
      <c r="VX532"/>
      <c r="VY532"/>
      <c r="VZ532"/>
      <c r="WA532"/>
      <c r="WB532"/>
      <c r="WC532"/>
      <c r="WD532"/>
      <c r="WE532"/>
      <c r="WF532"/>
      <c r="WG532"/>
      <c r="WH532"/>
      <c r="WI532"/>
      <c r="WJ532"/>
      <c r="WK532"/>
      <c r="WL532"/>
      <c r="WM532"/>
      <c r="WN532"/>
      <c r="WO532"/>
      <c r="WP532"/>
      <c r="WQ532"/>
      <c r="WR532"/>
      <c r="WS532"/>
      <c r="WT532"/>
      <c r="WU532"/>
      <c r="WV532"/>
      <c r="WW532"/>
      <c r="WX532"/>
      <c r="WY532"/>
      <c r="WZ532"/>
      <c r="XA532"/>
      <c r="XB532"/>
      <c r="XC532"/>
      <c r="XD532"/>
      <c r="XE532"/>
      <c r="XF532"/>
      <c r="XG532"/>
      <c r="XH532"/>
      <c r="XI532"/>
      <c r="XJ532"/>
      <c r="XK532"/>
      <c r="XL532"/>
      <c r="XM532"/>
      <c r="XN532"/>
      <c r="XO532"/>
      <c r="XP532"/>
      <c r="XQ532"/>
      <c r="XR532"/>
      <c r="XS532"/>
      <c r="XT532"/>
      <c r="XU532"/>
      <c r="XV532"/>
      <c r="XW532"/>
      <c r="XX532"/>
      <c r="XY532"/>
      <c r="XZ532"/>
      <c r="YA532"/>
      <c r="YB532"/>
      <c r="YC532"/>
      <c r="YD532"/>
      <c r="YE532"/>
      <c r="YF532"/>
      <c r="YG532"/>
      <c r="YH532"/>
      <c r="YI532"/>
      <c r="YJ532"/>
      <c r="YK532"/>
      <c r="YL532"/>
      <c r="YM532"/>
      <c r="YN532"/>
      <c r="YO532"/>
      <c r="YP532"/>
      <c r="YQ532"/>
      <c r="YR532"/>
      <c r="YS532"/>
      <c r="YT532"/>
      <c r="YU532"/>
      <c r="YV532"/>
      <c r="YW532"/>
      <c r="YX532"/>
      <c r="YY532"/>
      <c r="YZ532"/>
      <c r="ZA532"/>
      <c r="ZB532"/>
      <c r="ZC532"/>
      <c r="ZD532"/>
      <c r="ZE532"/>
      <c r="ZF532"/>
      <c r="ZG532"/>
      <c r="ZH532"/>
      <c r="ZI532"/>
      <c r="ZJ532"/>
      <c r="ZK532"/>
      <c r="ZL532"/>
      <c r="ZM532"/>
      <c r="ZN532"/>
      <c r="ZO532"/>
      <c r="ZP532"/>
      <c r="ZQ532"/>
      <c r="ZR532"/>
      <c r="ZS532"/>
      <c r="ZT532"/>
      <c r="ZU532"/>
      <c r="ZV532"/>
      <c r="ZW532"/>
      <c r="ZX532"/>
      <c r="ZY532"/>
      <c r="ZZ532"/>
      <c r="AAA532"/>
      <c r="AAB532"/>
      <c r="AAC532"/>
      <c r="AAD532"/>
      <c r="AAE532"/>
      <c r="AAF532"/>
      <c r="AAG532"/>
      <c r="AAH532"/>
      <c r="AAI532"/>
      <c r="AAJ532"/>
      <c r="AAK532"/>
      <c r="AAL532"/>
      <c r="AAM532"/>
      <c r="AAN532"/>
      <c r="AAO532"/>
      <c r="AAP532"/>
      <c r="AAQ532"/>
      <c r="AAR532"/>
      <c r="AAS532"/>
      <c r="AAT532"/>
      <c r="AAU532"/>
      <c r="AAV532"/>
      <c r="AAW532"/>
      <c r="AAX532"/>
      <c r="AAY532"/>
      <c r="AAZ532"/>
      <c r="ABA532"/>
      <c r="ABB532"/>
      <c r="ABC532"/>
      <c r="ABD532"/>
      <c r="ABE532"/>
      <c r="ABF532"/>
      <c r="ABG532"/>
      <c r="ABH532"/>
      <c r="ABI532"/>
      <c r="ABJ532"/>
      <c r="ABK532"/>
      <c r="ABL532"/>
      <c r="ABM532"/>
      <c r="ABN532"/>
      <c r="ABO532"/>
      <c r="ABP532"/>
      <c r="ABQ532"/>
      <c r="ABR532"/>
      <c r="ABS532"/>
      <c r="ABT532"/>
      <c r="ABU532"/>
      <c r="ABV532"/>
      <c r="ABW532"/>
      <c r="ABX532"/>
      <c r="ABY532"/>
      <c r="ABZ532"/>
      <c r="ACA532"/>
      <c r="ACB532"/>
      <c r="ACC532"/>
      <c r="ACD532"/>
      <c r="ACE532"/>
      <c r="ACF532"/>
      <c r="ACG532"/>
      <c r="ACH532"/>
      <c r="ACI532"/>
      <c r="ACJ532"/>
      <c r="ACK532"/>
      <c r="ACL532"/>
      <c r="ACM532"/>
      <c r="ACN532"/>
      <c r="ACO532"/>
      <c r="ACP532"/>
      <c r="ACQ532"/>
      <c r="ACR532"/>
      <c r="ACS532"/>
      <c r="ACT532"/>
      <c r="ACU532"/>
      <c r="ACV532"/>
      <c r="ACW532"/>
      <c r="ACX532"/>
      <c r="ACY532"/>
      <c r="ACZ532"/>
      <c r="ADA532"/>
      <c r="ADB532"/>
      <c r="ADC532"/>
      <c r="ADD532"/>
      <c r="ADE532"/>
      <c r="ADF532"/>
      <c r="ADG532"/>
      <c r="ADH532"/>
      <c r="ADI532"/>
      <c r="ADJ532"/>
      <c r="ADK532"/>
      <c r="ADL532"/>
      <c r="ADM532"/>
      <c r="ADN532"/>
      <c r="ADO532"/>
      <c r="ADP532"/>
      <c r="ADQ532"/>
      <c r="ADR532"/>
      <c r="ADS532"/>
      <c r="ADT532"/>
      <c r="ADU532"/>
      <c r="ADV532"/>
      <c r="ADW532"/>
      <c r="ADX532"/>
      <c r="ADY532"/>
      <c r="ADZ532"/>
      <c r="AEA532"/>
      <c r="AEB532"/>
      <c r="AEC532"/>
      <c r="AED532"/>
      <c r="AEE532"/>
      <c r="AEF532"/>
      <c r="AEG532"/>
      <c r="AEH532"/>
      <c r="AEI532"/>
      <c r="AEJ532"/>
      <c r="AEK532"/>
      <c r="AEL532"/>
      <c r="AEM532"/>
      <c r="AEN532"/>
      <c r="AEO532"/>
      <c r="AEP532"/>
      <c r="AEQ532"/>
      <c r="AER532"/>
      <c r="AES532"/>
      <c r="AET532"/>
      <c r="AEU532"/>
      <c r="AEV532"/>
      <c r="AEW532"/>
      <c r="AEX532"/>
      <c r="AEY532"/>
      <c r="AEZ532"/>
      <c r="AFA532"/>
      <c r="AFB532"/>
      <c r="AFC532"/>
      <c r="AFD532"/>
      <c r="AFE532"/>
      <c r="AFF532"/>
      <c r="AFG532"/>
      <c r="AFH532"/>
      <c r="AFI532"/>
      <c r="AFJ532"/>
      <c r="AFK532"/>
      <c r="AFL532"/>
      <c r="AFM532"/>
      <c r="AFN532"/>
      <c r="AFO532"/>
      <c r="AFP532"/>
      <c r="AFQ532"/>
      <c r="AFR532"/>
      <c r="AFS532"/>
      <c r="AFT532"/>
      <c r="AFU532"/>
      <c r="AFV532"/>
      <c r="AFW532"/>
      <c r="AFX532"/>
      <c r="AFY532"/>
      <c r="AFZ532"/>
      <c r="AGA532"/>
      <c r="AGB532"/>
      <c r="AGC532"/>
      <c r="AGD532"/>
      <c r="AGE532"/>
      <c r="AGF532"/>
      <c r="AGG532"/>
      <c r="AGH532"/>
      <c r="AGI532"/>
      <c r="AGJ532"/>
      <c r="AGK532"/>
      <c r="AGL532"/>
      <c r="AGM532"/>
      <c r="AGN532"/>
      <c r="AGO532"/>
      <c r="AGP532"/>
      <c r="AGQ532"/>
      <c r="AGR532"/>
      <c r="AGS532"/>
      <c r="AGT532"/>
      <c r="AGU532"/>
      <c r="AGV532"/>
      <c r="AGW532"/>
      <c r="AGX532"/>
      <c r="AGY532"/>
      <c r="AGZ532"/>
      <c r="AHA532"/>
      <c r="AHB532"/>
      <c r="AHC532"/>
      <c r="AHD532"/>
      <c r="AHE532"/>
      <c r="AHF532"/>
      <c r="AHG532"/>
      <c r="AHH532"/>
      <c r="AHI532"/>
      <c r="AHJ532"/>
      <c r="AHK532"/>
      <c r="AHL532"/>
      <c r="AHM532"/>
      <c r="AHN532"/>
      <c r="AHO532"/>
      <c r="AHP532"/>
      <c r="AHQ532"/>
      <c r="AHR532"/>
      <c r="AHS532"/>
      <c r="AHT532"/>
      <c r="AHU532"/>
      <c r="AHV532"/>
      <c r="AHW532"/>
      <c r="AHX532"/>
      <c r="AHY532"/>
      <c r="AHZ532"/>
      <c r="AIA532"/>
      <c r="AIB532"/>
      <c r="AIC532"/>
      <c r="AID532"/>
      <c r="AIE532"/>
      <c r="AIF532"/>
      <c r="AIG532"/>
      <c r="AIH532"/>
      <c r="AII532"/>
      <c r="AIJ532"/>
      <c r="AIK532"/>
      <c r="AIL532"/>
      <c r="AIM532"/>
      <c r="AIN532"/>
      <c r="AIO532"/>
      <c r="AIP532"/>
      <c r="AIQ532"/>
      <c r="AIR532"/>
      <c r="AIS532"/>
      <c r="AIT532"/>
      <c r="AIU532"/>
      <c r="AIV532"/>
      <c r="AIW532"/>
      <c r="AIX532"/>
      <c r="AIY532"/>
      <c r="AIZ532"/>
      <c r="AJA532"/>
      <c r="AJB532"/>
      <c r="AJC532"/>
      <c r="AJD532"/>
      <c r="AJE532"/>
      <c r="AJF532"/>
      <c r="AJG532"/>
      <c r="AJH532"/>
      <c r="AJI532"/>
      <c r="AJJ532"/>
      <c r="AJK532"/>
      <c r="AJL532"/>
      <c r="AJM532"/>
      <c r="AJN532"/>
      <c r="AJO532"/>
      <c r="AJP532"/>
      <c r="AJQ532"/>
      <c r="AJR532"/>
      <c r="AJS532"/>
      <c r="AJT532"/>
      <c r="AJU532"/>
      <c r="AJV532"/>
      <c r="AJW532"/>
      <c r="AJX532"/>
      <c r="AJY532"/>
      <c r="AJZ532"/>
      <c r="AKA532"/>
      <c r="AKB532"/>
      <c r="AKC532"/>
      <c r="AKD532"/>
      <c r="AKE532"/>
      <c r="AKF532"/>
      <c r="AKG532"/>
      <c r="AKH532"/>
      <c r="AKI532"/>
      <c r="AKJ532"/>
      <c r="AKK532"/>
      <c r="AKL532"/>
      <c r="AKM532"/>
      <c r="AKN532"/>
      <c r="AKO532"/>
      <c r="AKP532"/>
      <c r="AKQ532"/>
      <c r="AKR532"/>
      <c r="AKS532"/>
      <c r="AKT532"/>
      <c r="AKU532"/>
      <c r="AKV532"/>
      <c r="AKW532"/>
      <c r="AKX532"/>
      <c r="AKY532"/>
      <c r="AKZ532"/>
      <c r="ALA532"/>
      <c r="ALB532"/>
      <c r="ALC532"/>
      <c r="ALD532"/>
      <c r="ALE532"/>
      <c r="ALF532"/>
      <c r="ALG532"/>
      <c r="ALH532"/>
      <c r="ALI532"/>
      <c r="ALJ532"/>
      <c r="ALK532"/>
      <c r="ALL532"/>
      <c r="ALM532"/>
      <c r="ALN532"/>
      <c r="ALO532"/>
      <c r="ALP532"/>
      <c r="ALQ532"/>
      <c r="ALR532"/>
      <c r="ALS532"/>
      <c r="ALT532"/>
      <c r="ALU532"/>
      <c r="ALV532"/>
      <c r="ALW532"/>
      <c r="ALX532"/>
      <c r="ALY532"/>
      <c r="ALZ532"/>
      <c r="AMA532"/>
      <c r="AMB532"/>
      <c r="AMC532"/>
      <c r="AMD532"/>
      <c r="AME532"/>
      <c r="AMF532"/>
      <c r="AMG532"/>
      <c r="AMH532"/>
      <c r="AMI532"/>
      <c r="AMJ532"/>
    </row>
    <row r="533" spans="1:1024" ht="45">
      <c r="A533" s="41" t="s">
        <v>807</v>
      </c>
      <c r="B533" s="41" t="s">
        <v>2899</v>
      </c>
      <c r="C533" s="41"/>
      <c r="D533" s="41"/>
      <c r="E533" s="41"/>
      <c r="F533" s="41"/>
      <c r="G533" s="41"/>
      <c r="H533" s="41"/>
      <c r="I533" s="38">
        <f t="shared" si="8"/>
        <v>2</v>
      </c>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c r="IW533"/>
      <c r="IX533"/>
      <c r="IY533"/>
      <c r="IZ533"/>
      <c r="JA533"/>
      <c r="JB533"/>
      <c r="JC533"/>
      <c r="JD533"/>
      <c r="JE533"/>
      <c r="JF533"/>
      <c r="JG533"/>
      <c r="JH533"/>
      <c r="JI533"/>
      <c r="JJ533"/>
      <c r="JK533"/>
      <c r="JL533"/>
      <c r="JM533"/>
      <c r="JN533"/>
      <c r="JO533"/>
      <c r="JP533"/>
      <c r="JQ533"/>
      <c r="JR533"/>
      <c r="JS533"/>
      <c r="JT533"/>
      <c r="JU533"/>
      <c r="JV533"/>
      <c r="JW533"/>
      <c r="JX533"/>
      <c r="JY533"/>
      <c r="JZ533"/>
      <c r="KA533"/>
      <c r="KB533"/>
      <c r="KC533"/>
      <c r="KD533"/>
      <c r="KE533"/>
      <c r="KF533"/>
      <c r="KG533"/>
      <c r="KH533"/>
      <c r="KI533"/>
      <c r="KJ533"/>
      <c r="KK533"/>
      <c r="KL533"/>
      <c r="KM533"/>
      <c r="KN533"/>
      <c r="KO533"/>
      <c r="KP533"/>
      <c r="KQ533"/>
      <c r="KR533"/>
      <c r="KS533"/>
      <c r="KT533"/>
      <c r="KU533"/>
      <c r="KV533"/>
      <c r="KW533"/>
      <c r="KX533"/>
      <c r="KY533"/>
      <c r="KZ533"/>
      <c r="LA533"/>
      <c r="LB533"/>
      <c r="LC533"/>
      <c r="LD533"/>
      <c r="LE533"/>
      <c r="LF533"/>
      <c r="LG533"/>
      <c r="LH533"/>
      <c r="LI533"/>
      <c r="LJ533"/>
      <c r="LK533"/>
      <c r="LL533"/>
      <c r="LM533"/>
      <c r="LN533"/>
      <c r="LO533"/>
      <c r="LP533"/>
      <c r="LQ533"/>
      <c r="LR533"/>
      <c r="LS533"/>
      <c r="LT533"/>
      <c r="LU533"/>
      <c r="LV533"/>
      <c r="LW533"/>
      <c r="LX533"/>
      <c r="LY533"/>
      <c r="LZ533"/>
      <c r="MA533"/>
      <c r="MB533"/>
      <c r="MC533"/>
      <c r="MD533"/>
      <c r="ME533"/>
      <c r="MF533"/>
      <c r="MG533"/>
      <c r="MH533"/>
      <c r="MI533"/>
      <c r="MJ533"/>
      <c r="MK533"/>
      <c r="ML533"/>
      <c r="MM533"/>
      <c r="MN533"/>
      <c r="MO533"/>
      <c r="MP533"/>
      <c r="MQ533"/>
      <c r="MR533"/>
      <c r="MS533"/>
      <c r="MT533"/>
      <c r="MU533"/>
      <c r="MV533"/>
      <c r="MW533"/>
      <c r="MX533"/>
      <c r="MY533"/>
      <c r="MZ533"/>
      <c r="NA533"/>
      <c r="NB533"/>
      <c r="NC533"/>
      <c r="ND533"/>
      <c r="NE533"/>
      <c r="NF533"/>
      <c r="NG533"/>
      <c r="NH533"/>
      <c r="NI533"/>
      <c r="NJ533"/>
      <c r="NK533"/>
      <c r="NL533"/>
      <c r="NM533"/>
      <c r="NN533"/>
      <c r="NO533"/>
      <c r="NP533"/>
      <c r="NQ533"/>
      <c r="NR533"/>
      <c r="NS533"/>
      <c r="NT533"/>
      <c r="NU533"/>
      <c r="NV533"/>
      <c r="NW533"/>
      <c r="NX533"/>
      <c r="NY533"/>
      <c r="NZ533"/>
      <c r="OA533"/>
      <c r="OB533"/>
      <c r="OC533"/>
      <c r="OD533"/>
      <c r="OE533"/>
      <c r="OF533"/>
      <c r="OG533"/>
      <c r="OH533"/>
      <c r="OI533"/>
      <c r="OJ533"/>
      <c r="OK533"/>
      <c r="OL533"/>
      <c r="OM533"/>
      <c r="ON533"/>
      <c r="OO533"/>
      <c r="OP533"/>
      <c r="OQ533"/>
      <c r="OR533"/>
      <c r="OS533"/>
      <c r="OT533"/>
      <c r="OU533"/>
      <c r="OV533"/>
      <c r="OW533"/>
      <c r="OX533"/>
      <c r="OY533"/>
      <c r="OZ533"/>
      <c r="PA533"/>
      <c r="PB533"/>
      <c r="PC533"/>
      <c r="PD533"/>
      <c r="PE533"/>
      <c r="PF533"/>
      <c r="PG533"/>
      <c r="PH533"/>
      <c r="PI533"/>
      <c r="PJ533"/>
      <c r="PK533"/>
      <c r="PL533"/>
      <c r="PM533"/>
      <c r="PN533"/>
      <c r="PO533"/>
      <c r="PP533"/>
      <c r="PQ533"/>
      <c r="PR533"/>
      <c r="PS533"/>
      <c r="PT533"/>
      <c r="PU533"/>
      <c r="PV533"/>
      <c r="PW533"/>
      <c r="PX533"/>
      <c r="PY533"/>
      <c r="PZ533"/>
      <c r="QA533"/>
      <c r="QB533"/>
      <c r="QC533"/>
      <c r="QD533"/>
      <c r="QE533"/>
      <c r="QF533"/>
      <c r="QG533"/>
      <c r="QH533"/>
      <c r="QI533"/>
      <c r="QJ533"/>
      <c r="QK533"/>
      <c r="QL533"/>
      <c r="QM533"/>
      <c r="QN533"/>
      <c r="QO533"/>
      <c r="QP533"/>
      <c r="QQ533"/>
      <c r="QR533"/>
      <c r="QS533"/>
      <c r="QT533"/>
      <c r="QU533"/>
      <c r="QV533"/>
      <c r="QW533"/>
      <c r="QX533"/>
      <c r="QY533"/>
      <c r="QZ533"/>
      <c r="RA533"/>
      <c r="RB533"/>
      <c r="RC533"/>
      <c r="RD533"/>
      <c r="RE533"/>
      <c r="RF533"/>
      <c r="RG533"/>
      <c r="RH533"/>
      <c r="RI533"/>
      <c r="RJ533"/>
      <c r="RK533"/>
      <c r="RL533"/>
      <c r="RM533"/>
      <c r="RN533"/>
      <c r="RO533"/>
      <c r="RP533"/>
      <c r="RQ533"/>
      <c r="RR533"/>
      <c r="RS533"/>
      <c r="RT533"/>
      <c r="RU533"/>
      <c r="RV533"/>
      <c r="RW533"/>
      <c r="RX533"/>
      <c r="RY533"/>
      <c r="RZ533"/>
      <c r="SA533"/>
      <c r="SB533"/>
      <c r="SC533"/>
      <c r="SD533"/>
      <c r="SE533"/>
      <c r="SF533"/>
      <c r="SG533"/>
      <c r="SH533"/>
      <c r="SI533"/>
      <c r="SJ533"/>
      <c r="SK533"/>
      <c r="SL533"/>
      <c r="SM533"/>
      <c r="SN533"/>
      <c r="SO533"/>
      <c r="SP533"/>
      <c r="SQ533"/>
      <c r="SR533"/>
      <c r="SS533"/>
      <c r="ST533"/>
      <c r="SU533"/>
      <c r="SV533"/>
      <c r="SW533"/>
      <c r="SX533"/>
      <c r="SY533"/>
      <c r="SZ533"/>
      <c r="TA533"/>
      <c r="TB533"/>
      <c r="TC533"/>
      <c r="TD533"/>
      <c r="TE533"/>
      <c r="TF533"/>
      <c r="TG533"/>
      <c r="TH533"/>
      <c r="TI533"/>
      <c r="TJ533"/>
      <c r="TK533"/>
      <c r="TL533"/>
      <c r="TM533"/>
      <c r="TN533"/>
      <c r="TO533"/>
      <c r="TP533"/>
      <c r="TQ533"/>
      <c r="TR533"/>
      <c r="TS533"/>
      <c r="TT533"/>
      <c r="TU533"/>
      <c r="TV533"/>
      <c r="TW533"/>
      <c r="TX533"/>
      <c r="TY533"/>
      <c r="TZ533"/>
      <c r="UA533"/>
      <c r="UB533"/>
      <c r="UC533"/>
      <c r="UD533"/>
      <c r="UE533"/>
      <c r="UF533"/>
      <c r="UG533"/>
      <c r="UH533"/>
      <c r="UI533"/>
      <c r="UJ533"/>
      <c r="UK533"/>
      <c r="UL533"/>
      <c r="UM533"/>
      <c r="UN533"/>
      <c r="UO533"/>
      <c r="UP533"/>
      <c r="UQ533"/>
      <c r="UR533"/>
      <c r="US533"/>
      <c r="UT533"/>
      <c r="UU533"/>
      <c r="UV533"/>
      <c r="UW533"/>
      <c r="UX533"/>
      <c r="UY533"/>
      <c r="UZ533"/>
      <c r="VA533"/>
      <c r="VB533"/>
      <c r="VC533"/>
      <c r="VD533"/>
      <c r="VE533"/>
      <c r="VF533"/>
      <c r="VG533"/>
      <c r="VH533"/>
      <c r="VI533"/>
      <c r="VJ533"/>
      <c r="VK533"/>
      <c r="VL533"/>
      <c r="VM533"/>
      <c r="VN533"/>
      <c r="VO533"/>
      <c r="VP533"/>
      <c r="VQ533"/>
      <c r="VR533"/>
      <c r="VS533"/>
      <c r="VT533"/>
      <c r="VU533"/>
      <c r="VV533"/>
      <c r="VW533"/>
      <c r="VX533"/>
      <c r="VY533"/>
      <c r="VZ533"/>
      <c r="WA533"/>
      <c r="WB533"/>
      <c r="WC533"/>
      <c r="WD533"/>
      <c r="WE533"/>
      <c r="WF533"/>
      <c r="WG533"/>
      <c r="WH533"/>
      <c r="WI533"/>
      <c r="WJ533"/>
      <c r="WK533"/>
      <c r="WL533"/>
      <c r="WM533"/>
      <c r="WN533"/>
      <c r="WO533"/>
      <c r="WP533"/>
      <c r="WQ533"/>
      <c r="WR533"/>
      <c r="WS533"/>
      <c r="WT533"/>
      <c r="WU533"/>
      <c r="WV533"/>
      <c r="WW533"/>
      <c r="WX533"/>
      <c r="WY533"/>
      <c r="WZ533"/>
      <c r="XA533"/>
      <c r="XB533"/>
      <c r="XC533"/>
      <c r="XD533"/>
      <c r="XE533"/>
      <c r="XF533"/>
      <c r="XG533"/>
      <c r="XH533"/>
      <c r="XI533"/>
      <c r="XJ533"/>
      <c r="XK533"/>
      <c r="XL533"/>
      <c r="XM533"/>
      <c r="XN533"/>
      <c r="XO533"/>
      <c r="XP533"/>
      <c r="XQ533"/>
      <c r="XR533"/>
      <c r="XS533"/>
      <c r="XT533"/>
      <c r="XU533"/>
      <c r="XV533"/>
      <c r="XW533"/>
      <c r="XX533"/>
      <c r="XY533"/>
      <c r="XZ533"/>
      <c r="YA533"/>
      <c r="YB533"/>
      <c r="YC533"/>
      <c r="YD533"/>
      <c r="YE533"/>
      <c r="YF533"/>
      <c r="YG533"/>
      <c r="YH533"/>
      <c r="YI533"/>
      <c r="YJ533"/>
      <c r="YK533"/>
      <c r="YL533"/>
      <c r="YM533"/>
      <c r="YN533"/>
      <c r="YO533"/>
      <c r="YP533"/>
      <c r="YQ533"/>
      <c r="YR533"/>
      <c r="YS533"/>
      <c r="YT533"/>
      <c r="YU533"/>
      <c r="YV533"/>
      <c r="YW533"/>
      <c r="YX533"/>
      <c r="YY533"/>
      <c r="YZ533"/>
      <c r="ZA533"/>
      <c r="ZB533"/>
      <c r="ZC533"/>
      <c r="ZD533"/>
      <c r="ZE533"/>
      <c r="ZF533"/>
      <c r="ZG533"/>
      <c r="ZH533"/>
      <c r="ZI533"/>
      <c r="ZJ533"/>
      <c r="ZK533"/>
      <c r="ZL533"/>
      <c r="ZM533"/>
      <c r="ZN533"/>
      <c r="ZO533"/>
      <c r="ZP533"/>
      <c r="ZQ533"/>
      <c r="ZR533"/>
      <c r="ZS533"/>
      <c r="ZT533"/>
      <c r="ZU533"/>
      <c r="ZV533"/>
      <c r="ZW533"/>
      <c r="ZX533"/>
      <c r="ZY533"/>
      <c r="ZZ533"/>
      <c r="AAA533"/>
      <c r="AAB533"/>
      <c r="AAC533"/>
      <c r="AAD533"/>
      <c r="AAE533"/>
      <c r="AAF533"/>
      <c r="AAG533"/>
      <c r="AAH533"/>
      <c r="AAI533"/>
      <c r="AAJ533"/>
      <c r="AAK533"/>
      <c r="AAL533"/>
      <c r="AAM533"/>
      <c r="AAN533"/>
      <c r="AAO533"/>
      <c r="AAP533"/>
      <c r="AAQ533"/>
      <c r="AAR533"/>
      <c r="AAS533"/>
      <c r="AAT533"/>
      <c r="AAU533"/>
      <c r="AAV533"/>
      <c r="AAW533"/>
      <c r="AAX533"/>
      <c r="AAY533"/>
      <c r="AAZ533"/>
      <c r="ABA533"/>
      <c r="ABB533"/>
      <c r="ABC533"/>
      <c r="ABD533"/>
      <c r="ABE533"/>
      <c r="ABF533"/>
      <c r="ABG533"/>
      <c r="ABH533"/>
      <c r="ABI533"/>
      <c r="ABJ533"/>
      <c r="ABK533"/>
      <c r="ABL533"/>
      <c r="ABM533"/>
      <c r="ABN533"/>
      <c r="ABO533"/>
      <c r="ABP533"/>
      <c r="ABQ533"/>
      <c r="ABR533"/>
      <c r="ABS533"/>
      <c r="ABT533"/>
      <c r="ABU533"/>
      <c r="ABV533"/>
      <c r="ABW533"/>
      <c r="ABX533"/>
      <c r="ABY533"/>
      <c r="ABZ533"/>
      <c r="ACA533"/>
      <c r="ACB533"/>
      <c r="ACC533"/>
      <c r="ACD533"/>
      <c r="ACE533"/>
      <c r="ACF533"/>
      <c r="ACG533"/>
      <c r="ACH533"/>
      <c r="ACI533"/>
      <c r="ACJ533"/>
      <c r="ACK533"/>
      <c r="ACL533"/>
      <c r="ACM533"/>
      <c r="ACN533"/>
      <c r="ACO533"/>
      <c r="ACP533"/>
      <c r="ACQ533"/>
      <c r="ACR533"/>
      <c r="ACS533"/>
      <c r="ACT533"/>
      <c r="ACU533"/>
      <c r="ACV533"/>
      <c r="ACW533"/>
      <c r="ACX533"/>
      <c r="ACY533"/>
      <c r="ACZ533"/>
      <c r="ADA533"/>
      <c r="ADB533"/>
      <c r="ADC533"/>
      <c r="ADD533"/>
      <c r="ADE533"/>
      <c r="ADF533"/>
      <c r="ADG533"/>
      <c r="ADH533"/>
      <c r="ADI533"/>
      <c r="ADJ533"/>
      <c r="ADK533"/>
      <c r="ADL533"/>
      <c r="ADM533"/>
      <c r="ADN533"/>
      <c r="ADO533"/>
      <c r="ADP533"/>
      <c r="ADQ533"/>
      <c r="ADR533"/>
      <c r="ADS533"/>
      <c r="ADT533"/>
      <c r="ADU533"/>
      <c r="ADV533"/>
      <c r="ADW533"/>
      <c r="ADX533"/>
      <c r="ADY533"/>
      <c r="ADZ533"/>
      <c r="AEA533"/>
      <c r="AEB533"/>
      <c r="AEC533"/>
      <c r="AED533"/>
      <c r="AEE533"/>
      <c r="AEF533"/>
      <c r="AEG533"/>
      <c r="AEH533"/>
      <c r="AEI533"/>
      <c r="AEJ533"/>
      <c r="AEK533"/>
      <c r="AEL533"/>
      <c r="AEM533"/>
      <c r="AEN533"/>
      <c r="AEO533"/>
      <c r="AEP533"/>
      <c r="AEQ533"/>
      <c r="AER533"/>
      <c r="AES533"/>
      <c r="AET533"/>
      <c r="AEU533"/>
      <c r="AEV533"/>
      <c r="AEW533"/>
      <c r="AEX533"/>
      <c r="AEY533"/>
      <c r="AEZ533"/>
      <c r="AFA533"/>
      <c r="AFB533"/>
      <c r="AFC533"/>
      <c r="AFD533"/>
      <c r="AFE533"/>
      <c r="AFF533"/>
      <c r="AFG533"/>
      <c r="AFH533"/>
      <c r="AFI533"/>
      <c r="AFJ533"/>
      <c r="AFK533"/>
      <c r="AFL533"/>
      <c r="AFM533"/>
      <c r="AFN533"/>
      <c r="AFO533"/>
      <c r="AFP533"/>
      <c r="AFQ533"/>
      <c r="AFR533"/>
      <c r="AFS533"/>
      <c r="AFT533"/>
      <c r="AFU533"/>
      <c r="AFV533"/>
      <c r="AFW533"/>
      <c r="AFX533"/>
      <c r="AFY533"/>
      <c r="AFZ533"/>
      <c r="AGA533"/>
      <c r="AGB533"/>
      <c r="AGC533"/>
      <c r="AGD533"/>
      <c r="AGE533"/>
      <c r="AGF533"/>
      <c r="AGG533"/>
      <c r="AGH533"/>
      <c r="AGI533"/>
      <c r="AGJ533"/>
      <c r="AGK533"/>
      <c r="AGL533"/>
      <c r="AGM533"/>
      <c r="AGN533"/>
      <c r="AGO533"/>
      <c r="AGP533"/>
      <c r="AGQ533"/>
      <c r="AGR533"/>
      <c r="AGS533"/>
      <c r="AGT533"/>
      <c r="AGU533"/>
      <c r="AGV533"/>
      <c r="AGW533"/>
      <c r="AGX533"/>
      <c r="AGY533"/>
      <c r="AGZ533"/>
      <c r="AHA533"/>
      <c r="AHB533"/>
      <c r="AHC533"/>
      <c r="AHD533"/>
      <c r="AHE533"/>
      <c r="AHF533"/>
      <c r="AHG533"/>
      <c r="AHH533"/>
      <c r="AHI533"/>
      <c r="AHJ533"/>
      <c r="AHK533"/>
      <c r="AHL533"/>
      <c r="AHM533"/>
      <c r="AHN533"/>
      <c r="AHO533"/>
      <c r="AHP533"/>
      <c r="AHQ533"/>
      <c r="AHR533"/>
      <c r="AHS533"/>
      <c r="AHT533"/>
      <c r="AHU533"/>
      <c r="AHV533"/>
      <c r="AHW533"/>
      <c r="AHX533"/>
      <c r="AHY533"/>
      <c r="AHZ533"/>
      <c r="AIA533"/>
      <c r="AIB533"/>
      <c r="AIC533"/>
      <c r="AID533"/>
      <c r="AIE533"/>
      <c r="AIF533"/>
      <c r="AIG533"/>
      <c r="AIH533"/>
      <c r="AII533"/>
      <c r="AIJ533"/>
      <c r="AIK533"/>
      <c r="AIL533"/>
      <c r="AIM533"/>
      <c r="AIN533"/>
      <c r="AIO533"/>
      <c r="AIP533"/>
      <c r="AIQ533"/>
      <c r="AIR533"/>
      <c r="AIS533"/>
      <c r="AIT533"/>
      <c r="AIU533"/>
      <c r="AIV533"/>
      <c r="AIW533"/>
      <c r="AIX533"/>
      <c r="AIY533"/>
      <c r="AIZ533"/>
      <c r="AJA533"/>
      <c r="AJB533"/>
      <c r="AJC533"/>
      <c r="AJD533"/>
      <c r="AJE533"/>
      <c r="AJF533"/>
      <c r="AJG533"/>
      <c r="AJH533"/>
      <c r="AJI533"/>
      <c r="AJJ533"/>
      <c r="AJK533"/>
      <c r="AJL533"/>
      <c r="AJM533"/>
      <c r="AJN533"/>
      <c r="AJO533"/>
      <c r="AJP533"/>
      <c r="AJQ533"/>
      <c r="AJR533"/>
      <c r="AJS533"/>
      <c r="AJT533"/>
      <c r="AJU533"/>
      <c r="AJV533"/>
      <c r="AJW533"/>
      <c r="AJX533"/>
      <c r="AJY533"/>
      <c r="AJZ533"/>
      <c r="AKA533"/>
      <c r="AKB533"/>
      <c r="AKC533"/>
      <c r="AKD533"/>
      <c r="AKE533"/>
      <c r="AKF533"/>
      <c r="AKG533"/>
      <c r="AKH533"/>
      <c r="AKI533"/>
      <c r="AKJ533"/>
      <c r="AKK533"/>
      <c r="AKL533"/>
      <c r="AKM533"/>
      <c r="AKN533"/>
      <c r="AKO533"/>
      <c r="AKP533"/>
      <c r="AKQ533"/>
      <c r="AKR533"/>
      <c r="AKS533"/>
      <c r="AKT533"/>
      <c r="AKU533"/>
      <c r="AKV533"/>
      <c r="AKW533"/>
      <c r="AKX533"/>
      <c r="AKY533"/>
      <c r="AKZ533"/>
      <c r="ALA533"/>
      <c r="ALB533"/>
      <c r="ALC533"/>
      <c r="ALD533"/>
      <c r="ALE533"/>
      <c r="ALF533"/>
      <c r="ALG533"/>
      <c r="ALH533"/>
      <c r="ALI533"/>
      <c r="ALJ533"/>
      <c r="ALK533"/>
      <c r="ALL533"/>
      <c r="ALM533"/>
      <c r="ALN533"/>
      <c r="ALO533"/>
      <c r="ALP533"/>
      <c r="ALQ533"/>
      <c r="ALR533"/>
      <c r="ALS533"/>
      <c r="ALT533"/>
      <c r="ALU533"/>
      <c r="ALV533"/>
      <c r="ALW533"/>
      <c r="ALX533"/>
      <c r="ALY533"/>
      <c r="ALZ533"/>
      <c r="AMA533"/>
      <c r="AMB533"/>
      <c r="AMC533"/>
      <c r="AMD533"/>
      <c r="AME533"/>
      <c r="AMF533"/>
      <c r="AMG533"/>
      <c r="AMH533"/>
      <c r="AMI533"/>
      <c r="AMJ533"/>
    </row>
    <row r="534" spans="1:1024" ht="60">
      <c r="A534" s="41" t="s">
        <v>809</v>
      </c>
      <c r="B534" s="41" t="s">
        <v>2900</v>
      </c>
      <c r="C534" s="41"/>
      <c r="D534" s="41"/>
      <c r="E534" s="41"/>
      <c r="F534" s="41"/>
      <c r="G534" s="41"/>
      <c r="H534" s="41"/>
      <c r="I534" s="38">
        <f t="shared" si="8"/>
        <v>2</v>
      </c>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c r="IW534"/>
      <c r="IX534"/>
      <c r="IY534"/>
      <c r="IZ534"/>
      <c r="JA534"/>
      <c r="JB534"/>
      <c r="JC534"/>
      <c r="JD534"/>
      <c r="JE534"/>
      <c r="JF534"/>
      <c r="JG534"/>
      <c r="JH534"/>
      <c r="JI534"/>
      <c r="JJ534"/>
      <c r="JK534"/>
      <c r="JL534"/>
      <c r="JM534"/>
      <c r="JN534"/>
      <c r="JO534"/>
      <c r="JP534"/>
      <c r="JQ534"/>
      <c r="JR534"/>
      <c r="JS534"/>
      <c r="JT534"/>
      <c r="JU534"/>
      <c r="JV534"/>
      <c r="JW534"/>
      <c r="JX534"/>
      <c r="JY534"/>
      <c r="JZ534"/>
      <c r="KA534"/>
      <c r="KB534"/>
      <c r="KC534"/>
      <c r="KD534"/>
      <c r="KE534"/>
      <c r="KF534"/>
      <c r="KG534"/>
      <c r="KH534"/>
      <c r="KI534"/>
      <c r="KJ534"/>
      <c r="KK534"/>
      <c r="KL534"/>
      <c r="KM534"/>
      <c r="KN534"/>
      <c r="KO534"/>
      <c r="KP534"/>
      <c r="KQ534"/>
      <c r="KR534"/>
      <c r="KS534"/>
      <c r="KT534"/>
      <c r="KU534"/>
      <c r="KV534"/>
      <c r="KW534"/>
      <c r="KX534"/>
      <c r="KY534"/>
      <c r="KZ534"/>
      <c r="LA534"/>
      <c r="LB534"/>
      <c r="LC534"/>
      <c r="LD534"/>
      <c r="LE534"/>
      <c r="LF534"/>
      <c r="LG534"/>
      <c r="LH534"/>
      <c r="LI534"/>
      <c r="LJ534"/>
      <c r="LK534"/>
      <c r="LL534"/>
      <c r="LM534"/>
      <c r="LN534"/>
      <c r="LO534"/>
      <c r="LP534"/>
      <c r="LQ534"/>
      <c r="LR534"/>
      <c r="LS534"/>
      <c r="LT534"/>
      <c r="LU534"/>
      <c r="LV534"/>
      <c r="LW534"/>
      <c r="LX534"/>
      <c r="LY534"/>
      <c r="LZ534"/>
      <c r="MA534"/>
      <c r="MB534"/>
      <c r="MC534"/>
      <c r="MD534"/>
      <c r="ME534"/>
      <c r="MF534"/>
      <c r="MG534"/>
      <c r="MH534"/>
      <c r="MI534"/>
      <c r="MJ534"/>
      <c r="MK534"/>
      <c r="ML534"/>
      <c r="MM534"/>
      <c r="MN534"/>
      <c r="MO534"/>
      <c r="MP534"/>
      <c r="MQ534"/>
      <c r="MR534"/>
      <c r="MS534"/>
      <c r="MT534"/>
      <c r="MU534"/>
      <c r="MV534"/>
      <c r="MW534"/>
      <c r="MX534"/>
      <c r="MY534"/>
      <c r="MZ534"/>
      <c r="NA534"/>
      <c r="NB534"/>
      <c r="NC534"/>
      <c r="ND534"/>
      <c r="NE534"/>
      <c r="NF534"/>
      <c r="NG534"/>
      <c r="NH534"/>
      <c r="NI534"/>
      <c r="NJ534"/>
      <c r="NK534"/>
      <c r="NL534"/>
      <c r="NM534"/>
      <c r="NN534"/>
      <c r="NO534"/>
      <c r="NP534"/>
      <c r="NQ534"/>
      <c r="NR534"/>
      <c r="NS534"/>
      <c r="NT534"/>
      <c r="NU534"/>
      <c r="NV534"/>
      <c r="NW534"/>
      <c r="NX534"/>
      <c r="NY534"/>
      <c r="NZ534"/>
      <c r="OA534"/>
      <c r="OB534"/>
      <c r="OC534"/>
      <c r="OD534"/>
      <c r="OE534"/>
      <c r="OF534"/>
      <c r="OG534"/>
      <c r="OH534"/>
      <c r="OI534"/>
      <c r="OJ534"/>
      <c r="OK534"/>
      <c r="OL534"/>
      <c r="OM534"/>
      <c r="ON534"/>
      <c r="OO534"/>
      <c r="OP534"/>
      <c r="OQ534"/>
      <c r="OR534"/>
      <c r="OS534"/>
      <c r="OT534"/>
      <c r="OU534"/>
      <c r="OV534"/>
      <c r="OW534"/>
      <c r="OX534"/>
      <c r="OY534"/>
      <c r="OZ534"/>
      <c r="PA534"/>
      <c r="PB534"/>
      <c r="PC534"/>
      <c r="PD534"/>
      <c r="PE534"/>
      <c r="PF534"/>
      <c r="PG534"/>
      <c r="PH534"/>
      <c r="PI534"/>
      <c r="PJ534"/>
      <c r="PK534"/>
      <c r="PL534"/>
      <c r="PM534"/>
      <c r="PN534"/>
      <c r="PO534"/>
      <c r="PP534"/>
      <c r="PQ534"/>
      <c r="PR534"/>
      <c r="PS534"/>
      <c r="PT534"/>
      <c r="PU534"/>
      <c r="PV534"/>
      <c r="PW534"/>
      <c r="PX534"/>
      <c r="PY534"/>
      <c r="PZ534"/>
      <c r="QA534"/>
      <c r="QB534"/>
      <c r="QC534"/>
      <c r="QD534"/>
      <c r="QE534"/>
      <c r="QF534"/>
      <c r="QG534"/>
      <c r="QH534"/>
      <c r="QI534"/>
      <c r="QJ534"/>
      <c r="QK534"/>
      <c r="QL534"/>
      <c r="QM534"/>
      <c r="QN534"/>
      <c r="QO534"/>
      <c r="QP534"/>
      <c r="QQ534"/>
      <c r="QR534"/>
      <c r="QS534"/>
      <c r="QT534"/>
      <c r="QU534"/>
      <c r="QV534"/>
      <c r="QW534"/>
      <c r="QX534"/>
      <c r="QY534"/>
      <c r="QZ534"/>
      <c r="RA534"/>
      <c r="RB534"/>
      <c r="RC534"/>
      <c r="RD534"/>
      <c r="RE534"/>
      <c r="RF534"/>
      <c r="RG534"/>
      <c r="RH534"/>
      <c r="RI534"/>
      <c r="RJ534"/>
      <c r="RK534"/>
      <c r="RL534"/>
      <c r="RM534"/>
      <c r="RN534"/>
      <c r="RO534"/>
      <c r="RP534"/>
      <c r="RQ534"/>
      <c r="RR534"/>
      <c r="RS534"/>
      <c r="RT534"/>
      <c r="RU534"/>
      <c r="RV534"/>
      <c r="RW534"/>
      <c r="RX534"/>
      <c r="RY534"/>
      <c r="RZ534"/>
      <c r="SA534"/>
      <c r="SB534"/>
      <c r="SC534"/>
      <c r="SD534"/>
      <c r="SE534"/>
      <c r="SF534"/>
      <c r="SG534"/>
      <c r="SH534"/>
      <c r="SI534"/>
      <c r="SJ534"/>
      <c r="SK534"/>
      <c r="SL534"/>
      <c r="SM534"/>
      <c r="SN534"/>
      <c r="SO534"/>
      <c r="SP534"/>
      <c r="SQ534"/>
      <c r="SR534"/>
      <c r="SS534"/>
      <c r="ST534"/>
      <c r="SU534"/>
      <c r="SV534"/>
      <c r="SW534"/>
      <c r="SX534"/>
      <c r="SY534"/>
      <c r="SZ534"/>
      <c r="TA534"/>
      <c r="TB534"/>
      <c r="TC534"/>
      <c r="TD534"/>
      <c r="TE534"/>
      <c r="TF534"/>
      <c r="TG534"/>
      <c r="TH534"/>
      <c r="TI534"/>
      <c r="TJ534"/>
      <c r="TK534"/>
      <c r="TL534"/>
      <c r="TM534"/>
      <c r="TN534"/>
      <c r="TO534"/>
      <c r="TP534"/>
      <c r="TQ534"/>
      <c r="TR534"/>
      <c r="TS534"/>
      <c r="TT534"/>
      <c r="TU534"/>
      <c r="TV534"/>
      <c r="TW534"/>
      <c r="TX534"/>
      <c r="TY534"/>
      <c r="TZ534"/>
      <c r="UA534"/>
      <c r="UB534"/>
      <c r="UC534"/>
      <c r="UD534"/>
      <c r="UE534"/>
      <c r="UF534"/>
      <c r="UG534"/>
      <c r="UH534"/>
      <c r="UI534"/>
      <c r="UJ534"/>
      <c r="UK534"/>
      <c r="UL534"/>
      <c r="UM534"/>
      <c r="UN534"/>
      <c r="UO534"/>
      <c r="UP534"/>
      <c r="UQ534"/>
      <c r="UR534"/>
      <c r="US534"/>
      <c r="UT534"/>
      <c r="UU534"/>
      <c r="UV534"/>
      <c r="UW534"/>
      <c r="UX534"/>
      <c r="UY534"/>
      <c r="UZ534"/>
      <c r="VA534"/>
      <c r="VB534"/>
      <c r="VC534"/>
      <c r="VD534"/>
      <c r="VE534"/>
      <c r="VF534"/>
      <c r="VG534"/>
      <c r="VH534"/>
      <c r="VI534"/>
      <c r="VJ534"/>
      <c r="VK534"/>
      <c r="VL534"/>
      <c r="VM534"/>
      <c r="VN534"/>
      <c r="VO534"/>
      <c r="VP534"/>
      <c r="VQ534"/>
      <c r="VR534"/>
      <c r="VS534"/>
      <c r="VT534"/>
      <c r="VU534"/>
      <c r="VV534"/>
      <c r="VW534"/>
      <c r="VX534"/>
      <c r="VY534"/>
      <c r="VZ534"/>
      <c r="WA534"/>
      <c r="WB534"/>
      <c r="WC534"/>
      <c r="WD534"/>
      <c r="WE534"/>
      <c r="WF534"/>
      <c r="WG534"/>
      <c r="WH534"/>
      <c r="WI534"/>
      <c r="WJ534"/>
      <c r="WK534"/>
      <c r="WL534"/>
      <c r="WM534"/>
      <c r="WN534"/>
      <c r="WO534"/>
      <c r="WP534"/>
      <c r="WQ534"/>
      <c r="WR534"/>
      <c r="WS534"/>
      <c r="WT534"/>
      <c r="WU534"/>
      <c r="WV534"/>
      <c r="WW534"/>
      <c r="WX534"/>
      <c r="WY534"/>
      <c r="WZ534"/>
      <c r="XA534"/>
      <c r="XB534"/>
      <c r="XC534"/>
      <c r="XD534"/>
      <c r="XE534"/>
      <c r="XF534"/>
      <c r="XG534"/>
      <c r="XH534"/>
      <c r="XI534"/>
      <c r="XJ534"/>
      <c r="XK534"/>
      <c r="XL534"/>
      <c r="XM534"/>
      <c r="XN534"/>
      <c r="XO534"/>
      <c r="XP534"/>
      <c r="XQ534"/>
      <c r="XR534"/>
      <c r="XS534"/>
      <c r="XT534"/>
      <c r="XU534"/>
      <c r="XV534"/>
      <c r="XW534"/>
      <c r="XX534"/>
      <c r="XY534"/>
      <c r="XZ534"/>
      <c r="YA534"/>
      <c r="YB534"/>
      <c r="YC534"/>
      <c r="YD534"/>
      <c r="YE534"/>
      <c r="YF534"/>
      <c r="YG534"/>
      <c r="YH534"/>
      <c r="YI534"/>
      <c r="YJ534"/>
      <c r="YK534"/>
      <c r="YL534"/>
      <c r="YM534"/>
      <c r="YN534"/>
      <c r="YO534"/>
      <c r="YP534"/>
      <c r="YQ534"/>
      <c r="YR534"/>
      <c r="YS534"/>
      <c r="YT534"/>
      <c r="YU534"/>
      <c r="YV534"/>
      <c r="YW534"/>
      <c r="YX534"/>
      <c r="YY534"/>
      <c r="YZ534"/>
      <c r="ZA534"/>
      <c r="ZB534"/>
      <c r="ZC534"/>
      <c r="ZD534"/>
      <c r="ZE534"/>
      <c r="ZF534"/>
      <c r="ZG534"/>
      <c r="ZH534"/>
      <c r="ZI534"/>
      <c r="ZJ534"/>
      <c r="ZK534"/>
      <c r="ZL534"/>
      <c r="ZM534"/>
      <c r="ZN534"/>
      <c r="ZO534"/>
      <c r="ZP534"/>
      <c r="ZQ534"/>
      <c r="ZR534"/>
      <c r="ZS534"/>
      <c r="ZT534"/>
      <c r="ZU534"/>
      <c r="ZV534"/>
      <c r="ZW534"/>
      <c r="ZX534"/>
      <c r="ZY534"/>
      <c r="ZZ534"/>
      <c r="AAA534"/>
      <c r="AAB534"/>
      <c r="AAC534"/>
      <c r="AAD534"/>
      <c r="AAE534"/>
      <c r="AAF534"/>
      <c r="AAG534"/>
      <c r="AAH534"/>
      <c r="AAI534"/>
      <c r="AAJ534"/>
      <c r="AAK534"/>
      <c r="AAL534"/>
      <c r="AAM534"/>
      <c r="AAN534"/>
      <c r="AAO534"/>
      <c r="AAP534"/>
      <c r="AAQ534"/>
      <c r="AAR534"/>
      <c r="AAS534"/>
      <c r="AAT534"/>
      <c r="AAU534"/>
      <c r="AAV534"/>
      <c r="AAW534"/>
      <c r="AAX534"/>
      <c r="AAY534"/>
      <c r="AAZ534"/>
      <c r="ABA534"/>
      <c r="ABB534"/>
      <c r="ABC534"/>
      <c r="ABD534"/>
      <c r="ABE534"/>
      <c r="ABF534"/>
      <c r="ABG534"/>
      <c r="ABH534"/>
      <c r="ABI534"/>
      <c r="ABJ534"/>
      <c r="ABK534"/>
      <c r="ABL534"/>
      <c r="ABM534"/>
      <c r="ABN534"/>
      <c r="ABO534"/>
      <c r="ABP534"/>
      <c r="ABQ534"/>
      <c r="ABR534"/>
      <c r="ABS534"/>
      <c r="ABT534"/>
      <c r="ABU534"/>
      <c r="ABV534"/>
      <c r="ABW534"/>
      <c r="ABX534"/>
      <c r="ABY534"/>
      <c r="ABZ534"/>
      <c r="ACA534"/>
      <c r="ACB534"/>
      <c r="ACC534"/>
      <c r="ACD534"/>
      <c r="ACE534"/>
      <c r="ACF534"/>
      <c r="ACG534"/>
      <c r="ACH534"/>
      <c r="ACI534"/>
      <c r="ACJ534"/>
      <c r="ACK534"/>
      <c r="ACL534"/>
      <c r="ACM534"/>
      <c r="ACN534"/>
      <c r="ACO534"/>
      <c r="ACP534"/>
      <c r="ACQ534"/>
      <c r="ACR534"/>
      <c r="ACS534"/>
      <c r="ACT534"/>
      <c r="ACU534"/>
      <c r="ACV534"/>
      <c r="ACW534"/>
      <c r="ACX534"/>
      <c r="ACY534"/>
      <c r="ACZ534"/>
      <c r="ADA534"/>
      <c r="ADB534"/>
      <c r="ADC534"/>
      <c r="ADD534"/>
      <c r="ADE534"/>
      <c r="ADF534"/>
      <c r="ADG534"/>
      <c r="ADH534"/>
      <c r="ADI534"/>
      <c r="ADJ534"/>
      <c r="ADK534"/>
      <c r="ADL534"/>
      <c r="ADM534"/>
      <c r="ADN534"/>
      <c r="ADO534"/>
      <c r="ADP534"/>
      <c r="ADQ534"/>
      <c r="ADR534"/>
      <c r="ADS534"/>
      <c r="ADT534"/>
      <c r="ADU534"/>
      <c r="ADV534"/>
      <c r="ADW534"/>
      <c r="ADX534"/>
      <c r="ADY534"/>
      <c r="ADZ534"/>
      <c r="AEA534"/>
      <c r="AEB534"/>
      <c r="AEC534"/>
      <c r="AED534"/>
      <c r="AEE534"/>
      <c r="AEF534"/>
      <c r="AEG534"/>
      <c r="AEH534"/>
      <c r="AEI534"/>
      <c r="AEJ534"/>
      <c r="AEK534"/>
      <c r="AEL534"/>
      <c r="AEM534"/>
      <c r="AEN534"/>
      <c r="AEO534"/>
      <c r="AEP534"/>
      <c r="AEQ534"/>
      <c r="AER534"/>
      <c r="AES534"/>
      <c r="AET534"/>
      <c r="AEU534"/>
      <c r="AEV534"/>
      <c r="AEW534"/>
      <c r="AEX534"/>
      <c r="AEY534"/>
      <c r="AEZ534"/>
      <c r="AFA534"/>
      <c r="AFB534"/>
      <c r="AFC534"/>
      <c r="AFD534"/>
      <c r="AFE534"/>
      <c r="AFF534"/>
      <c r="AFG534"/>
      <c r="AFH534"/>
      <c r="AFI534"/>
      <c r="AFJ534"/>
      <c r="AFK534"/>
      <c r="AFL534"/>
      <c r="AFM534"/>
      <c r="AFN534"/>
      <c r="AFO534"/>
      <c r="AFP534"/>
      <c r="AFQ534"/>
      <c r="AFR534"/>
      <c r="AFS534"/>
      <c r="AFT534"/>
      <c r="AFU534"/>
      <c r="AFV534"/>
      <c r="AFW534"/>
      <c r="AFX534"/>
      <c r="AFY534"/>
      <c r="AFZ534"/>
      <c r="AGA534"/>
      <c r="AGB534"/>
      <c r="AGC534"/>
      <c r="AGD534"/>
      <c r="AGE534"/>
      <c r="AGF534"/>
      <c r="AGG534"/>
      <c r="AGH534"/>
      <c r="AGI534"/>
      <c r="AGJ534"/>
      <c r="AGK534"/>
      <c r="AGL534"/>
      <c r="AGM534"/>
      <c r="AGN534"/>
      <c r="AGO534"/>
      <c r="AGP534"/>
      <c r="AGQ534"/>
      <c r="AGR534"/>
      <c r="AGS534"/>
      <c r="AGT534"/>
      <c r="AGU534"/>
      <c r="AGV534"/>
      <c r="AGW534"/>
      <c r="AGX534"/>
      <c r="AGY534"/>
      <c r="AGZ534"/>
      <c r="AHA534"/>
      <c r="AHB534"/>
      <c r="AHC534"/>
      <c r="AHD534"/>
      <c r="AHE534"/>
      <c r="AHF534"/>
      <c r="AHG534"/>
      <c r="AHH534"/>
      <c r="AHI534"/>
      <c r="AHJ534"/>
      <c r="AHK534"/>
      <c r="AHL534"/>
      <c r="AHM534"/>
      <c r="AHN534"/>
      <c r="AHO534"/>
      <c r="AHP534"/>
      <c r="AHQ534"/>
      <c r="AHR534"/>
      <c r="AHS534"/>
      <c r="AHT534"/>
      <c r="AHU534"/>
      <c r="AHV534"/>
      <c r="AHW534"/>
      <c r="AHX534"/>
      <c r="AHY534"/>
      <c r="AHZ534"/>
      <c r="AIA534"/>
      <c r="AIB534"/>
      <c r="AIC534"/>
      <c r="AID534"/>
      <c r="AIE534"/>
      <c r="AIF534"/>
      <c r="AIG534"/>
      <c r="AIH534"/>
      <c r="AII534"/>
      <c r="AIJ534"/>
      <c r="AIK534"/>
      <c r="AIL534"/>
      <c r="AIM534"/>
      <c r="AIN534"/>
      <c r="AIO534"/>
      <c r="AIP534"/>
      <c r="AIQ534"/>
      <c r="AIR534"/>
      <c r="AIS534"/>
      <c r="AIT534"/>
      <c r="AIU534"/>
      <c r="AIV534"/>
      <c r="AIW534"/>
      <c r="AIX534"/>
      <c r="AIY534"/>
      <c r="AIZ534"/>
      <c r="AJA534"/>
      <c r="AJB534"/>
      <c r="AJC534"/>
      <c r="AJD534"/>
      <c r="AJE534"/>
      <c r="AJF534"/>
      <c r="AJG534"/>
      <c r="AJH534"/>
      <c r="AJI534"/>
      <c r="AJJ534"/>
      <c r="AJK534"/>
      <c r="AJL534"/>
      <c r="AJM534"/>
      <c r="AJN534"/>
      <c r="AJO534"/>
      <c r="AJP534"/>
      <c r="AJQ534"/>
      <c r="AJR534"/>
      <c r="AJS534"/>
      <c r="AJT534"/>
      <c r="AJU534"/>
      <c r="AJV534"/>
      <c r="AJW534"/>
      <c r="AJX534"/>
      <c r="AJY534"/>
      <c r="AJZ534"/>
      <c r="AKA534"/>
      <c r="AKB534"/>
      <c r="AKC534"/>
      <c r="AKD534"/>
      <c r="AKE534"/>
      <c r="AKF534"/>
      <c r="AKG534"/>
      <c r="AKH534"/>
      <c r="AKI534"/>
      <c r="AKJ534"/>
      <c r="AKK534"/>
      <c r="AKL534"/>
      <c r="AKM534"/>
      <c r="AKN534"/>
      <c r="AKO534"/>
      <c r="AKP534"/>
      <c r="AKQ534"/>
      <c r="AKR534"/>
      <c r="AKS534"/>
      <c r="AKT534"/>
      <c r="AKU534"/>
      <c r="AKV534"/>
      <c r="AKW534"/>
      <c r="AKX534"/>
      <c r="AKY534"/>
      <c r="AKZ534"/>
      <c r="ALA534"/>
      <c r="ALB534"/>
      <c r="ALC534"/>
      <c r="ALD534"/>
      <c r="ALE534"/>
      <c r="ALF534"/>
      <c r="ALG534"/>
      <c r="ALH534"/>
      <c r="ALI534"/>
      <c r="ALJ534"/>
      <c r="ALK534"/>
      <c r="ALL534"/>
      <c r="ALM534"/>
      <c r="ALN534"/>
      <c r="ALO534"/>
      <c r="ALP534"/>
      <c r="ALQ534"/>
      <c r="ALR534"/>
      <c r="ALS534"/>
      <c r="ALT534"/>
      <c r="ALU534"/>
      <c r="ALV534"/>
      <c r="ALW534"/>
      <c r="ALX534"/>
      <c r="ALY534"/>
      <c r="ALZ534"/>
      <c r="AMA534"/>
      <c r="AMB534"/>
      <c r="AMC534"/>
      <c r="AMD534"/>
      <c r="AME534"/>
      <c r="AMF534"/>
      <c r="AMG534"/>
      <c r="AMH534"/>
      <c r="AMI534"/>
      <c r="AMJ534"/>
    </row>
    <row r="535" spans="1:1024" ht="60">
      <c r="A535" s="41" t="s">
        <v>811</v>
      </c>
      <c r="B535" s="41" t="s">
        <v>2901</v>
      </c>
      <c r="C535" s="41"/>
      <c r="D535" s="41"/>
      <c r="E535" s="41"/>
      <c r="F535" s="41"/>
      <c r="G535" s="41"/>
      <c r="H535" s="41"/>
      <c r="I535" s="38">
        <f t="shared" si="8"/>
        <v>2</v>
      </c>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c r="IW535"/>
      <c r="IX535"/>
      <c r="IY535"/>
      <c r="IZ535"/>
      <c r="JA535"/>
      <c r="JB535"/>
      <c r="JC535"/>
      <c r="JD535"/>
      <c r="JE535"/>
      <c r="JF535"/>
      <c r="JG535"/>
      <c r="JH535"/>
      <c r="JI535"/>
      <c r="JJ535"/>
      <c r="JK535"/>
      <c r="JL535"/>
      <c r="JM535"/>
      <c r="JN535"/>
      <c r="JO535"/>
      <c r="JP535"/>
      <c r="JQ535"/>
      <c r="JR535"/>
      <c r="JS535"/>
      <c r="JT535"/>
      <c r="JU535"/>
      <c r="JV535"/>
      <c r="JW535"/>
      <c r="JX535"/>
      <c r="JY535"/>
      <c r="JZ535"/>
      <c r="KA535"/>
      <c r="KB535"/>
      <c r="KC535"/>
      <c r="KD535"/>
      <c r="KE535"/>
      <c r="KF535"/>
      <c r="KG535"/>
      <c r="KH535"/>
      <c r="KI535"/>
      <c r="KJ535"/>
      <c r="KK535"/>
      <c r="KL535"/>
      <c r="KM535"/>
      <c r="KN535"/>
      <c r="KO535"/>
      <c r="KP535"/>
      <c r="KQ535"/>
      <c r="KR535"/>
      <c r="KS535"/>
      <c r="KT535"/>
      <c r="KU535"/>
      <c r="KV535"/>
      <c r="KW535"/>
      <c r="KX535"/>
      <c r="KY535"/>
      <c r="KZ535"/>
      <c r="LA535"/>
      <c r="LB535"/>
      <c r="LC535"/>
      <c r="LD535"/>
      <c r="LE535"/>
      <c r="LF535"/>
      <c r="LG535"/>
      <c r="LH535"/>
      <c r="LI535"/>
      <c r="LJ535"/>
      <c r="LK535"/>
      <c r="LL535"/>
      <c r="LM535"/>
      <c r="LN535"/>
      <c r="LO535"/>
      <c r="LP535"/>
      <c r="LQ535"/>
      <c r="LR535"/>
      <c r="LS535"/>
      <c r="LT535"/>
      <c r="LU535"/>
      <c r="LV535"/>
      <c r="LW535"/>
      <c r="LX535"/>
      <c r="LY535"/>
      <c r="LZ535"/>
      <c r="MA535"/>
      <c r="MB535"/>
      <c r="MC535"/>
      <c r="MD535"/>
      <c r="ME535"/>
      <c r="MF535"/>
      <c r="MG535"/>
      <c r="MH535"/>
      <c r="MI535"/>
      <c r="MJ535"/>
      <c r="MK535"/>
      <c r="ML535"/>
      <c r="MM535"/>
      <c r="MN535"/>
      <c r="MO535"/>
      <c r="MP535"/>
      <c r="MQ535"/>
      <c r="MR535"/>
      <c r="MS535"/>
      <c r="MT535"/>
      <c r="MU535"/>
      <c r="MV535"/>
      <c r="MW535"/>
      <c r="MX535"/>
      <c r="MY535"/>
      <c r="MZ535"/>
      <c r="NA535"/>
      <c r="NB535"/>
      <c r="NC535"/>
      <c r="ND535"/>
      <c r="NE535"/>
      <c r="NF535"/>
      <c r="NG535"/>
      <c r="NH535"/>
      <c r="NI535"/>
      <c r="NJ535"/>
      <c r="NK535"/>
      <c r="NL535"/>
      <c r="NM535"/>
      <c r="NN535"/>
      <c r="NO535"/>
      <c r="NP535"/>
      <c r="NQ535"/>
      <c r="NR535"/>
      <c r="NS535"/>
      <c r="NT535"/>
      <c r="NU535"/>
      <c r="NV535"/>
      <c r="NW535"/>
      <c r="NX535"/>
      <c r="NY535"/>
      <c r="NZ535"/>
      <c r="OA535"/>
      <c r="OB535"/>
      <c r="OC535"/>
      <c r="OD535"/>
      <c r="OE535"/>
      <c r="OF535"/>
      <c r="OG535"/>
      <c r="OH535"/>
      <c r="OI535"/>
      <c r="OJ535"/>
      <c r="OK535"/>
      <c r="OL535"/>
      <c r="OM535"/>
      <c r="ON535"/>
      <c r="OO535"/>
      <c r="OP535"/>
      <c r="OQ535"/>
      <c r="OR535"/>
      <c r="OS535"/>
      <c r="OT535"/>
      <c r="OU535"/>
      <c r="OV535"/>
      <c r="OW535"/>
      <c r="OX535"/>
      <c r="OY535"/>
      <c r="OZ535"/>
      <c r="PA535"/>
      <c r="PB535"/>
      <c r="PC535"/>
      <c r="PD535"/>
      <c r="PE535"/>
      <c r="PF535"/>
      <c r="PG535"/>
      <c r="PH535"/>
      <c r="PI535"/>
      <c r="PJ535"/>
      <c r="PK535"/>
      <c r="PL535"/>
      <c r="PM535"/>
      <c r="PN535"/>
      <c r="PO535"/>
      <c r="PP535"/>
      <c r="PQ535"/>
      <c r="PR535"/>
      <c r="PS535"/>
      <c r="PT535"/>
      <c r="PU535"/>
      <c r="PV535"/>
      <c r="PW535"/>
      <c r="PX535"/>
      <c r="PY535"/>
      <c r="PZ535"/>
      <c r="QA535"/>
      <c r="QB535"/>
      <c r="QC535"/>
      <c r="QD535"/>
      <c r="QE535"/>
      <c r="QF535"/>
      <c r="QG535"/>
      <c r="QH535"/>
      <c r="QI535"/>
      <c r="QJ535"/>
      <c r="QK535"/>
      <c r="QL535"/>
      <c r="QM535"/>
      <c r="QN535"/>
      <c r="QO535"/>
      <c r="QP535"/>
      <c r="QQ535"/>
      <c r="QR535"/>
      <c r="QS535"/>
      <c r="QT535"/>
      <c r="QU535"/>
      <c r="QV535"/>
      <c r="QW535"/>
      <c r="QX535"/>
      <c r="QY535"/>
      <c r="QZ535"/>
      <c r="RA535"/>
      <c r="RB535"/>
      <c r="RC535"/>
      <c r="RD535"/>
      <c r="RE535"/>
      <c r="RF535"/>
      <c r="RG535"/>
      <c r="RH535"/>
      <c r="RI535"/>
      <c r="RJ535"/>
      <c r="RK535"/>
      <c r="RL535"/>
      <c r="RM535"/>
      <c r="RN535"/>
      <c r="RO535"/>
      <c r="RP535"/>
      <c r="RQ535"/>
      <c r="RR535"/>
      <c r="RS535"/>
      <c r="RT535"/>
      <c r="RU535"/>
      <c r="RV535"/>
      <c r="RW535"/>
      <c r="RX535"/>
      <c r="RY535"/>
      <c r="RZ535"/>
      <c r="SA535"/>
      <c r="SB535"/>
      <c r="SC535"/>
      <c r="SD535"/>
      <c r="SE535"/>
      <c r="SF535"/>
      <c r="SG535"/>
      <c r="SH535"/>
      <c r="SI535"/>
      <c r="SJ535"/>
      <c r="SK535"/>
      <c r="SL535"/>
      <c r="SM535"/>
      <c r="SN535"/>
      <c r="SO535"/>
      <c r="SP535"/>
      <c r="SQ535"/>
      <c r="SR535"/>
      <c r="SS535"/>
      <c r="ST535"/>
      <c r="SU535"/>
      <c r="SV535"/>
      <c r="SW535"/>
      <c r="SX535"/>
      <c r="SY535"/>
      <c r="SZ535"/>
      <c r="TA535"/>
      <c r="TB535"/>
      <c r="TC535"/>
      <c r="TD535"/>
      <c r="TE535"/>
      <c r="TF535"/>
      <c r="TG535"/>
      <c r="TH535"/>
      <c r="TI535"/>
      <c r="TJ535"/>
      <c r="TK535"/>
      <c r="TL535"/>
      <c r="TM535"/>
      <c r="TN535"/>
      <c r="TO535"/>
      <c r="TP535"/>
      <c r="TQ535"/>
      <c r="TR535"/>
      <c r="TS535"/>
      <c r="TT535"/>
      <c r="TU535"/>
      <c r="TV535"/>
      <c r="TW535"/>
      <c r="TX535"/>
      <c r="TY535"/>
      <c r="TZ535"/>
      <c r="UA535"/>
      <c r="UB535"/>
      <c r="UC535"/>
      <c r="UD535"/>
      <c r="UE535"/>
      <c r="UF535"/>
      <c r="UG535"/>
      <c r="UH535"/>
      <c r="UI535"/>
      <c r="UJ535"/>
      <c r="UK535"/>
      <c r="UL535"/>
      <c r="UM535"/>
      <c r="UN535"/>
      <c r="UO535"/>
      <c r="UP535"/>
      <c r="UQ535"/>
      <c r="UR535"/>
      <c r="US535"/>
      <c r="UT535"/>
      <c r="UU535"/>
      <c r="UV535"/>
      <c r="UW535"/>
      <c r="UX535"/>
      <c r="UY535"/>
      <c r="UZ535"/>
      <c r="VA535"/>
      <c r="VB535"/>
      <c r="VC535"/>
      <c r="VD535"/>
      <c r="VE535"/>
      <c r="VF535"/>
      <c r="VG535"/>
      <c r="VH535"/>
      <c r="VI535"/>
      <c r="VJ535"/>
      <c r="VK535"/>
      <c r="VL535"/>
      <c r="VM535"/>
      <c r="VN535"/>
      <c r="VO535"/>
      <c r="VP535"/>
      <c r="VQ535"/>
      <c r="VR535"/>
      <c r="VS535"/>
      <c r="VT535"/>
      <c r="VU535"/>
      <c r="VV535"/>
      <c r="VW535"/>
      <c r="VX535"/>
      <c r="VY535"/>
      <c r="VZ535"/>
      <c r="WA535"/>
      <c r="WB535"/>
      <c r="WC535"/>
      <c r="WD535"/>
      <c r="WE535"/>
      <c r="WF535"/>
      <c r="WG535"/>
      <c r="WH535"/>
      <c r="WI535"/>
      <c r="WJ535"/>
      <c r="WK535"/>
      <c r="WL535"/>
      <c r="WM535"/>
      <c r="WN535"/>
      <c r="WO535"/>
      <c r="WP535"/>
      <c r="WQ535"/>
      <c r="WR535"/>
      <c r="WS535"/>
      <c r="WT535"/>
      <c r="WU535"/>
      <c r="WV535"/>
      <c r="WW535"/>
      <c r="WX535"/>
      <c r="WY535"/>
      <c r="WZ535"/>
      <c r="XA535"/>
      <c r="XB535"/>
      <c r="XC535"/>
      <c r="XD535"/>
      <c r="XE535"/>
      <c r="XF535"/>
      <c r="XG535"/>
      <c r="XH535"/>
      <c r="XI535"/>
      <c r="XJ535"/>
      <c r="XK535"/>
      <c r="XL535"/>
      <c r="XM535"/>
      <c r="XN535"/>
      <c r="XO535"/>
      <c r="XP535"/>
      <c r="XQ535"/>
      <c r="XR535"/>
      <c r="XS535"/>
      <c r="XT535"/>
      <c r="XU535"/>
      <c r="XV535"/>
      <c r="XW535"/>
      <c r="XX535"/>
      <c r="XY535"/>
      <c r="XZ535"/>
      <c r="YA535"/>
      <c r="YB535"/>
      <c r="YC535"/>
      <c r="YD535"/>
      <c r="YE535"/>
      <c r="YF535"/>
      <c r="YG535"/>
      <c r="YH535"/>
      <c r="YI535"/>
      <c r="YJ535"/>
      <c r="YK535"/>
      <c r="YL535"/>
      <c r="YM535"/>
      <c r="YN535"/>
      <c r="YO535"/>
      <c r="YP535"/>
      <c r="YQ535"/>
      <c r="YR535"/>
      <c r="YS535"/>
      <c r="YT535"/>
      <c r="YU535"/>
      <c r="YV535"/>
      <c r="YW535"/>
      <c r="YX535"/>
      <c r="YY535"/>
      <c r="YZ535"/>
      <c r="ZA535"/>
      <c r="ZB535"/>
      <c r="ZC535"/>
      <c r="ZD535"/>
      <c r="ZE535"/>
      <c r="ZF535"/>
      <c r="ZG535"/>
      <c r="ZH535"/>
      <c r="ZI535"/>
      <c r="ZJ535"/>
      <c r="ZK535"/>
      <c r="ZL535"/>
      <c r="ZM535"/>
      <c r="ZN535"/>
      <c r="ZO535"/>
      <c r="ZP535"/>
      <c r="ZQ535"/>
      <c r="ZR535"/>
      <c r="ZS535"/>
      <c r="ZT535"/>
      <c r="ZU535"/>
      <c r="ZV535"/>
      <c r="ZW535"/>
      <c r="ZX535"/>
      <c r="ZY535"/>
      <c r="ZZ535"/>
      <c r="AAA535"/>
      <c r="AAB535"/>
      <c r="AAC535"/>
      <c r="AAD535"/>
      <c r="AAE535"/>
      <c r="AAF535"/>
      <c r="AAG535"/>
      <c r="AAH535"/>
      <c r="AAI535"/>
      <c r="AAJ535"/>
      <c r="AAK535"/>
      <c r="AAL535"/>
      <c r="AAM535"/>
      <c r="AAN535"/>
      <c r="AAO535"/>
      <c r="AAP535"/>
      <c r="AAQ535"/>
      <c r="AAR535"/>
      <c r="AAS535"/>
      <c r="AAT535"/>
      <c r="AAU535"/>
      <c r="AAV535"/>
      <c r="AAW535"/>
      <c r="AAX535"/>
      <c r="AAY535"/>
      <c r="AAZ535"/>
      <c r="ABA535"/>
      <c r="ABB535"/>
      <c r="ABC535"/>
      <c r="ABD535"/>
      <c r="ABE535"/>
      <c r="ABF535"/>
      <c r="ABG535"/>
      <c r="ABH535"/>
      <c r="ABI535"/>
      <c r="ABJ535"/>
      <c r="ABK535"/>
      <c r="ABL535"/>
      <c r="ABM535"/>
      <c r="ABN535"/>
      <c r="ABO535"/>
      <c r="ABP535"/>
      <c r="ABQ535"/>
      <c r="ABR535"/>
      <c r="ABS535"/>
      <c r="ABT535"/>
      <c r="ABU535"/>
      <c r="ABV535"/>
      <c r="ABW535"/>
      <c r="ABX535"/>
      <c r="ABY535"/>
      <c r="ABZ535"/>
      <c r="ACA535"/>
      <c r="ACB535"/>
      <c r="ACC535"/>
      <c r="ACD535"/>
      <c r="ACE535"/>
      <c r="ACF535"/>
      <c r="ACG535"/>
      <c r="ACH535"/>
      <c r="ACI535"/>
      <c r="ACJ535"/>
      <c r="ACK535"/>
      <c r="ACL535"/>
      <c r="ACM535"/>
      <c r="ACN535"/>
      <c r="ACO535"/>
      <c r="ACP535"/>
      <c r="ACQ535"/>
      <c r="ACR535"/>
      <c r="ACS535"/>
      <c r="ACT535"/>
      <c r="ACU535"/>
      <c r="ACV535"/>
      <c r="ACW535"/>
      <c r="ACX535"/>
      <c r="ACY535"/>
      <c r="ACZ535"/>
      <c r="ADA535"/>
      <c r="ADB535"/>
      <c r="ADC535"/>
      <c r="ADD535"/>
      <c r="ADE535"/>
      <c r="ADF535"/>
      <c r="ADG535"/>
      <c r="ADH535"/>
      <c r="ADI535"/>
      <c r="ADJ535"/>
      <c r="ADK535"/>
      <c r="ADL535"/>
      <c r="ADM535"/>
      <c r="ADN535"/>
      <c r="ADO535"/>
      <c r="ADP535"/>
      <c r="ADQ535"/>
      <c r="ADR535"/>
      <c r="ADS535"/>
      <c r="ADT535"/>
      <c r="ADU535"/>
      <c r="ADV535"/>
      <c r="ADW535"/>
      <c r="ADX535"/>
      <c r="ADY535"/>
      <c r="ADZ535"/>
      <c r="AEA535"/>
      <c r="AEB535"/>
      <c r="AEC535"/>
      <c r="AED535"/>
      <c r="AEE535"/>
      <c r="AEF535"/>
      <c r="AEG535"/>
      <c r="AEH535"/>
      <c r="AEI535"/>
      <c r="AEJ535"/>
      <c r="AEK535"/>
      <c r="AEL535"/>
      <c r="AEM535"/>
      <c r="AEN535"/>
      <c r="AEO535"/>
      <c r="AEP535"/>
      <c r="AEQ535"/>
      <c r="AER535"/>
      <c r="AES535"/>
      <c r="AET535"/>
      <c r="AEU535"/>
      <c r="AEV535"/>
      <c r="AEW535"/>
      <c r="AEX535"/>
      <c r="AEY535"/>
      <c r="AEZ535"/>
      <c r="AFA535"/>
      <c r="AFB535"/>
      <c r="AFC535"/>
      <c r="AFD535"/>
      <c r="AFE535"/>
      <c r="AFF535"/>
      <c r="AFG535"/>
      <c r="AFH535"/>
      <c r="AFI535"/>
      <c r="AFJ535"/>
      <c r="AFK535"/>
      <c r="AFL535"/>
      <c r="AFM535"/>
      <c r="AFN535"/>
      <c r="AFO535"/>
      <c r="AFP535"/>
      <c r="AFQ535"/>
      <c r="AFR535"/>
      <c r="AFS535"/>
      <c r="AFT535"/>
      <c r="AFU535"/>
      <c r="AFV535"/>
      <c r="AFW535"/>
      <c r="AFX535"/>
      <c r="AFY535"/>
      <c r="AFZ535"/>
      <c r="AGA535"/>
      <c r="AGB535"/>
      <c r="AGC535"/>
      <c r="AGD535"/>
      <c r="AGE535"/>
      <c r="AGF535"/>
      <c r="AGG535"/>
      <c r="AGH535"/>
      <c r="AGI535"/>
      <c r="AGJ535"/>
      <c r="AGK535"/>
      <c r="AGL535"/>
      <c r="AGM535"/>
      <c r="AGN535"/>
      <c r="AGO535"/>
      <c r="AGP535"/>
      <c r="AGQ535"/>
      <c r="AGR535"/>
      <c r="AGS535"/>
      <c r="AGT535"/>
      <c r="AGU535"/>
      <c r="AGV535"/>
      <c r="AGW535"/>
      <c r="AGX535"/>
      <c r="AGY535"/>
      <c r="AGZ535"/>
      <c r="AHA535"/>
      <c r="AHB535"/>
      <c r="AHC535"/>
      <c r="AHD535"/>
      <c r="AHE535"/>
      <c r="AHF535"/>
      <c r="AHG535"/>
      <c r="AHH535"/>
      <c r="AHI535"/>
      <c r="AHJ535"/>
      <c r="AHK535"/>
      <c r="AHL535"/>
      <c r="AHM535"/>
      <c r="AHN535"/>
      <c r="AHO535"/>
      <c r="AHP535"/>
      <c r="AHQ535"/>
      <c r="AHR535"/>
      <c r="AHS535"/>
      <c r="AHT535"/>
      <c r="AHU535"/>
      <c r="AHV535"/>
      <c r="AHW535"/>
      <c r="AHX535"/>
      <c r="AHY535"/>
      <c r="AHZ535"/>
      <c r="AIA535"/>
      <c r="AIB535"/>
      <c r="AIC535"/>
      <c r="AID535"/>
      <c r="AIE535"/>
      <c r="AIF535"/>
      <c r="AIG535"/>
      <c r="AIH535"/>
      <c r="AII535"/>
      <c r="AIJ535"/>
      <c r="AIK535"/>
      <c r="AIL535"/>
      <c r="AIM535"/>
      <c r="AIN535"/>
      <c r="AIO535"/>
      <c r="AIP535"/>
      <c r="AIQ535"/>
      <c r="AIR535"/>
      <c r="AIS535"/>
      <c r="AIT535"/>
      <c r="AIU535"/>
      <c r="AIV535"/>
      <c r="AIW535"/>
      <c r="AIX535"/>
      <c r="AIY535"/>
      <c r="AIZ535"/>
      <c r="AJA535"/>
      <c r="AJB535"/>
      <c r="AJC535"/>
      <c r="AJD535"/>
      <c r="AJE535"/>
      <c r="AJF535"/>
      <c r="AJG535"/>
      <c r="AJH535"/>
      <c r="AJI535"/>
      <c r="AJJ535"/>
      <c r="AJK535"/>
      <c r="AJL535"/>
      <c r="AJM535"/>
      <c r="AJN535"/>
      <c r="AJO535"/>
      <c r="AJP535"/>
      <c r="AJQ535"/>
      <c r="AJR535"/>
      <c r="AJS535"/>
      <c r="AJT535"/>
      <c r="AJU535"/>
      <c r="AJV535"/>
      <c r="AJW535"/>
      <c r="AJX535"/>
      <c r="AJY535"/>
      <c r="AJZ535"/>
      <c r="AKA535"/>
      <c r="AKB535"/>
      <c r="AKC535"/>
      <c r="AKD535"/>
      <c r="AKE535"/>
      <c r="AKF535"/>
      <c r="AKG535"/>
      <c r="AKH535"/>
      <c r="AKI535"/>
      <c r="AKJ535"/>
      <c r="AKK535"/>
      <c r="AKL535"/>
      <c r="AKM535"/>
      <c r="AKN535"/>
      <c r="AKO535"/>
      <c r="AKP535"/>
      <c r="AKQ535"/>
      <c r="AKR535"/>
      <c r="AKS535"/>
      <c r="AKT535"/>
      <c r="AKU535"/>
      <c r="AKV535"/>
      <c r="AKW535"/>
      <c r="AKX535"/>
      <c r="AKY535"/>
      <c r="AKZ535"/>
      <c r="ALA535"/>
      <c r="ALB535"/>
      <c r="ALC535"/>
      <c r="ALD535"/>
      <c r="ALE535"/>
      <c r="ALF535"/>
      <c r="ALG535"/>
      <c r="ALH535"/>
      <c r="ALI535"/>
      <c r="ALJ535"/>
      <c r="ALK535"/>
      <c r="ALL535"/>
      <c r="ALM535"/>
      <c r="ALN535"/>
      <c r="ALO535"/>
      <c r="ALP535"/>
      <c r="ALQ535"/>
      <c r="ALR535"/>
      <c r="ALS535"/>
      <c r="ALT535"/>
      <c r="ALU535"/>
      <c r="ALV535"/>
      <c r="ALW535"/>
      <c r="ALX535"/>
      <c r="ALY535"/>
      <c r="ALZ535"/>
      <c r="AMA535"/>
      <c r="AMB535"/>
      <c r="AMC535"/>
      <c r="AMD535"/>
      <c r="AME535"/>
      <c r="AMF535"/>
      <c r="AMG535"/>
      <c r="AMH535"/>
      <c r="AMI535"/>
      <c r="AMJ535"/>
    </row>
    <row r="536" spans="1:1024" ht="45">
      <c r="A536" s="41" t="s">
        <v>813</v>
      </c>
      <c r="B536" s="41" t="s">
        <v>812</v>
      </c>
      <c r="C536" s="41"/>
      <c r="D536" s="41"/>
      <c r="E536" s="41"/>
      <c r="F536" s="41"/>
      <c r="G536" s="41"/>
      <c r="H536" s="41"/>
      <c r="I536" s="38">
        <f t="shared" si="8"/>
        <v>2</v>
      </c>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c r="LP536"/>
      <c r="LQ536"/>
      <c r="LR536"/>
      <c r="LS536"/>
      <c r="LT536"/>
      <c r="LU536"/>
      <c r="LV536"/>
      <c r="LW536"/>
      <c r="LX536"/>
      <c r="LY536"/>
      <c r="LZ536"/>
      <c r="MA536"/>
      <c r="MB536"/>
      <c r="MC536"/>
      <c r="MD536"/>
      <c r="ME536"/>
      <c r="MF536"/>
      <c r="MG536"/>
      <c r="MH536"/>
      <c r="MI536"/>
      <c r="MJ536"/>
      <c r="MK536"/>
      <c r="ML536"/>
      <c r="MM536"/>
      <c r="MN536"/>
      <c r="MO536"/>
      <c r="MP536"/>
      <c r="MQ536"/>
      <c r="MR536"/>
      <c r="MS536"/>
      <c r="MT536"/>
      <c r="MU536"/>
      <c r="MV536"/>
      <c r="MW536"/>
      <c r="MX536"/>
      <c r="MY536"/>
      <c r="MZ536"/>
      <c r="NA536"/>
      <c r="NB536"/>
      <c r="NC536"/>
      <c r="ND536"/>
      <c r="NE536"/>
      <c r="NF536"/>
      <c r="NG536"/>
      <c r="NH536"/>
      <c r="NI536"/>
      <c r="NJ536"/>
      <c r="NK536"/>
      <c r="NL536"/>
      <c r="NM536"/>
      <c r="NN536"/>
      <c r="NO536"/>
      <c r="NP536"/>
      <c r="NQ536"/>
      <c r="NR536"/>
      <c r="NS536"/>
      <c r="NT536"/>
      <c r="NU536"/>
      <c r="NV536"/>
      <c r="NW536"/>
      <c r="NX536"/>
      <c r="NY536"/>
      <c r="NZ536"/>
      <c r="OA536"/>
      <c r="OB536"/>
      <c r="OC536"/>
      <c r="OD536"/>
      <c r="OE536"/>
      <c r="OF536"/>
      <c r="OG536"/>
      <c r="OH536"/>
      <c r="OI536"/>
      <c r="OJ536"/>
      <c r="OK536"/>
      <c r="OL536"/>
      <c r="OM536"/>
      <c r="ON536"/>
      <c r="OO536"/>
      <c r="OP536"/>
      <c r="OQ536"/>
      <c r="OR536"/>
      <c r="OS536"/>
      <c r="OT536"/>
      <c r="OU536"/>
      <c r="OV536"/>
      <c r="OW536"/>
      <c r="OX536"/>
      <c r="OY536"/>
      <c r="OZ536"/>
      <c r="PA536"/>
      <c r="PB536"/>
      <c r="PC536"/>
      <c r="PD536"/>
      <c r="PE536"/>
      <c r="PF536"/>
      <c r="PG536"/>
      <c r="PH536"/>
      <c r="PI536"/>
      <c r="PJ536"/>
      <c r="PK536"/>
      <c r="PL536"/>
      <c r="PM536"/>
      <c r="PN536"/>
      <c r="PO536"/>
      <c r="PP536"/>
      <c r="PQ536"/>
      <c r="PR536"/>
      <c r="PS536"/>
      <c r="PT536"/>
      <c r="PU536"/>
      <c r="PV536"/>
      <c r="PW536"/>
      <c r="PX536"/>
      <c r="PY536"/>
      <c r="PZ536"/>
      <c r="QA536"/>
      <c r="QB536"/>
      <c r="QC536"/>
      <c r="QD536"/>
      <c r="QE536"/>
      <c r="QF536"/>
      <c r="QG536"/>
      <c r="QH536"/>
      <c r="QI536"/>
      <c r="QJ536"/>
      <c r="QK536"/>
      <c r="QL536"/>
      <c r="QM536"/>
      <c r="QN536"/>
      <c r="QO536"/>
      <c r="QP536"/>
      <c r="QQ536"/>
      <c r="QR536"/>
      <c r="QS536"/>
      <c r="QT536"/>
      <c r="QU536"/>
      <c r="QV536"/>
      <c r="QW536"/>
      <c r="QX536"/>
      <c r="QY536"/>
      <c r="QZ536"/>
      <c r="RA536"/>
      <c r="RB536"/>
      <c r="RC536"/>
      <c r="RD536"/>
      <c r="RE536"/>
      <c r="RF536"/>
      <c r="RG536"/>
      <c r="RH536"/>
      <c r="RI536"/>
      <c r="RJ536"/>
      <c r="RK536"/>
      <c r="RL536"/>
      <c r="RM536"/>
      <c r="RN536"/>
      <c r="RO536"/>
      <c r="RP536"/>
      <c r="RQ536"/>
      <c r="RR536"/>
      <c r="RS536"/>
      <c r="RT536"/>
      <c r="RU536"/>
      <c r="RV536"/>
      <c r="RW536"/>
      <c r="RX536"/>
      <c r="RY536"/>
      <c r="RZ536"/>
      <c r="SA536"/>
      <c r="SB536"/>
      <c r="SC536"/>
      <c r="SD536"/>
      <c r="SE536"/>
      <c r="SF536"/>
      <c r="SG536"/>
      <c r="SH536"/>
      <c r="SI536"/>
      <c r="SJ536"/>
      <c r="SK536"/>
      <c r="SL536"/>
      <c r="SM536"/>
      <c r="SN536"/>
      <c r="SO536"/>
      <c r="SP536"/>
      <c r="SQ536"/>
      <c r="SR536"/>
      <c r="SS536"/>
      <c r="ST536"/>
      <c r="SU536"/>
      <c r="SV536"/>
      <c r="SW536"/>
      <c r="SX536"/>
      <c r="SY536"/>
      <c r="SZ536"/>
      <c r="TA536"/>
      <c r="TB536"/>
      <c r="TC536"/>
      <c r="TD536"/>
      <c r="TE536"/>
      <c r="TF536"/>
      <c r="TG536"/>
      <c r="TH536"/>
      <c r="TI536"/>
      <c r="TJ536"/>
      <c r="TK536"/>
      <c r="TL536"/>
      <c r="TM536"/>
      <c r="TN536"/>
      <c r="TO536"/>
      <c r="TP536"/>
      <c r="TQ536"/>
      <c r="TR536"/>
      <c r="TS536"/>
      <c r="TT536"/>
      <c r="TU536"/>
      <c r="TV536"/>
      <c r="TW536"/>
      <c r="TX536"/>
      <c r="TY536"/>
      <c r="TZ536"/>
      <c r="UA536"/>
      <c r="UB536"/>
      <c r="UC536"/>
      <c r="UD536"/>
      <c r="UE536"/>
      <c r="UF536"/>
      <c r="UG536"/>
      <c r="UH536"/>
      <c r="UI536"/>
      <c r="UJ536"/>
      <c r="UK536"/>
      <c r="UL536"/>
      <c r="UM536"/>
      <c r="UN536"/>
      <c r="UO536"/>
      <c r="UP536"/>
      <c r="UQ536"/>
      <c r="UR536"/>
      <c r="US536"/>
      <c r="UT536"/>
      <c r="UU536"/>
      <c r="UV536"/>
      <c r="UW536"/>
      <c r="UX536"/>
      <c r="UY536"/>
      <c r="UZ536"/>
      <c r="VA536"/>
      <c r="VB536"/>
      <c r="VC536"/>
      <c r="VD536"/>
      <c r="VE536"/>
      <c r="VF536"/>
      <c r="VG536"/>
      <c r="VH536"/>
      <c r="VI536"/>
      <c r="VJ536"/>
      <c r="VK536"/>
      <c r="VL536"/>
      <c r="VM536"/>
      <c r="VN536"/>
      <c r="VO536"/>
      <c r="VP536"/>
      <c r="VQ536"/>
      <c r="VR536"/>
      <c r="VS536"/>
      <c r="VT536"/>
      <c r="VU536"/>
      <c r="VV536"/>
      <c r="VW536"/>
      <c r="VX536"/>
      <c r="VY536"/>
      <c r="VZ536"/>
      <c r="WA536"/>
      <c r="WB536"/>
      <c r="WC536"/>
      <c r="WD536"/>
      <c r="WE536"/>
      <c r="WF536"/>
      <c r="WG536"/>
      <c r="WH536"/>
      <c r="WI536"/>
      <c r="WJ536"/>
      <c r="WK536"/>
      <c r="WL536"/>
      <c r="WM536"/>
      <c r="WN536"/>
      <c r="WO536"/>
      <c r="WP536"/>
      <c r="WQ536"/>
      <c r="WR536"/>
      <c r="WS536"/>
      <c r="WT536"/>
      <c r="WU536"/>
      <c r="WV536"/>
      <c r="WW536"/>
      <c r="WX536"/>
      <c r="WY536"/>
      <c r="WZ536"/>
      <c r="XA536"/>
      <c r="XB536"/>
      <c r="XC536"/>
      <c r="XD536"/>
      <c r="XE536"/>
      <c r="XF536"/>
      <c r="XG536"/>
      <c r="XH536"/>
      <c r="XI536"/>
      <c r="XJ536"/>
      <c r="XK536"/>
      <c r="XL536"/>
      <c r="XM536"/>
      <c r="XN536"/>
      <c r="XO536"/>
      <c r="XP536"/>
      <c r="XQ536"/>
      <c r="XR536"/>
      <c r="XS536"/>
      <c r="XT536"/>
      <c r="XU536"/>
      <c r="XV536"/>
      <c r="XW536"/>
      <c r="XX536"/>
      <c r="XY536"/>
      <c r="XZ536"/>
      <c r="YA536"/>
      <c r="YB536"/>
      <c r="YC536"/>
      <c r="YD536"/>
      <c r="YE536"/>
      <c r="YF536"/>
      <c r="YG536"/>
      <c r="YH536"/>
      <c r="YI536"/>
      <c r="YJ536"/>
      <c r="YK536"/>
      <c r="YL536"/>
      <c r="YM536"/>
      <c r="YN536"/>
      <c r="YO536"/>
      <c r="YP536"/>
      <c r="YQ536"/>
      <c r="YR536"/>
      <c r="YS536"/>
      <c r="YT536"/>
      <c r="YU536"/>
      <c r="YV536"/>
      <c r="YW536"/>
      <c r="YX536"/>
      <c r="YY536"/>
      <c r="YZ536"/>
      <c r="ZA536"/>
      <c r="ZB536"/>
      <c r="ZC536"/>
      <c r="ZD536"/>
      <c r="ZE536"/>
      <c r="ZF536"/>
      <c r="ZG536"/>
      <c r="ZH536"/>
      <c r="ZI536"/>
      <c r="ZJ536"/>
      <c r="ZK536"/>
      <c r="ZL536"/>
      <c r="ZM536"/>
      <c r="ZN536"/>
      <c r="ZO536"/>
      <c r="ZP536"/>
      <c r="ZQ536"/>
      <c r="ZR536"/>
      <c r="ZS536"/>
      <c r="ZT536"/>
      <c r="ZU536"/>
      <c r="ZV536"/>
      <c r="ZW536"/>
      <c r="ZX536"/>
      <c r="ZY536"/>
      <c r="ZZ536"/>
      <c r="AAA536"/>
      <c r="AAB536"/>
      <c r="AAC536"/>
      <c r="AAD536"/>
      <c r="AAE536"/>
      <c r="AAF536"/>
      <c r="AAG536"/>
      <c r="AAH536"/>
      <c r="AAI536"/>
      <c r="AAJ536"/>
      <c r="AAK536"/>
      <c r="AAL536"/>
      <c r="AAM536"/>
      <c r="AAN536"/>
      <c r="AAO536"/>
      <c r="AAP536"/>
      <c r="AAQ536"/>
      <c r="AAR536"/>
      <c r="AAS536"/>
      <c r="AAT536"/>
      <c r="AAU536"/>
      <c r="AAV536"/>
      <c r="AAW536"/>
      <c r="AAX536"/>
      <c r="AAY536"/>
      <c r="AAZ536"/>
      <c r="ABA536"/>
      <c r="ABB536"/>
      <c r="ABC536"/>
      <c r="ABD536"/>
      <c r="ABE536"/>
      <c r="ABF536"/>
      <c r="ABG536"/>
      <c r="ABH536"/>
      <c r="ABI536"/>
      <c r="ABJ536"/>
      <c r="ABK536"/>
      <c r="ABL536"/>
      <c r="ABM536"/>
      <c r="ABN536"/>
      <c r="ABO536"/>
      <c r="ABP536"/>
      <c r="ABQ536"/>
      <c r="ABR536"/>
      <c r="ABS536"/>
      <c r="ABT536"/>
      <c r="ABU536"/>
      <c r="ABV536"/>
      <c r="ABW536"/>
      <c r="ABX536"/>
      <c r="ABY536"/>
      <c r="ABZ536"/>
      <c r="ACA536"/>
      <c r="ACB536"/>
      <c r="ACC536"/>
      <c r="ACD536"/>
      <c r="ACE536"/>
      <c r="ACF536"/>
      <c r="ACG536"/>
      <c r="ACH536"/>
      <c r="ACI536"/>
      <c r="ACJ536"/>
      <c r="ACK536"/>
      <c r="ACL536"/>
      <c r="ACM536"/>
      <c r="ACN536"/>
      <c r="ACO536"/>
      <c r="ACP536"/>
      <c r="ACQ536"/>
      <c r="ACR536"/>
      <c r="ACS536"/>
      <c r="ACT536"/>
      <c r="ACU536"/>
      <c r="ACV536"/>
      <c r="ACW536"/>
      <c r="ACX536"/>
      <c r="ACY536"/>
      <c r="ACZ536"/>
      <c r="ADA536"/>
      <c r="ADB536"/>
      <c r="ADC536"/>
      <c r="ADD536"/>
      <c r="ADE536"/>
      <c r="ADF536"/>
      <c r="ADG536"/>
      <c r="ADH536"/>
      <c r="ADI536"/>
      <c r="ADJ536"/>
      <c r="ADK536"/>
      <c r="ADL536"/>
      <c r="ADM536"/>
      <c r="ADN536"/>
      <c r="ADO536"/>
      <c r="ADP536"/>
      <c r="ADQ536"/>
      <c r="ADR536"/>
      <c r="ADS536"/>
      <c r="ADT536"/>
      <c r="ADU536"/>
      <c r="ADV536"/>
      <c r="ADW536"/>
      <c r="ADX536"/>
      <c r="ADY536"/>
      <c r="ADZ536"/>
      <c r="AEA536"/>
      <c r="AEB536"/>
      <c r="AEC536"/>
      <c r="AED536"/>
      <c r="AEE536"/>
      <c r="AEF536"/>
      <c r="AEG536"/>
      <c r="AEH536"/>
      <c r="AEI536"/>
      <c r="AEJ536"/>
      <c r="AEK536"/>
      <c r="AEL536"/>
      <c r="AEM536"/>
      <c r="AEN536"/>
      <c r="AEO536"/>
      <c r="AEP536"/>
      <c r="AEQ536"/>
      <c r="AER536"/>
      <c r="AES536"/>
      <c r="AET536"/>
      <c r="AEU536"/>
      <c r="AEV536"/>
      <c r="AEW536"/>
      <c r="AEX536"/>
      <c r="AEY536"/>
      <c r="AEZ536"/>
      <c r="AFA536"/>
      <c r="AFB536"/>
      <c r="AFC536"/>
      <c r="AFD536"/>
      <c r="AFE536"/>
      <c r="AFF536"/>
      <c r="AFG536"/>
      <c r="AFH536"/>
      <c r="AFI536"/>
      <c r="AFJ536"/>
      <c r="AFK536"/>
      <c r="AFL536"/>
      <c r="AFM536"/>
      <c r="AFN536"/>
      <c r="AFO536"/>
      <c r="AFP536"/>
      <c r="AFQ536"/>
      <c r="AFR536"/>
      <c r="AFS536"/>
      <c r="AFT536"/>
      <c r="AFU536"/>
      <c r="AFV536"/>
      <c r="AFW536"/>
      <c r="AFX536"/>
      <c r="AFY536"/>
      <c r="AFZ536"/>
      <c r="AGA536"/>
      <c r="AGB536"/>
      <c r="AGC536"/>
      <c r="AGD536"/>
      <c r="AGE536"/>
      <c r="AGF536"/>
      <c r="AGG536"/>
      <c r="AGH536"/>
      <c r="AGI536"/>
      <c r="AGJ536"/>
      <c r="AGK536"/>
      <c r="AGL536"/>
      <c r="AGM536"/>
      <c r="AGN536"/>
      <c r="AGO536"/>
      <c r="AGP536"/>
      <c r="AGQ536"/>
      <c r="AGR536"/>
      <c r="AGS536"/>
      <c r="AGT536"/>
      <c r="AGU536"/>
      <c r="AGV536"/>
      <c r="AGW536"/>
      <c r="AGX536"/>
      <c r="AGY536"/>
      <c r="AGZ536"/>
      <c r="AHA536"/>
      <c r="AHB536"/>
      <c r="AHC536"/>
      <c r="AHD536"/>
      <c r="AHE536"/>
      <c r="AHF536"/>
      <c r="AHG536"/>
      <c r="AHH536"/>
      <c r="AHI536"/>
      <c r="AHJ536"/>
      <c r="AHK536"/>
      <c r="AHL536"/>
      <c r="AHM536"/>
      <c r="AHN536"/>
      <c r="AHO536"/>
      <c r="AHP536"/>
      <c r="AHQ536"/>
      <c r="AHR536"/>
      <c r="AHS536"/>
      <c r="AHT536"/>
      <c r="AHU536"/>
      <c r="AHV536"/>
      <c r="AHW536"/>
      <c r="AHX536"/>
      <c r="AHY536"/>
      <c r="AHZ536"/>
      <c r="AIA536"/>
      <c r="AIB536"/>
      <c r="AIC536"/>
      <c r="AID536"/>
      <c r="AIE536"/>
      <c r="AIF536"/>
      <c r="AIG536"/>
      <c r="AIH536"/>
      <c r="AII536"/>
      <c r="AIJ536"/>
      <c r="AIK536"/>
      <c r="AIL536"/>
      <c r="AIM536"/>
      <c r="AIN536"/>
      <c r="AIO536"/>
      <c r="AIP536"/>
      <c r="AIQ536"/>
      <c r="AIR536"/>
      <c r="AIS536"/>
      <c r="AIT536"/>
      <c r="AIU536"/>
      <c r="AIV536"/>
      <c r="AIW536"/>
      <c r="AIX536"/>
      <c r="AIY536"/>
      <c r="AIZ536"/>
      <c r="AJA536"/>
      <c r="AJB536"/>
      <c r="AJC536"/>
      <c r="AJD536"/>
      <c r="AJE536"/>
      <c r="AJF536"/>
      <c r="AJG536"/>
      <c r="AJH536"/>
      <c r="AJI536"/>
      <c r="AJJ536"/>
      <c r="AJK536"/>
      <c r="AJL536"/>
      <c r="AJM536"/>
      <c r="AJN536"/>
      <c r="AJO536"/>
      <c r="AJP536"/>
      <c r="AJQ536"/>
      <c r="AJR536"/>
      <c r="AJS536"/>
      <c r="AJT536"/>
      <c r="AJU536"/>
      <c r="AJV536"/>
      <c r="AJW536"/>
      <c r="AJX536"/>
      <c r="AJY536"/>
      <c r="AJZ536"/>
      <c r="AKA536"/>
      <c r="AKB536"/>
      <c r="AKC536"/>
      <c r="AKD536"/>
      <c r="AKE536"/>
      <c r="AKF536"/>
      <c r="AKG536"/>
      <c r="AKH536"/>
      <c r="AKI536"/>
      <c r="AKJ536"/>
      <c r="AKK536"/>
      <c r="AKL536"/>
      <c r="AKM536"/>
      <c r="AKN536"/>
      <c r="AKO536"/>
      <c r="AKP536"/>
      <c r="AKQ536"/>
      <c r="AKR536"/>
      <c r="AKS536"/>
      <c r="AKT536"/>
      <c r="AKU536"/>
      <c r="AKV536"/>
      <c r="AKW536"/>
      <c r="AKX536"/>
      <c r="AKY536"/>
      <c r="AKZ536"/>
      <c r="ALA536"/>
      <c r="ALB536"/>
      <c r="ALC536"/>
      <c r="ALD536"/>
      <c r="ALE536"/>
      <c r="ALF536"/>
      <c r="ALG536"/>
      <c r="ALH536"/>
      <c r="ALI536"/>
      <c r="ALJ536"/>
      <c r="ALK536"/>
      <c r="ALL536"/>
      <c r="ALM536"/>
      <c r="ALN536"/>
      <c r="ALO536"/>
      <c r="ALP536"/>
      <c r="ALQ536"/>
      <c r="ALR536"/>
      <c r="ALS536"/>
      <c r="ALT536"/>
      <c r="ALU536"/>
      <c r="ALV536"/>
      <c r="ALW536"/>
      <c r="ALX536"/>
      <c r="ALY536"/>
      <c r="ALZ536"/>
      <c r="AMA536"/>
      <c r="AMB536"/>
      <c r="AMC536"/>
      <c r="AMD536"/>
      <c r="AME536"/>
      <c r="AMF536"/>
      <c r="AMG536"/>
      <c r="AMH536"/>
      <c r="AMI536"/>
      <c r="AMJ536"/>
    </row>
    <row r="537" spans="1:1024" ht="60">
      <c r="A537" s="41" t="s">
        <v>815</v>
      </c>
      <c r="B537" s="41" t="s">
        <v>814</v>
      </c>
      <c r="C537" s="41"/>
      <c r="D537" s="41"/>
      <c r="E537" s="41"/>
      <c r="F537" s="41"/>
      <c r="G537" s="41"/>
      <c r="H537" s="41"/>
      <c r="I537" s="38">
        <f t="shared" si="8"/>
        <v>2</v>
      </c>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c r="IW537"/>
      <c r="IX537"/>
      <c r="IY537"/>
      <c r="IZ537"/>
      <c r="JA537"/>
      <c r="JB537"/>
      <c r="JC537"/>
      <c r="JD537"/>
      <c r="JE537"/>
      <c r="JF537"/>
      <c r="JG537"/>
      <c r="JH537"/>
      <c r="JI537"/>
      <c r="JJ537"/>
      <c r="JK537"/>
      <c r="JL537"/>
      <c r="JM537"/>
      <c r="JN537"/>
      <c r="JO537"/>
      <c r="JP537"/>
      <c r="JQ537"/>
      <c r="JR537"/>
      <c r="JS537"/>
      <c r="JT537"/>
      <c r="JU537"/>
      <c r="JV537"/>
      <c r="JW537"/>
      <c r="JX537"/>
      <c r="JY537"/>
      <c r="JZ537"/>
      <c r="KA537"/>
      <c r="KB537"/>
      <c r="KC537"/>
      <c r="KD537"/>
      <c r="KE537"/>
      <c r="KF537"/>
      <c r="KG537"/>
      <c r="KH537"/>
      <c r="KI537"/>
      <c r="KJ537"/>
      <c r="KK537"/>
      <c r="KL537"/>
      <c r="KM537"/>
      <c r="KN537"/>
      <c r="KO537"/>
      <c r="KP537"/>
      <c r="KQ537"/>
      <c r="KR537"/>
      <c r="KS537"/>
      <c r="KT537"/>
      <c r="KU537"/>
      <c r="KV537"/>
      <c r="KW537"/>
      <c r="KX537"/>
      <c r="KY537"/>
      <c r="KZ537"/>
      <c r="LA537"/>
      <c r="LB537"/>
      <c r="LC537"/>
      <c r="LD537"/>
      <c r="LE537"/>
      <c r="LF537"/>
      <c r="LG537"/>
      <c r="LH537"/>
      <c r="LI537"/>
      <c r="LJ537"/>
      <c r="LK537"/>
      <c r="LL537"/>
      <c r="LM537"/>
      <c r="LN537"/>
      <c r="LO537"/>
      <c r="LP537"/>
      <c r="LQ537"/>
      <c r="LR537"/>
      <c r="LS537"/>
      <c r="LT537"/>
      <c r="LU537"/>
      <c r="LV537"/>
      <c r="LW537"/>
      <c r="LX537"/>
      <c r="LY537"/>
      <c r="LZ537"/>
      <c r="MA537"/>
      <c r="MB537"/>
      <c r="MC537"/>
      <c r="MD537"/>
      <c r="ME537"/>
      <c r="MF537"/>
      <c r="MG537"/>
      <c r="MH537"/>
      <c r="MI537"/>
      <c r="MJ537"/>
      <c r="MK537"/>
      <c r="ML537"/>
      <c r="MM537"/>
      <c r="MN537"/>
      <c r="MO537"/>
      <c r="MP537"/>
      <c r="MQ537"/>
      <c r="MR537"/>
      <c r="MS537"/>
      <c r="MT537"/>
      <c r="MU537"/>
      <c r="MV537"/>
      <c r="MW537"/>
      <c r="MX537"/>
      <c r="MY537"/>
      <c r="MZ537"/>
      <c r="NA537"/>
      <c r="NB537"/>
      <c r="NC537"/>
      <c r="ND537"/>
      <c r="NE537"/>
      <c r="NF537"/>
      <c r="NG537"/>
      <c r="NH537"/>
      <c r="NI537"/>
      <c r="NJ537"/>
      <c r="NK537"/>
      <c r="NL537"/>
      <c r="NM537"/>
      <c r="NN537"/>
      <c r="NO537"/>
      <c r="NP537"/>
      <c r="NQ537"/>
      <c r="NR537"/>
      <c r="NS537"/>
      <c r="NT537"/>
      <c r="NU537"/>
      <c r="NV537"/>
      <c r="NW537"/>
      <c r="NX537"/>
      <c r="NY537"/>
      <c r="NZ537"/>
      <c r="OA537"/>
      <c r="OB537"/>
      <c r="OC537"/>
      <c r="OD537"/>
      <c r="OE537"/>
      <c r="OF537"/>
      <c r="OG537"/>
      <c r="OH537"/>
      <c r="OI537"/>
      <c r="OJ537"/>
      <c r="OK537"/>
      <c r="OL537"/>
      <c r="OM537"/>
      <c r="ON537"/>
      <c r="OO537"/>
      <c r="OP537"/>
      <c r="OQ537"/>
      <c r="OR537"/>
      <c r="OS537"/>
      <c r="OT537"/>
      <c r="OU537"/>
      <c r="OV537"/>
      <c r="OW537"/>
      <c r="OX537"/>
      <c r="OY537"/>
      <c r="OZ537"/>
      <c r="PA537"/>
      <c r="PB537"/>
      <c r="PC537"/>
      <c r="PD537"/>
      <c r="PE537"/>
      <c r="PF537"/>
      <c r="PG537"/>
      <c r="PH537"/>
      <c r="PI537"/>
      <c r="PJ537"/>
      <c r="PK537"/>
      <c r="PL537"/>
      <c r="PM537"/>
      <c r="PN537"/>
      <c r="PO537"/>
      <c r="PP537"/>
      <c r="PQ537"/>
      <c r="PR537"/>
      <c r="PS537"/>
      <c r="PT537"/>
      <c r="PU537"/>
      <c r="PV537"/>
      <c r="PW537"/>
      <c r="PX537"/>
      <c r="PY537"/>
      <c r="PZ537"/>
      <c r="QA537"/>
      <c r="QB537"/>
      <c r="QC537"/>
      <c r="QD537"/>
      <c r="QE537"/>
      <c r="QF537"/>
      <c r="QG537"/>
      <c r="QH537"/>
      <c r="QI537"/>
      <c r="QJ537"/>
      <c r="QK537"/>
      <c r="QL537"/>
      <c r="QM537"/>
      <c r="QN537"/>
      <c r="QO537"/>
      <c r="QP537"/>
      <c r="QQ537"/>
      <c r="QR537"/>
      <c r="QS537"/>
      <c r="QT537"/>
      <c r="QU537"/>
      <c r="QV537"/>
      <c r="QW537"/>
      <c r="QX537"/>
      <c r="QY537"/>
      <c r="QZ537"/>
      <c r="RA537"/>
      <c r="RB537"/>
      <c r="RC537"/>
      <c r="RD537"/>
      <c r="RE537"/>
      <c r="RF537"/>
      <c r="RG537"/>
      <c r="RH537"/>
      <c r="RI537"/>
      <c r="RJ537"/>
      <c r="RK537"/>
      <c r="RL537"/>
      <c r="RM537"/>
      <c r="RN537"/>
      <c r="RO537"/>
      <c r="RP537"/>
      <c r="RQ537"/>
      <c r="RR537"/>
      <c r="RS537"/>
      <c r="RT537"/>
      <c r="RU537"/>
      <c r="RV537"/>
      <c r="RW537"/>
      <c r="RX537"/>
      <c r="RY537"/>
      <c r="RZ537"/>
      <c r="SA537"/>
      <c r="SB537"/>
      <c r="SC537"/>
      <c r="SD537"/>
      <c r="SE537"/>
      <c r="SF537"/>
      <c r="SG537"/>
      <c r="SH537"/>
      <c r="SI537"/>
      <c r="SJ537"/>
      <c r="SK537"/>
      <c r="SL537"/>
      <c r="SM537"/>
      <c r="SN537"/>
      <c r="SO537"/>
      <c r="SP537"/>
      <c r="SQ537"/>
      <c r="SR537"/>
      <c r="SS537"/>
      <c r="ST537"/>
      <c r="SU537"/>
      <c r="SV537"/>
      <c r="SW537"/>
      <c r="SX537"/>
      <c r="SY537"/>
      <c r="SZ537"/>
      <c r="TA537"/>
      <c r="TB537"/>
      <c r="TC537"/>
      <c r="TD537"/>
      <c r="TE537"/>
      <c r="TF537"/>
      <c r="TG537"/>
      <c r="TH537"/>
      <c r="TI537"/>
      <c r="TJ537"/>
      <c r="TK537"/>
      <c r="TL537"/>
      <c r="TM537"/>
      <c r="TN537"/>
      <c r="TO537"/>
      <c r="TP537"/>
      <c r="TQ537"/>
      <c r="TR537"/>
      <c r="TS537"/>
      <c r="TT537"/>
      <c r="TU537"/>
      <c r="TV537"/>
      <c r="TW537"/>
      <c r="TX537"/>
      <c r="TY537"/>
      <c r="TZ537"/>
      <c r="UA537"/>
      <c r="UB537"/>
      <c r="UC537"/>
      <c r="UD537"/>
      <c r="UE537"/>
      <c r="UF537"/>
      <c r="UG537"/>
      <c r="UH537"/>
      <c r="UI537"/>
      <c r="UJ537"/>
      <c r="UK537"/>
      <c r="UL537"/>
      <c r="UM537"/>
      <c r="UN537"/>
      <c r="UO537"/>
      <c r="UP537"/>
      <c r="UQ537"/>
      <c r="UR537"/>
      <c r="US537"/>
      <c r="UT537"/>
      <c r="UU537"/>
      <c r="UV537"/>
      <c r="UW537"/>
      <c r="UX537"/>
      <c r="UY537"/>
      <c r="UZ537"/>
      <c r="VA537"/>
      <c r="VB537"/>
      <c r="VC537"/>
      <c r="VD537"/>
      <c r="VE537"/>
      <c r="VF537"/>
      <c r="VG537"/>
      <c r="VH537"/>
      <c r="VI537"/>
      <c r="VJ537"/>
      <c r="VK537"/>
      <c r="VL537"/>
      <c r="VM537"/>
      <c r="VN537"/>
      <c r="VO537"/>
      <c r="VP537"/>
      <c r="VQ537"/>
      <c r="VR537"/>
      <c r="VS537"/>
      <c r="VT537"/>
      <c r="VU537"/>
      <c r="VV537"/>
      <c r="VW537"/>
      <c r="VX537"/>
      <c r="VY537"/>
      <c r="VZ537"/>
      <c r="WA537"/>
      <c r="WB537"/>
      <c r="WC537"/>
      <c r="WD537"/>
      <c r="WE537"/>
      <c r="WF537"/>
      <c r="WG537"/>
      <c r="WH537"/>
      <c r="WI537"/>
      <c r="WJ537"/>
      <c r="WK537"/>
      <c r="WL537"/>
      <c r="WM537"/>
      <c r="WN537"/>
      <c r="WO537"/>
      <c r="WP537"/>
      <c r="WQ537"/>
      <c r="WR537"/>
      <c r="WS537"/>
      <c r="WT537"/>
      <c r="WU537"/>
      <c r="WV537"/>
      <c r="WW537"/>
      <c r="WX537"/>
      <c r="WY537"/>
      <c r="WZ537"/>
      <c r="XA537"/>
      <c r="XB537"/>
      <c r="XC537"/>
      <c r="XD537"/>
      <c r="XE537"/>
      <c r="XF537"/>
      <c r="XG537"/>
      <c r="XH537"/>
      <c r="XI537"/>
      <c r="XJ537"/>
      <c r="XK537"/>
      <c r="XL537"/>
      <c r="XM537"/>
      <c r="XN537"/>
      <c r="XO537"/>
      <c r="XP537"/>
      <c r="XQ537"/>
      <c r="XR537"/>
      <c r="XS537"/>
      <c r="XT537"/>
      <c r="XU537"/>
      <c r="XV537"/>
      <c r="XW537"/>
      <c r="XX537"/>
      <c r="XY537"/>
      <c r="XZ537"/>
      <c r="YA537"/>
      <c r="YB537"/>
      <c r="YC537"/>
      <c r="YD537"/>
      <c r="YE537"/>
      <c r="YF537"/>
      <c r="YG537"/>
      <c r="YH537"/>
      <c r="YI537"/>
      <c r="YJ537"/>
      <c r="YK537"/>
      <c r="YL537"/>
      <c r="YM537"/>
      <c r="YN537"/>
      <c r="YO537"/>
      <c r="YP537"/>
      <c r="YQ537"/>
      <c r="YR537"/>
      <c r="YS537"/>
      <c r="YT537"/>
      <c r="YU537"/>
      <c r="YV537"/>
      <c r="YW537"/>
      <c r="YX537"/>
      <c r="YY537"/>
      <c r="YZ537"/>
      <c r="ZA537"/>
      <c r="ZB537"/>
      <c r="ZC537"/>
      <c r="ZD537"/>
      <c r="ZE537"/>
      <c r="ZF537"/>
      <c r="ZG537"/>
      <c r="ZH537"/>
      <c r="ZI537"/>
      <c r="ZJ537"/>
      <c r="ZK537"/>
      <c r="ZL537"/>
      <c r="ZM537"/>
      <c r="ZN537"/>
      <c r="ZO537"/>
      <c r="ZP537"/>
      <c r="ZQ537"/>
      <c r="ZR537"/>
      <c r="ZS537"/>
      <c r="ZT537"/>
      <c r="ZU537"/>
      <c r="ZV537"/>
      <c r="ZW537"/>
      <c r="ZX537"/>
      <c r="ZY537"/>
      <c r="ZZ537"/>
      <c r="AAA537"/>
      <c r="AAB537"/>
      <c r="AAC537"/>
      <c r="AAD537"/>
      <c r="AAE537"/>
      <c r="AAF537"/>
      <c r="AAG537"/>
      <c r="AAH537"/>
      <c r="AAI537"/>
      <c r="AAJ537"/>
      <c r="AAK537"/>
      <c r="AAL537"/>
      <c r="AAM537"/>
      <c r="AAN537"/>
      <c r="AAO537"/>
      <c r="AAP537"/>
      <c r="AAQ537"/>
      <c r="AAR537"/>
      <c r="AAS537"/>
      <c r="AAT537"/>
      <c r="AAU537"/>
      <c r="AAV537"/>
      <c r="AAW537"/>
      <c r="AAX537"/>
      <c r="AAY537"/>
      <c r="AAZ537"/>
      <c r="ABA537"/>
      <c r="ABB537"/>
      <c r="ABC537"/>
      <c r="ABD537"/>
      <c r="ABE537"/>
      <c r="ABF537"/>
      <c r="ABG537"/>
      <c r="ABH537"/>
      <c r="ABI537"/>
      <c r="ABJ537"/>
      <c r="ABK537"/>
      <c r="ABL537"/>
      <c r="ABM537"/>
      <c r="ABN537"/>
      <c r="ABO537"/>
      <c r="ABP537"/>
      <c r="ABQ537"/>
      <c r="ABR537"/>
      <c r="ABS537"/>
      <c r="ABT537"/>
      <c r="ABU537"/>
      <c r="ABV537"/>
      <c r="ABW537"/>
      <c r="ABX537"/>
      <c r="ABY537"/>
      <c r="ABZ537"/>
      <c r="ACA537"/>
      <c r="ACB537"/>
      <c r="ACC537"/>
      <c r="ACD537"/>
      <c r="ACE537"/>
      <c r="ACF537"/>
      <c r="ACG537"/>
      <c r="ACH537"/>
      <c r="ACI537"/>
      <c r="ACJ537"/>
      <c r="ACK537"/>
      <c r="ACL537"/>
      <c r="ACM537"/>
      <c r="ACN537"/>
      <c r="ACO537"/>
      <c r="ACP537"/>
      <c r="ACQ537"/>
      <c r="ACR537"/>
      <c r="ACS537"/>
      <c r="ACT537"/>
      <c r="ACU537"/>
      <c r="ACV537"/>
      <c r="ACW537"/>
      <c r="ACX537"/>
      <c r="ACY537"/>
      <c r="ACZ537"/>
      <c r="ADA537"/>
      <c r="ADB537"/>
      <c r="ADC537"/>
      <c r="ADD537"/>
      <c r="ADE537"/>
      <c r="ADF537"/>
      <c r="ADG537"/>
      <c r="ADH537"/>
      <c r="ADI537"/>
      <c r="ADJ537"/>
      <c r="ADK537"/>
      <c r="ADL537"/>
      <c r="ADM537"/>
      <c r="ADN537"/>
      <c r="ADO537"/>
      <c r="ADP537"/>
      <c r="ADQ537"/>
      <c r="ADR537"/>
      <c r="ADS537"/>
      <c r="ADT537"/>
      <c r="ADU537"/>
      <c r="ADV537"/>
      <c r="ADW537"/>
      <c r="ADX537"/>
      <c r="ADY537"/>
      <c r="ADZ537"/>
      <c r="AEA537"/>
      <c r="AEB537"/>
      <c r="AEC537"/>
      <c r="AED537"/>
      <c r="AEE537"/>
      <c r="AEF537"/>
      <c r="AEG537"/>
      <c r="AEH537"/>
      <c r="AEI537"/>
      <c r="AEJ537"/>
      <c r="AEK537"/>
      <c r="AEL537"/>
      <c r="AEM537"/>
      <c r="AEN537"/>
      <c r="AEO537"/>
      <c r="AEP537"/>
      <c r="AEQ537"/>
      <c r="AER537"/>
      <c r="AES537"/>
      <c r="AET537"/>
      <c r="AEU537"/>
      <c r="AEV537"/>
      <c r="AEW537"/>
      <c r="AEX537"/>
      <c r="AEY537"/>
      <c r="AEZ537"/>
      <c r="AFA537"/>
      <c r="AFB537"/>
      <c r="AFC537"/>
      <c r="AFD537"/>
      <c r="AFE537"/>
      <c r="AFF537"/>
      <c r="AFG537"/>
      <c r="AFH537"/>
      <c r="AFI537"/>
      <c r="AFJ537"/>
      <c r="AFK537"/>
      <c r="AFL537"/>
      <c r="AFM537"/>
      <c r="AFN537"/>
      <c r="AFO537"/>
      <c r="AFP537"/>
      <c r="AFQ537"/>
      <c r="AFR537"/>
      <c r="AFS537"/>
      <c r="AFT537"/>
      <c r="AFU537"/>
      <c r="AFV537"/>
      <c r="AFW537"/>
      <c r="AFX537"/>
      <c r="AFY537"/>
      <c r="AFZ537"/>
      <c r="AGA537"/>
      <c r="AGB537"/>
      <c r="AGC537"/>
      <c r="AGD537"/>
      <c r="AGE537"/>
      <c r="AGF537"/>
      <c r="AGG537"/>
      <c r="AGH537"/>
      <c r="AGI537"/>
      <c r="AGJ537"/>
      <c r="AGK537"/>
      <c r="AGL537"/>
      <c r="AGM537"/>
      <c r="AGN537"/>
      <c r="AGO537"/>
      <c r="AGP537"/>
      <c r="AGQ537"/>
      <c r="AGR537"/>
      <c r="AGS537"/>
      <c r="AGT537"/>
      <c r="AGU537"/>
      <c r="AGV537"/>
      <c r="AGW537"/>
      <c r="AGX537"/>
      <c r="AGY537"/>
      <c r="AGZ537"/>
      <c r="AHA537"/>
      <c r="AHB537"/>
      <c r="AHC537"/>
      <c r="AHD537"/>
      <c r="AHE537"/>
      <c r="AHF537"/>
      <c r="AHG537"/>
      <c r="AHH537"/>
      <c r="AHI537"/>
      <c r="AHJ537"/>
      <c r="AHK537"/>
      <c r="AHL537"/>
      <c r="AHM537"/>
      <c r="AHN537"/>
      <c r="AHO537"/>
      <c r="AHP537"/>
      <c r="AHQ537"/>
      <c r="AHR537"/>
      <c r="AHS537"/>
      <c r="AHT537"/>
      <c r="AHU537"/>
      <c r="AHV537"/>
      <c r="AHW537"/>
      <c r="AHX537"/>
      <c r="AHY537"/>
      <c r="AHZ537"/>
      <c r="AIA537"/>
      <c r="AIB537"/>
      <c r="AIC537"/>
      <c r="AID537"/>
      <c r="AIE537"/>
      <c r="AIF537"/>
      <c r="AIG537"/>
      <c r="AIH537"/>
      <c r="AII537"/>
      <c r="AIJ537"/>
      <c r="AIK537"/>
      <c r="AIL537"/>
      <c r="AIM537"/>
      <c r="AIN537"/>
      <c r="AIO537"/>
      <c r="AIP537"/>
      <c r="AIQ537"/>
      <c r="AIR537"/>
      <c r="AIS537"/>
      <c r="AIT537"/>
      <c r="AIU537"/>
      <c r="AIV537"/>
      <c r="AIW537"/>
      <c r="AIX537"/>
      <c r="AIY537"/>
      <c r="AIZ537"/>
      <c r="AJA537"/>
      <c r="AJB537"/>
      <c r="AJC537"/>
      <c r="AJD537"/>
      <c r="AJE537"/>
      <c r="AJF537"/>
      <c r="AJG537"/>
      <c r="AJH537"/>
      <c r="AJI537"/>
      <c r="AJJ537"/>
      <c r="AJK537"/>
      <c r="AJL537"/>
      <c r="AJM537"/>
      <c r="AJN537"/>
      <c r="AJO537"/>
      <c r="AJP537"/>
      <c r="AJQ537"/>
      <c r="AJR537"/>
      <c r="AJS537"/>
      <c r="AJT537"/>
      <c r="AJU537"/>
      <c r="AJV537"/>
      <c r="AJW537"/>
      <c r="AJX537"/>
      <c r="AJY537"/>
      <c r="AJZ537"/>
      <c r="AKA537"/>
      <c r="AKB537"/>
      <c r="AKC537"/>
      <c r="AKD537"/>
      <c r="AKE537"/>
      <c r="AKF537"/>
      <c r="AKG537"/>
      <c r="AKH537"/>
      <c r="AKI537"/>
      <c r="AKJ537"/>
      <c r="AKK537"/>
      <c r="AKL537"/>
      <c r="AKM537"/>
      <c r="AKN537"/>
      <c r="AKO537"/>
      <c r="AKP537"/>
      <c r="AKQ537"/>
      <c r="AKR537"/>
      <c r="AKS537"/>
      <c r="AKT537"/>
      <c r="AKU537"/>
      <c r="AKV537"/>
      <c r="AKW537"/>
      <c r="AKX537"/>
      <c r="AKY537"/>
      <c r="AKZ537"/>
      <c r="ALA537"/>
      <c r="ALB537"/>
      <c r="ALC537"/>
      <c r="ALD537"/>
      <c r="ALE537"/>
      <c r="ALF537"/>
      <c r="ALG537"/>
      <c r="ALH537"/>
      <c r="ALI537"/>
      <c r="ALJ537"/>
      <c r="ALK537"/>
      <c r="ALL537"/>
      <c r="ALM537"/>
      <c r="ALN537"/>
      <c r="ALO537"/>
      <c r="ALP537"/>
      <c r="ALQ537"/>
      <c r="ALR537"/>
      <c r="ALS537"/>
      <c r="ALT537"/>
      <c r="ALU537"/>
      <c r="ALV537"/>
      <c r="ALW537"/>
      <c r="ALX537"/>
      <c r="ALY537"/>
      <c r="ALZ537"/>
      <c r="AMA537"/>
      <c r="AMB537"/>
      <c r="AMC537"/>
      <c r="AMD537"/>
      <c r="AME537"/>
      <c r="AMF537"/>
      <c r="AMG537"/>
      <c r="AMH537"/>
      <c r="AMI537"/>
      <c r="AMJ537"/>
    </row>
    <row r="538" spans="1:1024" ht="30">
      <c r="A538" s="41" t="s">
        <v>817</v>
      </c>
      <c r="B538" s="41" t="s">
        <v>2902</v>
      </c>
      <c r="C538" s="41"/>
      <c r="D538" s="41"/>
      <c r="E538" s="41"/>
      <c r="F538" s="41"/>
      <c r="G538" s="41"/>
      <c r="H538" s="41"/>
      <c r="I538" s="38">
        <f t="shared" si="8"/>
        <v>2</v>
      </c>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c r="LP538"/>
      <c r="LQ538"/>
      <c r="LR538"/>
      <c r="LS538"/>
      <c r="LT538"/>
      <c r="LU538"/>
      <c r="LV538"/>
      <c r="LW538"/>
      <c r="LX538"/>
      <c r="LY538"/>
      <c r="LZ538"/>
      <c r="MA538"/>
      <c r="MB538"/>
      <c r="MC538"/>
      <c r="MD538"/>
      <c r="ME538"/>
      <c r="MF538"/>
      <c r="MG538"/>
      <c r="MH538"/>
      <c r="MI538"/>
      <c r="MJ538"/>
      <c r="MK538"/>
      <c r="ML538"/>
      <c r="MM538"/>
      <c r="MN538"/>
      <c r="MO538"/>
      <c r="MP538"/>
      <c r="MQ538"/>
      <c r="MR538"/>
      <c r="MS538"/>
      <c r="MT538"/>
      <c r="MU538"/>
      <c r="MV538"/>
      <c r="MW538"/>
      <c r="MX538"/>
      <c r="MY538"/>
      <c r="MZ538"/>
      <c r="NA538"/>
      <c r="NB538"/>
      <c r="NC538"/>
      <c r="ND538"/>
      <c r="NE538"/>
      <c r="NF538"/>
      <c r="NG538"/>
      <c r="NH538"/>
      <c r="NI538"/>
      <c r="NJ538"/>
      <c r="NK538"/>
      <c r="NL538"/>
      <c r="NM538"/>
      <c r="NN538"/>
      <c r="NO538"/>
      <c r="NP538"/>
      <c r="NQ538"/>
      <c r="NR538"/>
      <c r="NS538"/>
      <c r="NT538"/>
      <c r="NU538"/>
      <c r="NV538"/>
      <c r="NW538"/>
      <c r="NX538"/>
      <c r="NY538"/>
      <c r="NZ538"/>
      <c r="OA538"/>
      <c r="OB538"/>
      <c r="OC538"/>
      <c r="OD538"/>
      <c r="OE538"/>
      <c r="OF538"/>
      <c r="OG538"/>
      <c r="OH538"/>
      <c r="OI538"/>
      <c r="OJ538"/>
      <c r="OK538"/>
      <c r="OL538"/>
      <c r="OM538"/>
      <c r="ON538"/>
      <c r="OO538"/>
      <c r="OP538"/>
      <c r="OQ538"/>
      <c r="OR538"/>
      <c r="OS538"/>
      <c r="OT538"/>
      <c r="OU538"/>
      <c r="OV538"/>
      <c r="OW538"/>
      <c r="OX538"/>
      <c r="OY538"/>
      <c r="OZ538"/>
      <c r="PA538"/>
      <c r="PB538"/>
      <c r="PC538"/>
      <c r="PD538"/>
      <c r="PE538"/>
      <c r="PF538"/>
      <c r="PG538"/>
      <c r="PH538"/>
      <c r="PI538"/>
      <c r="PJ538"/>
      <c r="PK538"/>
      <c r="PL538"/>
      <c r="PM538"/>
      <c r="PN538"/>
      <c r="PO538"/>
      <c r="PP538"/>
      <c r="PQ538"/>
      <c r="PR538"/>
      <c r="PS538"/>
      <c r="PT538"/>
      <c r="PU538"/>
      <c r="PV538"/>
      <c r="PW538"/>
      <c r="PX538"/>
      <c r="PY538"/>
      <c r="PZ538"/>
      <c r="QA538"/>
      <c r="QB538"/>
      <c r="QC538"/>
      <c r="QD538"/>
      <c r="QE538"/>
      <c r="QF538"/>
      <c r="QG538"/>
      <c r="QH538"/>
      <c r="QI538"/>
      <c r="QJ538"/>
      <c r="QK538"/>
      <c r="QL538"/>
      <c r="QM538"/>
      <c r="QN538"/>
      <c r="QO538"/>
      <c r="QP538"/>
      <c r="QQ538"/>
      <c r="QR538"/>
      <c r="QS538"/>
      <c r="QT538"/>
      <c r="QU538"/>
      <c r="QV538"/>
      <c r="QW538"/>
      <c r="QX538"/>
      <c r="QY538"/>
      <c r="QZ538"/>
      <c r="RA538"/>
      <c r="RB538"/>
      <c r="RC538"/>
      <c r="RD538"/>
      <c r="RE538"/>
      <c r="RF538"/>
      <c r="RG538"/>
      <c r="RH538"/>
      <c r="RI538"/>
      <c r="RJ538"/>
      <c r="RK538"/>
      <c r="RL538"/>
      <c r="RM538"/>
      <c r="RN538"/>
      <c r="RO538"/>
      <c r="RP538"/>
      <c r="RQ538"/>
      <c r="RR538"/>
      <c r="RS538"/>
      <c r="RT538"/>
      <c r="RU538"/>
      <c r="RV538"/>
      <c r="RW538"/>
      <c r="RX538"/>
      <c r="RY538"/>
      <c r="RZ538"/>
      <c r="SA538"/>
      <c r="SB538"/>
      <c r="SC538"/>
      <c r="SD538"/>
      <c r="SE538"/>
      <c r="SF538"/>
      <c r="SG538"/>
      <c r="SH538"/>
      <c r="SI538"/>
      <c r="SJ538"/>
      <c r="SK538"/>
      <c r="SL538"/>
      <c r="SM538"/>
      <c r="SN538"/>
      <c r="SO538"/>
      <c r="SP538"/>
      <c r="SQ538"/>
      <c r="SR538"/>
      <c r="SS538"/>
      <c r="ST538"/>
      <c r="SU538"/>
      <c r="SV538"/>
      <c r="SW538"/>
      <c r="SX538"/>
      <c r="SY538"/>
      <c r="SZ538"/>
      <c r="TA538"/>
      <c r="TB538"/>
      <c r="TC538"/>
      <c r="TD538"/>
      <c r="TE538"/>
      <c r="TF538"/>
      <c r="TG538"/>
      <c r="TH538"/>
      <c r="TI538"/>
      <c r="TJ538"/>
      <c r="TK538"/>
      <c r="TL538"/>
      <c r="TM538"/>
      <c r="TN538"/>
      <c r="TO538"/>
      <c r="TP538"/>
      <c r="TQ538"/>
      <c r="TR538"/>
      <c r="TS538"/>
      <c r="TT538"/>
      <c r="TU538"/>
      <c r="TV538"/>
      <c r="TW538"/>
      <c r="TX538"/>
      <c r="TY538"/>
      <c r="TZ538"/>
      <c r="UA538"/>
      <c r="UB538"/>
      <c r="UC538"/>
      <c r="UD538"/>
      <c r="UE538"/>
      <c r="UF538"/>
      <c r="UG538"/>
      <c r="UH538"/>
      <c r="UI538"/>
      <c r="UJ538"/>
      <c r="UK538"/>
      <c r="UL538"/>
      <c r="UM538"/>
      <c r="UN538"/>
      <c r="UO538"/>
      <c r="UP538"/>
      <c r="UQ538"/>
      <c r="UR538"/>
      <c r="US538"/>
      <c r="UT538"/>
      <c r="UU538"/>
      <c r="UV538"/>
      <c r="UW538"/>
      <c r="UX538"/>
      <c r="UY538"/>
      <c r="UZ538"/>
      <c r="VA538"/>
      <c r="VB538"/>
      <c r="VC538"/>
      <c r="VD538"/>
      <c r="VE538"/>
      <c r="VF538"/>
      <c r="VG538"/>
      <c r="VH538"/>
      <c r="VI538"/>
      <c r="VJ538"/>
      <c r="VK538"/>
      <c r="VL538"/>
      <c r="VM538"/>
      <c r="VN538"/>
      <c r="VO538"/>
      <c r="VP538"/>
      <c r="VQ538"/>
      <c r="VR538"/>
      <c r="VS538"/>
      <c r="VT538"/>
      <c r="VU538"/>
      <c r="VV538"/>
      <c r="VW538"/>
      <c r="VX538"/>
      <c r="VY538"/>
      <c r="VZ538"/>
      <c r="WA538"/>
      <c r="WB538"/>
      <c r="WC538"/>
      <c r="WD538"/>
      <c r="WE538"/>
      <c r="WF538"/>
      <c r="WG538"/>
      <c r="WH538"/>
      <c r="WI538"/>
      <c r="WJ538"/>
      <c r="WK538"/>
      <c r="WL538"/>
      <c r="WM538"/>
      <c r="WN538"/>
      <c r="WO538"/>
      <c r="WP538"/>
      <c r="WQ538"/>
      <c r="WR538"/>
      <c r="WS538"/>
      <c r="WT538"/>
      <c r="WU538"/>
      <c r="WV538"/>
      <c r="WW538"/>
      <c r="WX538"/>
      <c r="WY538"/>
      <c r="WZ538"/>
      <c r="XA538"/>
      <c r="XB538"/>
      <c r="XC538"/>
      <c r="XD538"/>
      <c r="XE538"/>
      <c r="XF538"/>
      <c r="XG538"/>
      <c r="XH538"/>
      <c r="XI538"/>
      <c r="XJ538"/>
      <c r="XK538"/>
      <c r="XL538"/>
      <c r="XM538"/>
      <c r="XN538"/>
      <c r="XO538"/>
      <c r="XP538"/>
      <c r="XQ538"/>
      <c r="XR538"/>
      <c r="XS538"/>
      <c r="XT538"/>
      <c r="XU538"/>
      <c r="XV538"/>
      <c r="XW538"/>
      <c r="XX538"/>
      <c r="XY538"/>
      <c r="XZ538"/>
      <c r="YA538"/>
      <c r="YB538"/>
      <c r="YC538"/>
      <c r="YD538"/>
      <c r="YE538"/>
      <c r="YF538"/>
      <c r="YG538"/>
      <c r="YH538"/>
      <c r="YI538"/>
      <c r="YJ538"/>
      <c r="YK538"/>
      <c r="YL538"/>
      <c r="YM538"/>
      <c r="YN538"/>
      <c r="YO538"/>
      <c r="YP538"/>
      <c r="YQ538"/>
      <c r="YR538"/>
      <c r="YS538"/>
      <c r="YT538"/>
      <c r="YU538"/>
      <c r="YV538"/>
      <c r="YW538"/>
      <c r="YX538"/>
      <c r="YY538"/>
      <c r="YZ538"/>
      <c r="ZA538"/>
      <c r="ZB538"/>
      <c r="ZC538"/>
      <c r="ZD538"/>
      <c r="ZE538"/>
      <c r="ZF538"/>
      <c r="ZG538"/>
      <c r="ZH538"/>
      <c r="ZI538"/>
      <c r="ZJ538"/>
      <c r="ZK538"/>
      <c r="ZL538"/>
      <c r="ZM538"/>
      <c r="ZN538"/>
      <c r="ZO538"/>
      <c r="ZP538"/>
      <c r="ZQ538"/>
      <c r="ZR538"/>
      <c r="ZS538"/>
      <c r="ZT538"/>
      <c r="ZU538"/>
      <c r="ZV538"/>
      <c r="ZW538"/>
      <c r="ZX538"/>
      <c r="ZY538"/>
      <c r="ZZ538"/>
      <c r="AAA538"/>
      <c r="AAB538"/>
      <c r="AAC538"/>
      <c r="AAD538"/>
      <c r="AAE538"/>
      <c r="AAF538"/>
      <c r="AAG538"/>
      <c r="AAH538"/>
      <c r="AAI538"/>
      <c r="AAJ538"/>
      <c r="AAK538"/>
      <c r="AAL538"/>
      <c r="AAM538"/>
      <c r="AAN538"/>
      <c r="AAO538"/>
      <c r="AAP538"/>
      <c r="AAQ538"/>
      <c r="AAR538"/>
      <c r="AAS538"/>
      <c r="AAT538"/>
      <c r="AAU538"/>
      <c r="AAV538"/>
      <c r="AAW538"/>
      <c r="AAX538"/>
      <c r="AAY538"/>
      <c r="AAZ538"/>
      <c r="ABA538"/>
      <c r="ABB538"/>
      <c r="ABC538"/>
      <c r="ABD538"/>
      <c r="ABE538"/>
      <c r="ABF538"/>
      <c r="ABG538"/>
      <c r="ABH538"/>
      <c r="ABI538"/>
      <c r="ABJ538"/>
      <c r="ABK538"/>
      <c r="ABL538"/>
      <c r="ABM538"/>
      <c r="ABN538"/>
      <c r="ABO538"/>
      <c r="ABP538"/>
      <c r="ABQ538"/>
      <c r="ABR538"/>
      <c r="ABS538"/>
      <c r="ABT538"/>
      <c r="ABU538"/>
      <c r="ABV538"/>
      <c r="ABW538"/>
      <c r="ABX538"/>
      <c r="ABY538"/>
      <c r="ABZ538"/>
      <c r="ACA538"/>
      <c r="ACB538"/>
      <c r="ACC538"/>
      <c r="ACD538"/>
      <c r="ACE538"/>
      <c r="ACF538"/>
      <c r="ACG538"/>
      <c r="ACH538"/>
      <c r="ACI538"/>
      <c r="ACJ538"/>
      <c r="ACK538"/>
      <c r="ACL538"/>
      <c r="ACM538"/>
      <c r="ACN538"/>
      <c r="ACO538"/>
      <c r="ACP538"/>
      <c r="ACQ538"/>
      <c r="ACR538"/>
      <c r="ACS538"/>
      <c r="ACT538"/>
      <c r="ACU538"/>
      <c r="ACV538"/>
      <c r="ACW538"/>
      <c r="ACX538"/>
      <c r="ACY538"/>
      <c r="ACZ538"/>
      <c r="ADA538"/>
      <c r="ADB538"/>
      <c r="ADC538"/>
      <c r="ADD538"/>
      <c r="ADE538"/>
      <c r="ADF538"/>
      <c r="ADG538"/>
      <c r="ADH538"/>
      <c r="ADI538"/>
      <c r="ADJ538"/>
      <c r="ADK538"/>
      <c r="ADL538"/>
      <c r="ADM538"/>
      <c r="ADN538"/>
      <c r="ADO538"/>
      <c r="ADP538"/>
      <c r="ADQ538"/>
      <c r="ADR538"/>
      <c r="ADS538"/>
      <c r="ADT538"/>
      <c r="ADU538"/>
      <c r="ADV538"/>
      <c r="ADW538"/>
      <c r="ADX538"/>
      <c r="ADY538"/>
      <c r="ADZ538"/>
      <c r="AEA538"/>
      <c r="AEB538"/>
      <c r="AEC538"/>
      <c r="AED538"/>
      <c r="AEE538"/>
      <c r="AEF538"/>
      <c r="AEG538"/>
      <c r="AEH538"/>
      <c r="AEI538"/>
      <c r="AEJ538"/>
      <c r="AEK538"/>
      <c r="AEL538"/>
      <c r="AEM538"/>
      <c r="AEN538"/>
      <c r="AEO538"/>
      <c r="AEP538"/>
      <c r="AEQ538"/>
      <c r="AER538"/>
      <c r="AES538"/>
      <c r="AET538"/>
      <c r="AEU538"/>
      <c r="AEV538"/>
      <c r="AEW538"/>
      <c r="AEX538"/>
      <c r="AEY538"/>
      <c r="AEZ538"/>
      <c r="AFA538"/>
      <c r="AFB538"/>
      <c r="AFC538"/>
      <c r="AFD538"/>
      <c r="AFE538"/>
      <c r="AFF538"/>
      <c r="AFG538"/>
      <c r="AFH538"/>
      <c r="AFI538"/>
      <c r="AFJ538"/>
      <c r="AFK538"/>
      <c r="AFL538"/>
      <c r="AFM538"/>
      <c r="AFN538"/>
      <c r="AFO538"/>
      <c r="AFP538"/>
      <c r="AFQ538"/>
      <c r="AFR538"/>
      <c r="AFS538"/>
      <c r="AFT538"/>
      <c r="AFU538"/>
      <c r="AFV538"/>
      <c r="AFW538"/>
      <c r="AFX538"/>
      <c r="AFY538"/>
      <c r="AFZ538"/>
      <c r="AGA538"/>
      <c r="AGB538"/>
      <c r="AGC538"/>
      <c r="AGD538"/>
      <c r="AGE538"/>
      <c r="AGF538"/>
      <c r="AGG538"/>
      <c r="AGH538"/>
      <c r="AGI538"/>
      <c r="AGJ538"/>
      <c r="AGK538"/>
      <c r="AGL538"/>
      <c r="AGM538"/>
      <c r="AGN538"/>
      <c r="AGO538"/>
      <c r="AGP538"/>
      <c r="AGQ538"/>
      <c r="AGR538"/>
      <c r="AGS538"/>
      <c r="AGT538"/>
      <c r="AGU538"/>
      <c r="AGV538"/>
      <c r="AGW538"/>
      <c r="AGX538"/>
      <c r="AGY538"/>
      <c r="AGZ538"/>
      <c r="AHA538"/>
      <c r="AHB538"/>
      <c r="AHC538"/>
      <c r="AHD538"/>
      <c r="AHE538"/>
      <c r="AHF538"/>
      <c r="AHG538"/>
      <c r="AHH538"/>
      <c r="AHI538"/>
      <c r="AHJ538"/>
      <c r="AHK538"/>
      <c r="AHL538"/>
      <c r="AHM538"/>
      <c r="AHN538"/>
      <c r="AHO538"/>
      <c r="AHP538"/>
      <c r="AHQ538"/>
      <c r="AHR538"/>
      <c r="AHS538"/>
      <c r="AHT538"/>
      <c r="AHU538"/>
      <c r="AHV538"/>
      <c r="AHW538"/>
      <c r="AHX538"/>
      <c r="AHY538"/>
      <c r="AHZ538"/>
      <c r="AIA538"/>
      <c r="AIB538"/>
      <c r="AIC538"/>
      <c r="AID538"/>
      <c r="AIE538"/>
      <c r="AIF538"/>
      <c r="AIG538"/>
      <c r="AIH538"/>
      <c r="AII538"/>
      <c r="AIJ538"/>
      <c r="AIK538"/>
      <c r="AIL538"/>
      <c r="AIM538"/>
      <c r="AIN538"/>
      <c r="AIO538"/>
      <c r="AIP538"/>
      <c r="AIQ538"/>
      <c r="AIR538"/>
      <c r="AIS538"/>
      <c r="AIT538"/>
      <c r="AIU538"/>
      <c r="AIV538"/>
      <c r="AIW538"/>
      <c r="AIX538"/>
      <c r="AIY538"/>
      <c r="AIZ538"/>
      <c r="AJA538"/>
      <c r="AJB538"/>
      <c r="AJC538"/>
      <c r="AJD538"/>
      <c r="AJE538"/>
      <c r="AJF538"/>
      <c r="AJG538"/>
      <c r="AJH538"/>
      <c r="AJI538"/>
      <c r="AJJ538"/>
      <c r="AJK538"/>
      <c r="AJL538"/>
      <c r="AJM538"/>
      <c r="AJN538"/>
      <c r="AJO538"/>
      <c r="AJP538"/>
      <c r="AJQ538"/>
      <c r="AJR538"/>
      <c r="AJS538"/>
      <c r="AJT538"/>
      <c r="AJU538"/>
      <c r="AJV538"/>
      <c r="AJW538"/>
      <c r="AJX538"/>
      <c r="AJY538"/>
      <c r="AJZ538"/>
      <c r="AKA538"/>
      <c r="AKB538"/>
      <c r="AKC538"/>
      <c r="AKD538"/>
      <c r="AKE538"/>
      <c r="AKF538"/>
      <c r="AKG538"/>
      <c r="AKH538"/>
      <c r="AKI538"/>
      <c r="AKJ538"/>
      <c r="AKK538"/>
      <c r="AKL538"/>
      <c r="AKM538"/>
      <c r="AKN538"/>
      <c r="AKO538"/>
      <c r="AKP538"/>
      <c r="AKQ538"/>
      <c r="AKR538"/>
      <c r="AKS538"/>
      <c r="AKT538"/>
      <c r="AKU538"/>
      <c r="AKV538"/>
      <c r="AKW538"/>
      <c r="AKX538"/>
      <c r="AKY538"/>
      <c r="AKZ538"/>
      <c r="ALA538"/>
      <c r="ALB538"/>
      <c r="ALC538"/>
      <c r="ALD538"/>
      <c r="ALE538"/>
      <c r="ALF538"/>
      <c r="ALG538"/>
      <c r="ALH538"/>
      <c r="ALI538"/>
      <c r="ALJ538"/>
      <c r="ALK538"/>
      <c r="ALL538"/>
      <c r="ALM538"/>
      <c r="ALN538"/>
      <c r="ALO538"/>
      <c r="ALP538"/>
      <c r="ALQ538"/>
      <c r="ALR538"/>
      <c r="ALS538"/>
      <c r="ALT538"/>
      <c r="ALU538"/>
      <c r="ALV538"/>
      <c r="ALW538"/>
      <c r="ALX538"/>
      <c r="ALY538"/>
      <c r="ALZ538"/>
      <c r="AMA538"/>
      <c r="AMB538"/>
      <c r="AMC538"/>
      <c r="AMD538"/>
      <c r="AME538"/>
      <c r="AMF538"/>
      <c r="AMG538"/>
      <c r="AMH538"/>
      <c r="AMI538"/>
      <c r="AMJ538"/>
    </row>
    <row r="539" spans="1:1024" ht="75">
      <c r="A539" s="41" t="s">
        <v>818</v>
      </c>
      <c r="B539" s="41" t="s">
        <v>819</v>
      </c>
      <c r="C539" s="41"/>
      <c r="D539" s="41"/>
      <c r="E539" s="41"/>
      <c r="F539" s="41"/>
      <c r="G539" s="41"/>
      <c r="H539" s="41"/>
      <c r="I539" s="38">
        <f t="shared" si="8"/>
        <v>2</v>
      </c>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c r="LP539"/>
      <c r="LQ539"/>
      <c r="LR539"/>
      <c r="LS539"/>
      <c r="LT539"/>
      <c r="LU539"/>
      <c r="LV539"/>
      <c r="LW539"/>
      <c r="LX539"/>
      <c r="LY539"/>
      <c r="LZ539"/>
      <c r="MA539"/>
      <c r="MB539"/>
      <c r="MC539"/>
      <c r="MD539"/>
      <c r="ME539"/>
      <c r="MF539"/>
      <c r="MG539"/>
      <c r="MH539"/>
      <c r="MI539"/>
      <c r="MJ539"/>
      <c r="MK539"/>
      <c r="ML539"/>
      <c r="MM539"/>
      <c r="MN539"/>
      <c r="MO539"/>
      <c r="MP539"/>
      <c r="MQ539"/>
      <c r="MR539"/>
      <c r="MS539"/>
      <c r="MT539"/>
      <c r="MU539"/>
      <c r="MV539"/>
      <c r="MW539"/>
      <c r="MX539"/>
      <c r="MY539"/>
      <c r="MZ539"/>
      <c r="NA539"/>
      <c r="NB539"/>
      <c r="NC539"/>
      <c r="ND539"/>
      <c r="NE539"/>
      <c r="NF539"/>
      <c r="NG539"/>
      <c r="NH539"/>
      <c r="NI539"/>
      <c r="NJ539"/>
      <c r="NK539"/>
      <c r="NL539"/>
      <c r="NM539"/>
      <c r="NN539"/>
      <c r="NO539"/>
      <c r="NP539"/>
      <c r="NQ539"/>
      <c r="NR539"/>
      <c r="NS539"/>
      <c r="NT539"/>
      <c r="NU539"/>
      <c r="NV539"/>
      <c r="NW539"/>
      <c r="NX539"/>
      <c r="NY539"/>
      <c r="NZ539"/>
      <c r="OA539"/>
      <c r="OB539"/>
      <c r="OC539"/>
      <c r="OD539"/>
      <c r="OE539"/>
      <c r="OF539"/>
      <c r="OG539"/>
      <c r="OH539"/>
      <c r="OI539"/>
      <c r="OJ539"/>
      <c r="OK539"/>
      <c r="OL539"/>
      <c r="OM539"/>
      <c r="ON539"/>
      <c r="OO539"/>
      <c r="OP539"/>
      <c r="OQ539"/>
      <c r="OR539"/>
      <c r="OS539"/>
      <c r="OT539"/>
      <c r="OU539"/>
      <c r="OV539"/>
      <c r="OW539"/>
      <c r="OX539"/>
      <c r="OY539"/>
      <c r="OZ539"/>
      <c r="PA539"/>
      <c r="PB539"/>
      <c r="PC539"/>
      <c r="PD539"/>
      <c r="PE539"/>
      <c r="PF539"/>
      <c r="PG539"/>
      <c r="PH539"/>
      <c r="PI539"/>
      <c r="PJ539"/>
      <c r="PK539"/>
      <c r="PL539"/>
      <c r="PM539"/>
      <c r="PN539"/>
      <c r="PO539"/>
      <c r="PP539"/>
      <c r="PQ539"/>
      <c r="PR539"/>
      <c r="PS539"/>
      <c r="PT539"/>
      <c r="PU539"/>
      <c r="PV539"/>
      <c r="PW539"/>
      <c r="PX539"/>
      <c r="PY539"/>
      <c r="PZ539"/>
      <c r="QA539"/>
      <c r="QB539"/>
      <c r="QC539"/>
      <c r="QD539"/>
      <c r="QE539"/>
      <c r="QF539"/>
      <c r="QG539"/>
      <c r="QH539"/>
      <c r="QI539"/>
      <c r="QJ539"/>
      <c r="QK539"/>
      <c r="QL539"/>
      <c r="QM539"/>
      <c r="QN539"/>
      <c r="QO539"/>
      <c r="QP539"/>
      <c r="QQ539"/>
      <c r="QR539"/>
      <c r="QS539"/>
      <c r="QT539"/>
      <c r="QU539"/>
      <c r="QV539"/>
      <c r="QW539"/>
      <c r="QX539"/>
      <c r="QY539"/>
      <c r="QZ539"/>
      <c r="RA539"/>
      <c r="RB539"/>
      <c r="RC539"/>
      <c r="RD539"/>
      <c r="RE539"/>
      <c r="RF539"/>
      <c r="RG539"/>
      <c r="RH539"/>
      <c r="RI539"/>
      <c r="RJ539"/>
      <c r="RK539"/>
      <c r="RL539"/>
      <c r="RM539"/>
      <c r="RN539"/>
      <c r="RO539"/>
      <c r="RP539"/>
      <c r="RQ539"/>
      <c r="RR539"/>
      <c r="RS539"/>
      <c r="RT539"/>
      <c r="RU539"/>
      <c r="RV539"/>
      <c r="RW539"/>
      <c r="RX539"/>
      <c r="RY539"/>
      <c r="RZ539"/>
      <c r="SA539"/>
      <c r="SB539"/>
      <c r="SC539"/>
      <c r="SD539"/>
      <c r="SE539"/>
      <c r="SF539"/>
      <c r="SG539"/>
      <c r="SH539"/>
      <c r="SI539"/>
      <c r="SJ539"/>
      <c r="SK539"/>
      <c r="SL539"/>
      <c r="SM539"/>
      <c r="SN539"/>
      <c r="SO539"/>
      <c r="SP539"/>
      <c r="SQ539"/>
      <c r="SR539"/>
      <c r="SS539"/>
      <c r="ST539"/>
      <c r="SU539"/>
      <c r="SV539"/>
      <c r="SW539"/>
      <c r="SX539"/>
      <c r="SY539"/>
      <c r="SZ539"/>
      <c r="TA539"/>
      <c r="TB539"/>
      <c r="TC539"/>
      <c r="TD539"/>
      <c r="TE539"/>
      <c r="TF539"/>
      <c r="TG539"/>
      <c r="TH539"/>
      <c r="TI539"/>
      <c r="TJ539"/>
      <c r="TK539"/>
      <c r="TL539"/>
      <c r="TM539"/>
      <c r="TN539"/>
      <c r="TO539"/>
      <c r="TP539"/>
      <c r="TQ539"/>
      <c r="TR539"/>
      <c r="TS539"/>
      <c r="TT539"/>
      <c r="TU539"/>
      <c r="TV539"/>
      <c r="TW539"/>
      <c r="TX539"/>
      <c r="TY539"/>
      <c r="TZ539"/>
      <c r="UA539"/>
      <c r="UB539"/>
      <c r="UC539"/>
      <c r="UD539"/>
      <c r="UE539"/>
      <c r="UF539"/>
      <c r="UG539"/>
      <c r="UH539"/>
      <c r="UI539"/>
      <c r="UJ539"/>
      <c r="UK539"/>
      <c r="UL539"/>
      <c r="UM539"/>
      <c r="UN539"/>
      <c r="UO539"/>
      <c r="UP539"/>
      <c r="UQ539"/>
      <c r="UR539"/>
      <c r="US539"/>
      <c r="UT539"/>
      <c r="UU539"/>
      <c r="UV539"/>
      <c r="UW539"/>
      <c r="UX539"/>
      <c r="UY539"/>
      <c r="UZ539"/>
      <c r="VA539"/>
      <c r="VB539"/>
      <c r="VC539"/>
      <c r="VD539"/>
      <c r="VE539"/>
      <c r="VF539"/>
      <c r="VG539"/>
      <c r="VH539"/>
      <c r="VI539"/>
      <c r="VJ539"/>
      <c r="VK539"/>
      <c r="VL539"/>
      <c r="VM539"/>
      <c r="VN539"/>
      <c r="VO539"/>
      <c r="VP539"/>
      <c r="VQ539"/>
      <c r="VR539"/>
      <c r="VS539"/>
      <c r="VT539"/>
      <c r="VU539"/>
      <c r="VV539"/>
      <c r="VW539"/>
      <c r="VX539"/>
      <c r="VY539"/>
      <c r="VZ539"/>
      <c r="WA539"/>
      <c r="WB539"/>
      <c r="WC539"/>
      <c r="WD539"/>
      <c r="WE539"/>
      <c r="WF539"/>
      <c r="WG539"/>
      <c r="WH539"/>
      <c r="WI539"/>
      <c r="WJ539"/>
      <c r="WK539"/>
      <c r="WL539"/>
      <c r="WM539"/>
      <c r="WN539"/>
      <c r="WO539"/>
      <c r="WP539"/>
      <c r="WQ539"/>
      <c r="WR539"/>
      <c r="WS539"/>
      <c r="WT539"/>
      <c r="WU539"/>
      <c r="WV539"/>
      <c r="WW539"/>
      <c r="WX539"/>
      <c r="WY539"/>
      <c r="WZ539"/>
      <c r="XA539"/>
      <c r="XB539"/>
      <c r="XC539"/>
      <c r="XD539"/>
      <c r="XE539"/>
      <c r="XF539"/>
      <c r="XG539"/>
      <c r="XH539"/>
      <c r="XI539"/>
      <c r="XJ539"/>
      <c r="XK539"/>
      <c r="XL539"/>
      <c r="XM539"/>
      <c r="XN539"/>
      <c r="XO539"/>
      <c r="XP539"/>
      <c r="XQ539"/>
      <c r="XR539"/>
      <c r="XS539"/>
      <c r="XT539"/>
      <c r="XU539"/>
      <c r="XV539"/>
      <c r="XW539"/>
      <c r="XX539"/>
      <c r="XY539"/>
      <c r="XZ539"/>
      <c r="YA539"/>
      <c r="YB539"/>
      <c r="YC539"/>
      <c r="YD539"/>
      <c r="YE539"/>
      <c r="YF539"/>
      <c r="YG539"/>
      <c r="YH539"/>
      <c r="YI539"/>
      <c r="YJ539"/>
      <c r="YK539"/>
      <c r="YL539"/>
      <c r="YM539"/>
      <c r="YN539"/>
      <c r="YO539"/>
      <c r="YP539"/>
      <c r="YQ539"/>
      <c r="YR539"/>
      <c r="YS539"/>
      <c r="YT539"/>
      <c r="YU539"/>
      <c r="YV539"/>
      <c r="YW539"/>
      <c r="YX539"/>
      <c r="YY539"/>
      <c r="YZ539"/>
      <c r="ZA539"/>
      <c r="ZB539"/>
      <c r="ZC539"/>
      <c r="ZD539"/>
      <c r="ZE539"/>
      <c r="ZF539"/>
      <c r="ZG539"/>
      <c r="ZH539"/>
      <c r="ZI539"/>
      <c r="ZJ539"/>
      <c r="ZK539"/>
      <c r="ZL539"/>
      <c r="ZM539"/>
      <c r="ZN539"/>
      <c r="ZO539"/>
      <c r="ZP539"/>
      <c r="ZQ539"/>
      <c r="ZR539"/>
      <c r="ZS539"/>
      <c r="ZT539"/>
      <c r="ZU539"/>
      <c r="ZV539"/>
      <c r="ZW539"/>
      <c r="ZX539"/>
      <c r="ZY539"/>
      <c r="ZZ539"/>
      <c r="AAA539"/>
      <c r="AAB539"/>
      <c r="AAC539"/>
      <c r="AAD539"/>
      <c r="AAE539"/>
      <c r="AAF539"/>
      <c r="AAG539"/>
      <c r="AAH539"/>
      <c r="AAI539"/>
      <c r="AAJ539"/>
      <c r="AAK539"/>
      <c r="AAL539"/>
      <c r="AAM539"/>
      <c r="AAN539"/>
      <c r="AAO539"/>
      <c r="AAP539"/>
      <c r="AAQ539"/>
      <c r="AAR539"/>
      <c r="AAS539"/>
      <c r="AAT539"/>
      <c r="AAU539"/>
      <c r="AAV539"/>
      <c r="AAW539"/>
      <c r="AAX539"/>
      <c r="AAY539"/>
      <c r="AAZ539"/>
      <c r="ABA539"/>
      <c r="ABB539"/>
      <c r="ABC539"/>
      <c r="ABD539"/>
      <c r="ABE539"/>
      <c r="ABF539"/>
      <c r="ABG539"/>
      <c r="ABH539"/>
      <c r="ABI539"/>
      <c r="ABJ539"/>
      <c r="ABK539"/>
      <c r="ABL539"/>
      <c r="ABM539"/>
      <c r="ABN539"/>
      <c r="ABO539"/>
      <c r="ABP539"/>
      <c r="ABQ539"/>
      <c r="ABR539"/>
      <c r="ABS539"/>
      <c r="ABT539"/>
      <c r="ABU539"/>
      <c r="ABV539"/>
      <c r="ABW539"/>
      <c r="ABX539"/>
      <c r="ABY539"/>
      <c r="ABZ539"/>
      <c r="ACA539"/>
      <c r="ACB539"/>
      <c r="ACC539"/>
      <c r="ACD539"/>
      <c r="ACE539"/>
      <c r="ACF539"/>
      <c r="ACG539"/>
      <c r="ACH539"/>
      <c r="ACI539"/>
      <c r="ACJ539"/>
      <c r="ACK539"/>
      <c r="ACL539"/>
      <c r="ACM539"/>
      <c r="ACN539"/>
      <c r="ACO539"/>
      <c r="ACP539"/>
      <c r="ACQ539"/>
      <c r="ACR539"/>
      <c r="ACS539"/>
      <c r="ACT539"/>
      <c r="ACU539"/>
      <c r="ACV539"/>
      <c r="ACW539"/>
      <c r="ACX539"/>
      <c r="ACY539"/>
      <c r="ACZ539"/>
      <c r="ADA539"/>
      <c r="ADB539"/>
      <c r="ADC539"/>
      <c r="ADD539"/>
      <c r="ADE539"/>
      <c r="ADF539"/>
      <c r="ADG539"/>
      <c r="ADH539"/>
      <c r="ADI539"/>
      <c r="ADJ539"/>
      <c r="ADK539"/>
      <c r="ADL539"/>
      <c r="ADM539"/>
      <c r="ADN539"/>
      <c r="ADO539"/>
      <c r="ADP539"/>
      <c r="ADQ539"/>
      <c r="ADR539"/>
      <c r="ADS539"/>
      <c r="ADT539"/>
      <c r="ADU539"/>
      <c r="ADV539"/>
      <c r="ADW539"/>
      <c r="ADX539"/>
      <c r="ADY539"/>
      <c r="ADZ539"/>
      <c r="AEA539"/>
      <c r="AEB539"/>
      <c r="AEC539"/>
      <c r="AED539"/>
      <c r="AEE539"/>
      <c r="AEF539"/>
      <c r="AEG539"/>
      <c r="AEH539"/>
      <c r="AEI539"/>
      <c r="AEJ539"/>
      <c r="AEK539"/>
      <c r="AEL539"/>
      <c r="AEM539"/>
      <c r="AEN539"/>
      <c r="AEO539"/>
      <c r="AEP539"/>
      <c r="AEQ539"/>
      <c r="AER539"/>
      <c r="AES539"/>
      <c r="AET539"/>
      <c r="AEU539"/>
      <c r="AEV539"/>
      <c r="AEW539"/>
      <c r="AEX539"/>
      <c r="AEY539"/>
      <c r="AEZ539"/>
      <c r="AFA539"/>
      <c r="AFB539"/>
      <c r="AFC539"/>
      <c r="AFD539"/>
      <c r="AFE539"/>
      <c r="AFF539"/>
      <c r="AFG539"/>
      <c r="AFH539"/>
      <c r="AFI539"/>
      <c r="AFJ539"/>
      <c r="AFK539"/>
      <c r="AFL539"/>
      <c r="AFM539"/>
      <c r="AFN539"/>
      <c r="AFO539"/>
      <c r="AFP539"/>
      <c r="AFQ539"/>
      <c r="AFR539"/>
      <c r="AFS539"/>
      <c r="AFT539"/>
      <c r="AFU539"/>
      <c r="AFV539"/>
      <c r="AFW539"/>
      <c r="AFX539"/>
      <c r="AFY539"/>
      <c r="AFZ539"/>
      <c r="AGA539"/>
      <c r="AGB539"/>
      <c r="AGC539"/>
      <c r="AGD539"/>
      <c r="AGE539"/>
      <c r="AGF539"/>
      <c r="AGG539"/>
      <c r="AGH539"/>
      <c r="AGI539"/>
      <c r="AGJ539"/>
      <c r="AGK539"/>
      <c r="AGL539"/>
      <c r="AGM539"/>
      <c r="AGN539"/>
      <c r="AGO539"/>
      <c r="AGP539"/>
      <c r="AGQ539"/>
      <c r="AGR539"/>
      <c r="AGS539"/>
      <c r="AGT539"/>
      <c r="AGU539"/>
      <c r="AGV539"/>
      <c r="AGW539"/>
      <c r="AGX539"/>
      <c r="AGY539"/>
      <c r="AGZ539"/>
      <c r="AHA539"/>
      <c r="AHB539"/>
      <c r="AHC539"/>
      <c r="AHD539"/>
      <c r="AHE539"/>
      <c r="AHF539"/>
      <c r="AHG539"/>
      <c r="AHH539"/>
      <c r="AHI539"/>
      <c r="AHJ539"/>
      <c r="AHK539"/>
      <c r="AHL539"/>
      <c r="AHM539"/>
      <c r="AHN539"/>
      <c r="AHO539"/>
      <c r="AHP539"/>
      <c r="AHQ539"/>
      <c r="AHR539"/>
      <c r="AHS539"/>
      <c r="AHT539"/>
      <c r="AHU539"/>
      <c r="AHV539"/>
      <c r="AHW539"/>
      <c r="AHX539"/>
      <c r="AHY539"/>
      <c r="AHZ539"/>
      <c r="AIA539"/>
      <c r="AIB539"/>
      <c r="AIC539"/>
      <c r="AID539"/>
      <c r="AIE539"/>
      <c r="AIF539"/>
      <c r="AIG539"/>
      <c r="AIH539"/>
      <c r="AII539"/>
      <c r="AIJ539"/>
      <c r="AIK539"/>
      <c r="AIL539"/>
      <c r="AIM539"/>
      <c r="AIN539"/>
      <c r="AIO539"/>
      <c r="AIP539"/>
      <c r="AIQ539"/>
      <c r="AIR539"/>
      <c r="AIS539"/>
      <c r="AIT539"/>
      <c r="AIU539"/>
      <c r="AIV539"/>
      <c r="AIW539"/>
      <c r="AIX539"/>
      <c r="AIY539"/>
      <c r="AIZ539"/>
      <c r="AJA539"/>
      <c r="AJB539"/>
      <c r="AJC539"/>
      <c r="AJD539"/>
      <c r="AJE539"/>
      <c r="AJF539"/>
      <c r="AJG539"/>
      <c r="AJH539"/>
      <c r="AJI539"/>
      <c r="AJJ539"/>
      <c r="AJK539"/>
      <c r="AJL539"/>
      <c r="AJM539"/>
      <c r="AJN539"/>
      <c r="AJO539"/>
      <c r="AJP539"/>
      <c r="AJQ539"/>
      <c r="AJR539"/>
      <c r="AJS539"/>
      <c r="AJT539"/>
      <c r="AJU539"/>
      <c r="AJV539"/>
      <c r="AJW539"/>
      <c r="AJX539"/>
      <c r="AJY539"/>
      <c r="AJZ539"/>
      <c r="AKA539"/>
      <c r="AKB539"/>
      <c r="AKC539"/>
      <c r="AKD539"/>
      <c r="AKE539"/>
      <c r="AKF539"/>
      <c r="AKG539"/>
      <c r="AKH539"/>
      <c r="AKI539"/>
      <c r="AKJ539"/>
      <c r="AKK539"/>
      <c r="AKL539"/>
      <c r="AKM539"/>
      <c r="AKN539"/>
      <c r="AKO539"/>
      <c r="AKP539"/>
      <c r="AKQ539"/>
      <c r="AKR539"/>
      <c r="AKS539"/>
      <c r="AKT539"/>
      <c r="AKU539"/>
      <c r="AKV539"/>
      <c r="AKW539"/>
      <c r="AKX539"/>
      <c r="AKY539"/>
      <c r="AKZ539"/>
      <c r="ALA539"/>
      <c r="ALB539"/>
      <c r="ALC539"/>
      <c r="ALD539"/>
      <c r="ALE539"/>
      <c r="ALF539"/>
      <c r="ALG539"/>
      <c r="ALH539"/>
      <c r="ALI539"/>
      <c r="ALJ539"/>
      <c r="ALK539"/>
      <c r="ALL539"/>
      <c r="ALM539"/>
      <c r="ALN539"/>
      <c r="ALO539"/>
      <c r="ALP539"/>
      <c r="ALQ539"/>
      <c r="ALR539"/>
      <c r="ALS539"/>
      <c r="ALT539"/>
      <c r="ALU539"/>
      <c r="ALV539"/>
      <c r="ALW539"/>
      <c r="ALX539"/>
      <c r="ALY539"/>
      <c r="ALZ539"/>
      <c r="AMA539"/>
      <c r="AMB539"/>
      <c r="AMC539"/>
      <c r="AMD539"/>
      <c r="AME539"/>
      <c r="AMF539"/>
      <c r="AMG539"/>
      <c r="AMH539"/>
      <c r="AMI539"/>
      <c r="AMJ539"/>
    </row>
    <row r="540" spans="1:1024" ht="60">
      <c r="A540" s="41" t="s">
        <v>821</v>
      </c>
      <c r="B540" s="41" t="s">
        <v>820</v>
      </c>
      <c r="C540" s="41"/>
      <c r="D540" s="41"/>
      <c r="E540" s="41"/>
      <c r="F540" s="41"/>
      <c r="G540" s="41"/>
      <c r="H540" s="41"/>
      <c r="I540" s="38">
        <f t="shared" si="8"/>
        <v>2</v>
      </c>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c r="LP540"/>
      <c r="LQ540"/>
      <c r="LR540"/>
      <c r="LS540"/>
      <c r="LT540"/>
      <c r="LU540"/>
      <c r="LV540"/>
      <c r="LW540"/>
      <c r="LX540"/>
      <c r="LY540"/>
      <c r="LZ540"/>
      <c r="MA540"/>
      <c r="MB540"/>
      <c r="MC540"/>
      <c r="MD540"/>
      <c r="ME540"/>
      <c r="MF540"/>
      <c r="MG540"/>
      <c r="MH540"/>
      <c r="MI540"/>
      <c r="MJ540"/>
      <c r="MK540"/>
      <c r="ML540"/>
      <c r="MM540"/>
      <c r="MN540"/>
      <c r="MO540"/>
      <c r="MP540"/>
      <c r="MQ540"/>
      <c r="MR540"/>
      <c r="MS540"/>
      <c r="MT540"/>
      <c r="MU540"/>
      <c r="MV540"/>
      <c r="MW540"/>
      <c r="MX540"/>
      <c r="MY540"/>
      <c r="MZ540"/>
      <c r="NA540"/>
      <c r="NB540"/>
      <c r="NC540"/>
      <c r="ND540"/>
      <c r="NE540"/>
      <c r="NF540"/>
      <c r="NG540"/>
      <c r="NH540"/>
      <c r="NI540"/>
      <c r="NJ540"/>
      <c r="NK540"/>
      <c r="NL540"/>
      <c r="NM540"/>
      <c r="NN540"/>
      <c r="NO540"/>
      <c r="NP540"/>
      <c r="NQ540"/>
      <c r="NR540"/>
      <c r="NS540"/>
      <c r="NT540"/>
      <c r="NU540"/>
      <c r="NV540"/>
      <c r="NW540"/>
      <c r="NX540"/>
      <c r="NY540"/>
      <c r="NZ540"/>
      <c r="OA540"/>
      <c r="OB540"/>
      <c r="OC540"/>
      <c r="OD540"/>
      <c r="OE540"/>
      <c r="OF540"/>
      <c r="OG540"/>
      <c r="OH540"/>
      <c r="OI540"/>
      <c r="OJ540"/>
      <c r="OK540"/>
      <c r="OL540"/>
      <c r="OM540"/>
      <c r="ON540"/>
      <c r="OO540"/>
      <c r="OP540"/>
      <c r="OQ540"/>
      <c r="OR540"/>
      <c r="OS540"/>
      <c r="OT540"/>
      <c r="OU540"/>
      <c r="OV540"/>
      <c r="OW540"/>
      <c r="OX540"/>
      <c r="OY540"/>
      <c r="OZ540"/>
      <c r="PA540"/>
      <c r="PB540"/>
      <c r="PC540"/>
      <c r="PD540"/>
      <c r="PE540"/>
      <c r="PF540"/>
      <c r="PG540"/>
      <c r="PH540"/>
      <c r="PI540"/>
      <c r="PJ540"/>
      <c r="PK540"/>
      <c r="PL540"/>
      <c r="PM540"/>
      <c r="PN540"/>
      <c r="PO540"/>
      <c r="PP540"/>
      <c r="PQ540"/>
      <c r="PR540"/>
      <c r="PS540"/>
      <c r="PT540"/>
      <c r="PU540"/>
      <c r="PV540"/>
      <c r="PW540"/>
      <c r="PX540"/>
      <c r="PY540"/>
      <c r="PZ540"/>
      <c r="QA540"/>
      <c r="QB540"/>
      <c r="QC540"/>
      <c r="QD540"/>
      <c r="QE540"/>
      <c r="QF540"/>
      <c r="QG540"/>
      <c r="QH540"/>
      <c r="QI540"/>
      <c r="QJ540"/>
      <c r="QK540"/>
      <c r="QL540"/>
      <c r="QM540"/>
      <c r="QN540"/>
      <c r="QO540"/>
      <c r="QP540"/>
      <c r="QQ540"/>
      <c r="QR540"/>
      <c r="QS540"/>
      <c r="QT540"/>
      <c r="QU540"/>
      <c r="QV540"/>
      <c r="QW540"/>
      <c r="QX540"/>
      <c r="QY540"/>
      <c r="QZ540"/>
      <c r="RA540"/>
      <c r="RB540"/>
      <c r="RC540"/>
      <c r="RD540"/>
      <c r="RE540"/>
      <c r="RF540"/>
      <c r="RG540"/>
      <c r="RH540"/>
      <c r="RI540"/>
      <c r="RJ540"/>
      <c r="RK540"/>
      <c r="RL540"/>
      <c r="RM540"/>
      <c r="RN540"/>
      <c r="RO540"/>
      <c r="RP540"/>
      <c r="RQ540"/>
      <c r="RR540"/>
      <c r="RS540"/>
      <c r="RT540"/>
      <c r="RU540"/>
      <c r="RV540"/>
      <c r="RW540"/>
      <c r="RX540"/>
      <c r="RY540"/>
      <c r="RZ540"/>
      <c r="SA540"/>
      <c r="SB540"/>
      <c r="SC540"/>
      <c r="SD540"/>
      <c r="SE540"/>
      <c r="SF540"/>
      <c r="SG540"/>
      <c r="SH540"/>
      <c r="SI540"/>
      <c r="SJ540"/>
      <c r="SK540"/>
      <c r="SL540"/>
      <c r="SM540"/>
      <c r="SN540"/>
      <c r="SO540"/>
      <c r="SP540"/>
      <c r="SQ540"/>
      <c r="SR540"/>
      <c r="SS540"/>
      <c r="ST540"/>
      <c r="SU540"/>
      <c r="SV540"/>
      <c r="SW540"/>
      <c r="SX540"/>
      <c r="SY540"/>
      <c r="SZ540"/>
      <c r="TA540"/>
      <c r="TB540"/>
      <c r="TC540"/>
      <c r="TD540"/>
      <c r="TE540"/>
      <c r="TF540"/>
      <c r="TG540"/>
      <c r="TH540"/>
      <c r="TI540"/>
      <c r="TJ540"/>
      <c r="TK540"/>
      <c r="TL540"/>
      <c r="TM540"/>
      <c r="TN540"/>
      <c r="TO540"/>
      <c r="TP540"/>
      <c r="TQ540"/>
      <c r="TR540"/>
      <c r="TS540"/>
      <c r="TT540"/>
      <c r="TU540"/>
      <c r="TV540"/>
      <c r="TW540"/>
      <c r="TX540"/>
      <c r="TY540"/>
      <c r="TZ540"/>
      <c r="UA540"/>
      <c r="UB540"/>
      <c r="UC540"/>
      <c r="UD540"/>
      <c r="UE540"/>
      <c r="UF540"/>
      <c r="UG540"/>
      <c r="UH540"/>
      <c r="UI540"/>
      <c r="UJ540"/>
      <c r="UK540"/>
      <c r="UL540"/>
      <c r="UM540"/>
      <c r="UN540"/>
      <c r="UO540"/>
      <c r="UP540"/>
      <c r="UQ540"/>
      <c r="UR540"/>
      <c r="US540"/>
      <c r="UT540"/>
      <c r="UU540"/>
      <c r="UV540"/>
      <c r="UW540"/>
      <c r="UX540"/>
      <c r="UY540"/>
      <c r="UZ540"/>
      <c r="VA540"/>
      <c r="VB540"/>
      <c r="VC540"/>
      <c r="VD540"/>
      <c r="VE540"/>
      <c r="VF540"/>
      <c r="VG540"/>
      <c r="VH540"/>
      <c r="VI540"/>
      <c r="VJ540"/>
      <c r="VK540"/>
      <c r="VL540"/>
      <c r="VM540"/>
      <c r="VN540"/>
      <c r="VO540"/>
      <c r="VP540"/>
      <c r="VQ540"/>
      <c r="VR540"/>
      <c r="VS540"/>
      <c r="VT540"/>
      <c r="VU540"/>
      <c r="VV540"/>
      <c r="VW540"/>
      <c r="VX540"/>
      <c r="VY540"/>
      <c r="VZ540"/>
      <c r="WA540"/>
      <c r="WB540"/>
      <c r="WC540"/>
      <c r="WD540"/>
      <c r="WE540"/>
      <c r="WF540"/>
      <c r="WG540"/>
      <c r="WH540"/>
      <c r="WI540"/>
      <c r="WJ540"/>
      <c r="WK540"/>
      <c r="WL540"/>
      <c r="WM540"/>
      <c r="WN540"/>
      <c r="WO540"/>
      <c r="WP540"/>
      <c r="WQ540"/>
      <c r="WR540"/>
      <c r="WS540"/>
      <c r="WT540"/>
      <c r="WU540"/>
      <c r="WV540"/>
      <c r="WW540"/>
      <c r="WX540"/>
      <c r="WY540"/>
      <c r="WZ540"/>
      <c r="XA540"/>
      <c r="XB540"/>
      <c r="XC540"/>
      <c r="XD540"/>
      <c r="XE540"/>
      <c r="XF540"/>
      <c r="XG540"/>
      <c r="XH540"/>
      <c r="XI540"/>
      <c r="XJ540"/>
      <c r="XK540"/>
      <c r="XL540"/>
      <c r="XM540"/>
      <c r="XN540"/>
      <c r="XO540"/>
      <c r="XP540"/>
      <c r="XQ540"/>
      <c r="XR540"/>
      <c r="XS540"/>
      <c r="XT540"/>
      <c r="XU540"/>
      <c r="XV540"/>
      <c r="XW540"/>
      <c r="XX540"/>
      <c r="XY540"/>
      <c r="XZ540"/>
      <c r="YA540"/>
      <c r="YB540"/>
      <c r="YC540"/>
      <c r="YD540"/>
      <c r="YE540"/>
      <c r="YF540"/>
      <c r="YG540"/>
      <c r="YH540"/>
      <c r="YI540"/>
      <c r="YJ540"/>
      <c r="YK540"/>
      <c r="YL540"/>
      <c r="YM540"/>
      <c r="YN540"/>
      <c r="YO540"/>
      <c r="YP540"/>
      <c r="YQ540"/>
      <c r="YR540"/>
      <c r="YS540"/>
      <c r="YT540"/>
      <c r="YU540"/>
      <c r="YV540"/>
      <c r="YW540"/>
      <c r="YX540"/>
      <c r="YY540"/>
      <c r="YZ540"/>
      <c r="ZA540"/>
      <c r="ZB540"/>
      <c r="ZC540"/>
      <c r="ZD540"/>
      <c r="ZE540"/>
      <c r="ZF540"/>
      <c r="ZG540"/>
      <c r="ZH540"/>
      <c r="ZI540"/>
      <c r="ZJ540"/>
      <c r="ZK540"/>
      <c r="ZL540"/>
      <c r="ZM540"/>
      <c r="ZN540"/>
      <c r="ZO540"/>
      <c r="ZP540"/>
      <c r="ZQ540"/>
      <c r="ZR540"/>
      <c r="ZS540"/>
      <c r="ZT540"/>
      <c r="ZU540"/>
      <c r="ZV540"/>
      <c r="ZW540"/>
      <c r="ZX540"/>
      <c r="ZY540"/>
      <c r="ZZ540"/>
      <c r="AAA540"/>
      <c r="AAB540"/>
      <c r="AAC540"/>
      <c r="AAD540"/>
      <c r="AAE540"/>
      <c r="AAF540"/>
      <c r="AAG540"/>
      <c r="AAH540"/>
      <c r="AAI540"/>
      <c r="AAJ540"/>
      <c r="AAK540"/>
      <c r="AAL540"/>
      <c r="AAM540"/>
      <c r="AAN540"/>
      <c r="AAO540"/>
      <c r="AAP540"/>
      <c r="AAQ540"/>
      <c r="AAR540"/>
      <c r="AAS540"/>
      <c r="AAT540"/>
      <c r="AAU540"/>
      <c r="AAV540"/>
      <c r="AAW540"/>
      <c r="AAX540"/>
      <c r="AAY540"/>
      <c r="AAZ540"/>
      <c r="ABA540"/>
      <c r="ABB540"/>
      <c r="ABC540"/>
      <c r="ABD540"/>
      <c r="ABE540"/>
      <c r="ABF540"/>
      <c r="ABG540"/>
      <c r="ABH540"/>
      <c r="ABI540"/>
      <c r="ABJ540"/>
      <c r="ABK540"/>
      <c r="ABL540"/>
      <c r="ABM540"/>
      <c r="ABN540"/>
      <c r="ABO540"/>
      <c r="ABP540"/>
      <c r="ABQ540"/>
      <c r="ABR540"/>
      <c r="ABS540"/>
      <c r="ABT540"/>
      <c r="ABU540"/>
      <c r="ABV540"/>
      <c r="ABW540"/>
      <c r="ABX540"/>
      <c r="ABY540"/>
      <c r="ABZ540"/>
      <c r="ACA540"/>
      <c r="ACB540"/>
      <c r="ACC540"/>
      <c r="ACD540"/>
      <c r="ACE540"/>
      <c r="ACF540"/>
      <c r="ACG540"/>
      <c r="ACH540"/>
      <c r="ACI540"/>
      <c r="ACJ540"/>
      <c r="ACK540"/>
      <c r="ACL540"/>
      <c r="ACM540"/>
      <c r="ACN540"/>
      <c r="ACO540"/>
      <c r="ACP540"/>
      <c r="ACQ540"/>
      <c r="ACR540"/>
      <c r="ACS540"/>
      <c r="ACT540"/>
      <c r="ACU540"/>
      <c r="ACV540"/>
      <c r="ACW540"/>
      <c r="ACX540"/>
      <c r="ACY540"/>
      <c r="ACZ540"/>
      <c r="ADA540"/>
      <c r="ADB540"/>
      <c r="ADC540"/>
      <c r="ADD540"/>
      <c r="ADE540"/>
      <c r="ADF540"/>
      <c r="ADG540"/>
      <c r="ADH540"/>
      <c r="ADI540"/>
      <c r="ADJ540"/>
      <c r="ADK540"/>
      <c r="ADL540"/>
      <c r="ADM540"/>
      <c r="ADN540"/>
      <c r="ADO540"/>
      <c r="ADP540"/>
      <c r="ADQ540"/>
      <c r="ADR540"/>
      <c r="ADS540"/>
      <c r="ADT540"/>
      <c r="ADU540"/>
      <c r="ADV540"/>
      <c r="ADW540"/>
      <c r="ADX540"/>
      <c r="ADY540"/>
      <c r="ADZ540"/>
      <c r="AEA540"/>
      <c r="AEB540"/>
      <c r="AEC540"/>
      <c r="AED540"/>
      <c r="AEE540"/>
      <c r="AEF540"/>
      <c r="AEG540"/>
      <c r="AEH540"/>
      <c r="AEI540"/>
      <c r="AEJ540"/>
      <c r="AEK540"/>
      <c r="AEL540"/>
      <c r="AEM540"/>
      <c r="AEN540"/>
      <c r="AEO540"/>
      <c r="AEP540"/>
      <c r="AEQ540"/>
      <c r="AER540"/>
      <c r="AES540"/>
      <c r="AET540"/>
      <c r="AEU540"/>
      <c r="AEV540"/>
      <c r="AEW540"/>
      <c r="AEX540"/>
      <c r="AEY540"/>
      <c r="AEZ540"/>
      <c r="AFA540"/>
      <c r="AFB540"/>
      <c r="AFC540"/>
      <c r="AFD540"/>
      <c r="AFE540"/>
      <c r="AFF540"/>
      <c r="AFG540"/>
      <c r="AFH540"/>
      <c r="AFI540"/>
      <c r="AFJ540"/>
      <c r="AFK540"/>
      <c r="AFL540"/>
      <c r="AFM540"/>
      <c r="AFN540"/>
      <c r="AFO540"/>
      <c r="AFP540"/>
      <c r="AFQ540"/>
      <c r="AFR540"/>
      <c r="AFS540"/>
      <c r="AFT540"/>
      <c r="AFU540"/>
      <c r="AFV540"/>
      <c r="AFW540"/>
      <c r="AFX540"/>
      <c r="AFY540"/>
      <c r="AFZ540"/>
      <c r="AGA540"/>
      <c r="AGB540"/>
      <c r="AGC540"/>
      <c r="AGD540"/>
      <c r="AGE540"/>
      <c r="AGF540"/>
      <c r="AGG540"/>
      <c r="AGH540"/>
      <c r="AGI540"/>
      <c r="AGJ540"/>
      <c r="AGK540"/>
      <c r="AGL540"/>
      <c r="AGM540"/>
      <c r="AGN540"/>
      <c r="AGO540"/>
      <c r="AGP540"/>
      <c r="AGQ540"/>
      <c r="AGR540"/>
      <c r="AGS540"/>
      <c r="AGT540"/>
      <c r="AGU540"/>
      <c r="AGV540"/>
      <c r="AGW540"/>
      <c r="AGX540"/>
      <c r="AGY540"/>
      <c r="AGZ540"/>
      <c r="AHA540"/>
      <c r="AHB540"/>
      <c r="AHC540"/>
      <c r="AHD540"/>
      <c r="AHE540"/>
      <c r="AHF540"/>
      <c r="AHG540"/>
      <c r="AHH540"/>
      <c r="AHI540"/>
      <c r="AHJ540"/>
      <c r="AHK540"/>
      <c r="AHL540"/>
      <c r="AHM540"/>
      <c r="AHN540"/>
      <c r="AHO540"/>
      <c r="AHP540"/>
      <c r="AHQ540"/>
      <c r="AHR540"/>
      <c r="AHS540"/>
      <c r="AHT540"/>
      <c r="AHU540"/>
      <c r="AHV540"/>
      <c r="AHW540"/>
      <c r="AHX540"/>
      <c r="AHY540"/>
      <c r="AHZ540"/>
      <c r="AIA540"/>
      <c r="AIB540"/>
      <c r="AIC540"/>
      <c r="AID540"/>
      <c r="AIE540"/>
      <c r="AIF540"/>
      <c r="AIG540"/>
      <c r="AIH540"/>
      <c r="AII540"/>
      <c r="AIJ540"/>
      <c r="AIK540"/>
      <c r="AIL540"/>
      <c r="AIM540"/>
      <c r="AIN540"/>
      <c r="AIO540"/>
      <c r="AIP540"/>
      <c r="AIQ540"/>
      <c r="AIR540"/>
      <c r="AIS540"/>
      <c r="AIT540"/>
      <c r="AIU540"/>
      <c r="AIV540"/>
      <c r="AIW540"/>
      <c r="AIX540"/>
      <c r="AIY540"/>
      <c r="AIZ540"/>
      <c r="AJA540"/>
      <c r="AJB540"/>
      <c r="AJC540"/>
      <c r="AJD540"/>
      <c r="AJE540"/>
      <c r="AJF540"/>
      <c r="AJG540"/>
      <c r="AJH540"/>
      <c r="AJI540"/>
      <c r="AJJ540"/>
      <c r="AJK540"/>
      <c r="AJL540"/>
      <c r="AJM540"/>
      <c r="AJN540"/>
      <c r="AJO540"/>
      <c r="AJP540"/>
      <c r="AJQ540"/>
      <c r="AJR540"/>
      <c r="AJS540"/>
      <c r="AJT540"/>
      <c r="AJU540"/>
      <c r="AJV540"/>
      <c r="AJW540"/>
      <c r="AJX540"/>
      <c r="AJY540"/>
      <c r="AJZ540"/>
      <c r="AKA540"/>
      <c r="AKB540"/>
      <c r="AKC540"/>
      <c r="AKD540"/>
      <c r="AKE540"/>
      <c r="AKF540"/>
      <c r="AKG540"/>
      <c r="AKH540"/>
      <c r="AKI540"/>
      <c r="AKJ540"/>
      <c r="AKK540"/>
      <c r="AKL540"/>
      <c r="AKM540"/>
      <c r="AKN540"/>
      <c r="AKO540"/>
      <c r="AKP540"/>
      <c r="AKQ540"/>
      <c r="AKR540"/>
      <c r="AKS540"/>
      <c r="AKT540"/>
      <c r="AKU540"/>
      <c r="AKV540"/>
      <c r="AKW540"/>
      <c r="AKX540"/>
      <c r="AKY540"/>
      <c r="AKZ540"/>
      <c r="ALA540"/>
      <c r="ALB540"/>
      <c r="ALC540"/>
      <c r="ALD540"/>
      <c r="ALE540"/>
      <c r="ALF540"/>
      <c r="ALG540"/>
      <c r="ALH540"/>
      <c r="ALI540"/>
      <c r="ALJ540"/>
      <c r="ALK540"/>
      <c r="ALL540"/>
      <c r="ALM540"/>
      <c r="ALN540"/>
      <c r="ALO540"/>
      <c r="ALP540"/>
      <c r="ALQ540"/>
      <c r="ALR540"/>
      <c r="ALS540"/>
      <c r="ALT540"/>
      <c r="ALU540"/>
      <c r="ALV540"/>
      <c r="ALW540"/>
      <c r="ALX540"/>
      <c r="ALY540"/>
      <c r="ALZ540"/>
      <c r="AMA540"/>
      <c r="AMB540"/>
      <c r="AMC540"/>
      <c r="AMD540"/>
      <c r="AME540"/>
      <c r="AMF540"/>
      <c r="AMG540"/>
      <c r="AMH540"/>
      <c r="AMI540"/>
      <c r="AMJ540"/>
    </row>
    <row r="541" spans="1:1024" ht="60">
      <c r="A541" s="41" t="s">
        <v>822</v>
      </c>
      <c r="B541" s="41" t="s">
        <v>2903</v>
      </c>
      <c r="C541" s="41"/>
      <c r="D541" s="41"/>
      <c r="E541" s="41"/>
      <c r="F541" s="41"/>
      <c r="G541" s="41"/>
      <c r="H541" s="41"/>
      <c r="I541" s="38">
        <f t="shared" si="8"/>
        <v>2</v>
      </c>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c r="LP541"/>
      <c r="LQ541"/>
      <c r="LR541"/>
      <c r="LS541"/>
      <c r="LT541"/>
      <c r="LU541"/>
      <c r="LV541"/>
      <c r="LW541"/>
      <c r="LX541"/>
      <c r="LY541"/>
      <c r="LZ541"/>
      <c r="MA541"/>
      <c r="MB541"/>
      <c r="MC541"/>
      <c r="MD541"/>
      <c r="ME541"/>
      <c r="MF541"/>
      <c r="MG541"/>
      <c r="MH541"/>
      <c r="MI541"/>
      <c r="MJ541"/>
      <c r="MK541"/>
      <c r="ML541"/>
      <c r="MM541"/>
      <c r="MN541"/>
      <c r="MO541"/>
      <c r="MP541"/>
      <c r="MQ541"/>
      <c r="MR541"/>
      <c r="MS541"/>
      <c r="MT541"/>
      <c r="MU541"/>
      <c r="MV541"/>
      <c r="MW541"/>
      <c r="MX541"/>
      <c r="MY541"/>
      <c r="MZ541"/>
      <c r="NA541"/>
      <c r="NB541"/>
      <c r="NC541"/>
      <c r="ND541"/>
      <c r="NE541"/>
      <c r="NF541"/>
      <c r="NG541"/>
      <c r="NH541"/>
      <c r="NI541"/>
      <c r="NJ541"/>
      <c r="NK541"/>
      <c r="NL541"/>
      <c r="NM541"/>
      <c r="NN541"/>
      <c r="NO541"/>
      <c r="NP541"/>
      <c r="NQ541"/>
      <c r="NR541"/>
      <c r="NS541"/>
      <c r="NT541"/>
      <c r="NU541"/>
      <c r="NV541"/>
      <c r="NW541"/>
      <c r="NX541"/>
      <c r="NY541"/>
      <c r="NZ541"/>
      <c r="OA541"/>
      <c r="OB541"/>
      <c r="OC541"/>
      <c r="OD541"/>
      <c r="OE541"/>
      <c r="OF541"/>
      <c r="OG541"/>
      <c r="OH541"/>
      <c r="OI541"/>
      <c r="OJ541"/>
      <c r="OK541"/>
      <c r="OL541"/>
      <c r="OM541"/>
      <c r="ON541"/>
      <c r="OO541"/>
      <c r="OP541"/>
      <c r="OQ541"/>
      <c r="OR541"/>
      <c r="OS541"/>
      <c r="OT541"/>
      <c r="OU541"/>
      <c r="OV541"/>
      <c r="OW541"/>
      <c r="OX541"/>
      <c r="OY541"/>
      <c r="OZ541"/>
      <c r="PA541"/>
      <c r="PB541"/>
      <c r="PC541"/>
      <c r="PD541"/>
      <c r="PE541"/>
      <c r="PF541"/>
      <c r="PG541"/>
      <c r="PH541"/>
      <c r="PI541"/>
      <c r="PJ541"/>
      <c r="PK541"/>
      <c r="PL541"/>
      <c r="PM541"/>
      <c r="PN541"/>
      <c r="PO541"/>
      <c r="PP541"/>
      <c r="PQ541"/>
      <c r="PR541"/>
      <c r="PS541"/>
      <c r="PT541"/>
      <c r="PU541"/>
      <c r="PV541"/>
      <c r="PW541"/>
      <c r="PX541"/>
      <c r="PY541"/>
      <c r="PZ541"/>
      <c r="QA541"/>
      <c r="QB541"/>
      <c r="QC541"/>
      <c r="QD541"/>
      <c r="QE541"/>
      <c r="QF541"/>
      <c r="QG541"/>
      <c r="QH541"/>
      <c r="QI541"/>
      <c r="QJ541"/>
      <c r="QK541"/>
      <c r="QL541"/>
      <c r="QM541"/>
      <c r="QN541"/>
      <c r="QO541"/>
      <c r="QP541"/>
      <c r="QQ541"/>
      <c r="QR541"/>
      <c r="QS541"/>
      <c r="QT541"/>
      <c r="QU541"/>
      <c r="QV541"/>
      <c r="QW541"/>
      <c r="QX541"/>
      <c r="QY541"/>
      <c r="QZ541"/>
      <c r="RA541"/>
      <c r="RB541"/>
      <c r="RC541"/>
      <c r="RD541"/>
      <c r="RE541"/>
      <c r="RF541"/>
      <c r="RG541"/>
      <c r="RH541"/>
      <c r="RI541"/>
      <c r="RJ541"/>
      <c r="RK541"/>
      <c r="RL541"/>
      <c r="RM541"/>
      <c r="RN541"/>
      <c r="RO541"/>
      <c r="RP541"/>
      <c r="RQ541"/>
      <c r="RR541"/>
      <c r="RS541"/>
      <c r="RT541"/>
      <c r="RU541"/>
      <c r="RV541"/>
      <c r="RW541"/>
      <c r="RX541"/>
      <c r="RY541"/>
      <c r="RZ541"/>
      <c r="SA541"/>
      <c r="SB541"/>
      <c r="SC541"/>
      <c r="SD541"/>
      <c r="SE541"/>
      <c r="SF541"/>
      <c r="SG541"/>
      <c r="SH541"/>
      <c r="SI541"/>
      <c r="SJ541"/>
      <c r="SK541"/>
      <c r="SL541"/>
      <c r="SM541"/>
      <c r="SN541"/>
      <c r="SO541"/>
      <c r="SP541"/>
      <c r="SQ541"/>
      <c r="SR541"/>
      <c r="SS541"/>
      <c r="ST541"/>
      <c r="SU541"/>
      <c r="SV541"/>
      <c r="SW541"/>
      <c r="SX541"/>
      <c r="SY541"/>
      <c r="SZ541"/>
      <c r="TA541"/>
      <c r="TB541"/>
      <c r="TC541"/>
      <c r="TD541"/>
      <c r="TE541"/>
      <c r="TF541"/>
      <c r="TG541"/>
      <c r="TH541"/>
      <c r="TI541"/>
      <c r="TJ541"/>
      <c r="TK541"/>
      <c r="TL541"/>
      <c r="TM541"/>
      <c r="TN541"/>
      <c r="TO541"/>
      <c r="TP541"/>
      <c r="TQ541"/>
      <c r="TR541"/>
      <c r="TS541"/>
      <c r="TT541"/>
      <c r="TU541"/>
      <c r="TV541"/>
      <c r="TW541"/>
      <c r="TX541"/>
      <c r="TY541"/>
      <c r="TZ541"/>
      <c r="UA541"/>
      <c r="UB541"/>
      <c r="UC541"/>
      <c r="UD541"/>
      <c r="UE541"/>
      <c r="UF541"/>
      <c r="UG541"/>
      <c r="UH541"/>
      <c r="UI541"/>
      <c r="UJ541"/>
      <c r="UK541"/>
      <c r="UL541"/>
      <c r="UM541"/>
      <c r="UN541"/>
      <c r="UO541"/>
      <c r="UP541"/>
      <c r="UQ541"/>
      <c r="UR541"/>
      <c r="US541"/>
      <c r="UT541"/>
      <c r="UU541"/>
      <c r="UV541"/>
      <c r="UW541"/>
      <c r="UX541"/>
      <c r="UY541"/>
      <c r="UZ541"/>
      <c r="VA541"/>
      <c r="VB541"/>
      <c r="VC541"/>
      <c r="VD541"/>
      <c r="VE541"/>
      <c r="VF541"/>
      <c r="VG541"/>
      <c r="VH541"/>
      <c r="VI541"/>
      <c r="VJ541"/>
      <c r="VK541"/>
      <c r="VL541"/>
      <c r="VM541"/>
      <c r="VN541"/>
      <c r="VO541"/>
      <c r="VP541"/>
      <c r="VQ541"/>
      <c r="VR541"/>
      <c r="VS541"/>
      <c r="VT541"/>
      <c r="VU541"/>
      <c r="VV541"/>
      <c r="VW541"/>
      <c r="VX541"/>
      <c r="VY541"/>
      <c r="VZ541"/>
      <c r="WA541"/>
      <c r="WB541"/>
      <c r="WC541"/>
      <c r="WD541"/>
      <c r="WE541"/>
      <c r="WF541"/>
      <c r="WG541"/>
      <c r="WH541"/>
      <c r="WI541"/>
      <c r="WJ541"/>
      <c r="WK541"/>
      <c r="WL541"/>
      <c r="WM541"/>
      <c r="WN541"/>
      <c r="WO541"/>
      <c r="WP541"/>
      <c r="WQ541"/>
      <c r="WR541"/>
      <c r="WS541"/>
      <c r="WT541"/>
      <c r="WU541"/>
      <c r="WV541"/>
      <c r="WW541"/>
      <c r="WX541"/>
      <c r="WY541"/>
      <c r="WZ541"/>
      <c r="XA541"/>
      <c r="XB541"/>
      <c r="XC541"/>
      <c r="XD541"/>
      <c r="XE541"/>
      <c r="XF541"/>
      <c r="XG541"/>
      <c r="XH541"/>
      <c r="XI541"/>
      <c r="XJ541"/>
      <c r="XK541"/>
      <c r="XL541"/>
      <c r="XM541"/>
      <c r="XN541"/>
      <c r="XO541"/>
      <c r="XP541"/>
      <c r="XQ541"/>
      <c r="XR541"/>
      <c r="XS541"/>
      <c r="XT541"/>
      <c r="XU541"/>
      <c r="XV541"/>
      <c r="XW541"/>
      <c r="XX541"/>
      <c r="XY541"/>
      <c r="XZ541"/>
      <c r="YA541"/>
      <c r="YB541"/>
      <c r="YC541"/>
      <c r="YD541"/>
      <c r="YE541"/>
      <c r="YF541"/>
      <c r="YG541"/>
      <c r="YH541"/>
      <c r="YI541"/>
      <c r="YJ541"/>
      <c r="YK541"/>
      <c r="YL541"/>
      <c r="YM541"/>
      <c r="YN541"/>
      <c r="YO541"/>
      <c r="YP541"/>
      <c r="YQ541"/>
      <c r="YR541"/>
      <c r="YS541"/>
      <c r="YT541"/>
      <c r="YU541"/>
      <c r="YV541"/>
      <c r="YW541"/>
      <c r="YX541"/>
      <c r="YY541"/>
      <c r="YZ541"/>
      <c r="ZA541"/>
      <c r="ZB541"/>
      <c r="ZC541"/>
      <c r="ZD541"/>
      <c r="ZE541"/>
      <c r="ZF541"/>
      <c r="ZG541"/>
      <c r="ZH541"/>
      <c r="ZI541"/>
      <c r="ZJ541"/>
      <c r="ZK541"/>
      <c r="ZL541"/>
      <c r="ZM541"/>
      <c r="ZN541"/>
      <c r="ZO541"/>
      <c r="ZP541"/>
      <c r="ZQ541"/>
      <c r="ZR541"/>
      <c r="ZS541"/>
      <c r="ZT541"/>
      <c r="ZU541"/>
      <c r="ZV541"/>
      <c r="ZW541"/>
      <c r="ZX541"/>
      <c r="ZY541"/>
      <c r="ZZ541"/>
      <c r="AAA541"/>
      <c r="AAB541"/>
      <c r="AAC541"/>
      <c r="AAD541"/>
      <c r="AAE541"/>
      <c r="AAF541"/>
      <c r="AAG541"/>
      <c r="AAH541"/>
      <c r="AAI541"/>
      <c r="AAJ541"/>
      <c r="AAK541"/>
      <c r="AAL541"/>
      <c r="AAM541"/>
      <c r="AAN541"/>
      <c r="AAO541"/>
      <c r="AAP541"/>
      <c r="AAQ541"/>
      <c r="AAR541"/>
      <c r="AAS541"/>
      <c r="AAT541"/>
      <c r="AAU541"/>
      <c r="AAV541"/>
      <c r="AAW541"/>
      <c r="AAX541"/>
      <c r="AAY541"/>
      <c r="AAZ541"/>
      <c r="ABA541"/>
      <c r="ABB541"/>
      <c r="ABC541"/>
      <c r="ABD541"/>
      <c r="ABE541"/>
      <c r="ABF541"/>
      <c r="ABG541"/>
      <c r="ABH541"/>
      <c r="ABI541"/>
      <c r="ABJ541"/>
      <c r="ABK541"/>
      <c r="ABL541"/>
      <c r="ABM541"/>
      <c r="ABN541"/>
      <c r="ABO541"/>
      <c r="ABP541"/>
      <c r="ABQ541"/>
      <c r="ABR541"/>
      <c r="ABS541"/>
      <c r="ABT541"/>
      <c r="ABU541"/>
      <c r="ABV541"/>
      <c r="ABW541"/>
      <c r="ABX541"/>
      <c r="ABY541"/>
      <c r="ABZ541"/>
      <c r="ACA541"/>
      <c r="ACB541"/>
      <c r="ACC541"/>
      <c r="ACD541"/>
      <c r="ACE541"/>
      <c r="ACF541"/>
      <c r="ACG541"/>
      <c r="ACH541"/>
      <c r="ACI541"/>
      <c r="ACJ541"/>
      <c r="ACK541"/>
      <c r="ACL541"/>
      <c r="ACM541"/>
      <c r="ACN541"/>
      <c r="ACO541"/>
      <c r="ACP541"/>
      <c r="ACQ541"/>
      <c r="ACR541"/>
      <c r="ACS541"/>
      <c r="ACT541"/>
      <c r="ACU541"/>
      <c r="ACV541"/>
      <c r="ACW541"/>
      <c r="ACX541"/>
      <c r="ACY541"/>
      <c r="ACZ541"/>
      <c r="ADA541"/>
      <c r="ADB541"/>
      <c r="ADC541"/>
      <c r="ADD541"/>
      <c r="ADE541"/>
      <c r="ADF541"/>
      <c r="ADG541"/>
      <c r="ADH541"/>
      <c r="ADI541"/>
      <c r="ADJ541"/>
      <c r="ADK541"/>
      <c r="ADL541"/>
      <c r="ADM541"/>
      <c r="ADN541"/>
      <c r="ADO541"/>
      <c r="ADP541"/>
      <c r="ADQ541"/>
      <c r="ADR541"/>
      <c r="ADS541"/>
      <c r="ADT541"/>
      <c r="ADU541"/>
      <c r="ADV541"/>
      <c r="ADW541"/>
      <c r="ADX541"/>
      <c r="ADY541"/>
      <c r="ADZ541"/>
      <c r="AEA541"/>
      <c r="AEB541"/>
      <c r="AEC541"/>
      <c r="AED541"/>
      <c r="AEE541"/>
      <c r="AEF541"/>
      <c r="AEG541"/>
      <c r="AEH541"/>
      <c r="AEI541"/>
      <c r="AEJ541"/>
      <c r="AEK541"/>
      <c r="AEL541"/>
      <c r="AEM541"/>
      <c r="AEN541"/>
      <c r="AEO541"/>
      <c r="AEP541"/>
      <c r="AEQ541"/>
      <c r="AER541"/>
      <c r="AES541"/>
      <c r="AET541"/>
      <c r="AEU541"/>
      <c r="AEV541"/>
      <c r="AEW541"/>
      <c r="AEX541"/>
      <c r="AEY541"/>
      <c r="AEZ541"/>
      <c r="AFA541"/>
      <c r="AFB541"/>
      <c r="AFC541"/>
      <c r="AFD541"/>
      <c r="AFE541"/>
      <c r="AFF541"/>
      <c r="AFG541"/>
      <c r="AFH541"/>
      <c r="AFI541"/>
      <c r="AFJ541"/>
      <c r="AFK541"/>
      <c r="AFL541"/>
      <c r="AFM541"/>
      <c r="AFN541"/>
      <c r="AFO541"/>
      <c r="AFP541"/>
      <c r="AFQ541"/>
      <c r="AFR541"/>
      <c r="AFS541"/>
      <c r="AFT541"/>
      <c r="AFU541"/>
      <c r="AFV541"/>
      <c r="AFW541"/>
      <c r="AFX541"/>
      <c r="AFY541"/>
      <c r="AFZ541"/>
      <c r="AGA541"/>
      <c r="AGB541"/>
      <c r="AGC541"/>
      <c r="AGD541"/>
      <c r="AGE541"/>
      <c r="AGF541"/>
      <c r="AGG541"/>
      <c r="AGH541"/>
      <c r="AGI541"/>
      <c r="AGJ541"/>
      <c r="AGK541"/>
      <c r="AGL541"/>
      <c r="AGM541"/>
      <c r="AGN541"/>
      <c r="AGO541"/>
      <c r="AGP541"/>
      <c r="AGQ541"/>
      <c r="AGR541"/>
      <c r="AGS541"/>
      <c r="AGT541"/>
      <c r="AGU541"/>
      <c r="AGV541"/>
      <c r="AGW541"/>
      <c r="AGX541"/>
      <c r="AGY541"/>
      <c r="AGZ541"/>
      <c r="AHA541"/>
      <c r="AHB541"/>
      <c r="AHC541"/>
      <c r="AHD541"/>
      <c r="AHE541"/>
      <c r="AHF541"/>
      <c r="AHG541"/>
      <c r="AHH541"/>
      <c r="AHI541"/>
      <c r="AHJ541"/>
      <c r="AHK541"/>
      <c r="AHL541"/>
      <c r="AHM541"/>
      <c r="AHN541"/>
      <c r="AHO541"/>
      <c r="AHP541"/>
      <c r="AHQ541"/>
      <c r="AHR541"/>
      <c r="AHS541"/>
      <c r="AHT541"/>
      <c r="AHU541"/>
      <c r="AHV541"/>
      <c r="AHW541"/>
      <c r="AHX541"/>
      <c r="AHY541"/>
      <c r="AHZ541"/>
      <c r="AIA541"/>
      <c r="AIB541"/>
      <c r="AIC541"/>
      <c r="AID541"/>
      <c r="AIE541"/>
      <c r="AIF541"/>
      <c r="AIG541"/>
      <c r="AIH541"/>
      <c r="AII541"/>
      <c r="AIJ541"/>
      <c r="AIK541"/>
      <c r="AIL541"/>
      <c r="AIM541"/>
      <c r="AIN541"/>
      <c r="AIO541"/>
      <c r="AIP541"/>
      <c r="AIQ541"/>
      <c r="AIR541"/>
      <c r="AIS541"/>
      <c r="AIT541"/>
      <c r="AIU541"/>
      <c r="AIV541"/>
      <c r="AIW541"/>
      <c r="AIX541"/>
      <c r="AIY541"/>
      <c r="AIZ541"/>
      <c r="AJA541"/>
      <c r="AJB541"/>
      <c r="AJC541"/>
      <c r="AJD541"/>
      <c r="AJE541"/>
      <c r="AJF541"/>
      <c r="AJG541"/>
      <c r="AJH541"/>
      <c r="AJI541"/>
      <c r="AJJ541"/>
      <c r="AJK541"/>
      <c r="AJL541"/>
      <c r="AJM541"/>
      <c r="AJN541"/>
      <c r="AJO541"/>
      <c r="AJP541"/>
      <c r="AJQ541"/>
      <c r="AJR541"/>
      <c r="AJS541"/>
      <c r="AJT541"/>
      <c r="AJU541"/>
      <c r="AJV541"/>
      <c r="AJW541"/>
      <c r="AJX541"/>
      <c r="AJY541"/>
      <c r="AJZ541"/>
      <c r="AKA541"/>
      <c r="AKB541"/>
      <c r="AKC541"/>
      <c r="AKD541"/>
      <c r="AKE541"/>
      <c r="AKF541"/>
      <c r="AKG541"/>
      <c r="AKH541"/>
      <c r="AKI541"/>
      <c r="AKJ541"/>
      <c r="AKK541"/>
      <c r="AKL541"/>
      <c r="AKM541"/>
      <c r="AKN541"/>
      <c r="AKO541"/>
      <c r="AKP541"/>
      <c r="AKQ541"/>
      <c r="AKR541"/>
      <c r="AKS541"/>
      <c r="AKT541"/>
      <c r="AKU541"/>
      <c r="AKV541"/>
      <c r="AKW541"/>
      <c r="AKX541"/>
      <c r="AKY541"/>
      <c r="AKZ541"/>
      <c r="ALA541"/>
      <c r="ALB541"/>
      <c r="ALC541"/>
      <c r="ALD541"/>
      <c r="ALE541"/>
      <c r="ALF541"/>
      <c r="ALG541"/>
      <c r="ALH541"/>
      <c r="ALI541"/>
      <c r="ALJ541"/>
      <c r="ALK541"/>
      <c r="ALL541"/>
      <c r="ALM541"/>
      <c r="ALN541"/>
      <c r="ALO541"/>
      <c r="ALP541"/>
      <c r="ALQ541"/>
      <c r="ALR541"/>
      <c r="ALS541"/>
      <c r="ALT541"/>
      <c r="ALU541"/>
      <c r="ALV541"/>
      <c r="ALW541"/>
      <c r="ALX541"/>
      <c r="ALY541"/>
      <c r="ALZ541"/>
      <c r="AMA541"/>
      <c r="AMB541"/>
      <c r="AMC541"/>
      <c r="AMD541"/>
      <c r="AME541"/>
      <c r="AMF541"/>
      <c r="AMG541"/>
      <c r="AMH541"/>
      <c r="AMI541"/>
      <c r="AMJ541"/>
    </row>
    <row r="542" spans="1:1024" ht="60">
      <c r="A542" s="41" t="s">
        <v>823</v>
      </c>
      <c r="B542" s="41" t="s">
        <v>824</v>
      </c>
      <c r="C542" s="41"/>
      <c r="D542" s="41"/>
      <c r="E542" s="41"/>
      <c r="F542" s="41"/>
      <c r="G542" s="41"/>
      <c r="H542" s="41"/>
      <c r="I542" s="38">
        <f t="shared" si="8"/>
        <v>2</v>
      </c>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c r="IW542"/>
      <c r="IX542"/>
      <c r="IY542"/>
      <c r="IZ542"/>
      <c r="JA542"/>
      <c r="JB542"/>
      <c r="JC542"/>
      <c r="JD542"/>
      <c r="JE542"/>
      <c r="JF542"/>
      <c r="JG542"/>
      <c r="JH542"/>
      <c r="JI542"/>
      <c r="JJ542"/>
      <c r="JK542"/>
      <c r="JL542"/>
      <c r="JM542"/>
      <c r="JN542"/>
      <c r="JO542"/>
      <c r="JP542"/>
      <c r="JQ542"/>
      <c r="JR542"/>
      <c r="JS542"/>
      <c r="JT542"/>
      <c r="JU542"/>
      <c r="JV542"/>
      <c r="JW542"/>
      <c r="JX542"/>
      <c r="JY542"/>
      <c r="JZ542"/>
      <c r="KA542"/>
      <c r="KB542"/>
      <c r="KC542"/>
      <c r="KD542"/>
      <c r="KE542"/>
      <c r="KF542"/>
      <c r="KG542"/>
      <c r="KH542"/>
      <c r="KI542"/>
      <c r="KJ542"/>
      <c r="KK542"/>
      <c r="KL542"/>
      <c r="KM542"/>
      <c r="KN542"/>
      <c r="KO542"/>
      <c r="KP542"/>
      <c r="KQ542"/>
      <c r="KR542"/>
      <c r="KS542"/>
      <c r="KT542"/>
      <c r="KU542"/>
      <c r="KV542"/>
      <c r="KW542"/>
      <c r="KX542"/>
      <c r="KY542"/>
      <c r="KZ542"/>
      <c r="LA542"/>
      <c r="LB542"/>
      <c r="LC542"/>
      <c r="LD542"/>
      <c r="LE542"/>
      <c r="LF542"/>
      <c r="LG542"/>
      <c r="LH542"/>
      <c r="LI542"/>
      <c r="LJ542"/>
      <c r="LK542"/>
      <c r="LL542"/>
      <c r="LM542"/>
      <c r="LN542"/>
      <c r="LO542"/>
      <c r="LP542"/>
      <c r="LQ542"/>
      <c r="LR542"/>
      <c r="LS542"/>
      <c r="LT542"/>
      <c r="LU542"/>
      <c r="LV542"/>
      <c r="LW542"/>
      <c r="LX542"/>
      <c r="LY542"/>
      <c r="LZ542"/>
      <c r="MA542"/>
      <c r="MB542"/>
      <c r="MC542"/>
      <c r="MD542"/>
      <c r="ME542"/>
      <c r="MF542"/>
      <c r="MG542"/>
      <c r="MH542"/>
      <c r="MI542"/>
      <c r="MJ542"/>
      <c r="MK542"/>
      <c r="ML542"/>
      <c r="MM542"/>
      <c r="MN542"/>
      <c r="MO542"/>
      <c r="MP542"/>
      <c r="MQ542"/>
      <c r="MR542"/>
      <c r="MS542"/>
      <c r="MT542"/>
      <c r="MU542"/>
      <c r="MV542"/>
      <c r="MW542"/>
      <c r="MX542"/>
      <c r="MY542"/>
      <c r="MZ542"/>
      <c r="NA542"/>
      <c r="NB542"/>
      <c r="NC542"/>
      <c r="ND542"/>
      <c r="NE542"/>
      <c r="NF542"/>
      <c r="NG542"/>
      <c r="NH542"/>
      <c r="NI542"/>
      <c r="NJ542"/>
      <c r="NK542"/>
      <c r="NL542"/>
      <c r="NM542"/>
      <c r="NN542"/>
      <c r="NO542"/>
      <c r="NP542"/>
      <c r="NQ542"/>
      <c r="NR542"/>
      <c r="NS542"/>
      <c r="NT542"/>
      <c r="NU542"/>
      <c r="NV542"/>
      <c r="NW542"/>
      <c r="NX542"/>
      <c r="NY542"/>
      <c r="NZ542"/>
      <c r="OA542"/>
      <c r="OB542"/>
      <c r="OC542"/>
      <c r="OD542"/>
      <c r="OE542"/>
      <c r="OF542"/>
      <c r="OG542"/>
      <c r="OH542"/>
      <c r="OI542"/>
      <c r="OJ542"/>
      <c r="OK542"/>
      <c r="OL542"/>
      <c r="OM542"/>
      <c r="ON542"/>
      <c r="OO542"/>
      <c r="OP542"/>
      <c r="OQ542"/>
      <c r="OR542"/>
      <c r="OS542"/>
      <c r="OT542"/>
      <c r="OU542"/>
      <c r="OV542"/>
      <c r="OW542"/>
      <c r="OX542"/>
      <c r="OY542"/>
      <c r="OZ542"/>
      <c r="PA542"/>
      <c r="PB542"/>
      <c r="PC542"/>
      <c r="PD542"/>
      <c r="PE542"/>
      <c r="PF542"/>
      <c r="PG542"/>
      <c r="PH542"/>
      <c r="PI542"/>
      <c r="PJ542"/>
      <c r="PK542"/>
      <c r="PL542"/>
      <c r="PM542"/>
      <c r="PN542"/>
      <c r="PO542"/>
      <c r="PP542"/>
      <c r="PQ542"/>
      <c r="PR542"/>
      <c r="PS542"/>
      <c r="PT542"/>
      <c r="PU542"/>
      <c r="PV542"/>
      <c r="PW542"/>
      <c r="PX542"/>
      <c r="PY542"/>
      <c r="PZ542"/>
      <c r="QA542"/>
      <c r="QB542"/>
      <c r="QC542"/>
      <c r="QD542"/>
      <c r="QE542"/>
      <c r="QF542"/>
      <c r="QG542"/>
      <c r="QH542"/>
      <c r="QI542"/>
      <c r="QJ542"/>
      <c r="QK542"/>
      <c r="QL542"/>
      <c r="QM542"/>
      <c r="QN542"/>
      <c r="QO542"/>
      <c r="QP542"/>
      <c r="QQ542"/>
      <c r="QR542"/>
      <c r="QS542"/>
      <c r="QT542"/>
      <c r="QU542"/>
      <c r="QV542"/>
      <c r="QW542"/>
      <c r="QX542"/>
      <c r="QY542"/>
      <c r="QZ542"/>
      <c r="RA542"/>
      <c r="RB542"/>
      <c r="RC542"/>
      <c r="RD542"/>
      <c r="RE542"/>
      <c r="RF542"/>
      <c r="RG542"/>
      <c r="RH542"/>
      <c r="RI542"/>
      <c r="RJ542"/>
      <c r="RK542"/>
      <c r="RL542"/>
      <c r="RM542"/>
      <c r="RN542"/>
      <c r="RO542"/>
      <c r="RP542"/>
      <c r="RQ542"/>
      <c r="RR542"/>
      <c r="RS542"/>
      <c r="RT542"/>
      <c r="RU542"/>
      <c r="RV542"/>
      <c r="RW542"/>
      <c r="RX542"/>
      <c r="RY542"/>
      <c r="RZ542"/>
      <c r="SA542"/>
      <c r="SB542"/>
      <c r="SC542"/>
      <c r="SD542"/>
      <c r="SE542"/>
      <c r="SF542"/>
      <c r="SG542"/>
      <c r="SH542"/>
      <c r="SI542"/>
      <c r="SJ542"/>
      <c r="SK542"/>
      <c r="SL542"/>
      <c r="SM542"/>
      <c r="SN542"/>
      <c r="SO542"/>
      <c r="SP542"/>
      <c r="SQ542"/>
      <c r="SR542"/>
      <c r="SS542"/>
      <c r="ST542"/>
      <c r="SU542"/>
      <c r="SV542"/>
      <c r="SW542"/>
      <c r="SX542"/>
      <c r="SY542"/>
      <c r="SZ542"/>
      <c r="TA542"/>
      <c r="TB542"/>
      <c r="TC542"/>
      <c r="TD542"/>
      <c r="TE542"/>
      <c r="TF542"/>
      <c r="TG542"/>
      <c r="TH542"/>
      <c r="TI542"/>
      <c r="TJ542"/>
      <c r="TK542"/>
      <c r="TL542"/>
      <c r="TM542"/>
      <c r="TN542"/>
      <c r="TO542"/>
      <c r="TP542"/>
      <c r="TQ542"/>
      <c r="TR542"/>
      <c r="TS542"/>
      <c r="TT542"/>
      <c r="TU542"/>
      <c r="TV542"/>
      <c r="TW542"/>
      <c r="TX542"/>
      <c r="TY542"/>
      <c r="TZ542"/>
      <c r="UA542"/>
      <c r="UB542"/>
      <c r="UC542"/>
      <c r="UD542"/>
      <c r="UE542"/>
      <c r="UF542"/>
      <c r="UG542"/>
      <c r="UH542"/>
      <c r="UI542"/>
      <c r="UJ542"/>
      <c r="UK542"/>
      <c r="UL542"/>
      <c r="UM542"/>
      <c r="UN542"/>
      <c r="UO542"/>
      <c r="UP542"/>
      <c r="UQ542"/>
      <c r="UR542"/>
      <c r="US542"/>
      <c r="UT542"/>
      <c r="UU542"/>
      <c r="UV542"/>
      <c r="UW542"/>
      <c r="UX542"/>
      <c r="UY542"/>
      <c r="UZ542"/>
      <c r="VA542"/>
      <c r="VB542"/>
      <c r="VC542"/>
      <c r="VD542"/>
      <c r="VE542"/>
      <c r="VF542"/>
      <c r="VG542"/>
      <c r="VH542"/>
      <c r="VI542"/>
      <c r="VJ542"/>
      <c r="VK542"/>
      <c r="VL542"/>
      <c r="VM542"/>
      <c r="VN542"/>
      <c r="VO542"/>
      <c r="VP542"/>
      <c r="VQ542"/>
      <c r="VR542"/>
      <c r="VS542"/>
      <c r="VT542"/>
      <c r="VU542"/>
      <c r="VV542"/>
      <c r="VW542"/>
      <c r="VX542"/>
      <c r="VY542"/>
      <c r="VZ542"/>
      <c r="WA542"/>
      <c r="WB542"/>
      <c r="WC542"/>
      <c r="WD542"/>
      <c r="WE542"/>
      <c r="WF542"/>
      <c r="WG542"/>
      <c r="WH542"/>
      <c r="WI542"/>
      <c r="WJ542"/>
      <c r="WK542"/>
      <c r="WL542"/>
      <c r="WM542"/>
      <c r="WN542"/>
      <c r="WO542"/>
      <c r="WP542"/>
      <c r="WQ542"/>
      <c r="WR542"/>
      <c r="WS542"/>
      <c r="WT542"/>
      <c r="WU542"/>
      <c r="WV542"/>
      <c r="WW542"/>
      <c r="WX542"/>
      <c r="WY542"/>
      <c r="WZ542"/>
      <c r="XA542"/>
      <c r="XB542"/>
      <c r="XC542"/>
      <c r="XD542"/>
      <c r="XE542"/>
      <c r="XF542"/>
      <c r="XG542"/>
      <c r="XH542"/>
      <c r="XI542"/>
      <c r="XJ542"/>
      <c r="XK542"/>
      <c r="XL542"/>
      <c r="XM542"/>
      <c r="XN542"/>
      <c r="XO542"/>
      <c r="XP542"/>
      <c r="XQ542"/>
      <c r="XR542"/>
      <c r="XS542"/>
      <c r="XT542"/>
      <c r="XU542"/>
      <c r="XV542"/>
      <c r="XW542"/>
      <c r="XX542"/>
      <c r="XY542"/>
      <c r="XZ542"/>
      <c r="YA542"/>
      <c r="YB542"/>
      <c r="YC542"/>
      <c r="YD542"/>
      <c r="YE542"/>
      <c r="YF542"/>
      <c r="YG542"/>
      <c r="YH542"/>
      <c r="YI542"/>
      <c r="YJ542"/>
      <c r="YK542"/>
      <c r="YL542"/>
      <c r="YM542"/>
      <c r="YN542"/>
      <c r="YO542"/>
      <c r="YP542"/>
      <c r="YQ542"/>
      <c r="YR542"/>
      <c r="YS542"/>
      <c r="YT542"/>
      <c r="YU542"/>
      <c r="YV542"/>
      <c r="YW542"/>
      <c r="YX542"/>
      <c r="YY542"/>
      <c r="YZ542"/>
      <c r="ZA542"/>
      <c r="ZB542"/>
      <c r="ZC542"/>
      <c r="ZD542"/>
      <c r="ZE542"/>
      <c r="ZF542"/>
      <c r="ZG542"/>
      <c r="ZH542"/>
      <c r="ZI542"/>
      <c r="ZJ542"/>
      <c r="ZK542"/>
      <c r="ZL542"/>
      <c r="ZM542"/>
      <c r="ZN542"/>
      <c r="ZO542"/>
      <c r="ZP542"/>
      <c r="ZQ542"/>
      <c r="ZR542"/>
      <c r="ZS542"/>
      <c r="ZT542"/>
      <c r="ZU542"/>
      <c r="ZV542"/>
      <c r="ZW542"/>
      <c r="ZX542"/>
      <c r="ZY542"/>
      <c r="ZZ542"/>
      <c r="AAA542"/>
      <c r="AAB542"/>
      <c r="AAC542"/>
      <c r="AAD542"/>
      <c r="AAE542"/>
      <c r="AAF542"/>
      <c r="AAG542"/>
      <c r="AAH542"/>
      <c r="AAI542"/>
      <c r="AAJ542"/>
      <c r="AAK542"/>
      <c r="AAL542"/>
      <c r="AAM542"/>
      <c r="AAN542"/>
      <c r="AAO542"/>
      <c r="AAP542"/>
      <c r="AAQ542"/>
      <c r="AAR542"/>
      <c r="AAS542"/>
      <c r="AAT542"/>
      <c r="AAU542"/>
      <c r="AAV542"/>
      <c r="AAW542"/>
      <c r="AAX542"/>
      <c r="AAY542"/>
      <c r="AAZ542"/>
      <c r="ABA542"/>
      <c r="ABB542"/>
      <c r="ABC542"/>
      <c r="ABD542"/>
      <c r="ABE542"/>
      <c r="ABF542"/>
      <c r="ABG542"/>
      <c r="ABH542"/>
      <c r="ABI542"/>
      <c r="ABJ542"/>
      <c r="ABK542"/>
      <c r="ABL542"/>
      <c r="ABM542"/>
      <c r="ABN542"/>
      <c r="ABO542"/>
      <c r="ABP542"/>
      <c r="ABQ542"/>
      <c r="ABR542"/>
      <c r="ABS542"/>
      <c r="ABT542"/>
      <c r="ABU542"/>
      <c r="ABV542"/>
      <c r="ABW542"/>
      <c r="ABX542"/>
      <c r="ABY542"/>
      <c r="ABZ542"/>
      <c r="ACA542"/>
      <c r="ACB542"/>
      <c r="ACC542"/>
      <c r="ACD542"/>
      <c r="ACE542"/>
      <c r="ACF542"/>
      <c r="ACG542"/>
      <c r="ACH542"/>
      <c r="ACI542"/>
      <c r="ACJ542"/>
      <c r="ACK542"/>
      <c r="ACL542"/>
      <c r="ACM542"/>
      <c r="ACN542"/>
      <c r="ACO542"/>
      <c r="ACP542"/>
      <c r="ACQ542"/>
      <c r="ACR542"/>
      <c r="ACS542"/>
      <c r="ACT542"/>
      <c r="ACU542"/>
      <c r="ACV542"/>
      <c r="ACW542"/>
      <c r="ACX542"/>
      <c r="ACY542"/>
      <c r="ACZ542"/>
      <c r="ADA542"/>
      <c r="ADB542"/>
      <c r="ADC542"/>
      <c r="ADD542"/>
      <c r="ADE542"/>
      <c r="ADF542"/>
      <c r="ADG542"/>
      <c r="ADH542"/>
      <c r="ADI542"/>
      <c r="ADJ542"/>
      <c r="ADK542"/>
      <c r="ADL542"/>
      <c r="ADM542"/>
      <c r="ADN542"/>
      <c r="ADO542"/>
      <c r="ADP542"/>
      <c r="ADQ542"/>
      <c r="ADR542"/>
      <c r="ADS542"/>
      <c r="ADT542"/>
      <c r="ADU542"/>
      <c r="ADV542"/>
      <c r="ADW542"/>
      <c r="ADX542"/>
      <c r="ADY542"/>
      <c r="ADZ542"/>
      <c r="AEA542"/>
      <c r="AEB542"/>
      <c r="AEC542"/>
      <c r="AED542"/>
      <c r="AEE542"/>
      <c r="AEF542"/>
      <c r="AEG542"/>
      <c r="AEH542"/>
      <c r="AEI542"/>
      <c r="AEJ542"/>
      <c r="AEK542"/>
      <c r="AEL542"/>
      <c r="AEM542"/>
      <c r="AEN542"/>
      <c r="AEO542"/>
      <c r="AEP542"/>
      <c r="AEQ542"/>
      <c r="AER542"/>
      <c r="AES542"/>
      <c r="AET542"/>
      <c r="AEU542"/>
      <c r="AEV542"/>
      <c r="AEW542"/>
      <c r="AEX542"/>
      <c r="AEY542"/>
      <c r="AEZ542"/>
      <c r="AFA542"/>
      <c r="AFB542"/>
      <c r="AFC542"/>
      <c r="AFD542"/>
      <c r="AFE542"/>
      <c r="AFF542"/>
      <c r="AFG542"/>
      <c r="AFH542"/>
      <c r="AFI542"/>
      <c r="AFJ542"/>
      <c r="AFK542"/>
      <c r="AFL542"/>
      <c r="AFM542"/>
      <c r="AFN542"/>
      <c r="AFO542"/>
      <c r="AFP542"/>
      <c r="AFQ542"/>
      <c r="AFR542"/>
      <c r="AFS542"/>
      <c r="AFT542"/>
      <c r="AFU542"/>
      <c r="AFV542"/>
      <c r="AFW542"/>
      <c r="AFX542"/>
      <c r="AFY542"/>
      <c r="AFZ542"/>
      <c r="AGA542"/>
      <c r="AGB542"/>
      <c r="AGC542"/>
      <c r="AGD542"/>
      <c r="AGE542"/>
      <c r="AGF542"/>
      <c r="AGG542"/>
      <c r="AGH542"/>
      <c r="AGI542"/>
      <c r="AGJ542"/>
      <c r="AGK542"/>
      <c r="AGL542"/>
      <c r="AGM542"/>
      <c r="AGN542"/>
      <c r="AGO542"/>
      <c r="AGP542"/>
      <c r="AGQ542"/>
      <c r="AGR542"/>
      <c r="AGS542"/>
      <c r="AGT542"/>
      <c r="AGU542"/>
      <c r="AGV542"/>
      <c r="AGW542"/>
      <c r="AGX542"/>
      <c r="AGY542"/>
      <c r="AGZ542"/>
      <c r="AHA542"/>
      <c r="AHB542"/>
      <c r="AHC542"/>
      <c r="AHD542"/>
      <c r="AHE542"/>
      <c r="AHF542"/>
      <c r="AHG542"/>
      <c r="AHH542"/>
      <c r="AHI542"/>
      <c r="AHJ542"/>
      <c r="AHK542"/>
      <c r="AHL542"/>
      <c r="AHM542"/>
      <c r="AHN542"/>
      <c r="AHO542"/>
      <c r="AHP542"/>
      <c r="AHQ542"/>
      <c r="AHR542"/>
      <c r="AHS542"/>
      <c r="AHT542"/>
      <c r="AHU542"/>
      <c r="AHV542"/>
      <c r="AHW542"/>
      <c r="AHX542"/>
      <c r="AHY542"/>
      <c r="AHZ542"/>
      <c r="AIA542"/>
      <c r="AIB542"/>
      <c r="AIC542"/>
      <c r="AID542"/>
      <c r="AIE542"/>
      <c r="AIF542"/>
      <c r="AIG542"/>
      <c r="AIH542"/>
      <c r="AII542"/>
      <c r="AIJ542"/>
      <c r="AIK542"/>
      <c r="AIL542"/>
      <c r="AIM542"/>
      <c r="AIN542"/>
      <c r="AIO542"/>
      <c r="AIP542"/>
      <c r="AIQ542"/>
      <c r="AIR542"/>
      <c r="AIS542"/>
      <c r="AIT542"/>
      <c r="AIU542"/>
      <c r="AIV542"/>
      <c r="AIW542"/>
      <c r="AIX542"/>
      <c r="AIY542"/>
      <c r="AIZ542"/>
      <c r="AJA542"/>
      <c r="AJB542"/>
      <c r="AJC542"/>
      <c r="AJD542"/>
      <c r="AJE542"/>
      <c r="AJF542"/>
      <c r="AJG542"/>
      <c r="AJH542"/>
      <c r="AJI542"/>
      <c r="AJJ542"/>
      <c r="AJK542"/>
      <c r="AJL542"/>
      <c r="AJM542"/>
      <c r="AJN542"/>
      <c r="AJO542"/>
      <c r="AJP542"/>
      <c r="AJQ542"/>
      <c r="AJR542"/>
      <c r="AJS542"/>
      <c r="AJT542"/>
      <c r="AJU542"/>
      <c r="AJV542"/>
      <c r="AJW542"/>
      <c r="AJX542"/>
      <c r="AJY542"/>
      <c r="AJZ542"/>
      <c r="AKA542"/>
      <c r="AKB542"/>
      <c r="AKC542"/>
      <c r="AKD542"/>
      <c r="AKE542"/>
      <c r="AKF542"/>
      <c r="AKG542"/>
      <c r="AKH542"/>
      <c r="AKI542"/>
      <c r="AKJ542"/>
      <c r="AKK542"/>
      <c r="AKL542"/>
      <c r="AKM542"/>
      <c r="AKN542"/>
      <c r="AKO542"/>
      <c r="AKP542"/>
      <c r="AKQ542"/>
      <c r="AKR542"/>
      <c r="AKS542"/>
      <c r="AKT542"/>
      <c r="AKU542"/>
      <c r="AKV542"/>
      <c r="AKW542"/>
      <c r="AKX542"/>
      <c r="AKY542"/>
      <c r="AKZ542"/>
      <c r="ALA542"/>
      <c r="ALB542"/>
      <c r="ALC542"/>
      <c r="ALD542"/>
      <c r="ALE542"/>
      <c r="ALF542"/>
      <c r="ALG542"/>
      <c r="ALH542"/>
      <c r="ALI542"/>
      <c r="ALJ542"/>
      <c r="ALK542"/>
      <c r="ALL542"/>
      <c r="ALM542"/>
      <c r="ALN542"/>
      <c r="ALO542"/>
      <c r="ALP542"/>
      <c r="ALQ542"/>
      <c r="ALR542"/>
      <c r="ALS542"/>
      <c r="ALT542"/>
      <c r="ALU542"/>
      <c r="ALV542"/>
      <c r="ALW542"/>
      <c r="ALX542"/>
      <c r="ALY542"/>
      <c r="ALZ542"/>
      <c r="AMA542"/>
      <c r="AMB542"/>
      <c r="AMC542"/>
      <c r="AMD542"/>
      <c r="AME542"/>
      <c r="AMF542"/>
      <c r="AMG542"/>
      <c r="AMH542"/>
      <c r="AMI542"/>
      <c r="AMJ542"/>
    </row>
    <row r="543" spans="1:1024" ht="45">
      <c r="A543" s="41" t="s">
        <v>825</v>
      </c>
      <c r="B543" s="41" t="s">
        <v>826</v>
      </c>
      <c r="C543" s="41"/>
      <c r="D543" s="41"/>
      <c r="E543" s="41"/>
      <c r="F543" s="41"/>
      <c r="G543" s="41"/>
      <c r="H543" s="41"/>
      <c r="I543" s="38">
        <f t="shared" si="8"/>
        <v>2</v>
      </c>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c r="LP543"/>
      <c r="LQ543"/>
      <c r="LR543"/>
      <c r="LS543"/>
      <c r="LT543"/>
      <c r="LU543"/>
      <c r="LV543"/>
      <c r="LW543"/>
      <c r="LX543"/>
      <c r="LY543"/>
      <c r="LZ543"/>
      <c r="MA543"/>
      <c r="MB543"/>
      <c r="MC543"/>
      <c r="MD543"/>
      <c r="ME543"/>
      <c r="MF543"/>
      <c r="MG543"/>
      <c r="MH543"/>
      <c r="MI543"/>
      <c r="MJ543"/>
      <c r="MK543"/>
      <c r="ML543"/>
      <c r="MM543"/>
      <c r="MN543"/>
      <c r="MO543"/>
      <c r="MP543"/>
      <c r="MQ543"/>
      <c r="MR543"/>
      <c r="MS543"/>
      <c r="MT543"/>
      <c r="MU543"/>
      <c r="MV543"/>
      <c r="MW543"/>
      <c r="MX543"/>
      <c r="MY543"/>
      <c r="MZ543"/>
      <c r="NA543"/>
      <c r="NB543"/>
      <c r="NC543"/>
      <c r="ND543"/>
      <c r="NE543"/>
      <c r="NF543"/>
      <c r="NG543"/>
      <c r="NH543"/>
      <c r="NI543"/>
      <c r="NJ543"/>
      <c r="NK543"/>
      <c r="NL543"/>
      <c r="NM543"/>
      <c r="NN543"/>
      <c r="NO543"/>
      <c r="NP543"/>
      <c r="NQ543"/>
      <c r="NR543"/>
      <c r="NS543"/>
      <c r="NT543"/>
      <c r="NU543"/>
      <c r="NV543"/>
      <c r="NW543"/>
      <c r="NX543"/>
      <c r="NY543"/>
      <c r="NZ543"/>
      <c r="OA543"/>
      <c r="OB543"/>
      <c r="OC543"/>
      <c r="OD543"/>
      <c r="OE543"/>
      <c r="OF543"/>
      <c r="OG543"/>
      <c r="OH543"/>
      <c r="OI543"/>
      <c r="OJ543"/>
      <c r="OK543"/>
      <c r="OL543"/>
      <c r="OM543"/>
      <c r="ON543"/>
      <c r="OO543"/>
      <c r="OP543"/>
      <c r="OQ543"/>
      <c r="OR543"/>
      <c r="OS543"/>
      <c r="OT543"/>
      <c r="OU543"/>
      <c r="OV543"/>
      <c r="OW543"/>
      <c r="OX543"/>
      <c r="OY543"/>
      <c r="OZ543"/>
      <c r="PA543"/>
      <c r="PB543"/>
      <c r="PC543"/>
      <c r="PD543"/>
      <c r="PE543"/>
      <c r="PF543"/>
      <c r="PG543"/>
      <c r="PH543"/>
      <c r="PI543"/>
      <c r="PJ543"/>
      <c r="PK543"/>
      <c r="PL543"/>
      <c r="PM543"/>
      <c r="PN543"/>
      <c r="PO543"/>
      <c r="PP543"/>
      <c r="PQ543"/>
      <c r="PR543"/>
      <c r="PS543"/>
      <c r="PT543"/>
      <c r="PU543"/>
      <c r="PV543"/>
      <c r="PW543"/>
      <c r="PX543"/>
      <c r="PY543"/>
      <c r="PZ543"/>
      <c r="QA543"/>
      <c r="QB543"/>
      <c r="QC543"/>
      <c r="QD543"/>
      <c r="QE543"/>
      <c r="QF543"/>
      <c r="QG543"/>
      <c r="QH543"/>
      <c r="QI543"/>
      <c r="QJ543"/>
      <c r="QK543"/>
      <c r="QL543"/>
      <c r="QM543"/>
      <c r="QN543"/>
      <c r="QO543"/>
      <c r="QP543"/>
      <c r="QQ543"/>
      <c r="QR543"/>
      <c r="QS543"/>
      <c r="QT543"/>
      <c r="QU543"/>
      <c r="QV543"/>
      <c r="QW543"/>
      <c r="QX543"/>
      <c r="QY543"/>
      <c r="QZ543"/>
      <c r="RA543"/>
      <c r="RB543"/>
      <c r="RC543"/>
      <c r="RD543"/>
      <c r="RE543"/>
      <c r="RF543"/>
      <c r="RG543"/>
      <c r="RH543"/>
      <c r="RI543"/>
      <c r="RJ543"/>
      <c r="RK543"/>
      <c r="RL543"/>
      <c r="RM543"/>
      <c r="RN543"/>
      <c r="RO543"/>
      <c r="RP543"/>
      <c r="RQ543"/>
      <c r="RR543"/>
      <c r="RS543"/>
      <c r="RT543"/>
      <c r="RU543"/>
      <c r="RV543"/>
      <c r="RW543"/>
      <c r="RX543"/>
      <c r="RY543"/>
      <c r="RZ543"/>
      <c r="SA543"/>
      <c r="SB543"/>
      <c r="SC543"/>
      <c r="SD543"/>
      <c r="SE543"/>
      <c r="SF543"/>
      <c r="SG543"/>
      <c r="SH543"/>
      <c r="SI543"/>
      <c r="SJ543"/>
      <c r="SK543"/>
      <c r="SL543"/>
      <c r="SM543"/>
      <c r="SN543"/>
      <c r="SO543"/>
      <c r="SP543"/>
      <c r="SQ543"/>
      <c r="SR543"/>
      <c r="SS543"/>
      <c r="ST543"/>
      <c r="SU543"/>
      <c r="SV543"/>
      <c r="SW543"/>
      <c r="SX543"/>
      <c r="SY543"/>
      <c r="SZ543"/>
      <c r="TA543"/>
      <c r="TB543"/>
      <c r="TC543"/>
      <c r="TD543"/>
      <c r="TE543"/>
      <c r="TF543"/>
      <c r="TG543"/>
      <c r="TH543"/>
      <c r="TI543"/>
      <c r="TJ543"/>
      <c r="TK543"/>
      <c r="TL543"/>
      <c r="TM543"/>
      <c r="TN543"/>
      <c r="TO543"/>
      <c r="TP543"/>
      <c r="TQ543"/>
      <c r="TR543"/>
      <c r="TS543"/>
      <c r="TT543"/>
      <c r="TU543"/>
      <c r="TV543"/>
      <c r="TW543"/>
      <c r="TX543"/>
      <c r="TY543"/>
      <c r="TZ543"/>
      <c r="UA543"/>
      <c r="UB543"/>
      <c r="UC543"/>
      <c r="UD543"/>
      <c r="UE543"/>
      <c r="UF543"/>
      <c r="UG543"/>
      <c r="UH543"/>
      <c r="UI543"/>
      <c r="UJ543"/>
      <c r="UK543"/>
      <c r="UL543"/>
      <c r="UM543"/>
      <c r="UN543"/>
      <c r="UO543"/>
      <c r="UP543"/>
      <c r="UQ543"/>
      <c r="UR543"/>
      <c r="US543"/>
      <c r="UT543"/>
      <c r="UU543"/>
      <c r="UV543"/>
      <c r="UW543"/>
      <c r="UX543"/>
      <c r="UY543"/>
      <c r="UZ543"/>
      <c r="VA543"/>
      <c r="VB543"/>
      <c r="VC543"/>
      <c r="VD543"/>
      <c r="VE543"/>
      <c r="VF543"/>
      <c r="VG543"/>
      <c r="VH543"/>
      <c r="VI543"/>
      <c r="VJ543"/>
      <c r="VK543"/>
      <c r="VL543"/>
      <c r="VM543"/>
      <c r="VN543"/>
      <c r="VO543"/>
      <c r="VP543"/>
      <c r="VQ543"/>
      <c r="VR543"/>
      <c r="VS543"/>
      <c r="VT543"/>
      <c r="VU543"/>
      <c r="VV543"/>
      <c r="VW543"/>
      <c r="VX543"/>
      <c r="VY543"/>
      <c r="VZ543"/>
      <c r="WA543"/>
      <c r="WB543"/>
      <c r="WC543"/>
      <c r="WD543"/>
      <c r="WE543"/>
      <c r="WF543"/>
      <c r="WG543"/>
      <c r="WH543"/>
      <c r="WI543"/>
      <c r="WJ543"/>
      <c r="WK543"/>
      <c r="WL543"/>
      <c r="WM543"/>
      <c r="WN543"/>
      <c r="WO543"/>
      <c r="WP543"/>
      <c r="WQ543"/>
      <c r="WR543"/>
      <c r="WS543"/>
      <c r="WT543"/>
      <c r="WU543"/>
      <c r="WV543"/>
      <c r="WW543"/>
      <c r="WX543"/>
      <c r="WY543"/>
      <c r="WZ543"/>
      <c r="XA543"/>
      <c r="XB543"/>
      <c r="XC543"/>
      <c r="XD543"/>
      <c r="XE543"/>
      <c r="XF543"/>
      <c r="XG543"/>
      <c r="XH543"/>
      <c r="XI543"/>
      <c r="XJ543"/>
      <c r="XK543"/>
      <c r="XL543"/>
      <c r="XM543"/>
      <c r="XN543"/>
      <c r="XO543"/>
      <c r="XP543"/>
      <c r="XQ543"/>
      <c r="XR543"/>
      <c r="XS543"/>
      <c r="XT543"/>
      <c r="XU543"/>
      <c r="XV543"/>
      <c r="XW543"/>
      <c r="XX543"/>
      <c r="XY543"/>
      <c r="XZ543"/>
      <c r="YA543"/>
      <c r="YB543"/>
      <c r="YC543"/>
      <c r="YD543"/>
      <c r="YE543"/>
      <c r="YF543"/>
      <c r="YG543"/>
      <c r="YH543"/>
      <c r="YI543"/>
      <c r="YJ543"/>
      <c r="YK543"/>
      <c r="YL543"/>
      <c r="YM543"/>
      <c r="YN543"/>
      <c r="YO543"/>
      <c r="YP543"/>
      <c r="YQ543"/>
      <c r="YR543"/>
      <c r="YS543"/>
      <c r="YT543"/>
      <c r="YU543"/>
      <c r="YV543"/>
      <c r="YW543"/>
      <c r="YX543"/>
      <c r="YY543"/>
      <c r="YZ543"/>
      <c r="ZA543"/>
      <c r="ZB543"/>
      <c r="ZC543"/>
      <c r="ZD543"/>
      <c r="ZE543"/>
      <c r="ZF543"/>
      <c r="ZG543"/>
      <c r="ZH543"/>
      <c r="ZI543"/>
      <c r="ZJ543"/>
      <c r="ZK543"/>
      <c r="ZL543"/>
      <c r="ZM543"/>
      <c r="ZN543"/>
      <c r="ZO543"/>
      <c r="ZP543"/>
      <c r="ZQ543"/>
      <c r="ZR543"/>
      <c r="ZS543"/>
      <c r="ZT543"/>
      <c r="ZU543"/>
      <c r="ZV543"/>
      <c r="ZW543"/>
      <c r="ZX543"/>
      <c r="ZY543"/>
      <c r="ZZ543"/>
      <c r="AAA543"/>
      <c r="AAB543"/>
      <c r="AAC543"/>
      <c r="AAD543"/>
      <c r="AAE543"/>
      <c r="AAF543"/>
      <c r="AAG543"/>
      <c r="AAH543"/>
      <c r="AAI543"/>
      <c r="AAJ543"/>
      <c r="AAK543"/>
      <c r="AAL543"/>
      <c r="AAM543"/>
      <c r="AAN543"/>
      <c r="AAO543"/>
      <c r="AAP543"/>
      <c r="AAQ543"/>
      <c r="AAR543"/>
      <c r="AAS543"/>
      <c r="AAT543"/>
      <c r="AAU543"/>
      <c r="AAV543"/>
      <c r="AAW543"/>
      <c r="AAX543"/>
      <c r="AAY543"/>
      <c r="AAZ543"/>
      <c r="ABA543"/>
      <c r="ABB543"/>
      <c r="ABC543"/>
      <c r="ABD543"/>
      <c r="ABE543"/>
      <c r="ABF543"/>
      <c r="ABG543"/>
      <c r="ABH543"/>
      <c r="ABI543"/>
      <c r="ABJ543"/>
      <c r="ABK543"/>
      <c r="ABL543"/>
      <c r="ABM543"/>
      <c r="ABN543"/>
      <c r="ABO543"/>
      <c r="ABP543"/>
      <c r="ABQ543"/>
      <c r="ABR543"/>
      <c r="ABS543"/>
      <c r="ABT543"/>
      <c r="ABU543"/>
      <c r="ABV543"/>
      <c r="ABW543"/>
      <c r="ABX543"/>
      <c r="ABY543"/>
      <c r="ABZ543"/>
      <c r="ACA543"/>
      <c r="ACB543"/>
      <c r="ACC543"/>
      <c r="ACD543"/>
      <c r="ACE543"/>
      <c r="ACF543"/>
      <c r="ACG543"/>
      <c r="ACH543"/>
      <c r="ACI543"/>
      <c r="ACJ543"/>
      <c r="ACK543"/>
      <c r="ACL543"/>
      <c r="ACM543"/>
      <c r="ACN543"/>
      <c r="ACO543"/>
      <c r="ACP543"/>
      <c r="ACQ543"/>
      <c r="ACR543"/>
      <c r="ACS543"/>
      <c r="ACT543"/>
      <c r="ACU543"/>
      <c r="ACV543"/>
      <c r="ACW543"/>
      <c r="ACX543"/>
      <c r="ACY543"/>
      <c r="ACZ543"/>
      <c r="ADA543"/>
      <c r="ADB543"/>
      <c r="ADC543"/>
      <c r="ADD543"/>
      <c r="ADE543"/>
      <c r="ADF543"/>
      <c r="ADG543"/>
      <c r="ADH543"/>
      <c r="ADI543"/>
      <c r="ADJ543"/>
      <c r="ADK543"/>
      <c r="ADL543"/>
      <c r="ADM543"/>
      <c r="ADN543"/>
      <c r="ADO543"/>
      <c r="ADP543"/>
      <c r="ADQ543"/>
      <c r="ADR543"/>
      <c r="ADS543"/>
      <c r="ADT543"/>
      <c r="ADU543"/>
      <c r="ADV543"/>
      <c r="ADW543"/>
      <c r="ADX543"/>
      <c r="ADY543"/>
      <c r="ADZ543"/>
      <c r="AEA543"/>
      <c r="AEB543"/>
      <c r="AEC543"/>
      <c r="AED543"/>
      <c r="AEE543"/>
      <c r="AEF543"/>
      <c r="AEG543"/>
      <c r="AEH543"/>
      <c r="AEI543"/>
      <c r="AEJ543"/>
      <c r="AEK543"/>
      <c r="AEL543"/>
      <c r="AEM543"/>
      <c r="AEN543"/>
      <c r="AEO543"/>
      <c r="AEP543"/>
      <c r="AEQ543"/>
      <c r="AER543"/>
      <c r="AES543"/>
      <c r="AET543"/>
      <c r="AEU543"/>
      <c r="AEV543"/>
      <c r="AEW543"/>
      <c r="AEX543"/>
      <c r="AEY543"/>
      <c r="AEZ543"/>
      <c r="AFA543"/>
      <c r="AFB543"/>
      <c r="AFC543"/>
      <c r="AFD543"/>
      <c r="AFE543"/>
      <c r="AFF543"/>
      <c r="AFG543"/>
      <c r="AFH543"/>
      <c r="AFI543"/>
      <c r="AFJ543"/>
      <c r="AFK543"/>
      <c r="AFL543"/>
      <c r="AFM543"/>
      <c r="AFN543"/>
      <c r="AFO543"/>
      <c r="AFP543"/>
      <c r="AFQ543"/>
      <c r="AFR543"/>
      <c r="AFS543"/>
      <c r="AFT543"/>
      <c r="AFU543"/>
      <c r="AFV543"/>
      <c r="AFW543"/>
      <c r="AFX543"/>
      <c r="AFY543"/>
      <c r="AFZ543"/>
      <c r="AGA543"/>
      <c r="AGB543"/>
      <c r="AGC543"/>
      <c r="AGD543"/>
      <c r="AGE543"/>
      <c r="AGF543"/>
      <c r="AGG543"/>
      <c r="AGH543"/>
      <c r="AGI543"/>
      <c r="AGJ543"/>
      <c r="AGK543"/>
      <c r="AGL543"/>
      <c r="AGM543"/>
      <c r="AGN543"/>
      <c r="AGO543"/>
      <c r="AGP543"/>
      <c r="AGQ543"/>
      <c r="AGR543"/>
      <c r="AGS543"/>
      <c r="AGT543"/>
      <c r="AGU543"/>
      <c r="AGV543"/>
      <c r="AGW543"/>
      <c r="AGX543"/>
      <c r="AGY543"/>
      <c r="AGZ543"/>
      <c r="AHA543"/>
      <c r="AHB543"/>
      <c r="AHC543"/>
      <c r="AHD543"/>
      <c r="AHE543"/>
      <c r="AHF543"/>
      <c r="AHG543"/>
      <c r="AHH543"/>
      <c r="AHI543"/>
      <c r="AHJ543"/>
      <c r="AHK543"/>
      <c r="AHL543"/>
      <c r="AHM543"/>
      <c r="AHN543"/>
      <c r="AHO543"/>
      <c r="AHP543"/>
      <c r="AHQ543"/>
      <c r="AHR543"/>
      <c r="AHS543"/>
      <c r="AHT543"/>
      <c r="AHU543"/>
      <c r="AHV543"/>
      <c r="AHW543"/>
      <c r="AHX543"/>
      <c r="AHY543"/>
      <c r="AHZ543"/>
      <c r="AIA543"/>
      <c r="AIB543"/>
      <c r="AIC543"/>
      <c r="AID543"/>
      <c r="AIE543"/>
      <c r="AIF543"/>
      <c r="AIG543"/>
      <c r="AIH543"/>
      <c r="AII543"/>
      <c r="AIJ543"/>
      <c r="AIK543"/>
      <c r="AIL543"/>
      <c r="AIM543"/>
      <c r="AIN543"/>
      <c r="AIO543"/>
      <c r="AIP543"/>
      <c r="AIQ543"/>
      <c r="AIR543"/>
      <c r="AIS543"/>
      <c r="AIT543"/>
      <c r="AIU543"/>
      <c r="AIV543"/>
      <c r="AIW543"/>
      <c r="AIX543"/>
      <c r="AIY543"/>
      <c r="AIZ543"/>
      <c r="AJA543"/>
      <c r="AJB543"/>
      <c r="AJC543"/>
      <c r="AJD543"/>
      <c r="AJE543"/>
      <c r="AJF543"/>
      <c r="AJG543"/>
      <c r="AJH543"/>
      <c r="AJI543"/>
      <c r="AJJ543"/>
      <c r="AJK543"/>
      <c r="AJL543"/>
      <c r="AJM543"/>
      <c r="AJN543"/>
      <c r="AJO543"/>
      <c r="AJP543"/>
      <c r="AJQ543"/>
      <c r="AJR543"/>
      <c r="AJS543"/>
      <c r="AJT543"/>
      <c r="AJU543"/>
      <c r="AJV543"/>
      <c r="AJW543"/>
      <c r="AJX543"/>
      <c r="AJY543"/>
      <c r="AJZ543"/>
      <c r="AKA543"/>
      <c r="AKB543"/>
      <c r="AKC543"/>
      <c r="AKD543"/>
      <c r="AKE543"/>
      <c r="AKF543"/>
      <c r="AKG543"/>
      <c r="AKH543"/>
      <c r="AKI543"/>
      <c r="AKJ543"/>
      <c r="AKK543"/>
      <c r="AKL543"/>
      <c r="AKM543"/>
      <c r="AKN543"/>
      <c r="AKO543"/>
      <c r="AKP543"/>
      <c r="AKQ543"/>
      <c r="AKR543"/>
      <c r="AKS543"/>
      <c r="AKT543"/>
      <c r="AKU543"/>
      <c r="AKV543"/>
      <c r="AKW543"/>
      <c r="AKX543"/>
      <c r="AKY543"/>
      <c r="AKZ543"/>
      <c r="ALA543"/>
      <c r="ALB543"/>
      <c r="ALC543"/>
      <c r="ALD543"/>
      <c r="ALE543"/>
      <c r="ALF543"/>
      <c r="ALG543"/>
      <c r="ALH543"/>
      <c r="ALI543"/>
      <c r="ALJ543"/>
      <c r="ALK543"/>
      <c r="ALL543"/>
      <c r="ALM543"/>
      <c r="ALN543"/>
      <c r="ALO543"/>
      <c r="ALP543"/>
      <c r="ALQ543"/>
      <c r="ALR543"/>
      <c r="ALS543"/>
      <c r="ALT543"/>
      <c r="ALU543"/>
      <c r="ALV543"/>
      <c r="ALW543"/>
      <c r="ALX543"/>
      <c r="ALY543"/>
      <c r="ALZ543"/>
      <c r="AMA543"/>
      <c r="AMB543"/>
      <c r="AMC543"/>
      <c r="AMD543"/>
      <c r="AME543"/>
      <c r="AMF543"/>
      <c r="AMG543"/>
      <c r="AMH543"/>
      <c r="AMI543"/>
      <c r="AMJ543"/>
    </row>
    <row r="544" spans="1:1024" s="40" customFormat="1">
      <c r="A544" s="39"/>
      <c r="B544" s="39"/>
      <c r="C544" s="39" t="s">
        <v>1775</v>
      </c>
      <c r="D544" s="39" t="s">
        <v>1430</v>
      </c>
      <c r="E544" s="39" t="s">
        <v>1431</v>
      </c>
      <c r="F544" s="39" t="s">
        <v>1430</v>
      </c>
      <c r="G544" s="39" t="s">
        <v>2165</v>
      </c>
      <c r="H544" s="39" t="s">
        <v>1430</v>
      </c>
      <c r="I544" s="38">
        <f t="shared" si="8"/>
        <v>6</v>
      </c>
    </row>
    <row r="545" spans="1:1024" ht="45">
      <c r="A545" s="39"/>
      <c r="B545" s="39"/>
      <c r="C545" s="41" t="s">
        <v>1777</v>
      </c>
      <c r="D545" s="41" t="s">
        <v>2660</v>
      </c>
      <c r="E545" s="41" t="s">
        <v>1432</v>
      </c>
      <c r="F545" s="41" t="s">
        <v>2660</v>
      </c>
      <c r="G545" s="39"/>
      <c r="H545" s="39"/>
      <c r="I545" s="38">
        <f t="shared" si="8"/>
        <v>4</v>
      </c>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c r="WP545"/>
      <c r="WQ545"/>
      <c r="WR545"/>
      <c r="WS545"/>
      <c r="WT545"/>
      <c r="WU545"/>
      <c r="WV545"/>
      <c r="WW545"/>
      <c r="WX545"/>
      <c r="WY545"/>
      <c r="WZ545"/>
      <c r="XA545"/>
      <c r="XB545"/>
      <c r="XC545"/>
      <c r="XD545"/>
      <c r="XE545"/>
      <c r="XF545"/>
      <c r="XG545"/>
      <c r="XH545"/>
      <c r="XI545"/>
      <c r="XJ545"/>
      <c r="XK545"/>
      <c r="XL545"/>
      <c r="XM545"/>
      <c r="XN545"/>
      <c r="XO545"/>
      <c r="XP545"/>
      <c r="XQ545"/>
      <c r="XR545"/>
      <c r="XS545"/>
      <c r="XT545"/>
      <c r="XU545"/>
      <c r="XV545"/>
      <c r="XW545"/>
      <c r="XX545"/>
      <c r="XY545"/>
      <c r="XZ545"/>
      <c r="YA545"/>
      <c r="YB545"/>
      <c r="YC545"/>
      <c r="YD545"/>
      <c r="YE545"/>
      <c r="YF545"/>
      <c r="YG545"/>
      <c r="YH545"/>
      <c r="YI545"/>
      <c r="YJ545"/>
      <c r="YK545"/>
      <c r="YL545"/>
      <c r="YM545"/>
      <c r="YN545"/>
      <c r="YO545"/>
      <c r="YP545"/>
      <c r="YQ545"/>
      <c r="YR545"/>
      <c r="YS545"/>
      <c r="YT545"/>
      <c r="YU545"/>
      <c r="YV545"/>
      <c r="YW545"/>
      <c r="YX545"/>
      <c r="YY545"/>
      <c r="YZ545"/>
      <c r="ZA545"/>
      <c r="ZB545"/>
      <c r="ZC545"/>
      <c r="ZD545"/>
      <c r="ZE545"/>
      <c r="ZF545"/>
      <c r="ZG545"/>
      <c r="ZH545"/>
      <c r="ZI545"/>
      <c r="ZJ545"/>
      <c r="ZK545"/>
      <c r="ZL545"/>
      <c r="ZM545"/>
      <c r="ZN545"/>
      <c r="ZO545"/>
      <c r="ZP545"/>
      <c r="ZQ545"/>
      <c r="ZR545"/>
      <c r="ZS545"/>
      <c r="ZT545"/>
      <c r="ZU545"/>
      <c r="ZV545"/>
      <c r="ZW545"/>
      <c r="ZX545"/>
      <c r="ZY545"/>
      <c r="ZZ545"/>
      <c r="AAA545"/>
      <c r="AAB545"/>
      <c r="AAC545"/>
      <c r="AAD545"/>
      <c r="AAE545"/>
      <c r="AAF545"/>
      <c r="AAG545"/>
      <c r="AAH545"/>
      <c r="AAI545"/>
      <c r="AAJ545"/>
      <c r="AAK545"/>
      <c r="AAL545"/>
      <c r="AAM545"/>
      <c r="AAN545"/>
      <c r="AAO545"/>
      <c r="AAP545"/>
      <c r="AAQ545"/>
      <c r="AAR545"/>
      <c r="AAS545"/>
      <c r="AAT545"/>
      <c r="AAU545"/>
      <c r="AAV545"/>
      <c r="AAW545"/>
      <c r="AAX545"/>
      <c r="AAY545"/>
      <c r="AAZ545"/>
      <c r="ABA545"/>
      <c r="ABB545"/>
      <c r="ABC545"/>
      <c r="ABD545"/>
      <c r="ABE545"/>
      <c r="ABF545"/>
      <c r="ABG545"/>
      <c r="ABH545"/>
      <c r="ABI545"/>
      <c r="ABJ545"/>
      <c r="ABK545"/>
      <c r="ABL545"/>
      <c r="ABM545"/>
      <c r="ABN545"/>
      <c r="ABO545"/>
      <c r="ABP545"/>
      <c r="ABQ545"/>
      <c r="ABR545"/>
      <c r="ABS545"/>
      <c r="ABT545"/>
      <c r="ABU545"/>
      <c r="ABV545"/>
      <c r="ABW545"/>
      <c r="ABX545"/>
      <c r="ABY545"/>
      <c r="ABZ545"/>
      <c r="ACA545"/>
      <c r="ACB545"/>
      <c r="ACC545"/>
      <c r="ACD545"/>
      <c r="ACE545"/>
      <c r="ACF545"/>
      <c r="ACG545"/>
      <c r="ACH545"/>
      <c r="ACI545"/>
      <c r="ACJ545"/>
      <c r="ACK545"/>
      <c r="ACL545"/>
      <c r="ACM545"/>
      <c r="ACN545"/>
      <c r="ACO545"/>
      <c r="ACP545"/>
      <c r="ACQ545"/>
      <c r="ACR545"/>
      <c r="ACS545"/>
      <c r="ACT545"/>
      <c r="ACU545"/>
      <c r="ACV545"/>
      <c r="ACW545"/>
      <c r="ACX545"/>
      <c r="ACY545"/>
      <c r="ACZ545"/>
      <c r="ADA545"/>
      <c r="ADB545"/>
      <c r="ADC545"/>
      <c r="ADD545"/>
      <c r="ADE545"/>
      <c r="ADF545"/>
      <c r="ADG545"/>
      <c r="ADH545"/>
      <c r="ADI545"/>
      <c r="ADJ545"/>
      <c r="ADK545"/>
      <c r="ADL545"/>
      <c r="ADM545"/>
      <c r="ADN545"/>
      <c r="ADO545"/>
      <c r="ADP545"/>
      <c r="ADQ545"/>
      <c r="ADR545"/>
      <c r="ADS545"/>
      <c r="ADT545"/>
      <c r="ADU545"/>
      <c r="ADV545"/>
      <c r="ADW545"/>
      <c r="ADX545"/>
      <c r="ADY545"/>
      <c r="ADZ545"/>
      <c r="AEA545"/>
      <c r="AEB545"/>
      <c r="AEC545"/>
      <c r="AED545"/>
      <c r="AEE545"/>
      <c r="AEF545"/>
      <c r="AEG545"/>
      <c r="AEH545"/>
      <c r="AEI545"/>
      <c r="AEJ545"/>
      <c r="AEK545"/>
      <c r="AEL545"/>
      <c r="AEM545"/>
      <c r="AEN545"/>
      <c r="AEO545"/>
      <c r="AEP545"/>
      <c r="AEQ545"/>
      <c r="AER545"/>
      <c r="AES545"/>
      <c r="AET545"/>
      <c r="AEU545"/>
      <c r="AEV545"/>
      <c r="AEW545"/>
      <c r="AEX545"/>
      <c r="AEY545"/>
      <c r="AEZ545"/>
      <c r="AFA545"/>
      <c r="AFB545"/>
      <c r="AFC545"/>
      <c r="AFD545"/>
      <c r="AFE545"/>
      <c r="AFF545"/>
      <c r="AFG545"/>
      <c r="AFH545"/>
      <c r="AFI545"/>
      <c r="AFJ545"/>
      <c r="AFK545"/>
      <c r="AFL545"/>
      <c r="AFM545"/>
      <c r="AFN545"/>
      <c r="AFO545"/>
      <c r="AFP545"/>
      <c r="AFQ545"/>
      <c r="AFR545"/>
      <c r="AFS545"/>
      <c r="AFT545"/>
      <c r="AFU545"/>
      <c r="AFV545"/>
      <c r="AFW545"/>
      <c r="AFX545"/>
      <c r="AFY545"/>
      <c r="AFZ545"/>
      <c r="AGA545"/>
      <c r="AGB545"/>
      <c r="AGC545"/>
      <c r="AGD545"/>
      <c r="AGE545"/>
      <c r="AGF545"/>
      <c r="AGG545"/>
      <c r="AGH545"/>
      <c r="AGI545"/>
      <c r="AGJ545"/>
      <c r="AGK545"/>
      <c r="AGL545"/>
      <c r="AGM545"/>
      <c r="AGN545"/>
      <c r="AGO545"/>
      <c r="AGP545"/>
      <c r="AGQ545"/>
      <c r="AGR545"/>
      <c r="AGS545"/>
      <c r="AGT545"/>
      <c r="AGU545"/>
      <c r="AGV545"/>
      <c r="AGW545"/>
      <c r="AGX545"/>
      <c r="AGY545"/>
      <c r="AGZ545"/>
      <c r="AHA545"/>
      <c r="AHB545"/>
      <c r="AHC545"/>
      <c r="AHD545"/>
      <c r="AHE545"/>
      <c r="AHF545"/>
      <c r="AHG545"/>
      <c r="AHH545"/>
      <c r="AHI545"/>
      <c r="AHJ545"/>
      <c r="AHK545"/>
      <c r="AHL545"/>
      <c r="AHM545"/>
      <c r="AHN545"/>
      <c r="AHO545"/>
      <c r="AHP545"/>
      <c r="AHQ545"/>
      <c r="AHR545"/>
      <c r="AHS545"/>
      <c r="AHT545"/>
      <c r="AHU545"/>
      <c r="AHV545"/>
      <c r="AHW545"/>
      <c r="AHX545"/>
      <c r="AHY545"/>
      <c r="AHZ545"/>
      <c r="AIA545"/>
      <c r="AIB545"/>
      <c r="AIC545"/>
      <c r="AID545"/>
      <c r="AIE545"/>
      <c r="AIF545"/>
      <c r="AIG545"/>
      <c r="AIH545"/>
      <c r="AII545"/>
      <c r="AIJ545"/>
      <c r="AIK545"/>
      <c r="AIL545"/>
      <c r="AIM545"/>
      <c r="AIN545"/>
      <c r="AIO545"/>
      <c r="AIP545"/>
      <c r="AIQ545"/>
      <c r="AIR545"/>
      <c r="AIS545"/>
      <c r="AIT545"/>
      <c r="AIU545"/>
      <c r="AIV545"/>
      <c r="AIW545"/>
      <c r="AIX545"/>
      <c r="AIY545"/>
      <c r="AIZ545"/>
      <c r="AJA545"/>
      <c r="AJB545"/>
      <c r="AJC545"/>
      <c r="AJD545"/>
      <c r="AJE545"/>
      <c r="AJF545"/>
      <c r="AJG545"/>
      <c r="AJH545"/>
      <c r="AJI545"/>
      <c r="AJJ545"/>
      <c r="AJK545"/>
      <c r="AJL545"/>
      <c r="AJM545"/>
      <c r="AJN545"/>
      <c r="AJO545"/>
      <c r="AJP545"/>
      <c r="AJQ545"/>
      <c r="AJR545"/>
      <c r="AJS545"/>
      <c r="AJT545"/>
      <c r="AJU545"/>
      <c r="AJV545"/>
      <c r="AJW545"/>
      <c r="AJX545"/>
      <c r="AJY545"/>
      <c r="AJZ545"/>
      <c r="AKA545"/>
      <c r="AKB545"/>
      <c r="AKC545"/>
      <c r="AKD545"/>
      <c r="AKE545"/>
      <c r="AKF545"/>
      <c r="AKG545"/>
      <c r="AKH545"/>
      <c r="AKI545"/>
      <c r="AKJ545"/>
      <c r="AKK545"/>
      <c r="AKL545"/>
      <c r="AKM545"/>
      <c r="AKN545"/>
      <c r="AKO545"/>
      <c r="AKP545"/>
      <c r="AKQ545"/>
      <c r="AKR545"/>
      <c r="AKS545"/>
      <c r="AKT545"/>
      <c r="AKU545"/>
      <c r="AKV545"/>
      <c r="AKW545"/>
      <c r="AKX545"/>
      <c r="AKY545"/>
      <c r="AKZ545"/>
      <c r="ALA545"/>
      <c r="ALB545"/>
      <c r="ALC545"/>
      <c r="ALD545"/>
      <c r="ALE545"/>
      <c r="ALF545"/>
      <c r="ALG545"/>
      <c r="ALH545"/>
      <c r="ALI545"/>
      <c r="ALJ545"/>
      <c r="ALK545"/>
      <c r="ALL545"/>
      <c r="ALM545"/>
      <c r="ALN545"/>
      <c r="ALO545"/>
      <c r="ALP545"/>
      <c r="ALQ545"/>
      <c r="ALR545"/>
      <c r="ALS545"/>
      <c r="ALT545"/>
      <c r="ALU545"/>
      <c r="ALV545"/>
      <c r="ALW545"/>
      <c r="ALX545"/>
      <c r="ALY545"/>
      <c r="ALZ545"/>
      <c r="AMA545"/>
      <c r="AMB545"/>
      <c r="AMC545"/>
      <c r="AMD545"/>
      <c r="AME545"/>
      <c r="AMF545"/>
      <c r="AMG545"/>
      <c r="AMH545"/>
      <c r="AMI545"/>
      <c r="AMJ545"/>
    </row>
    <row r="546" spans="1:1024" ht="60">
      <c r="A546" s="41"/>
      <c r="B546" s="41"/>
      <c r="C546" s="41" t="s">
        <v>1796</v>
      </c>
      <c r="D546" s="41" t="s">
        <v>1470</v>
      </c>
      <c r="E546" s="41" t="s">
        <v>1469</v>
      </c>
      <c r="F546" s="41" t="s">
        <v>1470</v>
      </c>
      <c r="G546" s="41" t="s">
        <v>2166</v>
      </c>
      <c r="H546" s="41" t="s">
        <v>2167</v>
      </c>
      <c r="I546" s="38">
        <f t="shared" si="8"/>
        <v>6</v>
      </c>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c r="IW546"/>
      <c r="IX546"/>
      <c r="IY546"/>
      <c r="IZ546"/>
      <c r="JA546"/>
      <c r="JB546"/>
      <c r="JC546"/>
      <c r="JD546"/>
      <c r="JE546"/>
      <c r="JF546"/>
      <c r="JG546"/>
      <c r="JH546"/>
      <c r="JI546"/>
      <c r="JJ546"/>
      <c r="JK546"/>
      <c r="JL546"/>
      <c r="JM546"/>
      <c r="JN546"/>
      <c r="JO546"/>
      <c r="JP546"/>
      <c r="JQ546"/>
      <c r="JR546"/>
      <c r="JS546"/>
      <c r="JT546"/>
      <c r="JU546"/>
      <c r="JV546"/>
      <c r="JW546"/>
      <c r="JX546"/>
      <c r="JY546"/>
      <c r="JZ546"/>
      <c r="KA546"/>
      <c r="KB546"/>
      <c r="KC546"/>
      <c r="KD546"/>
      <c r="KE546"/>
      <c r="KF546"/>
      <c r="KG546"/>
      <c r="KH546"/>
      <c r="KI546"/>
      <c r="KJ546"/>
      <c r="KK546"/>
      <c r="KL546"/>
      <c r="KM546"/>
      <c r="KN546"/>
      <c r="KO546"/>
      <c r="KP546"/>
      <c r="KQ546"/>
      <c r="KR546"/>
      <c r="KS546"/>
      <c r="KT546"/>
      <c r="KU546"/>
      <c r="KV546"/>
      <c r="KW546"/>
      <c r="KX546"/>
      <c r="KY546"/>
      <c r="KZ546"/>
      <c r="LA546"/>
      <c r="LB546"/>
      <c r="LC546"/>
      <c r="LD546"/>
      <c r="LE546"/>
      <c r="LF546"/>
      <c r="LG546"/>
      <c r="LH546"/>
      <c r="LI546"/>
      <c r="LJ546"/>
      <c r="LK546"/>
      <c r="LL546"/>
      <c r="LM546"/>
      <c r="LN546"/>
      <c r="LO546"/>
      <c r="LP546"/>
      <c r="LQ546"/>
      <c r="LR546"/>
      <c r="LS546"/>
      <c r="LT546"/>
      <c r="LU546"/>
      <c r="LV546"/>
      <c r="LW546"/>
      <c r="LX546"/>
      <c r="LY546"/>
      <c r="LZ546"/>
      <c r="MA546"/>
      <c r="MB546"/>
      <c r="MC546"/>
      <c r="MD546"/>
      <c r="ME546"/>
      <c r="MF546"/>
      <c r="MG546"/>
      <c r="MH546"/>
      <c r="MI546"/>
      <c r="MJ546"/>
      <c r="MK546"/>
      <c r="ML546"/>
      <c r="MM546"/>
      <c r="MN546"/>
      <c r="MO546"/>
      <c r="MP546"/>
      <c r="MQ546"/>
      <c r="MR546"/>
      <c r="MS546"/>
      <c r="MT546"/>
      <c r="MU546"/>
      <c r="MV546"/>
      <c r="MW546"/>
      <c r="MX546"/>
      <c r="MY546"/>
      <c r="MZ546"/>
      <c r="NA546"/>
      <c r="NB546"/>
      <c r="NC546"/>
      <c r="ND546"/>
      <c r="NE546"/>
      <c r="NF546"/>
      <c r="NG546"/>
      <c r="NH546"/>
      <c r="NI546"/>
      <c r="NJ546"/>
      <c r="NK546"/>
      <c r="NL546"/>
      <c r="NM546"/>
      <c r="NN546"/>
      <c r="NO546"/>
      <c r="NP546"/>
      <c r="NQ546"/>
      <c r="NR546"/>
      <c r="NS546"/>
      <c r="NT546"/>
      <c r="NU546"/>
      <c r="NV546"/>
      <c r="NW546"/>
      <c r="NX546"/>
      <c r="NY546"/>
      <c r="NZ546"/>
      <c r="OA546"/>
      <c r="OB546"/>
      <c r="OC546"/>
      <c r="OD546"/>
      <c r="OE546"/>
      <c r="OF546"/>
      <c r="OG546"/>
      <c r="OH546"/>
      <c r="OI546"/>
      <c r="OJ546"/>
      <c r="OK546"/>
      <c r="OL546"/>
      <c r="OM546"/>
      <c r="ON546"/>
      <c r="OO546"/>
      <c r="OP546"/>
      <c r="OQ546"/>
      <c r="OR546"/>
      <c r="OS546"/>
      <c r="OT546"/>
      <c r="OU546"/>
      <c r="OV546"/>
      <c r="OW546"/>
      <c r="OX546"/>
      <c r="OY546"/>
      <c r="OZ546"/>
      <c r="PA546"/>
      <c r="PB546"/>
      <c r="PC546"/>
      <c r="PD546"/>
      <c r="PE546"/>
      <c r="PF546"/>
      <c r="PG546"/>
      <c r="PH546"/>
      <c r="PI546"/>
      <c r="PJ546"/>
      <c r="PK546"/>
      <c r="PL546"/>
      <c r="PM546"/>
      <c r="PN546"/>
      <c r="PO546"/>
      <c r="PP546"/>
      <c r="PQ546"/>
      <c r="PR546"/>
      <c r="PS546"/>
      <c r="PT546"/>
      <c r="PU546"/>
      <c r="PV546"/>
      <c r="PW546"/>
      <c r="PX546"/>
      <c r="PY546"/>
      <c r="PZ546"/>
      <c r="QA546"/>
      <c r="QB546"/>
      <c r="QC546"/>
      <c r="QD546"/>
      <c r="QE546"/>
      <c r="QF546"/>
      <c r="QG546"/>
      <c r="QH546"/>
      <c r="QI546"/>
      <c r="QJ546"/>
      <c r="QK546"/>
      <c r="QL546"/>
      <c r="QM546"/>
      <c r="QN546"/>
      <c r="QO546"/>
      <c r="QP546"/>
      <c r="QQ546"/>
      <c r="QR546"/>
      <c r="QS546"/>
      <c r="QT546"/>
      <c r="QU546"/>
      <c r="QV546"/>
      <c r="QW546"/>
      <c r="QX546"/>
      <c r="QY546"/>
      <c r="QZ546"/>
      <c r="RA546"/>
      <c r="RB546"/>
      <c r="RC546"/>
      <c r="RD546"/>
      <c r="RE546"/>
      <c r="RF546"/>
      <c r="RG546"/>
      <c r="RH546"/>
      <c r="RI546"/>
      <c r="RJ546"/>
      <c r="RK546"/>
      <c r="RL546"/>
      <c r="RM546"/>
      <c r="RN546"/>
      <c r="RO546"/>
      <c r="RP546"/>
      <c r="RQ546"/>
      <c r="RR546"/>
      <c r="RS546"/>
      <c r="RT546"/>
      <c r="RU546"/>
      <c r="RV546"/>
      <c r="RW546"/>
      <c r="RX546"/>
      <c r="RY546"/>
      <c r="RZ546"/>
      <c r="SA546"/>
      <c r="SB546"/>
      <c r="SC546"/>
      <c r="SD546"/>
      <c r="SE546"/>
      <c r="SF546"/>
      <c r="SG546"/>
      <c r="SH546"/>
      <c r="SI546"/>
      <c r="SJ546"/>
      <c r="SK546"/>
      <c r="SL546"/>
      <c r="SM546"/>
      <c r="SN546"/>
      <c r="SO546"/>
      <c r="SP546"/>
      <c r="SQ546"/>
      <c r="SR546"/>
      <c r="SS546"/>
      <c r="ST546"/>
      <c r="SU546"/>
      <c r="SV546"/>
      <c r="SW546"/>
      <c r="SX546"/>
      <c r="SY546"/>
      <c r="SZ546"/>
      <c r="TA546"/>
      <c r="TB546"/>
      <c r="TC546"/>
      <c r="TD546"/>
      <c r="TE546"/>
      <c r="TF546"/>
      <c r="TG546"/>
      <c r="TH546"/>
      <c r="TI546"/>
      <c r="TJ546"/>
      <c r="TK546"/>
      <c r="TL546"/>
      <c r="TM546"/>
      <c r="TN546"/>
      <c r="TO546"/>
      <c r="TP546"/>
      <c r="TQ546"/>
      <c r="TR546"/>
      <c r="TS546"/>
      <c r="TT546"/>
      <c r="TU546"/>
      <c r="TV546"/>
      <c r="TW546"/>
      <c r="TX546"/>
      <c r="TY546"/>
      <c r="TZ546"/>
      <c r="UA546"/>
      <c r="UB546"/>
      <c r="UC546"/>
      <c r="UD546"/>
      <c r="UE546"/>
      <c r="UF546"/>
      <c r="UG546"/>
      <c r="UH546"/>
      <c r="UI546"/>
      <c r="UJ546"/>
      <c r="UK546"/>
      <c r="UL546"/>
      <c r="UM546"/>
      <c r="UN546"/>
      <c r="UO546"/>
      <c r="UP546"/>
      <c r="UQ546"/>
      <c r="UR546"/>
      <c r="US546"/>
      <c r="UT546"/>
      <c r="UU546"/>
      <c r="UV546"/>
      <c r="UW546"/>
      <c r="UX546"/>
      <c r="UY546"/>
      <c r="UZ546"/>
      <c r="VA546"/>
      <c r="VB546"/>
      <c r="VC546"/>
      <c r="VD546"/>
      <c r="VE546"/>
      <c r="VF546"/>
      <c r="VG546"/>
      <c r="VH546"/>
      <c r="VI546"/>
      <c r="VJ546"/>
      <c r="VK546"/>
      <c r="VL546"/>
      <c r="VM546"/>
      <c r="VN546"/>
      <c r="VO546"/>
      <c r="VP546"/>
      <c r="VQ546"/>
      <c r="VR546"/>
      <c r="VS546"/>
      <c r="VT546"/>
      <c r="VU546"/>
      <c r="VV546"/>
      <c r="VW546"/>
      <c r="VX546"/>
      <c r="VY546"/>
      <c r="VZ546"/>
      <c r="WA546"/>
      <c r="WB546"/>
      <c r="WC546"/>
      <c r="WD546"/>
      <c r="WE546"/>
      <c r="WF546"/>
      <c r="WG546"/>
      <c r="WH546"/>
      <c r="WI546"/>
      <c r="WJ546"/>
      <c r="WK546"/>
      <c r="WL546"/>
      <c r="WM546"/>
      <c r="WN546"/>
      <c r="WO546"/>
      <c r="WP546"/>
      <c r="WQ546"/>
      <c r="WR546"/>
      <c r="WS546"/>
      <c r="WT546"/>
      <c r="WU546"/>
      <c r="WV546"/>
      <c r="WW546"/>
      <c r="WX546"/>
      <c r="WY546"/>
      <c r="WZ546"/>
      <c r="XA546"/>
      <c r="XB546"/>
      <c r="XC546"/>
      <c r="XD546"/>
      <c r="XE546"/>
      <c r="XF546"/>
      <c r="XG546"/>
      <c r="XH546"/>
      <c r="XI546"/>
      <c r="XJ546"/>
      <c r="XK546"/>
      <c r="XL546"/>
      <c r="XM546"/>
      <c r="XN546"/>
      <c r="XO546"/>
      <c r="XP546"/>
      <c r="XQ546"/>
      <c r="XR546"/>
      <c r="XS546"/>
      <c r="XT546"/>
      <c r="XU546"/>
      <c r="XV546"/>
      <c r="XW546"/>
      <c r="XX546"/>
      <c r="XY546"/>
      <c r="XZ546"/>
      <c r="YA546"/>
      <c r="YB546"/>
      <c r="YC546"/>
      <c r="YD546"/>
      <c r="YE546"/>
      <c r="YF546"/>
      <c r="YG546"/>
      <c r="YH546"/>
      <c r="YI546"/>
      <c r="YJ546"/>
      <c r="YK546"/>
      <c r="YL546"/>
      <c r="YM546"/>
      <c r="YN546"/>
      <c r="YO546"/>
      <c r="YP546"/>
      <c r="YQ546"/>
      <c r="YR546"/>
      <c r="YS546"/>
      <c r="YT546"/>
      <c r="YU546"/>
      <c r="YV546"/>
      <c r="YW546"/>
      <c r="YX546"/>
      <c r="YY546"/>
      <c r="YZ546"/>
      <c r="ZA546"/>
      <c r="ZB546"/>
      <c r="ZC546"/>
      <c r="ZD546"/>
      <c r="ZE546"/>
      <c r="ZF546"/>
      <c r="ZG546"/>
      <c r="ZH546"/>
      <c r="ZI546"/>
      <c r="ZJ546"/>
      <c r="ZK546"/>
      <c r="ZL546"/>
      <c r="ZM546"/>
      <c r="ZN546"/>
      <c r="ZO546"/>
      <c r="ZP546"/>
      <c r="ZQ546"/>
      <c r="ZR546"/>
      <c r="ZS546"/>
      <c r="ZT546"/>
      <c r="ZU546"/>
      <c r="ZV546"/>
      <c r="ZW546"/>
      <c r="ZX546"/>
      <c r="ZY546"/>
      <c r="ZZ546"/>
      <c r="AAA546"/>
      <c r="AAB546"/>
      <c r="AAC546"/>
      <c r="AAD546"/>
      <c r="AAE546"/>
      <c r="AAF546"/>
      <c r="AAG546"/>
      <c r="AAH546"/>
      <c r="AAI546"/>
      <c r="AAJ546"/>
      <c r="AAK546"/>
      <c r="AAL546"/>
      <c r="AAM546"/>
      <c r="AAN546"/>
      <c r="AAO546"/>
      <c r="AAP546"/>
      <c r="AAQ546"/>
      <c r="AAR546"/>
      <c r="AAS546"/>
      <c r="AAT546"/>
      <c r="AAU546"/>
      <c r="AAV546"/>
      <c r="AAW546"/>
      <c r="AAX546"/>
      <c r="AAY546"/>
      <c r="AAZ546"/>
      <c r="ABA546"/>
      <c r="ABB546"/>
      <c r="ABC546"/>
      <c r="ABD546"/>
      <c r="ABE546"/>
      <c r="ABF546"/>
      <c r="ABG546"/>
      <c r="ABH546"/>
      <c r="ABI546"/>
      <c r="ABJ546"/>
      <c r="ABK546"/>
      <c r="ABL546"/>
      <c r="ABM546"/>
      <c r="ABN546"/>
      <c r="ABO546"/>
      <c r="ABP546"/>
      <c r="ABQ546"/>
      <c r="ABR546"/>
      <c r="ABS546"/>
      <c r="ABT546"/>
      <c r="ABU546"/>
      <c r="ABV546"/>
      <c r="ABW546"/>
      <c r="ABX546"/>
      <c r="ABY546"/>
      <c r="ABZ546"/>
      <c r="ACA546"/>
      <c r="ACB546"/>
      <c r="ACC546"/>
      <c r="ACD546"/>
      <c r="ACE546"/>
      <c r="ACF546"/>
      <c r="ACG546"/>
      <c r="ACH546"/>
      <c r="ACI546"/>
      <c r="ACJ546"/>
      <c r="ACK546"/>
      <c r="ACL546"/>
      <c r="ACM546"/>
      <c r="ACN546"/>
      <c r="ACO546"/>
      <c r="ACP546"/>
      <c r="ACQ546"/>
      <c r="ACR546"/>
      <c r="ACS546"/>
      <c r="ACT546"/>
      <c r="ACU546"/>
      <c r="ACV546"/>
      <c r="ACW546"/>
      <c r="ACX546"/>
      <c r="ACY546"/>
      <c r="ACZ546"/>
      <c r="ADA546"/>
      <c r="ADB546"/>
      <c r="ADC546"/>
      <c r="ADD546"/>
      <c r="ADE546"/>
      <c r="ADF546"/>
      <c r="ADG546"/>
      <c r="ADH546"/>
      <c r="ADI546"/>
      <c r="ADJ546"/>
      <c r="ADK546"/>
      <c r="ADL546"/>
      <c r="ADM546"/>
      <c r="ADN546"/>
      <c r="ADO546"/>
      <c r="ADP546"/>
      <c r="ADQ546"/>
      <c r="ADR546"/>
      <c r="ADS546"/>
      <c r="ADT546"/>
      <c r="ADU546"/>
      <c r="ADV546"/>
      <c r="ADW546"/>
      <c r="ADX546"/>
      <c r="ADY546"/>
      <c r="ADZ546"/>
      <c r="AEA546"/>
      <c r="AEB546"/>
      <c r="AEC546"/>
      <c r="AED546"/>
      <c r="AEE546"/>
      <c r="AEF546"/>
      <c r="AEG546"/>
      <c r="AEH546"/>
      <c r="AEI546"/>
      <c r="AEJ546"/>
      <c r="AEK546"/>
      <c r="AEL546"/>
      <c r="AEM546"/>
      <c r="AEN546"/>
      <c r="AEO546"/>
      <c r="AEP546"/>
      <c r="AEQ546"/>
      <c r="AER546"/>
      <c r="AES546"/>
      <c r="AET546"/>
      <c r="AEU546"/>
      <c r="AEV546"/>
      <c r="AEW546"/>
      <c r="AEX546"/>
      <c r="AEY546"/>
      <c r="AEZ546"/>
      <c r="AFA546"/>
      <c r="AFB546"/>
      <c r="AFC546"/>
      <c r="AFD546"/>
      <c r="AFE546"/>
      <c r="AFF546"/>
      <c r="AFG546"/>
      <c r="AFH546"/>
      <c r="AFI546"/>
      <c r="AFJ546"/>
      <c r="AFK546"/>
      <c r="AFL546"/>
      <c r="AFM546"/>
      <c r="AFN546"/>
      <c r="AFO546"/>
      <c r="AFP546"/>
      <c r="AFQ546"/>
      <c r="AFR546"/>
      <c r="AFS546"/>
      <c r="AFT546"/>
      <c r="AFU546"/>
      <c r="AFV546"/>
      <c r="AFW546"/>
      <c r="AFX546"/>
      <c r="AFY546"/>
      <c r="AFZ546"/>
      <c r="AGA546"/>
      <c r="AGB546"/>
      <c r="AGC546"/>
      <c r="AGD546"/>
      <c r="AGE546"/>
      <c r="AGF546"/>
      <c r="AGG546"/>
      <c r="AGH546"/>
      <c r="AGI546"/>
      <c r="AGJ546"/>
      <c r="AGK546"/>
      <c r="AGL546"/>
      <c r="AGM546"/>
      <c r="AGN546"/>
      <c r="AGO546"/>
      <c r="AGP546"/>
      <c r="AGQ546"/>
      <c r="AGR546"/>
      <c r="AGS546"/>
      <c r="AGT546"/>
      <c r="AGU546"/>
      <c r="AGV546"/>
      <c r="AGW546"/>
      <c r="AGX546"/>
      <c r="AGY546"/>
      <c r="AGZ546"/>
      <c r="AHA546"/>
      <c r="AHB546"/>
      <c r="AHC546"/>
      <c r="AHD546"/>
      <c r="AHE546"/>
      <c r="AHF546"/>
      <c r="AHG546"/>
      <c r="AHH546"/>
      <c r="AHI546"/>
      <c r="AHJ546"/>
      <c r="AHK546"/>
      <c r="AHL546"/>
      <c r="AHM546"/>
      <c r="AHN546"/>
      <c r="AHO546"/>
      <c r="AHP546"/>
      <c r="AHQ546"/>
      <c r="AHR546"/>
      <c r="AHS546"/>
      <c r="AHT546"/>
      <c r="AHU546"/>
      <c r="AHV546"/>
      <c r="AHW546"/>
      <c r="AHX546"/>
      <c r="AHY546"/>
      <c r="AHZ546"/>
      <c r="AIA546"/>
      <c r="AIB546"/>
      <c r="AIC546"/>
      <c r="AID546"/>
      <c r="AIE546"/>
      <c r="AIF546"/>
      <c r="AIG546"/>
      <c r="AIH546"/>
      <c r="AII546"/>
      <c r="AIJ546"/>
      <c r="AIK546"/>
      <c r="AIL546"/>
      <c r="AIM546"/>
      <c r="AIN546"/>
      <c r="AIO546"/>
      <c r="AIP546"/>
      <c r="AIQ546"/>
      <c r="AIR546"/>
      <c r="AIS546"/>
      <c r="AIT546"/>
      <c r="AIU546"/>
      <c r="AIV546"/>
      <c r="AIW546"/>
      <c r="AIX546"/>
      <c r="AIY546"/>
      <c r="AIZ546"/>
      <c r="AJA546"/>
      <c r="AJB546"/>
      <c r="AJC546"/>
      <c r="AJD546"/>
      <c r="AJE546"/>
      <c r="AJF546"/>
      <c r="AJG546"/>
      <c r="AJH546"/>
      <c r="AJI546"/>
      <c r="AJJ546"/>
      <c r="AJK546"/>
      <c r="AJL546"/>
      <c r="AJM546"/>
      <c r="AJN546"/>
      <c r="AJO546"/>
      <c r="AJP546"/>
      <c r="AJQ546"/>
      <c r="AJR546"/>
      <c r="AJS546"/>
      <c r="AJT546"/>
      <c r="AJU546"/>
      <c r="AJV546"/>
      <c r="AJW546"/>
      <c r="AJX546"/>
      <c r="AJY546"/>
      <c r="AJZ546"/>
      <c r="AKA546"/>
      <c r="AKB546"/>
      <c r="AKC546"/>
      <c r="AKD546"/>
      <c r="AKE546"/>
      <c r="AKF546"/>
      <c r="AKG546"/>
      <c r="AKH546"/>
      <c r="AKI546"/>
      <c r="AKJ546"/>
      <c r="AKK546"/>
      <c r="AKL546"/>
      <c r="AKM546"/>
      <c r="AKN546"/>
      <c r="AKO546"/>
      <c r="AKP546"/>
      <c r="AKQ546"/>
      <c r="AKR546"/>
      <c r="AKS546"/>
      <c r="AKT546"/>
      <c r="AKU546"/>
      <c r="AKV546"/>
      <c r="AKW546"/>
      <c r="AKX546"/>
      <c r="AKY546"/>
      <c r="AKZ546"/>
      <c r="ALA546"/>
      <c r="ALB546"/>
      <c r="ALC546"/>
      <c r="ALD546"/>
      <c r="ALE546"/>
      <c r="ALF546"/>
      <c r="ALG546"/>
      <c r="ALH546"/>
      <c r="ALI546"/>
      <c r="ALJ546"/>
      <c r="ALK546"/>
      <c r="ALL546"/>
      <c r="ALM546"/>
      <c r="ALN546"/>
      <c r="ALO546"/>
      <c r="ALP546"/>
      <c r="ALQ546"/>
      <c r="ALR546"/>
      <c r="ALS546"/>
      <c r="ALT546"/>
      <c r="ALU546"/>
      <c r="ALV546"/>
      <c r="ALW546"/>
      <c r="ALX546"/>
      <c r="ALY546"/>
      <c r="ALZ546"/>
      <c r="AMA546"/>
      <c r="AMB546"/>
      <c r="AMC546"/>
      <c r="AMD546"/>
      <c r="AME546"/>
      <c r="AMF546"/>
      <c r="AMG546"/>
      <c r="AMH546"/>
      <c r="AMI546"/>
      <c r="AMJ546"/>
    </row>
    <row r="547" spans="1:1024" ht="45">
      <c r="A547" s="41"/>
      <c r="B547" s="41"/>
      <c r="C547" s="41" t="s">
        <v>1785</v>
      </c>
      <c r="D547" s="41" t="s">
        <v>2904</v>
      </c>
      <c r="E547" s="41" t="s">
        <v>1451</v>
      </c>
      <c r="F547" s="41" t="s">
        <v>2904</v>
      </c>
      <c r="G547" s="41"/>
      <c r="H547" s="41"/>
      <c r="I547" s="38">
        <f t="shared" si="8"/>
        <v>4</v>
      </c>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c r="WP547"/>
      <c r="WQ547"/>
      <c r="WR547"/>
      <c r="WS547"/>
      <c r="WT547"/>
      <c r="WU547"/>
      <c r="WV547"/>
      <c r="WW547"/>
      <c r="WX547"/>
      <c r="WY547"/>
      <c r="WZ547"/>
      <c r="XA547"/>
      <c r="XB547"/>
      <c r="XC547"/>
      <c r="XD547"/>
      <c r="XE547"/>
      <c r="XF547"/>
      <c r="XG547"/>
      <c r="XH547"/>
      <c r="XI547"/>
      <c r="XJ547"/>
      <c r="XK547"/>
      <c r="XL547"/>
      <c r="XM547"/>
      <c r="XN547"/>
      <c r="XO547"/>
      <c r="XP547"/>
      <c r="XQ547"/>
      <c r="XR547"/>
      <c r="XS547"/>
      <c r="XT547"/>
      <c r="XU547"/>
      <c r="XV547"/>
      <c r="XW547"/>
      <c r="XX547"/>
      <c r="XY547"/>
      <c r="XZ547"/>
      <c r="YA547"/>
      <c r="YB547"/>
      <c r="YC547"/>
      <c r="YD547"/>
      <c r="YE547"/>
      <c r="YF547"/>
      <c r="YG547"/>
      <c r="YH547"/>
      <c r="YI547"/>
      <c r="YJ547"/>
      <c r="YK547"/>
      <c r="YL547"/>
      <c r="YM547"/>
      <c r="YN547"/>
      <c r="YO547"/>
      <c r="YP547"/>
      <c r="YQ547"/>
      <c r="YR547"/>
      <c r="YS547"/>
      <c r="YT547"/>
      <c r="YU547"/>
      <c r="YV547"/>
      <c r="YW547"/>
      <c r="YX547"/>
      <c r="YY547"/>
      <c r="YZ547"/>
      <c r="ZA547"/>
      <c r="ZB547"/>
      <c r="ZC547"/>
      <c r="ZD547"/>
      <c r="ZE547"/>
      <c r="ZF547"/>
      <c r="ZG547"/>
      <c r="ZH547"/>
      <c r="ZI547"/>
      <c r="ZJ547"/>
      <c r="ZK547"/>
      <c r="ZL547"/>
      <c r="ZM547"/>
      <c r="ZN547"/>
      <c r="ZO547"/>
      <c r="ZP547"/>
      <c r="ZQ547"/>
      <c r="ZR547"/>
      <c r="ZS547"/>
      <c r="ZT547"/>
      <c r="ZU547"/>
      <c r="ZV547"/>
      <c r="ZW547"/>
      <c r="ZX547"/>
      <c r="ZY547"/>
      <c r="ZZ547"/>
      <c r="AAA547"/>
      <c r="AAB547"/>
      <c r="AAC547"/>
      <c r="AAD547"/>
      <c r="AAE547"/>
      <c r="AAF547"/>
      <c r="AAG547"/>
      <c r="AAH547"/>
      <c r="AAI547"/>
      <c r="AAJ547"/>
      <c r="AAK547"/>
      <c r="AAL547"/>
      <c r="AAM547"/>
      <c r="AAN547"/>
      <c r="AAO547"/>
      <c r="AAP547"/>
      <c r="AAQ547"/>
      <c r="AAR547"/>
      <c r="AAS547"/>
      <c r="AAT547"/>
      <c r="AAU547"/>
      <c r="AAV547"/>
      <c r="AAW547"/>
      <c r="AAX547"/>
      <c r="AAY547"/>
      <c r="AAZ547"/>
      <c r="ABA547"/>
      <c r="ABB547"/>
      <c r="ABC547"/>
      <c r="ABD547"/>
      <c r="ABE547"/>
      <c r="ABF547"/>
      <c r="ABG547"/>
      <c r="ABH547"/>
      <c r="ABI547"/>
      <c r="ABJ547"/>
      <c r="ABK547"/>
      <c r="ABL547"/>
      <c r="ABM547"/>
      <c r="ABN547"/>
      <c r="ABO547"/>
      <c r="ABP547"/>
      <c r="ABQ547"/>
      <c r="ABR547"/>
      <c r="ABS547"/>
      <c r="ABT547"/>
      <c r="ABU547"/>
      <c r="ABV547"/>
      <c r="ABW547"/>
      <c r="ABX547"/>
      <c r="ABY547"/>
      <c r="ABZ547"/>
      <c r="ACA547"/>
      <c r="ACB547"/>
      <c r="ACC547"/>
      <c r="ACD547"/>
      <c r="ACE547"/>
      <c r="ACF547"/>
      <c r="ACG547"/>
      <c r="ACH547"/>
      <c r="ACI547"/>
      <c r="ACJ547"/>
      <c r="ACK547"/>
      <c r="ACL547"/>
      <c r="ACM547"/>
      <c r="ACN547"/>
      <c r="ACO547"/>
      <c r="ACP547"/>
      <c r="ACQ547"/>
      <c r="ACR547"/>
      <c r="ACS547"/>
      <c r="ACT547"/>
      <c r="ACU547"/>
      <c r="ACV547"/>
      <c r="ACW547"/>
      <c r="ACX547"/>
      <c r="ACY547"/>
      <c r="ACZ547"/>
      <c r="ADA547"/>
      <c r="ADB547"/>
      <c r="ADC547"/>
      <c r="ADD547"/>
      <c r="ADE547"/>
      <c r="ADF547"/>
      <c r="ADG547"/>
      <c r="ADH547"/>
      <c r="ADI547"/>
      <c r="ADJ547"/>
      <c r="ADK547"/>
      <c r="ADL547"/>
      <c r="ADM547"/>
      <c r="ADN547"/>
      <c r="ADO547"/>
      <c r="ADP547"/>
      <c r="ADQ547"/>
      <c r="ADR547"/>
      <c r="ADS547"/>
      <c r="ADT547"/>
      <c r="ADU547"/>
      <c r="ADV547"/>
      <c r="ADW547"/>
      <c r="ADX547"/>
      <c r="ADY547"/>
      <c r="ADZ547"/>
      <c r="AEA547"/>
      <c r="AEB547"/>
      <c r="AEC547"/>
      <c r="AED547"/>
      <c r="AEE547"/>
      <c r="AEF547"/>
      <c r="AEG547"/>
      <c r="AEH547"/>
      <c r="AEI547"/>
      <c r="AEJ547"/>
      <c r="AEK547"/>
      <c r="AEL547"/>
      <c r="AEM547"/>
      <c r="AEN547"/>
      <c r="AEO547"/>
      <c r="AEP547"/>
      <c r="AEQ547"/>
      <c r="AER547"/>
      <c r="AES547"/>
      <c r="AET547"/>
      <c r="AEU547"/>
      <c r="AEV547"/>
      <c r="AEW547"/>
      <c r="AEX547"/>
      <c r="AEY547"/>
      <c r="AEZ547"/>
      <c r="AFA547"/>
      <c r="AFB547"/>
      <c r="AFC547"/>
      <c r="AFD547"/>
      <c r="AFE547"/>
      <c r="AFF547"/>
      <c r="AFG547"/>
      <c r="AFH547"/>
      <c r="AFI547"/>
      <c r="AFJ547"/>
      <c r="AFK547"/>
      <c r="AFL547"/>
      <c r="AFM547"/>
      <c r="AFN547"/>
      <c r="AFO547"/>
      <c r="AFP547"/>
      <c r="AFQ547"/>
      <c r="AFR547"/>
      <c r="AFS547"/>
      <c r="AFT547"/>
      <c r="AFU547"/>
      <c r="AFV547"/>
      <c r="AFW547"/>
      <c r="AFX547"/>
      <c r="AFY547"/>
      <c r="AFZ547"/>
      <c r="AGA547"/>
      <c r="AGB547"/>
      <c r="AGC547"/>
      <c r="AGD547"/>
      <c r="AGE547"/>
      <c r="AGF547"/>
      <c r="AGG547"/>
      <c r="AGH547"/>
      <c r="AGI547"/>
      <c r="AGJ547"/>
      <c r="AGK547"/>
      <c r="AGL547"/>
      <c r="AGM547"/>
      <c r="AGN547"/>
      <c r="AGO547"/>
      <c r="AGP547"/>
      <c r="AGQ547"/>
      <c r="AGR547"/>
      <c r="AGS547"/>
      <c r="AGT547"/>
      <c r="AGU547"/>
      <c r="AGV547"/>
      <c r="AGW547"/>
      <c r="AGX547"/>
      <c r="AGY547"/>
      <c r="AGZ547"/>
      <c r="AHA547"/>
      <c r="AHB547"/>
      <c r="AHC547"/>
      <c r="AHD547"/>
      <c r="AHE547"/>
      <c r="AHF547"/>
      <c r="AHG547"/>
      <c r="AHH547"/>
      <c r="AHI547"/>
      <c r="AHJ547"/>
      <c r="AHK547"/>
      <c r="AHL547"/>
      <c r="AHM547"/>
      <c r="AHN547"/>
      <c r="AHO547"/>
      <c r="AHP547"/>
      <c r="AHQ547"/>
      <c r="AHR547"/>
      <c r="AHS547"/>
      <c r="AHT547"/>
      <c r="AHU547"/>
      <c r="AHV547"/>
      <c r="AHW547"/>
      <c r="AHX547"/>
      <c r="AHY547"/>
      <c r="AHZ547"/>
      <c r="AIA547"/>
      <c r="AIB547"/>
      <c r="AIC547"/>
      <c r="AID547"/>
      <c r="AIE547"/>
      <c r="AIF547"/>
      <c r="AIG547"/>
      <c r="AIH547"/>
      <c r="AII547"/>
      <c r="AIJ547"/>
      <c r="AIK547"/>
      <c r="AIL547"/>
      <c r="AIM547"/>
      <c r="AIN547"/>
      <c r="AIO547"/>
      <c r="AIP547"/>
      <c r="AIQ547"/>
      <c r="AIR547"/>
      <c r="AIS547"/>
      <c r="AIT547"/>
      <c r="AIU547"/>
      <c r="AIV547"/>
      <c r="AIW547"/>
      <c r="AIX547"/>
      <c r="AIY547"/>
      <c r="AIZ547"/>
      <c r="AJA547"/>
      <c r="AJB547"/>
      <c r="AJC547"/>
      <c r="AJD547"/>
      <c r="AJE547"/>
      <c r="AJF547"/>
      <c r="AJG547"/>
      <c r="AJH547"/>
      <c r="AJI547"/>
      <c r="AJJ547"/>
      <c r="AJK547"/>
      <c r="AJL547"/>
      <c r="AJM547"/>
      <c r="AJN547"/>
      <c r="AJO547"/>
      <c r="AJP547"/>
      <c r="AJQ547"/>
      <c r="AJR547"/>
      <c r="AJS547"/>
      <c r="AJT547"/>
      <c r="AJU547"/>
      <c r="AJV547"/>
      <c r="AJW547"/>
      <c r="AJX547"/>
      <c r="AJY547"/>
      <c r="AJZ547"/>
      <c r="AKA547"/>
      <c r="AKB547"/>
      <c r="AKC547"/>
      <c r="AKD547"/>
      <c r="AKE547"/>
      <c r="AKF547"/>
      <c r="AKG547"/>
      <c r="AKH547"/>
      <c r="AKI547"/>
      <c r="AKJ547"/>
      <c r="AKK547"/>
      <c r="AKL547"/>
      <c r="AKM547"/>
      <c r="AKN547"/>
      <c r="AKO547"/>
      <c r="AKP547"/>
      <c r="AKQ547"/>
      <c r="AKR547"/>
      <c r="AKS547"/>
      <c r="AKT547"/>
      <c r="AKU547"/>
      <c r="AKV547"/>
      <c r="AKW547"/>
      <c r="AKX547"/>
      <c r="AKY547"/>
      <c r="AKZ547"/>
      <c r="ALA547"/>
      <c r="ALB547"/>
      <c r="ALC547"/>
      <c r="ALD547"/>
      <c r="ALE547"/>
      <c r="ALF547"/>
      <c r="ALG547"/>
      <c r="ALH547"/>
      <c r="ALI547"/>
      <c r="ALJ547"/>
      <c r="ALK547"/>
      <c r="ALL547"/>
      <c r="ALM547"/>
      <c r="ALN547"/>
      <c r="ALO547"/>
      <c r="ALP547"/>
      <c r="ALQ547"/>
      <c r="ALR547"/>
      <c r="ALS547"/>
      <c r="ALT547"/>
      <c r="ALU547"/>
      <c r="ALV547"/>
      <c r="ALW547"/>
      <c r="ALX547"/>
      <c r="ALY547"/>
      <c r="ALZ547"/>
      <c r="AMA547"/>
      <c r="AMB547"/>
      <c r="AMC547"/>
      <c r="AMD547"/>
      <c r="AME547"/>
      <c r="AMF547"/>
      <c r="AMG547"/>
      <c r="AMH547"/>
      <c r="AMI547"/>
      <c r="AMJ547"/>
    </row>
    <row r="548" spans="1:1024" ht="45">
      <c r="A548" s="41" t="s">
        <v>712</v>
      </c>
      <c r="B548" s="41" t="s">
        <v>2905</v>
      </c>
      <c r="C548" s="41" t="s">
        <v>1787</v>
      </c>
      <c r="D548" s="41" t="s">
        <v>1455</v>
      </c>
      <c r="E548" s="41" t="s">
        <v>1454</v>
      </c>
      <c r="F548" s="41" t="s">
        <v>1455</v>
      </c>
      <c r="G548" s="41"/>
      <c r="H548" s="41"/>
      <c r="I548" s="38">
        <f t="shared" si="8"/>
        <v>6</v>
      </c>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c r="WP548"/>
      <c r="WQ548"/>
      <c r="WR548"/>
      <c r="WS548"/>
      <c r="WT548"/>
      <c r="WU548"/>
      <c r="WV548"/>
      <c r="WW548"/>
      <c r="WX548"/>
      <c r="WY548"/>
      <c r="WZ548"/>
      <c r="XA548"/>
      <c r="XB548"/>
      <c r="XC548"/>
      <c r="XD548"/>
      <c r="XE548"/>
      <c r="XF548"/>
      <c r="XG548"/>
      <c r="XH548"/>
      <c r="XI548"/>
      <c r="XJ548"/>
      <c r="XK548"/>
      <c r="XL548"/>
      <c r="XM548"/>
      <c r="XN548"/>
      <c r="XO548"/>
      <c r="XP548"/>
      <c r="XQ548"/>
      <c r="XR548"/>
      <c r="XS548"/>
      <c r="XT548"/>
      <c r="XU548"/>
      <c r="XV548"/>
      <c r="XW548"/>
      <c r="XX548"/>
      <c r="XY548"/>
      <c r="XZ548"/>
      <c r="YA548"/>
      <c r="YB548"/>
      <c r="YC548"/>
      <c r="YD548"/>
      <c r="YE548"/>
      <c r="YF548"/>
      <c r="YG548"/>
      <c r="YH548"/>
      <c r="YI548"/>
      <c r="YJ548"/>
      <c r="YK548"/>
      <c r="YL548"/>
      <c r="YM548"/>
      <c r="YN548"/>
      <c r="YO548"/>
      <c r="YP548"/>
      <c r="YQ548"/>
      <c r="YR548"/>
      <c r="YS548"/>
      <c r="YT548"/>
      <c r="YU548"/>
      <c r="YV548"/>
      <c r="YW548"/>
      <c r="YX548"/>
      <c r="YY548"/>
      <c r="YZ548"/>
      <c r="ZA548"/>
      <c r="ZB548"/>
      <c r="ZC548"/>
      <c r="ZD548"/>
      <c r="ZE548"/>
      <c r="ZF548"/>
      <c r="ZG548"/>
      <c r="ZH548"/>
      <c r="ZI548"/>
      <c r="ZJ548"/>
      <c r="ZK548"/>
      <c r="ZL548"/>
      <c r="ZM548"/>
      <c r="ZN548"/>
      <c r="ZO548"/>
      <c r="ZP548"/>
      <c r="ZQ548"/>
      <c r="ZR548"/>
      <c r="ZS548"/>
      <c r="ZT548"/>
      <c r="ZU548"/>
      <c r="ZV548"/>
      <c r="ZW548"/>
      <c r="ZX548"/>
      <c r="ZY548"/>
      <c r="ZZ548"/>
      <c r="AAA548"/>
      <c r="AAB548"/>
      <c r="AAC548"/>
      <c r="AAD548"/>
      <c r="AAE548"/>
      <c r="AAF548"/>
      <c r="AAG548"/>
      <c r="AAH548"/>
      <c r="AAI548"/>
      <c r="AAJ548"/>
      <c r="AAK548"/>
      <c r="AAL548"/>
      <c r="AAM548"/>
      <c r="AAN548"/>
      <c r="AAO548"/>
      <c r="AAP548"/>
      <c r="AAQ548"/>
      <c r="AAR548"/>
      <c r="AAS548"/>
      <c r="AAT548"/>
      <c r="AAU548"/>
      <c r="AAV548"/>
      <c r="AAW548"/>
      <c r="AAX548"/>
      <c r="AAY548"/>
      <c r="AAZ548"/>
      <c r="ABA548"/>
      <c r="ABB548"/>
      <c r="ABC548"/>
      <c r="ABD548"/>
      <c r="ABE548"/>
      <c r="ABF548"/>
      <c r="ABG548"/>
      <c r="ABH548"/>
      <c r="ABI548"/>
      <c r="ABJ548"/>
      <c r="ABK548"/>
      <c r="ABL548"/>
      <c r="ABM548"/>
      <c r="ABN548"/>
      <c r="ABO548"/>
      <c r="ABP548"/>
      <c r="ABQ548"/>
      <c r="ABR548"/>
      <c r="ABS548"/>
      <c r="ABT548"/>
      <c r="ABU548"/>
      <c r="ABV548"/>
      <c r="ABW548"/>
      <c r="ABX548"/>
      <c r="ABY548"/>
      <c r="ABZ548"/>
      <c r="ACA548"/>
      <c r="ACB548"/>
      <c r="ACC548"/>
      <c r="ACD548"/>
      <c r="ACE548"/>
      <c r="ACF548"/>
      <c r="ACG548"/>
      <c r="ACH548"/>
      <c r="ACI548"/>
      <c r="ACJ548"/>
      <c r="ACK548"/>
      <c r="ACL548"/>
      <c r="ACM548"/>
      <c r="ACN548"/>
      <c r="ACO548"/>
      <c r="ACP548"/>
      <c r="ACQ548"/>
      <c r="ACR548"/>
      <c r="ACS548"/>
      <c r="ACT548"/>
      <c r="ACU548"/>
      <c r="ACV548"/>
      <c r="ACW548"/>
      <c r="ACX548"/>
      <c r="ACY548"/>
      <c r="ACZ548"/>
      <c r="ADA548"/>
      <c r="ADB548"/>
      <c r="ADC548"/>
      <c r="ADD548"/>
      <c r="ADE548"/>
      <c r="ADF548"/>
      <c r="ADG548"/>
      <c r="ADH548"/>
      <c r="ADI548"/>
      <c r="ADJ548"/>
      <c r="ADK548"/>
      <c r="ADL548"/>
      <c r="ADM548"/>
      <c r="ADN548"/>
      <c r="ADO548"/>
      <c r="ADP548"/>
      <c r="ADQ548"/>
      <c r="ADR548"/>
      <c r="ADS548"/>
      <c r="ADT548"/>
      <c r="ADU548"/>
      <c r="ADV548"/>
      <c r="ADW548"/>
      <c r="ADX548"/>
      <c r="ADY548"/>
      <c r="ADZ548"/>
      <c r="AEA548"/>
      <c r="AEB548"/>
      <c r="AEC548"/>
      <c r="AED548"/>
      <c r="AEE548"/>
      <c r="AEF548"/>
      <c r="AEG548"/>
      <c r="AEH548"/>
      <c r="AEI548"/>
      <c r="AEJ548"/>
      <c r="AEK548"/>
      <c r="AEL548"/>
      <c r="AEM548"/>
      <c r="AEN548"/>
      <c r="AEO548"/>
      <c r="AEP548"/>
      <c r="AEQ548"/>
      <c r="AER548"/>
      <c r="AES548"/>
      <c r="AET548"/>
      <c r="AEU548"/>
      <c r="AEV548"/>
      <c r="AEW548"/>
      <c r="AEX548"/>
      <c r="AEY548"/>
      <c r="AEZ548"/>
      <c r="AFA548"/>
      <c r="AFB548"/>
      <c r="AFC548"/>
      <c r="AFD548"/>
      <c r="AFE548"/>
      <c r="AFF548"/>
      <c r="AFG548"/>
      <c r="AFH548"/>
      <c r="AFI548"/>
      <c r="AFJ548"/>
      <c r="AFK548"/>
      <c r="AFL548"/>
      <c r="AFM548"/>
      <c r="AFN548"/>
      <c r="AFO548"/>
      <c r="AFP548"/>
      <c r="AFQ548"/>
      <c r="AFR548"/>
      <c r="AFS548"/>
      <c r="AFT548"/>
      <c r="AFU548"/>
      <c r="AFV548"/>
      <c r="AFW548"/>
      <c r="AFX548"/>
      <c r="AFY548"/>
      <c r="AFZ548"/>
      <c r="AGA548"/>
      <c r="AGB548"/>
      <c r="AGC548"/>
      <c r="AGD548"/>
      <c r="AGE548"/>
      <c r="AGF548"/>
      <c r="AGG548"/>
      <c r="AGH548"/>
      <c r="AGI548"/>
      <c r="AGJ548"/>
      <c r="AGK548"/>
      <c r="AGL548"/>
      <c r="AGM548"/>
      <c r="AGN548"/>
      <c r="AGO548"/>
      <c r="AGP548"/>
      <c r="AGQ548"/>
      <c r="AGR548"/>
      <c r="AGS548"/>
      <c r="AGT548"/>
      <c r="AGU548"/>
      <c r="AGV548"/>
      <c r="AGW548"/>
      <c r="AGX548"/>
      <c r="AGY548"/>
      <c r="AGZ548"/>
      <c r="AHA548"/>
      <c r="AHB548"/>
      <c r="AHC548"/>
      <c r="AHD548"/>
      <c r="AHE548"/>
      <c r="AHF548"/>
      <c r="AHG548"/>
      <c r="AHH548"/>
      <c r="AHI548"/>
      <c r="AHJ548"/>
      <c r="AHK548"/>
      <c r="AHL548"/>
      <c r="AHM548"/>
      <c r="AHN548"/>
      <c r="AHO548"/>
      <c r="AHP548"/>
      <c r="AHQ548"/>
      <c r="AHR548"/>
      <c r="AHS548"/>
      <c r="AHT548"/>
      <c r="AHU548"/>
      <c r="AHV548"/>
      <c r="AHW548"/>
      <c r="AHX548"/>
      <c r="AHY548"/>
      <c r="AHZ548"/>
      <c r="AIA548"/>
      <c r="AIB548"/>
      <c r="AIC548"/>
      <c r="AID548"/>
      <c r="AIE548"/>
      <c r="AIF548"/>
      <c r="AIG548"/>
      <c r="AIH548"/>
      <c r="AII548"/>
      <c r="AIJ548"/>
      <c r="AIK548"/>
      <c r="AIL548"/>
      <c r="AIM548"/>
      <c r="AIN548"/>
      <c r="AIO548"/>
      <c r="AIP548"/>
      <c r="AIQ548"/>
      <c r="AIR548"/>
      <c r="AIS548"/>
      <c r="AIT548"/>
      <c r="AIU548"/>
      <c r="AIV548"/>
      <c r="AIW548"/>
      <c r="AIX548"/>
      <c r="AIY548"/>
      <c r="AIZ548"/>
      <c r="AJA548"/>
      <c r="AJB548"/>
      <c r="AJC548"/>
      <c r="AJD548"/>
      <c r="AJE548"/>
      <c r="AJF548"/>
      <c r="AJG548"/>
      <c r="AJH548"/>
      <c r="AJI548"/>
      <c r="AJJ548"/>
      <c r="AJK548"/>
      <c r="AJL548"/>
      <c r="AJM548"/>
      <c r="AJN548"/>
      <c r="AJO548"/>
      <c r="AJP548"/>
      <c r="AJQ548"/>
      <c r="AJR548"/>
      <c r="AJS548"/>
      <c r="AJT548"/>
      <c r="AJU548"/>
      <c r="AJV548"/>
      <c r="AJW548"/>
      <c r="AJX548"/>
      <c r="AJY548"/>
      <c r="AJZ548"/>
      <c r="AKA548"/>
      <c r="AKB548"/>
      <c r="AKC548"/>
      <c r="AKD548"/>
      <c r="AKE548"/>
      <c r="AKF548"/>
      <c r="AKG548"/>
      <c r="AKH548"/>
      <c r="AKI548"/>
      <c r="AKJ548"/>
      <c r="AKK548"/>
      <c r="AKL548"/>
      <c r="AKM548"/>
      <c r="AKN548"/>
      <c r="AKO548"/>
      <c r="AKP548"/>
      <c r="AKQ548"/>
      <c r="AKR548"/>
      <c r="AKS548"/>
      <c r="AKT548"/>
      <c r="AKU548"/>
      <c r="AKV548"/>
      <c r="AKW548"/>
      <c r="AKX548"/>
      <c r="AKY548"/>
      <c r="AKZ548"/>
      <c r="ALA548"/>
      <c r="ALB548"/>
      <c r="ALC548"/>
      <c r="ALD548"/>
      <c r="ALE548"/>
      <c r="ALF548"/>
      <c r="ALG548"/>
      <c r="ALH548"/>
      <c r="ALI548"/>
      <c r="ALJ548"/>
      <c r="ALK548"/>
      <c r="ALL548"/>
      <c r="ALM548"/>
      <c r="ALN548"/>
      <c r="ALO548"/>
      <c r="ALP548"/>
      <c r="ALQ548"/>
      <c r="ALR548"/>
      <c r="ALS548"/>
      <c r="ALT548"/>
      <c r="ALU548"/>
      <c r="ALV548"/>
      <c r="ALW548"/>
      <c r="ALX548"/>
      <c r="ALY548"/>
      <c r="ALZ548"/>
      <c r="AMA548"/>
      <c r="AMB548"/>
      <c r="AMC548"/>
      <c r="AMD548"/>
      <c r="AME548"/>
      <c r="AMF548"/>
      <c r="AMG548"/>
      <c r="AMH548"/>
      <c r="AMI548"/>
      <c r="AMJ548"/>
    </row>
    <row r="549" spans="1:1024" ht="60">
      <c r="A549" s="41"/>
      <c r="B549" s="41"/>
      <c r="C549" s="41"/>
      <c r="D549" s="41"/>
      <c r="E549" s="41" t="s">
        <v>1456</v>
      </c>
      <c r="F549" s="41" t="s">
        <v>1457</v>
      </c>
      <c r="G549" s="41"/>
      <c r="H549" s="41"/>
      <c r="I549" s="38">
        <f t="shared" si="8"/>
        <v>2</v>
      </c>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c r="WP549"/>
      <c r="WQ549"/>
      <c r="WR549"/>
      <c r="WS549"/>
      <c r="WT549"/>
      <c r="WU549"/>
      <c r="WV549"/>
      <c r="WW549"/>
      <c r="WX549"/>
      <c r="WY549"/>
      <c r="WZ549"/>
      <c r="XA549"/>
      <c r="XB549"/>
      <c r="XC549"/>
      <c r="XD549"/>
      <c r="XE549"/>
      <c r="XF549"/>
      <c r="XG549"/>
      <c r="XH549"/>
      <c r="XI549"/>
      <c r="XJ549"/>
      <c r="XK549"/>
      <c r="XL549"/>
      <c r="XM549"/>
      <c r="XN549"/>
      <c r="XO549"/>
      <c r="XP549"/>
      <c r="XQ549"/>
      <c r="XR549"/>
      <c r="XS549"/>
      <c r="XT549"/>
      <c r="XU549"/>
      <c r="XV549"/>
      <c r="XW549"/>
      <c r="XX549"/>
      <c r="XY549"/>
      <c r="XZ549"/>
      <c r="YA549"/>
      <c r="YB549"/>
      <c r="YC549"/>
      <c r="YD549"/>
      <c r="YE549"/>
      <c r="YF549"/>
      <c r="YG549"/>
      <c r="YH549"/>
      <c r="YI549"/>
      <c r="YJ549"/>
      <c r="YK549"/>
      <c r="YL549"/>
      <c r="YM549"/>
      <c r="YN549"/>
      <c r="YO549"/>
      <c r="YP549"/>
      <c r="YQ549"/>
      <c r="YR549"/>
      <c r="YS549"/>
      <c r="YT549"/>
      <c r="YU549"/>
      <c r="YV549"/>
      <c r="YW549"/>
      <c r="YX549"/>
      <c r="YY549"/>
      <c r="YZ549"/>
      <c r="ZA549"/>
      <c r="ZB549"/>
      <c r="ZC549"/>
      <c r="ZD549"/>
      <c r="ZE549"/>
      <c r="ZF549"/>
      <c r="ZG549"/>
      <c r="ZH549"/>
      <c r="ZI549"/>
      <c r="ZJ549"/>
      <c r="ZK549"/>
      <c r="ZL549"/>
      <c r="ZM549"/>
      <c r="ZN549"/>
      <c r="ZO549"/>
      <c r="ZP549"/>
      <c r="ZQ549"/>
      <c r="ZR549"/>
      <c r="ZS549"/>
      <c r="ZT549"/>
      <c r="ZU549"/>
      <c r="ZV549"/>
      <c r="ZW549"/>
      <c r="ZX549"/>
      <c r="ZY549"/>
      <c r="ZZ549"/>
      <c r="AAA549"/>
      <c r="AAB549"/>
      <c r="AAC549"/>
      <c r="AAD549"/>
      <c r="AAE549"/>
      <c r="AAF549"/>
      <c r="AAG549"/>
      <c r="AAH549"/>
      <c r="AAI549"/>
      <c r="AAJ549"/>
      <c r="AAK549"/>
      <c r="AAL549"/>
      <c r="AAM549"/>
      <c r="AAN549"/>
      <c r="AAO549"/>
      <c r="AAP549"/>
      <c r="AAQ549"/>
      <c r="AAR549"/>
      <c r="AAS549"/>
      <c r="AAT549"/>
      <c r="AAU549"/>
      <c r="AAV549"/>
      <c r="AAW549"/>
      <c r="AAX549"/>
      <c r="AAY549"/>
      <c r="AAZ549"/>
      <c r="ABA549"/>
      <c r="ABB549"/>
      <c r="ABC549"/>
      <c r="ABD549"/>
      <c r="ABE549"/>
      <c r="ABF549"/>
      <c r="ABG549"/>
      <c r="ABH549"/>
      <c r="ABI549"/>
      <c r="ABJ549"/>
      <c r="ABK549"/>
      <c r="ABL549"/>
      <c r="ABM549"/>
      <c r="ABN549"/>
      <c r="ABO549"/>
      <c r="ABP549"/>
      <c r="ABQ549"/>
      <c r="ABR549"/>
      <c r="ABS549"/>
      <c r="ABT549"/>
      <c r="ABU549"/>
      <c r="ABV549"/>
      <c r="ABW549"/>
      <c r="ABX549"/>
      <c r="ABY549"/>
      <c r="ABZ549"/>
      <c r="ACA549"/>
      <c r="ACB549"/>
      <c r="ACC549"/>
      <c r="ACD549"/>
      <c r="ACE549"/>
      <c r="ACF549"/>
      <c r="ACG549"/>
      <c r="ACH549"/>
      <c r="ACI549"/>
      <c r="ACJ549"/>
      <c r="ACK549"/>
      <c r="ACL549"/>
      <c r="ACM549"/>
      <c r="ACN549"/>
      <c r="ACO549"/>
      <c r="ACP549"/>
      <c r="ACQ549"/>
      <c r="ACR549"/>
      <c r="ACS549"/>
      <c r="ACT549"/>
      <c r="ACU549"/>
      <c r="ACV549"/>
      <c r="ACW549"/>
      <c r="ACX549"/>
      <c r="ACY549"/>
      <c r="ACZ549"/>
      <c r="ADA549"/>
      <c r="ADB549"/>
      <c r="ADC549"/>
      <c r="ADD549"/>
      <c r="ADE549"/>
      <c r="ADF549"/>
      <c r="ADG549"/>
      <c r="ADH549"/>
      <c r="ADI549"/>
      <c r="ADJ549"/>
      <c r="ADK549"/>
      <c r="ADL549"/>
      <c r="ADM549"/>
      <c r="ADN549"/>
      <c r="ADO549"/>
      <c r="ADP549"/>
      <c r="ADQ549"/>
      <c r="ADR549"/>
      <c r="ADS549"/>
      <c r="ADT549"/>
      <c r="ADU549"/>
      <c r="ADV549"/>
      <c r="ADW549"/>
      <c r="ADX549"/>
      <c r="ADY549"/>
      <c r="ADZ549"/>
      <c r="AEA549"/>
      <c r="AEB549"/>
      <c r="AEC549"/>
      <c r="AED549"/>
      <c r="AEE549"/>
      <c r="AEF549"/>
      <c r="AEG549"/>
      <c r="AEH549"/>
      <c r="AEI549"/>
      <c r="AEJ549"/>
      <c r="AEK549"/>
      <c r="AEL549"/>
      <c r="AEM549"/>
      <c r="AEN549"/>
      <c r="AEO549"/>
      <c r="AEP549"/>
      <c r="AEQ549"/>
      <c r="AER549"/>
      <c r="AES549"/>
      <c r="AET549"/>
      <c r="AEU549"/>
      <c r="AEV549"/>
      <c r="AEW549"/>
      <c r="AEX549"/>
      <c r="AEY549"/>
      <c r="AEZ549"/>
      <c r="AFA549"/>
      <c r="AFB549"/>
      <c r="AFC549"/>
      <c r="AFD549"/>
      <c r="AFE549"/>
      <c r="AFF549"/>
      <c r="AFG549"/>
      <c r="AFH549"/>
      <c r="AFI549"/>
      <c r="AFJ549"/>
      <c r="AFK549"/>
      <c r="AFL549"/>
      <c r="AFM549"/>
      <c r="AFN549"/>
      <c r="AFO549"/>
      <c r="AFP549"/>
      <c r="AFQ549"/>
      <c r="AFR549"/>
      <c r="AFS549"/>
      <c r="AFT549"/>
      <c r="AFU549"/>
      <c r="AFV549"/>
      <c r="AFW549"/>
      <c r="AFX549"/>
      <c r="AFY549"/>
      <c r="AFZ549"/>
      <c r="AGA549"/>
      <c r="AGB549"/>
      <c r="AGC549"/>
      <c r="AGD549"/>
      <c r="AGE549"/>
      <c r="AGF549"/>
      <c r="AGG549"/>
      <c r="AGH549"/>
      <c r="AGI549"/>
      <c r="AGJ549"/>
      <c r="AGK549"/>
      <c r="AGL549"/>
      <c r="AGM549"/>
      <c r="AGN549"/>
      <c r="AGO549"/>
      <c r="AGP549"/>
      <c r="AGQ549"/>
      <c r="AGR549"/>
      <c r="AGS549"/>
      <c r="AGT549"/>
      <c r="AGU549"/>
      <c r="AGV549"/>
      <c r="AGW549"/>
      <c r="AGX549"/>
      <c r="AGY549"/>
      <c r="AGZ549"/>
      <c r="AHA549"/>
      <c r="AHB549"/>
      <c r="AHC549"/>
      <c r="AHD549"/>
      <c r="AHE549"/>
      <c r="AHF549"/>
      <c r="AHG549"/>
      <c r="AHH549"/>
      <c r="AHI549"/>
      <c r="AHJ549"/>
      <c r="AHK549"/>
      <c r="AHL549"/>
      <c r="AHM549"/>
      <c r="AHN549"/>
      <c r="AHO549"/>
      <c r="AHP549"/>
      <c r="AHQ549"/>
      <c r="AHR549"/>
      <c r="AHS549"/>
      <c r="AHT549"/>
      <c r="AHU549"/>
      <c r="AHV549"/>
      <c r="AHW549"/>
      <c r="AHX549"/>
      <c r="AHY549"/>
      <c r="AHZ549"/>
      <c r="AIA549"/>
      <c r="AIB549"/>
      <c r="AIC549"/>
      <c r="AID549"/>
      <c r="AIE549"/>
      <c r="AIF549"/>
      <c r="AIG549"/>
      <c r="AIH549"/>
      <c r="AII549"/>
      <c r="AIJ549"/>
      <c r="AIK549"/>
      <c r="AIL549"/>
      <c r="AIM549"/>
      <c r="AIN549"/>
      <c r="AIO549"/>
      <c r="AIP549"/>
      <c r="AIQ549"/>
      <c r="AIR549"/>
      <c r="AIS549"/>
      <c r="AIT549"/>
      <c r="AIU549"/>
      <c r="AIV549"/>
      <c r="AIW549"/>
      <c r="AIX549"/>
      <c r="AIY549"/>
      <c r="AIZ549"/>
      <c r="AJA549"/>
      <c r="AJB549"/>
      <c r="AJC549"/>
      <c r="AJD549"/>
      <c r="AJE549"/>
      <c r="AJF549"/>
      <c r="AJG549"/>
      <c r="AJH549"/>
      <c r="AJI549"/>
      <c r="AJJ549"/>
      <c r="AJK549"/>
      <c r="AJL549"/>
      <c r="AJM549"/>
      <c r="AJN549"/>
      <c r="AJO549"/>
      <c r="AJP549"/>
      <c r="AJQ549"/>
      <c r="AJR549"/>
      <c r="AJS549"/>
      <c r="AJT549"/>
      <c r="AJU549"/>
      <c r="AJV549"/>
      <c r="AJW549"/>
      <c r="AJX549"/>
      <c r="AJY549"/>
      <c r="AJZ549"/>
      <c r="AKA549"/>
      <c r="AKB549"/>
      <c r="AKC549"/>
      <c r="AKD549"/>
      <c r="AKE549"/>
      <c r="AKF549"/>
      <c r="AKG549"/>
      <c r="AKH549"/>
      <c r="AKI549"/>
      <c r="AKJ549"/>
      <c r="AKK549"/>
      <c r="AKL549"/>
      <c r="AKM549"/>
      <c r="AKN549"/>
      <c r="AKO549"/>
      <c r="AKP549"/>
      <c r="AKQ549"/>
      <c r="AKR549"/>
      <c r="AKS549"/>
      <c r="AKT549"/>
      <c r="AKU549"/>
      <c r="AKV549"/>
      <c r="AKW549"/>
      <c r="AKX549"/>
      <c r="AKY549"/>
      <c r="AKZ549"/>
      <c r="ALA549"/>
      <c r="ALB549"/>
      <c r="ALC549"/>
      <c r="ALD549"/>
      <c r="ALE549"/>
      <c r="ALF549"/>
      <c r="ALG549"/>
      <c r="ALH549"/>
      <c r="ALI549"/>
      <c r="ALJ549"/>
      <c r="ALK549"/>
      <c r="ALL549"/>
      <c r="ALM549"/>
      <c r="ALN549"/>
      <c r="ALO549"/>
      <c r="ALP549"/>
      <c r="ALQ549"/>
      <c r="ALR549"/>
      <c r="ALS549"/>
      <c r="ALT549"/>
      <c r="ALU549"/>
      <c r="ALV549"/>
      <c r="ALW549"/>
      <c r="ALX549"/>
      <c r="ALY549"/>
      <c r="ALZ549"/>
      <c r="AMA549"/>
      <c r="AMB549"/>
      <c r="AMC549"/>
      <c r="AMD549"/>
      <c r="AME549"/>
      <c r="AMF549"/>
      <c r="AMG549"/>
      <c r="AMH549"/>
      <c r="AMI549"/>
      <c r="AMJ549"/>
    </row>
    <row r="550" spans="1:1024" ht="30">
      <c r="A550" s="41"/>
      <c r="B550" s="41"/>
      <c r="C550" s="41" t="s">
        <v>1788</v>
      </c>
      <c r="D550" s="41" t="s">
        <v>1458</v>
      </c>
      <c r="E550" s="41" t="s">
        <v>1459</v>
      </c>
      <c r="F550" s="41" t="s">
        <v>1458</v>
      </c>
      <c r="G550" s="41"/>
      <c r="H550" s="41"/>
      <c r="I550" s="38">
        <f t="shared" si="8"/>
        <v>4</v>
      </c>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c r="IW550"/>
      <c r="IX550"/>
      <c r="IY550"/>
      <c r="IZ550"/>
      <c r="JA550"/>
      <c r="JB550"/>
      <c r="JC550"/>
      <c r="JD550"/>
      <c r="JE550"/>
      <c r="JF550"/>
      <c r="JG550"/>
      <c r="JH550"/>
      <c r="JI550"/>
      <c r="JJ550"/>
      <c r="JK550"/>
      <c r="JL550"/>
      <c r="JM550"/>
      <c r="JN550"/>
      <c r="JO550"/>
      <c r="JP550"/>
      <c r="JQ550"/>
      <c r="JR550"/>
      <c r="JS550"/>
      <c r="JT550"/>
      <c r="JU550"/>
      <c r="JV550"/>
      <c r="JW550"/>
      <c r="JX550"/>
      <c r="JY550"/>
      <c r="JZ550"/>
      <c r="KA550"/>
      <c r="KB550"/>
      <c r="KC550"/>
      <c r="KD550"/>
      <c r="KE550"/>
      <c r="KF550"/>
      <c r="KG550"/>
      <c r="KH550"/>
      <c r="KI550"/>
      <c r="KJ550"/>
      <c r="KK550"/>
      <c r="KL550"/>
      <c r="KM550"/>
      <c r="KN550"/>
      <c r="KO550"/>
      <c r="KP550"/>
      <c r="KQ550"/>
      <c r="KR550"/>
      <c r="KS550"/>
      <c r="KT550"/>
      <c r="KU550"/>
      <c r="KV550"/>
      <c r="KW550"/>
      <c r="KX550"/>
      <c r="KY550"/>
      <c r="KZ550"/>
      <c r="LA550"/>
      <c r="LB550"/>
      <c r="LC550"/>
      <c r="LD550"/>
      <c r="LE550"/>
      <c r="LF550"/>
      <c r="LG550"/>
      <c r="LH550"/>
      <c r="LI550"/>
      <c r="LJ550"/>
      <c r="LK550"/>
      <c r="LL550"/>
      <c r="LM550"/>
      <c r="LN550"/>
      <c r="LO550"/>
      <c r="LP550"/>
      <c r="LQ550"/>
      <c r="LR550"/>
      <c r="LS550"/>
      <c r="LT550"/>
      <c r="LU550"/>
      <c r="LV550"/>
      <c r="LW550"/>
      <c r="LX550"/>
      <c r="LY550"/>
      <c r="LZ550"/>
      <c r="MA550"/>
      <c r="MB550"/>
      <c r="MC550"/>
      <c r="MD550"/>
      <c r="ME550"/>
      <c r="MF550"/>
      <c r="MG550"/>
      <c r="MH550"/>
      <c r="MI550"/>
      <c r="MJ550"/>
      <c r="MK550"/>
      <c r="ML550"/>
      <c r="MM550"/>
      <c r="MN550"/>
      <c r="MO550"/>
      <c r="MP550"/>
      <c r="MQ550"/>
      <c r="MR550"/>
      <c r="MS550"/>
      <c r="MT550"/>
      <c r="MU550"/>
      <c r="MV550"/>
      <c r="MW550"/>
      <c r="MX550"/>
      <c r="MY550"/>
      <c r="MZ550"/>
      <c r="NA550"/>
      <c r="NB550"/>
      <c r="NC550"/>
      <c r="ND550"/>
      <c r="NE550"/>
      <c r="NF550"/>
      <c r="NG550"/>
      <c r="NH550"/>
      <c r="NI550"/>
      <c r="NJ550"/>
      <c r="NK550"/>
      <c r="NL550"/>
      <c r="NM550"/>
      <c r="NN550"/>
      <c r="NO550"/>
      <c r="NP550"/>
      <c r="NQ550"/>
      <c r="NR550"/>
      <c r="NS550"/>
      <c r="NT550"/>
      <c r="NU550"/>
      <c r="NV550"/>
      <c r="NW550"/>
      <c r="NX550"/>
      <c r="NY550"/>
      <c r="NZ550"/>
      <c r="OA550"/>
      <c r="OB550"/>
      <c r="OC550"/>
      <c r="OD550"/>
      <c r="OE550"/>
      <c r="OF550"/>
      <c r="OG550"/>
      <c r="OH550"/>
      <c r="OI550"/>
      <c r="OJ550"/>
      <c r="OK550"/>
      <c r="OL550"/>
      <c r="OM550"/>
      <c r="ON550"/>
      <c r="OO550"/>
      <c r="OP550"/>
      <c r="OQ550"/>
      <c r="OR550"/>
      <c r="OS550"/>
      <c r="OT550"/>
      <c r="OU550"/>
      <c r="OV550"/>
      <c r="OW550"/>
      <c r="OX550"/>
      <c r="OY550"/>
      <c r="OZ550"/>
      <c r="PA550"/>
      <c r="PB550"/>
      <c r="PC550"/>
      <c r="PD550"/>
      <c r="PE550"/>
      <c r="PF550"/>
      <c r="PG550"/>
      <c r="PH550"/>
      <c r="PI550"/>
      <c r="PJ550"/>
      <c r="PK550"/>
      <c r="PL550"/>
      <c r="PM550"/>
      <c r="PN550"/>
      <c r="PO550"/>
      <c r="PP550"/>
      <c r="PQ550"/>
      <c r="PR550"/>
      <c r="PS550"/>
      <c r="PT550"/>
      <c r="PU550"/>
      <c r="PV550"/>
      <c r="PW550"/>
      <c r="PX550"/>
      <c r="PY550"/>
      <c r="PZ550"/>
      <c r="QA550"/>
      <c r="QB550"/>
      <c r="QC550"/>
      <c r="QD550"/>
      <c r="QE550"/>
      <c r="QF550"/>
      <c r="QG550"/>
      <c r="QH550"/>
      <c r="QI550"/>
      <c r="QJ550"/>
      <c r="QK550"/>
      <c r="QL550"/>
      <c r="QM550"/>
      <c r="QN550"/>
      <c r="QO550"/>
      <c r="QP550"/>
      <c r="QQ550"/>
      <c r="QR550"/>
      <c r="QS550"/>
      <c r="QT550"/>
      <c r="QU550"/>
      <c r="QV550"/>
      <c r="QW550"/>
      <c r="QX550"/>
      <c r="QY550"/>
      <c r="QZ550"/>
      <c r="RA550"/>
      <c r="RB550"/>
      <c r="RC550"/>
      <c r="RD550"/>
      <c r="RE550"/>
      <c r="RF550"/>
      <c r="RG550"/>
      <c r="RH550"/>
      <c r="RI550"/>
      <c r="RJ550"/>
      <c r="RK550"/>
      <c r="RL550"/>
      <c r="RM550"/>
      <c r="RN550"/>
      <c r="RO550"/>
      <c r="RP550"/>
      <c r="RQ550"/>
      <c r="RR550"/>
      <c r="RS550"/>
      <c r="RT550"/>
      <c r="RU550"/>
      <c r="RV550"/>
      <c r="RW550"/>
      <c r="RX550"/>
      <c r="RY550"/>
      <c r="RZ550"/>
      <c r="SA550"/>
      <c r="SB550"/>
      <c r="SC550"/>
      <c r="SD550"/>
      <c r="SE550"/>
      <c r="SF550"/>
      <c r="SG550"/>
      <c r="SH550"/>
      <c r="SI550"/>
      <c r="SJ550"/>
      <c r="SK550"/>
      <c r="SL550"/>
      <c r="SM550"/>
      <c r="SN550"/>
      <c r="SO550"/>
      <c r="SP550"/>
      <c r="SQ550"/>
      <c r="SR550"/>
      <c r="SS550"/>
      <c r="ST550"/>
      <c r="SU550"/>
      <c r="SV550"/>
      <c r="SW550"/>
      <c r="SX550"/>
      <c r="SY550"/>
      <c r="SZ550"/>
      <c r="TA550"/>
      <c r="TB550"/>
      <c r="TC550"/>
      <c r="TD550"/>
      <c r="TE550"/>
      <c r="TF550"/>
      <c r="TG550"/>
      <c r="TH550"/>
      <c r="TI550"/>
      <c r="TJ550"/>
      <c r="TK550"/>
      <c r="TL550"/>
      <c r="TM550"/>
      <c r="TN550"/>
      <c r="TO550"/>
      <c r="TP550"/>
      <c r="TQ550"/>
      <c r="TR550"/>
      <c r="TS550"/>
      <c r="TT550"/>
      <c r="TU550"/>
      <c r="TV550"/>
      <c r="TW550"/>
      <c r="TX550"/>
      <c r="TY550"/>
      <c r="TZ550"/>
      <c r="UA550"/>
      <c r="UB550"/>
      <c r="UC550"/>
      <c r="UD550"/>
      <c r="UE550"/>
      <c r="UF550"/>
      <c r="UG550"/>
      <c r="UH550"/>
      <c r="UI550"/>
      <c r="UJ550"/>
      <c r="UK550"/>
      <c r="UL550"/>
      <c r="UM550"/>
      <c r="UN550"/>
      <c r="UO550"/>
      <c r="UP550"/>
      <c r="UQ550"/>
      <c r="UR550"/>
      <c r="US550"/>
      <c r="UT550"/>
      <c r="UU550"/>
      <c r="UV550"/>
      <c r="UW550"/>
      <c r="UX550"/>
      <c r="UY550"/>
      <c r="UZ550"/>
      <c r="VA550"/>
      <c r="VB550"/>
      <c r="VC550"/>
      <c r="VD550"/>
      <c r="VE550"/>
      <c r="VF550"/>
      <c r="VG550"/>
      <c r="VH550"/>
      <c r="VI550"/>
      <c r="VJ550"/>
      <c r="VK550"/>
      <c r="VL550"/>
      <c r="VM550"/>
      <c r="VN550"/>
      <c r="VO550"/>
      <c r="VP550"/>
      <c r="VQ550"/>
      <c r="VR550"/>
      <c r="VS550"/>
      <c r="VT550"/>
      <c r="VU550"/>
      <c r="VV550"/>
      <c r="VW550"/>
      <c r="VX550"/>
      <c r="VY550"/>
      <c r="VZ550"/>
      <c r="WA550"/>
      <c r="WB550"/>
      <c r="WC550"/>
      <c r="WD550"/>
      <c r="WE550"/>
      <c r="WF550"/>
      <c r="WG550"/>
      <c r="WH550"/>
      <c r="WI550"/>
      <c r="WJ550"/>
      <c r="WK550"/>
      <c r="WL550"/>
      <c r="WM550"/>
      <c r="WN550"/>
      <c r="WO550"/>
      <c r="WP550"/>
      <c r="WQ550"/>
      <c r="WR550"/>
      <c r="WS550"/>
      <c r="WT550"/>
      <c r="WU550"/>
      <c r="WV550"/>
      <c r="WW550"/>
      <c r="WX550"/>
      <c r="WY550"/>
      <c r="WZ550"/>
      <c r="XA550"/>
      <c r="XB550"/>
      <c r="XC550"/>
      <c r="XD550"/>
      <c r="XE550"/>
      <c r="XF550"/>
      <c r="XG550"/>
      <c r="XH550"/>
      <c r="XI550"/>
      <c r="XJ550"/>
      <c r="XK550"/>
      <c r="XL550"/>
      <c r="XM550"/>
      <c r="XN550"/>
      <c r="XO550"/>
      <c r="XP550"/>
      <c r="XQ550"/>
      <c r="XR550"/>
      <c r="XS550"/>
      <c r="XT550"/>
      <c r="XU550"/>
      <c r="XV550"/>
      <c r="XW550"/>
      <c r="XX550"/>
      <c r="XY550"/>
      <c r="XZ550"/>
      <c r="YA550"/>
      <c r="YB550"/>
      <c r="YC550"/>
      <c r="YD550"/>
      <c r="YE550"/>
      <c r="YF550"/>
      <c r="YG550"/>
      <c r="YH550"/>
      <c r="YI550"/>
      <c r="YJ550"/>
      <c r="YK550"/>
      <c r="YL550"/>
      <c r="YM550"/>
      <c r="YN550"/>
      <c r="YO550"/>
      <c r="YP550"/>
      <c r="YQ550"/>
      <c r="YR550"/>
      <c r="YS550"/>
      <c r="YT550"/>
      <c r="YU550"/>
      <c r="YV550"/>
      <c r="YW550"/>
      <c r="YX550"/>
      <c r="YY550"/>
      <c r="YZ550"/>
      <c r="ZA550"/>
      <c r="ZB550"/>
      <c r="ZC550"/>
      <c r="ZD550"/>
      <c r="ZE550"/>
      <c r="ZF550"/>
      <c r="ZG550"/>
      <c r="ZH550"/>
      <c r="ZI550"/>
      <c r="ZJ550"/>
      <c r="ZK550"/>
      <c r="ZL550"/>
      <c r="ZM550"/>
      <c r="ZN550"/>
      <c r="ZO550"/>
      <c r="ZP550"/>
      <c r="ZQ550"/>
      <c r="ZR550"/>
      <c r="ZS550"/>
      <c r="ZT550"/>
      <c r="ZU550"/>
      <c r="ZV550"/>
      <c r="ZW550"/>
      <c r="ZX550"/>
      <c r="ZY550"/>
      <c r="ZZ550"/>
      <c r="AAA550"/>
      <c r="AAB550"/>
      <c r="AAC550"/>
      <c r="AAD550"/>
      <c r="AAE550"/>
      <c r="AAF550"/>
      <c r="AAG550"/>
      <c r="AAH550"/>
      <c r="AAI550"/>
      <c r="AAJ550"/>
      <c r="AAK550"/>
      <c r="AAL550"/>
      <c r="AAM550"/>
      <c r="AAN550"/>
      <c r="AAO550"/>
      <c r="AAP550"/>
      <c r="AAQ550"/>
      <c r="AAR550"/>
      <c r="AAS550"/>
      <c r="AAT550"/>
      <c r="AAU550"/>
      <c r="AAV550"/>
      <c r="AAW550"/>
      <c r="AAX550"/>
      <c r="AAY550"/>
      <c r="AAZ550"/>
      <c r="ABA550"/>
      <c r="ABB550"/>
      <c r="ABC550"/>
      <c r="ABD550"/>
      <c r="ABE550"/>
      <c r="ABF550"/>
      <c r="ABG550"/>
      <c r="ABH550"/>
      <c r="ABI550"/>
      <c r="ABJ550"/>
      <c r="ABK550"/>
      <c r="ABL550"/>
      <c r="ABM550"/>
      <c r="ABN550"/>
      <c r="ABO550"/>
      <c r="ABP550"/>
      <c r="ABQ550"/>
      <c r="ABR550"/>
      <c r="ABS550"/>
      <c r="ABT550"/>
      <c r="ABU550"/>
      <c r="ABV550"/>
      <c r="ABW550"/>
      <c r="ABX550"/>
      <c r="ABY550"/>
      <c r="ABZ550"/>
      <c r="ACA550"/>
      <c r="ACB550"/>
      <c r="ACC550"/>
      <c r="ACD550"/>
      <c r="ACE550"/>
      <c r="ACF550"/>
      <c r="ACG550"/>
      <c r="ACH550"/>
      <c r="ACI550"/>
      <c r="ACJ550"/>
      <c r="ACK550"/>
      <c r="ACL550"/>
      <c r="ACM550"/>
      <c r="ACN550"/>
      <c r="ACO550"/>
      <c r="ACP550"/>
      <c r="ACQ550"/>
      <c r="ACR550"/>
      <c r="ACS550"/>
      <c r="ACT550"/>
      <c r="ACU550"/>
      <c r="ACV550"/>
      <c r="ACW550"/>
      <c r="ACX550"/>
      <c r="ACY550"/>
      <c r="ACZ550"/>
      <c r="ADA550"/>
      <c r="ADB550"/>
      <c r="ADC550"/>
      <c r="ADD550"/>
      <c r="ADE550"/>
      <c r="ADF550"/>
      <c r="ADG550"/>
      <c r="ADH550"/>
      <c r="ADI550"/>
      <c r="ADJ550"/>
      <c r="ADK550"/>
      <c r="ADL550"/>
      <c r="ADM550"/>
      <c r="ADN550"/>
      <c r="ADO550"/>
      <c r="ADP550"/>
      <c r="ADQ550"/>
      <c r="ADR550"/>
      <c r="ADS550"/>
      <c r="ADT550"/>
      <c r="ADU550"/>
      <c r="ADV550"/>
      <c r="ADW550"/>
      <c r="ADX550"/>
      <c r="ADY550"/>
      <c r="ADZ550"/>
      <c r="AEA550"/>
      <c r="AEB550"/>
      <c r="AEC550"/>
      <c r="AED550"/>
      <c r="AEE550"/>
      <c r="AEF550"/>
      <c r="AEG550"/>
      <c r="AEH550"/>
      <c r="AEI550"/>
      <c r="AEJ550"/>
      <c r="AEK550"/>
      <c r="AEL550"/>
      <c r="AEM550"/>
      <c r="AEN550"/>
      <c r="AEO550"/>
      <c r="AEP550"/>
      <c r="AEQ550"/>
      <c r="AER550"/>
      <c r="AES550"/>
      <c r="AET550"/>
      <c r="AEU550"/>
      <c r="AEV550"/>
      <c r="AEW550"/>
      <c r="AEX550"/>
      <c r="AEY550"/>
      <c r="AEZ550"/>
      <c r="AFA550"/>
      <c r="AFB550"/>
      <c r="AFC550"/>
      <c r="AFD550"/>
      <c r="AFE550"/>
      <c r="AFF550"/>
      <c r="AFG550"/>
      <c r="AFH550"/>
      <c r="AFI550"/>
      <c r="AFJ550"/>
      <c r="AFK550"/>
      <c r="AFL550"/>
      <c r="AFM550"/>
      <c r="AFN550"/>
      <c r="AFO550"/>
      <c r="AFP550"/>
      <c r="AFQ550"/>
      <c r="AFR550"/>
      <c r="AFS550"/>
      <c r="AFT550"/>
      <c r="AFU550"/>
      <c r="AFV550"/>
      <c r="AFW550"/>
      <c r="AFX550"/>
      <c r="AFY550"/>
      <c r="AFZ550"/>
      <c r="AGA550"/>
      <c r="AGB550"/>
      <c r="AGC550"/>
      <c r="AGD550"/>
      <c r="AGE550"/>
      <c r="AGF550"/>
      <c r="AGG550"/>
      <c r="AGH550"/>
      <c r="AGI550"/>
      <c r="AGJ550"/>
      <c r="AGK550"/>
      <c r="AGL550"/>
      <c r="AGM550"/>
      <c r="AGN550"/>
      <c r="AGO550"/>
      <c r="AGP550"/>
      <c r="AGQ550"/>
      <c r="AGR550"/>
      <c r="AGS550"/>
      <c r="AGT550"/>
      <c r="AGU550"/>
      <c r="AGV550"/>
      <c r="AGW550"/>
      <c r="AGX550"/>
      <c r="AGY550"/>
      <c r="AGZ550"/>
      <c r="AHA550"/>
      <c r="AHB550"/>
      <c r="AHC550"/>
      <c r="AHD550"/>
      <c r="AHE550"/>
      <c r="AHF550"/>
      <c r="AHG550"/>
      <c r="AHH550"/>
      <c r="AHI550"/>
      <c r="AHJ550"/>
      <c r="AHK550"/>
      <c r="AHL550"/>
      <c r="AHM550"/>
      <c r="AHN550"/>
      <c r="AHO550"/>
      <c r="AHP550"/>
      <c r="AHQ550"/>
      <c r="AHR550"/>
      <c r="AHS550"/>
      <c r="AHT550"/>
      <c r="AHU550"/>
      <c r="AHV550"/>
      <c r="AHW550"/>
      <c r="AHX550"/>
      <c r="AHY550"/>
      <c r="AHZ550"/>
      <c r="AIA550"/>
      <c r="AIB550"/>
      <c r="AIC550"/>
      <c r="AID550"/>
      <c r="AIE550"/>
      <c r="AIF550"/>
      <c r="AIG550"/>
      <c r="AIH550"/>
      <c r="AII550"/>
      <c r="AIJ550"/>
      <c r="AIK550"/>
      <c r="AIL550"/>
      <c r="AIM550"/>
      <c r="AIN550"/>
      <c r="AIO550"/>
      <c r="AIP550"/>
      <c r="AIQ550"/>
      <c r="AIR550"/>
      <c r="AIS550"/>
      <c r="AIT550"/>
      <c r="AIU550"/>
      <c r="AIV550"/>
      <c r="AIW550"/>
      <c r="AIX550"/>
      <c r="AIY550"/>
      <c r="AIZ550"/>
      <c r="AJA550"/>
      <c r="AJB550"/>
      <c r="AJC550"/>
      <c r="AJD550"/>
      <c r="AJE550"/>
      <c r="AJF550"/>
      <c r="AJG550"/>
      <c r="AJH550"/>
      <c r="AJI550"/>
      <c r="AJJ550"/>
      <c r="AJK550"/>
      <c r="AJL550"/>
      <c r="AJM550"/>
      <c r="AJN550"/>
      <c r="AJO550"/>
      <c r="AJP550"/>
      <c r="AJQ550"/>
      <c r="AJR550"/>
      <c r="AJS550"/>
      <c r="AJT550"/>
      <c r="AJU550"/>
      <c r="AJV550"/>
      <c r="AJW550"/>
      <c r="AJX550"/>
      <c r="AJY550"/>
      <c r="AJZ550"/>
      <c r="AKA550"/>
      <c r="AKB550"/>
      <c r="AKC550"/>
      <c r="AKD550"/>
      <c r="AKE550"/>
      <c r="AKF550"/>
      <c r="AKG550"/>
      <c r="AKH550"/>
      <c r="AKI550"/>
      <c r="AKJ550"/>
      <c r="AKK550"/>
      <c r="AKL550"/>
      <c r="AKM550"/>
      <c r="AKN550"/>
      <c r="AKO550"/>
      <c r="AKP550"/>
      <c r="AKQ550"/>
      <c r="AKR550"/>
      <c r="AKS550"/>
      <c r="AKT550"/>
      <c r="AKU550"/>
      <c r="AKV550"/>
      <c r="AKW550"/>
      <c r="AKX550"/>
      <c r="AKY550"/>
      <c r="AKZ550"/>
      <c r="ALA550"/>
      <c r="ALB550"/>
      <c r="ALC550"/>
      <c r="ALD550"/>
      <c r="ALE550"/>
      <c r="ALF550"/>
      <c r="ALG550"/>
      <c r="ALH550"/>
      <c r="ALI550"/>
      <c r="ALJ550"/>
      <c r="ALK550"/>
      <c r="ALL550"/>
      <c r="ALM550"/>
      <c r="ALN550"/>
      <c r="ALO550"/>
      <c r="ALP550"/>
      <c r="ALQ550"/>
      <c r="ALR550"/>
      <c r="ALS550"/>
      <c r="ALT550"/>
      <c r="ALU550"/>
      <c r="ALV550"/>
      <c r="ALW550"/>
      <c r="ALX550"/>
      <c r="ALY550"/>
      <c r="ALZ550"/>
      <c r="AMA550"/>
      <c r="AMB550"/>
      <c r="AMC550"/>
      <c r="AMD550"/>
      <c r="AME550"/>
      <c r="AMF550"/>
      <c r="AMG550"/>
      <c r="AMH550"/>
      <c r="AMI550"/>
      <c r="AMJ550"/>
    </row>
    <row r="551" spans="1:1024" ht="90">
      <c r="A551" s="41"/>
      <c r="B551" s="41"/>
      <c r="C551" s="41" t="s">
        <v>1793</v>
      </c>
      <c r="D551" s="41" t="s">
        <v>1465</v>
      </c>
      <c r="E551" s="41" t="s">
        <v>1466</v>
      </c>
      <c r="F551" s="41" t="s">
        <v>1465</v>
      </c>
      <c r="G551" s="41"/>
      <c r="H551" s="41"/>
      <c r="I551" s="38">
        <f t="shared" si="8"/>
        <v>4</v>
      </c>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c r="IW551"/>
      <c r="IX551"/>
      <c r="IY551"/>
      <c r="IZ551"/>
      <c r="JA551"/>
      <c r="JB551"/>
      <c r="JC551"/>
      <c r="JD551"/>
      <c r="JE551"/>
      <c r="JF551"/>
      <c r="JG551"/>
      <c r="JH551"/>
      <c r="JI551"/>
      <c r="JJ551"/>
      <c r="JK551"/>
      <c r="JL551"/>
      <c r="JM551"/>
      <c r="JN551"/>
      <c r="JO551"/>
      <c r="JP551"/>
      <c r="JQ551"/>
      <c r="JR551"/>
      <c r="JS551"/>
      <c r="JT551"/>
      <c r="JU551"/>
      <c r="JV551"/>
      <c r="JW551"/>
      <c r="JX551"/>
      <c r="JY551"/>
      <c r="JZ551"/>
      <c r="KA551"/>
      <c r="KB551"/>
      <c r="KC551"/>
      <c r="KD551"/>
      <c r="KE551"/>
      <c r="KF551"/>
      <c r="KG551"/>
      <c r="KH551"/>
      <c r="KI551"/>
      <c r="KJ551"/>
      <c r="KK551"/>
      <c r="KL551"/>
      <c r="KM551"/>
      <c r="KN551"/>
      <c r="KO551"/>
      <c r="KP551"/>
      <c r="KQ551"/>
      <c r="KR551"/>
      <c r="KS551"/>
      <c r="KT551"/>
      <c r="KU551"/>
      <c r="KV551"/>
      <c r="KW551"/>
      <c r="KX551"/>
      <c r="KY551"/>
      <c r="KZ551"/>
      <c r="LA551"/>
      <c r="LB551"/>
      <c r="LC551"/>
      <c r="LD551"/>
      <c r="LE551"/>
      <c r="LF551"/>
      <c r="LG551"/>
      <c r="LH551"/>
      <c r="LI551"/>
      <c r="LJ551"/>
      <c r="LK551"/>
      <c r="LL551"/>
      <c r="LM551"/>
      <c r="LN551"/>
      <c r="LO551"/>
      <c r="LP551"/>
      <c r="LQ551"/>
      <c r="LR551"/>
      <c r="LS551"/>
      <c r="LT551"/>
      <c r="LU551"/>
      <c r="LV551"/>
      <c r="LW551"/>
      <c r="LX551"/>
      <c r="LY551"/>
      <c r="LZ551"/>
      <c r="MA551"/>
      <c r="MB551"/>
      <c r="MC551"/>
      <c r="MD551"/>
      <c r="ME551"/>
      <c r="MF551"/>
      <c r="MG551"/>
      <c r="MH551"/>
      <c r="MI551"/>
      <c r="MJ551"/>
      <c r="MK551"/>
      <c r="ML551"/>
      <c r="MM551"/>
      <c r="MN551"/>
      <c r="MO551"/>
      <c r="MP551"/>
      <c r="MQ551"/>
      <c r="MR551"/>
      <c r="MS551"/>
      <c r="MT551"/>
      <c r="MU551"/>
      <c r="MV551"/>
      <c r="MW551"/>
      <c r="MX551"/>
      <c r="MY551"/>
      <c r="MZ551"/>
      <c r="NA551"/>
      <c r="NB551"/>
      <c r="NC551"/>
      <c r="ND551"/>
      <c r="NE551"/>
      <c r="NF551"/>
      <c r="NG551"/>
      <c r="NH551"/>
      <c r="NI551"/>
      <c r="NJ551"/>
      <c r="NK551"/>
      <c r="NL551"/>
      <c r="NM551"/>
      <c r="NN551"/>
      <c r="NO551"/>
      <c r="NP551"/>
      <c r="NQ551"/>
      <c r="NR551"/>
      <c r="NS551"/>
      <c r="NT551"/>
      <c r="NU551"/>
      <c r="NV551"/>
      <c r="NW551"/>
      <c r="NX551"/>
      <c r="NY551"/>
      <c r="NZ551"/>
      <c r="OA551"/>
      <c r="OB551"/>
      <c r="OC551"/>
      <c r="OD551"/>
      <c r="OE551"/>
      <c r="OF551"/>
      <c r="OG551"/>
      <c r="OH551"/>
      <c r="OI551"/>
      <c r="OJ551"/>
      <c r="OK551"/>
      <c r="OL551"/>
      <c r="OM551"/>
      <c r="ON551"/>
      <c r="OO551"/>
      <c r="OP551"/>
      <c r="OQ551"/>
      <c r="OR551"/>
      <c r="OS551"/>
      <c r="OT551"/>
      <c r="OU551"/>
      <c r="OV551"/>
      <c r="OW551"/>
      <c r="OX551"/>
      <c r="OY551"/>
      <c r="OZ551"/>
      <c r="PA551"/>
      <c r="PB551"/>
      <c r="PC551"/>
      <c r="PD551"/>
      <c r="PE551"/>
      <c r="PF551"/>
      <c r="PG551"/>
      <c r="PH551"/>
      <c r="PI551"/>
      <c r="PJ551"/>
      <c r="PK551"/>
      <c r="PL551"/>
      <c r="PM551"/>
      <c r="PN551"/>
      <c r="PO551"/>
      <c r="PP551"/>
      <c r="PQ551"/>
      <c r="PR551"/>
      <c r="PS551"/>
      <c r="PT551"/>
      <c r="PU551"/>
      <c r="PV551"/>
      <c r="PW551"/>
      <c r="PX551"/>
      <c r="PY551"/>
      <c r="PZ551"/>
      <c r="QA551"/>
      <c r="QB551"/>
      <c r="QC551"/>
      <c r="QD551"/>
      <c r="QE551"/>
      <c r="QF551"/>
      <c r="QG551"/>
      <c r="QH551"/>
      <c r="QI551"/>
      <c r="QJ551"/>
      <c r="QK551"/>
      <c r="QL551"/>
      <c r="QM551"/>
      <c r="QN551"/>
      <c r="QO551"/>
      <c r="QP551"/>
      <c r="QQ551"/>
      <c r="QR551"/>
      <c r="QS551"/>
      <c r="QT551"/>
      <c r="QU551"/>
      <c r="QV551"/>
      <c r="QW551"/>
      <c r="QX551"/>
      <c r="QY551"/>
      <c r="QZ551"/>
      <c r="RA551"/>
      <c r="RB551"/>
      <c r="RC551"/>
      <c r="RD551"/>
      <c r="RE551"/>
      <c r="RF551"/>
      <c r="RG551"/>
      <c r="RH551"/>
      <c r="RI551"/>
      <c r="RJ551"/>
      <c r="RK551"/>
      <c r="RL551"/>
      <c r="RM551"/>
      <c r="RN551"/>
      <c r="RO551"/>
      <c r="RP551"/>
      <c r="RQ551"/>
      <c r="RR551"/>
      <c r="RS551"/>
      <c r="RT551"/>
      <c r="RU551"/>
      <c r="RV551"/>
      <c r="RW551"/>
      <c r="RX551"/>
      <c r="RY551"/>
      <c r="RZ551"/>
      <c r="SA551"/>
      <c r="SB551"/>
      <c r="SC551"/>
      <c r="SD551"/>
      <c r="SE551"/>
      <c r="SF551"/>
      <c r="SG551"/>
      <c r="SH551"/>
      <c r="SI551"/>
      <c r="SJ551"/>
      <c r="SK551"/>
      <c r="SL551"/>
      <c r="SM551"/>
      <c r="SN551"/>
      <c r="SO551"/>
      <c r="SP551"/>
      <c r="SQ551"/>
      <c r="SR551"/>
      <c r="SS551"/>
      <c r="ST551"/>
      <c r="SU551"/>
      <c r="SV551"/>
      <c r="SW551"/>
      <c r="SX551"/>
      <c r="SY551"/>
      <c r="SZ551"/>
      <c r="TA551"/>
      <c r="TB551"/>
      <c r="TC551"/>
      <c r="TD551"/>
      <c r="TE551"/>
      <c r="TF551"/>
      <c r="TG551"/>
      <c r="TH551"/>
      <c r="TI551"/>
      <c r="TJ551"/>
      <c r="TK551"/>
      <c r="TL551"/>
      <c r="TM551"/>
      <c r="TN551"/>
      <c r="TO551"/>
      <c r="TP551"/>
      <c r="TQ551"/>
      <c r="TR551"/>
      <c r="TS551"/>
      <c r="TT551"/>
      <c r="TU551"/>
      <c r="TV551"/>
      <c r="TW551"/>
      <c r="TX551"/>
      <c r="TY551"/>
      <c r="TZ551"/>
      <c r="UA551"/>
      <c r="UB551"/>
      <c r="UC551"/>
      <c r="UD551"/>
      <c r="UE551"/>
      <c r="UF551"/>
      <c r="UG551"/>
      <c r="UH551"/>
      <c r="UI551"/>
      <c r="UJ551"/>
      <c r="UK551"/>
      <c r="UL551"/>
      <c r="UM551"/>
      <c r="UN551"/>
      <c r="UO551"/>
      <c r="UP551"/>
      <c r="UQ551"/>
      <c r="UR551"/>
      <c r="US551"/>
      <c r="UT551"/>
      <c r="UU551"/>
      <c r="UV551"/>
      <c r="UW551"/>
      <c r="UX551"/>
      <c r="UY551"/>
      <c r="UZ551"/>
      <c r="VA551"/>
      <c r="VB551"/>
      <c r="VC551"/>
      <c r="VD551"/>
      <c r="VE551"/>
      <c r="VF551"/>
      <c r="VG551"/>
      <c r="VH551"/>
      <c r="VI551"/>
      <c r="VJ551"/>
      <c r="VK551"/>
      <c r="VL551"/>
      <c r="VM551"/>
      <c r="VN551"/>
      <c r="VO551"/>
      <c r="VP551"/>
      <c r="VQ551"/>
      <c r="VR551"/>
      <c r="VS551"/>
      <c r="VT551"/>
      <c r="VU551"/>
      <c r="VV551"/>
      <c r="VW551"/>
      <c r="VX551"/>
      <c r="VY551"/>
      <c r="VZ551"/>
      <c r="WA551"/>
      <c r="WB551"/>
      <c r="WC551"/>
      <c r="WD551"/>
      <c r="WE551"/>
      <c r="WF551"/>
      <c r="WG551"/>
      <c r="WH551"/>
      <c r="WI551"/>
      <c r="WJ551"/>
      <c r="WK551"/>
      <c r="WL551"/>
      <c r="WM551"/>
      <c r="WN551"/>
      <c r="WO551"/>
      <c r="WP551"/>
      <c r="WQ551"/>
      <c r="WR551"/>
      <c r="WS551"/>
      <c r="WT551"/>
      <c r="WU551"/>
      <c r="WV551"/>
      <c r="WW551"/>
      <c r="WX551"/>
      <c r="WY551"/>
      <c r="WZ551"/>
      <c r="XA551"/>
      <c r="XB551"/>
      <c r="XC551"/>
      <c r="XD551"/>
      <c r="XE551"/>
      <c r="XF551"/>
      <c r="XG551"/>
      <c r="XH551"/>
      <c r="XI551"/>
      <c r="XJ551"/>
      <c r="XK551"/>
      <c r="XL551"/>
      <c r="XM551"/>
      <c r="XN551"/>
      <c r="XO551"/>
      <c r="XP551"/>
      <c r="XQ551"/>
      <c r="XR551"/>
      <c r="XS551"/>
      <c r="XT551"/>
      <c r="XU551"/>
      <c r="XV551"/>
      <c r="XW551"/>
      <c r="XX551"/>
      <c r="XY551"/>
      <c r="XZ551"/>
      <c r="YA551"/>
      <c r="YB551"/>
      <c r="YC551"/>
      <c r="YD551"/>
      <c r="YE551"/>
      <c r="YF551"/>
      <c r="YG551"/>
      <c r="YH551"/>
      <c r="YI551"/>
      <c r="YJ551"/>
      <c r="YK551"/>
      <c r="YL551"/>
      <c r="YM551"/>
      <c r="YN551"/>
      <c r="YO551"/>
      <c r="YP551"/>
      <c r="YQ551"/>
      <c r="YR551"/>
      <c r="YS551"/>
      <c r="YT551"/>
      <c r="YU551"/>
      <c r="YV551"/>
      <c r="YW551"/>
      <c r="YX551"/>
      <c r="YY551"/>
      <c r="YZ551"/>
      <c r="ZA551"/>
      <c r="ZB551"/>
      <c r="ZC551"/>
      <c r="ZD551"/>
      <c r="ZE551"/>
      <c r="ZF551"/>
      <c r="ZG551"/>
      <c r="ZH551"/>
      <c r="ZI551"/>
      <c r="ZJ551"/>
      <c r="ZK551"/>
      <c r="ZL551"/>
      <c r="ZM551"/>
      <c r="ZN551"/>
      <c r="ZO551"/>
      <c r="ZP551"/>
      <c r="ZQ551"/>
      <c r="ZR551"/>
      <c r="ZS551"/>
      <c r="ZT551"/>
      <c r="ZU551"/>
      <c r="ZV551"/>
      <c r="ZW551"/>
      <c r="ZX551"/>
      <c r="ZY551"/>
      <c r="ZZ551"/>
      <c r="AAA551"/>
      <c r="AAB551"/>
      <c r="AAC551"/>
      <c r="AAD551"/>
      <c r="AAE551"/>
      <c r="AAF551"/>
      <c r="AAG551"/>
      <c r="AAH551"/>
      <c r="AAI551"/>
      <c r="AAJ551"/>
      <c r="AAK551"/>
      <c r="AAL551"/>
      <c r="AAM551"/>
      <c r="AAN551"/>
      <c r="AAO551"/>
      <c r="AAP551"/>
      <c r="AAQ551"/>
      <c r="AAR551"/>
      <c r="AAS551"/>
      <c r="AAT551"/>
      <c r="AAU551"/>
      <c r="AAV551"/>
      <c r="AAW551"/>
      <c r="AAX551"/>
      <c r="AAY551"/>
      <c r="AAZ551"/>
      <c r="ABA551"/>
      <c r="ABB551"/>
      <c r="ABC551"/>
      <c r="ABD551"/>
      <c r="ABE551"/>
      <c r="ABF551"/>
      <c r="ABG551"/>
      <c r="ABH551"/>
      <c r="ABI551"/>
      <c r="ABJ551"/>
      <c r="ABK551"/>
      <c r="ABL551"/>
      <c r="ABM551"/>
      <c r="ABN551"/>
      <c r="ABO551"/>
      <c r="ABP551"/>
      <c r="ABQ551"/>
      <c r="ABR551"/>
      <c r="ABS551"/>
      <c r="ABT551"/>
      <c r="ABU551"/>
      <c r="ABV551"/>
      <c r="ABW551"/>
      <c r="ABX551"/>
      <c r="ABY551"/>
      <c r="ABZ551"/>
      <c r="ACA551"/>
      <c r="ACB551"/>
      <c r="ACC551"/>
      <c r="ACD551"/>
      <c r="ACE551"/>
      <c r="ACF551"/>
      <c r="ACG551"/>
      <c r="ACH551"/>
      <c r="ACI551"/>
      <c r="ACJ551"/>
      <c r="ACK551"/>
      <c r="ACL551"/>
      <c r="ACM551"/>
      <c r="ACN551"/>
      <c r="ACO551"/>
      <c r="ACP551"/>
      <c r="ACQ551"/>
      <c r="ACR551"/>
      <c r="ACS551"/>
      <c r="ACT551"/>
      <c r="ACU551"/>
      <c r="ACV551"/>
      <c r="ACW551"/>
      <c r="ACX551"/>
      <c r="ACY551"/>
      <c r="ACZ551"/>
      <c r="ADA551"/>
      <c r="ADB551"/>
      <c r="ADC551"/>
      <c r="ADD551"/>
      <c r="ADE551"/>
      <c r="ADF551"/>
      <c r="ADG551"/>
      <c r="ADH551"/>
      <c r="ADI551"/>
      <c r="ADJ551"/>
      <c r="ADK551"/>
      <c r="ADL551"/>
      <c r="ADM551"/>
      <c r="ADN551"/>
      <c r="ADO551"/>
      <c r="ADP551"/>
      <c r="ADQ551"/>
      <c r="ADR551"/>
      <c r="ADS551"/>
      <c r="ADT551"/>
      <c r="ADU551"/>
      <c r="ADV551"/>
      <c r="ADW551"/>
      <c r="ADX551"/>
      <c r="ADY551"/>
      <c r="ADZ551"/>
      <c r="AEA551"/>
      <c r="AEB551"/>
      <c r="AEC551"/>
      <c r="AED551"/>
      <c r="AEE551"/>
      <c r="AEF551"/>
      <c r="AEG551"/>
      <c r="AEH551"/>
      <c r="AEI551"/>
      <c r="AEJ551"/>
      <c r="AEK551"/>
      <c r="AEL551"/>
      <c r="AEM551"/>
      <c r="AEN551"/>
      <c r="AEO551"/>
      <c r="AEP551"/>
      <c r="AEQ551"/>
      <c r="AER551"/>
      <c r="AES551"/>
      <c r="AET551"/>
      <c r="AEU551"/>
      <c r="AEV551"/>
      <c r="AEW551"/>
      <c r="AEX551"/>
      <c r="AEY551"/>
      <c r="AEZ551"/>
      <c r="AFA551"/>
      <c r="AFB551"/>
      <c r="AFC551"/>
      <c r="AFD551"/>
      <c r="AFE551"/>
      <c r="AFF551"/>
      <c r="AFG551"/>
      <c r="AFH551"/>
      <c r="AFI551"/>
      <c r="AFJ551"/>
      <c r="AFK551"/>
      <c r="AFL551"/>
      <c r="AFM551"/>
      <c r="AFN551"/>
      <c r="AFO551"/>
      <c r="AFP551"/>
      <c r="AFQ551"/>
      <c r="AFR551"/>
      <c r="AFS551"/>
      <c r="AFT551"/>
      <c r="AFU551"/>
      <c r="AFV551"/>
      <c r="AFW551"/>
      <c r="AFX551"/>
      <c r="AFY551"/>
      <c r="AFZ551"/>
      <c r="AGA551"/>
      <c r="AGB551"/>
      <c r="AGC551"/>
      <c r="AGD551"/>
      <c r="AGE551"/>
      <c r="AGF551"/>
      <c r="AGG551"/>
      <c r="AGH551"/>
      <c r="AGI551"/>
      <c r="AGJ551"/>
      <c r="AGK551"/>
      <c r="AGL551"/>
      <c r="AGM551"/>
      <c r="AGN551"/>
      <c r="AGO551"/>
      <c r="AGP551"/>
      <c r="AGQ551"/>
      <c r="AGR551"/>
      <c r="AGS551"/>
      <c r="AGT551"/>
      <c r="AGU551"/>
      <c r="AGV551"/>
      <c r="AGW551"/>
      <c r="AGX551"/>
      <c r="AGY551"/>
      <c r="AGZ551"/>
      <c r="AHA551"/>
      <c r="AHB551"/>
      <c r="AHC551"/>
      <c r="AHD551"/>
      <c r="AHE551"/>
      <c r="AHF551"/>
      <c r="AHG551"/>
      <c r="AHH551"/>
      <c r="AHI551"/>
      <c r="AHJ551"/>
      <c r="AHK551"/>
      <c r="AHL551"/>
      <c r="AHM551"/>
      <c r="AHN551"/>
      <c r="AHO551"/>
      <c r="AHP551"/>
      <c r="AHQ551"/>
      <c r="AHR551"/>
      <c r="AHS551"/>
      <c r="AHT551"/>
      <c r="AHU551"/>
      <c r="AHV551"/>
      <c r="AHW551"/>
      <c r="AHX551"/>
      <c r="AHY551"/>
      <c r="AHZ551"/>
      <c r="AIA551"/>
      <c r="AIB551"/>
      <c r="AIC551"/>
      <c r="AID551"/>
      <c r="AIE551"/>
      <c r="AIF551"/>
      <c r="AIG551"/>
      <c r="AIH551"/>
      <c r="AII551"/>
      <c r="AIJ551"/>
      <c r="AIK551"/>
      <c r="AIL551"/>
      <c r="AIM551"/>
      <c r="AIN551"/>
      <c r="AIO551"/>
      <c r="AIP551"/>
      <c r="AIQ551"/>
      <c r="AIR551"/>
      <c r="AIS551"/>
      <c r="AIT551"/>
      <c r="AIU551"/>
      <c r="AIV551"/>
      <c r="AIW551"/>
      <c r="AIX551"/>
      <c r="AIY551"/>
      <c r="AIZ551"/>
      <c r="AJA551"/>
      <c r="AJB551"/>
      <c r="AJC551"/>
      <c r="AJD551"/>
      <c r="AJE551"/>
      <c r="AJF551"/>
      <c r="AJG551"/>
      <c r="AJH551"/>
      <c r="AJI551"/>
      <c r="AJJ551"/>
      <c r="AJK551"/>
      <c r="AJL551"/>
      <c r="AJM551"/>
      <c r="AJN551"/>
      <c r="AJO551"/>
      <c r="AJP551"/>
      <c r="AJQ551"/>
      <c r="AJR551"/>
      <c r="AJS551"/>
      <c r="AJT551"/>
      <c r="AJU551"/>
      <c r="AJV551"/>
      <c r="AJW551"/>
      <c r="AJX551"/>
      <c r="AJY551"/>
      <c r="AJZ551"/>
      <c r="AKA551"/>
      <c r="AKB551"/>
      <c r="AKC551"/>
      <c r="AKD551"/>
      <c r="AKE551"/>
      <c r="AKF551"/>
      <c r="AKG551"/>
      <c r="AKH551"/>
      <c r="AKI551"/>
      <c r="AKJ551"/>
      <c r="AKK551"/>
      <c r="AKL551"/>
      <c r="AKM551"/>
      <c r="AKN551"/>
      <c r="AKO551"/>
      <c r="AKP551"/>
      <c r="AKQ551"/>
      <c r="AKR551"/>
      <c r="AKS551"/>
      <c r="AKT551"/>
      <c r="AKU551"/>
      <c r="AKV551"/>
      <c r="AKW551"/>
      <c r="AKX551"/>
      <c r="AKY551"/>
      <c r="AKZ551"/>
      <c r="ALA551"/>
      <c r="ALB551"/>
      <c r="ALC551"/>
      <c r="ALD551"/>
      <c r="ALE551"/>
      <c r="ALF551"/>
      <c r="ALG551"/>
      <c r="ALH551"/>
      <c r="ALI551"/>
      <c r="ALJ551"/>
      <c r="ALK551"/>
      <c r="ALL551"/>
      <c r="ALM551"/>
      <c r="ALN551"/>
      <c r="ALO551"/>
      <c r="ALP551"/>
      <c r="ALQ551"/>
      <c r="ALR551"/>
      <c r="ALS551"/>
      <c r="ALT551"/>
      <c r="ALU551"/>
      <c r="ALV551"/>
      <c r="ALW551"/>
      <c r="ALX551"/>
      <c r="ALY551"/>
      <c r="ALZ551"/>
      <c r="AMA551"/>
      <c r="AMB551"/>
      <c r="AMC551"/>
      <c r="AMD551"/>
      <c r="AME551"/>
      <c r="AMF551"/>
      <c r="AMG551"/>
      <c r="AMH551"/>
      <c r="AMI551"/>
      <c r="AMJ551"/>
    </row>
    <row r="552" spans="1:1024" ht="75">
      <c r="A552" s="41"/>
      <c r="B552" s="41"/>
      <c r="C552" s="41" t="s">
        <v>1789</v>
      </c>
      <c r="D552" s="41" t="s">
        <v>1790</v>
      </c>
      <c r="E552" s="41" t="s">
        <v>1460</v>
      </c>
      <c r="F552" s="41" t="s">
        <v>2661</v>
      </c>
      <c r="G552" s="41"/>
      <c r="H552" s="41"/>
      <c r="I552" s="38">
        <f t="shared" si="8"/>
        <v>4</v>
      </c>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c r="IW552"/>
      <c r="IX552"/>
      <c r="IY552"/>
      <c r="IZ552"/>
      <c r="JA552"/>
      <c r="JB552"/>
      <c r="JC552"/>
      <c r="JD552"/>
      <c r="JE552"/>
      <c r="JF552"/>
      <c r="JG552"/>
      <c r="JH552"/>
      <c r="JI552"/>
      <c r="JJ552"/>
      <c r="JK552"/>
      <c r="JL552"/>
      <c r="JM552"/>
      <c r="JN552"/>
      <c r="JO552"/>
      <c r="JP552"/>
      <c r="JQ552"/>
      <c r="JR552"/>
      <c r="JS552"/>
      <c r="JT552"/>
      <c r="JU552"/>
      <c r="JV552"/>
      <c r="JW552"/>
      <c r="JX552"/>
      <c r="JY552"/>
      <c r="JZ552"/>
      <c r="KA552"/>
      <c r="KB552"/>
      <c r="KC552"/>
      <c r="KD552"/>
      <c r="KE552"/>
      <c r="KF552"/>
      <c r="KG552"/>
      <c r="KH552"/>
      <c r="KI552"/>
      <c r="KJ552"/>
      <c r="KK552"/>
      <c r="KL552"/>
      <c r="KM552"/>
      <c r="KN552"/>
      <c r="KO552"/>
      <c r="KP552"/>
      <c r="KQ552"/>
      <c r="KR552"/>
      <c r="KS552"/>
      <c r="KT552"/>
      <c r="KU552"/>
      <c r="KV552"/>
      <c r="KW552"/>
      <c r="KX552"/>
      <c r="KY552"/>
      <c r="KZ552"/>
      <c r="LA552"/>
      <c r="LB552"/>
      <c r="LC552"/>
      <c r="LD552"/>
      <c r="LE552"/>
      <c r="LF552"/>
      <c r="LG552"/>
      <c r="LH552"/>
      <c r="LI552"/>
      <c r="LJ552"/>
      <c r="LK552"/>
      <c r="LL552"/>
      <c r="LM552"/>
      <c r="LN552"/>
      <c r="LO552"/>
      <c r="LP552"/>
      <c r="LQ552"/>
      <c r="LR552"/>
      <c r="LS552"/>
      <c r="LT552"/>
      <c r="LU552"/>
      <c r="LV552"/>
      <c r="LW552"/>
      <c r="LX552"/>
      <c r="LY552"/>
      <c r="LZ552"/>
      <c r="MA552"/>
      <c r="MB552"/>
      <c r="MC552"/>
      <c r="MD552"/>
      <c r="ME552"/>
      <c r="MF552"/>
      <c r="MG552"/>
      <c r="MH552"/>
      <c r="MI552"/>
      <c r="MJ552"/>
      <c r="MK552"/>
      <c r="ML552"/>
      <c r="MM552"/>
      <c r="MN552"/>
      <c r="MO552"/>
      <c r="MP552"/>
      <c r="MQ552"/>
      <c r="MR552"/>
      <c r="MS552"/>
      <c r="MT552"/>
      <c r="MU552"/>
      <c r="MV552"/>
      <c r="MW552"/>
      <c r="MX552"/>
      <c r="MY552"/>
      <c r="MZ552"/>
      <c r="NA552"/>
      <c r="NB552"/>
      <c r="NC552"/>
      <c r="ND552"/>
      <c r="NE552"/>
      <c r="NF552"/>
      <c r="NG552"/>
      <c r="NH552"/>
      <c r="NI552"/>
      <c r="NJ552"/>
      <c r="NK552"/>
      <c r="NL552"/>
      <c r="NM552"/>
      <c r="NN552"/>
      <c r="NO552"/>
      <c r="NP552"/>
      <c r="NQ552"/>
      <c r="NR552"/>
      <c r="NS552"/>
      <c r="NT552"/>
      <c r="NU552"/>
      <c r="NV552"/>
      <c r="NW552"/>
      <c r="NX552"/>
      <c r="NY552"/>
      <c r="NZ552"/>
      <c r="OA552"/>
      <c r="OB552"/>
      <c r="OC552"/>
      <c r="OD552"/>
      <c r="OE552"/>
      <c r="OF552"/>
      <c r="OG552"/>
      <c r="OH552"/>
      <c r="OI552"/>
      <c r="OJ552"/>
      <c r="OK552"/>
      <c r="OL552"/>
      <c r="OM552"/>
      <c r="ON552"/>
      <c r="OO552"/>
      <c r="OP552"/>
      <c r="OQ552"/>
      <c r="OR552"/>
      <c r="OS552"/>
      <c r="OT552"/>
      <c r="OU552"/>
      <c r="OV552"/>
      <c r="OW552"/>
      <c r="OX552"/>
      <c r="OY552"/>
      <c r="OZ552"/>
      <c r="PA552"/>
      <c r="PB552"/>
      <c r="PC552"/>
      <c r="PD552"/>
      <c r="PE552"/>
      <c r="PF552"/>
      <c r="PG552"/>
      <c r="PH552"/>
      <c r="PI552"/>
      <c r="PJ552"/>
      <c r="PK552"/>
      <c r="PL552"/>
      <c r="PM552"/>
      <c r="PN552"/>
      <c r="PO552"/>
      <c r="PP552"/>
      <c r="PQ552"/>
      <c r="PR552"/>
      <c r="PS552"/>
      <c r="PT552"/>
      <c r="PU552"/>
      <c r="PV552"/>
      <c r="PW552"/>
      <c r="PX552"/>
      <c r="PY552"/>
      <c r="PZ552"/>
      <c r="QA552"/>
      <c r="QB552"/>
      <c r="QC552"/>
      <c r="QD552"/>
      <c r="QE552"/>
      <c r="QF552"/>
      <c r="QG552"/>
      <c r="QH552"/>
      <c r="QI552"/>
      <c r="QJ552"/>
      <c r="QK552"/>
      <c r="QL552"/>
      <c r="QM552"/>
      <c r="QN552"/>
      <c r="QO552"/>
      <c r="QP552"/>
      <c r="QQ552"/>
      <c r="QR552"/>
      <c r="QS552"/>
      <c r="QT552"/>
      <c r="QU552"/>
      <c r="QV552"/>
      <c r="QW552"/>
      <c r="QX552"/>
      <c r="QY552"/>
      <c r="QZ552"/>
      <c r="RA552"/>
      <c r="RB552"/>
      <c r="RC552"/>
      <c r="RD552"/>
      <c r="RE552"/>
      <c r="RF552"/>
      <c r="RG552"/>
      <c r="RH552"/>
      <c r="RI552"/>
      <c r="RJ552"/>
      <c r="RK552"/>
      <c r="RL552"/>
      <c r="RM552"/>
      <c r="RN552"/>
      <c r="RO552"/>
      <c r="RP552"/>
      <c r="RQ552"/>
      <c r="RR552"/>
      <c r="RS552"/>
      <c r="RT552"/>
      <c r="RU552"/>
      <c r="RV552"/>
      <c r="RW552"/>
      <c r="RX552"/>
      <c r="RY552"/>
      <c r="RZ552"/>
      <c r="SA552"/>
      <c r="SB552"/>
      <c r="SC552"/>
      <c r="SD552"/>
      <c r="SE552"/>
      <c r="SF552"/>
      <c r="SG552"/>
      <c r="SH552"/>
      <c r="SI552"/>
      <c r="SJ552"/>
      <c r="SK552"/>
      <c r="SL552"/>
      <c r="SM552"/>
      <c r="SN552"/>
      <c r="SO552"/>
      <c r="SP552"/>
      <c r="SQ552"/>
      <c r="SR552"/>
      <c r="SS552"/>
      <c r="ST552"/>
      <c r="SU552"/>
      <c r="SV552"/>
      <c r="SW552"/>
      <c r="SX552"/>
      <c r="SY552"/>
      <c r="SZ552"/>
      <c r="TA552"/>
      <c r="TB552"/>
      <c r="TC552"/>
      <c r="TD552"/>
      <c r="TE552"/>
      <c r="TF552"/>
      <c r="TG552"/>
      <c r="TH552"/>
      <c r="TI552"/>
      <c r="TJ552"/>
      <c r="TK552"/>
      <c r="TL552"/>
      <c r="TM552"/>
      <c r="TN552"/>
      <c r="TO552"/>
      <c r="TP552"/>
      <c r="TQ552"/>
      <c r="TR552"/>
      <c r="TS552"/>
      <c r="TT552"/>
      <c r="TU552"/>
      <c r="TV552"/>
      <c r="TW552"/>
      <c r="TX552"/>
      <c r="TY552"/>
      <c r="TZ552"/>
      <c r="UA552"/>
      <c r="UB552"/>
      <c r="UC552"/>
      <c r="UD552"/>
      <c r="UE552"/>
      <c r="UF552"/>
      <c r="UG552"/>
      <c r="UH552"/>
      <c r="UI552"/>
      <c r="UJ552"/>
      <c r="UK552"/>
      <c r="UL552"/>
      <c r="UM552"/>
      <c r="UN552"/>
      <c r="UO552"/>
      <c r="UP552"/>
      <c r="UQ552"/>
      <c r="UR552"/>
      <c r="US552"/>
      <c r="UT552"/>
      <c r="UU552"/>
      <c r="UV552"/>
      <c r="UW552"/>
      <c r="UX552"/>
      <c r="UY552"/>
      <c r="UZ552"/>
      <c r="VA552"/>
      <c r="VB552"/>
      <c r="VC552"/>
      <c r="VD552"/>
      <c r="VE552"/>
      <c r="VF552"/>
      <c r="VG552"/>
      <c r="VH552"/>
      <c r="VI552"/>
      <c r="VJ552"/>
      <c r="VK552"/>
      <c r="VL552"/>
      <c r="VM552"/>
      <c r="VN552"/>
      <c r="VO552"/>
      <c r="VP552"/>
      <c r="VQ552"/>
      <c r="VR552"/>
      <c r="VS552"/>
      <c r="VT552"/>
      <c r="VU552"/>
      <c r="VV552"/>
      <c r="VW552"/>
      <c r="VX552"/>
      <c r="VY552"/>
      <c r="VZ552"/>
      <c r="WA552"/>
      <c r="WB552"/>
      <c r="WC552"/>
      <c r="WD552"/>
      <c r="WE552"/>
      <c r="WF552"/>
      <c r="WG552"/>
      <c r="WH552"/>
      <c r="WI552"/>
      <c r="WJ552"/>
      <c r="WK552"/>
      <c r="WL552"/>
      <c r="WM552"/>
      <c r="WN552"/>
      <c r="WO552"/>
      <c r="WP552"/>
      <c r="WQ552"/>
      <c r="WR552"/>
      <c r="WS552"/>
      <c r="WT552"/>
      <c r="WU552"/>
      <c r="WV552"/>
      <c r="WW552"/>
      <c r="WX552"/>
      <c r="WY552"/>
      <c r="WZ552"/>
      <c r="XA552"/>
      <c r="XB552"/>
      <c r="XC552"/>
      <c r="XD552"/>
      <c r="XE552"/>
      <c r="XF552"/>
      <c r="XG552"/>
      <c r="XH552"/>
      <c r="XI552"/>
      <c r="XJ552"/>
      <c r="XK552"/>
      <c r="XL552"/>
      <c r="XM552"/>
      <c r="XN552"/>
      <c r="XO552"/>
      <c r="XP552"/>
      <c r="XQ552"/>
      <c r="XR552"/>
      <c r="XS552"/>
      <c r="XT552"/>
      <c r="XU552"/>
      <c r="XV552"/>
      <c r="XW552"/>
      <c r="XX552"/>
      <c r="XY552"/>
      <c r="XZ552"/>
      <c r="YA552"/>
      <c r="YB552"/>
      <c r="YC552"/>
      <c r="YD552"/>
      <c r="YE552"/>
      <c r="YF552"/>
      <c r="YG552"/>
      <c r="YH552"/>
      <c r="YI552"/>
      <c r="YJ552"/>
      <c r="YK552"/>
      <c r="YL552"/>
      <c r="YM552"/>
      <c r="YN552"/>
      <c r="YO552"/>
      <c r="YP552"/>
      <c r="YQ552"/>
      <c r="YR552"/>
      <c r="YS552"/>
      <c r="YT552"/>
      <c r="YU552"/>
      <c r="YV552"/>
      <c r="YW552"/>
      <c r="YX552"/>
      <c r="YY552"/>
      <c r="YZ552"/>
      <c r="ZA552"/>
      <c r="ZB552"/>
      <c r="ZC552"/>
      <c r="ZD552"/>
      <c r="ZE552"/>
      <c r="ZF552"/>
      <c r="ZG552"/>
      <c r="ZH552"/>
      <c r="ZI552"/>
      <c r="ZJ552"/>
      <c r="ZK552"/>
      <c r="ZL552"/>
      <c r="ZM552"/>
      <c r="ZN552"/>
      <c r="ZO552"/>
      <c r="ZP552"/>
      <c r="ZQ552"/>
      <c r="ZR552"/>
      <c r="ZS552"/>
      <c r="ZT552"/>
      <c r="ZU552"/>
      <c r="ZV552"/>
      <c r="ZW552"/>
      <c r="ZX552"/>
      <c r="ZY552"/>
      <c r="ZZ552"/>
      <c r="AAA552"/>
      <c r="AAB552"/>
      <c r="AAC552"/>
      <c r="AAD552"/>
      <c r="AAE552"/>
      <c r="AAF552"/>
      <c r="AAG552"/>
      <c r="AAH552"/>
      <c r="AAI552"/>
      <c r="AAJ552"/>
      <c r="AAK552"/>
      <c r="AAL552"/>
      <c r="AAM552"/>
      <c r="AAN552"/>
      <c r="AAO552"/>
      <c r="AAP552"/>
      <c r="AAQ552"/>
      <c r="AAR552"/>
      <c r="AAS552"/>
      <c r="AAT552"/>
      <c r="AAU552"/>
      <c r="AAV552"/>
      <c r="AAW552"/>
      <c r="AAX552"/>
      <c r="AAY552"/>
      <c r="AAZ552"/>
      <c r="ABA552"/>
      <c r="ABB552"/>
      <c r="ABC552"/>
      <c r="ABD552"/>
      <c r="ABE552"/>
      <c r="ABF552"/>
      <c r="ABG552"/>
      <c r="ABH552"/>
      <c r="ABI552"/>
      <c r="ABJ552"/>
      <c r="ABK552"/>
      <c r="ABL552"/>
      <c r="ABM552"/>
      <c r="ABN552"/>
      <c r="ABO552"/>
      <c r="ABP552"/>
      <c r="ABQ552"/>
      <c r="ABR552"/>
      <c r="ABS552"/>
      <c r="ABT552"/>
      <c r="ABU552"/>
      <c r="ABV552"/>
      <c r="ABW552"/>
      <c r="ABX552"/>
      <c r="ABY552"/>
      <c r="ABZ552"/>
      <c r="ACA552"/>
      <c r="ACB552"/>
      <c r="ACC552"/>
      <c r="ACD552"/>
      <c r="ACE552"/>
      <c r="ACF552"/>
      <c r="ACG552"/>
      <c r="ACH552"/>
      <c r="ACI552"/>
      <c r="ACJ552"/>
      <c r="ACK552"/>
      <c r="ACL552"/>
      <c r="ACM552"/>
      <c r="ACN552"/>
      <c r="ACO552"/>
      <c r="ACP552"/>
      <c r="ACQ552"/>
      <c r="ACR552"/>
      <c r="ACS552"/>
      <c r="ACT552"/>
      <c r="ACU552"/>
      <c r="ACV552"/>
      <c r="ACW552"/>
      <c r="ACX552"/>
      <c r="ACY552"/>
      <c r="ACZ552"/>
      <c r="ADA552"/>
      <c r="ADB552"/>
      <c r="ADC552"/>
      <c r="ADD552"/>
      <c r="ADE552"/>
      <c r="ADF552"/>
      <c r="ADG552"/>
      <c r="ADH552"/>
      <c r="ADI552"/>
      <c r="ADJ552"/>
      <c r="ADK552"/>
      <c r="ADL552"/>
      <c r="ADM552"/>
      <c r="ADN552"/>
      <c r="ADO552"/>
      <c r="ADP552"/>
      <c r="ADQ552"/>
      <c r="ADR552"/>
      <c r="ADS552"/>
      <c r="ADT552"/>
      <c r="ADU552"/>
      <c r="ADV552"/>
      <c r="ADW552"/>
      <c r="ADX552"/>
      <c r="ADY552"/>
      <c r="ADZ552"/>
      <c r="AEA552"/>
      <c r="AEB552"/>
      <c r="AEC552"/>
      <c r="AED552"/>
      <c r="AEE552"/>
      <c r="AEF552"/>
      <c r="AEG552"/>
      <c r="AEH552"/>
      <c r="AEI552"/>
      <c r="AEJ552"/>
      <c r="AEK552"/>
      <c r="AEL552"/>
      <c r="AEM552"/>
      <c r="AEN552"/>
      <c r="AEO552"/>
      <c r="AEP552"/>
      <c r="AEQ552"/>
      <c r="AER552"/>
      <c r="AES552"/>
      <c r="AET552"/>
      <c r="AEU552"/>
      <c r="AEV552"/>
      <c r="AEW552"/>
      <c r="AEX552"/>
      <c r="AEY552"/>
      <c r="AEZ552"/>
      <c r="AFA552"/>
      <c r="AFB552"/>
      <c r="AFC552"/>
      <c r="AFD552"/>
      <c r="AFE552"/>
      <c r="AFF552"/>
      <c r="AFG552"/>
      <c r="AFH552"/>
      <c r="AFI552"/>
      <c r="AFJ552"/>
      <c r="AFK552"/>
      <c r="AFL552"/>
      <c r="AFM552"/>
      <c r="AFN552"/>
      <c r="AFO552"/>
      <c r="AFP552"/>
      <c r="AFQ552"/>
      <c r="AFR552"/>
      <c r="AFS552"/>
      <c r="AFT552"/>
      <c r="AFU552"/>
      <c r="AFV552"/>
      <c r="AFW552"/>
      <c r="AFX552"/>
      <c r="AFY552"/>
      <c r="AFZ552"/>
      <c r="AGA552"/>
      <c r="AGB552"/>
      <c r="AGC552"/>
      <c r="AGD552"/>
      <c r="AGE552"/>
      <c r="AGF552"/>
      <c r="AGG552"/>
      <c r="AGH552"/>
      <c r="AGI552"/>
      <c r="AGJ552"/>
      <c r="AGK552"/>
      <c r="AGL552"/>
      <c r="AGM552"/>
      <c r="AGN552"/>
      <c r="AGO552"/>
      <c r="AGP552"/>
      <c r="AGQ552"/>
      <c r="AGR552"/>
      <c r="AGS552"/>
      <c r="AGT552"/>
      <c r="AGU552"/>
      <c r="AGV552"/>
      <c r="AGW552"/>
      <c r="AGX552"/>
      <c r="AGY552"/>
      <c r="AGZ552"/>
      <c r="AHA552"/>
      <c r="AHB552"/>
      <c r="AHC552"/>
      <c r="AHD552"/>
      <c r="AHE552"/>
      <c r="AHF552"/>
      <c r="AHG552"/>
      <c r="AHH552"/>
      <c r="AHI552"/>
      <c r="AHJ552"/>
      <c r="AHK552"/>
      <c r="AHL552"/>
      <c r="AHM552"/>
      <c r="AHN552"/>
      <c r="AHO552"/>
      <c r="AHP552"/>
      <c r="AHQ552"/>
      <c r="AHR552"/>
      <c r="AHS552"/>
      <c r="AHT552"/>
      <c r="AHU552"/>
      <c r="AHV552"/>
      <c r="AHW552"/>
      <c r="AHX552"/>
      <c r="AHY552"/>
      <c r="AHZ552"/>
      <c r="AIA552"/>
      <c r="AIB552"/>
      <c r="AIC552"/>
      <c r="AID552"/>
      <c r="AIE552"/>
      <c r="AIF552"/>
      <c r="AIG552"/>
      <c r="AIH552"/>
      <c r="AII552"/>
      <c r="AIJ552"/>
      <c r="AIK552"/>
      <c r="AIL552"/>
      <c r="AIM552"/>
      <c r="AIN552"/>
      <c r="AIO552"/>
      <c r="AIP552"/>
      <c r="AIQ552"/>
      <c r="AIR552"/>
      <c r="AIS552"/>
      <c r="AIT552"/>
      <c r="AIU552"/>
      <c r="AIV552"/>
      <c r="AIW552"/>
      <c r="AIX552"/>
      <c r="AIY552"/>
      <c r="AIZ552"/>
      <c r="AJA552"/>
      <c r="AJB552"/>
      <c r="AJC552"/>
      <c r="AJD552"/>
      <c r="AJE552"/>
      <c r="AJF552"/>
      <c r="AJG552"/>
      <c r="AJH552"/>
      <c r="AJI552"/>
      <c r="AJJ552"/>
      <c r="AJK552"/>
      <c r="AJL552"/>
      <c r="AJM552"/>
      <c r="AJN552"/>
      <c r="AJO552"/>
      <c r="AJP552"/>
      <c r="AJQ552"/>
      <c r="AJR552"/>
      <c r="AJS552"/>
      <c r="AJT552"/>
      <c r="AJU552"/>
      <c r="AJV552"/>
      <c r="AJW552"/>
      <c r="AJX552"/>
      <c r="AJY552"/>
      <c r="AJZ552"/>
      <c r="AKA552"/>
      <c r="AKB552"/>
      <c r="AKC552"/>
      <c r="AKD552"/>
      <c r="AKE552"/>
      <c r="AKF552"/>
      <c r="AKG552"/>
      <c r="AKH552"/>
      <c r="AKI552"/>
      <c r="AKJ552"/>
      <c r="AKK552"/>
      <c r="AKL552"/>
      <c r="AKM552"/>
      <c r="AKN552"/>
      <c r="AKO552"/>
      <c r="AKP552"/>
      <c r="AKQ552"/>
      <c r="AKR552"/>
      <c r="AKS552"/>
      <c r="AKT552"/>
      <c r="AKU552"/>
      <c r="AKV552"/>
      <c r="AKW552"/>
      <c r="AKX552"/>
      <c r="AKY552"/>
      <c r="AKZ552"/>
      <c r="ALA552"/>
      <c r="ALB552"/>
      <c r="ALC552"/>
      <c r="ALD552"/>
      <c r="ALE552"/>
      <c r="ALF552"/>
      <c r="ALG552"/>
      <c r="ALH552"/>
      <c r="ALI552"/>
      <c r="ALJ552"/>
      <c r="ALK552"/>
      <c r="ALL552"/>
      <c r="ALM552"/>
      <c r="ALN552"/>
      <c r="ALO552"/>
      <c r="ALP552"/>
      <c r="ALQ552"/>
      <c r="ALR552"/>
      <c r="ALS552"/>
      <c r="ALT552"/>
      <c r="ALU552"/>
      <c r="ALV552"/>
      <c r="ALW552"/>
      <c r="ALX552"/>
      <c r="ALY552"/>
      <c r="ALZ552"/>
      <c r="AMA552"/>
      <c r="AMB552"/>
      <c r="AMC552"/>
      <c r="AMD552"/>
      <c r="AME552"/>
      <c r="AMF552"/>
      <c r="AMG552"/>
      <c r="AMH552"/>
      <c r="AMI552"/>
      <c r="AMJ552"/>
    </row>
    <row r="553" spans="1:1024" ht="45">
      <c r="A553" s="41"/>
      <c r="B553" s="41"/>
      <c r="C553" s="41" t="s">
        <v>1792</v>
      </c>
      <c r="D553" s="41" t="s">
        <v>1791</v>
      </c>
      <c r="E553"/>
      <c r="F553"/>
      <c r="G553" s="41"/>
      <c r="H553" s="41"/>
      <c r="I553" s="38">
        <f t="shared" si="8"/>
        <v>2</v>
      </c>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c r="IW553"/>
      <c r="IX553"/>
      <c r="IY553"/>
      <c r="IZ553"/>
      <c r="JA553"/>
      <c r="JB553"/>
      <c r="JC553"/>
      <c r="JD553"/>
      <c r="JE553"/>
      <c r="JF553"/>
      <c r="JG553"/>
      <c r="JH553"/>
      <c r="JI553"/>
      <c r="JJ553"/>
      <c r="JK553"/>
      <c r="JL553"/>
      <c r="JM553"/>
      <c r="JN553"/>
      <c r="JO553"/>
      <c r="JP553"/>
      <c r="JQ553"/>
      <c r="JR553"/>
      <c r="JS553"/>
      <c r="JT553"/>
      <c r="JU553"/>
      <c r="JV553"/>
      <c r="JW553"/>
      <c r="JX553"/>
      <c r="JY553"/>
      <c r="JZ553"/>
      <c r="KA553"/>
      <c r="KB553"/>
      <c r="KC553"/>
      <c r="KD553"/>
      <c r="KE553"/>
      <c r="KF553"/>
      <c r="KG553"/>
      <c r="KH553"/>
      <c r="KI553"/>
      <c r="KJ553"/>
      <c r="KK553"/>
      <c r="KL553"/>
      <c r="KM553"/>
      <c r="KN553"/>
      <c r="KO553"/>
      <c r="KP553"/>
      <c r="KQ553"/>
      <c r="KR553"/>
      <c r="KS553"/>
      <c r="KT553"/>
      <c r="KU553"/>
      <c r="KV553"/>
      <c r="KW553"/>
      <c r="KX553"/>
      <c r="KY553"/>
      <c r="KZ553"/>
      <c r="LA553"/>
      <c r="LB553"/>
      <c r="LC553"/>
      <c r="LD553"/>
      <c r="LE553"/>
      <c r="LF553"/>
      <c r="LG553"/>
      <c r="LH553"/>
      <c r="LI553"/>
      <c r="LJ553"/>
      <c r="LK553"/>
      <c r="LL553"/>
      <c r="LM553"/>
      <c r="LN553"/>
      <c r="LO553"/>
      <c r="LP553"/>
      <c r="LQ553"/>
      <c r="LR553"/>
      <c r="LS553"/>
      <c r="LT553"/>
      <c r="LU553"/>
      <c r="LV553"/>
      <c r="LW553"/>
      <c r="LX553"/>
      <c r="LY553"/>
      <c r="LZ553"/>
      <c r="MA553"/>
      <c r="MB553"/>
      <c r="MC553"/>
      <c r="MD553"/>
      <c r="ME553"/>
      <c r="MF553"/>
      <c r="MG553"/>
      <c r="MH553"/>
      <c r="MI553"/>
      <c r="MJ553"/>
      <c r="MK553"/>
      <c r="ML553"/>
      <c r="MM553"/>
      <c r="MN553"/>
      <c r="MO553"/>
      <c r="MP553"/>
      <c r="MQ553"/>
      <c r="MR553"/>
      <c r="MS553"/>
      <c r="MT553"/>
      <c r="MU553"/>
      <c r="MV553"/>
      <c r="MW553"/>
      <c r="MX553"/>
      <c r="MY553"/>
      <c r="MZ553"/>
      <c r="NA553"/>
      <c r="NB553"/>
      <c r="NC553"/>
      <c r="ND553"/>
      <c r="NE553"/>
      <c r="NF553"/>
      <c r="NG553"/>
      <c r="NH553"/>
      <c r="NI553"/>
      <c r="NJ553"/>
      <c r="NK553"/>
      <c r="NL553"/>
      <c r="NM553"/>
      <c r="NN553"/>
      <c r="NO553"/>
      <c r="NP553"/>
      <c r="NQ553"/>
      <c r="NR553"/>
      <c r="NS553"/>
      <c r="NT553"/>
      <c r="NU553"/>
      <c r="NV553"/>
      <c r="NW553"/>
      <c r="NX553"/>
      <c r="NY553"/>
      <c r="NZ553"/>
      <c r="OA553"/>
      <c r="OB553"/>
      <c r="OC553"/>
      <c r="OD553"/>
      <c r="OE553"/>
      <c r="OF553"/>
      <c r="OG553"/>
      <c r="OH553"/>
      <c r="OI553"/>
      <c r="OJ553"/>
      <c r="OK553"/>
      <c r="OL553"/>
      <c r="OM553"/>
      <c r="ON553"/>
      <c r="OO553"/>
      <c r="OP553"/>
      <c r="OQ553"/>
      <c r="OR553"/>
      <c r="OS553"/>
      <c r="OT553"/>
      <c r="OU553"/>
      <c r="OV553"/>
      <c r="OW553"/>
      <c r="OX553"/>
      <c r="OY553"/>
      <c r="OZ553"/>
      <c r="PA553"/>
      <c r="PB553"/>
      <c r="PC553"/>
      <c r="PD553"/>
      <c r="PE553"/>
      <c r="PF553"/>
      <c r="PG553"/>
      <c r="PH553"/>
      <c r="PI553"/>
      <c r="PJ553"/>
      <c r="PK553"/>
      <c r="PL553"/>
      <c r="PM553"/>
      <c r="PN553"/>
      <c r="PO553"/>
      <c r="PP553"/>
      <c r="PQ553"/>
      <c r="PR553"/>
      <c r="PS553"/>
      <c r="PT553"/>
      <c r="PU553"/>
      <c r="PV553"/>
      <c r="PW553"/>
      <c r="PX553"/>
      <c r="PY553"/>
      <c r="PZ553"/>
      <c r="QA553"/>
      <c r="QB553"/>
      <c r="QC553"/>
      <c r="QD553"/>
      <c r="QE553"/>
      <c r="QF553"/>
      <c r="QG553"/>
      <c r="QH553"/>
      <c r="QI553"/>
      <c r="QJ553"/>
      <c r="QK553"/>
      <c r="QL553"/>
      <c r="QM553"/>
      <c r="QN553"/>
      <c r="QO553"/>
      <c r="QP553"/>
      <c r="QQ553"/>
      <c r="QR553"/>
      <c r="QS553"/>
      <c r="QT553"/>
      <c r="QU553"/>
      <c r="QV553"/>
      <c r="QW553"/>
      <c r="QX553"/>
      <c r="QY553"/>
      <c r="QZ553"/>
      <c r="RA553"/>
      <c r="RB553"/>
      <c r="RC553"/>
      <c r="RD553"/>
      <c r="RE553"/>
      <c r="RF553"/>
      <c r="RG553"/>
      <c r="RH553"/>
      <c r="RI553"/>
      <c r="RJ553"/>
      <c r="RK553"/>
      <c r="RL553"/>
      <c r="RM553"/>
      <c r="RN553"/>
      <c r="RO553"/>
      <c r="RP553"/>
      <c r="RQ553"/>
      <c r="RR553"/>
      <c r="RS553"/>
      <c r="RT553"/>
      <c r="RU553"/>
      <c r="RV553"/>
      <c r="RW553"/>
      <c r="RX553"/>
      <c r="RY553"/>
      <c r="RZ553"/>
      <c r="SA553"/>
      <c r="SB553"/>
      <c r="SC553"/>
      <c r="SD553"/>
      <c r="SE553"/>
      <c r="SF553"/>
      <c r="SG553"/>
      <c r="SH553"/>
      <c r="SI553"/>
      <c r="SJ553"/>
      <c r="SK553"/>
      <c r="SL553"/>
      <c r="SM553"/>
      <c r="SN553"/>
      <c r="SO553"/>
      <c r="SP553"/>
      <c r="SQ553"/>
      <c r="SR553"/>
      <c r="SS553"/>
      <c r="ST553"/>
      <c r="SU553"/>
      <c r="SV553"/>
      <c r="SW553"/>
      <c r="SX553"/>
      <c r="SY553"/>
      <c r="SZ553"/>
      <c r="TA553"/>
      <c r="TB553"/>
      <c r="TC553"/>
      <c r="TD553"/>
      <c r="TE553"/>
      <c r="TF553"/>
      <c r="TG553"/>
      <c r="TH553"/>
      <c r="TI553"/>
      <c r="TJ553"/>
      <c r="TK553"/>
      <c r="TL553"/>
      <c r="TM553"/>
      <c r="TN553"/>
      <c r="TO553"/>
      <c r="TP553"/>
      <c r="TQ553"/>
      <c r="TR553"/>
      <c r="TS553"/>
      <c r="TT553"/>
      <c r="TU553"/>
      <c r="TV553"/>
      <c r="TW553"/>
      <c r="TX553"/>
      <c r="TY553"/>
      <c r="TZ553"/>
      <c r="UA553"/>
      <c r="UB553"/>
      <c r="UC553"/>
      <c r="UD553"/>
      <c r="UE553"/>
      <c r="UF553"/>
      <c r="UG553"/>
      <c r="UH553"/>
      <c r="UI553"/>
      <c r="UJ553"/>
      <c r="UK553"/>
      <c r="UL553"/>
      <c r="UM553"/>
      <c r="UN553"/>
      <c r="UO553"/>
      <c r="UP553"/>
      <c r="UQ553"/>
      <c r="UR553"/>
      <c r="US553"/>
      <c r="UT553"/>
      <c r="UU553"/>
      <c r="UV553"/>
      <c r="UW553"/>
      <c r="UX553"/>
      <c r="UY553"/>
      <c r="UZ553"/>
      <c r="VA553"/>
      <c r="VB553"/>
      <c r="VC553"/>
      <c r="VD553"/>
      <c r="VE553"/>
      <c r="VF553"/>
      <c r="VG553"/>
      <c r="VH553"/>
      <c r="VI553"/>
      <c r="VJ553"/>
      <c r="VK553"/>
      <c r="VL553"/>
      <c r="VM553"/>
      <c r="VN553"/>
      <c r="VO553"/>
      <c r="VP553"/>
      <c r="VQ553"/>
      <c r="VR553"/>
      <c r="VS553"/>
      <c r="VT553"/>
      <c r="VU553"/>
      <c r="VV553"/>
      <c r="VW553"/>
      <c r="VX553"/>
      <c r="VY553"/>
      <c r="VZ553"/>
      <c r="WA553"/>
      <c r="WB553"/>
      <c r="WC553"/>
      <c r="WD553"/>
      <c r="WE553"/>
      <c r="WF553"/>
      <c r="WG553"/>
      <c r="WH553"/>
      <c r="WI553"/>
      <c r="WJ553"/>
      <c r="WK553"/>
      <c r="WL553"/>
      <c r="WM553"/>
      <c r="WN553"/>
      <c r="WO553"/>
      <c r="WP553"/>
      <c r="WQ553"/>
      <c r="WR553"/>
      <c r="WS553"/>
      <c r="WT553"/>
      <c r="WU553"/>
      <c r="WV553"/>
      <c r="WW553"/>
      <c r="WX553"/>
      <c r="WY553"/>
      <c r="WZ553"/>
      <c r="XA553"/>
      <c r="XB553"/>
      <c r="XC553"/>
      <c r="XD553"/>
      <c r="XE553"/>
      <c r="XF553"/>
      <c r="XG553"/>
      <c r="XH553"/>
      <c r="XI553"/>
      <c r="XJ553"/>
      <c r="XK553"/>
      <c r="XL553"/>
      <c r="XM553"/>
      <c r="XN553"/>
      <c r="XO553"/>
      <c r="XP553"/>
      <c r="XQ553"/>
      <c r="XR553"/>
      <c r="XS553"/>
      <c r="XT553"/>
      <c r="XU553"/>
      <c r="XV553"/>
      <c r="XW553"/>
      <c r="XX553"/>
      <c r="XY553"/>
      <c r="XZ553"/>
      <c r="YA553"/>
      <c r="YB553"/>
      <c r="YC553"/>
      <c r="YD553"/>
      <c r="YE553"/>
      <c r="YF553"/>
      <c r="YG553"/>
      <c r="YH553"/>
      <c r="YI553"/>
      <c r="YJ553"/>
      <c r="YK553"/>
      <c r="YL553"/>
      <c r="YM553"/>
      <c r="YN553"/>
      <c r="YO553"/>
      <c r="YP553"/>
      <c r="YQ553"/>
      <c r="YR553"/>
      <c r="YS553"/>
      <c r="YT553"/>
      <c r="YU553"/>
      <c r="YV553"/>
      <c r="YW553"/>
      <c r="YX553"/>
      <c r="YY553"/>
      <c r="YZ553"/>
      <c r="ZA553"/>
      <c r="ZB553"/>
      <c r="ZC553"/>
      <c r="ZD553"/>
      <c r="ZE553"/>
      <c r="ZF553"/>
      <c r="ZG553"/>
      <c r="ZH553"/>
      <c r="ZI553"/>
      <c r="ZJ553"/>
      <c r="ZK553"/>
      <c r="ZL553"/>
      <c r="ZM553"/>
      <c r="ZN553"/>
      <c r="ZO553"/>
      <c r="ZP553"/>
      <c r="ZQ553"/>
      <c r="ZR553"/>
      <c r="ZS553"/>
      <c r="ZT553"/>
      <c r="ZU553"/>
      <c r="ZV553"/>
      <c r="ZW553"/>
      <c r="ZX553"/>
      <c r="ZY553"/>
      <c r="ZZ553"/>
      <c r="AAA553"/>
      <c r="AAB553"/>
      <c r="AAC553"/>
      <c r="AAD553"/>
      <c r="AAE553"/>
      <c r="AAF553"/>
      <c r="AAG553"/>
      <c r="AAH553"/>
      <c r="AAI553"/>
      <c r="AAJ553"/>
      <c r="AAK553"/>
      <c r="AAL553"/>
      <c r="AAM553"/>
      <c r="AAN553"/>
      <c r="AAO553"/>
      <c r="AAP553"/>
      <c r="AAQ553"/>
      <c r="AAR553"/>
      <c r="AAS553"/>
      <c r="AAT553"/>
      <c r="AAU553"/>
      <c r="AAV553"/>
      <c r="AAW553"/>
      <c r="AAX553"/>
      <c r="AAY553"/>
      <c r="AAZ553"/>
      <c r="ABA553"/>
      <c r="ABB553"/>
      <c r="ABC553"/>
      <c r="ABD553"/>
      <c r="ABE553"/>
      <c r="ABF553"/>
      <c r="ABG553"/>
      <c r="ABH553"/>
      <c r="ABI553"/>
      <c r="ABJ553"/>
      <c r="ABK553"/>
      <c r="ABL553"/>
      <c r="ABM553"/>
      <c r="ABN553"/>
      <c r="ABO553"/>
      <c r="ABP553"/>
      <c r="ABQ553"/>
      <c r="ABR553"/>
      <c r="ABS553"/>
      <c r="ABT553"/>
      <c r="ABU553"/>
      <c r="ABV553"/>
      <c r="ABW553"/>
      <c r="ABX553"/>
      <c r="ABY553"/>
      <c r="ABZ553"/>
      <c r="ACA553"/>
      <c r="ACB553"/>
      <c r="ACC553"/>
      <c r="ACD553"/>
      <c r="ACE553"/>
      <c r="ACF553"/>
      <c r="ACG553"/>
      <c r="ACH553"/>
      <c r="ACI553"/>
      <c r="ACJ553"/>
      <c r="ACK553"/>
      <c r="ACL553"/>
      <c r="ACM553"/>
      <c r="ACN553"/>
      <c r="ACO553"/>
      <c r="ACP553"/>
      <c r="ACQ553"/>
      <c r="ACR553"/>
      <c r="ACS553"/>
      <c r="ACT553"/>
      <c r="ACU553"/>
      <c r="ACV553"/>
      <c r="ACW553"/>
      <c r="ACX553"/>
      <c r="ACY553"/>
      <c r="ACZ553"/>
      <c r="ADA553"/>
      <c r="ADB553"/>
      <c r="ADC553"/>
      <c r="ADD553"/>
      <c r="ADE553"/>
      <c r="ADF553"/>
      <c r="ADG553"/>
      <c r="ADH553"/>
      <c r="ADI553"/>
      <c r="ADJ553"/>
      <c r="ADK553"/>
      <c r="ADL553"/>
      <c r="ADM553"/>
      <c r="ADN553"/>
      <c r="ADO553"/>
      <c r="ADP553"/>
      <c r="ADQ553"/>
      <c r="ADR553"/>
      <c r="ADS553"/>
      <c r="ADT553"/>
      <c r="ADU553"/>
      <c r="ADV553"/>
      <c r="ADW553"/>
      <c r="ADX553"/>
      <c r="ADY553"/>
      <c r="ADZ553"/>
      <c r="AEA553"/>
      <c r="AEB553"/>
      <c r="AEC553"/>
      <c r="AED553"/>
      <c r="AEE553"/>
      <c r="AEF553"/>
      <c r="AEG553"/>
      <c r="AEH553"/>
      <c r="AEI553"/>
      <c r="AEJ553"/>
      <c r="AEK553"/>
      <c r="AEL553"/>
      <c r="AEM553"/>
      <c r="AEN553"/>
      <c r="AEO553"/>
      <c r="AEP553"/>
      <c r="AEQ553"/>
      <c r="AER553"/>
      <c r="AES553"/>
      <c r="AET553"/>
      <c r="AEU553"/>
      <c r="AEV553"/>
      <c r="AEW553"/>
      <c r="AEX553"/>
      <c r="AEY553"/>
      <c r="AEZ553"/>
      <c r="AFA553"/>
      <c r="AFB553"/>
      <c r="AFC553"/>
      <c r="AFD553"/>
      <c r="AFE553"/>
      <c r="AFF553"/>
      <c r="AFG553"/>
      <c r="AFH553"/>
      <c r="AFI553"/>
      <c r="AFJ553"/>
      <c r="AFK553"/>
      <c r="AFL553"/>
      <c r="AFM553"/>
      <c r="AFN553"/>
      <c r="AFO553"/>
      <c r="AFP553"/>
      <c r="AFQ553"/>
      <c r="AFR553"/>
      <c r="AFS553"/>
      <c r="AFT553"/>
      <c r="AFU553"/>
      <c r="AFV553"/>
      <c r="AFW553"/>
      <c r="AFX553"/>
      <c r="AFY553"/>
      <c r="AFZ553"/>
      <c r="AGA553"/>
      <c r="AGB553"/>
      <c r="AGC553"/>
      <c r="AGD553"/>
      <c r="AGE553"/>
      <c r="AGF553"/>
      <c r="AGG553"/>
      <c r="AGH553"/>
      <c r="AGI553"/>
      <c r="AGJ553"/>
      <c r="AGK553"/>
      <c r="AGL553"/>
      <c r="AGM553"/>
      <c r="AGN553"/>
      <c r="AGO553"/>
      <c r="AGP553"/>
      <c r="AGQ553"/>
      <c r="AGR553"/>
      <c r="AGS553"/>
      <c r="AGT553"/>
      <c r="AGU553"/>
      <c r="AGV553"/>
      <c r="AGW553"/>
      <c r="AGX553"/>
      <c r="AGY553"/>
      <c r="AGZ553"/>
      <c r="AHA553"/>
      <c r="AHB553"/>
      <c r="AHC553"/>
      <c r="AHD553"/>
      <c r="AHE553"/>
      <c r="AHF553"/>
      <c r="AHG553"/>
      <c r="AHH553"/>
      <c r="AHI553"/>
      <c r="AHJ553"/>
      <c r="AHK553"/>
      <c r="AHL553"/>
      <c r="AHM553"/>
      <c r="AHN553"/>
      <c r="AHO553"/>
      <c r="AHP553"/>
      <c r="AHQ553"/>
      <c r="AHR553"/>
      <c r="AHS553"/>
      <c r="AHT553"/>
      <c r="AHU553"/>
      <c r="AHV553"/>
      <c r="AHW553"/>
      <c r="AHX553"/>
      <c r="AHY553"/>
      <c r="AHZ553"/>
      <c r="AIA553"/>
      <c r="AIB553"/>
      <c r="AIC553"/>
      <c r="AID553"/>
      <c r="AIE553"/>
      <c r="AIF553"/>
      <c r="AIG553"/>
      <c r="AIH553"/>
      <c r="AII553"/>
      <c r="AIJ553"/>
      <c r="AIK553"/>
      <c r="AIL553"/>
      <c r="AIM553"/>
      <c r="AIN553"/>
      <c r="AIO553"/>
      <c r="AIP553"/>
      <c r="AIQ553"/>
      <c r="AIR553"/>
      <c r="AIS553"/>
      <c r="AIT553"/>
      <c r="AIU553"/>
      <c r="AIV553"/>
      <c r="AIW553"/>
      <c r="AIX553"/>
      <c r="AIY553"/>
      <c r="AIZ553"/>
      <c r="AJA553"/>
      <c r="AJB553"/>
      <c r="AJC553"/>
      <c r="AJD553"/>
      <c r="AJE553"/>
      <c r="AJF553"/>
      <c r="AJG553"/>
      <c r="AJH553"/>
      <c r="AJI553"/>
      <c r="AJJ553"/>
      <c r="AJK553"/>
      <c r="AJL553"/>
      <c r="AJM553"/>
      <c r="AJN553"/>
      <c r="AJO553"/>
      <c r="AJP553"/>
      <c r="AJQ553"/>
      <c r="AJR553"/>
      <c r="AJS553"/>
      <c r="AJT553"/>
      <c r="AJU553"/>
      <c r="AJV553"/>
      <c r="AJW553"/>
      <c r="AJX553"/>
      <c r="AJY553"/>
      <c r="AJZ553"/>
      <c r="AKA553"/>
      <c r="AKB553"/>
      <c r="AKC553"/>
      <c r="AKD553"/>
      <c r="AKE553"/>
      <c r="AKF553"/>
      <c r="AKG553"/>
      <c r="AKH553"/>
      <c r="AKI553"/>
      <c r="AKJ553"/>
      <c r="AKK553"/>
      <c r="AKL553"/>
      <c r="AKM553"/>
      <c r="AKN553"/>
      <c r="AKO553"/>
      <c r="AKP553"/>
      <c r="AKQ553"/>
      <c r="AKR553"/>
      <c r="AKS553"/>
      <c r="AKT553"/>
      <c r="AKU553"/>
      <c r="AKV553"/>
      <c r="AKW553"/>
      <c r="AKX553"/>
      <c r="AKY553"/>
      <c r="AKZ553"/>
      <c r="ALA553"/>
      <c r="ALB553"/>
      <c r="ALC553"/>
      <c r="ALD553"/>
      <c r="ALE553"/>
      <c r="ALF553"/>
      <c r="ALG553"/>
      <c r="ALH553"/>
      <c r="ALI553"/>
      <c r="ALJ553"/>
      <c r="ALK553"/>
      <c r="ALL553"/>
      <c r="ALM553"/>
      <c r="ALN553"/>
      <c r="ALO553"/>
      <c r="ALP553"/>
      <c r="ALQ553"/>
      <c r="ALR553"/>
      <c r="ALS553"/>
      <c r="ALT553"/>
      <c r="ALU553"/>
      <c r="ALV553"/>
      <c r="ALW553"/>
      <c r="ALX553"/>
      <c r="ALY553"/>
      <c r="ALZ553"/>
      <c r="AMA553"/>
      <c r="AMB553"/>
      <c r="AMC553"/>
      <c r="AMD553"/>
      <c r="AME553"/>
      <c r="AMF553"/>
      <c r="AMG553"/>
      <c r="AMH553"/>
      <c r="AMI553"/>
      <c r="AMJ553"/>
    </row>
    <row r="554" spans="1:1024" ht="45">
      <c r="A554" s="41"/>
      <c r="B554" s="41"/>
      <c r="C554" s="41"/>
      <c r="D554" s="41"/>
      <c r="E554" s="41" t="s">
        <v>1462</v>
      </c>
      <c r="F554" s="41" t="s">
        <v>1461</v>
      </c>
      <c r="G554" s="41"/>
      <c r="H554" s="41"/>
      <c r="I554" s="38">
        <f t="shared" si="8"/>
        <v>2</v>
      </c>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c r="WP554"/>
      <c r="WQ554"/>
      <c r="WR554"/>
      <c r="WS554"/>
      <c r="WT554"/>
      <c r="WU554"/>
      <c r="WV554"/>
      <c r="WW554"/>
      <c r="WX554"/>
      <c r="WY554"/>
      <c r="WZ554"/>
      <c r="XA554"/>
      <c r="XB554"/>
      <c r="XC554"/>
      <c r="XD554"/>
      <c r="XE554"/>
      <c r="XF554"/>
      <c r="XG554"/>
      <c r="XH554"/>
      <c r="XI554"/>
      <c r="XJ554"/>
      <c r="XK554"/>
      <c r="XL554"/>
      <c r="XM554"/>
      <c r="XN554"/>
      <c r="XO554"/>
      <c r="XP554"/>
      <c r="XQ554"/>
      <c r="XR554"/>
      <c r="XS554"/>
      <c r="XT554"/>
      <c r="XU554"/>
      <c r="XV554"/>
      <c r="XW554"/>
      <c r="XX554"/>
      <c r="XY554"/>
      <c r="XZ554"/>
      <c r="YA554"/>
      <c r="YB554"/>
      <c r="YC554"/>
      <c r="YD554"/>
      <c r="YE554"/>
      <c r="YF554"/>
      <c r="YG554"/>
      <c r="YH554"/>
      <c r="YI554"/>
      <c r="YJ554"/>
      <c r="YK554"/>
      <c r="YL554"/>
      <c r="YM554"/>
      <c r="YN554"/>
      <c r="YO554"/>
      <c r="YP554"/>
      <c r="YQ554"/>
      <c r="YR554"/>
      <c r="YS554"/>
      <c r="YT554"/>
      <c r="YU554"/>
      <c r="YV554"/>
      <c r="YW554"/>
      <c r="YX554"/>
      <c r="YY554"/>
      <c r="YZ554"/>
      <c r="ZA554"/>
      <c r="ZB554"/>
      <c r="ZC554"/>
      <c r="ZD554"/>
      <c r="ZE554"/>
      <c r="ZF554"/>
      <c r="ZG554"/>
      <c r="ZH554"/>
      <c r="ZI554"/>
      <c r="ZJ554"/>
      <c r="ZK554"/>
      <c r="ZL554"/>
      <c r="ZM554"/>
      <c r="ZN554"/>
      <c r="ZO554"/>
      <c r="ZP554"/>
      <c r="ZQ554"/>
      <c r="ZR554"/>
      <c r="ZS554"/>
      <c r="ZT554"/>
      <c r="ZU554"/>
      <c r="ZV554"/>
      <c r="ZW554"/>
      <c r="ZX554"/>
      <c r="ZY554"/>
      <c r="ZZ554"/>
      <c r="AAA554"/>
      <c r="AAB554"/>
      <c r="AAC554"/>
      <c r="AAD554"/>
      <c r="AAE554"/>
      <c r="AAF554"/>
      <c r="AAG554"/>
      <c r="AAH554"/>
      <c r="AAI554"/>
      <c r="AAJ554"/>
      <c r="AAK554"/>
      <c r="AAL554"/>
      <c r="AAM554"/>
      <c r="AAN554"/>
      <c r="AAO554"/>
      <c r="AAP554"/>
      <c r="AAQ554"/>
      <c r="AAR554"/>
      <c r="AAS554"/>
      <c r="AAT554"/>
      <c r="AAU554"/>
      <c r="AAV554"/>
      <c r="AAW554"/>
      <c r="AAX554"/>
      <c r="AAY554"/>
      <c r="AAZ554"/>
      <c r="ABA554"/>
      <c r="ABB554"/>
      <c r="ABC554"/>
      <c r="ABD554"/>
      <c r="ABE554"/>
      <c r="ABF554"/>
      <c r="ABG554"/>
      <c r="ABH554"/>
      <c r="ABI554"/>
      <c r="ABJ554"/>
      <c r="ABK554"/>
      <c r="ABL554"/>
      <c r="ABM554"/>
      <c r="ABN554"/>
      <c r="ABO554"/>
      <c r="ABP554"/>
      <c r="ABQ554"/>
      <c r="ABR554"/>
      <c r="ABS554"/>
      <c r="ABT554"/>
      <c r="ABU554"/>
      <c r="ABV554"/>
      <c r="ABW554"/>
      <c r="ABX554"/>
      <c r="ABY554"/>
      <c r="ABZ554"/>
      <c r="ACA554"/>
      <c r="ACB554"/>
      <c r="ACC554"/>
      <c r="ACD554"/>
      <c r="ACE554"/>
      <c r="ACF554"/>
      <c r="ACG554"/>
      <c r="ACH554"/>
      <c r="ACI554"/>
      <c r="ACJ554"/>
      <c r="ACK554"/>
      <c r="ACL554"/>
      <c r="ACM554"/>
      <c r="ACN554"/>
      <c r="ACO554"/>
      <c r="ACP554"/>
      <c r="ACQ554"/>
      <c r="ACR554"/>
      <c r="ACS554"/>
      <c r="ACT554"/>
      <c r="ACU554"/>
      <c r="ACV554"/>
      <c r="ACW554"/>
      <c r="ACX554"/>
      <c r="ACY554"/>
      <c r="ACZ554"/>
      <c r="ADA554"/>
      <c r="ADB554"/>
      <c r="ADC554"/>
      <c r="ADD554"/>
      <c r="ADE554"/>
      <c r="ADF554"/>
      <c r="ADG554"/>
      <c r="ADH554"/>
      <c r="ADI554"/>
      <c r="ADJ554"/>
      <c r="ADK554"/>
      <c r="ADL554"/>
      <c r="ADM554"/>
      <c r="ADN554"/>
      <c r="ADO554"/>
      <c r="ADP554"/>
      <c r="ADQ554"/>
      <c r="ADR554"/>
      <c r="ADS554"/>
      <c r="ADT554"/>
      <c r="ADU554"/>
      <c r="ADV554"/>
      <c r="ADW554"/>
      <c r="ADX554"/>
      <c r="ADY554"/>
      <c r="ADZ554"/>
      <c r="AEA554"/>
      <c r="AEB554"/>
      <c r="AEC554"/>
      <c r="AED554"/>
      <c r="AEE554"/>
      <c r="AEF554"/>
      <c r="AEG554"/>
      <c r="AEH554"/>
      <c r="AEI554"/>
      <c r="AEJ554"/>
      <c r="AEK554"/>
      <c r="AEL554"/>
      <c r="AEM554"/>
      <c r="AEN554"/>
      <c r="AEO554"/>
      <c r="AEP554"/>
      <c r="AEQ554"/>
      <c r="AER554"/>
      <c r="AES554"/>
      <c r="AET554"/>
      <c r="AEU554"/>
      <c r="AEV554"/>
      <c r="AEW554"/>
      <c r="AEX554"/>
      <c r="AEY554"/>
      <c r="AEZ554"/>
      <c r="AFA554"/>
      <c r="AFB554"/>
      <c r="AFC554"/>
      <c r="AFD554"/>
      <c r="AFE554"/>
      <c r="AFF554"/>
      <c r="AFG554"/>
      <c r="AFH554"/>
      <c r="AFI554"/>
      <c r="AFJ554"/>
      <c r="AFK554"/>
      <c r="AFL554"/>
      <c r="AFM554"/>
      <c r="AFN554"/>
      <c r="AFO554"/>
      <c r="AFP554"/>
      <c r="AFQ554"/>
      <c r="AFR554"/>
      <c r="AFS554"/>
      <c r="AFT554"/>
      <c r="AFU554"/>
      <c r="AFV554"/>
      <c r="AFW554"/>
      <c r="AFX554"/>
      <c r="AFY554"/>
      <c r="AFZ554"/>
      <c r="AGA554"/>
      <c r="AGB554"/>
      <c r="AGC554"/>
      <c r="AGD554"/>
      <c r="AGE554"/>
      <c r="AGF554"/>
      <c r="AGG554"/>
      <c r="AGH554"/>
      <c r="AGI554"/>
      <c r="AGJ554"/>
      <c r="AGK554"/>
      <c r="AGL554"/>
      <c r="AGM554"/>
      <c r="AGN554"/>
      <c r="AGO554"/>
      <c r="AGP554"/>
      <c r="AGQ554"/>
      <c r="AGR554"/>
      <c r="AGS554"/>
      <c r="AGT554"/>
      <c r="AGU554"/>
      <c r="AGV554"/>
      <c r="AGW554"/>
      <c r="AGX554"/>
      <c r="AGY554"/>
      <c r="AGZ554"/>
      <c r="AHA554"/>
      <c r="AHB554"/>
      <c r="AHC554"/>
      <c r="AHD554"/>
      <c r="AHE554"/>
      <c r="AHF554"/>
      <c r="AHG554"/>
      <c r="AHH554"/>
      <c r="AHI554"/>
      <c r="AHJ554"/>
      <c r="AHK554"/>
      <c r="AHL554"/>
      <c r="AHM554"/>
      <c r="AHN554"/>
      <c r="AHO554"/>
      <c r="AHP554"/>
      <c r="AHQ554"/>
      <c r="AHR554"/>
      <c r="AHS554"/>
      <c r="AHT554"/>
      <c r="AHU554"/>
      <c r="AHV554"/>
      <c r="AHW554"/>
      <c r="AHX554"/>
      <c r="AHY554"/>
      <c r="AHZ554"/>
      <c r="AIA554"/>
      <c r="AIB554"/>
      <c r="AIC554"/>
      <c r="AID554"/>
      <c r="AIE554"/>
      <c r="AIF554"/>
      <c r="AIG554"/>
      <c r="AIH554"/>
      <c r="AII554"/>
      <c r="AIJ554"/>
      <c r="AIK554"/>
      <c r="AIL554"/>
      <c r="AIM554"/>
      <c r="AIN554"/>
      <c r="AIO554"/>
      <c r="AIP554"/>
      <c r="AIQ554"/>
      <c r="AIR554"/>
      <c r="AIS554"/>
      <c r="AIT554"/>
      <c r="AIU554"/>
      <c r="AIV554"/>
      <c r="AIW554"/>
      <c r="AIX554"/>
      <c r="AIY554"/>
      <c r="AIZ554"/>
      <c r="AJA554"/>
      <c r="AJB554"/>
      <c r="AJC554"/>
      <c r="AJD554"/>
      <c r="AJE554"/>
      <c r="AJF554"/>
      <c r="AJG554"/>
      <c r="AJH554"/>
      <c r="AJI554"/>
      <c r="AJJ554"/>
      <c r="AJK554"/>
      <c r="AJL554"/>
      <c r="AJM554"/>
      <c r="AJN554"/>
      <c r="AJO554"/>
      <c r="AJP554"/>
      <c r="AJQ554"/>
      <c r="AJR554"/>
      <c r="AJS554"/>
      <c r="AJT554"/>
      <c r="AJU554"/>
      <c r="AJV554"/>
      <c r="AJW554"/>
      <c r="AJX554"/>
      <c r="AJY554"/>
      <c r="AJZ554"/>
      <c r="AKA554"/>
      <c r="AKB554"/>
      <c r="AKC554"/>
      <c r="AKD554"/>
      <c r="AKE554"/>
      <c r="AKF554"/>
      <c r="AKG554"/>
      <c r="AKH554"/>
      <c r="AKI554"/>
      <c r="AKJ554"/>
      <c r="AKK554"/>
      <c r="AKL554"/>
      <c r="AKM554"/>
      <c r="AKN554"/>
      <c r="AKO554"/>
      <c r="AKP554"/>
      <c r="AKQ554"/>
      <c r="AKR554"/>
      <c r="AKS554"/>
      <c r="AKT554"/>
      <c r="AKU554"/>
      <c r="AKV554"/>
      <c r="AKW554"/>
      <c r="AKX554"/>
      <c r="AKY554"/>
      <c r="AKZ554"/>
      <c r="ALA554"/>
      <c r="ALB554"/>
      <c r="ALC554"/>
      <c r="ALD554"/>
      <c r="ALE554"/>
      <c r="ALF554"/>
      <c r="ALG554"/>
      <c r="ALH554"/>
      <c r="ALI554"/>
      <c r="ALJ554"/>
      <c r="ALK554"/>
      <c r="ALL554"/>
      <c r="ALM554"/>
      <c r="ALN554"/>
      <c r="ALO554"/>
      <c r="ALP554"/>
      <c r="ALQ554"/>
      <c r="ALR554"/>
      <c r="ALS554"/>
      <c r="ALT554"/>
      <c r="ALU554"/>
      <c r="ALV554"/>
      <c r="ALW554"/>
      <c r="ALX554"/>
      <c r="ALY554"/>
      <c r="ALZ554"/>
      <c r="AMA554"/>
      <c r="AMB554"/>
      <c r="AMC554"/>
      <c r="AMD554"/>
      <c r="AME554"/>
      <c r="AMF554"/>
      <c r="AMG554"/>
      <c r="AMH554"/>
      <c r="AMI554"/>
      <c r="AMJ554"/>
    </row>
    <row r="555" spans="1:1024" ht="45">
      <c r="A555" s="41"/>
      <c r="B555" s="41"/>
      <c r="C555" s="41"/>
      <c r="D555" s="41"/>
      <c r="E555" s="41" t="s">
        <v>1463</v>
      </c>
      <c r="F555" s="41" t="s">
        <v>2906</v>
      </c>
      <c r="G555" s="41"/>
      <c r="H555" s="41"/>
      <c r="I555" s="38">
        <f t="shared" si="8"/>
        <v>2</v>
      </c>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c r="WP555"/>
      <c r="WQ555"/>
      <c r="WR555"/>
      <c r="WS555"/>
      <c r="WT555"/>
      <c r="WU555"/>
      <c r="WV555"/>
      <c r="WW555"/>
      <c r="WX555"/>
      <c r="WY555"/>
      <c r="WZ555"/>
      <c r="XA555"/>
      <c r="XB555"/>
      <c r="XC555"/>
      <c r="XD555"/>
      <c r="XE555"/>
      <c r="XF555"/>
      <c r="XG555"/>
      <c r="XH555"/>
      <c r="XI555"/>
      <c r="XJ555"/>
      <c r="XK555"/>
      <c r="XL555"/>
      <c r="XM555"/>
      <c r="XN555"/>
      <c r="XO555"/>
      <c r="XP555"/>
      <c r="XQ555"/>
      <c r="XR555"/>
      <c r="XS555"/>
      <c r="XT555"/>
      <c r="XU555"/>
      <c r="XV555"/>
      <c r="XW555"/>
      <c r="XX555"/>
      <c r="XY555"/>
      <c r="XZ555"/>
      <c r="YA555"/>
      <c r="YB555"/>
      <c r="YC555"/>
      <c r="YD555"/>
      <c r="YE555"/>
      <c r="YF555"/>
      <c r="YG555"/>
      <c r="YH555"/>
      <c r="YI555"/>
      <c r="YJ555"/>
      <c r="YK555"/>
      <c r="YL555"/>
      <c r="YM555"/>
      <c r="YN555"/>
      <c r="YO555"/>
      <c r="YP555"/>
      <c r="YQ555"/>
      <c r="YR555"/>
      <c r="YS555"/>
      <c r="YT555"/>
      <c r="YU555"/>
      <c r="YV555"/>
      <c r="YW555"/>
      <c r="YX555"/>
      <c r="YY555"/>
      <c r="YZ555"/>
      <c r="ZA555"/>
      <c r="ZB555"/>
      <c r="ZC555"/>
      <c r="ZD555"/>
      <c r="ZE555"/>
      <c r="ZF555"/>
      <c r="ZG555"/>
      <c r="ZH555"/>
      <c r="ZI555"/>
      <c r="ZJ555"/>
      <c r="ZK555"/>
      <c r="ZL555"/>
      <c r="ZM555"/>
      <c r="ZN555"/>
      <c r="ZO555"/>
      <c r="ZP555"/>
      <c r="ZQ555"/>
      <c r="ZR555"/>
      <c r="ZS555"/>
      <c r="ZT555"/>
      <c r="ZU555"/>
      <c r="ZV555"/>
      <c r="ZW555"/>
      <c r="ZX555"/>
      <c r="ZY555"/>
      <c r="ZZ555"/>
      <c r="AAA555"/>
      <c r="AAB555"/>
      <c r="AAC555"/>
      <c r="AAD555"/>
      <c r="AAE555"/>
      <c r="AAF555"/>
      <c r="AAG555"/>
      <c r="AAH555"/>
      <c r="AAI555"/>
      <c r="AAJ555"/>
      <c r="AAK555"/>
      <c r="AAL555"/>
      <c r="AAM555"/>
      <c r="AAN555"/>
      <c r="AAO555"/>
      <c r="AAP555"/>
      <c r="AAQ555"/>
      <c r="AAR555"/>
      <c r="AAS555"/>
      <c r="AAT555"/>
      <c r="AAU555"/>
      <c r="AAV555"/>
      <c r="AAW555"/>
      <c r="AAX555"/>
      <c r="AAY555"/>
      <c r="AAZ555"/>
      <c r="ABA555"/>
      <c r="ABB555"/>
      <c r="ABC555"/>
      <c r="ABD555"/>
      <c r="ABE555"/>
      <c r="ABF555"/>
      <c r="ABG555"/>
      <c r="ABH555"/>
      <c r="ABI555"/>
      <c r="ABJ555"/>
      <c r="ABK555"/>
      <c r="ABL555"/>
      <c r="ABM555"/>
      <c r="ABN555"/>
      <c r="ABO555"/>
      <c r="ABP555"/>
      <c r="ABQ555"/>
      <c r="ABR555"/>
      <c r="ABS555"/>
      <c r="ABT555"/>
      <c r="ABU555"/>
      <c r="ABV555"/>
      <c r="ABW555"/>
      <c r="ABX555"/>
      <c r="ABY555"/>
      <c r="ABZ555"/>
      <c r="ACA555"/>
      <c r="ACB555"/>
      <c r="ACC555"/>
      <c r="ACD555"/>
      <c r="ACE555"/>
      <c r="ACF555"/>
      <c r="ACG555"/>
      <c r="ACH555"/>
      <c r="ACI555"/>
      <c r="ACJ555"/>
      <c r="ACK555"/>
      <c r="ACL555"/>
      <c r="ACM555"/>
      <c r="ACN555"/>
      <c r="ACO555"/>
      <c r="ACP555"/>
      <c r="ACQ555"/>
      <c r="ACR555"/>
      <c r="ACS555"/>
      <c r="ACT555"/>
      <c r="ACU555"/>
      <c r="ACV555"/>
      <c r="ACW555"/>
      <c r="ACX555"/>
      <c r="ACY555"/>
      <c r="ACZ555"/>
      <c r="ADA555"/>
      <c r="ADB555"/>
      <c r="ADC555"/>
      <c r="ADD555"/>
      <c r="ADE555"/>
      <c r="ADF555"/>
      <c r="ADG555"/>
      <c r="ADH555"/>
      <c r="ADI555"/>
      <c r="ADJ555"/>
      <c r="ADK555"/>
      <c r="ADL555"/>
      <c r="ADM555"/>
      <c r="ADN555"/>
      <c r="ADO555"/>
      <c r="ADP555"/>
      <c r="ADQ555"/>
      <c r="ADR555"/>
      <c r="ADS555"/>
      <c r="ADT555"/>
      <c r="ADU555"/>
      <c r="ADV555"/>
      <c r="ADW555"/>
      <c r="ADX555"/>
      <c r="ADY555"/>
      <c r="ADZ555"/>
      <c r="AEA555"/>
      <c r="AEB555"/>
      <c r="AEC555"/>
      <c r="AED555"/>
      <c r="AEE555"/>
      <c r="AEF555"/>
      <c r="AEG555"/>
      <c r="AEH555"/>
      <c r="AEI555"/>
      <c r="AEJ555"/>
      <c r="AEK555"/>
      <c r="AEL555"/>
      <c r="AEM555"/>
      <c r="AEN555"/>
      <c r="AEO555"/>
      <c r="AEP555"/>
      <c r="AEQ555"/>
      <c r="AER555"/>
      <c r="AES555"/>
      <c r="AET555"/>
      <c r="AEU555"/>
      <c r="AEV555"/>
      <c r="AEW555"/>
      <c r="AEX555"/>
      <c r="AEY555"/>
      <c r="AEZ555"/>
      <c r="AFA555"/>
      <c r="AFB555"/>
      <c r="AFC555"/>
      <c r="AFD555"/>
      <c r="AFE555"/>
      <c r="AFF555"/>
      <c r="AFG555"/>
      <c r="AFH555"/>
      <c r="AFI555"/>
      <c r="AFJ555"/>
      <c r="AFK555"/>
      <c r="AFL555"/>
      <c r="AFM555"/>
      <c r="AFN555"/>
      <c r="AFO555"/>
      <c r="AFP555"/>
      <c r="AFQ555"/>
      <c r="AFR555"/>
      <c r="AFS555"/>
      <c r="AFT555"/>
      <c r="AFU555"/>
      <c r="AFV555"/>
      <c r="AFW555"/>
      <c r="AFX555"/>
      <c r="AFY555"/>
      <c r="AFZ555"/>
      <c r="AGA555"/>
      <c r="AGB555"/>
      <c r="AGC555"/>
      <c r="AGD555"/>
      <c r="AGE555"/>
      <c r="AGF555"/>
      <c r="AGG555"/>
      <c r="AGH555"/>
      <c r="AGI555"/>
      <c r="AGJ555"/>
      <c r="AGK555"/>
      <c r="AGL555"/>
      <c r="AGM555"/>
      <c r="AGN555"/>
      <c r="AGO555"/>
      <c r="AGP555"/>
      <c r="AGQ555"/>
      <c r="AGR555"/>
      <c r="AGS555"/>
      <c r="AGT555"/>
      <c r="AGU555"/>
      <c r="AGV555"/>
      <c r="AGW555"/>
      <c r="AGX555"/>
      <c r="AGY555"/>
      <c r="AGZ555"/>
      <c r="AHA555"/>
      <c r="AHB555"/>
      <c r="AHC555"/>
      <c r="AHD555"/>
      <c r="AHE555"/>
      <c r="AHF555"/>
      <c r="AHG555"/>
      <c r="AHH555"/>
      <c r="AHI555"/>
      <c r="AHJ555"/>
      <c r="AHK555"/>
      <c r="AHL555"/>
      <c r="AHM555"/>
      <c r="AHN555"/>
      <c r="AHO555"/>
      <c r="AHP555"/>
      <c r="AHQ555"/>
      <c r="AHR555"/>
      <c r="AHS555"/>
      <c r="AHT555"/>
      <c r="AHU555"/>
      <c r="AHV555"/>
      <c r="AHW555"/>
      <c r="AHX555"/>
      <c r="AHY555"/>
      <c r="AHZ555"/>
      <c r="AIA555"/>
      <c r="AIB555"/>
      <c r="AIC555"/>
      <c r="AID555"/>
      <c r="AIE555"/>
      <c r="AIF555"/>
      <c r="AIG555"/>
      <c r="AIH555"/>
      <c r="AII555"/>
      <c r="AIJ555"/>
      <c r="AIK555"/>
      <c r="AIL555"/>
      <c r="AIM555"/>
      <c r="AIN555"/>
      <c r="AIO555"/>
      <c r="AIP555"/>
      <c r="AIQ555"/>
      <c r="AIR555"/>
      <c r="AIS555"/>
      <c r="AIT555"/>
      <c r="AIU555"/>
      <c r="AIV555"/>
      <c r="AIW555"/>
      <c r="AIX555"/>
      <c r="AIY555"/>
      <c r="AIZ555"/>
      <c r="AJA555"/>
      <c r="AJB555"/>
      <c r="AJC555"/>
      <c r="AJD555"/>
      <c r="AJE555"/>
      <c r="AJF555"/>
      <c r="AJG555"/>
      <c r="AJH555"/>
      <c r="AJI555"/>
      <c r="AJJ555"/>
      <c r="AJK555"/>
      <c r="AJL555"/>
      <c r="AJM555"/>
      <c r="AJN555"/>
      <c r="AJO555"/>
      <c r="AJP555"/>
      <c r="AJQ555"/>
      <c r="AJR555"/>
      <c r="AJS555"/>
      <c r="AJT555"/>
      <c r="AJU555"/>
      <c r="AJV555"/>
      <c r="AJW555"/>
      <c r="AJX555"/>
      <c r="AJY555"/>
      <c r="AJZ555"/>
      <c r="AKA555"/>
      <c r="AKB555"/>
      <c r="AKC555"/>
      <c r="AKD555"/>
      <c r="AKE555"/>
      <c r="AKF555"/>
      <c r="AKG555"/>
      <c r="AKH555"/>
      <c r="AKI555"/>
      <c r="AKJ555"/>
      <c r="AKK555"/>
      <c r="AKL555"/>
      <c r="AKM555"/>
      <c r="AKN555"/>
      <c r="AKO555"/>
      <c r="AKP555"/>
      <c r="AKQ555"/>
      <c r="AKR555"/>
      <c r="AKS555"/>
      <c r="AKT555"/>
      <c r="AKU555"/>
      <c r="AKV555"/>
      <c r="AKW555"/>
      <c r="AKX555"/>
      <c r="AKY555"/>
      <c r="AKZ555"/>
      <c r="ALA555"/>
      <c r="ALB555"/>
      <c r="ALC555"/>
      <c r="ALD555"/>
      <c r="ALE555"/>
      <c r="ALF555"/>
      <c r="ALG555"/>
      <c r="ALH555"/>
      <c r="ALI555"/>
      <c r="ALJ555"/>
      <c r="ALK555"/>
      <c r="ALL555"/>
      <c r="ALM555"/>
      <c r="ALN555"/>
      <c r="ALO555"/>
      <c r="ALP555"/>
      <c r="ALQ555"/>
      <c r="ALR555"/>
      <c r="ALS555"/>
      <c r="ALT555"/>
      <c r="ALU555"/>
      <c r="ALV555"/>
      <c r="ALW555"/>
      <c r="ALX555"/>
      <c r="ALY555"/>
      <c r="ALZ555"/>
      <c r="AMA555"/>
      <c r="AMB555"/>
      <c r="AMC555"/>
      <c r="AMD555"/>
      <c r="AME555"/>
      <c r="AMF555"/>
      <c r="AMG555"/>
      <c r="AMH555"/>
      <c r="AMI555"/>
      <c r="AMJ555"/>
    </row>
    <row r="556" spans="1:1024" ht="120">
      <c r="A556" s="41"/>
      <c r="B556" s="41"/>
      <c r="C556" s="41" t="s">
        <v>1794</v>
      </c>
      <c r="D556" s="41" t="s">
        <v>2907</v>
      </c>
      <c r="E556" s="41" t="s">
        <v>1467</v>
      </c>
      <c r="F556" s="41" t="s">
        <v>2907</v>
      </c>
      <c r="G556" s="41"/>
      <c r="H556" s="41"/>
      <c r="I556" s="38">
        <f t="shared" si="8"/>
        <v>4</v>
      </c>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c r="WP556"/>
      <c r="WQ556"/>
      <c r="WR556"/>
      <c r="WS556"/>
      <c r="WT556"/>
      <c r="WU556"/>
      <c r="WV556"/>
      <c r="WW556"/>
      <c r="WX556"/>
      <c r="WY556"/>
      <c r="WZ556"/>
      <c r="XA556"/>
      <c r="XB556"/>
      <c r="XC556"/>
      <c r="XD556"/>
      <c r="XE556"/>
      <c r="XF556"/>
      <c r="XG556"/>
      <c r="XH556"/>
      <c r="XI556"/>
      <c r="XJ556"/>
      <c r="XK556"/>
      <c r="XL556"/>
      <c r="XM556"/>
      <c r="XN556"/>
      <c r="XO556"/>
      <c r="XP556"/>
      <c r="XQ556"/>
      <c r="XR556"/>
      <c r="XS556"/>
      <c r="XT556"/>
      <c r="XU556"/>
      <c r="XV556"/>
      <c r="XW556"/>
      <c r="XX556"/>
      <c r="XY556"/>
      <c r="XZ556"/>
      <c r="YA556"/>
      <c r="YB556"/>
      <c r="YC556"/>
      <c r="YD556"/>
      <c r="YE556"/>
      <c r="YF556"/>
      <c r="YG556"/>
      <c r="YH556"/>
      <c r="YI556"/>
      <c r="YJ556"/>
      <c r="YK556"/>
      <c r="YL556"/>
      <c r="YM556"/>
      <c r="YN556"/>
      <c r="YO556"/>
      <c r="YP556"/>
      <c r="YQ556"/>
      <c r="YR556"/>
      <c r="YS556"/>
      <c r="YT556"/>
      <c r="YU556"/>
      <c r="YV556"/>
      <c r="YW556"/>
      <c r="YX556"/>
      <c r="YY556"/>
      <c r="YZ556"/>
      <c r="ZA556"/>
      <c r="ZB556"/>
      <c r="ZC556"/>
      <c r="ZD556"/>
      <c r="ZE556"/>
      <c r="ZF556"/>
      <c r="ZG556"/>
      <c r="ZH556"/>
      <c r="ZI556"/>
      <c r="ZJ556"/>
      <c r="ZK556"/>
      <c r="ZL556"/>
      <c r="ZM556"/>
      <c r="ZN556"/>
      <c r="ZO556"/>
      <c r="ZP556"/>
      <c r="ZQ556"/>
      <c r="ZR556"/>
      <c r="ZS556"/>
      <c r="ZT556"/>
      <c r="ZU556"/>
      <c r="ZV556"/>
      <c r="ZW556"/>
      <c r="ZX556"/>
      <c r="ZY556"/>
      <c r="ZZ556"/>
      <c r="AAA556"/>
      <c r="AAB556"/>
      <c r="AAC556"/>
      <c r="AAD556"/>
      <c r="AAE556"/>
      <c r="AAF556"/>
      <c r="AAG556"/>
      <c r="AAH556"/>
      <c r="AAI556"/>
      <c r="AAJ556"/>
      <c r="AAK556"/>
      <c r="AAL556"/>
      <c r="AAM556"/>
      <c r="AAN556"/>
      <c r="AAO556"/>
      <c r="AAP556"/>
      <c r="AAQ556"/>
      <c r="AAR556"/>
      <c r="AAS556"/>
      <c r="AAT556"/>
      <c r="AAU556"/>
      <c r="AAV556"/>
      <c r="AAW556"/>
      <c r="AAX556"/>
      <c r="AAY556"/>
      <c r="AAZ556"/>
      <c r="ABA556"/>
      <c r="ABB556"/>
      <c r="ABC556"/>
      <c r="ABD556"/>
      <c r="ABE556"/>
      <c r="ABF556"/>
      <c r="ABG556"/>
      <c r="ABH556"/>
      <c r="ABI556"/>
      <c r="ABJ556"/>
      <c r="ABK556"/>
      <c r="ABL556"/>
      <c r="ABM556"/>
      <c r="ABN556"/>
      <c r="ABO556"/>
      <c r="ABP556"/>
      <c r="ABQ556"/>
      <c r="ABR556"/>
      <c r="ABS556"/>
      <c r="ABT556"/>
      <c r="ABU556"/>
      <c r="ABV556"/>
      <c r="ABW556"/>
      <c r="ABX556"/>
      <c r="ABY556"/>
      <c r="ABZ556"/>
      <c r="ACA556"/>
      <c r="ACB556"/>
      <c r="ACC556"/>
      <c r="ACD556"/>
      <c r="ACE556"/>
      <c r="ACF556"/>
      <c r="ACG556"/>
      <c r="ACH556"/>
      <c r="ACI556"/>
      <c r="ACJ556"/>
      <c r="ACK556"/>
      <c r="ACL556"/>
      <c r="ACM556"/>
      <c r="ACN556"/>
      <c r="ACO556"/>
      <c r="ACP556"/>
      <c r="ACQ556"/>
      <c r="ACR556"/>
      <c r="ACS556"/>
      <c r="ACT556"/>
      <c r="ACU556"/>
      <c r="ACV556"/>
      <c r="ACW556"/>
      <c r="ACX556"/>
      <c r="ACY556"/>
      <c r="ACZ556"/>
      <c r="ADA556"/>
      <c r="ADB556"/>
      <c r="ADC556"/>
      <c r="ADD556"/>
      <c r="ADE556"/>
      <c r="ADF556"/>
      <c r="ADG556"/>
      <c r="ADH556"/>
      <c r="ADI556"/>
      <c r="ADJ556"/>
      <c r="ADK556"/>
      <c r="ADL556"/>
      <c r="ADM556"/>
      <c r="ADN556"/>
      <c r="ADO556"/>
      <c r="ADP556"/>
      <c r="ADQ556"/>
      <c r="ADR556"/>
      <c r="ADS556"/>
      <c r="ADT556"/>
      <c r="ADU556"/>
      <c r="ADV556"/>
      <c r="ADW556"/>
      <c r="ADX556"/>
      <c r="ADY556"/>
      <c r="ADZ556"/>
      <c r="AEA556"/>
      <c r="AEB556"/>
      <c r="AEC556"/>
      <c r="AED556"/>
      <c r="AEE556"/>
      <c r="AEF556"/>
      <c r="AEG556"/>
      <c r="AEH556"/>
      <c r="AEI556"/>
      <c r="AEJ556"/>
      <c r="AEK556"/>
      <c r="AEL556"/>
      <c r="AEM556"/>
      <c r="AEN556"/>
      <c r="AEO556"/>
      <c r="AEP556"/>
      <c r="AEQ556"/>
      <c r="AER556"/>
      <c r="AES556"/>
      <c r="AET556"/>
      <c r="AEU556"/>
      <c r="AEV556"/>
      <c r="AEW556"/>
      <c r="AEX556"/>
      <c r="AEY556"/>
      <c r="AEZ556"/>
      <c r="AFA556"/>
      <c r="AFB556"/>
      <c r="AFC556"/>
      <c r="AFD556"/>
      <c r="AFE556"/>
      <c r="AFF556"/>
      <c r="AFG556"/>
      <c r="AFH556"/>
      <c r="AFI556"/>
      <c r="AFJ556"/>
      <c r="AFK556"/>
      <c r="AFL556"/>
      <c r="AFM556"/>
      <c r="AFN556"/>
      <c r="AFO556"/>
      <c r="AFP556"/>
      <c r="AFQ556"/>
      <c r="AFR556"/>
      <c r="AFS556"/>
      <c r="AFT556"/>
      <c r="AFU556"/>
      <c r="AFV556"/>
      <c r="AFW556"/>
      <c r="AFX556"/>
      <c r="AFY556"/>
      <c r="AFZ556"/>
      <c r="AGA556"/>
      <c r="AGB556"/>
      <c r="AGC556"/>
      <c r="AGD556"/>
      <c r="AGE556"/>
      <c r="AGF556"/>
      <c r="AGG556"/>
      <c r="AGH556"/>
      <c r="AGI556"/>
      <c r="AGJ556"/>
      <c r="AGK556"/>
      <c r="AGL556"/>
      <c r="AGM556"/>
      <c r="AGN556"/>
      <c r="AGO556"/>
      <c r="AGP556"/>
      <c r="AGQ556"/>
      <c r="AGR556"/>
      <c r="AGS556"/>
      <c r="AGT556"/>
      <c r="AGU556"/>
      <c r="AGV556"/>
      <c r="AGW556"/>
      <c r="AGX556"/>
      <c r="AGY556"/>
      <c r="AGZ556"/>
      <c r="AHA556"/>
      <c r="AHB556"/>
      <c r="AHC556"/>
      <c r="AHD556"/>
      <c r="AHE556"/>
      <c r="AHF556"/>
      <c r="AHG556"/>
      <c r="AHH556"/>
      <c r="AHI556"/>
      <c r="AHJ556"/>
      <c r="AHK556"/>
      <c r="AHL556"/>
      <c r="AHM556"/>
      <c r="AHN556"/>
      <c r="AHO556"/>
      <c r="AHP556"/>
      <c r="AHQ556"/>
      <c r="AHR556"/>
      <c r="AHS556"/>
      <c r="AHT556"/>
      <c r="AHU556"/>
      <c r="AHV556"/>
      <c r="AHW556"/>
      <c r="AHX556"/>
      <c r="AHY556"/>
      <c r="AHZ556"/>
      <c r="AIA556"/>
      <c r="AIB556"/>
      <c r="AIC556"/>
      <c r="AID556"/>
      <c r="AIE556"/>
      <c r="AIF556"/>
      <c r="AIG556"/>
      <c r="AIH556"/>
      <c r="AII556"/>
      <c r="AIJ556"/>
      <c r="AIK556"/>
      <c r="AIL556"/>
      <c r="AIM556"/>
      <c r="AIN556"/>
      <c r="AIO556"/>
      <c r="AIP556"/>
      <c r="AIQ556"/>
      <c r="AIR556"/>
      <c r="AIS556"/>
      <c r="AIT556"/>
      <c r="AIU556"/>
      <c r="AIV556"/>
      <c r="AIW556"/>
      <c r="AIX556"/>
      <c r="AIY556"/>
      <c r="AIZ556"/>
      <c r="AJA556"/>
      <c r="AJB556"/>
      <c r="AJC556"/>
      <c r="AJD556"/>
      <c r="AJE556"/>
      <c r="AJF556"/>
      <c r="AJG556"/>
      <c r="AJH556"/>
      <c r="AJI556"/>
      <c r="AJJ556"/>
      <c r="AJK556"/>
      <c r="AJL556"/>
      <c r="AJM556"/>
      <c r="AJN556"/>
      <c r="AJO556"/>
      <c r="AJP556"/>
      <c r="AJQ556"/>
      <c r="AJR556"/>
      <c r="AJS556"/>
      <c r="AJT556"/>
      <c r="AJU556"/>
      <c r="AJV556"/>
      <c r="AJW556"/>
      <c r="AJX556"/>
      <c r="AJY556"/>
      <c r="AJZ556"/>
      <c r="AKA556"/>
      <c r="AKB556"/>
      <c r="AKC556"/>
      <c r="AKD556"/>
      <c r="AKE556"/>
      <c r="AKF556"/>
      <c r="AKG556"/>
      <c r="AKH556"/>
      <c r="AKI556"/>
      <c r="AKJ556"/>
      <c r="AKK556"/>
      <c r="AKL556"/>
      <c r="AKM556"/>
      <c r="AKN556"/>
      <c r="AKO556"/>
      <c r="AKP556"/>
      <c r="AKQ556"/>
      <c r="AKR556"/>
      <c r="AKS556"/>
      <c r="AKT556"/>
      <c r="AKU556"/>
      <c r="AKV556"/>
      <c r="AKW556"/>
      <c r="AKX556"/>
      <c r="AKY556"/>
      <c r="AKZ556"/>
      <c r="ALA556"/>
      <c r="ALB556"/>
      <c r="ALC556"/>
      <c r="ALD556"/>
      <c r="ALE556"/>
      <c r="ALF556"/>
      <c r="ALG556"/>
      <c r="ALH556"/>
      <c r="ALI556"/>
      <c r="ALJ556"/>
      <c r="ALK556"/>
      <c r="ALL556"/>
      <c r="ALM556"/>
      <c r="ALN556"/>
      <c r="ALO556"/>
      <c r="ALP556"/>
      <c r="ALQ556"/>
      <c r="ALR556"/>
      <c r="ALS556"/>
      <c r="ALT556"/>
      <c r="ALU556"/>
      <c r="ALV556"/>
      <c r="ALW556"/>
      <c r="ALX556"/>
      <c r="ALY556"/>
      <c r="ALZ556"/>
      <c r="AMA556"/>
      <c r="AMB556"/>
      <c r="AMC556"/>
      <c r="AMD556"/>
      <c r="AME556"/>
      <c r="AMF556"/>
      <c r="AMG556"/>
      <c r="AMH556"/>
      <c r="AMI556"/>
      <c r="AMJ556"/>
    </row>
    <row r="557" spans="1:1024" ht="45">
      <c r="A557" s="41"/>
      <c r="B557" s="41"/>
      <c r="C557" s="41" t="s">
        <v>1799</v>
      </c>
      <c r="D557" s="41" t="s">
        <v>1475</v>
      </c>
      <c r="E557" s="41" t="s">
        <v>1476</v>
      </c>
      <c r="F557" s="41" t="s">
        <v>1475</v>
      </c>
      <c r="G557" s="41"/>
      <c r="H557" s="41"/>
      <c r="I557" s="38">
        <f t="shared" si="8"/>
        <v>4</v>
      </c>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c r="WP557"/>
      <c r="WQ557"/>
      <c r="WR557"/>
      <c r="WS557"/>
      <c r="WT557"/>
      <c r="WU557"/>
      <c r="WV557"/>
      <c r="WW557"/>
      <c r="WX557"/>
      <c r="WY557"/>
      <c r="WZ557"/>
      <c r="XA557"/>
      <c r="XB557"/>
      <c r="XC557"/>
      <c r="XD557"/>
      <c r="XE557"/>
      <c r="XF557"/>
      <c r="XG557"/>
      <c r="XH557"/>
      <c r="XI557"/>
      <c r="XJ557"/>
      <c r="XK557"/>
      <c r="XL557"/>
      <c r="XM557"/>
      <c r="XN557"/>
      <c r="XO557"/>
      <c r="XP557"/>
      <c r="XQ557"/>
      <c r="XR557"/>
      <c r="XS557"/>
      <c r="XT557"/>
      <c r="XU557"/>
      <c r="XV557"/>
      <c r="XW557"/>
      <c r="XX557"/>
      <c r="XY557"/>
      <c r="XZ557"/>
      <c r="YA557"/>
      <c r="YB557"/>
      <c r="YC557"/>
      <c r="YD557"/>
      <c r="YE557"/>
      <c r="YF557"/>
      <c r="YG557"/>
      <c r="YH557"/>
      <c r="YI557"/>
      <c r="YJ557"/>
      <c r="YK557"/>
      <c r="YL557"/>
      <c r="YM557"/>
      <c r="YN557"/>
      <c r="YO557"/>
      <c r="YP557"/>
      <c r="YQ557"/>
      <c r="YR557"/>
      <c r="YS557"/>
      <c r="YT557"/>
      <c r="YU557"/>
      <c r="YV557"/>
      <c r="YW557"/>
      <c r="YX557"/>
      <c r="YY557"/>
      <c r="YZ557"/>
      <c r="ZA557"/>
      <c r="ZB557"/>
      <c r="ZC557"/>
      <c r="ZD557"/>
      <c r="ZE557"/>
      <c r="ZF557"/>
      <c r="ZG557"/>
      <c r="ZH557"/>
      <c r="ZI557"/>
      <c r="ZJ557"/>
      <c r="ZK557"/>
      <c r="ZL557"/>
      <c r="ZM557"/>
      <c r="ZN557"/>
      <c r="ZO557"/>
      <c r="ZP557"/>
      <c r="ZQ557"/>
      <c r="ZR557"/>
      <c r="ZS557"/>
      <c r="ZT557"/>
      <c r="ZU557"/>
      <c r="ZV557"/>
      <c r="ZW557"/>
      <c r="ZX557"/>
      <c r="ZY557"/>
      <c r="ZZ557"/>
      <c r="AAA557"/>
      <c r="AAB557"/>
      <c r="AAC557"/>
      <c r="AAD557"/>
      <c r="AAE557"/>
      <c r="AAF557"/>
      <c r="AAG557"/>
      <c r="AAH557"/>
      <c r="AAI557"/>
      <c r="AAJ557"/>
      <c r="AAK557"/>
      <c r="AAL557"/>
      <c r="AAM557"/>
      <c r="AAN557"/>
      <c r="AAO557"/>
      <c r="AAP557"/>
      <c r="AAQ557"/>
      <c r="AAR557"/>
      <c r="AAS557"/>
      <c r="AAT557"/>
      <c r="AAU557"/>
      <c r="AAV557"/>
      <c r="AAW557"/>
      <c r="AAX557"/>
      <c r="AAY557"/>
      <c r="AAZ557"/>
      <c r="ABA557"/>
      <c r="ABB557"/>
      <c r="ABC557"/>
      <c r="ABD557"/>
      <c r="ABE557"/>
      <c r="ABF557"/>
      <c r="ABG557"/>
      <c r="ABH557"/>
      <c r="ABI557"/>
      <c r="ABJ557"/>
      <c r="ABK557"/>
      <c r="ABL557"/>
      <c r="ABM557"/>
      <c r="ABN557"/>
      <c r="ABO557"/>
      <c r="ABP557"/>
      <c r="ABQ557"/>
      <c r="ABR557"/>
      <c r="ABS557"/>
      <c r="ABT557"/>
      <c r="ABU557"/>
      <c r="ABV557"/>
      <c r="ABW557"/>
      <c r="ABX557"/>
      <c r="ABY557"/>
      <c r="ABZ557"/>
      <c r="ACA557"/>
      <c r="ACB557"/>
      <c r="ACC557"/>
      <c r="ACD557"/>
      <c r="ACE557"/>
      <c r="ACF557"/>
      <c r="ACG557"/>
      <c r="ACH557"/>
      <c r="ACI557"/>
      <c r="ACJ557"/>
      <c r="ACK557"/>
      <c r="ACL557"/>
      <c r="ACM557"/>
      <c r="ACN557"/>
      <c r="ACO557"/>
      <c r="ACP557"/>
      <c r="ACQ557"/>
      <c r="ACR557"/>
      <c r="ACS557"/>
      <c r="ACT557"/>
      <c r="ACU557"/>
      <c r="ACV557"/>
      <c r="ACW557"/>
      <c r="ACX557"/>
      <c r="ACY557"/>
      <c r="ACZ557"/>
      <c r="ADA557"/>
      <c r="ADB557"/>
      <c r="ADC557"/>
      <c r="ADD557"/>
      <c r="ADE557"/>
      <c r="ADF557"/>
      <c r="ADG557"/>
      <c r="ADH557"/>
      <c r="ADI557"/>
      <c r="ADJ557"/>
      <c r="ADK557"/>
      <c r="ADL557"/>
      <c r="ADM557"/>
      <c r="ADN557"/>
      <c r="ADO557"/>
      <c r="ADP557"/>
      <c r="ADQ557"/>
      <c r="ADR557"/>
      <c r="ADS557"/>
      <c r="ADT557"/>
      <c r="ADU557"/>
      <c r="ADV557"/>
      <c r="ADW557"/>
      <c r="ADX557"/>
      <c r="ADY557"/>
      <c r="ADZ557"/>
      <c r="AEA557"/>
      <c r="AEB557"/>
      <c r="AEC557"/>
      <c r="AED557"/>
      <c r="AEE557"/>
      <c r="AEF557"/>
      <c r="AEG557"/>
      <c r="AEH557"/>
      <c r="AEI557"/>
      <c r="AEJ557"/>
      <c r="AEK557"/>
      <c r="AEL557"/>
      <c r="AEM557"/>
      <c r="AEN557"/>
      <c r="AEO557"/>
      <c r="AEP557"/>
      <c r="AEQ557"/>
      <c r="AER557"/>
      <c r="AES557"/>
      <c r="AET557"/>
      <c r="AEU557"/>
      <c r="AEV557"/>
      <c r="AEW557"/>
      <c r="AEX557"/>
      <c r="AEY557"/>
      <c r="AEZ557"/>
      <c r="AFA557"/>
      <c r="AFB557"/>
      <c r="AFC557"/>
      <c r="AFD557"/>
      <c r="AFE557"/>
      <c r="AFF557"/>
      <c r="AFG557"/>
      <c r="AFH557"/>
      <c r="AFI557"/>
      <c r="AFJ557"/>
      <c r="AFK557"/>
      <c r="AFL557"/>
      <c r="AFM557"/>
      <c r="AFN557"/>
      <c r="AFO557"/>
      <c r="AFP557"/>
      <c r="AFQ557"/>
      <c r="AFR557"/>
      <c r="AFS557"/>
      <c r="AFT557"/>
      <c r="AFU557"/>
      <c r="AFV557"/>
      <c r="AFW557"/>
      <c r="AFX557"/>
      <c r="AFY557"/>
      <c r="AFZ557"/>
      <c r="AGA557"/>
      <c r="AGB557"/>
      <c r="AGC557"/>
      <c r="AGD557"/>
      <c r="AGE557"/>
      <c r="AGF557"/>
      <c r="AGG557"/>
      <c r="AGH557"/>
      <c r="AGI557"/>
      <c r="AGJ557"/>
      <c r="AGK557"/>
      <c r="AGL557"/>
      <c r="AGM557"/>
      <c r="AGN557"/>
      <c r="AGO557"/>
      <c r="AGP557"/>
      <c r="AGQ557"/>
      <c r="AGR557"/>
      <c r="AGS557"/>
      <c r="AGT557"/>
      <c r="AGU557"/>
      <c r="AGV557"/>
      <c r="AGW557"/>
      <c r="AGX557"/>
      <c r="AGY557"/>
      <c r="AGZ557"/>
      <c r="AHA557"/>
      <c r="AHB557"/>
      <c r="AHC557"/>
      <c r="AHD557"/>
      <c r="AHE557"/>
      <c r="AHF557"/>
      <c r="AHG557"/>
      <c r="AHH557"/>
      <c r="AHI557"/>
      <c r="AHJ557"/>
      <c r="AHK557"/>
      <c r="AHL557"/>
      <c r="AHM557"/>
      <c r="AHN557"/>
      <c r="AHO557"/>
      <c r="AHP557"/>
      <c r="AHQ557"/>
      <c r="AHR557"/>
      <c r="AHS557"/>
      <c r="AHT557"/>
      <c r="AHU557"/>
      <c r="AHV557"/>
      <c r="AHW557"/>
      <c r="AHX557"/>
      <c r="AHY557"/>
      <c r="AHZ557"/>
      <c r="AIA557"/>
      <c r="AIB557"/>
      <c r="AIC557"/>
      <c r="AID557"/>
      <c r="AIE557"/>
      <c r="AIF557"/>
      <c r="AIG557"/>
      <c r="AIH557"/>
      <c r="AII557"/>
      <c r="AIJ557"/>
      <c r="AIK557"/>
      <c r="AIL557"/>
      <c r="AIM557"/>
      <c r="AIN557"/>
      <c r="AIO557"/>
      <c r="AIP557"/>
      <c r="AIQ557"/>
      <c r="AIR557"/>
      <c r="AIS557"/>
      <c r="AIT557"/>
      <c r="AIU557"/>
      <c r="AIV557"/>
      <c r="AIW557"/>
      <c r="AIX557"/>
      <c r="AIY557"/>
      <c r="AIZ557"/>
      <c r="AJA557"/>
      <c r="AJB557"/>
      <c r="AJC557"/>
      <c r="AJD557"/>
      <c r="AJE557"/>
      <c r="AJF557"/>
      <c r="AJG557"/>
      <c r="AJH557"/>
      <c r="AJI557"/>
      <c r="AJJ557"/>
      <c r="AJK557"/>
      <c r="AJL557"/>
      <c r="AJM557"/>
      <c r="AJN557"/>
      <c r="AJO557"/>
      <c r="AJP557"/>
      <c r="AJQ557"/>
      <c r="AJR557"/>
      <c r="AJS557"/>
      <c r="AJT557"/>
      <c r="AJU557"/>
      <c r="AJV557"/>
      <c r="AJW557"/>
      <c r="AJX557"/>
      <c r="AJY557"/>
      <c r="AJZ557"/>
      <c r="AKA557"/>
      <c r="AKB557"/>
      <c r="AKC557"/>
      <c r="AKD557"/>
      <c r="AKE557"/>
      <c r="AKF557"/>
      <c r="AKG557"/>
      <c r="AKH557"/>
      <c r="AKI557"/>
      <c r="AKJ557"/>
      <c r="AKK557"/>
      <c r="AKL557"/>
      <c r="AKM557"/>
      <c r="AKN557"/>
      <c r="AKO557"/>
      <c r="AKP557"/>
      <c r="AKQ557"/>
      <c r="AKR557"/>
      <c r="AKS557"/>
      <c r="AKT557"/>
      <c r="AKU557"/>
      <c r="AKV557"/>
      <c r="AKW557"/>
      <c r="AKX557"/>
      <c r="AKY557"/>
      <c r="AKZ557"/>
      <c r="ALA557"/>
      <c r="ALB557"/>
      <c r="ALC557"/>
      <c r="ALD557"/>
      <c r="ALE557"/>
      <c r="ALF557"/>
      <c r="ALG557"/>
      <c r="ALH557"/>
      <c r="ALI557"/>
      <c r="ALJ557"/>
      <c r="ALK557"/>
      <c r="ALL557"/>
      <c r="ALM557"/>
      <c r="ALN557"/>
      <c r="ALO557"/>
      <c r="ALP557"/>
      <c r="ALQ557"/>
      <c r="ALR557"/>
      <c r="ALS557"/>
      <c r="ALT557"/>
      <c r="ALU557"/>
      <c r="ALV557"/>
      <c r="ALW557"/>
      <c r="ALX557"/>
      <c r="ALY557"/>
      <c r="ALZ557"/>
      <c r="AMA557"/>
      <c r="AMB557"/>
      <c r="AMC557"/>
      <c r="AMD557"/>
      <c r="AME557"/>
      <c r="AMF557"/>
      <c r="AMG557"/>
      <c r="AMH557"/>
      <c r="AMI557"/>
      <c r="AMJ557"/>
    </row>
    <row r="558" spans="1:1024" ht="45">
      <c r="A558" s="41"/>
      <c r="B558" s="41"/>
      <c r="C558" s="41" t="s">
        <v>1800</v>
      </c>
      <c r="D558" s="41" t="s">
        <v>1477</v>
      </c>
      <c r="E558" s="41" t="s">
        <v>1478</v>
      </c>
      <c r="F558" s="41" t="s">
        <v>1479</v>
      </c>
      <c r="G558" s="41"/>
      <c r="H558" s="41"/>
      <c r="I558" s="38">
        <f t="shared" si="8"/>
        <v>4</v>
      </c>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c r="WP558"/>
      <c r="WQ558"/>
      <c r="WR558"/>
      <c r="WS558"/>
      <c r="WT558"/>
      <c r="WU558"/>
      <c r="WV558"/>
      <c r="WW558"/>
      <c r="WX558"/>
      <c r="WY558"/>
      <c r="WZ558"/>
      <c r="XA558"/>
      <c r="XB558"/>
      <c r="XC558"/>
      <c r="XD558"/>
      <c r="XE558"/>
      <c r="XF558"/>
      <c r="XG558"/>
      <c r="XH558"/>
      <c r="XI558"/>
      <c r="XJ558"/>
      <c r="XK558"/>
      <c r="XL558"/>
      <c r="XM558"/>
      <c r="XN558"/>
      <c r="XO558"/>
      <c r="XP558"/>
      <c r="XQ558"/>
      <c r="XR558"/>
      <c r="XS558"/>
      <c r="XT558"/>
      <c r="XU558"/>
      <c r="XV558"/>
      <c r="XW558"/>
      <c r="XX558"/>
      <c r="XY558"/>
      <c r="XZ558"/>
      <c r="YA558"/>
      <c r="YB558"/>
      <c r="YC558"/>
      <c r="YD558"/>
      <c r="YE558"/>
      <c r="YF558"/>
      <c r="YG558"/>
      <c r="YH558"/>
      <c r="YI558"/>
      <c r="YJ558"/>
      <c r="YK558"/>
      <c r="YL558"/>
      <c r="YM558"/>
      <c r="YN558"/>
      <c r="YO558"/>
      <c r="YP558"/>
      <c r="YQ558"/>
      <c r="YR558"/>
      <c r="YS558"/>
      <c r="YT558"/>
      <c r="YU558"/>
      <c r="YV558"/>
      <c r="YW558"/>
      <c r="YX558"/>
      <c r="YY558"/>
      <c r="YZ558"/>
      <c r="ZA558"/>
      <c r="ZB558"/>
      <c r="ZC558"/>
      <c r="ZD558"/>
      <c r="ZE558"/>
      <c r="ZF558"/>
      <c r="ZG558"/>
      <c r="ZH558"/>
      <c r="ZI558"/>
      <c r="ZJ558"/>
      <c r="ZK558"/>
      <c r="ZL558"/>
      <c r="ZM558"/>
      <c r="ZN558"/>
      <c r="ZO558"/>
      <c r="ZP558"/>
      <c r="ZQ558"/>
      <c r="ZR558"/>
      <c r="ZS558"/>
      <c r="ZT558"/>
      <c r="ZU558"/>
      <c r="ZV558"/>
      <c r="ZW558"/>
      <c r="ZX558"/>
      <c r="ZY558"/>
      <c r="ZZ558"/>
      <c r="AAA558"/>
      <c r="AAB558"/>
      <c r="AAC558"/>
      <c r="AAD558"/>
      <c r="AAE558"/>
      <c r="AAF558"/>
      <c r="AAG558"/>
      <c r="AAH558"/>
      <c r="AAI558"/>
      <c r="AAJ558"/>
      <c r="AAK558"/>
      <c r="AAL558"/>
      <c r="AAM558"/>
      <c r="AAN558"/>
      <c r="AAO558"/>
      <c r="AAP558"/>
      <c r="AAQ558"/>
      <c r="AAR558"/>
      <c r="AAS558"/>
      <c r="AAT558"/>
      <c r="AAU558"/>
      <c r="AAV558"/>
      <c r="AAW558"/>
      <c r="AAX558"/>
      <c r="AAY558"/>
      <c r="AAZ558"/>
      <c r="ABA558"/>
      <c r="ABB558"/>
      <c r="ABC558"/>
      <c r="ABD558"/>
      <c r="ABE558"/>
      <c r="ABF558"/>
      <c r="ABG558"/>
      <c r="ABH558"/>
      <c r="ABI558"/>
      <c r="ABJ558"/>
      <c r="ABK558"/>
      <c r="ABL558"/>
      <c r="ABM558"/>
      <c r="ABN558"/>
      <c r="ABO558"/>
      <c r="ABP558"/>
      <c r="ABQ558"/>
      <c r="ABR558"/>
      <c r="ABS558"/>
      <c r="ABT558"/>
      <c r="ABU558"/>
      <c r="ABV558"/>
      <c r="ABW558"/>
      <c r="ABX558"/>
      <c r="ABY558"/>
      <c r="ABZ558"/>
      <c r="ACA558"/>
      <c r="ACB558"/>
      <c r="ACC558"/>
      <c r="ACD558"/>
      <c r="ACE558"/>
      <c r="ACF558"/>
      <c r="ACG558"/>
      <c r="ACH558"/>
      <c r="ACI558"/>
      <c r="ACJ558"/>
      <c r="ACK558"/>
      <c r="ACL558"/>
      <c r="ACM558"/>
      <c r="ACN558"/>
      <c r="ACO558"/>
      <c r="ACP558"/>
      <c r="ACQ558"/>
      <c r="ACR558"/>
      <c r="ACS558"/>
      <c r="ACT558"/>
      <c r="ACU558"/>
      <c r="ACV558"/>
      <c r="ACW558"/>
      <c r="ACX558"/>
      <c r="ACY558"/>
      <c r="ACZ558"/>
      <c r="ADA558"/>
      <c r="ADB558"/>
      <c r="ADC558"/>
      <c r="ADD558"/>
      <c r="ADE558"/>
      <c r="ADF558"/>
      <c r="ADG558"/>
      <c r="ADH558"/>
      <c r="ADI558"/>
      <c r="ADJ558"/>
      <c r="ADK558"/>
      <c r="ADL558"/>
      <c r="ADM558"/>
      <c r="ADN558"/>
      <c r="ADO558"/>
      <c r="ADP558"/>
      <c r="ADQ558"/>
      <c r="ADR558"/>
      <c r="ADS558"/>
      <c r="ADT558"/>
      <c r="ADU558"/>
      <c r="ADV558"/>
      <c r="ADW558"/>
      <c r="ADX558"/>
      <c r="ADY558"/>
      <c r="ADZ558"/>
      <c r="AEA558"/>
      <c r="AEB558"/>
      <c r="AEC558"/>
      <c r="AED558"/>
      <c r="AEE558"/>
      <c r="AEF558"/>
      <c r="AEG558"/>
      <c r="AEH558"/>
      <c r="AEI558"/>
      <c r="AEJ558"/>
      <c r="AEK558"/>
      <c r="AEL558"/>
      <c r="AEM558"/>
      <c r="AEN558"/>
      <c r="AEO558"/>
      <c r="AEP558"/>
      <c r="AEQ558"/>
      <c r="AER558"/>
      <c r="AES558"/>
      <c r="AET558"/>
      <c r="AEU558"/>
      <c r="AEV558"/>
      <c r="AEW558"/>
      <c r="AEX558"/>
      <c r="AEY558"/>
      <c r="AEZ558"/>
      <c r="AFA558"/>
      <c r="AFB558"/>
      <c r="AFC558"/>
      <c r="AFD558"/>
      <c r="AFE558"/>
      <c r="AFF558"/>
      <c r="AFG558"/>
      <c r="AFH558"/>
      <c r="AFI558"/>
      <c r="AFJ558"/>
      <c r="AFK558"/>
      <c r="AFL558"/>
      <c r="AFM558"/>
      <c r="AFN558"/>
      <c r="AFO558"/>
      <c r="AFP558"/>
      <c r="AFQ558"/>
      <c r="AFR558"/>
      <c r="AFS558"/>
      <c r="AFT558"/>
      <c r="AFU558"/>
      <c r="AFV558"/>
      <c r="AFW558"/>
      <c r="AFX558"/>
      <c r="AFY558"/>
      <c r="AFZ558"/>
      <c r="AGA558"/>
      <c r="AGB558"/>
      <c r="AGC558"/>
      <c r="AGD558"/>
      <c r="AGE558"/>
      <c r="AGF558"/>
      <c r="AGG558"/>
      <c r="AGH558"/>
      <c r="AGI558"/>
      <c r="AGJ558"/>
      <c r="AGK558"/>
      <c r="AGL558"/>
      <c r="AGM558"/>
      <c r="AGN558"/>
      <c r="AGO558"/>
      <c r="AGP558"/>
      <c r="AGQ558"/>
      <c r="AGR558"/>
      <c r="AGS558"/>
      <c r="AGT558"/>
      <c r="AGU558"/>
      <c r="AGV558"/>
      <c r="AGW558"/>
      <c r="AGX558"/>
      <c r="AGY558"/>
      <c r="AGZ558"/>
      <c r="AHA558"/>
      <c r="AHB558"/>
      <c r="AHC558"/>
      <c r="AHD558"/>
      <c r="AHE558"/>
      <c r="AHF558"/>
      <c r="AHG558"/>
      <c r="AHH558"/>
      <c r="AHI558"/>
      <c r="AHJ558"/>
      <c r="AHK558"/>
      <c r="AHL558"/>
      <c r="AHM558"/>
      <c r="AHN558"/>
      <c r="AHO558"/>
      <c r="AHP558"/>
      <c r="AHQ558"/>
      <c r="AHR558"/>
      <c r="AHS558"/>
      <c r="AHT558"/>
      <c r="AHU558"/>
      <c r="AHV558"/>
      <c r="AHW558"/>
      <c r="AHX558"/>
      <c r="AHY558"/>
      <c r="AHZ558"/>
      <c r="AIA558"/>
      <c r="AIB558"/>
      <c r="AIC558"/>
      <c r="AID558"/>
      <c r="AIE558"/>
      <c r="AIF558"/>
      <c r="AIG558"/>
      <c r="AIH558"/>
      <c r="AII558"/>
      <c r="AIJ558"/>
      <c r="AIK558"/>
      <c r="AIL558"/>
      <c r="AIM558"/>
      <c r="AIN558"/>
      <c r="AIO558"/>
      <c r="AIP558"/>
      <c r="AIQ558"/>
      <c r="AIR558"/>
      <c r="AIS558"/>
      <c r="AIT558"/>
      <c r="AIU558"/>
      <c r="AIV558"/>
      <c r="AIW558"/>
      <c r="AIX558"/>
      <c r="AIY558"/>
      <c r="AIZ558"/>
      <c r="AJA558"/>
      <c r="AJB558"/>
      <c r="AJC558"/>
      <c r="AJD558"/>
      <c r="AJE558"/>
      <c r="AJF558"/>
      <c r="AJG558"/>
      <c r="AJH558"/>
      <c r="AJI558"/>
      <c r="AJJ558"/>
      <c r="AJK558"/>
      <c r="AJL558"/>
      <c r="AJM558"/>
      <c r="AJN558"/>
      <c r="AJO558"/>
      <c r="AJP558"/>
      <c r="AJQ558"/>
      <c r="AJR558"/>
      <c r="AJS558"/>
      <c r="AJT558"/>
      <c r="AJU558"/>
      <c r="AJV558"/>
      <c r="AJW558"/>
      <c r="AJX558"/>
      <c r="AJY558"/>
      <c r="AJZ558"/>
      <c r="AKA558"/>
      <c r="AKB558"/>
      <c r="AKC558"/>
      <c r="AKD558"/>
      <c r="AKE558"/>
      <c r="AKF558"/>
      <c r="AKG558"/>
      <c r="AKH558"/>
      <c r="AKI558"/>
      <c r="AKJ558"/>
      <c r="AKK558"/>
      <c r="AKL558"/>
      <c r="AKM558"/>
      <c r="AKN558"/>
      <c r="AKO558"/>
      <c r="AKP558"/>
      <c r="AKQ558"/>
      <c r="AKR558"/>
      <c r="AKS558"/>
      <c r="AKT558"/>
      <c r="AKU558"/>
      <c r="AKV558"/>
      <c r="AKW558"/>
      <c r="AKX558"/>
      <c r="AKY558"/>
      <c r="AKZ558"/>
      <c r="ALA558"/>
      <c r="ALB558"/>
      <c r="ALC558"/>
      <c r="ALD558"/>
      <c r="ALE558"/>
      <c r="ALF558"/>
      <c r="ALG558"/>
      <c r="ALH558"/>
      <c r="ALI558"/>
      <c r="ALJ558"/>
      <c r="ALK558"/>
      <c r="ALL558"/>
      <c r="ALM558"/>
      <c r="ALN558"/>
      <c r="ALO558"/>
      <c r="ALP558"/>
      <c r="ALQ558"/>
      <c r="ALR558"/>
      <c r="ALS558"/>
      <c r="ALT558"/>
      <c r="ALU558"/>
      <c r="ALV558"/>
      <c r="ALW558"/>
      <c r="ALX558"/>
      <c r="ALY558"/>
      <c r="ALZ558"/>
      <c r="AMA558"/>
      <c r="AMB558"/>
      <c r="AMC558"/>
      <c r="AMD558"/>
      <c r="AME558"/>
      <c r="AMF558"/>
      <c r="AMG558"/>
      <c r="AMH558"/>
      <c r="AMI558"/>
      <c r="AMJ558"/>
    </row>
    <row r="559" spans="1:1024" ht="60">
      <c r="A559" s="41"/>
      <c r="B559" s="41"/>
      <c r="C559" s="41" t="s">
        <v>1802</v>
      </c>
      <c r="D559" s="41" t="s">
        <v>1801</v>
      </c>
      <c r="E559" s="41"/>
      <c r="F559" s="41"/>
      <c r="G559" s="41"/>
      <c r="H559" s="41"/>
      <c r="I559" s="38">
        <f t="shared" si="8"/>
        <v>2</v>
      </c>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c r="IW559"/>
      <c r="IX559"/>
      <c r="IY559"/>
      <c r="IZ559"/>
      <c r="JA559"/>
      <c r="JB559"/>
      <c r="JC559"/>
      <c r="JD559"/>
      <c r="JE559"/>
      <c r="JF559"/>
      <c r="JG559"/>
      <c r="JH559"/>
      <c r="JI559"/>
      <c r="JJ559"/>
      <c r="JK559"/>
      <c r="JL559"/>
      <c r="JM559"/>
      <c r="JN559"/>
      <c r="JO559"/>
      <c r="JP559"/>
      <c r="JQ559"/>
      <c r="JR559"/>
      <c r="JS559"/>
      <c r="JT559"/>
      <c r="JU559"/>
      <c r="JV559"/>
      <c r="JW559"/>
      <c r="JX559"/>
      <c r="JY559"/>
      <c r="JZ559"/>
      <c r="KA559"/>
      <c r="KB559"/>
      <c r="KC559"/>
      <c r="KD559"/>
      <c r="KE559"/>
      <c r="KF559"/>
      <c r="KG559"/>
      <c r="KH559"/>
      <c r="KI559"/>
      <c r="KJ559"/>
      <c r="KK559"/>
      <c r="KL559"/>
      <c r="KM559"/>
      <c r="KN559"/>
      <c r="KO559"/>
      <c r="KP559"/>
      <c r="KQ559"/>
      <c r="KR559"/>
      <c r="KS559"/>
      <c r="KT559"/>
      <c r="KU559"/>
      <c r="KV559"/>
      <c r="KW559"/>
      <c r="KX559"/>
      <c r="KY559"/>
      <c r="KZ559"/>
      <c r="LA559"/>
      <c r="LB559"/>
      <c r="LC559"/>
      <c r="LD559"/>
      <c r="LE559"/>
      <c r="LF559"/>
      <c r="LG559"/>
      <c r="LH559"/>
      <c r="LI559"/>
      <c r="LJ559"/>
      <c r="LK559"/>
      <c r="LL559"/>
      <c r="LM559"/>
      <c r="LN559"/>
      <c r="LO559"/>
      <c r="LP559"/>
      <c r="LQ559"/>
      <c r="LR559"/>
      <c r="LS559"/>
      <c r="LT559"/>
      <c r="LU559"/>
      <c r="LV559"/>
      <c r="LW559"/>
      <c r="LX559"/>
      <c r="LY559"/>
      <c r="LZ559"/>
      <c r="MA559"/>
      <c r="MB559"/>
      <c r="MC559"/>
      <c r="MD559"/>
      <c r="ME559"/>
      <c r="MF559"/>
      <c r="MG559"/>
      <c r="MH559"/>
      <c r="MI559"/>
      <c r="MJ559"/>
      <c r="MK559"/>
      <c r="ML559"/>
      <c r="MM559"/>
      <c r="MN559"/>
      <c r="MO559"/>
      <c r="MP559"/>
      <c r="MQ559"/>
      <c r="MR559"/>
      <c r="MS559"/>
      <c r="MT559"/>
      <c r="MU559"/>
      <c r="MV559"/>
      <c r="MW559"/>
      <c r="MX559"/>
      <c r="MY559"/>
      <c r="MZ559"/>
      <c r="NA559"/>
      <c r="NB559"/>
      <c r="NC559"/>
      <c r="ND559"/>
      <c r="NE559"/>
      <c r="NF559"/>
      <c r="NG559"/>
      <c r="NH559"/>
      <c r="NI559"/>
      <c r="NJ559"/>
      <c r="NK559"/>
      <c r="NL559"/>
      <c r="NM559"/>
      <c r="NN559"/>
      <c r="NO559"/>
      <c r="NP559"/>
      <c r="NQ559"/>
      <c r="NR559"/>
      <c r="NS559"/>
      <c r="NT559"/>
      <c r="NU559"/>
      <c r="NV559"/>
      <c r="NW559"/>
      <c r="NX559"/>
      <c r="NY559"/>
      <c r="NZ559"/>
      <c r="OA559"/>
      <c r="OB559"/>
      <c r="OC559"/>
      <c r="OD559"/>
      <c r="OE559"/>
      <c r="OF559"/>
      <c r="OG559"/>
      <c r="OH559"/>
      <c r="OI559"/>
      <c r="OJ559"/>
      <c r="OK559"/>
      <c r="OL559"/>
      <c r="OM559"/>
      <c r="ON559"/>
      <c r="OO559"/>
      <c r="OP559"/>
      <c r="OQ559"/>
      <c r="OR559"/>
      <c r="OS559"/>
      <c r="OT559"/>
      <c r="OU559"/>
      <c r="OV559"/>
      <c r="OW559"/>
      <c r="OX559"/>
      <c r="OY559"/>
      <c r="OZ559"/>
      <c r="PA559"/>
      <c r="PB559"/>
      <c r="PC559"/>
      <c r="PD559"/>
      <c r="PE559"/>
      <c r="PF559"/>
      <c r="PG559"/>
      <c r="PH559"/>
      <c r="PI559"/>
      <c r="PJ559"/>
      <c r="PK559"/>
      <c r="PL559"/>
      <c r="PM559"/>
      <c r="PN559"/>
      <c r="PO559"/>
      <c r="PP559"/>
      <c r="PQ559"/>
      <c r="PR559"/>
      <c r="PS559"/>
      <c r="PT559"/>
      <c r="PU559"/>
      <c r="PV559"/>
      <c r="PW559"/>
      <c r="PX559"/>
      <c r="PY559"/>
      <c r="PZ559"/>
      <c r="QA559"/>
      <c r="QB559"/>
      <c r="QC559"/>
      <c r="QD559"/>
      <c r="QE559"/>
      <c r="QF559"/>
      <c r="QG559"/>
      <c r="QH559"/>
      <c r="QI559"/>
      <c r="QJ559"/>
      <c r="QK559"/>
      <c r="QL559"/>
      <c r="QM559"/>
      <c r="QN559"/>
      <c r="QO559"/>
      <c r="QP559"/>
      <c r="QQ559"/>
      <c r="QR559"/>
      <c r="QS559"/>
      <c r="QT559"/>
      <c r="QU559"/>
      <c r="QV559"/>
      <c r="QW559"/>
      <c r="QX559"/>
      <c r="QY559"/>
      <c r="QZ559"/>
      <c r="RA559"/>
      <c r="RB559"/>
      <c r="RC559"/>
      <c r="RD559"/>
      <c r="RE559"/>
      <c r="RF559"/>
      <c r="RG559"/>
      <c r="RH559"/>
      <c r="RI559"/>
      <c r="RJ559"/>
      <c r="RK559"/>
      <c r="RL559"/>
      <c r="RM559"/>
      <c r="RN559"/>
      <c r="RO559"/>
      <c r="RP559"/>
      <c r="RQ559"/>
      <c r="RR559"/>
      <c r="RS559"/>
      <c r="RT559"/>
      <c r="RU559"/>
      <c r="RV559"/>
      <c r="RW559"/>
      <c r="RX559"/>
      <c r="RY559"/>
      <c r="RZ559"/>
      <c r="SA559"/>
      <c r="SB559"/>
      <c r="SC559"/>
      <c r="SD559"/>
      <c r="SE559"/>
      <c r="SF559"/>
      <c r="SG559"/>
      <c r="SH559"/>
      <c r="SI559"/>
      <c r="SJ559"/>
      <c r="SK559"/>
      <c r="SL559"/>
      <c r="SM559"/>
      <c r="SN559"/>
      <c r="SO559"/>
      <c r="SP559"/>
      <c r="SQ559"/>
      <c r="SR559"/>
      <c r="SS559"/>
      <c r="ST559"/>
      <c r="SU559"/>
      <c r="SV559"/>
      <c r="SW559"/>
      <c r="SX559"/>
      <c r="SY559"/>
      <c r="SZ559"/>
      <c r="TA559"/>
      <c r="TB559"/>
      <c r="TC559"/>
      <c r="TD559"/>
      <c r="TE559"/>
      <c r="TF559"/>
      <c r="TG559"/>
      <c r="TH559"/>
      <c r="TI559"/>
      <c r="TJ559"/>
      <c r="TK559"/>
      <c r="TL559"/>
      <c r="TM559"/>
      <c r="TN559"/>
      <c r="TO559"/>
      <c r="TP559"/>
      <c r="TQ559"/>
      <c r="TR559"/>
      <c r="TS559"/>
      <c r="TT559"/>
      <c r="TU559"/>
      <c r="TV559"/>
      <c r="TW559"/>
      <c r="TX559"/>
      <c r="TY559"/>
      <c r="TZ559"/>
      <c r="UA559"/>
      <c r="UB559"/>
      <c r="UC559"/>
      <c r="UD559"/>
      <c r="UE559"/>
      <c r="UF559"/>
      <c r="UG559"/>
      <c r="UH559"/>
      <c r="UI559"/>
      <c r="UJ559"/>
      <c r="UK559"/>
      <c r="UL559"/>
      <c r="UM559"/>
      <c r="UN559"/>
      <c r="UO559"/>
      <c r="UP559"/>
      <c r="UQ559"/>
      <c r="UR559"/>
      <c r="US559"/>
      <c r="UT559"/>
      <c r="UU559"/>
      <c r="UV559"/>
      <c r="UW559"/>
      <c r="UX559"/>
      <c r="UY559"/>
      <c r="UZ559"/>
      <c r="VA559"/>
      <c r="VB559"/>
      <c r="VC559"/>
      <c r="VD559"/>
      <c r="VE559"/>
      <c r="VF559"/>
      <c r="VG559"/>
      <c r="VH559"/>
      <c r="VI559"/>
      <c r="VJ559"/>
      <c r="VK559"/>
      <c r="VL559"/>
      <c r="VM559"/>
      <c r="VN559"/>
      <c r="VO559"/>
      <c r="VP559"/>
      <c r="VQ559"/>
      <c r="VR559"/>
      <c r="VS559"/>
      <c r="VT559"/>
      <c r="VU559"/>
      <c r="VV559"/>
      <c r="VW559"/>
      <c r="VX559"/>
      <c r="VY559"/>
      <c r="VZ559"/>
      <c r="WA559"/>
      <c r="WB559"/>
      <c r="WC559"/>
      <c r="WD559"/>
      <c r="WE559"/>
      <c r="WF559"/>
      <c r="WG559"/>
      <c r="WH559"/>
      <c r="WI559"/>
      <c r="WJ559"/>
      <c r="WK559"/>
      <c r="WL559"/>
      <c r="WM559"/>
      <c r="WN559"/>
      <c r="WO559"/>
      <c r="WP559"/>
      <c r="WQ559"/>
      <c r="WR559"/>
      <c r="WS559"/>
      <c r="WT559"/>
      <c r="WU559"/>
      <c r="WV559"/>
      <c r="WW559"/>
      <c r="WX559"/>
      <c r="WY559"/>
      <c r="WZ559"/>
      <c r="XA559"/>
      <c r="XB559"/>
      <c r="XC559"/>
      <c r="XD559"/>
      <c r="XE559"/>
      <c r="XF559"/>
      <c r="XG559"/>
      <c r="XH559"/>
      <c r="XI559"/>
      <c r="XJ559"/>
      <c r="XK559"/>
      <c r="XL559"/>
      <c r="XM559"/>
      <c r="XN559"/>
      <c r="XO559"/>
      <c r="XP559"/>
      <c r="XQ559"/>
      <c r="XR559"/>
      <c r="XS559"/>
      <c r="XT559"/>
      <c r="XU559"/>
      <c r="XV559"/>
      <c r="XW559"/>
      <c r="XX559"/>
      <c r="XY559"/>
      <c r="XZ559"/>
      <c r="YA559"/>
      <c r="YB559"/>
      <c r="YC559"/>
      <c r="YD559"/>
      <c r="YE559"/>
      <c r="YF559"/>
      <c r="YG559"/>
      <c r="YH559"/>
      <c r="YI559"/>
      <c r="YJ559"/>
      <c r="YK559"/>
      <c r="YL559"/>
      <c r="YM559"/>
      <c r="YN559"/>
      <c r="YO559"/>
      <c r="YP559"/>
      <c r="YQ559"/>
      <c r="YR559"/>
      <c r="YS559"/>
      <c r="YT559"/>
      <c r="YU559"/>
      <c r="YV559"/>
      <c r="YW559"/>
      <c r="YX559"/>
      <c r="YY559"/>
      <c r="YZ559"/>
      <c r="ZA559"/>
      <c r="ZB559"/>
      <c r="ZC559"/>
      <c r="ZD559"/>
      <c r="ZE559"/>
      <c r="ZF559"/>
      <c r="ZG559"/>
      <c r="ZH559"/>
      <c r="ZI559"/>
      <c r="ZJ559"/>
      <c r="ZK559"/>
      <c r="ZL559"/>
      <c r="ZM559"/>
      <c r="ZN559"/>
      <c r="ZO559"/>
      <c r="ZP559"/>
      <c r="ZQ559"/>
      <c r="ZR559"/>
      <c r="ZS559"/>
      <c r="ZT559"/>
      <c r="ZU559"/>
      <c r="ZV559"/>
      <c r="ZW559"/>
      <c r="ZX559"/>
      <c r="ZY559"/>
      <c r="ZZ559"/>
      <c r="AAA559"/>
      <c r="AAB559"/>
      <c r="AAC559"/>
      <c r="AAD559"/>
      <c r="AAE559"/>
      <c r="AAF559"/>
      <c r="AAG559"/>
      <c r="AAH559"/>
      <c r="AAI559"/>
      <c r="AAJ559"/>
      <c r="AAK559"/>
      <c r="AAL559"/>
      <c r="AAM559"/>
      <c r="AAN559"/>
      <c r="AAO559"/>
      <c r="AAP559"/>
      <c r="AAQ559"/>
      <c r="AAR559"/>
      <c r="AAS559"/>
      <c r="AAT559"/>
      <c r="AAU559"/>
      <c r="AAV559"/>
      <c r="AAW559"/>
      <c r="AAX559"/>
      <c r="AAY559"/>
      <c r="AAZ559"/>
      <c r="ABA559"/>
      <c r="ABB559"/>
      <c r="ABC559"/>
      <c r="ABD559"/>
      <c r="ABE559"/>
      <c r="ABF559"/>
      <c r="ABG559"/>
      <c r="ABH559"/>
      <c r="ABI559"/>
      <c r="ABJ559"/>
      <c r="ABK559"/>
      <c r="ABL559"/>
      <c r="ABM559"/>
      <c r="ABN559"/>
      <c r="ABO559"/>
      <c r="ABP559"/>
      <c r="ABQ559"/>
      <c r="ABR559"/>
      <c r="ABS559"/>
      <c r="ABT559"/>
      <c r="ABU559"/>
      <c r="ABV559"/>
      <c r="ABW559"/>
      <c r="ABX559"/>
      <c r="ABY559"/>
      <c r="ABZ559"/>
      <c r="ACA559"/>
      <c r="ACB559"/>
      <c r="ACC559"/>
      <c r="ACD559"/>
      <c r="ACE559"/>
      <c r="ACF559"/>
      <c r="ACG559"/>
      <c r="ACH559"/>
      <c r="ACI559"/>
      <c r="ACJ559"/>
      <c r="ACK559"/>
      <c r="ACL559"/>
      <c r="ACM559"/>
      <c r="ACN559"/>
      <c r="ACO559"/>
      <c r="ACP559"/>
      <c r="ACQ559"/>
      <c r="ACR559"/>
      <c r="ACS559"/>
      <c r="ACT559"/>
      <c r="ACU559"/>
      <c r="ACV559"/>
      <c r="ACW559"/>
      <c r="ACX559"/>
      <c r="ACY559"/>
      <c r="ACZ559"/>
      <c r="ADA559"/>
      <c r="ADB559"/>
      <c r="ADC559"/>
      <c r="ADD559"/>
      <c r="ADE559"/>
      <c r="ADF559"/>
      <c r="ADG559"/>
      <c r="ADH559"/>
      <c r="ADI559"/>
      <c r="ADJ559"/>
      <c r="ADK559"/>
      <c r="ADL559"/>
      <c r="ADM559"/>
      <c r="ADN559"/>
      <c r="ADO559"/>
      <c r="ADP559"/>
      <c r="ADQ559"/>
      <c r="ADR559"/>
      <c r="ADS559"/>
      <c r="ADT559"/>
      <c r="ADU559"/>
      <c r="ADV559"/>
      <c r="ADW559"/>
      <c r="ADX559"/>
      <c r="ADY559"/>
      <c r="ADZ559"/>
      <c r="AEA559"/>
      <c r="AEB559"/>
      <c r="AEC559"/>
      <c r="AED559"/>
      <c r="AEE559"/>
      <c r="AEF559"/>
      <c r="AEG559"/>
      <c r="AEH559"/>
      <c r="AEI559"/>
      <c r="AEJ559"/>
      <c r="AEK559"/>
      <c r="AEL559"/>
      <c r="AEM559"/>
      <c r="AEN559"/>
      <c r="AEO559"/>
      <c r="AEP559"/>
      <c r="AEQ559"/>
      <c r="AER559"/>
      <c r="AES559"/>
      <c r="AET559"/>
      <c r="AEU559"/>
      <c r="AEV559"/>
      <c r="AEW559"/>
      <c r="AEX559"/>
      <c r="AEY559"/>
      <c r="AEZ559"/>
      <c r="AFA559"/>
      <c r="AFB559"/>
      <c r="AFC559"/>
      <c r="AFD559"/>
      <c r="AFE559"/>
      <c r="AFF559"/>
      <c r="AFG559"/>
      <c r="AFH559"/>
      <c r="AFI559"/>
      <c r="AFJ559"/>
      <c r="AFK559"/>
      <c r="AFL559"/>
      <c r="AFM559"/>
      <c r="AFN559"/>
      <c r="AFO559"/>
      <c r="AFP559"/>
      <c r="AFQ559"/>
      <c r="AFR559"/>
      <c r="AFS559"/>
      <c r="AFT559"/>
      <c r="AFU559"/>
      <c r="AFV559"/>
      <c r="AFW559"/>
      <c r="AFX559"/>
      <c r="AFY559"/>
      <c r="AFZ559"/>
      <c r="AGA559"/>
      <c r="AGB559"/>
      <c r="AGC559"/>
      <c r="AGD559"/>
      <c r="AGE559"/>
      <c r="AGF559"/>
      <c r="AGG559"/>
      <c r="AGH559"/>
      <c r="AGI559"/>
      <c r="AGJ559"/>
      <c r="AGK559"/>
      <c r="AGL559"/>
      <c r="AGM559"/>
      <c r="AGN559"/>
      <c r="AGO559"/>
      <c r="AGP559"/>
      <c r="AGQ559"/>
      <c r="AGR559"/>
      <c r="AGS559"/>
      <c r="AGT559"/>
      <c r="AGU559"/>
      <c r="AGV559"/>
      <c r="AGW559"/>
      <c r="AGX559"/>
      <c r="AGY559"/>
      <c r="AGZ559"/>
      <c r="AHA559"/>
      <c r="AHB559"/>
      <c r="AHC559"/>
      <c r="AHD559"/>
      <c r="AHE559"/>
      <c r="AHF559"/>
      <c r="AHG559"/>
      <c r="AHH559"/>
      <c r="AHI559"/>
      <c r="AHJ559"/>
      <c r="AHK559"/>
      <c r="AHL559"/>
      <c r="AHM559"/>
      <c r="AHN559"/>
      <c r="AHO559"/>
      <c r="AHP559"/>
      <c r="AHQ559"/>
      <c r="AHR559"/>
      <c r="AHS559"/>
      <c r="AHT559"/>
      <c r="AHU559"/>
      <c r="AHV559"/>
      <c r="AHW559"/>
      <c r="AHX559"/>
      <c r="AHY559"/>
      <c r="AHZ559"/>
      <c r="AIA559"/>
      <c r="AIB559"/>
      <c r="AIC559"/>
      <c r="AID559"/>
      <c r="AIE559"/>
      <c r="AIF559"/>
      <c r="AIG559"/>
      <c r="AIH559"/>
      <c r="AII559"/>
      <c r="AIJ559"/>
      <c r="AIK559"/>
      <c r="AIL559"/>
      <c r="AIM559"/>
      <c r="AIN559"/>
      <c r="AIO559"/>
      <c r="AIP559"/>
      <c r="AIQ559"/>
      <c r="AIR559"/>
      <c r="AIS559"/>
      <c r="AIT559"/>
      <c r="AIU559"/>
      <c r="AIV559"/>
      <c r="AIW559"/>
      <c r="AIX559"/>
      <c r="AIY559"/>
      <c r="AIZ559"/>
      <c r="AJA559"/>
      <c r="AJB559"/>
      <c r="AJC559"/>
      <c r="AJD559"/>
      <c r="AJE559"/>
      <c r="AJF559"/>
      <c r="AJG559"/>
      <c r="AJH559"/>
      <c r="AJI559"/>
      <c r="AJJ559"/>
      <c r="AJK559"/>
      <c r="AJL559"/>
      <c r="AJM559"/>
      <c r="AJN559"/>
      <c r="AJO559"/>
      <c r="AJP559"/>
      <c r="AJQ559"/>
      <c r="AJR559"/>
      <c r="AJS559"/>
      <c r="AJT559"/>
      <c r="AJU559"/>
      <c r="AJV559"/>
      <c r="AJW559"/>
      <c r="AJX559"/>
      <c r="AJY559"/>
      <c r="AJZ559"/>
      <c r="AKA559"/>
      <c r="AKB559"/>
      <c r="AKC559"/>
      <c r="AKD559"/>
      <c r="AKE559"/>
      <c r="AKF559"/>
      <c r="AKG559"/>
      <c r="AKH559"/>
      <c r="AKI559"/>
      <c r="AKJ559"/>
      <c r="AKK559"/>
      <c r="AKL559"/>
      <c r="AKM559"/>
      <c r="AKN559"/>
      <c r="AKO559"/>
      <c r="AKP559"/>
      <c r="AKQ559"/>
      <c r="AKR559"/>
      <c r="AKS559"/>
      <c r="AKT559"/>
      <c r="AKU559"/>
      <c r="AKV559"/>
      <c r="AKW559"/>
      <c r="AKX559"/>
      <c r="AKY559"/>
      <c r="AKZ559"/>
      <c r="ALA559"/>
      <c r="ALB559"/>
      <c r="ALC559"/>
      <c r="ALD559"/>
      <c r="ALE559"/>
      <c r="ALF559"/>
      <c r="ALG559"/>
      <c r="ALH559"/>
      <c r="ALI559"/>
      <c r="ALJ559"/>
      <c r="ALK559"/>
      <c r="ALL559"/>
      <c r="ALM559"/>
      <c r="ALN559"/>
      <c r="ALO559"/>
      <c r="ALP559"/>
      <c r="ALQ559"/>
      <c r="ALR559"/>
      <c r="ALS559"/>
      <c r="ALT559"/>
      <c r="ALU559"/>
      <c r="ALV559"/>
      <c r="ALW559"/>
      <c r="ALX559"/>
      <c r="ALY559"/>
      <c r="ALZ559"/>
      <c r="AMA559"/>
      <c r="AMB559"/>
      <c r="AMC559"/>
      <c r="AMD559"/>
      <c r="AME559"/>
      <c r="AMF559"/>
      <c r="AMG559"/>
      <c r="AMH559"/>
      <c r="AMI559"/>
      <c r="AMJ559"/>
    </row>
    <row r="560" spans="1:1024" ht="120">
      <c r="A560" s="41"/>
      <c r="B560" s="41"/>
      <c r="C560"/>
      <c r="D560"/>
      <c r="E560"/>
      <c r="F560"/>
      <c r="G560" s="42" t="s">
        <v>2168</v>
      </c>
      <c r="H560" s="41" t="s">
        <v>2908</v>
      </c>
      <c r="I560" s="38">
        <f t="shared" si="8"/>
        <v>2</v>
      </c>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c r="IW560"/>
      <c r="IX560"/>
      <c r="IY560"/>
      <c r="IZ560"/>
      <c r="JA560"/>
      <c r="JB560"/>
      <c r="JC560"/>
      <c r="JD560"/>
      <c r="JE560"/>
      <c r="JF560"/>
      <c r="JG560"/>
      <c r="JH560"/>
      <c r="JI560"/>
      <c r="JJ560"/>
      <c r="JK560"/>
      <c r="JL560"/>
      <c r="JM560"/>
      <c r="JN560"/>
      <c r="JO560"/>
      <c r="JP560"/>
      <c r="JQ560"/>
      <c r="JR560"/>
      <c r="JS560"/>
      <c r="JT560"/>
      <c r="JU560"/>
      <c r="JV560"/>
      <c r="JW560"/>
      <c r="JX560"/>
      <c r="JY560"/>
      <c r="JZ560"/>
      <c r="KA560"/>
      <c r="KB560"/>
      <c r="KC560"/>
      <c r="KD560"/>
      <c r="KE560"/>
      <c r="KF560"/>
      <c r="KG560"/>
      <c r="KH560"/>
      <c r="KI560"/>
      <c r="KJ560"/>
      <c r="KK560"/>
      <c r="KL560"/>
      <c r="KM560"/>
      <c r="KN560"/>
      <c r="KO560"/>
      <c r="KP560"/>
      <c r="KQ560"/>
      <c r="KR560"/>
      <c r="KS560"/>
      <c r="KT560"/>
      <c r="KU560"/>
      <c r="KV560"/>
      <c r="KW560"/>
      <c r="KX560"/>
      <c r="KY560"/>
      <c r="KZ560"/>
      <c r="LA560"/>
      <c r="LB560"/>
      <c r="LC560"/>
      <c r="LD560"/>
      <c r="LE560"/>
      <c r="LF560"/>
      <c r="LG560"/>
      <c r="LH560"/>
      <c r="LI560"/>
      <c r="LJ560"/>
      <c r="LK560"/>
      <c r="LL560"/>
      <c r="LM560"/>
      <c r="LN560"/>
      <c r="LO560"/>
      <c r="LP560"/>
      <c r="LQ560"/>
      <c r="LR560"/>
      <c r="LS560"/>
      <c r="LT560"/>
      <c r="LU560"/>
      <c r="LV560"/>
      <c r="LW560"/>
      <c r="LX560"/>
      <c r="LY560"/>
      <c r="LZ560"/>
      <c r="MA560"/>
      <c r="MB560"/>
      <c r="MC560"/>
      <c r="MD560"/>
      <c r="ME560"/>
      <c r="MF560"/>
      <c r="MG560"/>
      <c r="MH560"/>
      <c r="MI560"/>
      <c r="MJ560"/>
      <c r="MK560"/>
      <c r="ML560"/>
      <c r="MM560"/>
      <c r="MN560"/>
      <c r="MO560"/>
      <c r="MP560"/>
      <c r="MQ560"/>
      <c r="MR560"/>
      <c r="MS560"/>
      <c r="MT560"/>
      <c r="MU560"/>
      <c r="MV560"/>
      <c r="MW560"/>
      <c r="MX560"/>
      <c r="MY560"/>
      <c r="MZ560"/>
      <c r="NA560"/>
      <c r="NB560"/>
      <c r="NC560"/>
      <c r="ND560"/>
      <c r="NE560"/>
      <c r="NF560"/>
      <c r="NG560"/>
      <c r="NH560"/>
      <c r="NI560"/>
      <c r="NJ560"/>
      <c r="NK560"/>
      <c r="NL560"/>
      <c r="NM560"/>
      <c r="NN560"/>
      <c r="NO560"/>
      <c r="NP560"/>
      <c r="NQ560"/>
      <c r="NR560"/>
      <c r="NS560"/>
      <c r="NT560"/>
      <c r="NU560"/>
      <c r="NV560"/>
      <c r="NW560"/>
      <c r="NX560"/>
      <c r="NY560"/>
      <c r="NZ560"/>
      <c r="OA560"/>
      <c r="OB560"/>
      <c r="OC560"/>
      <c r="OD560"/>
      <c r="OE560"/>
      <c r="OF560"/>
      <c r="OG560"/>
      <c r="OH560"/>
      <c r="OI560"/>
      <c r="OJ560"/>
      <c r="OK560"/>
      <c r="OL560"/>
      <c r="OM560"/>
      <c r="ON560"/>
      <c r="OO560"/>
      <c r="OP560"/>
      <c r="OQ560"/>
      <c r="OR560"/>
      <c r="OS560"/>
      <c r="OT560"/>
      <c r="OU560"/>
      <c r="OV560"/>
      <c r="OW560"/>
      <c r="OX560"/>
      <c r="OY560"/>
      <c r="OZ560"/>
      <c r="PA560"/>
      <c r="PB560"/>
      <c r="PC560"/>
      <c r="PD560"/>
      <c r="PE560"/>
      <c r="PF560"/>
      <c r="PG560"/>
      <c r="PH560"/>
      <c r="PI560"/>
      <c r="PJ560"/>
      <c r="PK560"/>
      <c r="PL560"/>
      <c r="PM560"/>
      <c r="PN560"/>
      <c r="PO560"/>
      <c r="PP560"/>
      <c r="PQ560"/>
      <c r="PR560"/>
      <c r="PS560"/>
      <c r="PT560"/>
      <c r="PU560"/>
      <c r="PV560"/>
      <c r="PW560"/>
      <c r="PX560"/>
      <c r="PY560"/>
      <c r="PZ560"/>
      <c r="QA560"/>
      <c r="QB560"/>
      <c r="QC560"/>
      <c r="QD560"/>
      <c r="QE560"/>
      <c r="QF560"/>
      <c r="QG560"/>
      <c r="QH560"/>
      <c r="QI560"/>
      <c r="QJ560"/>
      <c r="QK560"/>
      <c r="QL560"/>
      <c r="QM560"/>
      <c r="QN560"/>
      <c r="QO560"/>
      <c r="QP560"/>
      <c r="QQ560"/>
      <c r="QR560"/>
      <c r="QS560"/>
      <c r="QT560"/>
      <c r="QU560"/>
      <c r="QV560"/>
      <c r="QW560"/>
      <c r="QX560"/>
      <c r="QY560"/>
      <c r="QZ560"/>
      <c r="RA560"/>
      <c r="RB560"/>
      <c r="RC560"/>
      <c r="RD560"/>
      <c r="RE560"/>
      <c r="RF560"/>
      <c r="RG560"/>
      <c r="RH560"/>
      <c r="RI560"/>
      <c r="RJ560"/>
      <c r="RK560"/>
      <c r="RL560"/>
      <c r="RM560"/>
      <c r="RN560"/>
      <c r="RO560"/>
      <c r="RP560"/>
      <c r="RQ560"/>
      <c r="RR560"/>
      <c r="RS560"/>
      <c r="RT560"/>
      <c r="RU560"/>
      <c r="RV560"/>
      <c r="RW560"/>
      <c r="RX560"/>
      <c r="RY560"/>
      <c r="RZ560"/>
      <c r="SA560"/>
      <c r="SB560"/>
      <c r="SC560"/>
      <c r="SD560"/>
      <c r="SE560"/>
      <c r="SF560"/>
      <c r="SG560"/>
      <c r="SH560"/>
      <c r="SI560"/>
      <c r="SJ560"/>
      <c r="SK560"/>
      <c r="SL560"/>
      <c r="SM560"/>
      <c r="SN560"/>
      <c r="SO560"/>
      <c r="SP560"/>
      <c r="SQ560"/>
      <c r="SR560"/>
      <c r="SS560"/>
      <c r="ST560"/>
      <c r="SU560"/>
      <c r="SV560"/>
      <c r="SW560"/>
      <c r="SX560"/>
      <c r="SY560"/>
      <c r="SZ560"/>
      <c r="TA560"/>
      <c r="TB560"/>
      <c r="TC560"/>
      <c r="TD560"/>
      <c r="TE560"/>
      <c r="TF560"/>
      <c r="TG560"/>
      <c r="TH560"/>
      <c r="TI560"/>
      <c r="TJ560"/>
      <c r="TK560"/>
      <c r="TL560"/>
      <c r="TM560"/>
      <c r="TN560"/>
      <c r="TO560"/>
      <c r="TP560"/>
      <c r="TQ560"/>
      <c r="TR560"/>
      <c r="TS560"/>
      <c r="TT560"/>
      <c r="TU560"/>
      <c r="TV560"/>
      <c r="TW560"/>
      <c r="TX560"/>
      <c r="TY560"/>
      <c r="TZ560"/>
      <c r="UA560"/>
      <c r="UB560"/>
      <c r="UC560"/>
      <c r="UD560"/>
      <c r="UE560"/>
      <c r="UF560"/>
      <c r="UG560"/>
      <c r="UH560"/>
      <c r="UI560"/>
      <c r="UJ560"/>
      <c r="UK560"/>
      <c r="UL560"/>
      <c r="UM560"/>
      <c r="UN560"/>
      <c r="UO560"/>
      <c r="UP560"/>
      <c r="UQ560"/>
      <c r="UR560"/>
      <c r="US560"/>
      <c r="UT560"/>
      <c r="UU560"/>
      <c r="UV560"/>
      <c r="UW560"/>
      <c r="UX560"/>
      <c r="UY560"/>
      <c r="UZ560"/>
      <c r="VA560"/>
      <c r="VB560"/>
      <c r="VC560"/>
      <c r="VD560"/>
      <c r="VE560"/>
      <c r="VF560"/>
      <c r="VG560"/>
      <c r="VH560"/>
      <c r="VI560"/>
      <c r="VJ560"/>
      <c r="VK560"/>
      <c r="VL560"/>
      <c r="VM560"/>
      <c r="VN560"/>
      <c r="VO560"/>
      <c r="VP560"/>
      <c r="VQ560"/>
      <c r="VR560"/>
      <c r="VS560"/>
      <c r="VT560"/>
      <c r="VU560"/>
      <c r="VV560"/>
      <c r="VW560"/>
      <c r="VX560"/>
      <c r="VY560"/>
      <c r="VZ560"/>
      <c r="WA560"/>
      <c r="WB560"/>
      <c r="WC560"/>
      <c r="WD560"/>
      <c r="WE560"/>
      <c r="WF560"/>
      <c r="WG560"/>
      <c r="WH560"/>
      <c r="WI560"/>
      <c r="WJ560"/>
      <c r="WK560"/>
      <c r="WL560"/>
      <c r="WM560"/>
      <c r="WN560"/>
      <c r="WO560"/>
      <c r="WP560"/>
      <c r="WQ560"/>
      <c r="WR560"/>
      <c r="WS560"/>
      <c r="WT560"/>
      <c r="WU560"/>
      <c r="WV560"/>
      <c r="WW560"/>
      <c r="WX560"/>
      <c r="WY560"/>
      <c r="WZ560"/>
      <c r="XA560"/>
      <c r="XB560"/>
      <c r="XC560"/>
      <c r="XD560"/>
      <c r="XE560"/>
      <c r="XF560"/>
      <c r="XG560"/>
      <c r="XH560"/>
      <c r="XI560"/>
      <c r="XJ560"/>
      <c r="XK560"/>
      <c r="XL560"/>
      <c r="XM560"/>
      <c r="XN560"/>
      <c r="XO560"/>
      <c r="XP560"/>
      <c r="XQ560"/>
      <c r="XR560"/>
      <c r="XS560"/>
      <c r="XT560"/>
      <c r="XU560"/>
      <c r="XV560"/>
      <c r="XW560"/>
      <c r="XX560"/>
      <c r="XY560"/>
      <c r="XZ560"/>
      <c r="YA560"/>
      <c r="YB560"/>
      <c r="YC560"/>
      <c r="YD560"/>
      <c r="YE560"/>
      <c r="YF560"/>
      <c r="YG560"/>
      <c r="YH560"/>
      <c r="YI560"/>
      <c r="YJ560"/>
      <c r="YK560"/>
      <c r="YL560"/>
      <c r="YM560"/>
      <c r="YN560"/>
      <c r="YO560"/>
      <c r="YP560"/>
      <c r="YQ560"/>
      <c r="YR560"/>
      <c r="YS560"/>
      <c r="YT560"/>
      <c r="YU560"/>
      <c r="YV560"/>
      <c r="YW560"/>
      <c r="YX560"/>
      <c r="YY560"/>
      <c r="YZ560"/>
      <c r="ZA560"/>
      <c r="ZB560"/>
      <c r="ZC560"/>
      <c r="ZD560"/>
      <c r="ZE560"/>
      <c r="ZF560"/>
      <c r="ZG560"/>
      <c r="ZH560"/>
      <c r="ZI560"/>
      <c r="ZJ560"/>
      <c r="ZK560"/>
      <c r="ZL560"/>
      <c r="ZM560"/>
      <c r="ZN560"/>
      <c r="ZO560"/>
      <c r="ZP560"/>
      <c r="ZQ560"/>
      <c r="ZR560"/>
      <c r="ZS560"/>
      <c r="ZT560"/>
      <c r="ZU560"/>
      <c r="ZV560"/>
      <c r="ZW560"/>
      <c r="ZX560"/>
      <c r="ZY560"/>
      <c r="ZZ560"/>
      <c r="AAA560"/>
      <c r="AAB560"/>
      <c r="AAC560"/>
      <c r="AAD560"/>
      <c r="AAE560"/>
      <c r="AAF560"/>
      <c r="AAG560"/>
      <c r="AAH560"/>
      <c r="AAI560"/>
      <c r="AAJ560"/>
      <c r="AAK560"/>
      <c r="AAL560"/>
      <c r="AAM560"/>
      <c r="AAN560"/>
      <c r="AAO560"/>
      <c r="AAP560"/>
      <c r="AAQ560"/>
      <c r="AAR560"/>
      <c r="AAS560"/>
      <c r="AAT560"/>
      <c r="AAU560"/>
      <c r="AAV560"/>
      <c r="AAW560"/>
      <c r="AAX560"/>
      <c r="AAY560"/>
      <c r="AAZ560"/>
      <c r="ABA560"/>
      <c r="ABB560"/>
      <c r="ABC560"/>
      <c r="ABD560"/>
      <c r="ABE560"/>
      <c r="ABF560"/>
      <c r="ABG560"/>
      <c r="ABH560"/>
      <c r="ABI560"/>
      <c r="ABJ560"/>
      <c r="ABK560"/>
      <c r="ABL560"/>
      <c r="ABM560"/>
      <c r="ABN560"/>
      <c r="ABO560"/>
      <c r="ABP560"/>
      <c r="ABQ560"/>
      <c r="ABR560"/>
      <c r="ABS560"/>
      <c r="ABT560"/>
      <c r="ABU560"/>
      <c r="ABV560"/>
      <c r="ABW560"/>
      <c r="ABX560"/>
      <c r="ABY560"/>
      <c r="ABZ560"/>
      <c r="ACA560"/>
      <c r="ACB560"/>
      <c r="ACC560"/>
      <c r="ACD560"/>
      <c r="ACE560"/>
      <c r="ACF560"/>
      <c r="ACG560"/>
      <c r="ACH560"/>
      <c r="ACI560"/>
      <c r="ACJ560"/>
      <c r="ACK560"/>
      <c r="ACL560"/>
      <c r="ACM560"/>
      <c r="ACN560"/>
      <c r="ACO560"/>
      <c r="ACP560"/>
      <c r="ACQ560"/>
      <c r="ACR560"/>
      <c r="ACS560"/>
      <c r="ACT560"/>
      <c r="ACU560"/>
      <c r="ACV560"/>
      <c r="ACW560"/>
      <c r="ACX560"/>
      <c r="ACY560"/>
      <c r="ACZ560"/>
      <c r="ADA560"/>
      <c r="ADB560"/>
      <c r="ADC560"/>
      <c r="ADD560"/>
      <c r="ADE560"/>
      <c r="ADF560"/>
      <c r="ADG560"/>
      <c r="ADH560"/>
      <c r="ADI560"/>
      <c r="ADJ560"/>
      <c r="ADK560"/>
      <c r="ADL560"/>
      <c r="ADM560"/>
      <c r="ADN560"/>
      <c r="ADO560"/>
      <c r="ADP560"/>
      <c r="ADQ560"/>
      <c r="ADR560"/>
      <c r="ADS560"/>
      <c r="ADT560"/>
      <c r="ADU560"/>
      <c r="ADV560"/>
      <c r="ADW560"/>
      <c r="ADX560"/>
      <c r="ADY560"/>
      <c r="ADZ560"/>
      <c r="AEA560"/>
      <c r="AEB560"/>
      <c r="AEC560"/>
      <c r="AED560"/>
      <c r="AEE560"/>
      <c r="AEF560"/>
      <c r="AEG560"/>
      <c r="AEH560"/>
      <c r="AEI560"/>
      <c r="AEJ560"/>
      <c r="AEK560"/>
      <c r="AEL560"/>
      <c r="AEM560"/>
      <c r="AEN560"/>
      <c r="AEO560"/>
      <c r="AEP560"/>
      <c r="AEQ560"/>
      <c r="AER560"/>
      <c r="AES560"/>
      <c r="AET560"/>
      <c r="AEU560"/>
      <c r="AEV560"/>
      <c r="AEW560"/>
      <c r="AEX560"/>
      <c r="AEY560"/>
      <c r="AEZ560"/>
      <c r="AFA560"/>
      <c r="AFB560"/>
      <c r="AFC560"/>
      <c r="AFD560"/>
      <c r="AFE560"/>
      <c r="AFF560"/>
      <c r="AFG560"/>
      <c r="AFH560"/>
      <c r="AFI560"/>
      <c r="AFJ560"/>
      <c r="AFK560"/>
      <c r="AFL560"/>
      <c r="AFM560"/>
      <c r="AFN560"/>
      <c r="AFO560"/>
      <c r="AFP560"/>
      <c r="AFQ560"/>
      <c r="AFR560"/>
      <c r="AFS560"/>
      <c r="AFT560"/>
      <c r="AFU560"/>
      <c r="AFV560"/>
      <c r="AFW560"/>
      <c r="AFX560"/>
      <c r="AFY560"/>
      <c r="AFZ560"/>
      <c r="AGA560"/>
      <c r="AGB560"/>
      <c r="AGC560"/>
      <c r="AGD560"/>
      <c r="AGE560"/>
      <c r="AGF560"/>
      <c r="AGG560"/>
      <c r="AGH560"/>
      <c r="AGI560"/>
      <c r="AGJ560"/>
      <c r="AGK560"/>
      <c r="AGL560"/>
      <c r="AGM560"/>
      <c r="AGN560"/>
      <c r="AGO560"/>
      <c r="AGP560"/>
      <c r="AGQ560"/>
      <c r="AGR560"/>
      <c r="AGS560"/>
      <c r="AGT560"/>
      <c r="AGU560"/>
      <c r="AGV560"/>
      <c r="AGW560"/>
      <c r="AGX560"/>
      <c r="AGY560"/>
      <c r="AGZ560"/>
      <c r="AHA560"/>
      <c r="AHB560"/>
      <c r="AHC560"/>
      <c r="AHD560"/>
      <c r="AHE560"/>
      <c r="AHF560"/>
      <c r="AHG560"/>
      <c r="AHH560"/>
      <c r="AHI560"/>
      <c r="AHJ560"/>
      <c r="AHK560"/>
      <c r="AHL560"/>
      <c r="AHM560"/>
      <c r="AHN560"/>
      <c r="AHO560"/>
      <c r="AHP560"/>
      <c r="AHQ560"/>
      <c r="AHR560"/>
      <c r="AHS560"/>
      <c r="AHT560"/>
      <c r="AHU560"/>
      <c r="AHV560"/>
      <c r="AHW560"/>
      <c r="AHX560"/>
      <c r="AHY560"/>
      <c r="AHZ560"/>
      <c r="AIA560"/>
      <c r="AIB560"/>
      <c r="AIC560"/>
      <c r="AID560"/>
      <c r="AIE560"/>
      <c r="AIF560"/>
      <c r="AIG560"/>
      <c r="AIH560"/>
      <c r="AII560"/>
      <c r="AIJ560"/>
      <c r="AIK560"/>
      <c r="AIL560"/>
      <c r="AIM560"/>
      <c r="AIN560"/>
      <c r="AIO560"/>
      <c r="AIP560"/>
      <c r="AIQ560"/>
      <c r="AIR560"/>
      <c r="AIS560"/>
      <c r="AIT560"/>
      <c r="AIU560"/>
      <c r="AIV560"/>
      <c r="AIW560"/>
      <c r="AIX560"/>
      <c r="AIY560"/>
      <c r="AIZ560"/>
      <c r="AJA560"/>
      <c r="AJB560"/>
      <c r="AJC560"/>
      <c r="AJD560"/>
      <c r="AJE560"/>
      <c r="AJF560"/>
      <c r="AJG560"/>
      <c r="AJH560"/>
      <c r="AJI560"/>
      <c r="AJJ560"/>
      <c r="AJK560"/>
      <c r="AJL560"/>
      <c r="AJM560"/>
      <c r="AJN560"/>
      <c r="AJO560"/>
      <c r="AJP560"/>
      <c r="AJQ560"/>
      <c r="AJR560"/>
      <c r="AJS560"/>
      <c r="AJT560"/>
      <c r="AJU560"/>
      <c r="AJV560"/>
      <c r="AJW560"/>
      <c r="AJX560"/>
      <c r="AJY560"/>
      <c r="AJZ560"/>
      <c r="AKA560"/>
      <c r="AKB560"/>
      <c r="AKC560"/>
      <c r="AKD560"/>
      <c r="AKE560"/>
      <c r="AKF560"/>
      <c r="AKG560"/>
      <c r="AKH560"/>
      <c r="AKI560"/>
      <c r="AKJ560"/>
      <c r="AKK560"/>
      <c r="AKL560"/>
      <c r="AKM560"/>
      <c r="AKN560"/>
      <c r="AKO560"/>
      <c r="AKP560"/>
      <c r="AKQ560"/>
      <c r="AKR560"/>
      <c r="AKS560"/>
      <c r="AKT560"/>
      <c r="AKU560"/>
      <c r="AKV560"/>
      <c r="AKW560"/>
      <c r="AKX560"/>
      <c r="AKY560"/>
      <c r="AKZ560"/>
      <c r="ALA560"/>
      <c r="ALB560"/>
      <c r="ALC560"/>
      <c r="ALD560"/>
      <c r="ALE560"/>
      <c r="ALF560"/>
      <c r="ALG560"/>
      <c r="ALH560"/>
      <c r="ALI560"/>
      <c r="ALJ560"/>
      <c r="ALK560"/>
      <c r="ALL560"/>
      <c r="ALM560"/>
      <c r="ALN560"/>
      <c r="ALO560"/>
      <c r="ALP560"/>
      <c r="ALQ560"/>
      <c r="ALR560"/>
      <c r="ALS560"/>
      <c r="ALT560"/>
      <c r="ALU560"/>
      <c r="ALV560"/>
      <c r="ALW560"/>
      <c r="ALX560"/>
      <c r="ALY560"/>
      <c r="ALZ560"/>
      <c r="AMA560"/>
      <c r="AMB560"/>
      <c r="AMC560"/>
      <c r="AMD560"/>
      <c r="AME560"/>
      <c r="AMF560"/>
      <c r="AMG560"/>
      <c r="AMH560"/>
      <c r="AMI560"/>
      <c r="AMJ560"/>
    </row>
    <row r="561" spans="1:1024" ht="75">
      <c r="A561" s="41"/>
      <c r="B561" s="41"/>
      <c r="C561"/>
      <c r="D561"/>
      <c r="E561"/>
      <c r="F561"/>
      <c r="G561" s="41" t="s">
        <v>2170</v>
      </c>
      <c r="H561" s="41" t="s">
        <v>2171</v>
      </c>
      <c r="I561" s="38">
        <f t="shared" si="8"/>
        <v>2</v>
      </c>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c r="IX561"/>
      <c r="IY561"/>
      <c r="IZ561"/>
      <c r="JA561"/>
      <c r="JB561"/>
      <c r="JC561"/>
      <c r="JD561"/>
      <c r="JE561"/>
      <c r="JF561"/>
      <c r="JG561"/>
      <c r="JH561"/>
      <c r="JI561"/>
      <c r="JJ561"/>
      <c r="JK561"/>
      <c r="JL561"/>
      <c r="JM561"/>
      <c r="JN561"/>
      <c r="JO561"/>
      <c r="JP561"/>
      <c r="JQ561"/>
      <c r="JR561"/>
      <c r="JS561"/>
      <c r="JT561"/>
      <c r="JU561"/>
      <c r="JV561"/>
      <c r="JW561"/>
      <c r="JX561"/>
      <c r="JY561"/>
      <c r="JZ561"/>
      <c r="KA561"/>
      <c r="KB561"/>
      <c r="KC561"/>
      <c r="KD561"/>
      <c r="KE561"/>
      <c r="KF561"/>
      <c r="KG561"/>
      <c r="KH561"/>
      <c r="KI561"/>
      <c r="KJ561"/>
      <c r="KK561"/>
      <c r="KL561"/>
      <c r="KM561"/>
      <c r="KN561"/>
      <c r="KO561"/>
      <c r="KP561"/>
      <c r="KQ561"/>
      <c r="KR561"/>
      <c r="KS561"/>
      <c r="KT561"/>
      <c r="KU561"/>
      <c r="KV561"/>
      <c r="KW561"/>
      <c r="KX561"/>
      <c r="KY561"/>
      <c r="KZ561"/>
      <c r="LA561"/>
      <c r="LB561"/>
      <c r="LC561"/>
      <c r="LD561"/>
      <c r="LE561"/>
      <c r="LF561"/>
      <c r="LG561"/>
      <c r="LH561"/>
      <c r="LI561"/>
      <c r="LJ561"/>
      <c r="LK561"/>
      <c r="LL561"/>
      <c r="LM561"/>
      <c r="LN561"/>
      <c r="LO561"/>
      <c r="LP561"/>
      <c r="LQ561"/>
      <c r="LR561"/>
      <c r="LS561"/>
      <c r="LT561"/>
      <c r="LU561"/>
      <c r="LV561"/>
      <c r="LW561"/>
      <c r="LX561"/>
      <c r="LY561"/>
      <c r="LZ561"/>
      <c r="MA561"/>
      <c r="MB561"/>
      <c r="MC561"/>
      <c r="MD561"/>
      <c r="ME561"/>
      <c r="MF561"/>
      <c r="MG561"/>
      <c r="MH561"/>
      <c r="MI561"/>
      <c r="MJ561"/>
      <c r="MK561"/>
      <c r="ML561"/>
      <c r="MM561"/>
      <c r="MN561"/>
      <c r="MO561"/>
      <c r="MP561"/>
      <c r="MQ561"/>
      <c r="MR561"/>
      <c r="MS561"/>
      <c r="MT561"/>
      <c r="MU561"/>
      <c r="MV561"/>
      <c r="MW561"/>
      <c r="MX561"/>
      <c r="MY561"/>
      <c r="MZ561"/>
      <c r="NA561"/>
      <c r="NB561"/>
      <c r="NC561"/>
      <c r="ND561"/>
      <c r="NE561"/>
      <c r="NF561"/>
      <c r="NG561"/>
      <c r="NH561"/>
      <c r="NI561"/>
      <c r="NJ561"/>
      <c r="NK561"/>
      <c r="NL561"/>
      <c r="NM561"/>
      <c r="NN561"/>
      <c r="NO561"/>
      <c r="NP561"/>
      <c r="NQ561"/>
      <c r="NR561"/>
      <c r="NS561"/>
      <c r="NT561"/>
      <c r="NU561"/>
      <c r="NV561"/>
      <c r="NW561"/>
      <c r="NX561"/>
      <c r="NY561"/>
      <c r="NZ561"/>
      <c r="OA561"/>
      <c r="OB561"/>
      <c r="OC561"/>
      <c r="OD561"/>
      <c r="OE561"/>
      <c r="OF561"/>
      <c r="OG561"/>
      <c r="OH561"/>
      <c r="OI561"/>
      <c r="OJ561"/>
      <c r="OK561"/>
      <c r="OL561"/>
      <c r="OM561"/>
      <c r="ON561"/>
      <c r="OO561"/>
      <c r="OP561"/>
      <c r="OQ561"/>
      <c r="OR561"/>
      <c r="OS561"/>
      <c r="OT561"/>
      <c r="OU561"/>
      <c r="OV561"/>
      <c r="OW561"/>
      <c r="OX561"/>
      <c r="OY561"/>
      <c r="OZ561"/>
      <c r="PA561"/>
      <c r="PB561"/>
      <c r="PC561"/>
      <c r="PD561"/>
      <c r="PE561"/>
      <c r="PF561"/>
      <c r="PG561"/>
      <c r="PH561"/>
      <c r="PI561"/>
      <c r="PJ561"/>
      <c r="PK561"/>
      <c r="PL561"/>
      <c r="PM561"/>
      <c r="PN561"/>
      <c r="PO561"/>
      <c r="PP561"/>
      <c r="PQ561"/>
      <c r="PR561"/>
      <c r="PS561"/>
      <c r="PT561"/>
      <c r="PU561"/>
      <c r="PV561"/>
      <c r="PW561"/>
      <c r="PX561"/>
      <c r="PY561"/>
      <c r="PZ561"/>
      <c r="QA561"/>
      <c r="QB561"/>
      <c r="QC561"/>
      <c r="QD561"/>
      <c r="QE561"/>
      <c r="QF561"/>
      <c r="QG561"/>
      <c r="QH561"/>
      <c r="QI561"/>
      <c r="QJ561"/>
      <c r="QK561"/>
      <c r="QL561"/>
      <c r="QM561"/>
      <c r="QN561"/>
      <c r="QO561"/>
      <c r="QP561"/>
      <c r="QQ561"/>
      <c r="QR561"/>
      <c r="QS561"/>
      <c r="QT561"/>
      <c r="QU561"/>
      <c r="QV561"/>
      <c r="QW561"/>
      <c r="QX561"/>
      <c r="QY561"/>
      <c r="QZ561"/>
      <c r="RA561"/>
      <c r="RB561"/>
      <c r="RC561"/>
      <c r="RD561"/>
      <c r="RE561"/>
      <c r="RF561"/>
      <c r="RG561"/>
      <c r="RH561"/>
      <c r="RI561"/>
      <c r="RJ561"/>
      <c r="RK561"/>
      <c r="RL561"/>
      <c r="RM561"/>
      <c r="RN561"/>
      <c r="RO561"/>
      <c r="RP561"/>
      <c r="RQ561"/>
      <c r="RR561"/>
      <c r="RS561"/>
      <c r="RT561"/>
      <c r="RU561"/>
      <c r="RV561"/>
      <c r="RW561"/>
      <c r="RX561"/>
      <c r="RY561"/>
      <c r="RZ561"/>
      <c r="SA561"/>
      <c r="SB561"/>
      <c r="SC561"/>
      <c r="SD561"/>
      <c r="SE561"/>
      <c r="SF561"/>
      <c r="SG561"/>
      <c r="SH561"/>
      <c r="SI561"/>
      <c r="SJ561"/>
      <c r="SK561"/>
      <c r="SL561"/>
      <c r="SM561"/>
      <c r="SN561"/>
      <c r="SO561"/>
      <c r="SP561"/>
      <c r="SQ561"/>
      <c r="SR561"/>
      <c r="SS561"/>
      <c r="ST561"/>
      <c r="SU561"/>
      <c r="SV561"/>
      <c r="SW561"/>
      <c r="SX561"/>
      <c r="SY561"/>
      <c r="SZ561"/>
      <c r="TA561"/>
      <c r="TB561"/>
      <c r="TC561"/>
      <c r="TD561"/>
      <c r="TE561"/>
      <c r="TF561"/>
      <c r="TG561"/>
      <c r="TH561"/>
      <c r="TI561"/>
      <c r="TJ561"/>
      <c r="TK561"/>
      <c r="TL561"/>
      <c r="TM561"/>
      <c r="TN561"/>
      <c r="TO561"/>
      <c r="TP561"/>
      <c r="TQ561"/>
      <c r="TR561"/>
      <c r="TS561"/>
      <c r="TT561"/>
      <c r="TU561"/>
      <c r="TV561"/>
      <c r="TW561"/>
      <c r="TX561"/>
      <c r="TY561"/>
      <c r="TZ561"/>
      <c r="UA561"/>
      <c r="UB561"/>
      <c r="UC561"/>
      <c r="UD561"/>
      <c r="UE561"/>
      <c r="UF561"/>
      <c r="UG561"/>
      <c r="UH561"/>
      <c r="UI561"/>
      <c r="UJ561"/>
      <c r="UK561"/>
      <c r="UL561"/>
      <c r="UM561"/>
      <c r="UN561"/>
      <c r="UO561"/>
      <c r="UP561"/>
      <c r="UQ561"/>
      <c r="UR561"/>
      <c r="US561"/>
      <c r="UT561"/>
      <c r="UU561"/>
      <c r="UV561"/>
      <c r="UW561"/>
      <c r="UX561"/>
      <c r="UY561"/>
      <c r="UZ561"/>
      <c r="VA561"/>
      <c r="VB561"/>
      <c r="VC561"/>
      <c r="VD561"/>
      <c r="VE561"/>
      <c r="VF561"/>
      <c r="VG561"/>
      <c r="VH561"/>
      <c r="VI561"/>
      <c r="VJ561"/>
      <c r="VK561"/>
      <c r="VL561"/>
      <c r="VM561"/>
      <c r="VN561"/>
      <c r="VO561"/>
      <c r="VP561"/>
      <c r="VQ561"/>
      <c r="VR561"/>
      <c r="VS561"/>
      <c r="VT561"/>
      <c r="VU561"/>
      <c r="VV561"/>
      <c r="VW561"/>
      <c r="VX561"/>
      <c r="VY561"/>
      <c r="VZ561"/>
      <c r="WA561"/>
      <c r="WB561"/>
      <c r="WC561"/>
      <c r="WD561"/>
      <c r="WE561"/>
      <c r="WF561"/>
      <c r="WG561"/>
      <c r="WH561"/>
      <c r="WI561"/>
      <c r="WJ561"/>
      <c r="WK561"/>
      <c r="WL561"/>
      <c r="WM561"/>
      <c r="WN561"/>
      <c r="WO561"/>
      <c r="WP561"/>
      <c r="WQ561"/>
      <c r="WR561"/>
      <c r="WS561"/>
      <c r="WT561"/>
      <c r="WU561"/>
      <c r="WV561"/>
      <c r="WW561"/>
      <c r="WX561"/>
      <c r="WY561"/>
      <c r="WZ561"/>
      <c r="XA561"/>
      <c r="XB561"/>
      <c r="XC561"/>
      <c r="XD561"/>
      <c r="XE561"/>
      <c r="XF561"/>
      <c r="XG561"/>
      <c r="XH561"/>
      <c r="XI561"/>
      <c r="XJ561"/>
      <c r="XK561"/>
      <c r="XL561"/>
      <c r="XM561"/>
      <c r="XN561"/>
      <c r="XO561"/>
      <c r="XP561"/>
      <c r="XQ561"/>
      <c r="XR561"/>
      <c r="XS561"/>
      <c r="XT561"/>
      <c r="XU561"/>
      <c r="XV561"/>
      <c r="XW561"/>
      <c r="XX561"/>
      <c r="XY561"/>
      <c r="XZ561"/>
      <c r="YA561"/>
      <c r="YB561"/>
      <c r="YC561"/>
      <c r="YD561"/>
      <c r="YE561"/>
      <c r="YF561"/>
      <c r="YG561"/>
      <c r="YH561"/>
      <c r="YI561"/>
      <c r="YJ561"/>
      <c r="YK561"/>
      <c r="YL561"/>
      <c r="YM561"/>
      <c r="YN561"/>
      <c r="YO561"/>
      <c r="YP561"/>
      <c r="YQ561"/>
      <c r="YR561"/>
      <c r="YS561"/>
      <c r="YT561"/>
      <c r="YU561"/>
      <c r="YV561"/>
      <c r="YW561"/>
      <c r="YX561"/>
      <c r="YY561"/>
      <c r="YZ561"/>
      <c r="ZA561"/>
      <c r="ZB561"/>
      <c r="ZC561"/>
      <c r="ZD561"/>
      <c r="ZE561"/>
      <c r="ZF561"/>
      <c r="ZG561"/>
      <c r="ZH561"/>
      <c r="ZI561"/>
      <c r="ZJ561"/>
      <c r="ZK561"/>
      <c r="ZL561"/>
      <c r="ZM561"/>
      <c r="ZN561"/>
      <c r="ZO561"/>
      <c r="ZP561"/>
      <c r="ZQ561"/>
      <c r="ZR561"/>
      <c r="ZS561"/>
      <c r="ZT561"/>
      <c r="ZU561"/>
      <c r="ZV561"/>
      <c r="ZW561"/>
      <c r="ZX561"/>
      <c r="ZY561"/>
      <c r="ZZ561"/>
      <c r="AAA561"/>
      <c r="AAB561"/>
      <c r="AAC561"/>
      <c r="AAD561"/>
      <c r="AAE561"/>
      <c r="AAF561"/>
      <c r="AAG561"/>
      <c r="AAH561"/>
      <c r="AAI561"/>
      <c r="AAJ561"/>
      <c r="AAK561"/>
      <c r="AAL561"/>
      <c r="AAM561"/>
      <c r="AAN561"/>
      <c r="AAO561"/>
      <c r="AAP561"/>
      <c r="AAQ561"/>
      <c r="AAR561"/>
      <c r="AAS561"/>
      <c r="AAT561"/>
      <c r="AAU561"/>
      <c r="AAV561"/>
      <c r="AAW561"/>
      <c r="AAX561"/>
      <c r="AAY561"/>
      <c r="AAZ561"/>
      <c r="ABA561"/>
      <c r="ABB561"/>
      <c r="ABC561"/>
      <c r="ABD561"/>
      <c r="ABE561"/>
      <c r="ABF561"/>
      <c r="ABG561"/>
      <c r="ABH561"/>
      <c r="ABI561"/>
      <c r="ABJ561"/>
      <c r="ABK561"/>
      <c r="ABL561"/>
      <c r="ABM561"/>
      <c r="ABN561"/>
      <c r="ABO561"/>
      <c r="ABP561"/>
      <c r="ABQ561"/>
      <c r="ABR561"/>
      <c r="ABS561"/>
      <c r="ABT561"/>
      <c r="ABU561"/>
      <c r="ABV561"/>
      <c r="ABW561"/>
      <c r="ABX561"/>
      <c r="ABY561"/>
      <c r="ABZ561"/>
      <c r="ACA561"/>
      <c r="ACB561"/>
      <c r="ACC561"/>
      <c r="ACD561"/>
      <c r="ACE561"/>
      <c r="ACF561"/>
      <c r="ACG561"/>
      <c r="ACH561"/>
      <c r="ACI561"/>
      <c r="ACJ561"/>
      <c r="ACK561"/>
      <c r="ACL561"/>
      <c r="ACM561"/>
      <c r="ACN561"/>
      <c r="ACO561"/>
      <c r="ACP561"/>
      <c r="ACQ561"/>
      <c r="ACR561"/>
      <c r="ACS561"/>
      <c r="ACT561"/>
      <c r="ACU561"/>
      <c r="ACV561"/>
      <c r="ACW561"/>
      <c r="ACX561"/>
      <c r="ACY561"/>
      <c r="ACZ561"/>
      <c r="ADA561"/>
      <c r="ADB561"/>
      <c r="ADC561"/>
      <c r="ADD561"/>
      <c r="ADE561"/>
      <c r="ADF561"/>
      <c r="ADG561"/>
      <c r="ADH561"/>
      <c r="ADI561"/>
      <c r="ADJ561"/>
      <c r="ADK561"/>
      <c r="ADL561"/>
      <c r="ADM561"/>
      <c r="ADN561"/>
      <c r="ADO561"/>
      <c r="ADP561"/>
      <c r="ADQ561"/>
      <c r="ADR561"/>
      <c r="ADS561"/>
      <c r="ADT561"/>
      <c r="ADU561"/>
      <c r="ADV561"/>
      <c r="ADW561"/>
      <c r="ADX561"/>
      <c r="ADY561"/>
      <c r="ADZ561"/>
      <c r="AEA561"/>
      <c r="AEB561"/>
      <c r="AEC561"/>
      <c r="AED561"/>
      <c r="AEE561"/>
      <c r="AEF561"/>
      <c r="AEG561"/>
      <c r="AEH561"/>
      <c r="AEI561"/>
      <c r="AEJ561"/>
      <c r="AEK561"/>
      <c r="AEL561"/>
      <c r="AEM561"/>
      <c r="AEN561"/>
      <c r="AEO561"/>
      <c r="AEP561"/>
      <c r="AEQ561"/>
      <c r="AER561"/>
      <c r="AES561"/>
      <c r="AET561"/>
      <c r="AEU561"/>
      <c r="AEV561"/>
      <c r="AEW561"/>
      <c r="AEX561"/>
      <c r="AEY561"/>
      <c r="AEZ561"/>
      <c r="AFA561"/>
      <c r="AFB561"/>
      <c r="AFC561"/>
      <c r="AFD561"/>
      <c r="AFE561"/>
      <c r="AFF561"/>
      <c r="AFG561"/>
      <c r="AFH561"/>
      <c r="AFI561"/>
      <c r="AFJ561"/>
      <c r="AFK561"/>
      <c r="AFL561"/>
      <c r="AFM561"/>
      <c r="AFN561"/>
      <c r="AFO561"/>
      <c r="AFP561"/>
      <c r="AFQ561"/>
      <c r="AFR561"/>
      <c r="AFS561"/>
      <c r="AFT561"/>
      <c r="AFU561"/>
      <c r="AFV561"/>
      <c r="AFW561"/>
      <c r="AFX561"/>
      <c r="AFY561"/>
      <c r="AFZ561"/>
      <c r="AGA561"/>
      <c r="AGB561"/>
      <c r="AGC561"/>
      <c r="AGD561"/>
      <c r="AGE561"/>
      <c r="AGF561"/>
      <c r="AGG561"/>
      <c r="AGH561"/>
      <c r="AGI561"/>
      <c r="AGJ561"/>
      <c r="AGK561"/>
      <c r="AGL561"/>
      <c r="AGM561"/>
      <c r="AGN561"/>
      <c r="AGO561"/>
      <c r="AGP561"/>
      <c r="AGQ561"/>
      <c r="AGR561"/>
      <c r="AGS561"/>
      <c r="AGT561"/>
      <c r="AGU561"/>
      <c r="AGV561"/>
      <c r="AGW561"/>
      <c r="AGX561"/>
      <c r="AGY561"/>
      <c r="AGZ561"/>
      <c r="AHA561"/>
      <c r="AHB561"/>
      <c r="AHC561"/>
      <c r="AHD561"/>
      <c r="AHE561"/>
      <c r="AHF561"/>
      <c r="AHG561"/>
      <c r="AHH561"/>
      <c r="AHI561"/>
      <c r="AHJ561"/>
      <c r="AHK561"/>
      <c r="AHL561"/>
      <c r="AHM561"/>
      <c r="AHN561"/>
      <c r="AHO561"/>
      <c r="AHP561"/>
      <c r="AHQ561"/>
      <c r="AHR561"/>
      <c r="AHS561"/>
      <c r="AHT561"/>
      <c r="AHU561"/>
      <c r="AHV561"/>
      <c r="AHW561"/>
      <c r="AHX561"/>
      <c r="AHY561"/>
      <c r="AHZ561"/>
      <c r="AIA561"/>
      <c r="AIB561"/>
      <c r="AIC561"/>
      <c r="AID561"/>
      <c r="AIE561"/>
      <c r="AIF561"/>
      <c r="AIG561"/>
      <c r="AIH561"/>
      <c r="AII561"/>
      <c r="AIJ561"/>
      <c r="AIK561"/>
      <c r="AIL561"/>
      <c r="AIM561"/>
      <c r="AIN561"/>
      <c r="AIO561"/>
      <c r="AIP561"/>
      <c r="AIQ561"/>
      <c r="AIR561"/>
      <c r="AIS561"/>
      <c r="AIT561"/>
      <c r="AIU561"/>
      <c r="AIV561"/>
      <c r="AIW561"/>
      <c r="AIX561"/>
      <c r="AIY561"/>
      <c r="AIZ561"/>
      <c r="AJA561"/>
      <c r="AJB561"/>
      <c r="AJC561"/>
      <c r="AJD561"/>
      <c r="AJE561"/>
      <c r="AJF561"/>
      <c r="AJG561"/>
      <c r="AJH561"/>
      <c r="AJI561"/>
      <c r="AJJ561"/>
      <c r="AJK561"/>
      <c r="AJL561"/>
      <c r="AJM561"/>
      <c r="AJN561"/>
      <c r="AJO561"/>
      <c r="AJP561"/>
      <c r="AJQ561"/>
      <c r="AJR561"/>
      <c r="AJS561"/>
      <c r="AJT561"/>
      <c r="AJU561"/>
      <c r="AJV561"/>
      <c r="AJW561"/>
      <c r="AJX561"/>
      <c r="AJY561"/>
      <c r="AJZ561"/>
      <c r="AKA561"/>
      <c r="AKB561"/>
      <c r="AKC561"/>
      <c r="AKD561"/>
      <c r="AKE561"/>
      <c r="AKF561"/>
      <c r="AKG561"/>
      <c r="AKH561"/>
      <c r="AKI561"/>
      <c r="AKJ561"/>
      <c r="AKK561"/>
      <c r="AKL561"/>
      <c r="AKM561"/>
      <c r="AKN561"/>
      <c r="AKO561"/>
      <c r="AKP561"/>
      <c r="AKQ561"/>
      <c r="AKR561"/>
      <c r="AKS561"/>
      <c r="AKT561"/>
      <c r="AKU561"/>
      <c r="AKV561"/>
      <c r="AKW561"/>
      <c r="AKX561"/>
      <c r="AKY561"/>
      <c r="AKZ561"/>
      <c r="ALA561"/>
      <c r="ALB561"/>
      <c r="ALC561"/>
      <c r="ALD561"/>
      <c r="ALE561"/>
      <c r="ALF561"/>
      <c r="ALG561"/>
      <c r="ALH561"/>
      <c r="ALI561"/>
      <c r="ALJ561"/>
      <c r="ALK561"/>
      <c r="ALL561"/>
      <c r="ALM561"/>
      <c r="ALN561"/>
      <c r="ALO561"/>
      <c r="ALP561"/>
      <c r="ALQ561"/>
      <c r="ALR561"/>
      <c r="ALS561"/>
      <c r="ALT561"/>
      <c r="ALU561"/>
      <c r="ALV561"/>
      <c r="ALW561"/>
      <c r="ALX561"/>
      <c r="ALY561"/>
      <c r="ALZ561"/>
      <c r="AMA561"/>
      <c r="AMB561"/>
      <c r="AMC561"/>
      <c r="AMD561"/>
      <c r="AME561"/>
      <c r="AMF561"/>
      <c r="AMG561"/>
      <c r="AMH561"/>
      <c r="AMI561"/>
      <c r="AMJ561"/>
    </row>
    <row r="562" spans="1:1024" ht="45">
      <c r="A562" s="41"/>
      <c r="B562" s="41"/>
      <c r="C562"/>
      <c r="D562"/>
      <c r="E562"/>
      <c r="F562"/>
      <c r="G562" s="41" t="s">
        <v>2172</v>
      </c>
      <c r="H562" s="41" t="s">
        <v>2173</v>
      </c>
      <c r="I562" s="38">
        <f t="shared" si="8"/>
        <v>2</v>
      </c>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c r="IW562"/>
      <c r="IX562"/>
      <c r="IY562"/>
      <c r="IZ562"/>
      <c r="JA562"/>
      <c r="JB562"/>
      <c r="JC562"/>
      <c r="JD562"/>
      <c r="JE562"/>
      <c r="JF562"/>
      <c r="JG562"/>
      <c r="JH562"/>
      <c r="JI562"/>
      <c r="JJ562"/>
      <c r="JK562"/>
      <c r="JL562"/>
      <c r="JM562"/>
      <c r="JN562"/>
      <c r="JO562"/>
      <c r="JP562"/>
      <c r="JQ562"/>
      <c r="JR562"/>
      <c r="JS562"/>
      <c r="JT562"/>
      <c r="JU562"/>
      <c r="JV562"/>
      <c r="JW562"/>
      <c r="JX562"/>
      <c r="JY562"/>
      <c r="JZ562"/>
      <c r="KA562"/>
      <c r="KB562"/>
      <c r="KC562"/>
      <c r="KD562"/>
      <c r="KE562"/>
      <c r="KF562"/>
      <c r="KG562"/>
      <c r="KH562"/>
      <c r="KI562"/>
      <c r="KJ562"/>
      <c r="KK562"/>
      <c r="KL562"/>
      <c r="KM562"/>
      <c r="KN562"/>
      <c r="KO562"/>
      <c r="KP562"/>
      <c r="KQ562"/>
      <c r="KR562"/>
      <c r="KS562"/>
      <c r="KT562"/>
      <c r="KU562"/>
      <c r="KV562"/>
      <c r="KW562"/>
      <c r="KX562"/>
      <c r="KY562"/>
      <c r="KZ562"/>
      <c r="LA562"/>
      <c r="LB562"/>
      <c r="LC562"/>
      <c r="LD562"/>
      <c r="LE562"/>
      <c r="LF562"/>
      <c r="LG562"/>
      <c r="LH562"/>
      <c r="LI562"/>
      <c r="LJ562"/>
      <c r="LK562"/>
      <c r="LL562"/>
      <c r="LM562"/>
      <c r="LN562"/>
      <c r="LO562"/>
      <c r="LP562"/>
      <c r="LQ562"/>
      <c r="LR562"/>
      <c r="LS562"/>
      <c r="LT562"/>
      <c r="LU562"/>
      <c r="LV562"/>
      <c r="LW562"/>
      <c r="LX562"/>
      <c r="LY562"/>
      <c r="LZ562"/>
      <c r="MA562"/>
      <c r="MB562"/>
      <c r="MC562"/>
      <c r="MD562"/>
      <c r="ME562"/>
      <c r="MF562"/>
      <c r="MG562"/>
      <c r="MH562"/>
      <c r="MI562"/>
      <c r="MJ562"/>
      <c r="MK562"/>
      <c r="ML562"/>
      <c r="MM562"/>
      <c r="MN562"/>
      <c r="MO562"/>
      <c r="MP562"/>
      <c r="MQ562"/>
      <c r="MR562"/>
      <c r="MS562"/>
      <c r="MT562"/>
      <c r="MU562"/>
      <c r="MV562"/>
      <c r="MW562"/>
      <c r="MX562"/>
      <c r="MY562"/>
      <c r="MZ562"/>
      <c r="NA562"/>
      <c r="NB562"/>
      <c r="NC562"/>
      <c r="ND562"/>
      <c r="NE562"/>
      <c r="NF562"/>
      <c r="NG562"/>
      <c r="NH562"/>
      <c r="NI562"/>
      <c r="NJ562"/>
      <c r="NK562"/>
      <c r="NL562"/>
      <c r="NM562"/>
      <c r="NN562"/>
      <c r="NO562"/>
      <c r="NP562"/>
      <c r="NQ562"/>
      <c r="NR562"/>
      <c r="NS562"/>
      <c r="NT562"/>
      <c r="NU562"/>
      <c r="NV562"/>
      <c r="NW562"/>
      <c r="NX562"/>
      <c r="NY562"/>
      <c r="NZ562"/>
      <c r="OA562"/>
      <c r="OB562"/>
      <c r="OC562"/>
      <c r="OD562"/>
      <c r="OE562"/>
      <c r="OF562"/>
      <c r="OG562"/>
      <c r="OH562"/>
      <c r="OI562"/>
      <c r="OJ562"/>
      <c r="OK562"/>
      <c r="OL562"/>
      <c r="OM562"/>
      <c r="ON562"/>
      <c r="OO562"/>
      <c r="OP562"/>
      <c r="OQ562"/>
      <c r="OR562"/>
      <c r="OS562"/>
      <c r="OT562"/>
      <c r="OU562"/>
      <c r="OV562"/>
      <c r="OW562"/>
      <c r="OX562"/>
      <c r="OY562"/>
      <c r="OZ562"/>
      <c r="PA562"/>
      <c r="PB562"/>
      <c r="PC562"/>
      <c r="PD562"/>
      <c r="PE562"/>
      <c r="PF562"/>
      <c r="PG562"/>
      <c r="PH562"/>
      <c r="PI562"/>
      <c r="PJ562"/>
      <c r="PK562"/>
      <c r="PL562"/>
      <c r="PM562"/>
      <c r="PN562"/>
      <c r="PO562"/>
      <c r="PP562"/>
      <c r="PQ562"/>
      <c r="PR562"/>
      <c r="PS562"/>
      <c r="PT562"/>
      <c r="PU562"/>
      <c r="PV562"/>
      <c r="PW562"/>
      <c r="PX562"/>
      <c r="PY562"/>
      <c r="PZ562"/>
      <c r="QA562"/>
      <c r="QB562"/>
      <c r="QC562"/>
      <c r="QD562"/>
      <c r="QE562"/>
      <c r="QF562"/>
      <c r="QG562"/>
      <c r="QH562"/>
      <c r="QI562"/>
      <c r="QJ562"/>
      <c r="QK562"/>
      <c r="QL562"/>
      <c r="QM562"/>
      <c r="QN562"/>
      <c r="QO562"/>
      <c r="QP562"/>
      <c r="QQ562"/>
      <c r="QR562"/>
      <c r="QS562"/>
      <c r="QT562"/>
      <c r="QU562"/>
      <c r="QV562"/>
      <c r="QW562"/>
      <c r="QX562"/>
      <c r="QY562"/>
      <c r="QZ562"/>
      <c r="RA562"/>
      <c r="RB562"/>
      <c r="RC562"/>
      <c r="RD562"/>
      <c r="RE562"/>
      <c r="RF562"/>
      <c r="RG562"/>
      <c r="RH562"/>
      <c r="RI562"/>
      <c r="RJ562"/>
      <c r="RK562"/>
      <c r="RL562"/>
      <c r="RM562"/>
      <c r="RN562"/>
      <c r="RO562"/>
      <c r="RP562"/>
      <c r="RQ562"/>
      <c r="RR562"/>
      <c r="RS562"/>
      <c r="RT562"/>
      <c r="RU562"/>
      <c r="RV562"/>
      <c r="RW562"/>
      <c r="RX562"/>
      <c r="RY562"/>
      <c r="RZ562"/>
      <c r="SA562"/>
      <c r="SB562"/>
      <c r="SC562"/>
      <c r="SD562"/>
      <c r="SE562"/>
      <c r="SF562"/>
      <c r="SG562"/>
      <c r="SH562"/>
      <c r="SI562"/>
      <c r="SJ562"/>
      <c r="SK562"/>
      <c r="SL562"/>
      <c r="SM562"/>
      <c r="SN562"/>
      <c r="SO562"/>
      <c r="SP562"/>
      <c r="SQ562"/>
      <c r="SR562"/>
      <c r="SS562"/>
      <c r="ST562"/>
      <c r="SU562"/>
      <c r="SV562"/>
      <c r="SW562"/>
      <c r="SX562"/>
      <c r="SY562"/>
      <c r="SZ562"/>
      <c r="TA562"/>
      <c r="TB562"/>
      <c r="TC562"/>
      <c r="TD562"/>
      <c r="TE562"/>
      <c r="TF562"/>
      <c r="TG562"/>
      <c r="TH562"/>
      <c r="TI562"/>
      <c r="TJ562"/>
      <c r="TK562"/>
      <c r="TL562"/>
      <c r="TM562"/>
      <c r="TN562"/>
      <c r="TO562"/>
      <c r="TP562"/>
      <c r="TQ562"/>
      <c r="TR562"/>
      <c r="TS562"/>
      <c r="TT562"/>
      <c r="TU562"/>
      <c r="TV562"/>
      <c r="TW562"/>
      <c r="TX562"/>
      <c r="TY562"/>
      <c r="TZ562"/>
      <c r="UA562"/>
      <c r="UB562"/>
      <c r="UC562"/>
      <c r="UD562"/>
      <c r="UE562"/>
      <c r="UF562"/>
      <c r="UG562"/>
      <c r="UH562"/>
      <c r="UI562"/>
      <c r="UJ562"/>
      <c r="UK562"/>
      <c r="UL562"/>
      <c r="UM562"/>
      <c r="UN562"/>
      <c r="UO562"/>
      <c r="UP562"/>
      <c r="UQ562"/>
      <c r="UR562"/>
      <c r="US562"/>
      <c r="UT562"/>
      <c r="UU562"/>
      <c r="UV562"/>
      <c r="UW562"/>
      <c r="UX562"/>
      <c r="UY562"/>
      <c r="UZ562"/>
      <c r="VA562"/>
      <c r="VB562"/>
      <c r="VC562"/>
      <c r="VD562"/>
      <c r="VE562"/>
      <c r="VF562"/>
      <c r="VG562"/>
      <c r="VH562"/>
      <c r="VI562"/>
      <c r="VJ562"/>
      <c r="VK562"/>
      <c r="VL562"/>
      <c r="VM562"/>
      <c r="VN562"/>
      <c r="VO562"/>
      <c r="VP562"/>
      <c r="VQ562"/>
      <c r="VR562"/>
      <c r="VS562"/>
      <c r="VT562"/>
      <c r="VU562"/>
      <c r="VV562"/>
      <c r="VW562"/>
      <c r="VX562"/>
      <c r="VY562"/>
      <c r="VZ562"/>
      <c r="WA562"/>
      <c r="WB562"/>
      <c r="WC562"/>
      <c r="WD562"/>
      <c r="WE562"/>
      <c r="WF562"/>
      <c r="WG562"/>
      <c r="WH562"/>
      <c r="WI562"/>
      <c r="WJ562"/>
      <c r="WK562"/>
      <c r="WL562"/>
      <c r="WM562"/>
      <c r="WN562"/>
      <c r="WO562"/>
      <c r="WP562"/>
      <c r="WQ562"/>
      <c r="WR562"/>
      <c r="WS562"/>
      <c r="WT562"/>
      <c r="WU562"/>
      <c r="WV562"/>
      <c r="WW562"/>
      <c r="WX562"/>
      <c r="WY562"/>
      <c r="WZ562"/>
      <c r="XA562"/>
      <c r="XB562"/>
      <c r="XC562"/>
      <c r="XD562"/>
      <c r="XE562"/>
      <c r="XF562"/>
      <c r="XG562"/>
      <c r="XH562"/>
      <c r="XI562"/>
      <c r="XJ562"/>
      <c r="XK562"/>
      <c r="XL562"/>
      <c r="XM562"/>
      <c r="XN562"/>
      <c r="XO562"/>
      <c r="XP562"/>
      <c r="XQ562"/>
      <c r="XR562"/>
      <c r="XS562"/>
      <c r="XT562"/>
      <c r="XU562"/>
      <c r="XV562"/>
      <c r="XW562"/>
      <c r="XX562"/>
      <c r="XY562"/>
      <c r="XZ562"/>
      <c r="YA562"/>
      <c r="YB562"/>
      <c r="YC562"/>
      <c r="YD562"/>
      <c r="YE562"/>
      <c r="YF562"/>
      <c r="YG562"/>
      <c r="YH562"/>
      <c r="YI562"/>
      <c r="YJ562"/>
      <c r="YK562"/>
      <c r="YL562"/>
      <c r="YM562"/>
      <c r="YN562"/>
      <c r="YO562"/>
      <c r="YP562"/>
      <c r="YQ562"/>
      <c r="YR562"/>
      <c r="YS562"/>
      <c r="YT562"/>
      <c r="YU562"/>
      <c r="YV562"/>
      <c r="YW562"/>
      <c r="YX562"/>
      <c r="YY562"/>
      <c r="YZ562"/>
      <c r="ZA562"/>
      <c r="ZB562"/>
      <c r="ZC562"/>
      <c r="ZD562"/>
      <c r="ZE562"/>
      <c r="ZF562"/>
      <c r="ZG562"/>
      <c r="ZH562"/>
      <c r="ZI562"/>
      <c r="ZJ562"/>
      <c r="ZK562"/>
      <c r="ZL562"/>
      <c r="ZM562"/>
      <c r="ZN562"/>
      <c r="ZO562"/>
      <c r="ZP562"/>
      <c r="ZQ562"/>
      <c r="ZR562"/>
      <c r="ZS562"/>
      <c r="ZT562"/>
      <c r="ZU562"/>
      <c r="ZV562"/>
      <c r="ZW562"/>
      <c r="ZX562"/>
      <c r="ZY562"/>
      <c r="ZZ562"/>
      <c r="AAA562"/>
      <c r="AAB562"/>
      <c r="AAC562"/>
      <c r="AAD562"/>
      <c r="AAE562"/>
      <c r="AAF562"/>
      <c r="AAG562"/>
      <c r="AAH562"/>
      <c r="AAI562"/>
      <c r="AAJ562"/>
      <c r="AAK562"/>
      <c r="AAL562"/>
      <c r="AAM562"/>
      <c r="AAN562"/>
      <c r="AAO562"/>
      <c r="AAP562"/>
      <c r="AAQ562"/>
      <c r="AAR562"/>
      <c r="AAS562"/>
      <c r="AAT562"/>
      <c r="AAU562"/>
      <c r="AAV562"/>
      <c r="AAW562"/>
      <c r="AAX562"/>
      <c r="AAY562"/>
      <c r="AAZ562"/>
      <c r="ABA562"/>
      <c r="ABB562"/>
      <c r="ABC562"/>
      <c r="ABD562"/>
      <c r="ABE562"/>
      <c r="ABF562"/>
      <c r="ABG562"/>
      <c r="ABH562"/>
      <c r="ABI562"/>
      <c r="ABJ562"/>
      <c r="ABK562"/>
      <c r="ABL562"/>
      <c r="ABM562"/>
      <c r="ABN562"/>
      <c r="ABO562"/>
      <c r="ABP562"/>
      <c r="ABQ562"/>
      <c r="ABR562"/>
      <c r="ABS562"/>
      <c r="ABT562"/>
      <c r="ABU562"/>
      <c r="ABV562"/>
      <c r="ABW562"/>
      <c r="ABX562"/>
      <c r="ABY562"/>
      <c r="ABZ562"/>
      <c r="ACA562"/>
      <c r="ACB562"/>
      <c r="ACC562"/>
      <c r="ACD562"/>
      <c r="ACE562"/>
      <c r="ACF562"/>
      <c r="ACG562"/>
      <c r="ACH562"/>
      <c r="ACI562"/>
      <c r="ACJ562"/>
      <c r="ACK562"/>
      <c r="ACL562"/>
      <c r="ACM562"/>
      <c r="ACN562"/>
      <c r="ACO562"/>
      <c r="ACP562"/>
      <c r="ACQ562"/>
      <c r="ACR562"/>
      <c r="ACS562"/>
      <c r="ACT562"/>
      <c r="ACU562"/>
      <c r="ACV562"/>
      <c r="ACW562"/>
      <c r="ACX562"/>
      <c r="ACY562"/>
      <c r="ACZ562"/>
      <c r="ADA562"/>
      <c r="ADB562"/>
      <c r="ADC562"/>
      <c r="ADD562"/>
      <c r="ADE562"/>
      <c r="ADF562"/>
      <c r="ADG562"/>
      <c r="ADH562"/>
      <c r="ADI562"/>
      <c r="ADJ562"/>
      <c r="ADK562"/>
      <c r="ADL562"/>
      <c r="ADM562"/>
      <c r="ADN562"/>
      <c r="ADO562"/>
      <c r="ADP562"/>
      <c r="ADQ562"/>
      <c r="ADR562"/>
      <c r="ADS562"/>
      <c r="ADT562"/>
      <c r="ADU562"/>
      <c r="ADV562"/>
      <c r="ADW562"/>
      <c r="ADX562"/>
      <c r="ADY562"/>
      <c r="ADZ562"/>
      <c r="AEA562"/>
      <c r="AEB562"/>
      <c r="AEC562"/>
      <c r="AED562"/>
      <c r="AEE562"/>
      <c r="AEF562"/>
      <c r="AEG562"/>
      <c r="AEH562"/>
      <c r="AEI562"/>
      <c r="AEJ562"/>
      <c r="AEK562"/>
      <c r="AEL562"/>
      <c r="AEM562"/>
      <c r="AEN562"/>
      <c r="AEO562"/>
      <c r="AEP562"/>
      <c r="AEQ562"/>
      <c r="AER562"/>
      <c r="AES562"/>
      <c r="AET562"/>
      <c r="AEU562"/>
      <c r="AEV562"/>
      <c r="AEW562"/>
      <c r="AEX562"/>
      <c r="AEY562"/>
      <c r="AEZ562"/>
      <c r="AFA562"/>
      <c r="AFB562"/>
      <c r="AFC562"/>
      <c r="AFD562"/>
      <c r="AFE562"/>
      <c r="AFF562"/>
      <c r="AFG562"/>
      <c r="AFH562"/>
      <c r="AFI562"/>
      <c r="AFJ562"/>
      <c r="AFK562"/>
      <c r="AFL562"/>
      <c r="AFM562"/>
      <c r="AFN562"/>
      <c r="AFO562"/>
      <c r="AFP562"/>
      <c r="AFQ562"/>
      <c r="AFR562"/>
      <c r="AFS562"/>
      <c r="AFT562"/>
      <c r="AFU562"/>
      <c r="AFV562"/>
      <c r="AFW562"/>
      <c r="AFX562"/>
      <c r="AFY562"/>
      <c r="AFZ562"/>
      <c r="AGA562"/>
      <c r="AGB562"/>
      <c r="AGC562"/>
      <c r="AGD562"/>
      <c r="AGE562"/>
      <c r="AGF562"/>
      <c r="AGG562"/>
      <c r="AGH562"/>
      <c r="AGI562"/>
      <c r="AGJ562"/>
      <c r="AGK562"/>
      <c r="AGL562"/>
      <c r="AGM562"/>
      <c r="AGN562"/>
      <c r="AGO562"/>
      <c r="AGP562"/>
      <c r="AGQ562"/>
      <c r="AGR562"/>
      <c r="AGS562"/>
      <c r="AGT562"/>
      <c r="AGU562"/>
      <c r="AGV562"/>
      <c r="AGW562"/>
      <c r="AGX562"/>
      <c r="AGY562"/>
      <c r="AGZ562"/>
      <c r="AHA562"/>
      <c r="AHB562"/>
      <c r="AHC562"/>
      <c r="AHD562"/>
      <c r="AHE562"/>
      <c r="AHF562"/>
      <c r="AHG562"/>
      <c r="AHH562"/>
      <c r="AHI562"/>
      <c r="AHJ562"/>
      <c r="AHK562"/>
      <c r="AHL562"/>
      <c r="AHM562"/>
      <c r="AHN562"/>
      <c r="AHO562"/>
      <c r="AHP562"/>
      <c r="AHQ562"/>
      <c r="AHR562"/>
      <c r="AHS562"/>
      <c r="AHT562"/>
      <c r="AHU562"/>
      <c r="AHV562"/>
      <c r="AHW562"/>
      <c r="AHX562"/>
      <c r="AHY562"/>
      <c r="AHZ562"/>
      <c r="AIA562"/>
      <c r="AIB562"/>
      <c r="AIC562"/>
      <c r="AID562"/>
      <c r="AIE562"/>
      <c r="AIF562"/>
      <c r="AIG562"/>
      <c r="AIH562"/>
      <c r="AII562"/>
      <c r="AIJ562"/>
      <c r="AIK562"/>
      <c r="AIL562"/>
      <c r="AIM562"/>
      <c r="AIN562"/>
      <c r="AIO562"/>
      <c r="AIP562"/>
      <c r="AIQ562"/>
      <c r="AIR562"/>
      <c r="AIS562"/>
      <c r="AIT562"/>
      <c r="AIU562"/>
      <c r="AIV562"/>
      <c r="AIW562"/>
      <c r="AIX562"/>
      <c r="AIY562"/>
      <c r="AIZ562"/>
      <c r="AJA562"/>
      <c r="AJB562"/>
      <c r="AJC562"/>
      <c r="AJD562"/>
      <c r="AJE562"/>
      <c r="AJF562"/>
      <c r="AJG562"/>
      <c r="AJH562"/>
      <c r="AJI562"/>
      <c r="AJJ562"/>
      <c r="AJK562"/>
      <c r="AJL562"/>
      <c r="AJM562"/>
      <c r="AJN562"/>
      <c r="AJO562"/>
      <c r="AJP562"/>
      <c r="AJQ562"/>
      <c r="AJR562"/>
      <c r="AJS562"/>
      <c r="AJT562"/>
      <c r="AJU562"/>
      <c r="AJV562"/>
      <c r="AJW562"/>
      <c r="AJX562"/>
      <c r="AJY562"/>
      <c r="AJZ562"/>
      <c r="AKA562"/>
      <c r="AKB562"/>
      <c r="AKC562"/>
      <c r="AKD562"/>
      <c r="AKE562"/>
      <c r="AKF562"/>
      <c r="AKG562"/>
      <c r="AKH562"/>
      <c r="AKI562"/>
      <c r="AKJ562"/>
      <c r="AKK562"/>
      <c r="AKL562"/>
      <c r="AKM562"/>
      <c r="AKN562"/>
      <c r="AKO562"/>
      <c r="AKP562"/>
      <c r="AKQ562"/>
      <c r="AKR562"/>
      <c r="AKS562"/>
      <c r="AKT562"/>
      <c r="AKU562"/>
      <c r="AKV562"/>
      <c r="AKW562"/>
      <c r="AKX562"/>
      <c r="AKY562"/>
      <c r="AKZ562"/>
      <c r="ALA562"/>
      <c r="ALB562"/>
      <c r="ALC562"/>
      <c r="ALD562"/>
      <c r="ALE562"/>
      <c r="ALF562"/>
      <c r="ALG562"/>
      <c r="ALH562"/>
      <c r="ALI562"/>
      <c r="ALJ562"/>
      <c r="ALK562"/>
      <c r="ALL562"/>
      <c r="ALM562"/>
      <c r="ALN562"/>
      <c r="ALO562"/>
      <c r="ALP562"/>
      <c r="ALQ562"/>
      <c r="ALR562"/>
      <c r="ALS562"/>
      <c r="ALT562"/>
      <c r="ALU562"/>
      <c r="ALV562"/>
      <c r="ALW562"/>
      <c r="ALX562"/>
      <c r="ALY562"/>
      <c r="ALZ562"/>
      <c r="AMA562"/>
      <c r="AMB562"/>
      <c r="AMC562"/>
      <c r="AMD562"/>
      <c r="AME562"/>
      <c r="AMF562"/>
      <c r="AMG562"/>
      <c r="AMH562"/>
      <c r="AMI562"/>
      <c r="AMJ562"/>
    </row>
    <row r="563" spans="1:1024" ht="45">
      <c r="A563" s="41"/>
      <c r="B563" s="41"/>
      <c r="C563"/>
      <c r="D563"/>
      <c r="E563"/>
      <c r="F563"/>
      <c r="G563" s="41" t="s">
        <v>2175</v>
      </c>
      <c r="H563" s="41" t="s">
        <v>2174</v>
      </c>
      <c r="I563" s="38">
        <f t="shared" si="8"/>
        <v>2</v>
      </c>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c r="IW563"/>
      <c r="IX563"/>
      <c r="IY563"/>
      <c r="IZ563"/>
      <c r="JA563"/>
      <c r="JB563"/>
      <c r="JC563"/>
      <c r="JD563"/>
      <c r="JE563"/>
      <c r="JF563"/>
      <c r="JG563"/>
      <c r="JH563"/>
      <c r="JI563"/>
      <c r="JJ563"/>
      <c r="JK563"/>
      <c r="JL563"/>
      <c r="JM563"/>
      <c r="JN563"/>
      <c r="JO563"/>
      <c r="JP563"/>
      <c r="JQ563"/>
      <c r="JR563"/>
      <c r="JS563"/>
      <c r="JT563"/>
      <c r="JU563"/>
      <c r="JV563"/>
      <c r="JW563"/>
      <c r="JX563"/>
      <c r="JY563"/>
      <c r="JZ563"/>
      <c r="KA563"/>
      <c r="KB563"/>
      <c r="KC563"/>
      <c r="KD563"/>
      <c r="KE563"/>
      <c r="KF563"/>
      <c r="KG563"/>
      <c r="KH563"/>
      <c r="KI563"/>
      <c r="KJ563"/>
      <c r="KK563"/>
      <c r="KL563"/>
      <c r="KM563"/>
      <c r="KN563"/>
      <c r="KO563"/>
      <c r="KP563"/>
      <c r="KQ563"/>
      <c r="KR563"/>
      <c r="KS563"/>
      <c r="KT563"/>
      <c r="KU563"/>
      <c r="KV563"/>
      <c r="KW563"/>
      <c r="KX563"/>
      <c r="KY563"/>
      <c r="KZ563"/>
      <c r="LA563"/>
      <c r="LB563"/>
      <c r="LC563"/>
      <c r="LD563"/>
      <c r="LE563"/>
      <c r="LF563"/>
      <c r="LG563"/>
      <c r="LH563"/>
      <c r="LI563"/>
      <c r="LJ563"/>
      <c r="LK563"/>
      <c r="LL563"/>
      <c r="LM563"/>
      <c r="LN563"/>
      <c r="LO563"/>
      <c r="LP563"/>
      <c r="LQ563"/>
      <c r="LR563"/>
      <c r="LS563"/>
      <c r="LT563"/>
      <c r="LU563"/>
      <c r="LV563"/>
      <c r="LW563"/>
      <c r="LX563"/>
      <c r="LY563"/>
      <c r="LZ563"/>
      <c r="MA563"/>
      <c r="MB563"/>
      <c r="MC563"/>
      <c r="MD563"/>
      <c r="ME563"/>
      <c r="MF563"/>
      <c r="MG563"/>
      <c r="MH563"/>
      <c r="MI563"/>
      <c r="MJ563"/>
      <c r="MK563"/>
      <c r="ML563"/>
      <c r="MM563"/>
      <c r="MN563"/>
      <c r="MO563"/>
      <c r="MP563"/>
      <c r="MQ563"/>
      <c r="MR563"/>
      <c r="MS563"/>
      <c r="MT563"/>
      <c r="MU563"/>
      <c r="MV563"/>
      <c r="MW563"/>
      <c r="MX563"/>
      <c r="MY563"/>
      <c r="MZ563"/>
      <c r="NA563"/>
      <c r="NB563"/>
      <c r="NC563"/>
      <c r="ND563"/>
      <c r="NE563"/>
      <c r="NF563"/>
      <c r="NG563"/>
      <c r="NH563"/>
      <c r="NI563"/>
      <c r="NJ563"/>
      <c r="NK563"/>
      <c r="NL563"/>
      <c r="NM563"/>
      <c r="NN563"/>
      <c r="NO563"/>
      <c r="NP563"/>
      <c r="NQ563"/>
      <c r="NR563"/>
      <c r="NS563"/>
      <c r="NT563"/>
      <c r="NU563"/>
      <c r="NV563"/>
      <c r="NW563"/>
      <c r="NX563"/>
      <c r="NY563"/>
      <c r="NZ563"/>
      <c r="OA563"/>
      <c r="OB563"/>
      <c r="OC563"/>
      <c r="OD563"/>
      <c r="OE563"/>
      <c r="OF563"/>
      <c r="OG563"/>
      <c r="OH563"/>
      <c r="OI563"/>
      <c r="OJ563"/>
      <c r="OK563"/>
      <c r="OL563"/>
      <c r="OM563"/>
      <c r="ON563"/>
      <c r="OO563"/>
      <c r="OP563"/>
      <c r="OQ563"/>
      <c r="OR563"/>
      <c r="OS563"/>
      <c r="OT563"/>
      <c r="OU563"/>
      <c r="OV563"/>
      <c r="OW563"/>
      <c r="OX563"/>
      <c r="OY563"/>
      <c r="OZ563"/>
      <c r="PA563"/>
      <c r="PB563"/>
      <c r="PC563"/>
      <c r="PD563"/>
      <c r="PE563"/>
      <c r="PF563"/>
      <c r="PG563"/>
      <c r="PH563"/>
      <c r="PI563"/>
      <c r="PJ563"/>
      <c r="PK563"/>
      <c r="PL563"/>
      <c r="PM563"/>
      <c r="PN563"/>
      <c r="PO563"/>
      <c r="PP563"/>
      <c r="PQ563"/>
      <c r="PR563"/>
      <c r="PS563"/>
      <c r="PT563"/>
      <c r="PU563"/>
      <c r="PV563"/>
      <c r="PW563"/>
      <c r="PX563"/>
      <c r="PY563"/>
      <c r="PZ563"/>
      <c r="QA563"/>
      <c r="QB563"/>
      <c r="QC563"/>
      <c r="QD563"/>
      <c r="QE563"/>
      <c r="QF563"/>
      <c r="QG563"/>
      <c r="QH563"/>
      <c r="QI563"/>
      <c r="QJ563"/>
      <c r="QK563"/>
      <c r="QL563"/>
      <c r="QM563"/>
      <c r="QN563"/>
      <c r="QO563"/>
      <c r="QP563"/>
      <c r="QQ563"/>
      <c r="QR563"/>
      <c r="QS563"/>
      <c r="QT563"/>
      <c r="QU563"/>
      <c r="QV563"/>
      <c r="QW563"/>
      <c r="QX563"/>
      <c r="QY563"/>
      <c r="QZ563"/>
      <c r="RA563"/>
      <c r="RB563"/>
      <c r="RC563"/>
      <c r="RD563"/>
      <c r="RE563"/>
      <c r="RF563"/>
      <c r="RG563"/>
      <c r="RH563"/>
      <c r="RI563"/>
      <c r="RJ563"/>
      <c r="RK563"/>
      <c r="RL563"/>
      <c r="RM563"/>
      <c r="RN563"/>
      <c r="RO563"/>
      <c r="RP563"/>
      <c r="RQ563"/>
      <c r="RR563"/>
      <c r="RS563"/>
      <c r="RT563"/>
      <c r="RU563"/>
      <c r="RV563"/>
      <c r="RW563"/>
      <c r="RX563"/>
      <c r="RY563"/>
      <c r="RZ563"/>
      <c r="SA563"/>
      <c r="SB563"/>
      <c r="SC563"/>
      <c r="SD563"/>
      <c r="SE563"/>
      <c r="SF563"/>
      <c r="SG563"/>
      <c r="SH563"/>
      <c r="SI563"/>
      <c r="SJ563"/>
      <c r="SK563"/>
      <c r="SL563"/>
      <c r="SM563"/>
      <c r="SN563"/>
      <c r="SO563"/>
      <c r="SP563"/>
      <c r="SQ563"/>
      <c r="SR563"/>
      <c r="SS563"/>
      <c r="ST563"/>
      <c r="SU563"/>
      <c r="SV563"/>
      <c r="SW563"/>
      <c r="SX563"/>
      <c r="SY563"/>
      <c r="SZ563"/>
      <c r="TA563"/>
      <c r="TB563"/>
      <c r="TC563"/>
      <c r="TD563"/>
      <c r="TE563"/>
      <c r="TF563"/>
      <c r="TG563"/>
      <c r="TH563"/>
      <c r="TI563"/>
      <c r="TJ563"/>
      <c r="TK563"/>
      <c r="TL563"/>
      <c r="TM563"/>
      <c r="TN563"/>
      <c r="TO563"/>
      <c r="TP563"/>
      <c r="TQ563"/>
      <c r="TR563"/>
      <c r="TS563"/>
      <c r="TT563"/>
      <c r="TU563"/>
      <c r="TV563"/>
      <c r="TW563"/>
      <c r="TX563"/>
      <c r="TY563"/>
      <c r="TZ563"/>
      <c r="UA563"/>
      <c r="UB563"/>
      <c r="UC563"/>
      <c r="UD563"/>
      <c r="UE563"/>
      <c r="UF563"/>
      <c r="UG563"/>
      <c r="UH563"/>
      <c r="UI563"/>
      <c r="UJ563"/>
      <c r="UK563"/>
      <c r="UL563"/>
      <c r="UM563"/>
      <c r="UN563"/>
      <c r="UO563"/>
      <c r="UP563"/>
      <c r="UQ563"/>
      <c r="UR563"/>
      <c r="US563"/>
      <c r="UT563"/>
      <c r="UU563"/>
      <c r="UV563"/>
      <c r="UW563"/>
      <c r="UX563"/>
      <c r="UY563"/>
      <c r="UZ563"/>
      <c r="VA563"/>
      <c r="VB563"/>
      <c r="VC563"/>
      <c r="VD563"/>
      <c r="VE563"/>
      <c r="VF563"/>
      <c r="VG563"/>
      <c r="VH563"/>
      <c r="VI563"/>
      <c r="VJ563"/>
      <c r="VK563"/>
      <c r="VL563"/>
      <c r="VM563"/>
      <c r="VN563"/>
      <c r="VO563"/>
      <c r="VP563"/>
      <c r="VQ563"/>
      <c r="VR563"/>
      <c r="VS563"/>
      <c r="VT563"/>
      <c r="VU563"/>
      <c r="VV563"/>
      <c r="VW563"/>
      <c r="VX563"/>
      <c r="VY563"/>
      <c r="VZ563"/>
      <c r="WA563"/>
      <c r="WB563"/>
      <c r="WC563"/>
      <c r="WD563"/>
      <c r="WE563"/>
      <c r="WF563"/>
      <c r="WG563"/>
      <c r="WH563"/>
      <c r="WI563"/>
      <c r="WJ563"/>
      <c r="WK563"/>
      <c r="WL563"/>
      <c r="WM563"/>
      <c r="WN563"/>
      <c r="WO563"/>
      <c r="WP563"/>
      <c r="WQ563"/>
      <c r="WR563"/>
      <c r="WS563"/>
      <c r="WT563"/>
      <c r="WU563"/>
      <c r="WV563"/>
      <c r="WW563"/>
      <c r="WX563"/>
      <c r="WY563"/>
      <c r="WZ563"/>
      <c r="XA563"/>
      <c r="XB563"/>
      <c r="XC563"/>
      <c r="XD563"/>
      <c r="XE563"/>
      <c r="XF563"/>
      <c r="XG563"/>
      <c r="XH563"/>
      <c r="XI563"/>
      <c r="XJ563"/>
      <c r="XK563"/>
      <c r="XL563"/>
      <c r="XM563"/>
      <c r="XN563"/>
      <c r="XO563"/>
      <c r="XP563"/>
      <c r="XQ563"/>
      <c r="XR563"/>
      <c r="XS563"/>
      <c r="XT563"/>
      <c r="XU563"/>
      <c r="XV563"/>
      <c r="XW563"/>
      <c r="XX563"/>
      <c r="XY563"/>
      <c r="XZ563"/>
      <c r="YA563"/>
      <c r="YB563"/>
      <c r="YC563"/>
      <c r="YD563"/>
      <c r="YE563"/>
      <c r="YF563"/>
      <c r="YG563"/>
      <c r="YH563"/>
      <c r="YI563"/>
      <c r="YJ563"/>
      <c r="YK563"/>
      <c r="YL563"/>
      <c r="YM563"/>
      <c r="YN563"/>
      <c r="YO563"/>
      <c r="YP563"/>
      <c r="YQ563"/>
      <c r="YR563"/>
      <c r="YS563"/>
      <c r="YT563"/>
      <c r="YU563"/>
      <c r="YV563"/>
      <c r="YW563"/>
      <c r="YX563"/>
      <c r="YY563"/>
      <c r="YZ563"/>
      <c r="ZA563"/>
      <c r="ZB563"/>
      <c r="ZC563"/>
      <c r="ZD563"/>
      <c r="ZE563"/>
      <c r="ZF563"/>
      <c r="ZG563"/>
      <c r="ZH563"/>
      <c r="ZI563"/>
      <c r="ZJ563"/>
      <c r="ZK563"/>
      <c r="ZL563"/>
      <c r="ZM563"/>
      <c r="ZN563"/>
      <c r="ZO563"/>
      <c r="ZP563"/>
      <c r="ZQ563"/>
      <c r="ZR563"/>
      <c r="ZS563"/>
      <c r="ZT563"/>
      <c r="ZU563"/>
      <c r="ZV563"/>
      <c r="ZW563"/>
      <c r="ZX563"/>
      <c r="ZY563"/>
      <c r="ZZ563"/>
      <c r="AAA563"/>
      <c r="AAB563"/>
      <c r="AAC563"/>
      <c r="AAD563"/>
      <c r="AAE563"/>
      <c r="AAF563"/>
      <c r="AAG563"/>
      <c r="AAH563"/>
      <c r="AAI563"/>
      <c r="AAJ563"/>
      <c r="AAK563"/>
      <c r="AAL563"/>
      <c r="AAM563"/>
      <c r="AAN563"/>
      <c r="AAO563"/>
      <c r="AAP563"/>
      <c r="AAQ563"/>
      <c r="AAR563"/>
      <c r="AAS563"/>
      <c r="AAT563"/>
      <c r="AAU563"/>
      <c r="AAV563"/>
      <c r="AAW563"/>
      <c r="AAX563"/>
      <c r="AAY563"/>
      <c r="AAZ563"/>
      <c r="ABA563"/>
      <c r="ABB563"/>
      <c r="ABC563"/>
      <c r="ABD563"/>
      <c r="ABE563"/>
      <c r="ABF563"/>
      <c r="ABG563"/>
      <c r="ABH563"/>
      <c r="ABI563"/>
      <c r="ABJ563"/>
      <c r="ABK563"/>
      <c r="ABL563"/>
      <c r="ABM563"/>
      <c r="ABN563"/>
      <c r="ABO563"/>
      <c r="ABP563"/>
      <c r="ABQ563"/>
      <c r="ABR563"/>
      <c r="ABS563"/>
      <c r="ABT563"/>
      <c r="ABU563"/>
      <c r="ABV563"/>
      <c r="ABW563"/>
      <c r="ABX563"/>
      <c r="ABY563"/>
      <c r="ABZ563"/>
      <c r="ACA563"/>
      <c r="ACB563"/>
      <c r="ACC563"/>
      <c r="ACD563"/>
      <c r="ACE563"/>
      <c r="ACF563"/>
      <c r="ACG563"/>
      <c r="ACH563"/>
      <c r="ACI563"/>
      <c r="ACJ563"/>
      <c r="ACK563"/>
      <c r="ACL563"/>
      <c r="ACM563"/>
      <c r="ACN563"/>
      <c r="ACO563"/>
      <c r="ACP563"/>
      <c r="ACQ563"/>
      <c r="ACR563"/>
      <c r="ACS563"/>
      <c r="ACT563"/>
      <c r="ACU563"/>
      <c r="ACV563"/>
      <c r="ACW563"/>
      <c r="ACX563"/>
      <c r="ACY563"/>
      <c r="ACZ563"/>
      <c r="ADA563"/>
      <c r="ADB563"/>
      <c r="ADC563"/>
      <c r="ADD563"/>
      <c r="ADE563"/>
      <c r="ADF563"/>
      <c r="ADG563"/>
      <c r="ADH563"/>
      <c r="ADI563"/>
      <c r="ADJ563"/>
      <c r="ADK563"/>
      <c r="ADL563"/>
      <c r="ADM563"/>
      <c r="ADN563"/>
      <c r="ADO563"/>
      <c r="ADP563"/>
      <c r="ADQ563"/>
      <c r="ADR563"/>
      <c r="ADS563"/>
      <c r="ADT563"/>
      <c r="ADU563"/>
      <c r="ADV563"/>
      <c r="ADW563"/>
      <c r="ADX563"/>
      <c r="ADY563"/>
      <c r="ADZ563"/>
      <c r="AEA563"/>
      <c r="AEB563"/>
      <c r="AEC563"/>
      <c r="AED563"/>
      <c r="AEE563"/>
      <c r="AEF563"/>
      <c r="AEG563"/>
      <c r="AEH563"/>
      <c r="AEI563"/>
      <c r="AEJ563"/>
      <c r="AEK563"/>
      <c r="AEL563"/>
      <c r="AEM563"/>
      <c r="AEN563"/>
      <c r="AEO563"/>
      <c r="AEP563"/>
      <c r="AEQ563"/>
      <c r="AER563"/>
      <c r="AES563"/>
      <c r="AET563"/>
      <c r="AEU563"/>
      <c r="AEV563"/>
      <c r="AEW563"/>
      <c r="AEX563"/>
      <c r="AEY563"/>
      <c r="AEZ563"/>
      <c r="AFA563"/>
      <c r="AFB563"/>
      <c r="AFC563"/>
      <c r="AFD563"/>
      <c r="AFE563"/>
      <c r="AFF563"/>
      <c r="AFG563"/>
      <c r="AFH563"/>
      <c r="AFI563"/>
      <c r="AFJ563"/>
      <c r="AFK563"/>
      <c r="AFL563"/>
      <c r="AFM563"/>
      <c r="AFN563"/>
      <c r="AFO563"/>
      <c r="AFP563"/>
      <c r="AFQ563"/>
      <c r="AFR563"/>
      <c r="AFS563"/>
      <c r="AFT563"/>
      <c r="AFU563"/>
      <c r="AFV563"/>
      <c r="AFW563"/>
      <c r="AFX563"/>
      <c r="AFY563"/>
      <c r="AFZ563"/>
      <c r="AGA563"/>
      <c r="AGB563"/>
      <c r="AGC563"/>
      <c r="AGD563"/>
      <c r="AGE563"/>
      <c r="AGF563"/>
      <c r="AGG563"/>
      <c r="AGH563"/>
      <c r="AGI563"/>
      <c r="AGJ563"/>
      <c r="AGK563"/>
      <c r="AGL563"/>
      <c r="AGM563"/>
      <c r="AGN563"/>
      <c r="AGO563"/>
      <c r="AGP563"/>
      <c r="AGQ563"/>
      <c r="AGR563"/>
      <c r="AGS563"/>
      <c r="AGT563"/>
      <c r="AGU563"/>
      <c r="AGV563"/>
      <c r="AGW563"/>
      <c r="AGX563"/>
      <c r="AGY563"/>
      <c r="AGZ563"/>
      <c r="AHA563"/>
      <c r="AHB563"/>
      <c r="AHC563"/>
      <c r="AHD563"/>
      <c r="AHE563"/>
      <c r="AHF563"/>
      <c r="AHG563"/>
      <c r="AHH563"/>
      <c r="AHI563"/>
      <c r="AHJ563"/>
      <c r="AHK563"/>
      <c r="AHL563"/>
      <c r="AHM563"/>
      <c r="AHN563"/>
      <c r="AHO563"/>
      <c r="AHP563"/>
      <c r="AHQ563"/>
      <c r="AHR563"/>
      <c r="AHS563"/>
      <c r="AHT563"/>
      <c r="AHU563"/>
      <c r="AHV563"/>
      <c r="AHW563"/>
      <c r="AHX563"/>
      <c r="AHY563"/>
      <c r="AHZ563"/>
      <c r="AIA563"/>
      <c r="AIB563"/>
      <c r="AIC563"/>
      <c r="AID563"/>
      <c r="AIE563"/>
      <c r="AIF563"/>
      <c r="AIG563"/>
      <c r="AIH563"/>
      <c r="AII563"/>
      <c r="AIJ563"/>
      <c r="AIK563"/>
      <c r="AIL563"/>
      <c r="AIM563"/>
      <c r="AIN563"/>
      <c r="AIO563"/>
      <c r="AIP563"/>
      <c r="AIQ563"/>
      <c r="AIR563"/>
      <c r="AIS563"/>
      <c r="AIT563"/>
      <c r="AIU563"/>
      <c r="AIV563"/>
      <c r="AIW563"/>
      <c r="AIX563"/>
      <c r="AIY563"/>
      <c r="AIZ563"/>
      <c r="AJA563"/>
      <c r="AJB563"/>
      <c r="AJC563"/>
      <c r="AJD563"/>
      <c r="AJE563"/>
      <c r="AJF563"/>
      <c r="AJG563"/>
      <c r="AJH563"/>
      <c r="AJI563"/>
      <c r="AJJ563"/>
      <c r="AJK563"/>
      <c r="AJL563"/>
      <c r="AJM563"/>
      <c r="AJN563"/>
      <c r="AJO563"/>
      <c r="AJP563"/>
      <c r="AJQ563"/>
      <c r="AJR563"/>
      <c r="AJS563"/>
      <c r="AJT563"/>
      <c r="AJU563"/>
      <c r="AJV563"/>
      <c r="AJW563"/>
      <c r="AJX563"/>
      <c r="AJY563"/>
      <c r="AJZ563"/>
      <c r="AKA563"/>
      <c r="AKB563"/>
      <c r="AKC563"/>
      <c r="AKD563"/>
      <c r="AKE563"/>
      <c r="AKF563"/>
      <c r="AKG563"/>
      <c r="AKH563"/>
      <c r="AKI563"/>
      <c r="AKJ563"/>
      <c r="AKK563"/>
      <c r="AKL563"/>
      <c r="AKM563"/>
      <c r="AKN563"/>
      <c r="AKO563"/>
      <c r="AKP563"/>
      <c r="AKQ563"/>
      <c r="AKR563"/>
      <c r="AKS563"/>
      <c r="AKT563"/>
      <c r="AKU563"/>
      <c r="AKV563"/>
      <c r="AKW563"/>
      <c r="AKX563"/>
      <c r="AKY563"/>
      <c r="AKZ563"/>
      <c r="ALA563"/>
      <c r="ALB563"/>
      <c r="ALC563"/>
      <c r="ALD563"/>
      <c r="ALE563"/>
      <c r="ALF563"/>
      <c r="ALG563"/>
      <c r="ALH563"/>
      <c r="ALI563"/>
      <c r="ALJ563"/>
      <c r="ALK563"/>
      <c r="ALL563"/>
      <c r="ALM563"/>
      <c r="ALN563"/>
      <c r="ALO563"/>
      <c r="ALP563"/>
      <c r="ALQ563"/>
      <c r="ALR563"/>
      <c r="ALS563"/>
      <c r="ALT563"/>
      <c r="ALU563"/>
      <c r="ALV563"/>
      <c r="ALW563"/>
      <c r="ALX563"/>
      <c r="ALY563"/>
      <c r="ALZ563"/>
      <c r="AMA563"/>
      <c r="AMB563"/>
      <c r="AMC563"/>
      <c r="AMD563"/>
      <c r="AME563"/>
      <c r="AMF563"/>
      <c r="AMG563"/>
      <c r="AMH563"/>
      <c r="AMI563"/>
      <c r="AMJ563"/>
    </row>
    <row r="564" spans="1:1024" ht="60">
      <c r="A564" s="41"/>
      <c r="B564" s="41"/>
      <c r="C564" s="41"/>
      <c r="D564" s="41"/>
      <c r="E564" s="41"/>
      <c r="F564" s="41"/>
      <c r="G564" s="41" t="s">
        <v>2177</v>
      </c>
      <c r="H564" s="41" t="s">
        <v>2176</v>
      </c>
      <c r="I564" s="38">
        <f t="shared" si="8"/>
        <v>2</v>
      </c>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c r="IW564"/>
      <c r="IX564"/>
      <c r="IY564"/>
      <c r="IZ564"/>
      <c r="JA564"/>
      <c r="JB564"/>
      <c r="JC564"/>
      <c r="JD564"/>
      <c r="JE564"/>
      <c r="JF564"/>
      <c r="JG564"/>
      <c r="JH564"/>
      <c r="JI564"/>
      <c r="JJ564"/>
      <c r="JK564"/>
      <c r="JL564"/>
      <c r="JM564"/>
      <c r="JN564"/>
      <c r="JO564"/>
      <c r="JP564"/>
      <c r="JQ564"/>
      <c r="JR564"/>
      <c r="JS564"/>
      <c r="JT564"/>
      <c r="JU564"/>
      <c r="JV564"/>
      <c r="JW564"/>
      <c r="JX564"/>
      <c r="JY564"/>
      <c r="JZ564"/>
      <c r="KA564"/>
      <c r="KB564"/>
      <c r="KC564"/>
      <c r="KD564"/>
      <c r="KE564"/>
      <c r="KF564"/>
      <c r="KG564"/>
      <c r="KH564"/>
      <c r="KI564"/>
      <c r="KJ564"/>
      <c r="KK564"/>
      <c r="KL564"/>
      <c r="KM564"/>
      <c r="KN564"/>
      <c r="KO564"/>
      <c r="KP564"/>
      <c r="KQ564"/>
      <c r="KR564"/>
      <c r="KS564"/>
      <c r="KT564"/>
      <c r="KU564"/>
      <c r="KV564"/>
      <c r="KW564"/>
      <c r="KX564"/>
      <c r="KY564"/>
      <c r="KZ564"/>
      <c r="LA564"/>
      <c r="LB564"/>
      <c r="LC564"/>
      <c r="LD564"/>
      <c r="LE564"/>
      <c r="LF564"/>
      <c r="LG564"/>
      <c r="LH564"/>
      <c r="LI564"/>
      <c r="LJ564"/>
      <c r="LK564"/>
      <c r="LL564"/>
      <c r="LM564"/>
      <c r="LN564"/>
      <c r="LO564"/>
      <c r="LP564"/>
      <c r="LQ564"/>
      <c r="LR564"/>
      <c r="LS564"/>
      <c r="LT564"/>
      <c r="LU564"/>
      <c r="LV564"/>
      <c r="LW564"/>
      <c r="LX564"/>
      <c r="LY564"/>
      <c r="LZ564"/>
      <c r="MA564"/>
      <c r="MB564"/>
      <c r="MC564"/>
      <c r="MD564"/>
      <c r="ME564"/>
      <c r="MF564"/>
      <c r="MG564"/>
      <c r="MH564"/>
      <c r="MI564"/>
      <c r="MJ564"/>
      <c r="MK564"/>
      <c r="ML564"/>
      <c r="MM564"/>
      <c r="MN564"/>
      <c r="MO564"/>
      <c r="MP564"/>
      <c r="MQ564"/>
      <c r="MR564"/>
      <c r="MS564"/>
      <c r="MT564"/>
      <c r="MU564"/>
      <c r="MV564"/>
      <c r="MW564"/>
      <c r="MX564"/>
      <c r="MY564"/>
      <c r="MZ564"/>
      <c r="NA564"/>
      <c r="NB564"/>
      <c r="NC564"/>
      <c r="ND564"/>
      <c r="NE564"/>
      <c r="NF564"/>
      <c r="NG564"/>
      <c r="NH564"/>
      <c r="NI564"/>
      <c r="NJ564"/>
      <c r="NK564"/>
      <c r="NL564"/>
      <c r="NM564"/>
      <c r="NN564"/>
      <c r="NO564"/>
      <c r="NP564"/>
      <c r="NQ564"/>
      <c r="NR564"/>
      <c r="NS564"/>
      <c r="NT564"/>
      <c r="NU564"/>
      <c r="NV564"/>
      <c r="NW564"/>
      <c r="NX564"/>
      <c r="NY564"/>
      <c r="NZ564"/>
      <c r="OA564"/>
      <c r="OB564"/>
      <c r="OC564"/>
      <c r="OD564"/>
      <c r="OE564"/>
      <c r="OF564"/>
      <c r="OG564"/>
      <c r="OH564"/>
      <c r="OI564"/>
      <c r="OJ564"/>
      <c r="OK564"/>
      <c r="OL564"/>
      <c r="OM564"/>
      <c r="ON564"/>
      <c r="OO564"/>
      <c r="OP564"/>
      <c r="OQ564"/>
      <c r="OR564"/>
      <c r="OS564"/>
      <c r="OT564"/>
      <c r="OU564"/>
      <c r="OV564"/>
      <c r="OW564"/>
      <c r="OX564"/>
      <c r="OY564"/>
      <c r="OZ564"/>
      <c r="PA564"/>
      <c r="PB564"/>
      <c r="PC564"/>
      <c r="PD564"/>
      <c r="PE564"/>
      <c r="PF564"/>
      <c r="PG564"/>
      <c r="PH564"/>
      <c r="PI564"/>
      <c r="PJ564"/>
      <c r="PK564"/>
      <c r="PL564"/>
      <c r="PM564"/>
      <c r="PN564"/>
      <c r="PO564"/>
      <c r="PP564"/>
      <c r="PQ564"/>
      <c r="PR564"/>
      <c r="PS564"/>
      <c r="PT564"/>
      <c r="PU564"/>
      <c r="PV564"/>
      <c r="PW564"/>
      <c r="PX564"/>
      <c r="PY564"/>
      <c r="PZ564"/>
      <c r="QA564"/>
      <c r="QB564"/>
      <c r="QC564"/>
      <c r="QD564"/>
      <c r="QE564"/>
      <c r="QF564"/>
      <c r="QG564"/>
      <c r="QH564"/>
      <c r="QI564"/>
      <c r="QJ564"/>
      <c r="QK564"/>
      <c r="QL564"/>
      <c r="QM564"/>
      <c r="QN564"/>
      <c r="QO564"/>
      <c r="QP564"/>
      <c r="QQ564"/>
      <c r="QR564"/>
      <c r="QS564"/>
      <c r="QT564"/>
      <c r="QU564"/>
      <c r="QV564"/>
      <c r="QW564"/>
      <c r="QX564"/>
      <c r="QY564"/>
      <c r="QZ564"/>
      <c r="RA564"/>
      <c r="RB564"/>
      <c r="RC564"/>
      <c r="RD564"/>
      <c r="RE564"/>
      <c r="RF564"/>
      <c r="RG564"/>
      <c r="RH564"/>
      <c r="RI564"/>
      <c r="RJ564"/>
      <c r="RK564"/>
      <c r="RL564"/>
      <c r="RM564"/>
      <c r="RN564"/>
      <c r="RO564"/>
      <c r="RP564"/>
      <c r="RQ564"/>
      <c r="RR564"/>
      <c r="RS564"/>
      <c r="RT564"/>
      <c r="RU564"/>
      <c r="RV564"/>
      <c r="RW564"/>
      <c r="RX564"/>
      <c r="RY564"/>
      <c r="RZ564"/>
      <c r="SA564"/>
      <c r="SB564"/>
      <c r="SC564"/>
      <c r="SD564"/>
      <c r="SE564"/>
      <c r="SF564"/>
      <c r="SG564"/>
      <c r="SH564"/>
      <c r="SI564"/>
      <c r="SJ564"/>
      <c r="SK564"/>
      <c r="SL564"/>
      <c r="SM564"/>
      <c r="SN564"/>
      <c r="SO564"/>
      <c r="SP564"/>
      <c r="SQ564"/>
      <c r="SR564"/>
      <c r="SS564"/>
      <c r="ST564"/>
      <c r="SU564"/>
      <c r="SV564"/>
      <c r="SW564"/>
      <c r="SX564"/>
      <c r="SY564"/>
      <c r="SZ564"/>
      <c r="TA564"/>
      <c r="TB564"/>
      <c r="TC564"/>
      <c r="TD564"/>
      <c r="TE564"/>
      <c r="TF564"/>
      <c r="TG564"/>
      <c r="TH564"/>
      <c r="TI564"/>
      <c r="TJ564"/>
      <c r="TK564"/>
      <c r="TL564"/>
      <c r="TM564"/>
      <c r="TN564"/>
      <c r="TO564"/>
      <c r="TP564"/>
      <c r="TQ564"/>
      <c r="TR564"/>
      <c r="TS564"/>
      <c r="TT564"/>
      <c r="TU564"/>
      <c r="TV564"/>
      <c r="TW564"/>
      <c r="TX564"/>
      <c r="TY564"/>
      <c r="TZ564"/>
      <c r="UA564"/>
      <c r="UB564"/>
      <c r="UC564"/>
      <c r="UD564"/>
      <c r="UE564"/>
      <c r="UF564"/>
      <c r="UG564"/>
      <c r="UH564"/>
      <c r="UI564"/>
      <c r="UJ564"/>
      <c r="UK564"/>
      <c r="UL564"/>
      <c r="UM564"/>
      <c r="UN564"/>
      <c r="UO564"/>
      <c r="UP564"/>
      <c r="UQ564"/>
      <c r="UR564"/>
      <c r="US564"/>
      <c r="UT564"/>
      <c r="UU564"/>
      <c r="UV564"/>
      <c r="UW564"/>
      <c r="UX564"/>
      <c r="UY564"/>
      <c r="UZ564"/>
      <c r="VA564"/>
      <c r="VB564"/>
      <c r="VC564"/>
      <c r="VD564"/>
      <c r="VE564"/>
      <c r="VF564"/>
      <c r="VG564"/>
      <c r="VH564"/>
      <c r="VI564"/>
      <c r="VJ564"/>
      <c r="VK564"/>
      <c r="VL564"/>
      <c r="VM564"/>
      <c r="VN564"/>
      <c r="VO564"/>
      <c r="VP564"/>
      <c r="VQ564"/>
      <c r="VR564"/>
      <c r="VS564"/>
      <c r="VT564"/>
      <c r="VU564"/>
      <c r="VV564"/>
      <c r="VW564"/>
      <c r="VX564"/>
      <c r="VY564"/>
      <c r="VZ564"/>
      <c r="WA564"/>
      <c r="WB564"/>
      <c r="WC564"/>
      <c r="WD564"/>
      <c r="WE564"/>
      <c r="WF564"/>
      <c r="WG564"/>
      <c r="WH564"/>
      <c r="WI564"/>
      <c r="WJ564"/>
      <c r="WK564"/>
      <c r="WL564"/>
      <c r="WM564"/>
      <c r="WN564"/>
      <c r="WO564"/>
      <c r="WP564"/>
      <c r="WQ564"/>
      <c r="WR564"/>
      <c r="WS564"/>
      <c r="WT564"/>
      <c r="WU564"/>
      <c r="WV564"/>
      <c r="WW564"/>
      <c r="WX564"/>
      <c r="WY564"/>
      <c r="WZ564"/>
      <c r="XA564"/>
      <c r="XB564"/>
      <c r="XC564"/>
      <c r="XD564"/>
      <c r="XE564"/>
      <c r="XF564"/>
      <c r="XG564"/>
      <c r="XH564"/>
      <c r="XI564"/>
      <c r="XJ564"/>
      <c r="XK564"/>
      <c r="XL564"/>
      <c r="XM564"/>
      <c r="XN564"/>
      <c r="XO564"/>
      <c r="XP564"/>
      <c r="XQ564"/>
      <c r="XR564"/>
      <c r="XS564"/>
      <c r="XT564"/>
      <c r="XU564"/>
      <c r="XV564"/>
      <c r="XW564"/>
      <c r="XX564"/>
      <c r="XY564"/>
      <c r="XZ564"/>
      <c r="YA564"/>
      <c r="YB564"/>
      <c r="YC564"/>
      <c r="YD564"/>
      <c r="YE564"/>
      <c r="YF564"/>
      <c r="YG564"/>
      <c r="YH564"/>
      <c r="YI564"/>
      <c r="YJ564"/>
      <c r="YK564"/>
      <c r="YL564"/>
      <c r="YM564"/>
      <c r="YN564"/>
      <c r="YO564"/>
      <c r="YP564"/>
      <c r="YQ564"/>
      <c r="YR564"/>
      <c r="YS564"/>
      <c r="YT564"/>
      <c r="YU564"/>
      <c r="YV564"/>
      <c r="YW564"/>
      <c r="YX564"/>
      <c r="YY564"/>
      <c r="YZ564"/>
      <c r="ZA564"/>
      <c r="ZB564"/>
      <c r="ZC564"/>
      <c r="ZD564"/>
      <c r="ZE564"/>
      <c r="ZF564"/>
      <c r="ZG564"/>
      <c r="ZH564"/>
      <c r="ZI564"/>
      <c r="ZJ564"/>
      <c r="ZK564"/>
      <c r="ZL564"/>
      <c r="ZM564"/>
      <c r="ZN564"/>
      <c r="ZO564"/>
      <c r="ZP564"/>
      <c r="ZQ564"/>
      <c r="ZR564"/>
      <c r="ZS564"/>
      <c r="ZT564"/>
      <c r="ZU564"/>
      <c r="ZV564"/>
      <c r="ZW564"/>
      <c r="ZX564"/>
      <c r="ZY564"/>
      <c r="ZZ564"/>
      <c r="AAA564"/>
      <c r="AAB564"/>
      <c r="AAC564"/>
      <c r="AAD564"/>
      <c r="AAE564"/>
      <c r="AAF564"/>
      <c r="AAG564"/>
      <c r="AAH564"/>
      <c r="AAI564"/>
      <c r="AAJ564"/>
      <c r="AAK564"/>
      <c r="AAL564"/>
      <c r="AAM564"/>
      <c r="AAN564"/>
      <c r="AAO564"/>
      <c r="AAP564"/>
      <c r="AAQ564"/>
      <c r="AAR564"/>
      <c r="AAS564"/>
      <c r="AAT564"/>
      <c r="AAU564"/>
      <c r="AAV564"/>
      <c r="AAW564"/>
      <c r="AAX564"/>
      <c r="AAY564"/>
      <c r="AAZ564"/>
      <c r="ABA564"/>
      <c r="ABB564"/>
      <c r="ABC564"/>
      <c r="ABD564"/>
      <c r="ABE564"/>
      <c r="ABF564"/>
      <c r="ABG564"/>
      <c r="ABH564"/>
      <c r="ABI564"/>
      <c r="ABJ564"/>
      <c r="ABK564"/>
      <c r="ABL564"/>
      <c r="ABM564"/>
      <c r="ABN564"/>
      <c r="ABO564"/>
      <c r="ABP564"/>
      <c r="ABQ564"/>
      <c r="ABR564"/>
      <c r="ABS564"/>
      <c r="ABT564"/>
      <c r="ABU564"/>
      <c r="ABV564"/>
      <c r="ABW564"/>
      <c r="ABX564"/>
      <c r="ABY564"/>
      <c r="ABZ564"/>
      <c r="ACA564"/>
      <c r="ACB564"/>
      <c r="ACC564"/>
      <c r="ACD564"/>
      <c r="ACE564"/>
      <c r="ACF564"/>
      <c r="ACG564"/>
      <c r="ACH564"/>
      <c r="ACI564"/>
      <c r="ACJ564"/>
      <c r="ACK564"/>
      <c r="ACL564"/>
      <c r="ACM564"/>
      <c r="ACN564"/>
      <c r="ACO564"/>
      <c r="ACP564"/>
      <c r="ACQ564"/>
      <c r="ACR564"/>
      <c r="ACS564"/>
      <c r="ACT564"/>
      <c r="ACU564"/>
      <c r="ACV564"/>
      <c r="ACW564"/>
      <c r="ACX564"/>
      <c r="ACY564"/>
      <c r="ACZ564"/>
      <c r="ADA564"/>
      <c r="ADB564"/>
      <c r="ADC564"/>
      <c r="ADD564"/>
      <c r="ADE564"/>
      <c r="ADF564"/>
      <c r="ADG564"/>
      <c r="ADH564"/>
      <c r="ADI564"/>
      <c r="ADJ564"/>
      <c r="ADK564"/>
      <c r="ADL564"/>
      <c r="ADM564"/>
      <c r="ADN564"/>
      <c r="ADO564"/>
      <c r="ADP564"/>
      <c r="ADQ564"/>
      <c r="ADR564"/>
      <c r="ADS564"/>
      <c r="ADT564"/>
      <c r="ADU564"/>
      <c r="ADV564"/>
      <c r="ADW564"/>
      <c r="ADX564"/>
      <c r="ADY564"/>
      <c r="ADZ564"/>
      <c r="AEA564"/>
      <c r="AEB564"/>
      <c r="AEC564"/>
      <c r="AED564"/>
      <c r="AEE564"/>
      <c r="AEF564"/>
      <c r="AEG564"/>
      <c r="AEH564"/>
      <c r="AEI564"/>
      <c r="AEJ564"/>
      <c r="AEK564"/>
      <c r="AEL564"/>
      <c r="AEM564"/>
      <c r="AEN564"/>
      <c r="AEO564"/>
      <c r="AEP564"/>
      <c r="AEQ564"/>
      <c r="AER564"/>
      <c r="AES564"/>
      <c r="AET564"/>
      <c r="AEU564"/>
      <c r="AEV564"/>
      <c r="AEW564"/>
      <c r="AEX564"/>
      <c r="AEY564"/>
      <c r="AEZ564"/>
      <c r="AFA564"/>
      <c r="AFB564"/>
      <c r="AFC564"/>
      <c r="AFD564"/>
      <c r="AFE564"/>
      <c r="AFF564"/>
      <c r="AFG564"/>
      <c r="AFH564"/>
      <c r="AFI564"/>
      <c r="AFJ564"/>
      <c r="AFK564"/>
      <c r="AFL564"/>
      <c r="AFM564"/>
      <c r="AFN564"/>
      <c r="AFO564"/>
      <c r="AFP564"/>
      <c r="AFQ564"/>
      <c r="AFR564"/>
      <c r="AFS564"/>
      <c r="AFT564"/>
      <c r="AFU564"/>
      <c r="AFV564"/>
      <c r="AFW564"/>
      <c r="AFX564"/>
      <c r="AFY564"/>
      <c r="AFZ564"/>
      <c r="AGA564"/>
      <c r="AGB564"/>
      <c r="AGC564"/>
      <c r="AGD564"/>
      <c r="AGE564"/>
      <c r="AGF564"/>
      <c r="AGG564"/>
      <c r="AGH564"/>
      <c r="AGI564"/>
      <c r="AGJ564"/>
      <c r="AGK564"/>
      <c r="AGL564"/>
      <c r="AGM564"/>
      <c r="AGN564"/>
      <c r="AGO564"/>
      <c r="AGP564"/>
      <c r="AGQ564"/>
      <c r="AGR564"/>
      <c r="AGS564"/>
      <c r="AGT564"/>
      <c r="AGU564"/>
      <c r="AGV564"/>
      <c r="AGW564"/>
      <c r="AGX564"/>
      <c r="AGY564"/>
      <c r="AGZ564"/>
      <c r="AHA564"/>
      <c r="AHB564"/>
      <c r="AHC564"/>
      <c r="AHD564"/>
      <c r="AHE564"/>
      <c r="AHF564"/>
      <c r="AHG564"/>
      <c r="AHH564"/>
      <c r="AHI564"/>
      <c r="AHJ564"/>
      <c r="AHK564"/>
      <c r="AHL564"/>
      <c r="AHM564"/>
      <c r="AHN564"/>
      <c r="AHO564"/>
      <c r="AHP564"/>
      <c r="AHQ564"/>
      <c r="AHR564"/>
      <c r="AHS564"/>
      <c r="AHT564"/>
      <c r="AHU564"/>
      <c r="AHV564"/>
      <c r="AHW564"/>
      <c r="AHX564"/>
      <c r="AHY564"/>
      <c r="AHZ564"/>
      <c r="AIA564"/>
      <c r="AIB564"/>
      <c r="AIC564"/>
      <c r="AID564"/>
      <c r="AIE564"/>
      <c r="AIF564"/>
      <c r="AIG564"/>
      <c r="AIH564"/>
      <c r="AII564"/>
      <c r="AIJ564"/>
      <c r="AIK564"/>
      <c r="AIL564"/>
      <c r="AIM564"/>
      <c r="AIN564"/>
      <c r="AIO564"/>
      <c r="AIP564"/>
      <c r="AIQ564"/>
      <c r="AIR564"/>
      <c r="AIS564"/>
      <c r="AIT564"/>
      <c r="AIU564"/>
      <c r="AIV564"/>
      <c r="AIW564"/>
      <c r="AIX564"/>
      <c r="AIY564"/>
      <c r="AIZ564"/>
      <c r="AJA564"/>
      <c r="AJB564"/>
      <c r="AJC564"/>
      <c r="AJD564"/>
      <c r="AJE564"/>
      <c r="AJF564"/>
      <c r="AJG564"/>
      <c r="AJH564"/>
      <c r="AJI564"/>
      <c r="AJJ564"/>
      <c r="AJK564"/>
      <c r="AJL564"/>
      <c r="AJM564"/>
      <c r="AJN564"/>
      <c r="AJO564"/>
      <c r="AJP564"/>
      <c r="AJQ564"/>
      <c r="AJR564"/>
      <c r="AJS564"/>
      <c r="AJT564"/>
      <c r="AJU564"/>
      <c r="AJV564"/>
      <c r="AJW564"/>
      <c r="AJX564"/>
      <c r="AJY564"/>
      <c r="AJZ564"/>
      <c r="AKA564"/>
      <c r="AKB564"/>
      <c r="AKC564"/>
      <c r="AKD564"/>
      <c r="AKE564"/>
      <c r="AKF564"/>
      <c r="AKG564"/>
      <c r="AKH564"/>
      <c r="AKI564"/>
      <c r="AKJ564"/>
      <c r="AKK564"/>
      <c r="AKL564"/>
      <c r="AKM564"/>
      <c r="AKN564"/>
      <c r="AKO564"/>
      <c r="AKP564"/>
      <c r="AKQ564"/>
      <c r="AKR564"/>
      <c r="AKS564"/>
      <c r="AKT564"/>
      <c r="AKU564"/>
      <c r="AKV564"/>
      <c r="AKW564"/>
      <c r="AKX564"/>
      <c r="AKY564"/>
      <c r="AKZ564"/>
      <c r="ALA564"/>
      <c r="ALB564"/>
      <c r="ALC564"/>
      <c r="ALD564"/>
      <c r="ALE564"/>
      <c r="ALF564"/>
      <c r="ALG564"/>
      <c r="ALH564"/>
      <c r="ALI564"/>
      <c r="ALJ564"/>
      <c r="ALK564"/>
      <c r="ALL564"/>
      <c r="ALM564"/>
      <c r="ALN564"/>
      <c r="ALO564"/>
      <c r="ALP564"/>
      <c r="ALQ564"/>
      <c r="ALR564"/>
      <c r="ALS564"/>
      <c r="ALT564"/>
      <c r="ALU564"/>
      <c r="ALV564"/>
      <c r="ALW564"/>
      <c r="ALX564"/>
      <c r="ALY564"/>
      <c r="ALZ564"/>
      <c r="AMA564"/>
      <c r="AMB564"/>
      <c r="AMC564"/>
      <c r="AMD564"/>
      <c r="AME564"/>
      <c r="AMF564"/>
      <c r="AMG564"/>
      <c r="AMH564"/>
      <c r="AMI564"/>
      <c r="AMJ564"/>
    </row>
    <row r="565" spans="1:1024" ht="45">
      <c r="A565" s="41"/>
      <c r="B565" s="41"/>
      <c r="C565" s="41"/>
      <c r="D565" s="41"/>
      <c r="E565" s="41"/>
      <c r="F565" s="41"/>
      <c r="G565" s="41" t="s">
        <v>2179</v>
      </c>
      <c r="H565" s="41" t="s">
        <v>2178</v>
      </c>
      <c r="I565" s="38">
        <f t="shared" si="8"/>
        <v>2</v>
      </c>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c r="IW565"/>
      <c r="IX565"/>
      <c r="IY565"/>
      <c r="IZ565"/>
      <c r="JA565"/>
      <c r="JB565"/>
      <c r="JC565"/>
      <c r="JD565"/>
      <c r="JE565"/>
      <c r="JF565"/>
      <c r="JG565"/>
      <c r="JH565"/>
      <c r="JI565"/>
      <c r="JJ565"/>
      <c r="JK565"/>
      <c r="JL565"/>
      <c r="JM565"/>
      <c r="JN565"/>
      <c r="JO565"/>
      <c r="JP565"/>
      <c r="JQ565"/>
      <c r="JR565"/>
      <c r="JS565"/>
      <c r="JT565"/>
      <c r="JU565"/>
      <c r="JV565"/>
      <c r="JW565"/>
      <c r="JX565"/>
      <c r="JY565"/>
      <c r="JZ565"/>
      <c r="KA565"/>
      <c r="KB565"/>
      <c r="KC565"/>
      <c r="KD565"/>
      <c r="KE565"/>
      <c r="KF565"/>
      <c r="KG565"/>
      <c r="KH565"/>
      <c r="KI565"/>
      <c r="KJ565"/>
      <c r="KK565"/>
      <c r="KL565"/>
      <c r="KM565"/>
      <c r="KN565"/>
      <c r="KO565"/>
      <c r="KP565"/>
      <c r="KQ565"/>
      <c r="KR565"/>
      <c r="KS565"/>
      <c r="KT565"/>
      <c r="KU565"/>
      <c r="KV565"/>
      <c r="KW565"/>
      <c r="KX565"/>
      <c r="KY565"/>
      <c r="KZ565"/>
      <c r="LA565"/>
      <c r="LB565"/>
      <c r="LC565"/>
      <c r="LD565"/>
      <c r="LE565"/>
      <c r="LF565"/>
      <c r="LG565"/>
      <c r="LH565"/>
      <c r="LI565"/>
      <c r="LJ565"/>
      <c r="LK565"/>
      <c r="LL565"/>
      <c r="LM565"/>
      <c r="LN565"/>
      <c r="LO565"/>
      <c r="LP565"/>
      <c r="LQ565"/>
      <c r="LR565"/>
      <c r="LS565"/>
      <c r="LT565"/>
      <c r="LU565"/>
      <c r="LV565"/>
      <c r="LW565"/>
      <c r="LX565"/>
      <c r="LY565"/>
      <c r="LZ565"/>
      <c r="MA565"/>
      <c r="MB565"/>
      <c r="MC565"/>
      <c r="MD565"/>
      <c r="ME565"/>
      <c r="MF565"/>
      <c r="MG565"/>
      <c r="MH565"/>
      <c r="MI565"/>
      <c r="MJ565"/>
      <c r="MK565"/>
      <c r="ML565"/>
      <c r="MM565"/>
      <c r="MN565"/>
      <c r="MO565"/>
      <c r="MP565"/>
      <c r="MQ565"/>
      <c r="MR565"/>
      <c r="MS565"/>
      <c r="MT565"/>
      <c r="MU565"/>
      <c r="MV565"/>
      <c r="MW565"/>
      <c r="MX565"/>
      <c r="MY565"/>
      <c r="MZ565"/>
      <c r="NA565"/>
      <c r="NB565"/>
      <c r="NC565"/>
      <c r="ND565"/>
      <c r="NE565"/>
      <c r="NF565"/>
      <c r="NG565"/>
      <c r="NH565"/>
      <c r="NI565"/>
      <c r="NJ565"/>
      <c r="NK565"/>
      <c r="NL565"/>
      <c r="NM565"/>
      <c r="NN565"/>
      <c r="NO565"/>
      <c r="NP565"/>
      <c r="NQ565"/>
      <c r="NR565"/>
      <c r="NS565"/>
      <c r="NT565"/>
      <c r="NU565"/>
      <c r="NV565"/>
      <c r="NW565"/>
      <c r="NX565"/>
      <c r="NY565"/>
      <c r="NZ565"/>
      <c r="OA565"/>
      <c r="OB565"/>
      <c r="OC565"/>
      <c r="OD565"/>
      <c r="OE565"/>
      <c r="OF565"/>
      <c r="OG565"/>
      <c r="OH565"/>
      <c r="OI565"/>
      <c r="OJ565"/>
      <c r="OK565"/>
      <c r="OL565"/>
      <c r="OM565"/>
      <c r="ON565"/>
      <c r="OO565"/>
      <c r="OP565"/>
      <c r="OQ565"/>
      <c r="OR565"/>
      <c r="OS565"/>
      <c r="OT565"/>
      <c r="OU565"/>
      <c r="OV565"/>
      <c r="OW565"/>
      <c r="OX565"/>
      <c r="OY565"/>
      <c r="OZ565"/>
      <c r="PA565"/>
      <c r="PB565"/>
      <c r="PC565"/>
      <c r="PD565"/>
      <c r="PE565"/>
      <c r="PF565"/>
      <c r="PG565"/>
      <c r="PH565"/>
      <c r="PI565"/>
      <c r="PJ565"/>
      <c r="PK565"/>
      <c r="PL565"/>
      <c r="PM565"/>
      <c r="PN565"/>
      <c r="PO565"/>
      <c r="PP565"/>
      <c r="PQ565"/>
      <c r="PR565"/>
      <c r="PS565"/>
      <c r="PT565"/>
      <c r="PU565"/>
      <c r="PV565"/>
      <c r="PW565"/>
      <c r="PX565"/>
      <c r="PY565"/>
      <c r="PZ565"/>
      <c r="QA565"/>
      <c r="QB565"/>
      <c r="QC565"/>
      <c r="QD565"/>
      <c r="QE565"/>
      <c r="QF565"/>
      <c r="QG565"/>
      <c r="QH565"/>
      <c r="QI565"/>
      <c r="QJ565"/>
      <c r="QK565"/>
      <c r="QL565"/>
      <c r="QM565"/>
      <c r="QN565"/>
      <c r="QO565"/>
      <c r="QP565"/>
      <c r="QQ565"/>
      <c r="QR565"/>
      <c r="QS565"/>
      <c r="QT565"/>
      <c r="QU565"/>
      <c r="QV565"/>
      <c r="QW565"/>
      <c r="QX565"/>
      <c r="QY565"/>
      <c r="QZ565"/>
      <c r="RA565"/>
      <c r="RB565"/>
      <c r="RC565"/>
      <c r="RD565"/>
      <c r="RE565"/>
      <c r="RF565"/>
      <c r="RG565"/>
      <c r="RH565"/>
      <c r="RI565"/>
      <c r="RJ565"/>
      <c r="RK565"/>
      <c r="RL565"/>
      <c r="RM565"/>
      <c r="RN565"/>
      <c r="RO565"/>
      <c r="RP565"/>
      <c r="RQ565"/>
      <c r="RR565"/>
      <c r="RS565"/>
      <c r="RT565"/>
      <c r="RU565"/>
      <c r="RV565"/>
      <c r="RW565"/>
      <c r="RX565"/>
      <c r="RY565"/>
      <c r="RZ565"/>
      <c r="SA565"/>
      <c r="SB565"/>
      <c r="SC565"/>
      <c r="SD565"/>
      <c r="SE565"/>
      <c r="SF565"/>
      <c r="SG565"/>
      <c r="SH565"/>
      <c r="SI565"/>
      <c r="SJ565"/>
      <c r="SK565"/>
      <c r="SL565"/>
      <c r="SM565"/>
      <c r="SN565"/>
      <c r="SO565"/>
      <c r="SP565"/>
      <c r="SQ565"/>
      <c r="SR565"/>
      <c r="SS565"/>
      <c r="ST565"/>
      <c r="SU565"/>
      <c r="SV565"/>
      <c r="SW565"/>
      <c r="SX565"/>
      <c r="SY565"/>
      <c r="SZ565"/>
      <c r="TA565"/>
      <c r="TB565"/>
      <c r="TC565"/>
      <c r="TD565"/>
      <c r="TE565"/>
      <c r="TF565"/>
      <c r="TG565"/>
      <c r="TH565"/>
      <c r="TI565"/>
      <c r="TJ565"/>
      <c r="TK565"/>
      <c r="TL565"/>
      <c r="TM565"/>
      <c r="TN565"/>
      <c r="TO565"/>
      <c r="TP565"/>
      <c r="TQ565"/>
      <c r="TR565"/>
      <c r="TS565"/>
      <c r="TT565"/>
      <c r="TU565"/>
      <c r="TV565"/>
      <c r="TW565"/>
      <c r="TX565"/>
      <c r="TY565"/>
      <c r="TZ565"/>
      <c r="UA565"/>
      <c r="UB565"/>
      <c r="UC565"/>
      <c r="UD565"/>
      <c r="UE565"/>
      <c r="UF565"/>
      <c r="UG565"/>
      <c r="UH565"/>
      <c r="UI565"/>
      <c r="UJ565"/>
      <c r="UK565"/>
      <c r="UL565"/>
      <c r="UM565"/>
      <c r="UN565"/>
      <c r="UO565"/>
      <c r="UP565"/>
      <c r="UQ565"/>
      <c r="UR565"/>
      <c r="US565"/>
      <c r="UT565"/>
      <c r="UU565"/>
      <c r="UV565"/>
      <c r="UW565"/>
      <c r="UX565"/>
      <c r="UY565"/>
      <c r="UZ565"/>
      <c r="VA565"/>
      <c r="VB565"/>
      <c r="VC565"/>
      <c r="VD565"/>
      <c r="VE565"/>
      <c r="VF565"/>
      <c r="VG565"/>
      <c r="VH565"/>
      <c r="VI565"/>
      <c r="VJ565"/>
      <c r="VK565"/>
      <c r="VL565"/>
      <c r="VM565"/>
      <c r="VN565"/>
      <c r="VO565"/>
      <c r="VP565"/>
      <c r="VQ565"/>
      <c r="VR565"/>
      <c r="VS565"/>
      <c r="VT565"/>
      <c r="VU565"/>
      <c r="VV565"/>
      <c r="VW565"/>
      <c r="VX565"/>
      <c r="VY565"/>
      <c r="VZ565"/>
      <c r="WA565"/>
      <c r="WB565"/>
      <c r="WC565"/>
      <c r="WD565"/>
      <c r="WE565"/>
      <c r="WF565"/>
      <c r="WG565"/>
      <c r="WH565"/>
      <c r="WI565"/>
      <c r="WJ565"/>
      <c r="WK565"/>
      <c r="WL565"/>
      <c r="WM565"/>
      <c r="WN565"/>
      <c r="WO565"/>
      <c r="WP565"/>
      <c r="WQ565"/>
      <c r="WR565"/>
      <c r="WS565"/>
      <c r="WT565"/>
      <c r="WU565"/>
      <c r="WV565"/>
      <c r="WW565"/>
      <c r="WX565"/>
      <c r="WY565"/>
      <c r="WZ565"/>
      <c r="XA565"/>
      <c r="XB565"/>
      <c r="XC565"/>
      <c r="XD565"/>
      <c r="XE565"/>
      <c r="XF565"/>
      <c r="XG565"/>
      <c r="XH565"/>
      <c r="XI565"/>
      <c r="XJ565"/>
      <c r="XK565"/>
      <c r="XL565"/>
      <c r="XM565"/>
      <c r="XN565"/>
      <c r="XO565"/>
      <c r="XP565"/>
      <c r="XQ565"/>
      <c r="XR565"/>
      <c r="XS565"/>
      <c r="XT565"/>
      <c r="XU565"/>
      <c r="XV565"/>
      <c r="XW565"/>
      <c r="XX565"/>
      <c r="XY565"/>
      <c r="XZ565"/>
      <c r="YA565"/>
      <c r="YB565"/>
      <c r="YC565"/>
      <c r="YD565"/>
      <c r="YE565"/>
      <c r="YF565"/>
      <c r="YG565"/>
      <c r="YH565"/>
      <c r="YI565"/>
      <c r="YJ565"/>
      <c r="YK565"/>
      <c r="YL565"/>
      <c r="YM565"/>
      <c r="YN565"/>
      <c r="YO565"/>
      <c r="YP565"/>
      <c r="YQ565"/>
      <c r="YR565"/>
      <c r="YS565"/>
      <c r="YT565"/>
      <c r="YU565"/>
      <c r="YV565"/>
      <c r="YW565"/>
      <c r="YX565"/>
      <c r="YY565"/>
      <c r="YZ565"/>
      <c r="ZA565"/>
      <c r="ZB565"/>
      <c r="ZC565"/>
      <c r="ZD565"/>
      <c r="ZE565"/>
      <c r="ZF565"/>
      <c r="ZG565"/>
      <c r="ZH565"/>
      <c r="ZI565"/>
      <c r="ZJ565"/>
      <c r="ZK565"/>
      <c r="ZL565"/>
      <c r="ZM565"/>
      <c r="ZN565"/>
      <c r="ZO565"/>
      <c r="ZP565"/>
      <c r="ZQ565"/>
      <c r="ZR565"/>
      <c r="ZS565"/>
      <c r="ZT565"/>
      <c r="ZU565"/>
      <c r="ZV565"/>
      <c r="ZW565"/>
      <c r="ZX565"/>
      <c r="ZY565"/>
      <c r="ZZ565"/>
      <c r="AAA565"/>
      <c r="AAB565"/>
      <c r="AAC565"/>
      <c r="AAD565"/>
      <c r="AAE565"/>
      <c r="AAF565"/>
      <c r="AAG565"/>
      <c r="AAH565"/>
      <c r="AAI565"/>
      <c r="AAJ565"/>
      <c r="AAK565"/>
      <c r="AAL565"/>
      <c r="AAM565"/>
      <c r="AAN565"/>
      <c r="AAO565"/>
      <c r="AAP565"/>
      <c r="AAQ565"/>
      <c r="AAR565"/>
      <c r="AAS565"/>
      <c r="AAT565"/>
      <c r="AAU565"/>
      <c r="AAV565"/>
      <c r="AAW565"/>
      <c r="AAX565"/>
      <c r="AAY565"/>
      <c r="AAZ565"/>
      <c r="ABA565"/>
      <c r="ABB565"/>
      <c r="ABC565"/>
      <c r="ABD565"/>
      <c r="ABE565"/>
      <c r="ABF565"/>
      <c r="ABG565"/>
      <c r="ABH565"/>
      <c r="ABI565"/>
      <c r="ABJ565"/>
      <c r="ABK565"/>
      <c r="ABL565"/>
      <c r="ABM565"/>
      <c r="ABN565"/>
      <c r="ABO565"/>
      <c r="ABP565"/>
      <c r="ABQ565"/>
      <c r="ABR565"/>
      <c r="ABS565"/>
      <c r="ABT565"/>
      <c r="ABU565"/>
      <c r="ABV565"/>
      <c r="ABW565"/>
      <c r="ABX565"/>
      <c r="ABY565"/>
      <c r="ABZ565"/>
      <c r="ACA565"/>
      <c r="ACB565"/>
      <c r="ACC565"/>
      <c r="ACD565"/>
      <c r="ACE565"/>
      <c r="ACF565"/>
      <c r="ACG565"/>
      <c r="ACH565"/>
      <c r="ACI565"/>
      <c r="ACJ565"/>
      <c r="ACK565"/>
      <c r="ACL565"/>
      <c r="ACM565"/>
      <c r="ACN565"/>
      <c r="ACO565"/>
      <c r="ACP565"/>
      <c r="ACQ565"/>
      <c r="ACR565"/>
      <c r="ACS565"/>
      <c r="ACT565"/>
      <c r="ACU565"/>
      <c r="ACV565"/>
      <c r="ACW565"/>
      <c r="ACX565"/>
      <c r="ACY565"/>
      <c r="ACZ565"/>
      <c r="ADA565"/>
      <c r="ADB565"/>
      <c r="ADC565"/>
      <c r="ADD565"/>
      <c r="ADE565"/>
      <c r="ADF565"/>
      <c r="ADG565"/>
      <c r="ADH565"/>
      <c r="ADI565"/>
      <c r="ADJ565"/>
      <c r="ADK565"/>
      <c r="ADL565"/>
      <c r="ADM565"/>
      <c r="ADN565"/>
      <c r="ADO565"/>
      <c r="ADP565"/>
      <c r="ADQ565"/>
      <c r="ADR565"/>
      <c r="ADS565"/>
      <c r="ADT565"/>
      <c r="ADU565"/>
      <c r="ADV565"/>
      <c r="ADW565"/>
      <c r="ADX565"/>
      <c r="ADY565"/>
      <c r="ADZ565"/>
      <c r="AEA565"/>
      <c r="AEB565"/>
      <c r="AEC565"/>
      <c r="AED565"/>
      <c r="AEE565"/>
      <c r="AEF565"/>
      <c r="AEG565"/>
      <c r="AEH565"/>
      <c r="AEI565"/>
      <c r="AEJ565"/>
      <c r="AEK565"/>
      <c r="AEL565"/>
      <c r="AEM565"/>
      <c r="AEN565"/>
      <c r="AEO565"/>
      <c r="AEP565"/>
      <c r="AEQ565"/>
      <c r="AER565"/>
      <c r="AES565"/>
      <c r="AET565"/>
      <c r="AEU565"/>
      <c r="AEV565"/>
      <c r="AEW565"/>
      <c r="AEX565"/>
      <c r="AEY565"/>
      <c r="AEZ565"/>
      <c r="AFA565"/>
      <c r="AFB565"/>
      <c r="AFC565"/>
      <c r="AFD565"/>
      <c r="AFE565"/>
      <c r="AFF565"/>
      <c r="AFG565"/>
      <c r="AFH565"/>
      <c r="AFI565"/>
      <c r="AFJ565"/>
      <c r="AFK565"/>
      <c r="AFL565"/>
      <c r="AFM565"/>
      <c r="AFN565"/>
      <c r="AFO565"/>
      <c r="AFP565"/>
      <c r="AFQ565"/>
      <c r="AFR565"/>
      <c r="AFS565"/>
      <c r="AFT565"/>
      <c r="AFU565"/>
      <c r="AFV565"/>
      <c r="AFW565"/>
      <c r="AFX565"/>
      <c r="AFY565"/>
      <c r="AFZ565"/>
      <c r="AGA565"/>
      <c r="AGB565"/>
      <c r="AGC565"/>
      <c r="AGD565"/>
      <c r="AGE565"/>
      <c r="AGF565"/>
      <c r="AGG565"/>
      <c r="AGH565"/>
      <c r="AGI565"/>
      <c r="AGJ565"/>
      <c r="AGK565"/>
      <c r="AGL565"/>
      <c r="AGM565"/>
      <c r="AGN565"/>
      <c r="AGO565"/>
      <c r="AGP565"/>
      <c r="AGQ565"/>
      <c r="AGR565"/>
      <c r="AGS565"/>
      <c r="AGT565"/>
      <c r="AGU565"/>
      <c r="AGV565"/>
      <c r="AGW565"/>
      <c r="AGX565"/>
      <c r="AGY565"/>
      <c r="AGZ565"/>
      <c r="AHA565"/>
      <c r="AHB565"/>
      <c r="AHC565"/>
      <c r="AHD565"/>
      <c r="AHE565"/>
      <c r="AHF565"/>
      <c r="AHG565"/>
      <c r="AHH565"/>
      <c r="AHI565"/>
      <c r="AHJ565"/>
      <c r="AHK565"/>
      <c r="AHL565"/>
      <c r="AHM565"/>
      <c r="AHN565"/>
      <c r="AHO565"/>
      <c r="AHP565"/>
      <c r="AHQ565"/>
      <c r="AHR565"/>
      <c r="AHS565"/>
      <c r="AHT565"/>
      <c r="AHU565"/>
      <c r="AHV565"/>
      <c r="AHW565"/>
      <c r="AHX565"/>
      <c r="AHY565"/>
      <c r="AHZ565"/>
      <c r="AIA565"/>
      <c r="AIB565"/>
      <c r="AIC565"/>
      <c r="AID565"/>
      <c r="AIE565"/>
      <c r="AIF565"/>
      <c r="AIG565"/>
      <c r="AIH565"/>
      <c r="AII565"/>
      <c r="AIJ565"/>
      <c r="AIK565"/>
      <c r="AIL565"/>
      <c r="AIM565"/>
      <c r="AIN565"/>
      <c r="AIO565"/>
      <c r="AIP565"/>
      <c r="AIQ565"/>
      <c r="AIR565"/>
      <c r="AIS565"/>
      <c r="AIT565"/>
      <c r="AIU565"/>
      <c r="AIV565"/>
      <c r="AIW565"/>
      <c r="AIX565"/>
      <c r="AIY565"/>
      <c r="AIZ565"/>
      <c r="AJA565"/>
      <c r="AJB565"/>
      <c r="AJC565"/>
      <c r="AJD565"/>
      <c r="AJE565"/>
      <c r="AJF565"/>
      <c r="AJG565"/>
      <c r="AJH565"/>
      <c r="AJI565"/>
      <c r="AJJ565"/>
      <c r="AJK565"/>
      <c r="AJL565"/>
      <c r="AJM565"/>
      <c r="AJN565"/>
      <c r="AJO565"/>
      <c r="AJP565"/>
      <c r="AJQ565"/>
      <c r="AJR565"/>
      <c r="AJS565"/>
      <c r="AJT565"/>
      <c r="AJU565"/>
      <c r="AJV565"/>
      <c r="AJW565"/>
      <c r="AJX565"/>
      <c r="AJY565"/>
      <c r="AJZ565"/>
      <c r="AKA565"/>
      <c r="AKB565"/>
      <c r="AKC565"/>
      <c r="AKD565"/>
      <c r="AKE565"/>
      <c r="AKF565"/>
      <c r="AKG565"/>
      <c r="AKH565"/>
      <c r="AKI565"/>
      <c r="AKJ565"/>
      <c r="AKK565"/>
      <c r="AKL565"/>
      <c r="AKM565"/>
      <c r="AKN565"/>
      <c r="AKO565"/>
      <c r="AKP565"/>
      <c r="AKQ565"/>
      <c r="AKR565"/>
      <c r="AKS565"/>
      <c r="AKT565"/>
      <c r="AKU565"/>
      <c r="AKV565"/>
      <c r="AKW565"/>
      <c r="AKX565"/>
      <c r="AKY565"/>
      <c r="AKZ565"/>
      <c r="ALA565"/>
      <c r="ALB565"/>
      <c r="ALC565"/>
      <c r="ALD565"/>
      <c r="ALE565"/>
      <c r="ALF565"/>
      <c r="ALG565"/>
      <c r="ALH565"/>
      <c r="ALI565"/>
      <c r="ALJ565"/>
      <c r="ALK565"/>
      <c r="ALL565"/>
      <c r="ALM565"/>
      <c r="ALN565"/>
      <c r="ALO565"/>
      <c r="ALP565"/>
      <c r="ALQ565"/>
      <c r="ALR565"/>
      <c r="ALS565"/>
      <c r="ALT565"/>
      <c r="ALU565"/>
      <c r="ALV565"/>
      <c r="ALW565"/>
      <c r="ALX565"/>
      <c r="ALY565"/>
      <c r="ALZ565"/>
      <c r="AMA565"/>
      <c r="AMB565"/>
      <c r="AMC565"/>
      <c r="AMD565"/>
      <c r="AME565"/>
      <c r="AMF565"/>
      <c r="AMG565"/>
      <c r="AMH565"/>
      <c r="AMI565"/>
      <c r="AMJ565"/>
    </row>
    <row r="566" spans="1:1024" ht="45">
      <c r="A566" s="41"/>
      <c r="B566" s="41"/>
      <c r="C566" s="41"/>
      <c r="D566" s="41"/>
      <c r="E566" s="41"/>
      <c r="F566" s="41"/>
      <c r="G566" s="41" t="s">
        <v>2180</v>
      </c>
      <c r="H566" s="41" t="s">
        <v>2181</v>
      </c>
      <c r="I566" s="38">
        <f t="shared" si="8"/>
        <v>2</v>
      </c>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c r="IW566"/>
      <c r="IX566"/>
      <c r="IY566"/>
      <c r="IZ566"/>
      <c r="JA566"/>
      <c r="JB566"/>
      <c r="JC566"/>
      <c r="JD566"/>
      <c r="JE566"/>
      <c r="JF566"/>
      <c r="JG566"/>
      <c r="JH566"/>
      <c r="JI566"/>
      <c r="JJ566"/>
      <c r="JK566"/>
      <c r="JL566"/>
      <c r="JM566"/>
      <c r="JN566"/>
      <c r="JO566"/>
      <c r="JP566"/>
      <c r="JQ566"/>
      <c r="JR566"/>
      <c r="JS566"/>
      <c r="JT566"/>
      <c r="JU566"/>
      <c r="JV566"/>
      <c r="JW566"/>
      <c r="JX566"/>
      <c r="JY566"/>
      <c r="JZ566"/>
      <c r="KA566"/>
      <c r="KB566"/>
      <c r="KC566"/>
      <c r="KD566"/>
      <c r="KE566"/>
      <c r="KF566"/>
      <c r="KG566"/>
      <c r="KH566"/>
      <c r="KI566"/>
      <c r="KJ566"/>
      <c r="KK566"/>
      <c r="KL566"/>
      <c r="KM566"/>
      <c r="KN566"/>
      <c r="KO566"/>
      <c r="KP566"/>
      <c r="KQ566"/>
      <c r="KR566"/>
      <c r="KS566"/>
      <c r="KT566"/>
      <c r="KU566"/>
      <c r="KV566"/>
      <c r="KW566"/>
      <c r="KX566"/>
      <c r="KY566"/>
      <c r="KZ566"/>
      <c r="LA566"/>
      <c r="LB566"/>
      <c r="LC566"/>
      <c r="LD566"/>
      <c r="LE566"/>
      <c r="LF566"/>
      <c r="LG566"/>
      <c r="LH566"/>
      <c r="LI566"/>
      <c r="LJ566"/>
      <c r="LK566"/>
      <c r="LL566"/>
      <c r="LM566"/>
      <c r="LN566"/>
      <c r="LO566"/>
      <c r="LP566"/>
      <c r="LQ566"/>
      <c r="LR566"/>
      <c r="LS566"/>
      <c r="LT566"/>
      <c r="LU566"/>
      <c r="LV566"/>
      <c r="LW566"/>
      <c r="LX566"/>
      <c r="LY566"/>
      <c r="LZ566"/>
      <c r="MA566"/>
      <c r="MB566"/>
      <c r="MC566"/>
      <c r="MD566"/>
      <c r="ME566"/>
      <c r="MF566"/>
      <c r="MG566"/>
      <c r="MH566"/>
      <c r="MI566"/>
      <c r="MJ566"/>
      <c r="MK566"/>
      <c r="ML566"/>
      <c r="MM566"/>
      <c r="MN566"/>
      <c r="MO566"/>
      <c r="MP566"/>
      <c r="MQ566"/>
      <c r="MR566"/>
      <c r="MS566"/>
      <c r="MT566"/>
      <c r="MU566"/>
      <c r="MV566"/>
      <c r="MW566"/>
      <c r="MX566"/>
      <c r="MY566"/>
      <c r="MZ566"/>
      <c r="NA566"/>
      <c r="NB566"/>
      <c r="NC566"/>
      <c r="ND566"/>
      <c r="NE566"/>
      <c r="NF566"/>
      <c r="NG566"/>
      <c r="NH566"/>
      <c r="NI566"/>
      <c r="NJ566"/>
      <c r="NK566"/>
      <c r="NL566"/>
      <c r="NM566"/>
      <c r="NN566"/>
      <c r="NO566"/>
      <c r="NP566"/>
      <c r="NQ566"/>
      <c r="NR566"/>
      <c r="NS566"/>
      <c r="NT566"/>
      <c r="NU566"/>
      <c r="NV566"/>
      <c r="NW566"/>
      <c r="NX566"/>
      <c r="NY566"/>
      <c r="NZ566"/>
      <c r="OA566"/>
      <c r="OB566"/>
      <c r="OC566"/>
      <c r="OD566"/>
      <c r="OE566"/>
      <c r="OF566"/>
      <c r="OG566"/>
      <c r="OH566"/>
      <c r="OI566"/>
      <c r="OJ566"/>
      <c r="OK566"/>
      <c r="OL566"/>
      <c r="OM566"/>
      <c r="ON566"/>
      <c r="OO566"/>
      <c r="OP566"/>
      <c r="OQ566"/>
      <c r="OR566"/>
      <c r="OS566"/>
      <c r="OT566"/>
      <c r="OU566"/>
      <c r="OV566"/>
      <c r="OW566"/>
      <c r="OX566"/>
      <c r="OY566"/>
      <c r="OZ566"/>
      <c r="PA566"/>
      <c r="PB566"/>
      <c r="PC566"/>
      <c r="PD566"/>
      <c r="PE566"/>
      <c r="PF566"/>
      <c r="PG566"/>
      <c r="PH566"/>
      <c r="PI566"/>
      <c r="PJ566"/>
      <c r="PK566"/>
      <c r="PL566"/>
      <c r="PM566"/>
      <c r="PN566"/>
      <c r="PO566"/>
      <c r="PP566"/>
      <c r="PQ566"/>
      <c r="PR566"/>
      <c r="PS566"/>
      <c r="PT566"/>
      <c r="PU566"/>
      <c r="PV566"/>
      <c r="PW566"/>
      <c r="PX566"/>
      <c r="PY566"/>
      <c r="PZ566"/>
      <c r="QA566"/>
      <c r="QB566"/>
      <c r="QC566"/>
      <c r="QD566"/>
      <c r="QE566"/>
      <c r="QF566"/>
      <c r="QG566"/>
      <c r="QH566"/>
      <c r="QI566"/>
      <c r="QJ566"/>
      <c r="QK566"/>
      <c r="QL566"/>
      <c r="QM566"/>
      <c r="QN566"/>
      <c r="QO566"/>
      <c r="QP566"/>
      <c r="QQ566"/>
      <c r="QR566"/>
      <c r="QS566"/>
      <c r="QT566"/>
      <c r="QU566"/>
      <c r="QV566"/>
      <c r="QW566"/>
      <c r="QX566"/>
      <c r="QY566"/>
      <c r="QZ566"/>
      <c r="RA566"/>
      <c r="RB566"/>
      <c r="RC566"/>
      <c r="RD566"/>
      <c r="RE566"/>
      <c r="RF566"/>
      <c r="RG566"/>
      <c r="RH566"/>
      <c r="RI566"/>
      <c r="RJ566"/>
      <c r="RK566"/>
      <c r="RL566"/>
      <c r="RM566"/>
      <c r="RN566"/>
      <c r="RO566"/>
      <c r="RP566"/>
      <c r="RQ566"/>
      <c r="RR566"/>
      <c r="RS566"/>
      <c r="RT566"/>
      <c r="RU566"/>
      <c r="RV566"/>
      <c r="RW566"/>
      <c r="RX566"/>
      <c r="RY566"/>
      <c r="RZ566"/>
      <c r="SA566"/>
      <c r="SB566"/>
      <c r="SC566"/>
      <c r="SD566"/>
      <c r="SE566"/>
      <c r="SF566"/>
      <c r="SG566"/>
      <c r="SH566"/>
      <c r="SI566"/>
      <c r="SJ566"/>
      <c r="SK566"/>
      <c r="SL566"/>
      <c r="SM566"/>
      <c r="SN566"/>
      <c r="SO566"/>
      <c r="SP566"/>
      <c r="SQ566"/>
      <c r="SR566"/>
      <c r="SS566"/>
      <c r="ST566"/>
      <c r="SU566"/>
      <c r="SV566"/>
      <c r="SW566"/>
      <c r="SX566"/>
      <c r="SY566"/>
      <c r="SZ566"/>
      <c r="TA566"/>
      <c r="TB566"/>
      <c r="TC566"/>
      <c r="TD566"/>
      <c r="TE566"/>
      <c r="TF566"/>
      <c r="TG566"/>
      <c r="TH566"/>
      <c r="TI566"/>
      <c r="TJ566"/>
      <c r="TK566"/>
      <c r="TL566"/>
      <c r="TM566"/>
      <c r="TN566"/>
      <c r="TO566"/>
      <c r="TP566"/>
      <c r="TQ566"/>
      <c r="TR566"/>
      <c r="TS566"/>
      <c r="TT566"/>
      <c r="TU566"/>
      <c r="TV566"/>
      <c r="TW566"/>
      <c r="TX566"/>
      <c r="TY566"/>
      <c r="TZ566"/>
      <c r="UA566"/>
      <c r="UB566"/>
      <c r="UC566"/>
      <c r="UD566"/>
      <c r="UE566"/>
      <c r="UF566"/>
      <c r="UG566"/>
      <c r="UH566"/>
      <c r="UI566"/>
      <c r="UJ566"/>
      <c r="UK566"/>
      <c r="UL566"/>
      <c r="UM566"/>
      <c r="UN566"/>
      <c r="UO566"/>
      <c r="UP566"/>
      <c r="UQ566"/>
      <c r="UR566"/>
      <c r="US566"/>
      <c r="UT566"/>
      <c r="UU566"/>
      <c r="UV566"/>
      <c r="UW566"/>
      <c r="UX566"/>
      <c r="UY566"/>
      <c r="UZ566"/>
      <c r="VA566"/>
      <c r="VB566"/>
      <c r="VC566"/>
      <c r="VD566"/>
      <c r="VE566"/>
      <c r="VF566"/>
      <c r="VG566"/>
      <c r="VH566"/>
      <c r="VI566"/>
      <c r="VJ566"/>
      <c r="VK566"/>
      <c r="VL566"/>
      <c r="VM566"/>
      <c r="VN566"/>
      <c r="VO566"/>
      <c r="VP566"/>
      <c r="VQ566"/>
      <c r="VR566"/>
      <c r="VS566"/>
      <c r="VT566"/>
      <c r="VU566"/>
      <c r="VV566"/>
      <c r="VW566"/>
      <c r="VX566"/>
      <c r="VY566"/>
      <c r="VZ566"/>
      <c r="WA566"/>
      <c r="WB566"/>
      <c r="WC566"/>
      <c r="WD566"/>
      <c r="WE566"/>
      <c r="WF566"/>
      <c r="WG566"/>
      <c r="WH566"/>
      <c r="WI566"/>
      <c r="WJ566"/>
      <c r="WK566"/>
      <c r="WL566"/>
      <c r="WM566"/>
      <c r="WN566"/>
      <c r="WO566"/>
      <c r="WP566"/>
      <c r="WQ566"/>
      <c r="WR566"/>
      <c r="WS566"/>
      <c r="WT566"/>
      <c r="WU566"/>
      <c r="WV566"/>
      <c r="WW566"/>
      <c r="WX566"/>
      <c r="WY566"/>
      <c r="WZ566"/>
      <c r="XA566"/>
      <c r="XB566"/>
      <c r="XC566"/>
      <c r="XD566"/>
      <c r="XE566"/>
      <c r="XF566"/>
      <c r="XG566"/>
      <c r="XH566"/>
      <c r="XI566"/>
      <c r="XJ566"/>
      <c r="XK566"/>
      <c r="XL566"/>
      <c r="XM566"/>
      <c r="XN566"/>
      <c r="XO566"/>
      <c r="XP566"/>
      <c r="XQ566"/>
      <c r="XR566"/>
      <c r="XS566"/>
      <c r="XT566"/>
      <c r="XU566"/>
      <c r="XV566"/>
      <c r="XW566"/>
      <c r="XX566"/>
      <c r="XY566"/>
      <c r="XZ566"/>
      <c r="YA566"/>
      <c r="YB566"/>
      <c r="YC566"/>
      <c r="YD566"/>
      <c r="YE566"/>
      <c r="YF566"/>
      <c r="YG566"/>
      <c r="YH566"/>
      <c r="YI566"/>
      <c r="YJ566"/>
      <c r="YK566"/>
      <c r="YL566"/>
      <c r="YM566"/>
      <c r="YN566"/>
      <c r="YO566"/>
      <c r="YP566"/>
      <c r="YQ566"/>
      <c r="YR566"/>
      <c r="YS566"/>
      <c r="YT566"/>
      <c r="YU566"/>
      <c r="YV566"/>
      <c r="YW566"/>
      <c r="YX566"/>
      <c r="YY566"/>
      <c r="YZ566"/>
      <c r="ZA566"/>
      <c r="ZB566"/>
      <c r="ZC566"/>
      <c r="ZD566"/>
      <c r="ZE566"/>
      <c r="ZF566"/>
      <c r="ZG566"/>
      <c r="ZH566"/>
      <c r="ZI566"/>
      <c r="ZJ566"/>
      <c r="ZK566"/>
      <c r="ZL566"/>
      <c r="ZM566"/>
      <c r="ZN566"/>
      <c r="ZO566"/>
      <c r="ZP566"/>
      <c r="ZQ566"/>
      <c r="ZR566"/>
      <c r="ZS566"/>
      <c r="ZT566"/>
      <c r="ZU566"/>
      <c r="ZV566"/>
      <c r="ZW566"/>
      <c r="ZX566"/>
      <c r="ZY566"/>
      <c r="ZZ566"/>
      <c r="AAA566"/>
      <c r="AAB566"/>
      <c r="AAC566"/>
      <c r="AAD566"/>
      <c r="AAE566"/>
      <c r="AAF566"/>
      <c r="AAG566"/>
      <c r="AAH566"/>
      <c r="AAI566"/>
      <c r="AAJ566"/>
      <c r="AAK566"/>
      <c r="AAL566"/>
      <c r="AAM566"/>
      <c r="AAN566"/>
      <c r="AAO566"/>
      <c r="AAP566"/>
      <c r="AAQ566"/>
      <c r="AAR566"/>
      <c r="AAS566"/>
      <c r="AAT566"/>
      <c r="AAU566"/>
      <c r="AAV566"/>
      <c r="AAW566"/>
      <c r="AAX566"/>
      <c r="AAY566"/>
      <c r="AAZ566"/>
      <c r="ABA566"/>
      <c r="ABB566"/>
      <c r="ABC566"/>
      <c r="ABD566"/>
      <c r="ABE566"/>
      <c r="ABF566"/>
      <c r="ABG566"/>
      <c r="ABH566"/>
      <c r="ABI566"/>
      <c r="ABJ566"/>
      <c r="ABK566"/>
      <c r="ABL566"/>
      <c r="ABM566"/>
      <c r="ABN566"/>
      <c r="ABO566"/>
      <c r="ABP566"/>
      <c r="ABQ566"/>
      <c r="ABR566"/>
      <c r="ABS566"/>
      <c r="ABT566"/>
      <c r="ABU566"/>
      <c r="ABV566"/>
      <c r="ABW566"/>
      <c r="ABX566"/>
      <c r="ABY566"/>
      <c r="ABZ566"/>
      <c r="ACA566"/>
      <c r="ACB566"/>
      <c r="ACC566"/>
      <c r="ACD566"/>
      <c r="ACE566"/>
      <c r="ACF566"/>
      <c r="ACG566"/>
      <c r="ACH566"/>
      <c r="ACI566"/>
      <c r="ACJ566"/>
      <c r="ACK566"/>
      <c r="ACL566"/>
      <c r="ACM566"/>
      <c r="ACN566"/>
      <c r="ACO566"/>
      <c r="ACP566"/>
      <c r="ACQ566"/>
      <c r="ACR566"/>
      <c r="ACS566"/>
      <c r="ACT566"/>
      <c r="ACU566"/>
      <c r="ACV566"/>
      <c r="ACW566"/>
      <c r="ACX566"/>
      <c r="ACY566"/>
      <c r="ACZ566"/>
      <c r="ADA566"/>
      <c r="ADB566"/>
      <c r="ADC566"/>
      <c r="ADD566"/>
      <c r="ADE566"/>
      <c r="ADF566"/>
      <c r="ADG566"/>
      <c r="ADH566"/>
      <c r="ADI566"/>
      <c r="ADJ566"/>
      <c r="ADK566"/>
      <c r="ADL566"/>
      <c r="ADM566"/>
      <c r="ADN566"/>
      <c r="ADO566"/>
      <c r="ADP566"/>
      <c r="ADQ566"/>
      <c r="ADR566"/>
      <c r="ADS566"/>
      <c r="ADT566"/>
      <c r="ADU566"/>
      <c r="ADV566"/>
      <c r="ADW566"/>
      <c r="ADX566"/>
      <c r="ADY566"/>
      <c r="ADZ566"/>
      <c r="AEA566"/>
      <c r="AEB566"/>
      <c r="AEC566"/>
      <c r="AED566"/>
      <c r="AEE566"/>
      <c r="AEF566"/>
      <c r="AEG566"/>
      <c r="AEH566"/>
      <c r="AEI566"/>
      <c r="AEJ566"/>
      <c r="AEK566"/>
      <c r="AEL566"/>
      <c r="AEM566"/>
      <c r="AEN566"/>
      <c r="AEO566"/>
      <c r="AEP566"/>
      <c r="AEQ566"/>
      <c r="AER566"/>
      <c r="AES566"/>
      <c r="AET566"/>
      <c r="AEU566"/>
      <c r="AEV566"/>
      <c r="AEW566"/>
      <c r="AEX566"/>
      <c r="AEY566"/>
      <c r="AEZ566"/>
      <c r="AFA566"/>
      <c r="AFB566"/>
      <c r="AFC566"/>
      <c r="AFD566"/>
      <c r="AFE566"/>
      <c r="AFF566"/>
      <c r="AFG566"/>
      <c r="AFH566"/>
      <c r="AFI566"/>
      <c r="AFJ566"/>
      <c r="AFK566"/>
      <c r="AFL566"/>
      <c r="AFM566"/>
      <c r="AFN566"/>
      <c r="AFO566"/>
      <c r="AFP566"/>
      <c r="AFQ566"/>
      <c r="AFR566"/>
      <c r="AFS566"/>
      <c r="AFT566"/>
      <c r="AFU566"/>
      <c r="AFV566"/>
      <c r="AFW566"/>
      <c r="AFX566"/>
      <c r="AFY566"/>
      <c r="AFZ566"/>
      <c r="AGA566"/>
      <c r="AGB566"/>
      <c r="AGC566"/>
      <c r="AGD566"/>
      <c r="AGE566"/>
      <c r="AGF566"/>
      <c r="AGG566"/>
      <c r="AGH566"/>
      <c r="AGI566"/>
      <c r="AGJ566"/>
      <c r="AGK566"/>
      <c r="AGL566"/>
      <c r="AGM566"/>
      <c r="AGN566"/>
      <c r="AGO566"/>
      <c r="AGP566"/>
      <c r="AGQ566"/>
      <c r="AGR566"/>
      <c r="AGS566"/>
      <c r="AGT566"/>
      <c r="AGU566"/>
      <c r="AGV566"/>
      <c r="AGW566"/>
      <c r="AGX566"/>
      <c r="AGY566"/>
      <c r="AGZ566"/>
      <c r="AHA566"/>
      <c r="AHB566"/>
      <c r="AHC566"/>
      <c r="AHD566"/>
      <c r="AHE566"/>
      <c r="AHF566"/>
      <c r="AHG566"/>
      <c r="AHH566"/>
      <c r="AHI566"/>
      <c r="AHJ566"/>
      <c r="AHK566"/>
      <c r="AHL566"/>
      <c r="AHM566"/>
      <c r="AHN566"/>
      <c r="AHO566"/>
      <c r="AHP566"/>
      <c r="AHQ566"/>
      <c r="AHR566"/>
      <c r="AHS566"/>
      <c r="AHT566"/>
      <c r="AHU566"/>
      <c r="AHV566"/>
      <c r="AHW566"/>
      <c r="AHX566"/>
      <c r="AHY566"/>
      <c r="AHZ566"/>
      <c r="AIA566"/>
      <c r="AIB566"/>
      <c r="AIC566"/>
      <c r="AID566"/>
      <c r="AIE566"/>
      <c r="AIF566"/>
      <c r="AIG566"/>
      <c r="AIH566"/>
      <c r="AII566"/>
      <c r="AIJ566"/>
      <c r="AIK566"/>
      <c r="AIL566"/>
      <c r="AIM566"/>
      <c r="AIN566"/>
      <c r="AIO566"/>
      <c r="AIP566"/>
      <c r="AIQ566"/>
      <c r="AIR566"/>
      <c r="AIS566"/>
      <c r="AIT566"/>
      <c r="AIU566"/>
      <c r="AIV566"/>
      <c r="AIW566"/>
      <c r="AIX566"/>
      <c r="AIY566"/>
      <c r="AIZ566"/>
      <c r="AJA566"/>
      <c r="AJB566"/>
      <c r="AJC566"/>
      <c r="AJD566"/>
      <c r="AJE566"/>
      <c r="AJF566"/>
      <c r="AJG566"/>
      <c r="AJH566"/>
      <c r="AJI566"/>
      <c r="AJJ566"/>
      <c r="AJK566"/>
      <c r="AJL566"/>
      <c r="AJM566"/>
      <c r="AJN566"/>
      <c r="AJO566"/>
      <c r="AJP566"/>
      <c r="AJQ566"/>
      <c r="AJR566"/>
      <c r="AJS566"/>
      <c r="AJT566"/>
      <c r="AJU566"/>
      <c r="AJV566"/>
      <c r="AJW566"/>
      <c r="AJX566"/>
      <c r="AJY566"/>
      <c r="AJZ566"/>
      <c r="AKA566"/>
      <c r="AKB566"/>
      <c r="AKC566"/>
      <c r="AKD566"/>
      <c r="AKE566"/>
      <c r="AKF566"/>
      <c r="AKG566"/>
      <c r="AKH566"/>
      <c r="AKI566"/>
      <c r="AKJ566"/>
      <c r="AKK566"/>
      <c r="AKL566"/>
      <c r="AKM566"/>
      <c r="AKN566"/>
      <c r="AKO566"/>
      <c r="AKP566"/>
      <c r="AKQ566"/>
      <c r="AKR566"/>
      <c r="AKS566"/>
      <c r="AKT566"/>
      <c r="AKU566"/>
      <c r="AKV566"/>
      <c r="AKW566"/>
      <c r="AKX566"/>
      <c r="AKY566"/>
      <c r="AKZ566"/>
      <c r="ALA566"/>
      <c r="ALB566"/>
      <c r="ALC566"/>
      <c r="ALD566"/>
      <c r="ALE566"/>
      <c r="ALF566"/>
      <c r="ALG566"/>
      <c r="ALH566"/>
      <c r="ALI566"/>
      <c r="ALJ566"/>
      <c r="ALK566"/>
      <c r="ALL566"/>
      <c r="ALM566"/>
      <c r="ALN566"/>
      <c r="ALO566"/>
      <c r="ALP566"/>
      <c r="ALQ566"/>
      <c r="ALR566"/>
      <c r="ALS566"/>
      <c r="ALT566"/>
      <c r="ALU566"/>
      <c r="ALV566"/>
      <c r="ALW566"/>
      <c r="ALX566"/>
      <c r="ALY566"/>
      <c r="ALZ566"/>
      <c r="AMA566"/>
      <c r="AMB566"/>
      <c r="AMC566"/>
      <c r="AMD566"/>
      <c r="AME566"/>
      <c r="AMF566"/>
      <c r="AMG566"/>
      <c r="AMH566"/>
      <c r="AMI566"/>
      <c r="AMJ566"/>
    </row>
    <row r="567" spans="1:1024" ht="90">
      <c r="A567" s="41"/>
      <c r="B567" s="41"/>
      <c r="C567" s="41"/>
      <c r="D567" s="41"/>
      <c r="E567" s="41"/>
      <c r="F567" s="41"/>
      <c r="G567" s="41" t="s">
        <v>2182</v>
      </c>
      <c r="H567" s="41" t="s">
        <v>2183</v>
      </c>
      <c r="I567" s="38">
        <f t="shared" si="8"/>
        <v>2</v>
      </c>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c r="IW567"/>
      <c r="IX567"/>
      <c r="IY567"/>
      <c r="IZ567"/>
      <c r="JA567"/>
      <c r="JB567"/>
      <c r="JC567"/>
      <c r="JD567"/>
      <c r="JE567"/>
      <c r="JF567"/>
      <c r="JG567"/>
      <c r="JH567"/>
      <c r="JI567"/>
      <c r="JJ567"/>
      <c r="JK567"/>
      <c r="JL567"/>
      <c r="JM567"/>
      <c r="JN567"/>
      <c r="JO567"/>
      <c r="JP567"/>
      <c r="JQ567"/>
      <c r="JR567"/>
      <c r="JS567"/>
      <c r="JT567"/>
      <c r="JU567"/>
      <c r="JV567"/>
      <c r="JW567"/>
      <c r="JX567"/>
      <c r="JY567"/>
      <c r="JZ567"/>
      <c r="KA567"/>
      <c r="KB567"/>
      <c r="KC567"/>
      <c r="KD567"/>
      <c r="KE567"/>
      <c r="KF567"/>
      <c r="KG567"/>
      <c r="KH567"/>
      <c r="KI567"/>
      <c r="KJ567"/>
      <c r="KK567"/>
      <c r="KL567"/>
      <c r="KM567"/>
      <c r="KN567"/>
      <c r="KO567"/>
      <c r="KP567"/>
      <c r="KQ567"/>
      <c r="KR567"/>
      <c r="KS567"/>
      <c r="KT567"/>
      <c r="KU567"/>
      <c r="KV567"/>
      <c r="KW567"/>
      <c r="KX567"/>
      <c r="KY567"/>
      <c r="KZ567"/>
      <c r="LA567"/>
      <c r="LB567"/>
      <c r="LC567"/>
      <c r="LD567"/>
      <c r="LE567"/>
      <c r="LF567"/>
      <c r="LG567"/>
      <c r="LH567"/>
      <c r="LI567"/>
      <c r="LJ567"/>
      <c r="LK567"/>
      <c r="LL567"/>
      <c r="LM567"/>
      <c r="LN567"/>
      <c r="LO567"/>
      <c r="LP567"/>
      <c r="LQ567"/>
      <c r="LR567"/>
      <c r="LS567"/>
      <c r="LT567"/>
      <c r="LU567"/>
      <c r="LV567"/>
      <c r="LW567"/>
      <c r="LX567"/>
      <c r="LY567"/>
      <c r="LZ567"/>
      <c r="MA567"/>
      <c r="MB567"/>
      <c r="MC567"/>
      <c r="MD567"/>
      <c r="ME567"/>
      <c r="MF567"/>
      <c r="MG567"/>
      <c r="MH567"/>
      <c r="MI567"/>
      <c r="MJ567"/>
      <c r="MK567"/>
      <c r="ML567"/>
      <c r="MM567"/>
      <c r="MN567"/>
      <c r="MO567"/>
      <c r="MP567"/>
      <c r="MQ567"/>
      <c r="MR567"/>
      <c r="MS567"/>
      <c r="MT567"/>
      <c r="MU567"/>
      <c r="MV567"/>
      <c r="MW567"/>
      <c r="MX567"/>
      <c r="MY567"/>
      <c r="MZ567"/>
      <c r="NA567"/>
      <c r="NB567"/>
      <c r="NC567"/>
      <c r="ND567"/>
      <c r="NE567"/>
      <c r="NF567"/>
      <c r="NG567"/>
      <c r="NH567"/>
      <c r="NI567"/>
      <c r="NJ567"/>
      <c r="NK567"/>
      <c r="NL567"/>
      <c r="NM567"/>
      <c r="NN567"/>
      <c r="NO567"/>
      <c r="NP567"/>
      <c r="NQ567"/>
      <c r="NR567"/>
      <c r="NS567"/>
      <c r="NT567"/>
      <c r="NU567"/>
      <c r="NV567"/>
      <c r="NW567"/>
      <c r="NX567"/>
      <c r="NY567"/>
      <c r="NZ567"/>
      <c r="OA567"/>
      <c r="OB567"/>
      <c r="OC567"/>
      <c r="OD567"/>
      <c r="OE567"/>
      <c r="OF567"/>
      <c r="OG567"/>
      <c r="OH567"/>
      <c r="OI567"/>
      <c r="OJ567"/>
      <c r="OK567"/>
      <c r="OL567"/>
      <c r="OM567"/>
      <c r="ON567"/>
      <c r="OO567"/>
      <c r="OP567"/>
      <c r="OQ567"/>
      <c r="OR567"/>
      <c r="OS567"/>
      <c r="OT567"/>
      <c r="OU567"/>
      <c r="OV567"/>
      <c r="OW567"/>
      <c r="OX567"/>
      <c r="OY567"/>
      <c r="OZ567"/>
      <c r="PA567"/>
      <c r="PB567"/>
      <c r="PC567"/>
      <c r="PD567"/>
      <c r="PE567"/>
      <c r="PF567"/>
      <c r="PG567"/>
      <c r="PH567"/>
      <c r="PI567"/>
      <c r="PJ567"/>
      <c r="PK567"/>
      <c r="PL567"/>
      <c r="PM567"/>
      <c r="PN567"/>
      <c r="PO567"/>
      <c r="PP567"/>
      <c r="PQ567"/>
      <c r="PR567"/>
      <c r="PS567"/>
      <c r="PT567"/>
      <c r="PU567"/>
      <c r="PV567"/>
      <c r="PW567"/>
      <c r="PX567"/>
      <c r="PY567"/>
      <c r="PZ567"/>
      <c r="QA567"/>
      <c r="QB567"/>
      <c r="QC567"/>
      <c r="QD567"/>
      <c r="QE567"/>
      <c r="QF567"/>
      <c r="QG567"/>
      <c r="QH567"/>
      <c r="QI567"/>
      <c r="QJ567"/>
      <c r="QK567"/>
      <c r="QL567"/>
      <c r="QM567"/>
      <c r="QN567"/>
      <c r="QO567"/>
      <c r="QP567"/>
      <c r="QQ567"/>
      <c r="QR567"/>
      <c r="QS567"/>
      <c r="QT567"/>
      <c r="QU567"/>
      <c r="QV567"/>
      <c r="QW567"/>
      <c r="QX567"/>
      <c r="QY567"/>
      <c r="QZ567"/>
      <c r="RA567"/>
      <c r="RB567"/>
      <c r="RC567"/>
      <c r="RD567"/>
      <c r="RE567"/>
      <c r="RF567"/>
      <c r="RG567"/>
      <c r="RH567"/>
      <c r="RI567"/>
      <c r="RJ567"/>
      <c r="RK567"/>
      <c r="RL567"/>
      <c r="RM567"/>
      <c r="RN567"/>
      <c r="RO567"/>
      <c r="RP567"/>
      <c r="RQ567"/>
      <c r="RR567"/>
      <c r="RS567"/>
      <c r="RT567"/>
      <c r="RU567"/>
      <c r="RV567"/>
      <c r="RW567"/>
      <c r="RX567"/>
      <c r="RY567"/>
      <c r="RZ567"/>
      <c r="SA567"/>
      <c r="SB567"/>
      <c r="SC567"/>
      <c r="SD567"/>
      <c r="SE567"/>
      <c r="SF567"/>
      <c r="SG567"/>
      <c r="SH567"/>
      <c r="SI567"/>
      <c r="SJ567"/>
      <c r="SK567"/>
      <c r="SL567"/>
      <c r="SM567"/>
      <c r="SN567"/>
      <c r="SO567"/>
      <c r="SP567"/>
      <c r="SQ567"/>
      <c r="SR567"/>
      <c r="SS567"/>
      <c r="ST567"/>
      <c r="SU567"/>
      <c r="SV567"/>
      <c r="SW567"/>
      <c r="SX567"/>
      <c r="SY567"/>
      <c r="SZ567"/>
      <c r="TA567"/>
      <c r="TB567"/>
      <c r="TC567"/>
      <c r="TD567"/>
      <c r="TE567"/>
      <c r="TF567"/>
      <c r="TG567"/>
      <c r="TH567"/>
      <c r="TI567"/>
      <c r="TJ567"/>
      <c r="TK567"/>
      <c r="TL567"/>
      <c r="TM567"/>
      <c r="TN567"/>
      <c r="TO567"/>
      <c r="TP567"/>
      <c r="TQ567"/>
      <c r="TR567"/>
      <c r="TS567"/>
      <c r="TT567"/>
      <c r="TU567"/>
      <c r="TV567"/>
      <c r="TW567"/>
      <c r="TX567"/>
      <c r="TY567"/>
      <c r="TZ567"/>
      <c r="UA567"/>
      <c r="UB567"/>
      <c r="UC567"/>
      <c r="UD567"/>
      <c r="UE567"/>
      <c r="UF567"/>
      <c r="UG567"/>
      <c r="UH567"/>
      <c r="UI567"/>
      <c r="UJ567"/>
      <c r="UK567"/>
      <c r="UL567"/>
      <c r="UM567"/>
      <c r="UN567"/>
      <c r="UO567"/>
      <c r="UP567"/>
      <c r="UQ567"/>
      <c r="UR567"/>
      <c r="US567"/>
      <c r="UT567"/>
      <c r="UU567"/>
      <c r="UV567"/>
      <c r="UW567"/>
      <c r="UX567"/>
      <c r="UY567"/>
      <c r="UZ567"/>
      <c r="VA567"/>
      <c r="VB567"/>
      <c r="VC567"/>
      <c r="VD567"/>
      <c r="VE567"/>
      <c r="VF567"/>
      <c r="VG567"/>
      <c r="VH567"/>
      <c r="VI567"/>
      <c r="VJ567"/>
      <c r="VK567"/>
      <c r="VL567"/>
      <c r="VM567"/>
      <c r="VN567"/>
      <c r="VO567"/>
      <c r="VP567"/>
      <c r="VQ567"/>
      <c r="VR567"/>
      <c r="VS567"/>
      <c r="VT567"/>
      <c r="VU567"/>
      <c r="VV567"/>
      <c r="VW567"/>
      <c r="VX567"/>
      <c r="VY567"/>
      <c r="VZ567"/>
      <c r="WA567"/>
      <c r="WB567"/>
      <c r="WC567"/>
      <c r="WD567"/>
      <c r="WE567"/>
      <c r="WF567"/>
      <c r="WG567"/>
      <c r="WH567"/>
      <c r="WI567"/>
      <c r="WJ567"/>
      <c r="WK567"/>
      <c r="WL567"/>
      <c r="WM567"/>
      <c r="WN567"/>
      <c r="WO567"/>
      <c r="WP567"/>
      <c r="WQ567"/>
      <c r="WR567"/>
      <c r="WS567"/>
      <c r="WT567"/>
      <c r="WU567"/>
      <c r="WV567"/>
      <c r="WW567"/>
      <c r="WX567"/>
      <c r="WY567"/>
      <c r="WZ567"/>
      <c r="XA567"/>
      <c r="XB567"/>
      <c r="XC567"/>
      <c r="XD567"/>
      <c r="XE567"/>
      <c r="XF567"/>
      <c r="XG567"/>
      <c r="XH567"/>
      <c r="XI567"/>
      <c r="XJ567"/>
      <c r="XK567"/>
      <c r="XL567"/>
      <c r="XM567"/>
      <c r="XN567"/>
      <c r="XO567"/>
      <c r="XP567"/>
      <c r="XQ567"/>
      <c r="XR567"/>
      <c r="XS567"/>
      <c r="XT567"/>
      <c r="XU567"/>
      <c r="XV567"/>
      <c r="XW567"/>
      <c r="XX567"/>
      <c r="XY567"/>
      <c r="XZ567"/>
      <c r="YA567"/>
      <c r="YB567"/>
      <c r="YC567"/>
      <c r="YD567"/>
      <c r="YE567"/>
      <c r="YF567"/>
      <c r="YG567"/>
      <c r="YH567"/>
      <c r="YI567"/>
      <c r="YJ567"/>
      <c r="YK567"/>
      <c r="YL567"/>
      <c r="YM567"/>
      <c r="YN567"/>
      <c r="YO567"/>
      <c r="YP567"/>
      <c r="YQ567"/>
      <c r="YR567"/>
      <c r="YS567"/>
      <c r="YT567"/>
      <c r="YU567"/>
      <c r="YV567"/>
      <c r="YW567"/>
      <c r="YX567"/>
      <c r="YY567"/>
      <c r="YZ567"/>
      <c r="ZA567"/>
      <c r="ZB567"/>
      <c r="ZC567"/>
      <c r="ZD567"/>
      <c r="ZE567"/>
      <c r="ZF567"/>
      <c r="ZG567"/>
      <c r="ZH567"/>
      <c r="ZI567"/>
      <c r="ZJ567"/>
      <c r="ZK567"/>
      <c r="ZL567"/>
      <c r="ZM567"/>
      <c r="ZN567"/>
      <c r="ZO567"/>
      <c r="ZP567"/>
      <c r="ZQ567"/>
      <c r="ZR567"/>
      <c r="ZS567"/>
      <c r="ZT567"/>
      <c r="ZU567"/>
      <c r="ZV567"/>
      <c r="ZW567"/>
      <c r="ZX567"/>
      <c r="ZY567"/>
      <c r="ZZ567"/>
      <c r="AAA567"/>
      <c r="AAB567"/>
      <c r="AAC567"/>
      <c r="AAD567"/>
      <c r="AAE567"/>
      <c r="AAF567"/>
      <c r="AAG567"/>
      <c r="AAH567"/>
      <c r="AAI567"/>
      <c r="AAJ567"/>
      <c r="AAK567"/>
      <c r="AAL567"/>
      <c r="AAM567"/>
      <c r="AAN567"/>
      <c r="AAO567"/>
      <c r="AAP567"/>
      <c r="AAQ567"/>
      <c r="AAR567"/>
      <c r="AAS567"/>
      <c r="AAT567"/>
      <c r="AAU567"/>
      <c r="AAV567"/>
      <c r="AAW567"/>
      <c r="AAX567"/>
      <c r="AAY567"/>
      <c r="AAZ567"/>
      <c r="ABA567"/>
      <c r="ABB567"/>
      <c r="ABC567"/>
      <c r="ABD567"/>
      <c r="ABE567"/>
      <c r="ABF567"/>
      <c r="ABG567"/>
      <c r="ABH567"/>
      <c r="ABI567"/>
      <c r="ABJ567"/>
      <c r="ABK567"/>
      <c r="ABL567"/>
      <c r="ABM567"/>
      <c r="ABN567"/>
      <c r="ABO567"/>
      <c r="ABP567"/>
      <c r="ABQ567"/>
      <c r="ABR567"/>
      <c r="ABS567"/>
      <c r="ABT567"/>
      <c r="ABU567"/>
      <c r="ABV567"/>
      <c r="ABW567"/>
      <c r="ABX567"/>
      <c r="ABY567"/>
      <c r="ABZ567"/>
      <c r="ACA567"/>
      <c r="ACB567"/>
      <c r="ACC567"/>
      <c r="ACD567"/>
      <c r="ACE567"/>
      <c r="ACF567"/>
      <c r="ACG567"/>
      <c r="ACH567"/>
      <c r="ACI567"/>
      <c r="ACJ567"/>
      <c r="ACK567"/>
      <c r="ACL567"/>
      <c r="ACM567"/>
      <c r="ACN567"/>
      <c r="ACO567"/>
      <c r="ACP567"/>
      <c r="ACQ567"/>
      <c r="ACR567"/>
      <c r="ACS567"/>
      <c r="ACT567"/>
      <c r="ACU567"/>
      <c r="ACV567"/>
      <c r="ACW567"/>
      <c r="ACX567"/>
      <c r="ACY567"/>
      <c r="ACZ567"/>
      <c r="ADA567"/>
      <c r="ADB567"/>
      <c r="ADC567"/>
      <c r="ADD567"/>
      <c r="ADE567"/>
      <c r="ADF567"/>
      <c r="ADG567"/>
      <c r="ADH567"/>
      <c r="ADI567"/>
      <c r="ADJ567"/>
      <c r="ADK567"/>
      <c r="ADL567"/>
      <c r="ADM567"/>
      <c r="ADN567"/>
      <c r="ADO567"/>
      <c r="ADP567"/>
      <c r="ADQ567"/>
      <c r="ADR567"/>
      <c r="ADS567"/>
      <c r="ADT567"/>
      <c r="ADU567"/>
      <c r="ADV567"/>
      <c r="ADW567"/>
      <c r="ADX567"/>
      <c r="ADY567"/>
      <c r="ADZ567"/>
      <c r="AEA567"/>
      <c r="AEB567"/>
      <c r="AEC567"/>
      <c r="AED567"/>
      <c r="AEE567"/>
      <c r="AEF567"/>
      <c r="AEG567"/>
      <c r="AEH567"/>
      <c r="AEI567"/>
      <c r="AEJ567"/>
      <c r="AEK567"/>
      <c r="AEL567"/>
      <c r="AEM567"/>
      <c r="AEN567"/>
      <c r="AEO567"/>
      <c r="AEP567"/>
      <c r="AEQ567"/>
      <c r="AER567"/>
      <c r="AES567"/>
      <c r="AET567"/>
      <c r="AEU567"/>
      <c r="AEV567"/>
      <c r="AEW567"/>
      <c r="AEX567"/>
      <c r="AEY567"/>
      <c r="AEZ567"/>
      <c r="AFA567"/>
      <c r="AFB567"/>
      <c r="AFC567"/>
      <c r="AFD567"/>
      <c r="AFE567"/>
      <c r="AFF567"/>
      <c r="AFG567"/>
      <c r="AFH567"/>
      <c r="AFI567"/>
      <c r="AFJ567"/>
      <c r="AFK567"/>
      <c r="AFL567"/>
      <c r="AFM567"/>
      <c r="AFN567"/>
      <c r="AFO567"/>
      <c r="AFP567"/>
      <c r="AFQ567"/>
      <c r="AFR567"/>
      <c r="AFS567"/>
      <c r="AFT567"/>
      <c r="AFU567"/>
      <c r="AFV567"/>
      <c r="AFW567"/>
      <c r="AFX567"/>
      <c r="AFY567"/>
      <c r="AFZ567"/>
      <c r="AGA567"/>
      <c r="AGB567"/>
      <c r="AGC567"/>
      <c r="AGD567"/>
      <c r="AGE567"/>
      <c r="AGF567"/>
      <c r="AGG567"/>
      <c r="AGH567"/>
      <c r="AGI567"/>
      <c r="AGJ567"/>
      <c r="AGK567"/>
      <c r="AGL567"/>
      <c r="AGM567"/>
      <c r="AGN567"/>
      <c r="AGO567"/>
      <c r="AGP567"/>
      <c r="AGQ567"/>
      <c r="AGR567"/>
      <c r="AGS567"/>
      <c r="AGT567"/>
      <c r="AGU567"/>
      <c r="AGV567"/>
      <c r="AGW567"/>
      <c r="AGX567"/>
      <c r="AGY567"/>
      <c r="AGZ567"/>
      <c r="AHA567"/>
      <c r="AHB567"/>
      <c r="AHC567"/>
      <c r="AHD567"/>
      <c r="AHE567"/>
      <c r="AHF567"/>
      <c r="AHG567"/>
      <c r="AHH567"/>
      <c r="AHI567"/>
      <c r="AHJ567"/>
      <c r="AHK567"/>
      <c r="AHL567"/>
      <c r="AHM567"/>
      <c r="AHN567"/>
      <c r="AHO567"/>
      <c r="AHP567"/>
      <c r="AHQ567"/>
      <c r="AHR567"/>
      <c r="AHS567"/>
      <c r="AHT567"/>
      <c r="AHU567"/>
      <c r="AHV567"/>
      <c r="AHW567"/>
      <c r="AHX567"/>
      <c r="AHY567"/>
      <c r="AHZ567"/>
      <c r="AIA567"/>
      <c r="AIB567"/>
      <c r="AIC567"/>
      <c r="AID567"/>
      <c r="AIE567"/>
      <c r="AIF567"/>
      <c r="AIG567"/>
      <c r="AIH567"/>
      <c r="AII567"/>
      <c r="AIJ567"/>
      <c r="AIK567"/>
      <c r="AIL567"/>
      <c r="AIM567"/>
      <c r="AIN567"/>
      <c r="AIO567"/>
      <c r="AIP567"/>
      <c r="AIQ567"/>
      <c r="AIR567"/>
      <c r="AIS567"/>
      <c r="AIT567"/>
      <c r="AIU567"/>
      <c r="AIV567"/>
      <c r="AIW567"/>
      <c r="AIX567"/>
      <c r="AIY567"/>
      <c r="AIZ567"/>
      <c r="AJA567"/>
      <c r="AJB567"/>
      <c r="AJC567"/>
      <c r="AJD567"/>
      <c r="AJE567"/>
      <c r="AJF567"/>
      <c r="AJG567"/>
      <c r="AJH567"/>
      <c r="AJI567"/>
      <c r="AJJ567"/>
      <c r="AJK567"/>
      <c r="AJL567"/>
      <c r="AJM567"/>
      <c r="AJN567"/>
      <c r="AJO567"/>
      <c r="AJP567"/>
      <c r="AJQ567"/>
      <c r="AJR567"/>
      <c r="AJS567"/>
      <c r="AJT567"/>
      <c r="AJU567"/>
      <c r="AJV567"/>
      <c r="AJW567"/>
      <c r="AJX567"/>
      <c r="AJY567"/>
      <c r="AJZ567"/>
      <c r="AKA567"/>
      <c r="AKB567"/>
      <c r="AKC567"/>
      <c r="AKD567"/>
      <c r="AKE567"/>
      <c r="AKF567"/>
      <c r="AKG567"/>
      <c r="AKH567"/>
      <c r="AKI567"/>
      <c r="AKJ567"/>
      <c r="AKK567"/>
      <c r="AKL567"/>
      <c r="AKM567"/>
      <c r="AKN567"/>
      <c r="AKO567"/>
      <c r="AKP567"/>
      <c r="AKQ567"/>
      <c r="AKR567"/>
      <c r="AKS567"/>
      <c r="AKT567"/>
      <c r="AKU567"/>
      <c r="AKV567"/>
      <c r="AKW567"/>
      <c r="AKX567"/>
      <c r="AKY567"/>
      <c r="AKZ567"/>
      <c r="ALA567"/>
      <c r="ALB567"/>
      <c r="ALC567"/>
      <c r="ALD567"/>
      <c r="ALE567"/>
      <c r="ALF567"/>
      <c r="ALG567"/>
      <c r="ALH567"/>
      <c r="ALI567"/>
      <c r="ALJ567"/>
      <c r="ALK567"/>
      <c r="ALL567"/>
      <c r="ALM567"/>
      <c r="ALN567"/>
      <c r="ALO567"/>
      <c r="ALP567"/>
      <c r="ALQ567"/>
      <c r="ALR567"/>
      <c r="ALS567"/>
      <c r="ALT567"/>
      <c r="ALU567"/>
      <c r="ALV567"/>
      <c r="ALW567"/>
      <c r="ALX567"/>
      <c r="ALY567"/>
      <c r="ALZ567"/>
      <c r="AMA567"/>
      <c r="AMB567"/>
      <c r="AMC567"/>
      <c r="AMD567"/>
      <c r="AME567"/>
      <c r="AMF567"/>
      <c r="AMG567"/>
      <c r="AMH567"/>
      <c r="AMI567"/>
      <c r="AMJ567"/>
    </row>
    <row r="568" spans="1:1024" ht="30">
      <c r="A568" s="41"/>
      <c r="B568" s="41"/>
      <c r="C568"/>
      <c r="D568"/>
      <c r="E568"/>
      <c r="F568"/>
      <c r="G568" s="41" t="s">
        <v>2184</v>
      </c>
      <c r="H568" s="41" t="s">
        <v>2909</v>
      </c>
      <c r="I568" s="38">
        <f t="shared" si="8"/>
        <v>2</v>
      </c>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c r="IW568"/>
      <c r="IX568"/>
      <c r="IY568"/>
      <c r="IZ568"/>
      <c r="JA568"/>
      <c r="JB568"/>
      <c r="JC568"/>
      <c r="JD568"/>
      <c r="JE568"/>
      <c r="JF568"/>
      <c r="JG568"/>
      <c r="JH568"/>
      <c r="JI568"/>
      <c r="JJ568"/>
      <c r="JK568"/>
      <c r="JL568"/>
      <c r="JM568"/>
      <c r="JN568"/>
      <c r="JO568"/>
      <c r="JP568"/>
      <c r="JQ568"/>
      <c r="JR568"/>
      <c r="JS568"/>
      <c r="JT568"/>
      <c r="JU568"/>
      <c r="JV568"/>
      <c r="JW568"/>
      <c r="JX568"/>
      <c r="JY568"/>
      <c r="JZ568"/>
      <c r="KA568"/>
      <c r="KB568"/>
      <c r="KC568"/>
      <c r="KD568"/>
      <c r="KE568"/>
      <c r="KF568"/>
      <c r="KG568"/>
      <c r="KH568"/>
      <c r="KI568"/>
      <c r="KJ568"/>
      <c r="KK568"/>
      <c r="KL568"/>
      <c r="KM568"/>
      <c r="KN568"/>
      <c r="KO568"/>
      <c r="KP568"/>
      <c r="KQ568"/>
      <c r="KR568"/>
      <c r="KS568"/>
      <c r="KT568"/>
      <c r="KU568"/>
      <c r="KV568"/>
      <c r="KW568"/>
      <c r="KX568"/>
      <c r="KY568"/>
      <c r="KZ568"/>
      <c r="LA568"/>
      <c r="LB568"/>
      <c r="LC568"/>
      <c r="LD568"/>
      <c r="LE568"/>
      <c r="LF568"/>
      <c r="LG568"/>
      <c r="LH568"/>
      <c r="LI568"/>
      <c r="LJ568"/>
      <c r="LK568"/>
      <c r="LL568"/>
      <c r="LM568"/>
      <c r="LN568"/>
      <c r="LO568"/>
      <c r="LP568"/>
      <c r="LQ568"/>
      <c r="LR568"/>
      <c r="LS568"/>
      <c r="LT568"/>
      <c r="LU568"/>
      <c r="LV568"/>
      <c r="LW568"/>
      <c r="LX568"/>
      <c r="LY568"/>
      <c r="LZ568"/>
      <c r="MA568"/>
      <c r="MB568"/>
      <c r="MC568"/>
      <c r="MD568"/>
      <c r="ME568"/>
      <c r="MF568"/>
      <c r="MG568"/>
      <c r="MH568"/>
      <c r="MI568"/>
      <c r="MJ568"/>
      <c r="MK568"/>
      <c r="ML568"/>
      <c r="MM568"/>
      <c r="MN568"/>
      <c r="MO568"/>
      <c r="MP568"/>
      <c r="MQ568"/>
      <c r="MR568"/>
      <c r="MS568"/>
      <c r="MT568"/>
      <c r="MU568"/>
      <c r="MV568"/>
      <c r="MW568"/>
      <c r="MX568"/>
      <c r="MY568"/>
      <c r="MZ568"/>
      <c r="NA568"/>
      <c r="NB568"/>
      <c r="NC568"/>
      <c r="ND568"/>
      <c r="NE568"/>
      <c r="NF568"/>
      <c r="NG568"/>
      <c r="NH568"/>
      <c r="NI568"/>
      <c r="NJ568"/>
      <c r="NK568"/>
      <c r="NL568"/>
      <c r="NM568"/>
      <c r="NN568"/>
      <c r="NO568"/>
      <c r="NP568"/>
      <c r="NQ568"/>
      <c r="NR568"/>
      <c r="NS568"/>
      <c r="NT568"/>
      <c r="NU568"/>
      <c r="NV568"/>
      <c r="NW568"/>
      <c r="NX568"/>
      <c r="NY568"/>
      <c r="NZ568"/>
      <c r="OA568"/>
      <c r="OB568"/>
      <c r="OC568"/>
      <c r="OD568"/>
      <c r="OE568"/>
      <c r="OF568"/>
      <c r="OG568"/>
      <c r="OH568"/>
      <c r="OI568"/>
      <c r="OJ568"/>
      <c r="OK568"/>
      <c r="OL568"/>
      <c r="OM568"/>
      <c r="ON568"/>
      <c r="OO568"/>
      <c r="OP568"/>
      <c r="OQ568"/>
      <c r="OR568"/>
      <c r="OS568"/>
      <c r="OT568"/>
      <c r="OU568"/>
      <c r="OV568"/>
      <c r="OW568"/>
      <c r="OX568"/>
      <c r="OY568"/>
      <c r="OZ568"/>
      <c r="PA568"/>
      <c r="PB568"/>
      <c r="PC568"/>
      <c r="PD568"/>
      <c r="PE568"/>
      <c r="PF568"/>
      <c r="PG568"/>
      <c r="PH568"/>
      <c r="PI568"/>
      <c r="PJ568"/>
      <c r="PK568"/>
      <c r="PL568"/>
      <c r="PM568"/>
      <c r="PN568"/>
      <c r="PO568"/>
      <c r="PP568"/>
      <c r="PQ568"/>
      <c r="PR568"/>
      <c r="PS568"/>
      <c r="PT568"/>
      <c r="PU568"/>
      <c r="PV568"/>
      <c r="PW568"/>
      <c r="PX568"/>
      <c r="PY568"/>
      <c r="PZ568"/>
      <c r="QA568"/>
      <c r="QB568"/>
      <c r="QC568"/>
      <c r="QD568"/>
      <c r="QE568"/>
      <c r="QF568"/>
      <c r="QG568"/>
      <c r="QH568"/>
      <c r="QI568"/>
      <c r="QJ568"/>
      <c r="QK568"/>
      <c r="QL568"/>
      <c r="QM568"/>
      <c r="QN568"/>
      <c r="QO568"/>
      <c r="QP568"/>
      <c r="QQ568"/>
      <c r="QR568"/>
      <c r="QS568"/>
      <c r="QT568"/>
      <c r="QU568"/>
      <c r="QV568"/>
      <c r="QW568"/>
      <c r="QX568"/>
      <c r="QY568"/>
      <c r="QZ568"/>
      <c r="RA568"/>
      <c r="RB568"/>
      <c r="RC568"/>
      <c r="RD568"/>
      <c r="RE568"/>
      <c r="RF568"/>
      <c r="RG568"/>
      <c r="RH568"/>
      <c r="RI568"/>
      <c r="RJ568"/>
      <c r="RK568"/>
      <c r="RL568"/>
      <c r="RM568"/>
      <c r="RN568"/>
      <c r="RO568"/>
      <c r="RP568"/>
      <c r="RQ568"/>
      <c r="RR568"/>
      <c r="RS568"/>
      <c r="RT568"/>
      <c r="RU568"/>
      <c r="RV568"/>
      <c r="RW568"/>
      <c r="RX568"/>
      <c r="RY568"/>
      <c r="RZ568"/>
      <c r="SA568"/>
      <c r="SB568"/>
      <c r="SC568"/>
      <c r="SD568"/>
      <c r="SE568"/>
      <c r="SF568"/>
      <c r="SG568"/>
      <c r="SH568"/>
      <c r="SI568"/>
      <c r="SJ568"/>
      <c r="SK568"/>
      <c r="SL568"/>
      <c r="SM568"/>
      <c r="SN568"/>
      <c r="SO568"/>
      <c r="SP568"/>
      <c r="SQ568"/>
      <c r="SR568"/>
      <c r="SS568"/>
      <c r="ST568"/>
      <c r="SU568"/>
      <c r="SV568"/>
      <c r="SW568"/>
      <c r="SX568"/>
      <c r="SY568"/>
      <c r="SZ568"/>
      <c r="TA568"/>
      <c r="TB568"/>
      <c r="TC568"/>
      <c r="TD568"/>
      <c r="TE568"/>
      <c r="TF568"/>
      <c r="TG568"/>
      <c r="TH568"/>
      <c r="TI568"/>
      <c r="TJ568"/>
      <c r="TK568"/>
      <c r="TL568"/>
      <c r="TM568"/>
      <c r="TN568"/>
      <c r="TO568"/>
      <c r="TP568"/>
      <c r="TQ568"/>
      <c r="TR568"/>
      <c r="TS568"/>
      <c r="TT568"/>
      <c r="TU568"/>
      <c r="TV568"/>
      <c r="TW568"/>
      <c r="TX568"/>
      <c r="TY568"/>
      <c r="TZ568"/>
      <c r="UA568"/>
      <c r="UB568"/>
      <c r="UC568"/>
      <c r="UD568"/>
      <c r="UE568"/>
      <c r="UF568"/>
      <c r="UG568"/>
      <c r="UH568"/>
      <c r="UI568"/>
      <c r="UJ568"/>
      <c r="UK568"/>
      <c r="UL568"/>
      <c r="UM568"/>
      <c r="UN568"/>
      <c r="UO568"/>
      <c r="UP568"/>
      <c r="UQ568"/>
      <c r="UR568"/>
      <c r="US568"/>
      <c r="UT568"/>
      <c r="UU568"/>
      <c r="UV568"/>
      <c r="UW568"/>
      <c r="UX568"/>
      <c r="UY568"/>
      <c r="UZ568"/>
      <c r="VA568"/>
      <c r="VB568"/>
      <c r="VC568"/>
      <c r="VD568"/>
      <c r="VE568"/>
      <c r="VF568"/>
      <c r="VG568"/>
      <c r="VH568"/>
      <c r="VI568"/>
      <c r="VJ568"/>
      <c r="VK568"/>
      <c r="VL568"/>
      <c r="VM568"/>
      <c r="VN568"/>
      <c r="VO568"/>
      <c r="VP568"/>
      <c r="VQ568"/>
      <c r="VR568"/>
      <c r="VS568"/>
      <c r="VT568"/>
      <c r="VU568"/>
      <c r="VV568"/>
      <c r="VW568"/>
      <c r="VX568"/>
      <c r="VY568"/>
      <c r="VZ568"/>
      <c r="WA568"/>
      <c r="WB568"/>
      <c r="WC568"/>
      <c r="WD568"/>
      <c r="WE568"/>
      <c r="WF568"/>
      <c r="WG568"/>
      <c r="WH568"/>
      <c r="WI568"/>
      <c r="WJ568"/>
      <c r="WK568"/>
      <c r="WL568"/>
      <c r="WM568"/>
      <c r="WN568"/>
      <c r="WO568"/>
      <c r="WP568"/>
      <c r="WQ568"/>
      <c r="WR568"/>
      <c r="WS568"/>
      <c r="WT568"/>
      <c r="WU568"/>
      <c r="WV568"/>
      <c r="WW568"/>
      <c r="WX568"/>
      <c r="WY568"/>
      <c r="WZ568"/>
      <c r="XA568"/>
      <c r="XB568"/>
      <c r="XC568"/>
      <c r="XD568"/>
      <c r="XE568"/>
      <c r="XF568"/>
      <c r="XG568"/>
      <c r="XH568"/>
      <c r="XI568"/>
      <c r="XJ568"/>
      <c r="XK568"/>
      <c r="XL568"/>
      <c r="XM568"/>
      <c r="XN568"/>
      <c r="XO568"/>
      <c r="XP568"/>
      <c r="XQ568"/>
      <c r="XR568"/>
      <c r="XS568"/>
      <c r="XT568"/>
      <c r="XU568"/>
      <c r="XV568"/>
      <c r="XW568"/>
      <c r="XX568"/>
      <c r="XY568"/>
      <c r="XZ568"/>
      <c r="YA568"/>
      <c r="YB568"/>
      <c r="YC568"/>
      <c r="YD568"/>
      <c r="YE568"/>
      <c r="YF568"/>
      <c r="YG568"/>
      <c r="YH568"/>
      <c r="YI568"/>
      <c r="YJ568"/>
      <c r="YK568"/>
      <c r="YL568"/>
      <c r="YM568"/>
      <c r="YN568"/>
      <c r="YO568"/>
      <c r="YP568"/>
      <c r="YQ568"/>
      <c r="YR568"/>
      <c r="YS568"/>
      <c r="YT568"/>
      <c r="YU568"/>
      <c r="YV568"/>
      <c r="YW568"/>
      <c r="YX568"/>
      <c r="YY568"/>
      <c r="YZ568"/>
      <c r="ZA568"/>
      <c r="ZB568"/>
      <c r="ZC568"/>
      <c r="ZD568"/>
      <c r="ZE568"/>
      <c r="ZF568"/>
      <c r="ZG568"/>
      <c r="ZH568"/>
      <c r="ZI568"/>
      <c r="ZJ568"/>
      <c r="ZK568"/>
      <c r="ZL568"/>
      <c r="ZM568"/>
      <c r="ZN568"/>
      <c r="ZO568"/>
      <c r="ZP568"/>
      <c r="ZQ568"/>
      <c r="ZR568"/>
      <c r="ZS568"/>
      <c r="ZT568"/>
      <c r="ZU568"/>
      <c r="ZV568"/>
      <c r="ZW568"/>
      <c r="ZX568"/>
      <c r="ZY568"/>
      <c r="ZZ568"/>
      <c r="AAA568"/>
      <c r="AAB568"/>
      <c r="AAC568"/>
      <c r="AAD568"/>
      <c r="AAE568"/>
      <c r="AAF568"/>
      <c r="AAG568"/>
      <c r="AAH568"/>
      <c r="AAI568"/>
      <c r="AAJ568"/>
      <c r="AAK568"/>
      <c r="AAL568"/>
      <c r="AAM568"/>
      <c r="AAN568"/>
      <c r="AAO568"/>
      <c r="AAP568"/>
      <c r="AAQ568"/>
      <c r="AAR568"/>
      <c r="AAS568"/>
      <c r="AAT568"/>
      <c r="AAU568"/>
      <c r="AAV568"/>
      <c r="AAW568"/>
      <c r="AAX568"/>
      <c r="AAY568"/>
      <c r="AAZ568"/>
      <c r="ABA568"/>
      <c r="ABB568"/>
      <c r="ABC568"/>
      <c r="ABD568"/>
      <c r="ABE568"/>
      <c r="ABF568"/>
      <c r="ABG568"/>
      <c r="ABH568"/>
      <c r="ABI568"/>
      <c r="ABJ568"/>
      <c r="ABK568"/>
      <c r="ABL568"/>
      <c r="ABM568"/>
      <c r="ABN568"/>
      <c r="ABO568"/>
      <c r="ABP568"/>
      <c r="ABQ568"/>
      <c r="ABR568"/>
      <c r="ABS568"/>
      <c r="ABT568"/>
      <c r="ABU568"/>
      <c r="ABV568"/>
      <c r="ABW568"/>
      <c r="ABX568"/>
      <c r="ABY568"/>
      <c r="ABZ568"/>
      <c r="ACA568"/>
      <c r="ACB568"/>
      <c r="ACC568"/>
      <c r="ACD568"/>
      <c r="ACE568"/>
      <c r="ACF568"/>
      <c r="ACG568"/>
      <c r="ACH568"/>
      <c r="ACI568"/>
      <c r="ACJ568"/>
      <c r="ACK568"/>
      <c r="ACL568"/>
      <c r="ACM568"/>
      <c r="ACN568"/>
      <c r="ACO568"/>
      <c r="ACP568"/>
      <c r="ACQ568"/>
      <c r="ACR568"/>
      <c r="ACS568"/>
      <c r="ACT568"/>
      <c r="ACU568"/>
      <c r="ACV568"/>
      <c r="ACW568"/>
      <c r="ACX568"/>
      <c r="ACY568"/>
      <c r="ACZ568"/>
      <c r="ADA568"/>
      <c r="ADB568"/>
      <c r="ADC568"/>
      <c r="ADD568"/>
      <c r="ADE568"/>
      <c r="ADF568"/>
      <c r="ADG568"/>
      <c r="ADH568"/>
      <c r="ADI568"/>
      <c r="ADJ568"/>
      <c r="ADK568"/>
      <c r="ADL568"/>
      <c r="ADM568"/>
      <c r="ADN568"/>
      <c r="ADO568"/>
      <c r="ADP568"/>
      <c r="ADQ568"/>
      <c r="ADR568"/>
      <c r="ADS568"/>
      <c r="ADT568"/>
      <c r="ADU568"/>
      <c r="ADV568"/>
      <c r="ADW568"/>
      <c r="ADX568"/>
      <c r="ADY568"/>
      <c r="ADZ568"/>
      <c r="AEA568"/>
      <c r="AEB568"/>
      <c r="AEC568"/>
      <c r="AED568"/>
      <c r="AEE568"/>
      <c r="AEF568"/>
      <c r="AEG568"/>
      <c r="AEH568"/>
      <c r="AEI568"/>
      <c r="AEJ568"/>
      <c r="AEK568"/>
      <c r="AEL568"/>
      <c r="AEM568"/>
      <c r="AEN568"/>
      <c r="AEO568"/>
      <c r="AEP568"/>
      <c r="AEQ568"/>
      <c r="AER568"/>
      <c r="AES568"/>
      <c r="AET568"/>
      <c r="AEU568"/>
      <c r="AEV568"/>
      <c r="AEW568"/>
      <c r="AEX568"/>
      <c r="AEY568"/>
      <c r="AEZ568"/>
      <c r="AFA568"/>
      <c r="AFB568"/>
      <c r="AFC568"/>
      <c r="AFD568"/>
      <c r="AFE568"/>
      <c r="AFF568"/>
      <c r="AFG568"/>
      <c r="AFH568"/>
      <c r="AFI568"/>
      <c r="AFJ568"/>
      <c r="AFK568"/>
      <c r="AFL568"/>
      <c r="AFM568"/>
      <c r="AFN568"/>
      <c r="AFO568"/>
      <c r="AFP568"/>
      <c r="AFQ568"/>
      <c r="AFR568"/>
      <c r="AFS568"/>
      <c r="AFT568"/>
      <c r="AFU568"/>
      <c r="AFV568"/>
      <c r="AFW568"/>
      <c r="AFX568"/>
      <c r="AFY568"/>
      <c r="AFZ568"/>
      <c r="AGA568"/>
      <c r="AGB568"/>
      <c r="AGC568"/>
      <c r="AGD568"/>
      <c r="AGE568"/>
      <c r="AGF568"/>
      <c r="AGG568"/>
      <c r="AGH568"/>
      <c r="AGI568"/>
      <c r="AGJ568"/>
      <c r="AGK568"/>
      <c r="AGL568"/>
      <c r="AGM568"/>
      <c r="AGN568"/>
      <c r="AGO568"/>
      <c r="AGP568"/>
      <c r="AGQ568"/>
      <c r="AGR568"/>
      <c r="AGS568"/>
      <c r="AGT568"/>
      <c r="AGU568"/>
      <c r="AGV568"/>
      <c r="AGW568"/>
      <c r="AGX568"/>
      <c r="AGY568"/>
      <c r="AGZ568"/>
      <c r="AHA568"/>
      <c r="AHB568"/>
      <c r="AHC568"/>
      <c r="AHD568"/>
      <c r="AHE568"/>
      <c r="AHF568"/>
      <c r="AHG568"/>
      <c r="AHH568"/>
      <c r="AHI568"/>
      <c r="AHJ568"/>
      <c r="AHK568"/>
      <c r="AHL568"/>
      <c r="AHM568"/>
      <c r="AHN568"/>
      <c r="AHO568"/>
      <c r="AHP568"/>
      <c r="AHQ568"/>
      <c r="AHR568"/>
      <c r="AHS568"/>
      <c r="AHT568"/>
      <c r="AHU568"/>
      <c r="AHV568"/>
      <c r="AHW568"/>
      <c r="AHX568"/>
      <c r="AHY568"/>
      <c r="AHZ568"/>
      <c r="AIA568"/>
      <c r="AIB568"/>
      <c r="AIC568"/>
      <c r="AID568"/>
      <c r="AIE568"/>
      <c r="AIF568"/>
      <c r="AIG568"/>
      <c r="AIH568"/>
      <c r="AII568"/>
      <c r="AIJ568"/>
      <c r="AIK568"/>
      <c r="AIL568"/>
      <c r="AIM568"/>
      <c r="AIN568"/>
      <c r="AIO568"/>
      <c r="AIP568"/>
      <c r="AIQ568"/>
      <c r="AIR568"/>
      <c r="AIS568"/>
      <c r="AIT568"/>
      <c r="AIU568"/>
      <c r="AIV568"/>
      <c r="AIW568"/>
      <c r="AIX568"/>
      <c r="AIY568"/>
      <c r="AIZ568"/>
      <c r="AJA568"/>
      <c r="AJB568"/>
      <c r="AJC568"/>
      <c r="AJD568"/>
      <c r="AJE568"/>
      <c r="AJF568"/>
      <c r="AJG568"/>
      <c r="AJH568"/>
      <c r="AJI568"/>
      <c r="AJJ568"/>
      <c r="AJK568"/>
      <c r="AJL568"/>
      <c r="AJM568"/>
      <c r="AJN568"/>
      <c r="AJO568"/>
      <c r="AJP568"/>
      <c r="AJQ568"/>
      <c r="AJR568"/>
      <c r="AJS568"/>
      <c r="AJT568"/>
      <c r="AJU568"/>
      <c r="AJV568"/>
      <c r="AJW568"/>
      <c r="AJX568"/>
      <c r="AJY568"/>
      <c r="AJZ568"/>
      <c r="AKA568"/>
      <c r="AKB568"/>
      <c r="AKC568"/>
      <c r="AKD568"/>
      <c r="AKE568"/>
      <c r="AKF568"/>
      <c r="AKG568"/>
      <c r="AKH568"/>
      <c r="AKI568"/>
      <c r="AKJ568"/>
      <c r="AKK568"/>
      <c r="AKL568"/>
      <c r="AKM568"/>
      <c r="AKN568"/>
      <c r="AKO568"/>
      <c r="AKP568"/>
      <c r="AKQ568"/>
      <c r="AKR568"/>
      <c r="AKS568"/>
      <c r="AKT568"/>
      <c r="AKU568"/>
      <c r="AKV568"/>
      <c r="AKW568"/>
      <c r="AKX568"/>
      <c r="AKY568"/>
      <c r="AKZ568"/>
      <c r="ALA568"/>
      <c r="ALB568"/>
      <c r="ALC568"/>
      <c r="ALD568"/>
      <c r="ALE568"/>
      <c r="ALF568"/>
      <c r="ALG568"/>
      <c r="ALH568"/>
      <c r="ALI568"/>
      <c r="ALJ568"/>
      <c r="ALK568"/>
      <c r="ALL568"/>
      <c r="ALM568"/>
      <c r="ALN568"/>
      <c r="ALO568"/>
      <c r="ALP568"/>
      <c r="ALQ568"/>
      <c r="ALR568"/>
      <c r="ALS568"/>
      <c r="ALT568"/>
      <c r="ALU568"/>
      <c r="ALV568"/>
      <c r="ALW568"/>
      <c r="ALX568"/>
      <c r="ALY568"/>
      <c r="ALZ568"/>
      <c r="AMA568"/>
      <c r="AMB568"/>
      <c r="AMC568"/>
      <c r="AMD568"/>
      <c r="AME568"/>
      <c r="AMF568"/>
      <c r="AMG568"/>
      <c r="AMH568"/>
      <c r="AMI568"/>
      <c r="AMJ568"/>
    </row>
    <row r="569" spans="1:1024" ht="60">
      <c r="A569" s="41"/>
      <c r="B569" s="41"/>
      <c r="C569"/>
      <c r="D569"/>
      <c r="E569"/>
      <c r="F569"/>
      <c r="G569" s="41" t="s">
        <v>2187</v>
      </c>
      <c r="H569" s="41" t="s">
        <v>2186</v>
      </c>
      <c r="I569" s="38">
        <f t="shared" si="8"/>
        <v>2</v>
      </c>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c r="IW569"/>
      <c r="IX569"/>
      <c r="IY569"/>
      <c r="IZ569"/>
      <c r="JA569"/>
      <c r="JB569"/>
      <c r="JC569"/>
      <c r="JD569"/>
      <c r="JE569"/>
      <c r="JF569"/>
      <c r="JG569"/>
      <c r="JH569"/>
      <c r="JI569"/>
      <c r="JJ569"/>
      <c r="JK569"/>
      <c r="JL569"/>
      <c r="JM569"/>
      <c r="JN569"/>
      <c r="JO569"/>
      <c r="JP569"/>
      <c r="JQ569"/>
      <c r="JR569"/>
      <c r="JS569"/>
      <c r="JT569"/>
      <c r="JU569"/>
      <c r="JV569"/>
      <c r="JW569"/>
      <c r="JX569"/>
      <c r="JY569"/>
      <c r="JZ569"/>
      <c r="KA569"/>
      <c r="KB569"/>
      <c r="KC569"/>
      <c r="KD569"/>
      <c r="KE569"/>
      <c r="KF569"/>
      <c r="KG569"/>
      <c r="KH569"/>
      <c r="KI569"/>
      <c r="KJ569"/>
      <c r="KK569"/>
      <c r="KL569"/>
      <c r="KM569"/>
      <c r="KN569"/>
      <c r="KO569"/>
      <c r="KP569"/>
      <c r="KQ569"/>
      <c r="KR569"/>
      <c r="KS569"/>
      <c r="KT569"/>
      <c r="KU569"/>
      <c r="KV569"/>
      <c r="KW569"/>
      <c r="KX569"/>
      <c r="KY569"/>
      <c r="KZ569"/>
      <c r="LA569"/>
      <c r="LB569"/>
      <c r="LC569"/>
      <c r="LD569"/>
      <c r="LE569"/>
      <c r="LF569"/>
      <c r="LG569"/>
      <c r="LH569"/>
      <c r="LI569"/>
      <c r="LJ569"/>
      <c r="LK569"/>
      <c r="LL569"/>
      <c r="LM569"/>
      <c r="LN569"/>
      <c r="LO569"/>
      <c r="LP569"/>
      <c r="LQ569"/>
      <c r="LR569"/>
      <c r="LS569"/>
      <c r="LT569"/>
      <c r="LU569"/>
      <c r="LV569"/>
      <c r="LW569"/>
      <c r="LX569"/>
      <c r="LY569"/>
      <c r="LZ569"/>
      <c r="MA569"/>
      <c r="MB569"/>
      <c r="MC569"/>
      <c r="MD569"/>
      <c r="ME569"/>
      <c r="MF569"/>
      <c r="MG569"/>
      <c r="MH569"/>
      <c r="MI569"/>
      <c r="MJ569"/>
      <c r="MK569"/>
      <c r="ML569"/>
      <c r="MM569"/>
      <c r="MN569"/>
      <c r="MO569"/>
      <c r="MP569"/>
      <c r="MQ569"/>
      <c r="MR569"/>
      <c r="MS569"/>
      <c r="MT569"/>
      <c r="MU569"/>
      <c r="MV569"/>
      <c r="MW569"/>
      <c r="MX569"/>
      <c r="MY569"/>
      <c r="MZ569"/>
      <c r="NA569"/>
      <c r="NB569"/>
      <c r="NC569"/>
      <c r="ND569"/>
      <c r="NE569"/>
      <c r="NF569"/>
      <c r="NG569"/>
      <c r="NH569"/>
      <c r="NI569"/>
      <c r="NJ569"/>
      <c r="NK569"/>
      <c r="NL569"/>
      <c r="NM569"/>
      <c r="NN569"/>
      <c r="NO569"/>
      <c r="NP569"/>
      <c r="NQ569"/>
      <c r="NR569"/>
      <c r="NS569"/>
      <c r="NT569"/>
      <c r="NU569"/>
      <c r="NV569"/>
      <c r="NW569"/>
      <c r="NX569"/>
      <c r="NY569"/>
      <c r="NZ569"/>
      <c r="OA569"/>
      <c r="OB569"/>
      <c r="OC569"/>
      <c r="OD569"/>
      <c r="OE569"/>
      <c r="OF569"/>
      <c r="OG569"/>
      <c r="OH569"/>
      <c r="OI569"/>
      <c r="OJ569"/>
      <c r="OK569"/>
      <c r="OL569"/>
      <c r="OM569"/>
      <c r="ON569"/>
      <c r="OO569"/>
      <c r="OP569"/>
      <c r="OQ569"/>
      <c r="OR569"/>
      <c r="OS569"/>
      <c r="OT569"/>
      <c r="OU569"/>
      <c r="OV569"/>
      <c r="OW569"/>
      <c r="OX569"/>
      <c r="OY569"/>
      <c r="OZ569"/>
      <c r="PA569"/>
      <c r="PB569"/>
      <c r="PC569"/>
      <c r="PD569"/>
      <c r="PE569"/>
      <c r="PF569"/>
      <c r="PG569"/>
      <c r="PH569"/>
      <c r="PI569"/>
      <c r="PJ569"/>
      <c r="PK569"/>
      <c r="PL569"/>
      <c r="PM569"/>
      <c r="PN569"/>
      <c r="PO569"/>
      <c r="PP569"/>
      <c r="PQ569"/>
      <c r="PR569"/>
      <c r="PS569"/>
      <c r="PT569"/>
      <c r="PU569"/>
      <c r="PV569"/>
      <c r="PW569"/>
      <c r="PX569"/>
      <c r="PY569"/>
      <c r="PZ569"/>
      <c r="QA569"/>
      <c r="QB569"/>
      <c r="QC569"/>
      <c r="QD569"/>
      <c r="QE569"/>
      <c r="QF569"/>
      <c r="QG569"/>
      <c r="QH569"/>
      <c r="QI569"/>
      <c r="QJ569"/>
      <c r="QK569"/>
      <c r="QL569"/>
      <c r="QM569"/>
      <c r="QN569"/>
      <c r="QO569"/>
      <c r="QP569"/>
      <c r="QQ569"/>
      <c r="QR569"/>
      <c r="QS569"/>
      <c r="QT569"/>
      <c r="QU569"/>
      <c r="QV569"/>
      <c r="QW569"/>
      <c r="QX569"/>
      <c r="QY569"/>
      <c r="QZ569"/>
      <c r="RA569"/>
      <c r="RB569"/>
      <c r="RC569"/>
      <c r="RD569"/>
      <c r="RE569"/>
      <c r="RF569"/>
      <c r="RG569"/>
      <c r="RH569"/>
      <c r="RI569"/>
      <c r="RJ569"/>
      <c r="RK569"/>
      <c r="RL569"/>
      <c r="RM569"/>
      <c r="RN569"/>
      <c r="RO569"/>
      <c r="RP569"/>
      <c r="RQ569"/>
      <c r="RR569"/>
      <c r="RS569"/>
      <c r="RT569"/>
      <c r="RU569"/>
      <c r="RV569"/>
      <c r="RW569"/>
      <c r="RX569"/>
      <c r="RY569"/>
      <c r="RZ569"/>
      <c r="SA569"/>
      <c r="SB569"/>
      <c r="SC569"/>
      <c r="SD569"/>
      <c r="SE569"/>
      <c r="SF569"/>
      <c r="SG569"/>
      <c r="SH569"/>
      <c r="SI569"/>
      <c r="SJ569"/>
      <c r="SK569"/>
      <c r="SL569"/>
      <c r="SM569"/>
      <c r="SN569"/>
      <c r="SO569"/>
      <c r="SP569"/>
      <c r="SQ569"/>
      <c r="SR569"/>
      <c r="SS569"/>
      <c r="ST569"/>
      <c r="SU569"/>
      <c r="SV569"/>
      <c r="SW569"/>
      <c r="SX569"/>
      <c r="SY569"/>
      <c r="SZ569"/>
      <c r="TA569"/>
      <c r="TB569"/>
      <c r="TC569"/>
      <c r="TD569"/>
      <c r="TE569"/>
      <c r="TF569"/>
      <c r="TG569"/>
      <c r="TH569"/>
      <c r="TI569"/>
      <c r="TJ569"/>
      <c r="TK569"/>
      <c r="TL569"/>
      <c r="TM569"/>
      <c r="TN569"/>
      <c r="TO569"/>
      <c r="TP569"/>
      <c r="TQ569"/>
      <c r="TR569"/>
      <c r="TS569"/>
      <c r="TT569"/>
      <c r="TU569"/>
      <c r="TV569"/>
      <c r="TW569"/>
      <c r="TX569"/>
      <c r="TY569"/>
      <c r="TZ569"/>
      <c r="UA569"/>
      <c r="UB569"/>
      <c r="UC569"/>
      <c r="UD569"/>
      <c r="UE569"/>
      <c r="UF569"/>
      <c r="UG569"/>
      <c r="UH569"/>
      <c r="UI569"/>
      <c r="UJ569"/>
      <c r="UK569"/>
      <c r="UL569"/>
      <c r="UM569"/>
      <c r="UN569"/>
      <c r="UO569"/>
      <c r="UP569"/>
      <c r="UQ569"/>
      <c r="UR569"/>
      <c r="US569"/>
      <c r="UT569"/>
      <c r="UU569"/>
      <c r="UV569"/>
      <c r="UW569"/>
      <c r="UX569"/>
      <c r="UY569"/>
      <c r="UZ569"/>
      <c r="VA569"/>
      <c r="VB569"/>
      <c r="VC569"/>
      <c r="VD569"/>
      <c r="VE569"/>
      <c r="VF569"/>
      <c r="VG569"/>
      <c r="VH569"/>
      <c r="VI569"/>
      <c r="VJ569"/>
      <c r="VK569"/>
      <c r="VL569"/>
      <c r="VM569"/>
      <c r="VN569"/>
      <c r="VO569"/>
      <c r="VP569"/>
      <c r="VQ569"/>
      <c r="VR569"/>
      <c r="VS569"/>
      <c r="VT569"/>
      <c r="VU569"/>
      <c r="VV569"/>
      <c r="VW569"/>
      <c r="VX569"/>
      <c r="VY569"/>
      <c r="VZ569"/>
      <c r="WA569"/>
      <c r="WB569"/>
      <c r="WC569"/>
      <c r="WD569"/>
      <c r="WE569"/>
      <c r="WF569"/>
      <c r="WG569"/>
      <c r="WH569"/>
      <c r="WI569"/>
      <c r="WJ569"/>
      <c r="WK569"/>
      <c r="WL569"/>
      <c r="WM569"/>
      <c r="WN569"/>
      <c r="WO569"/>
      <c r="WP569"/>
      <c r="WQ569"/>
      <c r="WR569"/>
      <c r="WS569"/>
      <c r="WT569"/>
      <c r="WU569"/>
      <c r="WV569"/>
      <c r="WW569"/>
      <c r="WX569"/>
      <c r="WY569"/>
      <c r="WZ569"/>
      <c r="XA569"/>
      <c r="XB569"/>
      <c r="XC569"/>
      <c r="XD569"/>
      <c r="XE569"/>
      <c r="XF569"/>
      <c r="XG569"/>
      <c r="XH569"/>
      <c r="XI569"/>
      <c r="XJ569"/>
      <c r="XK569"/>
      <c r="XL569"/>
      <c r="XM569"/>
      <c r="XN569"/>
      <c r="XO569"/>
      <c r="XP569"/>
      <c r="XQ569"/>
      <c r="XR569"/>
      <c r="XS569"/>
      <c r="XT569"/>
      <c r="XU569"/>
      <c r="XV569"/>
      <c r="XW569"/>
      <c r="XX569"/>
      <c r="XY569"/>
      <c r="XZ569"/>
      <c r="YA569"/>
      <c r="YB569"/>
      <c r="YC569"/>
      <c r="YD569"/>
      <c r="YE569"/>
      <c r="YF569"/>
      <c r="YG569"/>
      <c r="YH569"/>
      <c r="YI569"/>
      <c r="YJ569"/>
      <c r="YK569"/>
      <c r="YL569"/>
      <c r="YM569"/>
      <c r="YN569"/>
      <c r="YO569"/>
      <c r="YP569"/>
      <c r="YQ569"/>
      <c r="YR569"/>
      <c r="YS569"/>
      <c r="YT569"/>
      <c r="YU569"/>
      <c r="YV569"/>
      <c r="YW569"/>
      <c r="YX569"/>
      <c r="YY569"/>
      <c r="YZ569"/>
      <c r="ZA569"/>
      <c r="ZB569"/>
      <c r="ZC569"/>
      <c r="ZD569"/>
      <c r="ZE569"/>
      <c r="ZF569"/>
      <c r="ZG569"/>
      <c r="ZH569"/>
      <c r="ZI569"/>
      <c r="ZJ569"/>
      <c r="ZK569"/>
      <c r="ZL569"/>
      <c r="ZM569"/>
      <c r="ZN569"/>
      <c r="ZO569"/>
      <c r="ZP569"/>
      <c r="ZQ569"/>
      <c r="ZR569"/>
      <c r="ZS569"/>
      <c r="ZT569"/>
      <c r="ZU569"/>
      <c r="ZV569"/>
      <c r="ZW569"/>
      <c r="ZX569"/>
      <c r="ZY569"/>
      <c r="ZZ569"/>
      <c r="AAA569"/>
      <c r="AAB569"/>
      <c r="AAC569"/>
      <c r="AAD569"/>
      <c r="AAE569"/>
      <c r="AAF569"/>
      <c r="AAG569"/>
      <c r="AAH569"/>
      <c r="AAI569"/>
      <c r="AAJ569"/>
      <c r="AAK569"/>
      <c r="AAL569"/>
      <c r="AAM569"/>
      <c r="AAN569"/>
      <c r="AAO569"/>
      <c r="AAP569"/>
      <c r="AAQ569"/>
      <c r="AAR569"/>
      <c r="AAS569"/>
      <c r="AAT569"/>
      <c r="AAU569"/>
      <c r="AAV569"/>
      <c r="AAW569"/>
      <c r="AAX569"/>
      <c r="AAY569"/>
      <c r="AAZ569"/>
      <c r="ABA569"/>
      <c r="ABB569"/>
      <c r="ABC569"/>
      <c r="ABD569"/>
      <c r="ABE569"/>
      <c r="ABF569"/>
      <c r="ABG569"/>
      <c r="ABH569"/>
      <c r="ABI569"/>
      <c r="ABJ569"/>
      <c r="ABK569"/>
      <c r="ABL569"/>
      <c r="ABM569"/>
      <c r="ABN569"/>
      <c r="ABO569"/>
      <c r="ABP569"/>
      <c r="ABQ569"/>
      <c r="ABR569"/>
      <c r="ABS569"/>
      <c r="ABT569"/>
      <c r="ABU569"/>
      <c r="ABV569"/>
      <c r="ABW569"/>
      <c r="ABX569"/>
      <c r="ABY569"/>
      <c r="ABZ569"/>
      <c r="ACA569"/>
      <c r="ACB569"/>
      <c r="ACC569"/>
      <c r="ACD569"/>
      <c r="ACE569"/>
      <c r="ACF569"/>
      <c r="ACG569"/>
      <c r="ACH569"/>
      <c r="ACI569"/>
      <c r="ACJ569"/>
      <c r="ACK569"/>
      <c r="ACL569"/>
      <c r="ACM569"/>
      <c r="ACN569"/>
      <c r="ACO569"/>
      <c r="ACP569"/>
      <c r="ACQ569"/>
      <c r="ACR569"/>
      <c r="ACS569"/>
      <c r="ACT569"/>
      <c r="ACU569"/>
      <c r="ACV569"/>
      <c r="ACW569"/>
      <c r="ACX569"/>
      <c r="ACY569"/>
      <c r="ACZ569"/>
      <c r="ADA569"/>
      <c r="ADB569"/>
      <c r="ADC569"/>
      <c r="ADD569"/>
      <c r="ADE569"/>
      <c r="ADF569"/>
      <c r="ADG569"/>
      <c r="ADH569"/>
      <c r="ADI569"/>
      <c r="ADJ569"/>
      <c r="ADK569"/>
      <c r="ADL569"/>
      <c r="ADM569"/>
      <c r="ADN569"/>
      <c r="ADO569"/>
      <c r="ADP569"/>
      <c r="ADQ569"/>
      <c r="ADR569"/>
      <c r="ADS569"/>
      <c r="ADT569"/>
      <c r="ADU569"/>
      <c r="ADV569"/>
      <c r="ADW569"/>
      <c r="ADX569"/>
      <c r="ADY569"/>
      <c r="ADZ569"/>
      <c r="AEA569"/>
      <c r="AEB569"/>
      <c r="AEC569"/>
      <c r="AED569"/>
      <c r="AEE569"/>
      <c r="AEF569"/>
      <c r="AEG569"/>
      <c r="AEH569"/>
      <c r="AEI569"/>
      <c r="AEJ569"/>
      <c r="AEK569"/>
      <c r="AEL569"/>
      <c r="AEM569"/>
      <c r="AEN569"/>
      <c r="AEO569"/>
      <c r="AEP569"/>
      <c r="AEQ569"/>
      <c r="AER569"/>
      <c r="AES569"/>
      <c r="AET569"/>
      <c r="AEU569"/>
      <c r="AEV569"/>
      <c r="AEW569"/>
      <c r="AEX569"/>
      <c r="AEY569"/>
      <c r="AEZ569"/>
      <c r="AFA569"/>
      <c r="AFB569"/>
      <c r="AFC569"/>
      <c r="AFD569"/>
      <c r="AFE569"/>
      <c r="AFF569"/>
      <c r="AFG569"/>
      <c r="AFH569"/>
      <c r="AFI569"/>
      <c r="AFJ569"/>
      <c r="AFK569"/>
      <c r="AFL569"/>
      <c r="AFM569"/>
      <c r="AFN569"/>
      <c r="AFO569"/>
      <c r="AFP569"/>
      <c r="AFQ569"/>
      <c r="AFR569"/>
      <c r="AFS569"/>
      <c r="AFT569"/>
      <c r="AFU569"/>
      <c r="AFV569"/>
      <c r="AFW569"/>
      <c r="AFX569"/>
      <c r="AFY569"/>
      <c r="AFZ569"/>
      <c r="AGA569"/>
      <c r="AGB569"/>
      <c r="AGC569"/>
      <c r="AGD569"/>
      <c r="AGE569"/>
      <c r="AGF569"/>
      <c r="AGG569"/>
      <c r="AGH569"/>
      <c r="AGI569"/>
      <c r="AGJ569"/>
      <c r="AGK569"/>
      <c r="AGL569"/>
      <c r="AGM569"/>
      <c r="AGN569"/>
      <c r="AGO569"/>
      <c r="AGP569"/>
      <c r="AGQ569"/>
      <c r="AGR569"/>
      <c r="AGS569"/>
      <c r="AGT569"/>
      <c r="AGU569"/>
      <c r="AGV569"/>
      <c r="AGW569"/>
      <c r="AGX569"/>
      <c r="AGY569"/>
      <c r="AGZ569"/>
      <c r="AHA569"/>
      <c r="AHB569"/>
      <c r="AHC569"/>
      <c r="AHD569"/>
      <c r="AHE569"/>
      <c r="AHF569"/>
      <c r="AHG569"/>
      <c r="AHH569"/>
      <c r="AHI569"/>
      <c r="AHJ569"/>
      <c r="AHK569"/>
      <c r="AHL569"/>
      <c r="AHM569"/>
      <c r="AHN569"/>
      <c r="AHO569"/>
      <c r="AHP569"/>
      <c r="AHQ569"/>
      <c r="AHR569"/>
      <c r="AHS569"/>
      <c r="AHT569"/>
      <c r="AHU569"/>
      <c r="AHV569"/>
      <c r="AHW569"/>
      <c r="AHX569"/>
      <c r="AHY569"/>
      <c r="AHZ569"/>
      <c r="AIA569"/>
      <c r="AIB569"/>
      <c r="AIC569"/>
      <c r="AID569"/>
      <c r="AIE569"/>
      <c r="AIF569"/>
      <c r="AIG569"/>
      <c r="AIH569"/>
      <c r="AII569"/>
      <c r="AIJ569"/>
      <c r="AIK569"/>
      <c r="AIL569"/>
      <c r="AIM569"/>
      <c r="AIN569"/>
      <c r="AIO569"/>
      <c r="AIP569"/>
      <c r="AIQ569"/>
      <c r="AIR569"/>
      <c r="AIS569"/>
      <c r="AIT569"/>
      <c r="AIU569"/>
      <c r="AIV569"/>
      <c r="AIW569"/>
      <c r="AIX569"/>
      <c r="AIY569"/>
      <c r="AIZ569"/>
      <c r="AJA569"/>
      <c r="AJB569"/>
      <c r="AJC569"/>
      <c r="AJD569"/>
      <c r="AJE569"/>
      <c r="AJF569"/>
      <c r="AJG569"/>
      <c r="AJH569"/>
      <c r="AJI569"/>
      <c r="AJJ569"/>
      <c r="AJK569"/>
      <c r="AJL569"/>
      <c r="AJM569"/>
      <c r="AJN569"/>
      <c r="AJO569"/>
      <c r="AJP569"/>
      <c r="AJQ569"/>
      <c r="AJR569"/>
      <c r="AJS569"/>
      <c r="AJT569"/>
      <c r="AJU569"/>
      <c r="AJV569"/>
      <c r="AJW569"/>
      <c r="AJX569"/>
      <c r="AJY569"/>
      <c r="AJZ569"/>
      <c r="AKA569"/>
      <c r="AKB569"/>
      <c r="AKC569"/>
      <c r="AKD569"/>
      <c r="AKE569"/>
      <c r="AKF569"/>
      <c r="AKG569"/>
      <c r="AKH569"/>
      <c r="AKI569"/>
      <c r="AKJ569"/>
      <c r="AKK569"/>
      <c r="AKL569"/>
      <c r="AKM569"/>
      <c r="AKN569"/>
      <c r="AKO569"/>
      <c r="AKP569"/>
      <c r="AKQ569"/>
      <c r="AKR569"/>
      <c r="AKS569"/>
      <c r="AKT569"/>
      <c r="AKU569"/>
      <c r="AKV569"/>
      <c r="AKW569"/>
      <c r="AKX569"/>
      <c r="AKY569"/>
      <c r="AKZ569"/>
      <c r="ALA569"/>
      <c r="ALB569"/>
      <c r="ALC569"/>
      <c r="ALD569"/>
      <c r="ALE569"/>
      <c r="ALF569"/>
      <c r="ALG569"/>
      <c r="ALH569"/>
      <c r="ALI569"/>
      <c r="ALJ569"/>
      <c r="ALK569"/>
      <c r="ALL569"/>
      <c r="ALM569"/>
      <c r="ALN569"/>
      <c r="ALO569"/>
      <c r="ALP569"/>
      <c r="ALQ569"/>
      <c r="ALR569"/>
      <c r="ALS569"/>
      <c r="ALT569"/>
      <c r="ALU569"/>
      <c r="ALV569"/>
      <c r="ALW569"/>
      <c r="ALX569"/>
      <c r="ALY569"/>
      <c r="ALZ569"/>
      <c r="AMA569"/>
      <c r="AMB569"/>
      <c r="AMC569"/>
      <c r="AMD569"/>
      <c r="AME569"/>
      <c r="AMF569"/>
      <c r="AMG569"/>
      <c r="AMH569"/>
      <c r="AMI569"/>
      <c r="AMJ569"/>
    </row>
    <row r="570" spans="1:1024" ht="75">
      <c r="A570" s="41"/>
      <c r="B570" s="41"/>
      <c r="C570"/>
      <c r="D570"/>
      <c r="E570"/>
      <c r="F570"/>
      <c r="G570" s="41" t="s">
        <v>2189</v>
      </c>
      <c r="H570" s="41" t="s">
        <v>2188</v>
      </c>
      <c r="I570" s="38">
        <f t="shared" si="8"/>
        <v>2</v>
      </c>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c r="IW570"/>
      <c r="IX570"/>
      <c r="IY570"/>
      <c r="IZ570"/>
      <c r="JA570"/>
      <c r="JB570"/>
      <c r="JC570"/>
      <c r="JD570"/>
      <c r="JE570"/>
      <c r="JF570"/>
      <c r="JG570"/>
      <c r="JH570"/>
      <c r="JI570"/>
      <c r="JJ570"/>
      <c r="JK570"/>
      <c r="JL570"/>
      <c r="JM570"/>
      <c r="JN570"/>
      <c r="JO570"/>
      <c r="JP570"/>
      <c r="JQ570"/>
      <c r="JR570"/>
      <c r="JS570"/>
      <c r="JT570"/>
      <c r="JU570"/>
      <c r="JV570"/>
      <c r="JW570"/>
      <c r="JX570"/>
      <c r="JY570"/>
      <c r="JZ570"/>
      <c r="KA570"/>
      <c r="KB570"/>
      <c r="KC570"/>
      <c r="KD570"/>
      <c r="KE570"/>
      <c r="KF570"/>
      <c r="KG570"/>
      <c r="KH570"/>
      <c r="KI570"/>
      <c r="KJ570"/>
      <c r="KK570"/>
      <c r="KL570"/>
      <c r="KM570"/>
      <c r="KN570"/>
      <c r="KO570"/>
      <c r="KP570"/>
      <c r="KQ570"/>
      <c r="KR570"/>
      <c r="KS570"/>
      <c r="KT570"/>
      <c r="KU570"/>
      <c r="KV570"/>
      <c r="KW570"/>
      <c r="KX570"/>
      <c r="KY570"/>
      <c r="KZ570"/>
      <c r="LA570"/>
      <c r="LB570"/>
      <c r="LC570"/>
      <c r="LD570"/>
      <c r="LE570"/>
      <c r="LF570"/>
      <c r="LG570"/>
      <c r="LH570"/>
      <c r="LI570"/>
      <c r="LJ570"/>
      <c r="LK570"/>
      <c r="LL570"/>
      <c r="LM570"/>
      <c r="LN570"/>
      <c r="LO570"/>
      <c r="LP570"/>
      <c r="LQ570"/>
      <c r="LR570"/>
      <c r="LS570"/>
      <c r="LT570"/>
      <c r="LU570"/>
      <c r="LV570"/>
      <c r="LW570"/>
      <c r="LX570"/>
      <c r="LY570"/>
      <c r="LZ570"/>
      <c r="MA570"/>
      <c r="MB570"/>
      <c r="MC570"/>
      <c r="MD570"/>
      <c r="ME570"/>
      <c r="MF570"/>
      <c r="MG570"/>
      <c r="MH570"/>
      <c r="MI570"/>
      <c r="MJ570"/>
      <c r="MK570"/>
      <c r="ML570"/>
      <c r="MM570"/>
      <c r="MN570"/>
      <c r="MO570"/>
      <c r="MP570"/>
      <c r="MQ570"/>
      <c r="MR570"/>
      <c r="MS570"/>
      <c r="MT570"/>
      <c r="MU570"/>
      <c r="MV570"/>
      <c r="MW570"/>
      <c r="MX570"/>
      <c r="MY570"/>
      <c r="MZ570"/>
      <c r="NA570"/>
      <c r="NB570"/>
      <c r="NC570"/>
      <c r="ND570"/>
      <c r="NE570"/>
      <c r="NF570"/>
      <c r="NG570"/>
      <c r="NH570"/>
      <c r="NI570"/>
      <c r="NJ570"/>
      <c r="NK570"/>
      <c r="NL570"/>
      <c r="NM570"/>
      <c r="NN570"/>
      <c r="NO570"/>
      <c r="NP570"/>
      <c r="NQ570"/>
      <c r="NR570"/>
      <c r="NS570"/>
      <c r="NT570"/>
      <c r="NU570"/>
      <c r="NV570"/>
      <c r="NW570"/>
      <c r="NX570"/>
      <c r="NY570"/>
      <c r="NZ570"/>
      <c r="OA570"/>
      <c r="OB570"/>
      <c r="OC570"/>
      <c r="OD570"/>
      <c r="OE570"/>
      <c r="OF570"/>
      <c r="OG570"/>
      <c r="OH570"/>
      <c r="OI570"/>
      <c r="OJ570"/>
      <c r="OK570"/>
      <c r="OL570"/>
      <c r="OM570"/>
      <c r="ON570"/>
      <c r="OO570"/>
      <c r="OP570"/>
      <c r="OQ570"/>
      <c r="OR570"/>
      <c r="OS570"/>
      <c r="OT570"/>
      <c r="OU570"/>
      <c r="OV570"/>
      <c r="OW570"/>
      <c r="OX570"/>
      <c r="OY570"/>
      <c r="OZ570"/>
      <c r="PA570"/>
      <c r="PB570"/>
      <c r="PC570"/>
      <c r="PD570"/>
      <c r="PE570"/>
      <c r="PF570"/>
      <c r="PG570"/>
      <c r="PH570"/>
      <c r="PI570"/>
      <c r="PJ570"/>
      <c r="PK570"/>
      <c r="PL570"/>
      <c r="PM570"/>
      <c r="PN570"/>
      <c r="PO570"/>
      <c r="PP570"/>
      <c r="PQ570"/>
      <c r="PR570"/>
      <c r="PS570"/>
      <c r="PT570"/>
      <c r="PU570"/>
      <c r="PV570"/>
      <c r="PW570"/>
      <c r="PX570"/>
      <c r="PY570"/>
      <c r="PZ570"/>
      <c r="QA570"/>
      <c r="QB570"/>
      <c r="QC570"/>
      <c r="QD570"/>
      <c r="QE570"/>
      <c r="QF570"/>
      <c r="QG570"/>
      <c r="QH570"/>
      <c r="QI570"/>
      <c r="QJ570"/>
      <c r="QK570"/>
      <c r="QL570"/>
      <c r="QM570"/>
      <c r="QN570"/>
      <c r="QO570"/>
      <c r="QP570"/>
      <c r="QQ570"/>
      <c r="QR570"/>
      <c r="QS570"/>
      <c r="QT570"/>
      <c r="QU570"/>
      <c r="QV570"/>
      <c r="QW570"/>
      <c r="QX570"/>
      <c r="QY570"/>
      <c r="QZ570"/>
      <c r="RA570"/>
      <c r="RB570"/>
      <c r="RC570"/>
      <c r="RD570"/>
      <c r="RE570"/>
      <c r="RF570"/>
      <c r="RG570"/>
      <c r="RH570"/>
      <c r="RI570"/>
      <c r="RJ570"/>
      <c r="RK570"/>
      <c r="RL570"/>
      <c r="RM570"/>
      <c r="RN570"/>
      <c r="RO570"/>
      <c r="RP570"/>
      <c r="RQ570"/>
      <c r="RR570"/>
      <c r="RS570"/>
      <c r="RT570"/>
      <c r="RU570"/>
      <c r="RV570"/>
      <c r="RW570"/>
      <c r="RX570"/>
      <c r="RY570"/>
      <c r="RZ570"/>
      <c r="SA570"/>
      <c r="SB570"/>
      <c r="SC570"/>
      <c r="SD570"/>
      <c r="SE570"/>
      <c r="SF570"/>
      <c r="SG570"/>
      <c r="SH570"/>
      <c r="SI570"/>
      <c r="SJ570"/>
      <c r="SK570"/>
      <c r="SL570"/>
      <c r="SM570"/>
      <c r="SN570"/>
      <c r="SO570"/>
      <c r="SP570"/>
      <c r="SQ570"/>
      <c r="SR570"/>
      <c r="SS570"/>
      <c r="ST570"/>
      <c r="SU570"/>
      <c r="SV570"/>
      <c r="SW570"/>
      <c r="SX570"/>
      <c r="SY570"/>
      <c r="SZ570"/>
      <c r="TA570"/>
      <c r="TB570"/>
      <c r="TC570"/>
      <c r="TD570"/>
      <c r="TE570"/>
      <c r="TF570"/>
      <c r="TG570"/>
      <c r="TH570"/>
      <c r="TI570"/>
      <c r="TJ570"/>
      <c r="TK570"/>
      <c r="TL570"/>
      <c r="TM570"/>
      <c r="TN570"/>
      <c r="TO570"/>
      <c r="TP570"/>
      <c r="TQ570"/>
      <c r="TR570"/>
      <c r="TS570"/>
      <c r="TT570"/>
      <c r="TU570"/>
      <c r="TV570"/>
      <c r="TW570"/>
      <c r="TX570"/>
      <c r="TY570"/>
      <c r="TZ570"/>
      <c r="UA570"/>
      <c r="UB570"/>
      <c r="UC570"/>
      <c r="UD570"/>
      <c r="UE570"/>
      <c r="UF570"/>
      <c r="UG570"/>
      <c r="UH570"/>
      <c r="UI570"/>
      <c r="UJ570"/>
      <c r="UK570"/>
      <c r="UL570"/>
      <c r="UM570"/>
      <c r="UN570"/>
      <c r="UO570"/>
      <c r="UP570"/>
      <c r="UQ570"/>
      <c r="UR570"/>
      <c r="US570"/>
      <c r="UT570"/>
      <c r="UU570"/>
      <c r="UV570"/>
      <c r="UW570"/>
      <c r="UX570"/>
      <c r="UY570"/>
      <c r="UZ570"/>
      <c r="VA570"/>
      <c r="VB570"/>
      <c r="VC570"/>
      <c r="VD570"/>
      <c r="VE570"/>
      <c r="VF570"/>
      <c r="VG570"/>
      <c r="VH570"/>
      <c r="VI570"/>
      <c r="VJ570"/>
      <c r="VK570"/>
      <c r="VL570"/>
      <c r="VM570"/>
      <c r="VN570"/>
      <c r="VO570"/>
      <c r="VP570"/>
      <c r="VQ570"/>
      <c r="VR570"/>
      <c r="VS570"/>
      <c r="VT570"/>
      <c r="VU570"/>
      <c r="VV570"/>
      <c r="VW570"/>
      <c r="VX570"/>
      <c r="VY570"/>
      <c r="VZ570"/>
      <c r="WA570"/>
      <c r="WB570"/>
      <c r="WC570"/>
      <c r="WD570"/>
      <c r="WE570"/>
      <c r="WF570"/>
      <c r="WG570"/>
      <c r="WH570"/>
      <c r="WI570"/>
      <c r="WJ570"/>
      <c r="WK570"/>
      <c r="WL570"/>
      <c r="WM570"/>
      <c r="WN570"/>
      <c r="WO570"/>
      <c r="WP570"/>
      <c r="WQ570"/>
      <c r="WR570"/>
      <c r="WS570"/>
      <c r="WT570"/>
      <c r="WU570"/>
      <c r="WV570"/>
      <c r="WW570"/>
      <c r="WX570"/>
      <c r="WY570"/>
      <c r="WZ570"/>
      <c r="XA570"/>
      <c r="XB570"/>
      <c r="XC570"/>
      <c r="XD570"/>
      <c r="XE570"/>
      <c r="XF570"/>
      <c r="XG570"/>
      <c r="XH570"/>
      <c r="XI570"/>
      <c r="XJ570"/>
      <c r="XK570"/>
      <c r="XL570"/>
      <c r="XM570"/>
      <c r="XN570"/>
      <c r="XO570"/>
      <c r="XP570"/>
      <c r="XQ570"/>
      <c r="XR570"/>
      <c r="XS570"/>
      <c r="XT570"/>
      <c r="XU570"/>
      <c r="XV570"/>
      <c r="XW570"/>
      <c r="XX570"/>
      <c r="XY570"/>
      <c r="XZ570"/>
      <c r="YA570"/>
      <c r="YB570"/>
      <c r="YC570"/>
      <c r="YD570"/>
      <c r="YE570"/>
      <c r="YF570"/>
      <c r="YG570"/>
      <c r="YH570"/>
      <c r="YI570"/>
      <c r="YJ570"/>
      <c r="YK570"/>
      <c r="YL570"/>
      <c r="YM570"/>
      <c r="YN570"/>
      <c r="YO570"/>
      <c r="YP570"/>
      <c r="YQ570"/>
      <c r="YR570"/>
      <c r="YS570"/>
      <c r="YT570"/>
      <c r="YU570"/>
      <c r="YV570"/>
      <c r="YW570"/>
      <c r="YX570"/>
      <c r="YY570"/>
      <c r="YZ570"/>
      <c r="ZA570"/>
      <c r="ZB570"/>
      <c r="ZC570"/>
      <c r="ZD570"/>
      <c r="ZE570"/>
      <c r="ZF570"/>
      <c r="ZG570"/>
      <c r="ZH570"/>
      <c r="ZI570"/>
      <c r="ZJ570"/>
      <c r="ZK570"/>
      <c r="ZL570"/>
      <c r="ZM570"/>
      <c r="ZN570"/>
      <c r="ZO570"/>
      <c r="ZP570"/>
      <c r="ZQ570"/>
      <c r="ZR570"/>
      <c r="ZS570"/>
      <c r="ZT570"/>
      <c r="ZU570"/>
      <c r="ZV570"/>
      <c r="ZW570"/>
      <c r="ZX570"/>
      <c r="ZY570"/>
      <c r="ZZ570"/>
      <c r="AAA570"/>
      <c r="AAB570"/>
      <c r="AAC570"/>
      <c r="AAD570"/>
      <c r="AAE570"/>
      <c r="AAF570"/>
      <c r="AAG570"/>
      <c r="AAH570"/>
      <c r="AAI570"/>
      <c r="AAJ570"/>
      <c r="AAK570"/>
      <c r="AAL570"/>
      <c r="AAM570"/>
      <c r="AAN570"/>
      <c r="AAO570"/>
      <c r="AAP570"/>
      <c r="AAQ570"/>
      <c r="AAR570"/>
      <c r="AAS570"/>
      <c r="AAT570"/>
      <c r="AAU570"/>
      <c r="AAV570"/>
      <c r="AAW570"/>
      <c r="AAX570"/>
      <c r="AAY570"/>
      <c r="AAZ570"/>
      <c r="ABA570"/>
      <c r="ABB570"/>
      <c r="ABC570"/>
      <c r="ABD570"/>
      <c r="ABE570"/>
      <c r="ABF570"/>
      <c r="ABG570"/>
      <c r="ABH570"/>
      <c r="ABI570"/>
      <c r="ABJ570"/>
      <c r="ABK570"/>
      <c r="ABL570"/>
      <c r="ABM570"/>
      <c r="ABN570"/>
      <c r="ABO570"/>
      <c r="ABP570"/>
      <c r="ABQ570"/>
      <c r="ABR570"/>
      <c r="ABS570"/>
      <c r="ABT570"/>
      <c r="ABU570"/>
      <c r="ABV570"/>
      <c r="ABW570"/>
      <c r="ABX570"/>
      <c r="ABY570"/>
      <c r="ABZ570"/>
      <c r="ACA570"/>
      <c r="ACB570"/>
      <c r="ACC570"/>
      <c r="ACD570"/>
      <c r="ACE570"/>
      <c r="ACF570"/>
      <c r="ACG570"/>
      <c r="ACH570"/>
      <c r="ACI570"/>
      <c r="ACJ570"/>
      <c r="ACK570"/>
      <c r="ACL570"/>
      <c r="ACM570"/>
      <c r="ACN570"/>
      <c r="ACO570"/>
      <c r="ACP570"/>
      <c r="ACQ570"/>
      <c r="ACR570"/>
      <c r="ACS570"/>
      <c r="ACT570"/>
      <c r="ACU570"/>
      <c r="ACV570"/>
      <c r="ACW570"/>
      <c r="ACX570"/>
      <c r="ACY570"/>
      <c r="ACZ570"/>
      <c r="ADA570"/>
      <c r="ADB570"/>
      <c r="ADC570"/>
      <c r="ADD570"/>
      <c r="ADE570"/>
      <c r="ADF570"/>
      <c r="ADG570"/>
      <c r="ADH570"/>
      <c r="ADI570"/>
      <c r="ADJ570"/>
      <c r="ADK570"/>
      <c r="ADL570"/>
      <c r="ADM570"/>
      <c r="ADN570"/>
      <c r="ADO570"/>
      <c r="ADP570"/>
      <c r="ADQ570"/>
      <c r="ADR570"/>
      <c r="ADS570"/>
      <c r="ADT570"/>
      <c r="ADU570"/>
      <c r="ADV570"/>
      <c r="ADW570"/>
      <c r="ADX570"/>
      <c r="ADY570"/>
      <c r="ADZ570"/>
      <c r="AEA570"/>
      <c r="AEB570"/>
      <c r="AEC570"/>
      <c r="AED570"/>
      <c r="AEE570"/>
      <c r="AEF570"/>
      <c r="AEG570"/>
      <c r="AEH570"/>
      <c r="AEI570"/>
      <c r="AEJ570"/>
      <c r="AEK570"/>
      <c r="AEL570"/>
      <c r="AEM570"/>
      <c r="AEN570"/>
      <c r="AEO570"/>
      <c r="AEP570"/>
      <c r="AEQ570"/>
      <c r="AER570"/>
      <c r="AES570"/>
      <c r="AET570"/>
      <c r="AEU570"/>
      <c r="AEV570"/>
      <c r="AEW570"/>
      <c r="AEX570"/>
      <c r="AEY570"/>
      <c r="AEZ570"/>
      <c r="AFA570"/>
      <c r="AFB570"/>
      <c r="AFC570"/>
      <c r="AFD570"/>
      <c r="AFE570"/>
      <c r="AFF570"/>
      <c r="AFG570"/>
      <c r="AFH570"/>
      <c r="AFI570"/>
      <c r="AFJ570"/>
      <c r="AFK570"/>
      <c r="AFL570"/>
      <c r="AFM570"/>
      <c r="AFN570"/>
      <c r="AFO570"/>
      <c r="AFP570"/>
      <c r="AFQ570"/>
      <c r="AFR570"/>
      <c r="AFS570"/>
      <c r="AFT570"/>
      <c r="AFU570"/>
      <c r="AFV570"/>
      <c r="AFW570"/>
      <c r="AFX570"/>
      <c r="AFY570"/>
      <c r="AFZ570"/>
      <c r="AGA570"/>
      <c r="AGB570"/>
      <c r="AGC570"/>
      <c r="AGD570"/>
      <c r="AGE570"/>
      <c r="AGF570"/>
      <c r="AGG570"/>
      <c r="AGH570"/>
      <c r="AGI570"/>
      <c r="AGJ570"/>
      <c r="AGK570"/>
      <c r="AGL570"/>
      <c r="AGM570"/>
      <c r="AGN570"/>
      <c r="AGO570"/>
      <c r="AGP570"/>
      <c r="AGQ570"/>
      <c r="AGR570"/>
      <c r="AGS570"/>
      <c r="AGT570"/>
      <c r="AGU570"/>
      <c r="AGV570"/>
      <c r="AGW570"/>
      <c r="AGX570"/>
      <c r="AGY570"/>
      <c r="AGZ570"/>
      <c r="AHA570"/>
      <c r="AHB570"/>
      <c r="AHC570"/>
      <c r="AHD570"/>
      <c r="AHE570"/>
      <c r="AHF570"/>
      <c r="AHG570"/>
      <c r="AHH570"/>
      <c r="AHI570"/>
      <c r="AHJ570"/>
      <c r="AHK570"/>
      <c r="AHL570"/>
      <c r="AHM570"/>
      <c r="AHN570"/>
      <c r="AHO570"/>
      <c r="AHP570"/>
      <c r="AHQ570"/>
      <c r="AHR570"/>
      <c r="AHS570"/>
      <c r="AHT570"/>
      <c r="AHU570"/>
      <c r="AHV570"/>
      <c r="AHW570"/>
      <c r="AHX570"/>
      <c r="AHY570"/>
      <c r="AHZ570"/>
      <c r="AIA570"/>
      <c r="AIB570"/>
      <c r="AIC570"/>
      <c r="AID570"/>
      <c r="AIE570"/>
      <c r="AIF570"/>
      <c r="AIG570"/>
      <c r="AIH570"/>
      <c r="AII570"/>
      <c r="AIJ570"/>
      <c r="AIK570"/>
      <c r="AIL570"/>
      <c r="AIM570"/>
      <c r="AIN570"/>
      <c r="AIO570"/>
      <c r="AIP570"/>
      <c r="AIQ570"/>
      <c r="AIR570"/>
      <c r="AIS570"/>
      <c r="AIT570"/>
      <c r="AIU570"/>
      <c r="AIV570"/>
      <c r="AIW570"/>
      <c r="AIX570"/>
      <c r="AIY570"/>
      <c r="AIZ570"/>
      <c r="AJA570"/>
      <c r="AJB570"/>
      <c r="AJC570"/>
      <c r="AJD570"/>
      <c r="AJE570"/>
      <c r="AJF570"/>
      <c r="AJG570"/>
      <c r="AJH570"/>
      <c r="AJI570"/>
      <c r="AJJ570"/>
      <c r="AJK570"/>
      <c r="AJL570"/>
      <c r="AJM570"/>
      <c r="AJN570"/>
      <c r="AJO570"/>
      <c r="AJP570"/>
      <c r="AJQ570"/>
      <c r="AJR570"/>
      <c r="AJS570"/>
      <c r="AJT570"/>
      <c r="AJU570"/>
      <c r="AJV570"/>
      <c r="AJW570"/>
      <c r="AJX570"/>
      <c r="AJY570"/>
      <c r="AJZ570"/>
      <c r="AKA570"/>
      <c r="AKB570"/>
      <c r="AKC570"/>
      <c r="AKD570"/>
      <c r="AKE570"/>
      <c r="AKF570"/>
      <c r="AKG570"/>
      <c r="AKH570"/>
      <c r="AKI570"/>
      <c r="AKJ570"/>
      <c r="AKK570"/>
      <c r="AKL570"/>
      <c r="AKM570"/>
      <c r="AKN570"/>
      <c r="AKO570"/>
      <c r="AKP570"/>
      <c r="AKQ570"/>
      <c r="AKR570"/>
      <c r="AKS570"/>
      <c r="AKT570"/>
      <c r="AKU570"/>
      <c r="AKV570"/>
      <c r="AKW570"/>
      <c r="AKX570"/>
      <c r="AKY570"/>
      <c r="AKZ570"/>
      <c r="ALA570"/>
      <c r="ALB570"/>
      <c r="ALC570"/>
      <c r="ALD570"/>
      <c r="ALE570"/>
      <c r="ALF570"/>
      <c r="ALG570"/>
      <c r="ALH570"/>
      <c r="ALI570"/>
      <c r="ALJ570"/>
      <c r="ALK570"/>
      <c r="ALL570"/>
      <c r="ALM570"/>
      <c r="ALN570"/>
      <c r="ALO570"/>
      <c r="ALP570"/>
      <c r="ALQ570"/>
      <c r="ALR570"/>
      <c r="ALS570"/>
      <c r="ALT570"/>
      <c r="ALU570"/>
      <c r="ALV570"/>
      <c r="ALW570"/>
      <c r="ALX570"/>
      <c r="ALY570"/>
      <c r="ALZ570"/>
      <c r="AMA570"/>
      <c r="AMB570"/>
      <c r="AMC570"/>
      <c r="AMD570"/>
      <c r="AME570"/>
      <c r="AMF570"/>
      <c r="AMG570"/>
      <c r="AMH570"/>
      <c r="AMI570"/>
      <c r="AMJ570"/>
    </row>
    <row r="571" spans="1:1024" ht="60">
      <c r="A571"/>
      <c r="B571"/>
      <c r="C571"/>
      <c r="D571"/>
      <c r="E571"/>
      <c r="F571"/>
      <c r="G571" s="41" t="s">
        <v>2190</v>
      </c>
      <c r="H571" s="41" t="s">
        <v>2191</v>
      </c>
      <c r="I571" s="38">
        <f t="shared" si="8"/>
        <v>2</v>
      </c>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c r="IW571"/>
      <c r="IX571"/>
      <c r="IY571"/>
      <c r="IZ571"/>
      <c r="JA571"/>
      <c r="JB571"/>
      <c r="JC571"/>
      <c r="JD571"/>
      <c r="JE571"/>
      <c r="JF571"/>
      <c r="JG571"/>
      <c r="JH571"/>
      <c r="JI571"/>
      <c r="JJ571"/>
      <c r="JK571"/>
      <c r="JL571"/>
      <c r="JM571"/>
      <c r="JN571"/>
      <c r="JO571"/>
      <c r="JP571"/>
      <c r="JQ571"/>
      <c r="JR571"/>
      <c r="JS571"/>
      <c r="JT571"/>
      <c r="JU571"/>
      <c r="JV571"/>
      <c r="JW571"/>
      <c r="JX571"/>
      <c r="JY571"/>
      <c r="JZ571"/>
      <c r="KA571"/>
      <c r="KB571"/>
      <c r="KC571"/>
      <c r="KD571"/>
      <c r="KE571"/>
      <c r="KF571"/>
      <c r="KG571"/>
      <c r="KH571"/>
      <c r="KI571"/>
      <c r="KJ571"/>
      <c r="KK571"/>
      <c r="KL571"/>
      <c r="KM571"/>
      <c r="KN571"/>
      <c r="KO571"/>
      <c r="KP571"/>
      <c r="KQ571"/>
      <c r="KR571"/>
      <c r="KS571"/>
      <c r="KT571"/>
      <c r="KU571"/>
      <c r="KV571"/>
      <c r="KW571"/>
      <c r="KX571"/>
      <c r="KY571"/>
      <c r="KZ571"/>
      <c r="LA571"/>
      <c r="LB571"/>
      <c r="LC571"/>
      <c r="LD571"/>
      <c r="LE571"/>
      <c r="LF571"/>
      <c r="LG571"/>
      <c r="LH571"/>
      <c r="LI571"/>
      <c r="LJ571"/>
      <c r="LK571"/>
      <c r="LL571"/>
      <c r="LM571"/>
      <c r="LN571"/>
      <c r="LO571"/>
      <c r="LP571"/>
      <c r="LQ571"/>
      <c r="LR571"/>
      <c r="LS571"/>
      <c r="LT571"/>
      <c r="LU571"/>
      <c r="LV571"/>
      <c r="LW571"/>
      <c r="LX571"/>
      <c r="LY571"/>
      <c r="LZ571"/>
      <c r="MA571"/>
      <c r="MB571"/>
      <c r="MC571"/>
      <c r="MD571"/>
      <c r="ME571"/>
      <c r="MF571"/>
      <c r="MG571"/>
      <c r="MH571"/>
      <c r="MI571"/>
      <c r="MJ571"/>
      <c r="MK571"/>
      <c r="ML571"/>
      <c r="MM571"/>
      <c r="MN571"/>
      <c r="MO571"/>
      <c r="MP571"/>
      <c r="MQ571"/>
      <c r="MR571"/>
      <c r="MS571"/>
      <c r="MT571"/>
      <c r="MU571"/>
      <c r="MV571"/>
      <c r="MW571"/>
      <c r="MX571"/>
      <c r="MY571"/>
      <c r="MZ571"/>
      <c r="NA571"/>
      <c r="NB571"/>
      <c r="NC571"/>
      <c r="ND571"/>
      <c r="NE571"/>
      <c r="NF571"/>
      <c r="NG571"/>
      <c r="NH571"/>
      <c r="NI571"/>
      <c r="NJ571"/>
      <c r="NK571"/>
      <c r="NL571"/>
      <c r="NM571"/>
      <c r="NN571"/>
      <c r="NO571"/>
      <c r="NP571"/>
      <c r="NQ571"/>
      <c r="NR571"/>
      <c r="NS571"/>
      <c r="NT571"/>
      <c r="NU571"/>
      <c r="NV571"/>
      <c r="NW571"/>
      <c r="NX571"/>
      <c r="NY571"/>
      <c r="NZ571"/>
      <c r="OA571"/>
      <c r="OB571"/>
      <c r="OC571"/>
      <c r="OD571"/>
      <c r="OE571"/>
      <c r="OF571"/>
      <c r="OG571"/>
      <c r="OH571"/>
      <c r="OI571"/>
      <c r="OJ571"/>
      <c r="OK571"/>
      <c r="OL571"/>
      <c r="OM571"/>
      <c r="ON571"/>
      <c r="OO571"/>
      <c r="OP571"/>
      <c r="OQ571"/>
      <c r="OR571"/>
      <c r="OS571"/>
      <c r="OT571"/>
      <c r="OU571"/>
      <c r="OV571"/>
      <c r="OW571"/>
      <c r="OX571"/>
      <c r="OY571"/>
      <c r="OZ571"/>
      <c r="PA571"/>
      <c r="PB571"/>
      <c r="PC571"/>
      <c r="PD571"/>
      <c r="PE571"/>
      <c r="PF571"/>
      <c r="PG571"/>
      <c r="PH571"/>
      <c r="PI571"/>
      <c r="PJ571"/>
      <c r="PK571"/>
      <c r="PL571"/>
      <c r="PM571"/>
      <c r="PN571"/>
      <c r="PO571"/>
      <c r="PP571"/>
      <c r="PQ571"/>
      <c r="PR571"/>
      <c r="PS571"/>
      <c r="PT571"/>
      <c r="PU571"/>
      <c r="PV571"/>
      <c r="PW571"/>
      <c r="PX571"/>
      <c r="PY571"/>
      <c r="PZ571"/>
      <c r="QA571"/>
      <c r="QB571"/>
      <c r="QC571"/>
      <c r="QD571"/>
      <c r="QE571"/>
      <c r="QF571"/>
      <c r="QG571"/>
      <c r="QH571"/>
      <c r="QI571"/>
      <c r="QJ571"/>
      <c r="QK571"/>
      <c r="QL571"/>
      <c r="QM571"/>
      <c r="QN571"/>
      <c r="QO571"/>
      <c r="QP571"/>
      <c r="QQ571"/>
      <c r="QR571"/>
      <c r="QS571"/>
      <c r="QT571"/>
      <c r="QU571"/>
      <c r="QV571"/>
      <c r="QW571"/>
      <c r="QX571"/>
      <c r="QY571"/>
      <c r="QZ571"/>
      <c r="RA571"/>
      <c r="RB571"/>
      <c r="RC571"/>
      <c r="RD571"/>
      <c r="RE571"/>
      <c r="RF571"/>
      <c r="RG571"/>
      <c r="RH571"/>
      <c r="RI571"/>
      <c r="RJ571"/>
      <c r="RK571"/>
      <c r="RL571"/>
      <c r="RM571"/>
      <c r="RN571"/>
      <c r="RO571"/>
      <c r="RP571"/>
      <c r="RQ571"/>
      <c r="RR571"/>
      <c r="RS571"/>
      <c r="RT571"/>
      <c r="RU571"/>
      <c r="RV571"/>
      <c r="RW571"/>
      <c r="RX571"/>
      <c r="RY571"/>
      <c r="RZ571"/>
      <c r="SA571"/>
      <c r="SB571"/>
      <c r="SC571"/>
      <c r="SD571"/>
      <c r="SE571"/>
      <c r="SF571"/>
      <c r="SG571"/>
      <c r="SH571"/>
      <c r="SI571"/>
      <c r="SJ571"/>
      <c r="SK571"/>
      <c r="SL571"/>
      <c r="SM571"/>
      <c r="SN571"/>
      <c r="SO571"/>
      <c r="SP571"/>
      <c r="SQ571"/>
      <c r="SR571"/>
      <c r="SS571"/>
      <c r="ST571"/>
      <c r="SU571"/>
      <c r="SV571"/>
      <c r="SW571"/>
      <c r="SX571"/>
      <c r="SY571"/>
      <c r="SZ571"/>
      <c r="TA571"/>
      <c r="TB571"/>
      <c r="TC571"/>
      <c r="TD571"/>
      <c r="TE571"/>
      <c r="TF571"/>
      <c r="TG571"/>
      <c r="TH571"/>
      <c r="TI571"/>
      <c r="TJ571"/>
      <c r="TK571"/>
      <c r="TL571"/>
      <c r="TM571"/>
      <c r="TN571"/>
      <c r="TO571"/>
      <c r="TP571"/>
      <c r="TQ571"/>
      <c r="TR571"/>
      <c r="TS571"/>
      <c r="TT571"/>
      <c r="TU571"/>
      <c r="TV571"/>
      <c r="TW571"/>
      <c r="TX571"/>
      <c r="TY571"/>
      <c r="TZ571"/>
      <c r="UA571"/>
      <c r="UB571"/>
      <c r="UC571"/>
      <c r="UD571"/>
      <c r="UE571"/>
      <c r="UF571"/>
      <c r="UG571"/>
      <c r="UH571"/>
      <c r="UI571"/>
      <c r="UJ571"/>
      <c r="UK571"/>
      <c r="UL571"/>
      <c r="UM571"/>
      <c r="UN571"/>
      <c r="UO571"/>
      <c r="UP571"/>
      <c r="UQ571"/>
      <c r="UR571"/>
      <c r="US571"/>
      <c r="UT571"/>
      <c r="UU571"/>
      <c r="UV571"/>
      <c r="UW571"/>
      <c r="UX571"/>
      <c r="UY571"/>
      <c r="UZ571"/>
      <c r="VA571"/>
      <c r="VB571"/>
      <c r="VC571"/>
      <c r="VD571"/>
      <c r="VE571"/>
      <c r="VF571"/>
      <c r="VG571"/>
      <c r="VH571"/>
      <c r="VI571"/>
      <c r="VJ571"/>
      <c r="VK571"/>
      <c r="VL571"/>
      <c r="VM571"/>
      <c r="VN571"/>
      <c r="VO571"/>
      <c r="VP571"/>
      <c r="VQ571"/>
      <c r="VR571"/>
      <c r="VS571"/>
      <c r="VT571"/>
      <c r="VU571"/>
      <c r="VV571"/>
      <c r="VW571"/>
      <c r="VX571"/>
      <c r="VY571"/>
      <c r="VZ571"/>
      <c r="WA571"/>
      <c r="WB571"/>
      <c r="WC571"/>
      <c r="WD571"/>
      <c r="WE571"/>
      <c r="WF571"/>
      <c r="WG571"/>
      <c r="WH571"/>
      <c r="WI571"/>
      <c r="WJ571"/>
      <c r="WK571"/>
      <c r="WL571"/>
      <c r="WM571"/>
      <c r="WN571"/>
      <c r="WO571"/>
      <c r="WP571"/>
      <c r="WQ571"/>
      <c r="WR571"/>
      <c r="WS571"/>
      <c r="WT571"/>
      <c r="WU571"/>
      <c r="WV571"/>
      <c r="WW571"/>
      <c r="WX571"/>
      <c r="WY571"/>
      <c r="WZ571"/>
      <c r="XA571"/>
      <c r="XB571"/>
      <c r="XC571"/>
      <c r="XD571"/>
      <c r="XE571"/>
      <c r="XF571"/>
      <c r="XG571"/>
      <c r="XH571"/>
      <c r="XI571"/>
      <c r="XJ571"/>
      <c r="XK571"/>
      <c r="XL571"/>
      <c r="XM571"/>
      <c r="XN571"/>
      <c r="XO571"/>
      <c r="XP571"/>
      <c r="XQ571"/>
      <c r="XR571"/>
      <c r="XS571"/>
      <c r="XT571"/>
      <c r="XU571"/>
      <c r="XV571"/>
      <c r="XW571"/>
      <c r="XX571"/>
      <c r="XY571"/>
      <c r="XZ571"/>
      <c r="YA571"/>
      <c r="YB571"/>
      <c r="YC571"/>
      <c r="YD571"/>
      <c r="YE571"/>
      <c r="YF571"/>
      <c r="YG571"/>
      <c r="YH571"/>
      <c r="YI571"/>
      <c r="YJ571"/>
      <c r="YK571"/>
      <c r="YL571"/>
      <c r="YM571"/>
      <c r="YN571"/>
      <c r="YO571"/>
      <c r="YP571"/>
      <c r="YQ571"/>
      <c r="YR571"/>
      <c r="YS571"/>
      <c r="YT571"/>
      <c r="YU571"/>
      <c r="YV571"/>
      <c r="YW571"/>
      <c r="YX571"/>
      <c r="YY571"/>
      <c r="YZ571"/>
      <c r="ZA571"/>
      <c r="ZB571"/>
      <c r="ZC571"/>
      <c r="ZD571"/>
      <c r="ZE571"/>
      <c r="ZF571"/>
      <c r="ZG571"/>
      <c r="ZH571"/>
      <c r="ZI571"/>
      <c r="ZJ571"/>
      <c r="ZK571"/>
      <c r="ZL571"/>
      <c r="ZM571"/>
      <c r="ZN571"/>
      <c r="ZO571"/>
      <c r="ZP571"/>
      <c r="ZQ571"/>
      <c r="ZR571"/>
      <c r="ZS571"/>
      <c r="ZT571"/>
      <c r="ZU571"/>
      <c r="ZV571"/>
      <c r="ZW571"/>
      <c r="ZX571"/>
      <c r="ZY571"/>
      <c r="ZZ571"/>
      <c r="AAA571"/>
      <c r="AAB571"/>
      <c r="AAC571"/>
      <c r="AAD571"/>
      <c r="AAE571"/>
      <c r="AAF571"/>
      <c r="AAG571"/>
      <c r="AAH571"/>
      <c r="AAI571"/>
      <c r="AAJ571"/>
      <c r="AAK571"/>
      <c r="AAL571"/>
      <c r="AAM571"/>
      <c r="AAN571"/>
      <c r="AAO571"/>
      <c r="AAP571"/>
      <c r="AAQ571"/>
      <c r="AAR571"/>
      <c r="AAS571"/>
      <c r="AAT571"/>
      <c r="AAU571"/>
      <c r="AAV571"/>
      <c r="AAW571"/>
      <c r="AAX571"/>
      <c r="AAY571"/>
      <c r="AAZ571"/>
      <c r="ABA571"/>
      <c r="ABB571"/>
      <c r="ABC571"/>
      <c r="ABD571"/>
      <c r="ABE571"/>
      <c r="ABF571"/>
      <c r="ABG571"/>
      <c r="ABH571"/>
      <c r="ABI571"/>
      <c r="ABJ571"/>
      <c r="ABK571"/>
      <c r="ABL571"/>
      <c r="ABM571"/>
      <c r="ABN571"/>
      <c r="ABO571"/>
      <c r="ABP571"/>
      <c r="ABQ571"/>
      <c r="ABR571"/>
      <c r="ABS571"/>
      <c r="ABT571"/>
      <c r="ABU571"/>
      <c r="ABV571"/>
      <c r="ABW571"/>
      <c r="ABX571"/>
      <c r="ABY571"/>
      <c r="ABZ571"/>
      <c r="ACA571"/>
      <c r="ACB571"/>
      <c r="ACC571"/>
      <c r="ACD571"/>
      <c r="ACE571"/>
      <c r="ACF571"/>
      <c r="ACG571"/>
      <c r="ACH571"/>
      <c r="ACI571"/>
      <c r="ACJ571"/>
      <c r="ACK571"/>
      <c r="ACL571"/>
      <c r="ACM571"/>
      <c r="ACN571"/>
      <c r="ACO571"/>
      <c r="ACP571"/>
      <c r="ACQ571"/>
      <c r="ACR571"/>
      <c r="ACS571"/>
      <c r="ACT571"/>
      <c r="ACU571"/>
      <c r="ACV571"/>
      <c r="ACW571"/>
      <c r="ACX571"/>
      <c r="ACY571"/>
      <c r="ACZ571"/>
      <c r="ADA571"/>
      <c r="ADB571"/>
      <c r="ADC571"/>
      <c r="ADD571"/>
      <c r="ADE571"/>
      <c r="ADF571"/>
      <c r="ADG571"/>
      <c r="ADH571"/>
      <c r="ADI571"/>
      <c r="ADJ571"/>
      <c r="ADK571"/>
      <c r="ADL571"/>
      <c r="ADM571"/>
      <c r="ADN571"/>
      <c r="ADO571"/>
      <c r="ADP571"/>
      <c r="ADQ571"/>
      <c r="ADR571"/>
      <c r="ADS571"/>
      <c r="ADT571"/>
      <c r="ADU571"/>
      <c r="ADV571"/>
      <c r="ADW571"/>
      <c r="ADX571"/>
      <c r="ADY571"/>
      <c r="ADZ571"/>
      <c r="AEA571"/>
      <c r="AEB571"/>
      <c r="AEC571"/>
      <c r="AED571"/>
      <c r="AEE571"/>
      <c r="AEF571"/>
      <c r="AEG571"/>
      <c r="AEH571"/>
      <c r="AEI571"/>
      <c r="AEJ571"/>
      <c r="AEK571"/>
      <c r="AEL571"/>
      <c r="AEM571"/>
      <c r="AEN571"/>
      <c r="AEO571"/>
      <c r="AEP571"/>
      <c r="AEQ571"/>
      <c r="AER571"/>
      <c r="AES571"/>
      <c r="AET571"/>
      <c r="AEU571"/>
      <c r="AEV571"/>
      <c r="AEW571"/>
      <c r="AEX571"/>
      <c r="AEY571"/>
      <c r="AEZ571"/>
      <c r="AFA571"/>
      <c r="AFB571"/>
      <c r="AFC571"/>
      <c r="AFD571"/>
      <c r="AFE571"/>
      <c r="AFF571"/>
      <c r="AFG571"/>
      <c r="AFH571"/>
      <c r="AFI571"/>
      <c r="AFJ571"/>
      <c r="AFK571"/>
      <c r="AFL571"/>
      <c r="AFM571"/>
      <c r="AFN571"/>
      <c r="AFO571"/>
      <c r="AFP571"/>
      <c r="AFQ571"/>
      <c r="AFR571"/>
      <c r="AFS571"/>
      <c r="AFT571"/>
      <c r="AFU571"/>
      <c r="AFV571"/>
      <c r="AFW571"/>
      <c r="AFX571"/>
      <c r="AFY571"/>
      <c r="AFZ571"/>
      <c r="AGA571"/>
      <c r="AGB571"/>
      <c r="AGC571"/>
      <c r="AGD571"/>
      <c r="AGE571"/>
      <c r="AGF571"/>
      <c r="AGG571"/>
      <c r="AGH571"/>
      <c r="AGI571"/>
      <c r="AGJ571"/>
      <c r="AGK571"/>
      <c r="AGL571"/>
      <c r="AGM571"/>
      <c r="AGN571"/>
      <c r="AGO571"/>
      <c r="AGP571"/>
      <c r="AGQ571"/>
      <c r="AGR571"/>
      <c r="AGS571"/>
      <c r="AGT571"/>
      <c r="AGU571"/>
      <c r="AGV571"/>
      <c r="AGW571"/>
      <c r="AGX571"/>
      <c r="AGY571"/>
      <c r="AGZ571"/>
      <c r="AHA571"/>
      <c r="AHB571"/>
      <c r="AHC571"/>
      <c r="AHD571"/>
      <c r="AHE571"/>
      <c r="AHF571"/>
      <c r="AHG571"/>
      <c r="AHH571"/>
      <c r="AHI571"/>
      <c r="AHJ571"/>
      <c r="AHK571"/>
      <c r="AHL571"/>
      <c r="AHM571"/>
      <c r="AHN571"/>
      <c r="AHO571"/>
      <c r="AHP571"/>
      <c r="AHQ571"/>
      <c r="AHR571"/>
      <c r="AHS571"/>
      <c r="AHT571"/>
      <c r="AHU571"/>
      <c r="AHV571"/>
      <c r="AHW571"/>
      <c r="AHX571"/>
      <c r="AHY571"/>
      <c r="AHZ571"/>
      <c r="AIA571"/>
      <c r="AIB571"/>
      <c r="AIC571"/>
      <c r="AID571"/>
      <c r="AIE571"/>
      <c r="AIF571"/>
      <c r="AIG571"/>
      <c r="AIH571"/>
      <c r="AII571"/>
      <c r="AIJ571"/>
      <c r="AIK571"/>
      <c r="AIL571"/>
      <c r="AIM571"/>
      <c r="AIN571"/>
      <c r="AIO571"/>
      <c r="AIP571"/>
      <c r="AIQ571"/>
      <c r="AIR571"/>
      <c r="AIS571"/>
      <c r="AIT571"/>
      <c r="AIU571"/>
      <c r="AIV571"/>
      <c r="AIW571"/>
      <c r="AIX571"/>
      <c r="AIY571"/>
      <c r="AIZ571"/>
      <c r="AJA571"/>
      <c r="AJB571"/>
      <c r="AJC571"/>
      <c r="AJD571"/>
      <c r="AJE571"/>
      <c r="AJF571"/>
      <c r="AJG571"/>
      <c r="AJH571"/>
      <c r="AJI571"/>
      <c r="AJJ571"/>
      <c r="AJK571"/>
      <c r="AJL571"/>
      <c r="AJM571"/>
      <c r="AJN571"/>
      <c r="AJO571"/>
      <c r="AJP571"/>
      <c r="AJQ571"/>
      <c r="AJR571"/>
      <c r="AJS571"/>
      <c r="AJT571"/>
      <c r="AJU571"/>
      <c r="AJV571"/>
      <c r="AJW571"/>
      <c r="AJX571"/>
      <c r="AJY571"/>
      <c r="AJZ571"/>
      <c r="AKA571"/>
      <c r="AKB571"/>
      <c r="AKC571"/>
      <c r="AKD571"/>
      <c r="AKE571"/>
      <c r="AKF571"/>
      <c r="AKG571"/>
      <c r="AKH571"/>
      <c r="AKI571"/>
      <c r="AKJ571"/>
      <c r="AKK571"/>
      <c r="AKL571"/>
      <c r="AKM571"/>
      <c r="AKN571"/>
      <c r="AKO571"/>
      <c r="AKP571"/>
      <c r="AKQ571"/>
      <c r="AKR571"/>
      <c r="AKS571"/>
      <c r="AKT571"/>
      <c r="AKU571"/>
      <c r="AKV571"/>
      <c r="AKW571"/>
      <c r="AKX571"/>
      <c r="AKY571"/>
      <c r="AKZ571"/>
      <c r="ALA571"/>
      <c r="ALB571"/>
      <c r="ALC571"/>
      <c r="ALD571"/>
      <c r="ALE571"/>
      <c r="ALF571"/>
      <c r="ALG571"/>
      <c r="ALH571"/>
      <c r="ALI571"/>
      <c r="ALJ571"/>
      <c r="ALK571"/>
      <c r="ALL571"/>
      <c r="ALM571"/>
      <c r="ALN571"/>
      <c r="ALO571"/>
      <c r="ALP571"/>
      <c r="ALQ571"/>
      <c r="ALR571"/>
      <c r="ALS571"/>
      <c r="ALT571"/>
      <c r="ALU571"/>
      <c r="ALV571"/>
      <c r="ALW571"/>
      <c r="ALX571"/>
      <c r="ALY571"/>
      <c r="ALZ571"/>
      <c r="AMA571"/>
      <c r="AMB571"/>
      <c r="AMC571"/>
      <c r="AMD571"/>
      <c r="AME571"/>
      <c r="AMF571"/>
      <c r="AMG571"/>
      <c r="AMH571"/>
      <c r="AMI571"/>
      <c r="AMJ571"/>
    </row>
    <row r="572" spans="1:1024" ht="45">
      <c r="A572" s="41"/>
      <c r="B572" s="41"/>
      <c r="C572"/>
      <c r="D572"/>
      <c r="E572"/>
      <c r="F572"/>
      <c r="G572" s="42" t="s">
        <v>2193</v>
      </c>
      <c r="H572" s="41" t="s">
        <v>2192</v>
      </c>
      <c r="I572" s="38">
        <f t="shared" si="8"/>
        <v>2</v>
      </c>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c r="IW572"/>
      <c r="IX572"/>
      <c r="IY572"/>
      <c r="IZ572"/>
      <c r="JA572"/>
      <c r="JB572"/>
      <c r="JC572"/>
      <c r="JD572"/>
      <c r="JE572"/>
      <c r="JF572"/>
      <c r="JG572"/>
      <c r="JH572"/>
      <c r="JI572"/>
      <c r="JJ572"/>
      <c r="JK572"/>
      <c r="JL572"/>
      <c r="JM572"/>
      <c r="JN572"/>
      <c r="JO572"/>
      <c r="JP572"/>
      <c r="JQ572"/>
      <c r="JR572"/>
      <c r="JS572"/>
      <c r="JT572"/>
      <c r="JU572"/>
      <c r="JV572"/>
      <c r="JW572"/>
      <c r="JX572"/>
      <c r="JY572"/>
      <c r="JZ572"/>
      <c r="KA572"/>
      <c r="KB572"/>
      <c r="KC572"/>
      <c r="KD572"/>
      <c r="KE572"/>
      <c r="KF572"/>
      <c r="KG572"/>
      <c r="KH572"/>
      <c r="KI572"/>
      <c r="KJ572"/>
      <c r="KK572"/>
      <c r="KL572"/>
      <c r="KM572"/>
      <c r="KN572"/>
      <c r="KO572"/>
      <c r="KP572"/>
      <c r="KQ572"/>
      <c r="KR572"/>
      <c r="KS572"/>
      <c r="KT572"/>
      <c r="KU572"/>
      <c r="KV572"/>
      <c r="KW572"/>
      <c r="KX572"/>
      <c r="KY572"/>
      <c r="KZ572"/>
      <c r="LA572"/>
      <c r="LB572"/>
      <c r="LC572"/>
      <c r="LD572"/>
      <c r="LE572"/>
      <c r="LF572"/>
      <c r="LG572"/>
      <c r="LH572"/>
      <c r="LI572"/>
      <c r="LJ572"/>
      <c r="LK572"/>
      <c r="LL572"/>
      <c r="LM572"/>
      <c r="LN572"/>
      <c r="LO572"/>
      <c r="LP572"/>
      <c r="LQ572"/>
      <c r="LR572"/>
      <c r="LS572"/>
      <c r="LT572"/>
      <c r="LU572"/>
      <c r="LV572"/>
      <c r="LW572"/>
      <c r="LX572"/>
      <c r="LY572"/>
      <c r="LZ572"/>
      <c r="MA572"/>
      <c r="MB572"/>
      <c r="MC572"/>
      <c r="MD572"/>
      <c r="ME572"/>
      <c r="MF572"/>
      <c r="MG572"/>
      <c r="MH572"/>
      <c r="MI572"/>
      <c r="MJ572"/>
      <c r="MK572"/>
      <c r="ML572"/>
      <c r="MM572"/>
      <c r="MN572"/>
      <c r="MO572"/>
      <c r="MP572"/>
      <c r="MQ572"/>
      <c r="MR572"/>
      <c r="MS572"/>
      <c r="MT572"/>
      <c r="MU572"/>
      <c r="MV572"/>
      <c r="MW572"/>
      <c r="MX572"/>
      <c r="MY572"/>
      <c r="MZ572"/>
      <c r="NA572"/>
      <c r="NB572"/>
      <c r="NC572"/>
      <c r="ND572"/>
      <c r="NE572"/>
      <c r="NF572"/>
      <c r="NG572"/>
      <c r="NH572"/>
      <c r="NI572"/>
      <c r="NJ572"/>
      <c r="NK572"/>
      <c r="NL572"/>
      <c r="NM572"/>
      <c r="NN572"/>
      <c r="NO572"/>
      <c r="NP572"/>
      <c r="NQ572"/>
      <c r="NR572"/>
      <c r="NS572"/>
      <c r="NT572"/>
      <c r="NU572"/>
      <c r="NV572"/>
      <c r="NW572"/>
      <c r="NX572"/>
      <c r="NY572"/>
      <c r="NZ572"/>
      <c r="OA572"/>
      <c r="OB572"/>
      <c r="OC572"/>
      <c r="OD572"/>
      <c r="OE572"/>
      <c r="OF572"/>
      <c r="OG572"/>
      <c r="OH572"/>
      <c r="OI572"/>
      <c r="OJ572"/>
      <c r="OK572"/>
      <c r="OL572"/>
      <c r="OM572"/>
      <c r="ON572"/>
      <c r="OO572"/>
      <c r="OP572"/>
      <c r="OQ572"/>
      <c r="OR572"/>
      <c r="OS572"/>
      <c r="OT572"/>
      <c r="OU572"/>
      <c r="OV572"/>
      <c r="OW572"/>
      <c r="OX572"/>
      <c r="OY572"/>
      <c r="OZ572"/>
      <c r="PA572"/>
      <c r="PB572"/>
      <c r="PC572"/>
      <c r="PD572"/>
      <c r="PE572"/>
      <c r="PF572"/>
      <c r="PG572"/>
      <c r="PH572"/>
      <c r="PI572"/>
      <c r="PJ572"/>
      <c r="PK572"/>
      <c r="PL572"/>
      <c r="PM572"/>
      <c r="PN572"/>
      <c r="PO572"/>
      <c r="PP572"/>
      <c r="PQ572"/>
      <c r="PR572"/>
      <c r="PS572"/>
      <c r="PT572"/>
      <c r="PU572"/>
      <c r="PV572"/>
      <c r="PW572"/>
      <c r="PX572"/>
      <c r="PY572"/>
      <c r="PZ572"/>
      <c r="QA572"/>
      <c r="QB572"/>
      <c r="QC572"/>
      <c r="QD572"/>
      <c r="QE572"/>
      <c r="QF572"/>
      <c r="QG572"/>
      <c r="QH572"/>
      <c r="QI572"/>
      <c r="QJ572"/>
      <c r="QK572"/>
      <c r="QL572"/>
      <c r="QM572"/>
      <c r="QN572"/>
      <c r="QO572"/>
      <c r="QP572"/>
      <c r="QQ572"/>
      <c r="QR572"/>
      <c r="QS572"/>
      <c r="QT572"/>
      <c r="QU572"/>
      <c r="QV572"/>
      <c r="QW572"/>
      <c r="QX572"/>
      <c r="QY572"/>
      <c r="QZ572"/>
      <c r="RA572"/>
      <c r="RB572"/>
      <c r="RC572"/>
      <c r="RD572"/>
      <c r="RE572"/>
      <c r="RF572"/>
      <c r="RG572"/>
      <c r="RH572"/>
      <c r="RI572"/>
      <c r="RJ572"/>
      <c r="RK572"/>
      <c r="RL572"/>
      <c r="RM572"/>
      <c r="RN572"/>
      <c r="RO572"/>
      <c r="RP572"/>
      <c r="RQ572"/>
      <c r="RR572"/>
      <c r="RS572"/>
      <c r="RT572"/>
      <c r="RU572"/>
      <c r="RV572"/>
      <c r="RW572"/>
      <c r="RX572"/>
      <c r="RY572"/>
      <c r="RZ572"/>
      <c r="SA572"/>
      <c r="SB572"/>
      <c r="SC572"/>
      <c r="SD572"/>
      <c r="SE572"/>
      <c r="SF572"/>
      <c r="SG572"/>
      <c r="SH572"/>
      <c r="SI572"/>
      <c r="SJ572"/>
      <c r="SK572"/>
      <c r="SL572"/>
      <c r="SM572"/>
      <c r="SN572"/>
      <c r="SO572"/>
      <c r="SP572"/>
      <c r="SQ572"/>
      <c r="SR572"/>
      <c r="SS572"/>
      <c r="ST572"/>
      <c r="SU572"/>
      <c r="SV572"/>
      <c r="SW572"/>
      <c r="SX572"/>
      <c r="SY572"/>
      <c r="SZ572"/>
      <c r="TA572"/>
      <c r="TB572"/>
      <c r="TC572"/>
      <c r="TD572"/>
      <c r="TE572"/>
      <c r="TF572"/>
      <c r="TG572"/>
      <c r="TH572"/>
      <c r="TI572"/>
      <c r="TJ572"/>
      <c r="TK572"/>
      <c r="TL572"/>
      <c r="TM572"/>
      <c r="TN572"/>
      <c r="TO572"/>
      <c r="TP572"/>
      <c r="TQ572"/>
      <c r="TR572"/>
      <c r="TS572"/>
      <c r="TT572"/>
      <c r="TU572"/>
      <c r="TV572"/>
      <c r="TW572"/>
      <c r="TX572"/>
      <c r="TY572"/>
      <c r="TZ572"/>
      <c r="UA572"/>
      <c r="UB572"/>
      <c r="UC572"/>
      <c r="UD572"/>
      <c r="UE572"/>
      <c r="UF572"/>
      <c r="UG572"/>
      <c r="UH572"/>
      <c r="UI572"/>
      <c r="UJ572"/>
      <c r="UK572"/>
      <c r="UL572"/>
      <c r="UM572"/>
      <c r="UN572"/>
      <c r="UO572"/>
      <c r="UP572"/>
      <c r="UQ572"/>
      <c r="UR572"/>
      <c r="US572"/>
      <c r="UT572"/>
      <c r="UU572"/>
      <c r="UV572"/>
      <c r="UW572"/>
      <c r="UX572"/>
      <c r="UY572"/>
      <c r="UZ572"/>
      <c r="VA572"/>
      <c r="VB572"/>
      <c r="VC572"/>
      <c r="VD572"/>
      <c r="VE572"/>
      <c r="VF572"/>
      <c r="VG572"/>
      <c r="VH572"/>
      <c r="VI572"/>
      <c r="VJ572"/>
      <c r="VK572"/>
      <c r="VL572"/>
      <c r="VM572"/>
      <c r="VN572"/>
      <c r="VO572"/>
      <c r="VP572"/>
      <c r="VQ572"/>
      <c r="VR572"/>
      <c r="VS572"/>
      <c r="VT572"/>
      <c r="VU572"/>
      <c r="VV572"/>
      <c r="VW572"/>
      <c r="VX572"/>
      <c r="VY572"/>
      <c r="VZ572"/>
      <c r="WA572"/>
      <c r="WB572"/>
      <c r="WC572"/>
      <c r="WD572"/>
      <c r="WE572"/>
      <c r="WF572"/>
      <c r="WG572"/>
      <c r="WH572"/>
      <c r="WI572"/>
      <c r="WJ572"/>
      <c r="WK572"/>
      <c r="WL572"/>
      <c r="WM572"/>
      <c r="WN572"/>
      <c r="WO572"/>
      <c r="WP572"/>
      <c r="WQ572"/>
      <c r="WR572"/>
      <c r="WS572"/>
      <c r="WT572"/>
      <c r="WU572"/>
      <c r="WV572"/>
      <c r="WW572"/>
      <c r="WX572"/>
      <c r="WY572"/>
      <c r="WZ572"/>
      <c r="XA572"/>
      <c r="XB572"/>
      <c r="XC572"/>
      <c r="XD572"/>
      <c r="XE572"/>
      <c r="XF572"/>
      <c r="XG572"/>
      <c r="XH572"/>
      <c r="XI572"/>
      <c r="XJ572"/>
      <c r="XK572"/>
      <c r="XL572"/>
      <c r="XM572"/>
      <c r="XN572"/>
      <c r="XO572"/>
      <c r="XP572"/>
      <c r="XQ572"/>
      <c r="XR572"/>
      <c r="XS572"/>
      <c r="XT572"/>
      <c r="XU572"/>
      <c r="XV572"/>
      <c r="XW572"/>
      <c r="XX572"/>
      <c r="XY572"/>
      <c r="XZ572"/>
      <c r="YA572"/>
      <c r="YB572"/>
      <c r="YC572"/>
      <c r="YD572"/>
      <c r="YE572"/>
      <c r="YF572"/>
      <c r="YG572"/>
      <c r="YH572"/>
      <c r="YI572"/>
      <c r="YJ572"/>
      <c r="YK572"/>
      <c r="YL572"/>
      <c r="YM572"/>
      <c r="YN572"/>
      <c r="YO572"/>
      <c r="YP572"/>
      <c r="YQ572"/>
      <c r="YR572"/>
      <c r="YS572"/>
      <c r="YT572"/>
      <c r="YU572"/>
      <c r="YV572"/>
      <c r="YW572"/>
      <c r="YX572"/>
      <c r="YY572"/>
      <c r="YZ572"/>
      <c r="ZA572"/>
      <c r="ZB572"/>
      <c r="ZC572"/>
      <c r="ZD572"/>
      <c r="ZE572"/>
      <c r="ZF572"/>
      <c r="ZG572"/>
      <c r="ZH572"/>
      <c r="ZI572"/>
      <c r="ZJ572"/>
      <c r="ZK572"/>
      <c r="ZL572"/>
      <c r="ZM572"/>
      <c r="ZN572"/>
      <c r="ZO572"/>
      <c r="ZP572"/>
      <c r="ZQ572"/>
      <c r="ZR572"/>
      <c r="ZS572"/>
      <c r="ZT572"/>
      <c r="ZU572"/>
      <c r="ZV572"/>
      <c r="ZW572"/>
      <c r="ZX572"/>
      <c r="ZY572"/>
      <c r="ZZ572"/>
      <c r="AAA572"/>
      <c r="AAB572"/>
      <c r="AAC572"/>
      <c r="AAD572"/>
      <c r="AAE572"/>
      <c r="AAF572"/>
      <c r="AAG572"/>
      <c r="AAH572"/>
      <c r="AAI572"/>
      <c r="AAJ572"/>
      <c r="AAK572"/>
      <c r="AAL572"/>
      <c r="AAM572"/>
      <c r="AAN572"/>
      <c r="AAO572"/>
      <c r="AAP572"/>
      <c r="AAQ572"/>
      <c r="AAR572"/>
      <c r="AAS572"/>
      <c r="AAT572"/>
      <c r="AAU572"/>
      <c r="AAV572"/>
      <c r="AAW572"/>
      <c r="AAX572"/>
      <c r="AAY572"/>
      <c r="AAZ572"/>
      <c r="ABA572"/>
      <c r="ABB572"/>
      <c r="ABC572"/>
      <c r="ABD572"/>
      <c r="ABE572"/>
      <c r="ABF572"/>
      <c r="ABG572"/>
      <c r="ABH572"/>
      <c r="ABI572"/>
      <c r="ABJ572"/>
      <c r="ABK572"/>
      <c r="ABL572"/>
      <c r="ABM572"/>
      <c r="ABN572"/>
      <c r="ABO572"/>
      <c r="ABP572"/>
      <c r="ABQ572"/>
      <c r="ABR572"/>
      <c r="ABS572"/>
      <c r="ABT572"/>
      <c r="ABU572"/>
      <c r="ABV572"/>
      <c r="ABW572"/>
      <c r="ABX572"/>
      <c r="ABY572"/>
      <c r="ABZ572"/>
      <c r="ACA572"/>
      <c r="ACB572"/>
      <c r="ACC572"/>
      <c r="ACD572"/>
      <c r="ACE572"/>
      <c r="ACF572"/>
      <c r="ACG572"/>
      <c r="ACH572"/>
      <c r="ACI572"/>
      <c r="ACJ572"/>
      <c r="ACK572"/>
      <c r="ACL572"/>
      <c r="ACM572"/>
      <c r="ACN572"/>
      <c r="ACO572"/>
      <c r="ACP572"/>
      <c r="ACQ572"/>
      <c r="ACR572"/>
      <c r="ACS572"/>
      <c r="ACT572"/>
      <c r="ACU572"/>
      <c r="ACV572"/>
      <c r="ACW572"/>
      <c r="ACX572"/>
      <c r="ACY572"/>
      <c r="ACZ572"/>
      <c r="ADA572"/>
      <c r="ADB572"/>
      <c r="ADC572"/>
      <c r="ADD572"/>
      <c r="ADE572"/>
      <c r="ADF572"/>
      <c r="ADG572"/>
      <c r="ADH572"/>
      <c r="ADI572"/>
      <c r="ADJ572"/>
      <c r="ADK572"/>
      <c r="ADL572"/>
      <c r="ADM572"/>
      <c r="ADN572"/>
      <c r="ADO572"/>
      <c r="ADP572"/>
      <c r="ADQ572"/>
      <c r="ADR572"/>
      <c r="ADS572"/>
      <c r="ADT572"/>
      <c r="ADU572"/>
      <c r="ADV572"/>
      <c r="ADW572"/>
      <c r="ADX572"/>
      <c r="ADY572"/>
      <c r="ADZ572"/>
      <c r="AEA572"/>
      <c r="AEB572"/>
      <c r="AEC572"/>
      <c r="AED572"/>
      <c r="AEE572"/>
      <c r="AEF572"/>
      <c r="AEG572"/>
      <c r="AEH572"/>
      <c r="AEI572"/>
      <c r="AEJ572"/>
      <c r="AEK572"/>
      <c r="AEL572"/>
      <c r="AEM572"/>
      <c r="AEN572"/>
      <c r="AEO572"/>
      <c r="AEP572"/>
      <c r="AEQ572"/>
      <c r="AER572"/>
      <c r="AES572"/>
      <c r="AET572"/>
      <c r="AEU572"/>
      <c r="AEV572"/>
      <c r="AEW572"/>
      <c r="AEX572"/>
      <c r="AEY572"/>
      <c r="AEZ572"/>
      <c r="AFA572"/>
      <c r="AFB572"/>
      <c r="AFC572"/>
      <c r="AFD572"/>
      <c r="AFE572"/>
      <c r="AFF572"/>
      <c r="AFG572"/>
      <c r="AFH572"/>
      <c r="AFI572"/>
      <c r="AFJ572"/>
      <c r="AFK572"/>
      <c r="AFL572"/>
      <c r="AFM572"/>
      <c r="AFN572"/>
      <c r="AFO572"/>
      <c r="AFP572"/>
      <c r="AFQ572"/>
      <c r="AFR572"/>
      <c r="AFS572"/>
      <c r="AFT572"/>
      <c r="AFU572"/>
      <c r="AFV572"/>
      <c r="AFW572"/>
      <c r="AFX572"/>
      <c r="AFY572"/>
      <c r="AFZ572"/>
      <c r="AGA572"/>
      <c r="AGB572"/>
      <c r="AGC572"/>
      <c r="AGD572"/>
      <c r="AGE572"/>
      <c r="AGF572"/>
      <c r="AGG572"/>
      <c r="AGH572"/>
      <c r="AGI572"/>
      <c r="AGJ572"/>
      <c r="AGK572"/>
      <c r="AGL572"/>
      <c r="AGM572"/>
      <c r="AGN572"/>
      <c r="AGO572"/>
      <c r="AGP572"/>
      <c r="AGQ572"/>
      <c r="AGR572"/>
      <c r="AGS572"/>
      <c r="AGT572"/>
      <c r="AGU572"/>
      <c r="AGV572"/>
      <c r="AGW572"/>
      <c r="AGX572"/>
      <c r="AGY572"/>
      <c r="AGZ572"/>
      <c r="AHA572"/>
      <c r="AHB572"/>
      <c r="AHC572"/>
      <c r="AHD572"/>
      <c r="AHE572"/>
      <c r="AHF572"/>
      <c r="AHG572"/>
      <c r="AHH572"/>
      <c r="AHI572"/>
      <c r="AHJ572"/>
      <c r="AHK572"/>
      <c r="AHL572"/>
      <c r="AHM572"/>
      <c r="AHN572"/>
      <c r="AHO572"/>
      <c r="AHP572"/>
      <c r="AHQ572"/>
      <c r="AHR572"/>
      <c r="AHS572"/>
      <c r="AHT572"/>
      <c r="AHU572"/>
      <c r="AHV572"/>
      <c r="AHW572"/>
      <c r="AHX572"/>
      <c r="AHY572"/>
      <c r="AHZ572"/>
      <c r="AIA572"/>
      <c r="AIB572"/>
      <c r="AIC572"/>
      <c r="AID572"/>
      <c r="AIE572"/>
      <c r="AIF572"/>
      <c r="AIG572"/>
      <c r="AIH572"/>
      <c r="AII572"/>
      <c r="AIJ572"/>
      <c r="AIK572"/>
      <c r="AIL572"/>
      <c r="AIM572"/>
      <c r="AIN572"/>
      <c r="AIO572"/>
      <c r="AIP572"/>
      <c r="AIQ572"/>
      <c r="AIR572"/>
      <c r="AIS572"/>
      <c r="AIT572"/>
      <c r="AIU572"/>
      <c r="AIV572"/>
      <c r="AIW572"/>
      <c r="AIX572"/>
      <c r="AIY572"/>
      <c r="AIZ572"/>
      <c r="AJA572"/>
      <c r="AJB572"/>
      <c r="AJC572"/>
      <c r="AJD572"/>
      <c r="AJE572"/>
      <c r="AJF572"/>
      <c r="AJG572"/>
      <c r="AJH572"/>
      <c r="AJI572"/>
      <c r="AJJ572"/>
      <c r="AJK572"/>
      <c r="AJL572"/>
      <c r="AJM572"/>
      <c r="AJN572"/>
      <c r="AJO572"/>
      <c r="AJP572"/>
      <c r="AJQ572"/>
      <c r="AJR572"/>
      <c r="AJS572"/>
      <c r="AJT572"/>
      <c r="AJU572"/>
      <c r="AJV572"/>
      <c r="AJW572"/>
      <c r="AJX572"/>
      <c r="AJY572"/>
      <c r="AJZ572"/>
      <c r="AKA572"/>
      <c r="AKB572"/>
      <c r="AKC572"/>
      <c r="AKD572"/>
      <c r="AKE572"/>
      <c r="AKF572"/>
      <c r="AKG572"/>
      <c r="AKH572"/>
      <c r="AKI572"/>
      <c r="AKJ572"/>
      <c r="AKK572"/>
      <c r="AKL572"/>
      <c r="AKM572"/>
      <c r="AKN572"/>
      <c r="AKO572"/>
      <c r="AKP572"/>
      <c r="AKQ572"/>
      <c r="AKR572"/>
      <c r="AKS572"/>
      <c r="AKT572"/>
      <c r="AKU572"/>
      <c r="AKV572"/>
      <c r="AKW572"/>
      <c r="AKX572"/>
      <c r="AKY572"/>
      <c r="AKZ572"/>
      <c r="ALA572"/>
      <c r="ALB572"/>
      <c r="ALC572"/>
      <c r="ALD572"/>
      <c r="ALE572"/>
      <c r="ALF572"/>
      <c r="ALG572"/>
      <c r="ALH572"/>
      <c r="ALI572"/>
      <c r="ALJ572"/>
      <c r="ALK572"/>
      <c r="ALL572"/>
      <c r="ALM572"/>
      <c r="ALN572"/>
      <c r="ALO572"/>
      <c r="ALP572"/>
      <c r="ALQ572"/>
      <c r="ALR572"/>
      <c r="ALS572"/>
      <c r="ALT572"/>
      <c r="ALU572"/>
      <c r="ALV572"/>
      <c r="ALW572"/>
      <c r="ALX572"/>
      <c r="ALY572"/>
      <c r="ALZ572"/>
      <c r="AMA572"/>
      <c r="AMB572"/>
      <c r="AMC572"/>
      <c r="AMD572"/>
      <c r="AME572"/>
      <c r="AMF572"/>
      <c r="AMG572"/>
      <c r="AMH572"/>
      <c r="AMI572"/>
      <c r="AMJ572"/>
    </row>
    <row r="573" spans="1:1024" ht="105">
      <c r="A573" s="41"/>
      <c r="B573" s="41"/>
      <c r="C573"/>
      <c r="D573"/>
      <c r="E573"/>
      <c r="F573"/>
      <c r="G573" s="41" t="s">
        <v>2195</v>
      </c>
      <c r="H573" s="41" t="s">
        <v>2910</v>
      </c>
      <c r="I573" s="38">
        <f t="shared" si="8"/>
        <v>2</v>
      </c>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c r="IW573"/>
      <c r="IX573"/>
      <c r="IY573"/>
      <c r="IZ573"/>
      <c r="JA573"/>
      <c r="JB573"/>
      <c r="JC573"/>
      <c r="JD573"/>
      <c r="JE573"/>
      <c r="JF573"/>
      <c r="JG573"/>
      <c r="JH573"/>
      <c r="JI573"/>
      <c r="JJ573"/>
      <c r="JK573"/>
      <c r="JL573"/>
      <c r="JM573"/>
      <c r="JN573"/>
      <c r="JO573"/>
      <c r="JP573"/>
      <c r="JQ573"/>
      <c r="JR573"/>
      <c r="JS573"/>
      <c r="JT573"/>
      <c r="JU573"/>
      <c r="JV573"/>
      <c r="JW573"/>
      <c r="JX573"/>
      <c r="JY573"/>
      <c r="JZ573"/>
      <c r="KA573"/>
      <c r="KB573"/>
      <c r="KC573"/>
      <c r="KD573"/>
      <c r="KE573"/>
      <c r="KF573"/>
      <c r="KG573"/>
      <c r="KH573"/>
      <c r="KI573"/>
      <c r="KJ573"/>
      <c r="KK573"/>
      <c r="KL573"/>
      <c r="KM573"/>
      <c r="KN573"/>
      <c r="KO573"/>
      <c r="KP573"/>
      <c r="KQ573"/>
      <c r="KR573"/>
      <c r="KS573"/>
      <c r="KT573"/>
      <c r="KU573"/>
      <c r="KV573"/>
      <c r="KW573"/>
      <c r="KX573"/>
      <c r="KY573"/>
      <c r="KZ573"/>
      <c r="LA573"/>
      <c r="LB573"/>
      <c r="LC573"/>
      <c r="LD573"/>
      <c r="LE573"/>
      <c r="LF573"/>
      <c r="LG573"/>
      <c r="LH573"/>
      <c r="LI573"/>
      <c r="LJ573"/>
      <c r="LK573"/>
      <c r="LL573"/>
      <c r="LM573"/>
      <c r="LN573"/>
      <c r="LO573"/>
      <c r="LP573"/>
      <c r="LQ573"/>
      <c r="LR573"/>
      <c r="LS573"/>
      <c r="LT573"/>
      <c r="LU573"/>
      <c r="LV573"/>
      <c r="LW573"/>
      <c r="LX573"/>
      <c r="LY573"/>
      <c r="LZ573"/>
      <c r="MA573"/>
      <c r="MB573"/>
      <c r="MC573"/>
      <c r="MD573"/>
      <c r="ME573"/>
      <c r="MF573"/>
      <c r="MG573"/>
      <c r="MH573"/>
      <c r="MI573"/>
      <c r="MJ573"/>
      <c r="MK573"/>
      <c r="ML573"/>
      <c r="MM573"/>
      <c r="MN573"/>
      <c r="MO573"/>
      <c r="MP573"/>
      <c r="MQ573"/>
      <c r="MR573"/>
      <c r="MS573"/>
      <c r="MT573"/>
      <c r="MU573"/>
      <c r="MV573"/>
      <c r="MW573"/>
      <c r="MX573"/>
      <c r="MY573"/>
      <c r="MZ573"/>
      <c r="NA573"/>
      <c r="NB573"/>
      <c r="NC573"/>
      <c r="ND573"/>
      <c r="NE573"/>
      <c r="NF573"/>
      <c r="NG573"/>
      <c r="NH573"/>
      <c r="NI573"/>
      <c r="NJ573"/>
      <c r="NK573"/>
      <c r="NL573"/>
      <c r="NM573"/>
      <c r="NN573"/>
      <c r="NO573"/>
      <c r="NP573"/>
      <c r="NQ573"/>
      <c r="NR573"/>
      <c r="NS573"/>
      <c r="NT573"/>
      <c r="NU573"/>
      <c r="NV573"/>
      <c r="NW573"/>
      <c r="NX573"/>
      <c r="NY573"/>
      <c r="NZ573"/>
      <c r="OA573"/>
      <c r="OB573"/>
      <c r="OC573"/>
      <c r="OD573"/>
      <c r="OE573"/>
      <c r="OF573"/>
      <c r="OG573"/>
      <c r="OH573"/>
      <c r="OI573"/>
      <c r="OJ573"/>
      <c r="OK573"/>
      <c r="OL573"/>
      <c r="OM573"/>
      <c r="ON573"/>
      <c r="OO573"/>
      <c r="OP573"/>
      <c r="OQ573"/>
      <c r="OR573"/>
      <c r="OS573"/>
      <c r="OT573"/>
      <c r="OU573"/>
      <c r="OV573"/>
      <c r="OW573"/>
      <c r="OX573"/>
      <c r="OY573"/>
      <c r="OZ573"/>
      <c r="PA573"/>
      <c r="PB573"/>
      <c r="PC573"/>
      <c r="PD573"/>
      <c r="PE573"/>
      <c r="PF573"/>
      <c r="PG573"/>
      <c r="PH573"/>
      <c r="PI573"/>
      <c r="PJ573"/>
      <c r="PK573"/>
      <c r="PL573"/>
      <c r="PM573"/>
      <c r="PN573"/>
      <c r="PO573"/>
      <c r="PP573"/>
      <c r="PQ573"/>
      <c r="PR573"/>
      <c r="PS573"/>
      <c r="PT573"/>
      <c r="PU573"/>
      <c r="PV573"/>
      <c r="PW573"/>
      <c r="PX573"/>
      <c r="PY573"/>
      <c r="PZ573"/>
      <c r="QA573"/>
      <c r="QB573"/>
      <c r="QC573"/>
      <c r="QD573"/>
      <c r="QE573"/>
      <c r="QF573"/>
      <c r="QG573"/>
      <c r="QH573"/>
      <c r="QI573"/>
      <c r="QJ573"/>
      <c r="QK573"/>
      <c r="QL573"/>
      <c r="QM573"/>
      <c r="QN573"/>
      <c r="QO573"/>
      <c r="QP573"/>
      <c r="QQ573"/>
      <c r="QR573"/>
      <c r="QS573"/>
      <c r="QT573"/>
      <c r="QU573"/>
      <c r="QV573"/>
      <c r="QW573"/>
      <c r="QX573"/>
      <c r="QY573"/>
      <c r="QZ573"/>
      <c r="RA573"/>
      <c r="RB573"/>
      <c r="RC573"/>
      <c r="RD573"/>
      <c r="RE573"/>
      <c r="RF573"/>
      <c r="RG573"/>
      <c r="RH573"/>
      <c r="RI573"/>
      <c r="RJ573"/>
      <c r="RK573"/>
      <c r="RL573"/>
      <c r="RM573"/>
      <c r="RN573"/>
      <c r="RO573"/>
      <c r="RP573"/>
      <c r="RQ573"/>
      <c r="RR573"/>
      <c r="RS573"/>
      <c r="RT573"/>
      <c r="RU573"/>
      <c r="RV573"/>
      <c r="RW573"/>
      <c r="RX573"/>
      <c r="RY573"/>
      <c r="RZ573"/>
      <c r="SA573"/>
      <c r="SB573"/>
      <c r="SC573"/>
      <c r="SD573"/>
      <c r="SE573"/>
      <c r="SF573"/>
      <c r="SG573"/>
      <c r="SH573"/>
      <c r="SI573"/>
      <c r="SJ573"/>
      <c r="SK573"/>
      <c r="SL573"/>
      <c r="SM573"/>
      <c r="SN573"/>
      <c r="SO573"/>
      <c r="SP573"/>
      <c r="SQ573"/>
      <c r="SR573"/>
      <c r="SS573"/>
      <c r="ST573"/>
      <c r="SU573"/>
      <c r="SV573"/>
      <c r="SW573"/>
      <c r="SX573"/>
      <c r="SY573"/>
      <c r="SZ573"/>
      <c r="TA573"/>
      <c r="TB573"/>
      <c r="TC573"/>
      <c r="TD573"/>
      <c r="TE573"/>
      <c r="TF573"/>
      <c r="TG573"/>
      <c r="TH573"/>
      <c r="TI573"/>
      <c r="TJ573"/>
      <c r="TK573"/>
      <c r="TL573"/>
      <c r="TM573"/>
      <c r="TN573"/>
      <c r="TO573"/>
      <c r="TP573"/>
      <c r="TQ573"/>
      <c r="TR573"/>
      <c r="TS573"/>
      <c r="TT573"/>
      <c r="TU573"/>
      <c r="TV573"/>
      <c r="TW573"/>
      <c r="TX573"/>
      <c r="TY573"/>
      <c r="TZ573"/>
      <c r="UA573"/>
      <c r="UB573"/>
      <c r="UC573"/>
      <c r="UD573"/>
      <c r="UE573"/>
      <c r="UF573"/>
      <c r="UG573"/>
      <c r="UH573"/>
      <c r="UI573"/>
      <c r="UJ573"/>
      <c r="UK573"/>
      <c r="UL573"/>
      <c r="UM573"/>
      <c r="UN573"/>
      <c r="UO573"/>
      <c r="UP573"/>
      <c r="UQ573"/>
      <c r="UR573"/>
      <c r="US573"/>
      <c r="UT573"/>
      <c r="UU573"/>
      <c r="UV573"/>
      <c r="UW573"/>
      <c r="UX573"/>
      <c r="UY573"/>
      <c r="UZ573"/>
      <c r="VA573"/>
      <c r="VB573"/>
      <c r="VC573"/>
      <c r="VD573"/>
      <c r="VE573"/>
      <c r="VF573"/>
      <c r="VG573"/>
      <c r="VH573"/>
      <c r="VI573"/>
      <c r="VJ573"/>
      <c r="VK573"/>
      <c r="VL573"/>
      <c r="VM573"/>
      <c r="VN573"/>
      <c r="VO573"/>
      <c r="VP573"/>
      <c r="VQ573"/>
      <c r="VR573"/>
      <c r="VS573"/>
      <c r="VT573"/>
      <c r="VU573"/>
      <c r="VV573"/>
      <c r="VW573"/>
      <c r="VX573"/>
      <c r="VY573"/>
      <c r="VZ573"/>
      <c r="WA573"/>
      <c r="WB573"/>
      <c r="WC573"/>
      <c r="WD573"/>
      <c r="WE573"/>
      <c r="WF573"/>
      <c r="WG573"/>
      <c r="WH573"/>
      <c r="WI573"/>
      <c r="WJ573"/>
      <c r="WK573"/>
      <c r="WL573"/>
      <c r="WM573"/>
      <c r="WN573"/>
      <c r="WO573"/>
      <c r="WP573"/>
      <c r="WQ573"/>
      <c r="WR573"/>
      <c r="WS573"/>
      <c r="WT573"/>
      <c r="WU573"/>
      <c r="WV573"/>
      <c r="WW573"/>
      <c r="WX573"/>
      <c r="WY573"/>
      <c r="WZ573"/>
      <c r="XA573"/>
      <c r="XB573"/>
      <c r="XC573"/>
      <c r="XD573"/>
      <c r="XE573"/>
      <c r="XF573"/>
      <c r="XG573"/>
      <c r="XH573"/>
      <c r="XI573"/>
      <c r="XJ573"/>
      <c r="XK573"/>
      <c r="XL573"/>
      <c r="XM573"/>
      <c r="XN573"/>
      <c r="XO573"/>
      <c r="XP573"/>
      <c r="XQ573"/>
      <c r="XR573"/>
      <c r="XS573"/>
      <c r="XT573"/>
      <c r="XU573"/>
      <c r="XV573"/>
      <c r="XW573"/>
      <c r="XX573"/>
      <c r="XY573"/>
      <c r="XZ573"/>
      <c r="YA573"/>
      <c r="YB573"/>
      <c r="YC573"/>
      <c r="YD573"/>
      <c r="YE573"/>
      <c r="YF573"/>
      <c r="YG573"/>
      <c r="YH573"/>
      <c r="YI573"/>
      <c r="YJ573"/>
      <c r="YK573"/>
      <c r="YL573"/>
      <c r="YM573"/>
      <c r="YN573"/>
      <c r="YO573"/>
      <c r="YP573"/>
      <c r="YQ573"/>
      <c r="YR573"/>
      <c r="YS573"/>
      <c r="YT573"/>
      <c r="YU573"/>
      <c r="YV573"/>
      <c r="YW573"/>
      <c r="YX573"/>
      <c r="YY573"/>
      <c r="YZ573"/>
      <c r="ZA573"/>
      <c r="ZB573"/>
      <c r="ZC573"/>
      <c r="ZD573"/>
      <c r="ZE573"/>
      <c r="ZF573"/>
      <c r="ZG573"/>
      <c r="ZH573"/>
      <c r="ZI573"/>
      <c r="ZJ573"/>
      <c r="ZK573"/>
      <c r="ZL573"/>
      <c r="ZM573"/>
      <c r="ZN573"/>
      <c r="ZO573"/>
      <c r="ZP573"/>
      <c r="ZQ573"/>
      <c r="ZR573"/>
      <c r="ZS573"/>
      <c r="ZT573"/>
      <c r="ZU573"/>
      <c r="ZV573"/>
      <c r="ZW573"/>
      <c r="ZX573"/>
      <c r="ZY573"/>
      <c r="ZZ573"/>
      <c r="AAA573"/>
      <c r="AAB573"/>
      <c r="AAC573"/>
      <c r="AAD573"/>
      <c r="AAE573"/>
      <c r="AAF573"/>
      <c r="AAG573"/>
      <c r="AAH573"/>
      <c r="AAI573"/>
      <c r="AAJ573"/>
      <c r="AAK573"/>
      <c r="AAL573"/>
      <c r="AAM573"/>
      <c r="AAN573"/>
      <c r="AAO573"/>
      <c r="AAP573"/>
      <c r="AAQ573"/>
      <c r="AAR573"/>
      <c r="AAS573"/>
      <c r="AAT573"/>
      <c r="AAU573"/>
      <c r="AAV573"/>
      <c r="AAW573"/>
      <c r="AAX573"/>
      <c r="AAY573"/>
      <c r="AAZ573"/>
      <c r="ABA573"/>
      <c r="ABB573"/>
      <c r="ABC573"/>
      <c r="ABD573"/>
      <c r="ABE573"/>
      <c r="ABF573"/>
      <c r="ABG573"/>
      <c r="ABH573"/>
      <c r="ABI573"/>
      <c r="ABJ573"/>
      <c r="ABK573"/>
      <c r="ABL573"/>
      <c r="ABM573"/>
      <c r="ABN573"/>
      <c r="ABO573"/>
      <c r="ABP573"/>
      <c r="ABQ573"/>
      <c r="ABR573"/>
      <c r="ABS573"/>
      <c r="ABT573"/>
      <c r="ABU573"/>
      <c r="ABV573"/>
      <c r="ABW573"/>
      <c r="ABX573"/>
      <c r="ABY573"/>
      <c r="ABZ573"/>
      <c r="ACA573"/>
      <c r="ACB573"/>
      <c r="ACC573"/>
      <c r="ACD573"/>
      <c r="ACE573"/>
      <c r="ACF573"/>
      <c r="ACG573"/>
      <c r="ACH573"/>
      <c r="ACI573"/>
      <c r="ACJ573"/>
      <c r="ACK573"/>
      <c r="ACL573"/>
      <c r="ACM573"/>
      <c r="ACN573"/>
      <c r="ACO573"/>
      <c r="ACP573"/>
      <c r="ACQ573"/>
      <c r="ACR573"/>
      <c r="ACS573"/>
      <c r="ACT573"/>
      <c r="ACU573"/>
      <c r="ACV573"/>
      <c r="ACW573"/>
      <c r="ACX573"/>
      <c r="ACY573"/>
      <c r="ACZ573"/>
      <c r="ADA573"/>
      <c r="ADB573"/>
      <c r="ADC573"/>
      <c r="ADD573"/>
      <c r="ADE573"/>
      <c r="ADF573"/>
      <c r="ADG573"/>
      <c r="ADH573"/>
      <c r="ADI573"/>
      <c r="ADJ573"/>
      <c r="ADK573"/>
      <c r="ADL573"/>
      <c r="ADM573"/>
      <c r="ADN573"/>
      <c r="ADO573"/>
      <c r="ADP573"/>
      <c r="ADQ573"/>
      <c r="ADR573"/>
      <c r="ADS573"/>
      <c r="ADT573"/>
      <c r="ADU573"/>
      <c r="ADV573"/>
      <c r="ADW573"/>
      <c r="ADX573"/>
      <c r="ADY573"/>
      <c r="ADZ573"/>
      <c r="AEA573"/>
      <c r="AEB573"/>
      <c r="AEC573"/>
      <c r="AED573"/>
      <c r="AEE573"/>
      <c r="AEF573"/>
      <c r="AEG573"/>
      <c r="AEH573"/>
      <c r="AEI573"/>
      <c r="AEJ573"/>
      <c r="AEK573"/>
      <c r="AEL573"/>
      <c r="AEM573"/>
      <c r="AEN573"/>
      <c r="AEO573"/>
      <c r="AEP573"/>
      <c r="AEQ573"/>
      <c r="AER573"/>
      <c r="AES573"/>
      <c r="AET573"/>
      <c r="AEU573"/>
      <c r="AEV573"/>
      <c r="AEW573"/>
      <c r="AEX573"/>
      <c r="AEY573"/>
      <c r="AEZ573"/>
      <c r="AFA573"/>
      <c r="AFB573"/>
      <c r="AFC573"/>
      <c r="AFD573"/>
      <c r="AFE573"/>
      <c r="AFF573"/>
      <c r="AFG573"/>
      <c r="AFH573"/>
      <c r="AFI573"/>
      <c r="AFJ573"/>
      <c r="AFK573"/>
      <c r="AFL573"/>
      <c r="AFM573"/>
      <c r="AFN573"/>
      <c r="AFO573"/>
      <c r="AFP573"/>
      <c r="AFQ573"/>
      <c r="AFR573"/>
      <c r="AFS573"/>
      <c r="AFT573"/>
      <c r="AFU573"/>
      <c r="AFV573"/>
      <c r="AFW573"/>
      <c r="AFX573"/>
      <c r="AFY573"/>
      <c r="AFZ573"/>
      <c r="AGA573"/>
      <c r="AGB573"/>
      <c r="AGC573"/>
      <c r="AGD573"/>
      <c r="AGE573"/>
      <c r="AGF573"/>
      <c r="AGG573"/>
      <c r="AGH573"/>
      <c r="AGI573"/>
      <c r="AGJ573"/>
      <c r="AGK573"/>
      <c r="AGL573"/>
      <c r="AGM573"/>
      <c r="AGN573"/>
      <c r="AGO573"/>
      <c r="AGP573"/>
      <c r="AGQ573"/>
      <c r="AGR573"/>
      <c r="AGS573"/>
      <c r="AGT573"/>
      <c r="AGU573"/>
      <c r="AGV573"/>
      <c r="AGW573"/>
      <c r="AGX573"/>
      <c r="AGY573"/>
      <c r="AGZ573"/>
      <c r="AHA573"/>
      <c r="AHB573"/>
      <c r="AHC573"/>
      <c r="AHD573"/>
      <c r="AHE573"/>
      <c r="AHF573"/>
      <c r="AHG573"/>
      <c r="AHH573"/>
      <c r="AHI573"/>
      <c r="AHJ573"/>
      <c r="AHK573"/>
      <c r="AHL573"/>
      <c r="AHM573"/>
      <c r="AHN573"/>
      <c r="AHO573"/>
      <c r="AHP573"/>
      <c r="AHQ573"/>
      <c r="AHR573"/>
      <c r="AHS573"/>
      <c r="AHT573"/>
      <c r="AHU573"/>
      <c r="AHV573"/>
      <c r="AHW573"/>
      <c r="AHX573"/>
      <c r="AHY573"/>
      <c r="AHZ573"/>
      <c r="AIA573"/>
      <c r="AIB573"/>
      <c r="AIC573"/>
      <c r="AID573"/>
      <c r="AIE573"/>
      <c r="AIF573"/>
      <c r="AIG573"/>
      <c r="AIH573"/>
      <c r="AII573"/>
      <c r="AIJ573"/>
      <c r="AIK573"/>
      <c r="AIL573"/>
      <c r="AIM573"/>
      <c r="AIN573"/>
      <c r="AIO573"/>
      <c r="AIP573"/>
      <c r="AIQ573"/>
      <c r="AIR573"/>
      <c r="AIS573"/>
      <c r="AIT573"/>
      <c r="AIU573"/>
      <c r="AIV573"/>
      <c r="AIW573"/>
      <c r="AIX573"/>
      <c r="AIY573"/>
      <c r="AIZ573"/>
      <c r="AJA573"/>
      <c r="AJB573"/>
      <c r="AJC573"/>
      <c r="AJD573"/>
      <c r="AJE573"/>
      <c r="AJF573"/>
      <c r="AJG573"/>
      <c r="AJH573"/>
      <c r="AJI573"/>
      <c r="AJJ573"/>
      <c r="AJK573"/>
      <c r="AJL573"/>
      <c r="AJM573"/>
      <c r="AJN573"/>
      <c r="AJO573"/>
      <c r="AJP573"/>
      <c r="AJQ573"/>
      <c r="AJR573"/>
      <c r="AJS573"/>
      <c r="AJT573"/>
      <c r="AJU573"/>
      <c r="AJV573"/>
      <c r="AJW573"/>
      <c r="AJX573"/>
      <c r="AJY573"/>
      <c r="AJZ573"/>
      <c r="AKA573"/>
      <c r="AKB573"/>
      <c r="AKC573"/>
      <c r="AKD573"/>
      <c r="AKE573"/>
      <c r="AKF573"/>
      <c r="AKG573"/>
      <c r="AKH573"/>
      <c r="AKI573"/>
      <c r="AKJ573"/>
      <c r="AKK573"/>
      <c r="AKL573"/>
      <c r="AKM573"/>
      <c r="AKN573"/>
      <c r="AKO573"/>
      <c r="AKP573"/>
      <c r="AKQ573"/>
      <c r="AKR573"/>
      <c r="AKS573"/>
      <c r="AKT573"/>
      <c r="AKU573"/>
      <c r="AKV573"/>
      <c r="AKW573"/>
      <c r="AKX573"/>
      <c r="AKY573"/>
      <c r="AKZ573"/>
      <c r="ALA573"/>
      <c r="ALB573"/>
      <c r="ALC573"/>
      <c r="ALD573"/>
      <c r="ALE573"/>
      <c r="ALF573"/>
      <c r="ALG573"/>
      <c r="ALH573"/>
      <c r="ALI573"/>
      <c r="ALJ573"/>
      <c r="ALK573"/>
      <c r="ALL573"/>
      <c r="ALM573"/>
      <c r="ALN573"/>
      <c r="ALO573"/>
      <c r="ALP573"/>
      <c r="ALQ573"/>
      <c r="ALR573"/>
      <c r="ALS573"/>
      <c r="ALT573"/>
      <c r="ALU573"/>
      <c r="ALV573"/>
      <c r="ALW573"/>
      <c r="ALX573"/>
      <c r="ALY573"/>
      <c r="ALZ573"/>
      <c r="AMA573"/>
      <c r="AMB573"/>
      <c r="AMC573"/>
      <c r="AMD573"/>
      <c r="AME573"/>
      <c r="AMF573"/>
      <c r="AMG573"/>
      <c r="AMH573"/>
      <c r="AMI573"/>
      <c r="AMJ573"/>
    </row>
    <row r="574" spans="1:1024" ht="75">
      <c r="A574" s="41"/>
      <c r="B574" s="41"/>
      <c r="C574"/>
      <c r="D574"/>
      <c r="E574"/>
      <c r="F574"/>
      <c r="G574" s="41" t="s">
        <v>2196</v>
      </c>
      <c r="H574" s="41" t="s">
        <v>2911</v>
      </c>
      <c r="I574" s="38">
        <f t="shared" si="8"/>
        <v>2</v>
      </c>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c r="IW574"/>
      <c r="IX574"/>
      <c r="IY574"/>
      <c r="IZ574"/>
      <c r="JA574"/>
      <c r="JB574"/>
      <c r="JC574"/>
      <c r="JD574"/>
      <c r="JE574"/>
      <c r="JF574"/>
      <c r="JG574"/>
      <c r="JH574"/>
      <c r="JI574"/>
      <c r="JJ574"/>
      <c r="JK574"/>
      <c r="JL574"/>
      <c r="JM574"/>
      <c r="JN574"/>
      <c r="JO574"/>
      <c r="JP574"/>
      <c r="JQ574"/>
      <c r="JR574"/>
      <c r="JS574"/>
      <c r="JT574"/>
      <c r="JU574"/>
      <c r="JV574"/>
      <c r="JW574"/>
      <c r="JX574"/>
      <c r="JY574"/>
      <c r="JZ574"/>
      <c r="KA574"/>
      <c r="KB574"/>
      <c r="KC574"/>
      <c r="KD574"/>
      <c r="KE574"/>
      <c r="KF574"/>
      <c r="KG574"/>
      <c r="KH574"/>
      <c r="KI574"/>
      <c r="KJ574"/>
      <c r="KK574"/>
      <c r="KL574"/>
      <c r="KM574"/>
      <c r="KN574"/>
      <c r="KO574"/>
      <c r="KP574"/>
      <c r="KQ574"/>
      <c r="KR574"/>
      <c r="KS574"/>
      <c r="KT574"/>
      <c r="KU574"/>
      <c r="KV574"/>
      <c r="KW574"/>
      <c r="KX574"/>
      <c r="KY574"/>
      <c r="KZ574"/>
      <c r="LA574"/>
      <c r="LB574"/>
      <c r="LC574"/>
      <c r="LD574"/>
      <c r="LE574"/>
      <c r="LF574"/>
      <c r="LG574"/>
      <c r="LH574"/>
      <c r="LI574"/>
      <c r="LJ574"/>
      <c r="LK574"/>
      <c r="LL574"/>
      <c r="LM574"/>
      <c r="LN574"/>
      <c r="LO574"/>
      <c r="LP574"/>
      <c r="LQ574"/>
      <c r="LR574"/>
      <c r="LS574"/>
      <c r="LT574"/>
      <c r="LU574"/>
      <c r="LV574"/>
      <c r="LW574"/>
      <c r="LX574"/>
      <c r="LY574"/>
      <c r="LZ574"/>
      <c r="MA574"/>
      <c r="MB574"/>
      <c r="MC574"/>
      <c r="MD574"/>
      <c r="ME574"/>
      <c r="MF574"/>
      <c r="MG574"/>
      <c r="MH574"/>
      <c r="MI574"/>
      <c r="MJ574"/>
      <c r="MK574"/>
      <c r="ML574"/>
      <c r="MM574"/>
      <c r="MN574"/>
      <c r="MO574"/>
      <c r="MP574"/>
      <c r="MQ574"/>
      <c r="MR574"/>
      <c r="MS574"/>
      <c r="MT574"/>
      <c r="MU574"/>
      <c r="MV574"/>
      <c r="MW574"/>
      <c r="MX574"/>
      <c r="MY574"/>
      <c r="MZ574"/>
      <c r="NA574"/>
      <c r="NB574"/>
      <c r="NC574"/>
      <c r="ND574"/>
      <c r="NE574"/>
      <c r="NF574"/>
      <c r="NG574"/>
      <c r="NH574"/>
      <c r="NI574"/>
      <c r="NJ574"/>
      <c r="NK574"/>
      <c r="NL574"/>
      <c r="NM574"/>
      <c r="NN574"/>
      <c r="NO574"/>
      <c r="NP574"/>
      <c r="NQ574"/>
      <c r="NR574"/>
      <c r="NS574"/>
      <c r="NT574"/>
      <c r="NU574"/>
      <c r="NV574"/>
      <c r="NW574"/>
      <c r="NX574"/>
      <c r="NY574"/>
      <c r="NZ574"/>
      <c r="OA574"/>
      <c r="OB574"/>
      <c r="OC574"/>
      <c r="OD574"/>
      <c r="OE574"/>
      <c r="OF574"/>
      <c r="OG574"/>
      <c r="OH574"/>
      <c r="OI574"/>
      <c r="OJ574"/>
      <c r="OK574"/>
      <c r="OL574"/>
      <c r="OM574"/>
      <c r="ON574"/>
      <c r="OO574"/>
      <c r="OP574"/>
      <c r="OQ574"/>
      <c r="OR574"/>
      <c r="OS574"/>
      <c r="OT574"/>
      <c r="OU574"/>
      <c r="OV574"/>
      <c r="OW574"/>
      <c r="OX574"/>
      <c r="OY574"/>
      <c r="OZ574"/>
      <c r="PA574"/>
      <c r="PB574"/>
      <c r="PC574"/>
      <c r="PD574"/>
      <c r="PE574"/>
      <c r="PF574"/>
      <c r="PG574"/>
      <c r="PH574"/>
      <c r="PI574"/>
      <c r="PJ574"/>
      <c r="PK574"/>
      <c r="PL574"/>
      <c r="PM574"/>
      <c r="PN574"/>
      <c r="PO574"/>
      <c r="PP574"/>
      <c r="PQ574"/>
      <c r="PR574"/>
      <c r="PS574"/>
      <c r="PT574"/>
      <c r="PU574"/>
      <c r="PV574"/>
      <c r="PW574"/>
      <c r="PX574"/>
      <c r="PY574"/>
      <c r="PZ574"/>
      <c r="QA574"/>
      <c r="QB574"/>
      <c r="QC574"/>
      <c r="QD574"/>
      <c r="QE574"/>
      <c r="QF574"/>
      <c r="QG574"/>
      <c r="QH574"/>
      <c r="QI574"/>
      <c r="QJ574"/>
      <c r="QK574"/>
      <c r="QL574"/>
      <c r="QM574"/>
      <c r="QN574"/>
      <c r="QO574"/>
      <c r="QP574"/>
      <c r="QQ574"/>
      <c r="QR574"/>
      <c r="QS574"/>
      <c r="QT574"/>
      <c r="QU574"/>
      <c r="QV574"/>
      <c r="QW574"/>
      <c r="QX574"/>
      <c r="QY574"/>
      <c r="QZ574"/>
      <c r="RA574"/>
      <c r="RB574"/>
      <c r="RC574"/>
      <c r="RD574"/>
      <c r="RE574"/>
      <c r="RF574"/>
      <c r="RG574"/>
      <c r="RH574"/>
      <c r="RI574"/>
      <c r="RJ574"/>
      <c r="RK574"/>
      <c r="RL574"/>
      <c r="RM574"/>
      <c r="RN574"/>
      <c r="RO574"/>
      <c r="RP574"/>
      <c r="RQ574"/>
      <c r="RR574"/>
      <c r="RS574"/>
      <c r="RT574"/>
      <c r="RU574"/>
      <c r="RV574"/>
      <c r="RW574"/>
      <c r="RX574"/>
      <c r="RY574"/>
      <c r="RZ574"/>
      <c r="SA574"/>
      <c r="SB574"/>
      <c r="SC574"/>
      <c r="SD574"/>
      <c r="SE574"/>
      <c r="SF574"/>
      <c r="SG574"/>
      <c r="SH574"/>
      <c r="SI574"/>
      <c r="SJ574"/>
      <c r="SK574"/>
      <c r="SL574"/>
      <c r="SM574"/>
      <c r="SN574"/>
      <c r="SO574"/>
      <c r="SP574"/>
      <c r="SQ574"/>
      <c r="SR574"/>
      <c r="SS574"/>
      <c r="ST574"/>
      <c r="SU574"/>
      <c r="SV574"/>
      <c r="SW574"/>
      <c r="SX574"/>
      <c r="SY574"/>
      <c r="SZ574"/>
      <c r="TA574"/>
      <c r="TB574"/>
      <c r="TC574"/>
      <c r="TD574"/>
      <c r="TE574"/>
      <c r="TF574"/>
      <c r="TG574"/>
      <c r="TH574"/>
      <c r="TI574"/>
      <c r="TJ574"/>
      <c r="TK574"/>
      <c r="TL574"/>
      <c r="TM574"/>
      <c r="TN574"/>
      <c r="TO574"/>
      <c r="TP574"/>
      <c r="TQ574"/>
      <c r="TR574"/>
      <c r="TS574"/>
      <c r="TT574"/>
      <c r="TU574"/>
      <c r="TV574"/>
      <c r="TW574"/>
      <c r="TX574"/>
      <c r="TY574"/>
      <c r="TZ574"/>
      <c r="UA574"/>
      <c r="UB574"/>
      <c r="UC574"/>
      <c r="UD574"/>
      <c r="UE574"/>
      <c r="UF574"/>
      <c r="UG574"/>
      <c r="UH574"/>
      <c r="UI574"/>
      <c r="UJ574"/>
      <c r="UK574"/>
      <c r="UL574"/>
      <c r="UM574"/>
      <c r="UN574"/>
      <c r="UO574"/>
      <c r="UP574"/>
      <c r="UQ574"/>
      <c r="UR574"/>
      <c r="US574"/>
      <c r="UT574"/>
      <c r="UU574"/>
      <c r="UV574"/>
      <c r="UW574"/>
      <c r="UX574"/>
      <c r="UY574"/>
      <c r="UZ574"/>
      <c r="VA574"/>
      <c r="VB574"/>
      <c r="VC574"/>
      <c r="VD574"/>
      <c r="VE574"/>
      <c r="VF574"/>
      <c r="VG574"/>
      <c r="VH574"/>
      <c r="VI574"/>
      <c r="VJ574"/>
      <c r="VK574"/>
      <c r="VL574"/>
      <c r="VM574"/>
      <c r="VN574"/>
      <c r="VO574"/>
      <c r="VP574"/>
      <c r="VQ574"/>
      <c r="VR574"/>
      <c r="VS574"/>
      <c r="VT574"/>
      <c r="VU574"/>
      <c r="VV574"/>
      <c r="VW574"/>
      <c r="VX574"/>
      <c r="VY574"/>
      <c r="VZ574"/>
      <c r="WA574"/>
      <c r="WB574"/>
      <c r="WC574"/>
      <c r="WD574"/>
      <c r="WE574"/>
      <c r="WF574"/>
      <c r="WG574"/>
      <c r="WH574"/>
      <c r="WI574"/>
      <c r="WJ574"/>
      <c r="WK574"/>
      <c r="WL574"/>
      <c r="WM574"/>
      <c r="WN574"/>
      <c r="WO574"/>
      <c r="WP574"/>
      <c r="WQ574"/>
      <c r="WR574"/>
      <c r="WS574"/>
      <c r="WT574"/>
      <c r="WU574"/>
      <c r="WV574"/>
      <c r="WW574"/>
      <c r="WX574"/>
      <c r="WY574"/>
      <c r="WZ574"/>
      <c r="XA574"/>
      <c r="XB574"/>
      <c r="XC574"/>
      <c r="XD574"/>
      <c r="XE574"/>
      <c r="XF574"/>
      <c r="XG574"/>
      <c r="XH574"/>
      <c r="XI574"/>
      <c r="XJ574"/>
      <c r="XK574"/>
      <c r="XL574"/>
      <c r="XM574"/>
      <c r="XN574"/>
      <c r="XO574"/>
      <c r="XP574"/>
      <c r="XQ574"/>
      <c r="XR574"/>
      <c r="XS574"/>
      <c r="XT574"/>
      <c r="XU574"/>
      <c r="XV574"/>
      <c r="XW574"/>
      <c r="XX574"/>
      <c r="XY574"/>
      <c r="XZ574"/>
      <c r="YA574"/>
      <c r="YB574"/>
      <c r="YC574"/>
      <c r="YD574"/>
      <c r="YE574"/>
      <c r="YF574"/>
      <c r="YG574"/>
      <c r="YH574"/>
      <c r="YI574"/>
      <c r="YJ574"/>
      <c r="YK574"/>
      <c r="YL574"/>
      <c r="YM574"/>
      <c r="YN574"/>
      <c r="YO574"/>
      <c r="YP574"/>
      <c r="YQ574"/>
      <c r="YR574"/>
      <c r="YS574"/>
      <c r="YT574"/>
      <c r="YU574"/>
      <c r="YV574"/>
      <c r="YW574"/>
      <c r="YX574"/>
      <c r="YY574"/>
      <c r="YZ574"/>
      <c r="ZA574"/>
      <c r="ZB574"/>
      <c r="ZC574"/>
      <c r="ZD574"/>
      <c r="ZE574"/>
      <c r="ZF574"/>
      <c r="ZG574"/>
      <c r="ZH574"/>
      <c r="ZI574"/>
      <c r="ZJ574"/>
      <c r="ZK574"/>
      <c r="ZL574"/>
      <c r="ZM574"/>
      <c r="ZN574"/>
      <c r="ZO574"/>
      <c r="ZP574"/>
      <c r="ZQ574"/>
      <c r="ZR574"/>
      <c r="ZS574"/>
      <c r="ZT574"/>
      <c r="ZU574"/>
      <c r="ZV574"/>
      <c r="ZW574"/>
      <c r="ZX574"/>
      <c r="ZY574"/>
      <c r="ZZ574"/>
      <c r="AAA574"/>
      <c r="AAB574"/>
      <c r="AAC574"/>
      <c r="AAD574"/>
      <c r="AAE574"/>
      <c r="AAF574"/>
      <c r="AAG574"/>
      <c r="AAH574"/>
      <c r="AAI574"/>
      <c r="AAJ574"/>
      <c r="AAK574"/>
      <c r="AAL574"/>
      <c r="AAM574"/>
      <c r="AAN574"/>
      <c r="AAO574"/>
      <c r="AAP574"/>
      <c r="AAQ574"/>
      <c r="AAR574"/>
      <c r="AAS574"/>
      <c r="AAT574"/>
      <c r="AAU574"/>
      <c r="AAV574"/>
      <c r="AAW574"/>
      <c r="AAX574"/>
      <c r="AAY574"/>
      <c r="AAZ574"/>
      <c r="ABA574"/>
      <c r="ABB574"/>
      <c r="ABC574"/>
      <c r="ABD574"/>
      <c r="ABE574"/>
      <c r="ABF574"/>
      <c r="ABG574"/>
      <c r="ABH574"/>
      <c r="ABI574"/>
      <c r="ABJ574"/>
      <c r="ABK574"/>
      <c r="ABL574"/>
      <c r="ABM574"/>
      <c r="ABN574"/>
      <c r="ABO574"/>
      <c r="ABP574"/>
      <c r="ABQ574"/>
      <c r="ABR574"/>
      <c r="ABS574"/>
      <c r="ABT574"/>
      <c r="ABU574"/>
      <c r="ABV574"/>
      <c r="ABW574"/>
      <c r="ABX574"/>
      <c r="ABY574"/>
      <c r="ABZ574"/>
      <c r="ACA574"/>
      <c r="ACB574"/>
      <c r="ACC574"/>
      <c r="ACD574"/>
      <c r="ACE574"/>
      <c r="ACF574"/>
      <c r="ACG574"/>
      <c r="ACH574"/>
      <c r="ACI574"/>
      <c r="ACJ574"/>
      <c r="ACK574"/>
      <c r="ACL574"/>
      <c r="ACM574"/>
      <c r="ACN574"/>
      <c r="ACO574"/>
      <c r="ACP574"/>
      <c r="ACQ574"/>
      <c r="ACR574"/>
      <c r="ACS574"/>
      <c r="ACT574"/>
      <c r="ACU574"/>
      <c r="ACV574"/>
      <c r="ACW574"/>
      <c r="ACX574"/>
      <c r="ACY574"/>
      <c r="ACZ574"/>
      <c r="ADA574"/>
      <c r="ADB574"/>
      <c r="ADC574"/>
      <c r="ADD574"/>
      <c r="ADE574"/>
      <c r="ADF574"/>
      <c r="ADG574"/>
      <c r="ADH574"/>
      <c r="ADI574"/>
      <c r="ADJ574"/>
      <c r="ADK574"/>
      <c r="ADL574"/>
      <c r="ADM574"/>
      <c r="ADN574"/>
      <c r="ADO574"/>
      <c r="ADP574"/>
      <c r="ADQ574"/>
      <c r="ADR574"/>
      <c r="ADS574"/>
      <c r="ADT574"/>
      <c r="ADU574"/>
      <c r="ADV574"/>
      <c r="ADW574"/>
      <c r="ADX574"/>
      <c r="ADY574"/>
      <c r="ADZ574"/>
      <c r="AEA574"/>
      <c r="AEB574"/>
      <c r="AEC574"/>
      <c r="AED574"/>
      <c r="AEE574"/>
      <c r="AEF574"/>
      <c r="AEG574"/>
      <c r="AEH574"/>
      <c r="AEI574"/>
      <c r="AEJ574"/>
      <c r="AEK574"/>
      <c r="AEL574"/>
      <c r="AEM574"/>
      <c r="AEN574"/>
      <c r="AEO574"/>
      <c r="AEP574"/>
      <c r="AEQ574"/>
      <c r="AER574"/>
      <c r="AES574"/>
      <c r="AET574"/>
      <c r="AEU574"/>
      <c r="AEV574"/>
      <c r="AEW574"/>
      <c r="AEX574"/>
      <c r="AEY574"/>
      <c r="AEZ574"/>
      <c r="AFA574"/>
      <c r="AFB574"/>
      <c r="AFC574"/>
      <c r="AFD574"/>
      <c r="AFE574"/>
      <c r="AFF574"/>
      <c r="AFG574"/>
      <c r="AFH574"/>
      <c r="AFI574"/>
      <c r="AFJ574"/>
      <c r="AFK574"/>
      <c r="AFL574"/>
      <c r="AFM574"/>
      <c r="AFN574"/>
      <c r="AFO574"/>
      <c r="AFP574"/>
      <c r="AFQ574"/>
      <c r="AFR574"/>
      <c r="AFS574"/>
      <c r="AFT574"/>
      <c r="AFU574"/>
      <c r="AFV574"/>
      <c r="AFW574"/>
      <c r="AFX574"/>
      <c r="AFY574"/>
      <c r="AFZ574"/>
      <c r="AGA574"/>
      <c r="AGB574"/>
      <c r="AGC574"/>
      <c r="AGD574"/>
      <c r="AGE574"/>
      <c r="AGF574"/>
      <c r="AGG574"/>
      <c r="AGH574"/>
      <c r="AGI574"/>
      <c r="AGJ574"/>
      <c r="AGK574"/>
      <c r="AGL574"/>
      <c r="AGM574"/>
      <c r="AGN574"/>
      <c r="AGO574"/>
      <c r="AGP574"/>
      <c r="AGQ574"/>
      <c r="AGR574"/>
      <c r="AGS574"/>
      <c r="AGT574"/>
      <c r="AGU574"/>
      <c r="AGV574"/>
      <c r="AGW574"/>
      <c r="AGX574"/>
      <c r="AGY574"/>
      <c r="AGZ574"/>
      <c r="AHA574"/>
      <c r="AHB574"/>
      <c r="AHC574"/>
      <c r="AHD574"/>
      <c r="AHE574"/>
      <c r="AHF574"/>
      <c r="AHG574"/>
      <c r="AHH574"/>
      <c r="AHI574"/>
      <c r="AHJ574"/>
      <c r="AHK574"/>
      <c r="AHL574"/>
      <c r="AHM574"/>
      <c r="AHN574"/>
      <c r="AHO574"/>
      <c r="AHP574"/>
      <c r="AHQ574"/>
      <c r="AHR574"/>
      <c r="AHS574"/>
      <c r="AHT574"/>
      <c r="AHU574"/>
      <c r="AHV574"/>
      <c r="AHW574"/>
      <c r="AHX574"/>
      <c r="AHY574"/>
      <c r="AHZ574"/>
      <c r="AIA574"/>
      <c r="AIB574"/>
      <c r="AIC574"/>
      <c r="AID574"/>
      <c r="AIE574"/>
      <c r="AIF574"/>
      <c r="AIG574"/>
      <c r="AIH574"/>
      <c r="AII574"/>
      <c r="AIJ574"/>
      <c r="AIK574"/>
      <c r="AIL574"/>
      <c r="AIM574"/>
      <c r="AIN574"/>
      <c r="AIO574"/>
      <c r="AIP574"/>
      <c r="AIQ574"/>
      <c r="AIR574"/>
      <c r="AIS574"/>
      <c r="AIT574"/>
      <c r="AIU574"/>
      <c r="AIV574"/>
      <c r="AIW574"/>
      <c r="AIX574"/>
      <c r="AIY574"/>
      <c r="AIZ574"/>
      <c r="AJA574"/>
      <c r="AJB574"/>
      <c r="AJC574"/>
      <c r="AJD574"/>
      <c r="AJE574"/>
      <c r="AJF574"/>
      <c r="AJG574"/>
      <c r="AJH574"/>
      <c r="AJI574"/>
      <c r="AJJ574"/>
      <c r="AJK574"/>
      <c r="AJL574"/>
      <c r="AJM574"/>
      <c r="AJN574"/>
      <c r="AJO574"/>
      <c r="AJP574"/>
      <c r="AJQ574"/>
      <c r="AJR574"/>
      <c r="AJS574"/>
      <c r="AJT574"/>
      <c r="AJU574"/>
      <c r="AJV574"/>
      <c r="AJW574"/>
      <c r="AJX574"/>
      <c r="AJY574"/>
      <c r="AJZ574"/>
      <c r="AKA574"/>
      <c r="AKB574"/>
      <c r="AKC574"/>
      <c r="AKD574"/>
      <c r="AKE574"/>
      <c r="AKF574"/>
      <c r="AKG574"/>
      <c r="AKH574"/>
      <c r="AKI574"/>
      <c r="AKJ574"/>
      <c r="AKK574"/>
      <c r="AKL574"/>
      <c r="AKM574"/>
      <c r="AKN574"/>
      <c r="AKO574"/>
      <c r="AKP574"/>
      <c r="AKQ574"/>
      <c r="AKR574"/>
      <c r="AKS574"/>
      <c r="AKT574"/>
      <c r="AKU574"/>
      <c r="AKV574"/>
      <c r="AKW574"/>
      <c r="AKX574"/>
      <c r="AKY574"/>
      <c r="AKZ574"/>
      <c r="ALA574"/>
      <c r="ALB574"/>
      <c r="ALC574"/>
      <c r="ALD574"/>
      <c r="ALE574"/>
      <c r="ALF574"/>
      <c r="ALG574"/>
      <c r="ALH574"/>
      <c r="ALI574"/>
      <c r="ALJ574"/>
      <c r="ALK574"/>
      <c r="ALL574"/>
      <c r="ALM574"/>
      <c r="ALN574"/>
      <c r="ALO574"/>
      <c r="ALP574"/>
      <c r="ALQ574"/>
      <c r="ALR574"/>
      <c r="ALS574"/>
      <c r="ALT574"/>
      <c r="ALU574"/>
      <c r="ALV574"/>
      <c r="ALW574"/>
      <c r="ALX574"/>
      <c r="ALY574"/>
      <c r="ALZ574"/>
      <c r="AMA574"/>
      <c r="AMB574"/>
      <c r="AMC574"/>
      <c r="AMD574"/>
      <c r="AME574"/>
      <c r="AMF574"/>
      <c r="AMG574"/>
      <c r="AMH574"/>
      <c r="AMI574"/>
      <c r="AMJ574"/>
    </row>
    <row r="575" spans="1:1024" ht="75">
      <c r="A575" s="41"/>
      <c r="B575" s="41"/>
      <c r="C575"/>
      <c r="D575"/>
      <c r="E575"/>
      <c r="F575"/>
      <c r="G575" s="41" t="s">
        <v>2198</v>
      </c>
      <c r="H575" s="41" t="s">
        <v>2662</v>
      </c>
      <c r="I575" s="38">
        <f t="shared" si="8"/>
        <v>2</v>
      </c>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c r="IW575"/>
      <c r="IX575"/>
      <c r="IY575"/>
      <c r="IZ575"/>
      <c r="JA575"/>
      <c r="JB575"/>
      <c r="JC575"/>
      <c r="JD575"/>
      <c r="JE575"/>
      <c r="JF575"/>
      <c r="JG575"/>
      <c r="JH575"/>
      <c r="JI575"/>
      <c r="JJ575"/>
      <c r="JK575"/>
      <c r="JL575"/>
      <c r="JM575"/>
      <c r="JN575"/>
      <c r="JO575"/>
      <c r="JP575"/>
      <c r="JQ575"/>
      <c r="JR575"/>
      <c r="JS575"/>
      <c r="JT575"/>
      <c r="JU575"/>
      <c r="JV575"/>
      <c r="JW575"/>
      <c r="JX575"/>
      <c r="JY575"/>
      <c r="JZ575"/>
      <c r="KA575"/>
      <c r="KB575"/>
      <c r="KC575"/>
      <c r="KD575"/>
      <c r="KE575"/>
      <c r="KF575"/>
      <c r="KG575"/>
      <c r="KH575"/>
      <c r="KI575"/>
      <c r="KJ575"/>
      <c r="KK575"/>
      <c r="KL575"/>
      <c r="KM575"/>
      <c r="KN575"/>
      <c r="KO575"/>
      <c r="KP575"/>
      <c r="KQ575"/>
      <c r="KR575"/>
      <c r="KS575"/>
      <c r="KT575"/>
      <c r="KU575"/>
      <c r="KV575"/>
      <c r="KW575"/>
      <c r="KX575"/>
      <c r="KY575"/>
      <c r="KZ575"/>
      <c r="LA575"/>
      <c r="LB575"/>
      <c r="LC575"/>
      <c r="LD575"/>
      <c r="LE575"/>
      <c r="LF575"/>
      <c r="LG575"/>
      <c r="LH575"/>
      <c r="LI575"/>
      <c r="LJ575"/>
      <c r="LK575"/>
      <c r="LL575"/>
      <c r="LM575"/>
      <c r="LN575"/>
      <c r="LO575"/>
      <c r="LP575"/>
      <c r="LQ575"/>
      <c r="LR575"/>
      <c r="LS575"/>
      <c r="LT575"/>
      <c r="LU575"/>
      <c r="LV575"/>
      <c r="LW575"/>
      <c r="LX575"/>
      <c r="LY575"/>
      <c r="LZ575"/>
      <c r="MA575"/>
      <c r="MB575"/>
      <c r="MC575"/>
      <c r="MD575"/>
      <c r="ME575"/>
      <c r="MF575"/>
      <c r="MG575"/>
      <c r="MH575"/>
      <c r="MI575"/>
      <c r="MJ575"/>
      <c r="MK575"/>
      <c r="ML575"/>
      <c r="MM575"/>
      <c r="MN575"/>
      <c r="MO575"/>
      <c r="MP575"/>
      <c r="MQ575"/>
      <c r="MR575"/>
      <c r="MS575"/>
      <c r="MT575"/>
      <c r="MU575"/>
      <c r="MV575"/>
      <c r="MW575"/>
      <c r="MX575"/>
      <c r="MY575"/>
      <c r="MZ575"/>
      <c r="NA575"/>
      <c r="NB575"/>
      <c r="NC575"/>
      <c r="ND575"/>
      <c r="NE575"/>
      <c r="NF575"/>
      <c r="NG575"/>
      <c r="NH575"/>
      <c r="NI575"/>
      <c r="NJ575"/>
      <c r="NK575"/>
      <c r="NL575"/>
      <c r="NM575"/>
      <c r="NN575"/>
      <c r="NO575"/>
      <c r="NP575"/>
      <c r="NQ575"/>
      <c r="NR575"/>
      <c r="NS575"/>
      <c r="NT575"/>
      <c r="NU575"/>
      <c r="NV575"/>
      <c r="NW575"/>
      <c r="NX575"/>
      <c r="NY575"/>
      <c r="NZ575"/>
      <c r="OA575"/>
      <c r="OB575"/>
      <c r="OC575"/>
      <c r="OD575"/>
      <c r="OE575"/>
      <c r="OF575"/>
      <c r="OG575"/>
      <c r="OH575"/>
      <c r="OI575"/>
      <c r="OJ575"/>
      <c r="OK575"/>
      <c r="OL575"/>
      <c r="OM575"/>
      <c r="ON575"/>
      <c r="OO575"/>
      <c r="OP575"/>
      <c r="OQ575"/>
      <c r="OR575"/>
      <c r="OS575"/>
      <c r="OT575"/>
      <c r="OU575"/>
      <c r="OV575"/>
      <c r="OW575"/>
      <c r="OX575"/>
      <c r="OY575"/>
      <c r="OZ575"/>
      <c r="PA575"/>
      <c r="PB575"/>
      <c r="PC575"/>
      <c r="PD575"/>
      <c r="PE575"/>
      <c r="PF575"/>
      <c r="PG575"/>
      <c r="PH575"/>
      <c r="PI575"/>
      <c r="PJ575"/>
      <c r="PK575"/>
      <c r="PL575"/>
      <c r="PM575"/>
      <c r="PN575"/>
      <c r="PO575"/>
      <c r="PP575"/>
      <c r="PQ575"/>
      <c r="PR575"/>
      <c r="PS575"/>
      <c r="PT575"/>
      <c r="PU575"/>
      <c r="PV575"/>
      <c r="PW575"/>
      <c r="PX575"/>
      <c r="PY575"/>
      <c r="PZ575"/>
      <c r="QA575"/>
      <c r="QB575"/>
      <c r="QC575"/>
      <c r="QD575"/>
      <c r="QE575"/>
      <c r="QF575"/>
      <c r="QG575"/>
      <c r="QH575"/>
      <c r="QI575"/>
      <c r="QJ575"/>
      <c r="QK575"/>
      <c r="QL575"/>
      <c r="QM575"/>
      <c r="QN575"/>
      <c r="QO575"/>
      <c r="QP575"/>
      <c r="QQ575"/>
      <c r="QR575"/>
      <c r="QS575"/>
      <c r="QT575"/>
      <c r="QU575"/>
      <c r="QV575"/>
      <c r="QW575"/>
      <c r="QX575"/>
      <c r="QY575"/>
      <c r="QZ575"/>
      <c r="RA575"/>
      <c r="RB575"/>
      <c r="RC575"/>
      <c r="RD575"/>
      <c r="RE575"/>
      <c r="RF575"/>
      <c r="RG575"/>
      <c r="RH575"/>
      <c r="RI575"/>
      <c r="RJ575"/>
      <c r="RK575"/>
      <c r="RL575"/>
      <c r="RM575"/>
      <c r="RN575"/>
      <c r="RO575"/>
      <c r="RP575"/>
      <c r="RQ575"/>
      <c r="RR575"/>
      <c r="RS575"/>
      <c r="RT575"/>
      <c r="RU575"/>
      <c r="RV575"/>
      <c r="RW575"/>
      <c r="RX575"/>
      <c r="RY575"/>
      <c r="RZ575"/>
      <c r="SA575"/>
      <c r="SB575"/>
      <c r="SC575"/>
      <c r="SD575"/>
      <c r="SE575"/>
      <c r="SF575"/>
      <c r="SG575"/>
      <c r="SH575"/>
      <c r="SI575"/>
      <c r="SJ575"/>
      <c r="SK575"/>
      <c r="SL575"/>
      <c r="SM575"/>
      <c r="SN575"/>
      <c r="SO575"/>
      <c r="SP575"/>
      <c r="SQ575"/>
      <c r="SR575"/>
      <c r="SS575"/>
      <c r="ST575"/>
      <c r="SU575"/>
      <c r="SV575"/>
      <c r="SW575"/>
      <c r="SX575"/>
      <c r="SY575"/>
      <c r="SZ575"/>
      <c r="TA575"/>
      <c r="TB575"/>
      <c r="TC575"/>
      <c r="TD575"/>
      <c r="TE575"/>
      <c r="TF575"/>
      <c r="TG575"/>
      <c r="TH575"/>
      <c r="TI575"/>
      <c r="TJ575"/>
      <c r="TK575"/>
      <c r="TL575"/>
      <c r="TM575"/>
      <c r="TN575"/>
      <c r="TO575"/>
      <c r="TP575"/>
      <c r="TQ575"/>
      <c r="TR575"/>
      <c r="TS575"/>
      <c r="TT575"/>
      <c r="TU575"/>
      <c r="TV575"/>
      <c r="TW575"/>
      <c r="TX575"/>
      <c r="TY575"/>
      <c r="TZ575"/>
      <c r="UA575"/>
      <c r="UB575"/>
      <c r="UC575"/>
      <c r="UD575"/>
      <c r="UE575"/>
      <c r="UF575"/>
      <c r="UG575"/>
      <c r="UH575"/>
      <c r="UI575"/>
      <c r="UJ575"/>
      <c r="UK575"/>
      <c r="UL575"/>
      <c r="UM575"/>
      <c r="UN575"/>
      <c r="UO575"/>
      <c r="UP575"/>
      <c r="UQ575"/>
      <c r="UR575"/>
      <c r="US575"/>
      <c r="UT575"/>
      <c r="UU575"/>
      <c r="UV575"/>
      <c r="UW575"/>
      <c r="UX575"/>
      <c r="UY575"/>
      <c r="UZ575"/>
      <c r="VA575"/>
      <c r="VB575"/>
      <c r="VC575"/>
      <c r="VD575"/>
      <c r="VE575"/>
      <c r="VF575"/>
      <c r="VG575"/>
      <c r="VH575"/>
      <c r="VI575"/>
      <c r="VJ575"/>
      <c r="VK575"/>
      <c r="VL575"/>
      <c r="VM575"/>
      <c r="VN575"/>
      <c r="VO575"/>
      <c r="VP575"/>
      <c r="VQ575"/>
      <c r="VR575"/>
      <c r="VS575"/>
      <c r="VT575"/>
      <c r="VU575"/>
      <c r="VV575"/>
      <c r="VW575"/>
      <c r="VX575"/>
      <c r="VY575"/>
      <c r="VZ575"/>
      <c r="WA575"/>
      <c r="WB575"/>
      <c r="WC575"/>
      <c r="WD575"/>
      <c r="WE575"/>
      <c r="WF575"/>
      <c r="WG575"/>
      <c r="WH575"/>
      <c r="WI575"/>
      <c r="WJ575"/>
      <c r="WK575"/>
      <c r="WL575"/>
      <c r="WM575"/>
      <c r="WN575"/>
      <c r="WO575"/>
      <c r="WP575"/>
      <c r="WQ575"/>
      <c r="WR575"/>
      <c r="WS575"/>
      <c r="WT575"/>
      <c r="WU575"/>
      <c r="WV575"/>
      <c r="WW575"/>
      <c r="WX575"/>
      <c r="WY575"/>
      <c r="WZ575"/>
      <c r="XA575"/>
      <c r="XB575"/>
      <c r="XC575"/>
      <c r="XD575"/>
      <c r="XE575"/>
      <c r="XF575"/>
      <c r="XG575"/>
      <c r="XH575"/>
      <c r="XI575"/>
      <c r="XJ575"/>
      <c r="XK575"/>
      <c r="XL575"/>
      <c r="XM575"/>
      <c r="XN575"/>
      <c r="XO575"/>
      <c r="XP575"/>
      <c r="XQ575"/>
      <c r="XR575"/>
      <c r="XS575"/>
      <c r="XT575"/>
      <c r="XU575"/>
      <c r="XV575"/>
      <c r="XW575"/>
      <c r="XX575"/>
      <c r="XY575"/>
      <c r="XZ575"/>
      <c r="YA575"/>
      <c r="YB575"/>
      <c r="YC575"/>
      <c r="YD575"/>
      <c r="YE575"/>
      <c r="YF575"/>
      <c r="YG575"/>
      <c r="YH575"/>
      <c r="YI575"/>
      <c r="YJ575"/>
      <c r="YK575"/>
      <c r="YL575"/>
      <c r="YM575"/>
      <c r="YN575"/>
      <c r="YO575"/>
      <c r="YP575"/>
      <c r="YQ575"/>
      <c r="YR575"/>
      <c r="YS575"/>
      <c r="YT575"/>
      <c r="YU575"/>
      <c r="YV575"/>
      <c r="YW575"/>
      <c r="YX575"/>
      <c r="YY575"/>
      <c r="YZ575"/>
      <c r="ZA575"/>
      <c r="ZB575"/>
      <c r="ZC575"/>
      <c r="ZD575"/>
      <c r="ZE575"/>
      <c r="ZF575"/>
      <c r="ZG575"/>
      <c r="ZH575"/>
      <c r="ZI575"/>
      <c r="ZJ575"/>
      <c r="ZK575"/>
      <c r="ZL575"/>
      <c r="ZM575"/>
      <c r="ZN575"/>
      <c r="ZO575"/>
      <c r="ZP575"/>
      <c r="ZQ575"/>
      <c r="ZR575"/>
      <c r="ZS575"/>
      <c r="ZT575"/>
      <c r="ZU575"/>
      <c r="ZV575"/>
      <c r="ZW575"/>
      <c r="ZX575"/>
      <c r="ZY575"/>
      <c r="ZZ575"/>
      <c r="AAA575"/>
      <c r="AAB575"/>
      <c r="AAC575"/>
      <c r="AAD575"/>
      <c r="AAE575"/>
      <c r="AAF575"/>
      <c r="AAG575"/>
      <c r="AAH575"/>
      <c r="AAI575"/>
      <c r="AAJ575"/>
      <c r="AAK575"/>
      <c r="AAL575"/>
      <c r="AAM575"/>
      <c r="AAN575"/>
      <c r="AAO575"/>
      <c r="AAP575"/>
      <c r="AAQ575"/>
      <c r="AAR575"/>
      <c r="AAS575"/>
      <c r="AAT575"/>
      <c r="AAU575"/>
      <c r="AAV575"/>
      <c r="AAW575"/>
      <c r="AAX575"/>
      <c r="AAY575"/>
      <c r="AAZ575"/>
      <c r="ABA575"/>
      <c r="ABB575"/>
      <c r="ABC575"/>
      <c r="ABD575"/>
      <c r="ABE575"/>
      <c r="ABF575"/>
      <c r="ABG575"/>
      <c r="ABH575"/>
      <c r="ABI575"/>
      <c r="ABJ575"/>
      <c r="ABK575"/>
      <c r="ABL575"/>
      <c r="ABM575"/>
      <c r="ABN575"/>
      <c r="ABO575"/>
      <c r="ABP575"/>
      <c r="ABQ575"/>
      <c r="ABR575"/>
      <c r="ABS575"/>
      <c r="ABT575"/>
      <c r="ABU575"/>
      <c r="ABV575"/>
      <c r="ABW575"/>
      <c r="ABX575"/>
      <c r="ABY575"/>
      <c r="ABZ575"/>
      <c r="ACA575"/>
      <c r="ACB575"/>
      <c r="ACC575"/>
      <c r="ACD575"/>
      <c r="ACE575"/>
      <c r="ACF575"/>
      <c r="ACG575"/>
      <c r="ACH575"/>
      <c r="ACI575"/>
      <c r="ACJ575"/>
      <c r="ACK575"/>
      <c r="ACL575"/>
      <c r="ACM575"/>
      <c r="ACN575"/>
      <c r="ACO575"/>
      <c r="ACP575"/>
      <c r="ACQ575"/>
      <c r="ACR575"/>
      <c r="ACS575"/>
      <c r="ACT575"/>
      <c r="ACU575"/>
      <c r="ACV575"/>
      <c r="ACW575"/>
      <c r="ACX575"/>
      <c r="ACY575"/>
      <c r="ACZ575"/>
      <c r="ADA575"/>
      <c r="ADB575"/>
      <c r="ADC575"/>
      <c r="ADD575"/>
      <c r="ADE575"/>
      <c r="ADF575"/>
      <c r="ADG575"/>
      <c r="ADH575"/>
      <c r="ADI575"/>
      <c r="ADJ575"/>
      <c r="ADK575"/>
      <c r="ADL575"/>
      <c r="ADM575"/>
      <c r="ADN575"/>
      <c r="ADO575"/>
      <c r="ADP575"/>
      <c r="ADQ575"/>
      <c r="ADR575"/>
      <c r="ADS575"/>
      <c r="ADT575"/>
      <c r="ADU575"/>
      <c r="ADV575"/>
      <c r="ADW575"/>
      <c r="ADX575"/>
      <c r="ADY575"/>
      <c r="ADZ575"/>
      <c r="AEA575"/>
      <c r="AEB575"/>
      <c r="AEC575"/>
      <c r="AED575"/>
      <c r="AEE575"/>
      <c r="AEF575"/>
      <c r="AEG575"/>
      <c r="AEH575"/>
      <c r="AEI575"/>
      <c r="AEJ575"/>
      <c r="AEK575"/>
      <c r="AEL575"/>
      <c r="AEM575"/>
      <c r="AEN575"/>
      <c r="AEO575"/>
      <c r="AEP575"/>
      <c r="AEQ575"/>
      <c r="AER575"/>
      <c r="AES575"/>
      <c r="AET575"/>
      <c r="AEU575"/>
      <c r="AEV575"/>
      <c r="AEW575"/>
      <c r="AEX575"/>
      <c r="AEY575"/>
      <c r="AEZ575"/>
      <c r="AFA575"/>
      <c r="AFB575"/>
      <c r="AFC575"/>
      <c r="AFD575"/>
      <c r="AFE575"/>
      <c r="AFF575"/>
      <c r="AFG575"/>
      <c r="AFH575"/>
      <c r="AFI575"/>
      <c r="AFJ575"/>
      <c r="AFK575"/>
      <c r="AFL575"/>
      <c r="AFM575"/>
      <c r="AFN575"/>
      <c r="AFO575"/>
      <c r="AFP575"/>
      <c r="AFQ575"/>
      <c r="AFR575"/>
      <c r="AFS575"/>
      <c r="AFT575"/>
      <c r="AFU575"/>
      <c r="AFV575"/>
      <c r="AFW575"/>
      <c r="AFX575"/>
      <c r="AFY575"/>
      <c r="AFZ575"/>
      <c r="AGA575"/>
      <c r="AGB575"/>
      <c r="AGC575"/>
      <c r="AGD575"/>
      <c r="AGE575"/>
      <c r="AGF575"/>
      <c r="AGG575"/>
      <c r="AGH575"/>
      <c r="AGI575"/>
      <c r="AGJ575"/>
      <c r="AGK575"/>
      <c r="AGL575"/>
      <c r="AGM575"/>
      <c r="AGN575"/>
      <c r="AGO575"/>
      <c r="AGP575"/>
      <c r="AGQ575"/>
      <c r="AGR575"/>
      <c r="AGS575"/>
      <c r="AGT575"/>
      <c r="AGU575"/>
      <c r="AGV575"/>
      <c r="AGW575"/>
      <c r="AGX575"/>
      <c r="AGY575"/>
      <c r="AGZ575"/>
      <c r="AHA575"/>
      <c r="AHB575"/>
      <c r="AHC575"/>
      <c r="AHD575"/>
      <c r="AHE575"/>
      <c r="AHF575"/>
      <c r="AHG575"/>
      <c r="AHH575"/>
      <c r="AHI575"/>
      <c r="AHJ575"/>
      <c r="AHK575"/>
      <c r="AHL575"/>
      <c r="AHM575"/>
      <c r="AHN575"/>
      <c r="AHO575"/>
      <c r="AHP575"/>
      <c r="AHQ575"/>
      <c r="AHR575"/>
      <c r="AHS575"/>
      <c r="AHT575"/>
      <c r="AHU575"/>
      <c r="AHV575"/>
      <c r="AHW575"/>
      <c r="AHX575"/>
      <c r="AHY575"/>
      <c r="AHZ575"/>
      <c r="AIA575"/>
      <c r="AIB575"/>
      <c r="AIC575"/>
      <c r="AID575"/>
      <c r="AIE575"/>
      <c r="AIF575"/>
      <c r="AIG575"/>
      <c r="AIH575"/>
      <c r="AII575"/>
      <c r="AIJ575"/>
      <c r="AIK575"/>
      <c r="AIL575"/>
      <c r="AIM575"/>
      <c r="AIN575"/>
      <c r="AIO575"/>
      <c r="AIP575"/>
      <c r="AIQ575"/>
      <c r="AIR575"/>
      <c r="AIS575"/>
      <c r="AIT575"/>
      <c r="AIU575"/>
      <c r="AIV575"/>
      <c r="AIW575"/>
      <c r="AIX575"/>
      <c r="AIY575"/>
      <c r="AIZ575"/>
      <c r="AJA575"/>
      <c r="AJB575"/>
      <c r="AJC575"/>
      <c r="AJD575"/>
      <c r="AJE575"/>
      <c r="AJF575"/>
      <c r="AJG575"/>
      <c r="AJH575"/>
      <c r="AJI575"/>
      <c r="AJJ575"/>
      <c r="AJK575"/>
      <c r="AJL575"/>
      <c r="AJM575"/>
      <c r="AJN575"/>
      <c r="AJO575"/>
      <c r="AJP575"/>
      <c r="AJQ575"/>
      <c r="AJR575"/>
      <c r="AJS575"/>
      <c r="AJT575"/>
      <c r="AJU575"/>
      <c r="AJV575"/>
      <c r="AJW575"/>
      <c r="AJX575"/>
      <c r="AJY575"/>
      <c r="AJZ575"/>
      <c r="AKA575"/>
      <c r="AKB575"/>
      <c r="AKC575"/>
      <c r="AKD575"/>
      <c r="AKE575"/>
      <c r="AKF575"/>
      <c r="AKG575"/>
      <c r="AKH575"/>
      <c r="AKI575"/>
      <c r="AKJ575"/>
      <c r="AKK575"/>
      <c r="AKL575"/>
      <c r="AKM575"/>
      <c r="AKN575"/>
      <c r="AKO575"/>
      <c r="AKP575"/>
      <c r="AKQ575"/>
      <c r="AKR575"/>
      <c r="AKS575"/>
      <c r="AKT575"/>
      <c r="AKU575"/>
      <c r="AKV575"/>
      <c r="AKW575"/>
      <c r="AKX575"/>
      <c r="AKY575"/>
      <c r="AKZ575"/>
      <c r="ALA575"/>
      <c r="ALB575"/>
      <c r="ALC575"/>
      <c r="ALD575"/>
      <c r="ALE575"/>
      <c r="ALF575"/>
      <c r="ALG575"/>
      <c r="ALH575"/>
      <c r="ALI575"/>
      <c r="ALJ575"/>
      <c r="ALK575"/>
      <c r="ALL575"/>
      <c r="ALM575"/>
      <c r="ALN575"/>
      <c r="ALO575"/>
      <c r="ALP575"/>
      <c r="ALQ575"/>
      <c r="ALR575"/>
      <c r="ALS575"/>
      <c r="ALT575"/>
      <c r="ALU575"/>
      <c r="ALV575"/>
      <c r="ALW575"/>
      <c r="ALX575"/>
      <c r="ALY575"/>
      <c r="ALZ575"/>
      <c r="AMA575"/>
      <c r="AMB575"/>
      <c r="AMC575"/>
      <c r="AMD575"/>
      <c r="AME575"/>
      <c r="AMF575"/>
      <c r="AMG575"/>
      <c r="AMH575"/>
      <c r="AMI575"/>
      <c r="AMJ575"/>
    </row>
    <row r="576" spans="1:1024" ht="150">
      <c r="A576" s="41"/>
      <c r="B576" s="41"/>
      <c r="C576"/>
      <c r="D576"/>
      <c r="E576"/>
      <c r="F576"/>
      <c r="G576" s="41" t="s">
        <v>2199</v>
      </c>
      <c r="H576" s="41" t="s">
        <v>2912</v>
      </c>
      <c r="I576" s="38">
        <f t="shared" si="8"/>
        <v>2</v>
      </c>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c r="IW576"/>
      <c r="IX576"/>
      <c r="IY576"/>
      <c r="IZ576"/>
      <c r="JA576"/>
      <c r="JB576"/>
      <c r="JC576"/>
      <c r="JD576"/>
      <c r="JE576"/>
      <c r="JF576"/>
      <c r="JG576"/>
      <c r="JH576"/>
      <c r="JI576"/>
      <c r="JJ576"/>
      <c r="JK576"/>
      <c r="JL576"/>
      <c r="JM576"/>
      <c r="JN576"/>
      <c r="JO576"/>
      <c r="JP576"/>
      <c r="JQ576"/>
      <c r="JR576"/>
      <c r="JS576"/>
      <c r="JT576"/>
      <c r="JU576"/>
      <c r="JV576"/>
      <c r="JW576"/>
      <c r="JX576"/>
      <c r="JY576"/>
      <c r="JZ576"/>
      <c r="KA576"/>
      <c r="KB576"/>
      <c r="KC576"/>
      <c r="KD576"/>
      <c r="KE576"/>
      <c r="KF576"/>
      <c r="KG576"/>
      <c r="KH576"/>
      <c r="KI576"/>
      <c r="KJ576"/>
      <c r="KK576"/>
      <c r="KL576"/>
      <c r="KM576"/>
      <c r="KN576"/>
      <c r="KO576"/>
      <c r="KP576"/>
      <c r="KQ576"/>
      <c r="KR576"/>
      <c r="KS576"/>
      <c r="KT576"/>
      <c r="KU576"/>
      <c r="KV576"/>
      <c r="KW576"/>
      <c r="KX576"/>
      <c r="KY576"/>
      <c r="KZ576"/>
      <c r="LA576"/>
      <c r="LB576"/>
      <c r="LC576"/>
      <c r="LD576"/>
      <c r="LE576"/>
      <c r="LF576"/>
      <c r="LG576"/>
      <c r="LH576"/>
      <c r="LI576"/>
      <c r="LJ576"/>
      <c r="LK576"/>
      <c r="LL576"/>
      <c r="LM576"/>
      <c r="LN576"/>
      <c r="LO576"/>
      <c r="LP576"/>
      <c r="LQ576"/>
      <c r="LR576"/>
      <c r="LS576"/>
      <c r="LT576"/>
      <c r="LU576"/>
      <c r="LV576"/>
      <c r="LW576"/>
      <c r="LX576"/>
      <c r="LY576"/>
      <c r="LZ576"/>
      <c r="MA576"/>
      <c r="MB576"/>
      <c r="MC576"/>
      <c r="MD576"/>
      <c r="ME576"/>
      <c r="MF576"/>
      <c r="MG576"/>
      <c r="MH576"/>
      <c r="MI576"/>
      <c r="MJ576"/>
      <c r="MK576"/>
      <c r="ML576"/>
      <c r="MM576"/>
      <c r="MN576"/>
      <c r="MO576"/>
      <c r="MP576"/>
      <c r="MQ576"/>
      <c r="MR576"/>
      <c r="MS576"/>
      <c r="MT576"/>
      <c r="MU576"/>
      <c r="MV576"/>
      <c r="MW576"/>
      <c r="MX576"/>
      <c r="MY576"/>
      <c r="MZ576"/>
      <c r="NA576"/>
      <c r="NB576"/>
      <c r="NC576"/>
      <c r="ND576"/>
      <c r="NE576"/>
      <c r="NF576"/>
      <c r="NG576"/>
      <c r="NH576"/>
      <c r="NI576"/>
      <c r="NJ576"/>
      <c r="NK576"/>
      <c r="NL576"/>
      <c r="NM576"/>
      <c r="NN576"/>
      <c r="NO576"/>
      <c r="NP576"/>
      <c r="NQ576"/>
      <c r="NR576"/>
      <c r="NS576"/>
      <c r="NT576"/>
      <c r="NU576"/>
      <c r="NV576"/>
      <c r="NW576"/>
      <c r="NX576"/>
      <c r="NY576"/>
      <c r="NZ576"/>
      <c r="OA576"/>
      <c r="OB576"/>
      <c r="OC576"/>
      <c r="OD576"/>
      <c r="OE576"/>
      <c r="OF576"/>
      <c r="OG576"/>
      <c r="OH576"/>
      <c r="OI576"/>
      <c r="OJ576"/>
      <c r="OK576"/>
      <c r="OL576"/>
      <c r="OM576"/>
      <c r="ON576"/>
      <c r="OO576"/>
      <c r="OP576"/>
      <c r="OQ576"/>
      <c r="OR576"/>
      <c r="OS576"/>
      <c r="OT576"/>
      <c r="OU576"/>
      <c r="OV576"/>
      <c r="OW576"/>
      <c r="OX576"/>
      <c r="OY576"/>
      <c r="OZ576"/>
      <c r="PA576"/>
      <c r="PB576"/>
      <c r="PC576"/>
      <c r="PD576"/>
      <c r="PE576"/>
      <c r="PF576"/>
      <c r="PG576"/>
      <c r="PH576"/>
      <c r="PI576"/>
      <c r="PJ576"/>
      <c r="PK576"/>
      <c r="PL576"/>
      <c r="PM576"/>
      <c r="PN576"/>
      <c r="PO576"/>
      <c r="PP576"/>
      <c r="PQ576"/>
      <c r="PR576"/>
      <c r="PS576"/>
      <c r="PT576"/>
      <c r="PU576"/>
      <c r="PV576"/>
      <c r="PW576"/>
      <c r="PX576"/>
      <c r="PY576"/>
      <c r="PZ576"/>
      <c r="QA576"/>
      <c r="QB576"/>
      <c r="QC576"/>
      <c r="QD576"/>
      <c r="QE576"/>
      <c r="QF576"/>
      <c r="QG576"/>
      <c r="QH576"/>
      <c r="QI576"/>
      <c r="QJ576"/>
      <c r="QK576"/>
      <c r="QL576"/>
      <c r="QM576"/>
      <c r="QN576"/>
      <c r="QO576"/>
      <c r="QP576"/>
      <c r="QQ576"/>
      <c r="QR576"/>
      <c r="QS576"/>
      <c r="QT576"/>
      <c r="QU576"/>
      <c r="QV576"/>
      <c r="QW576"/>
      <c r="QX576"/>
      <c r="QY576"/>
      <c r="QZ576"/>
      <c r="RA576"/>
      <c r="RB576"/>
      <c r="RC576"/>
      <c r="RD576"/>
      <c r="RE576"/>
      <c r="RF576"/>
      <c r="RG576"/>
      <c r="RH576"/>
      <c r="RI576"/>
      <c r="RJ576"/>
      <c r="RK576"/>
      <c r="RL576"/>
      <c r="RM576"/>
      <c r="RN576"/>
      <c r="RO576"/>
      <c r="RP576"/>
      <c r="RQ576"/>
      <c r="RR576"/>
      <c r="RS576"/>
      <c r="RT576"/>
      <c r="RU576"/>
      <c r="RV576"/>
      <c r="RW576"/>
      <c r="RX576"/>
      <c r="RY576"/>
      <c r="RZ576"/>
      <c r="SA576"/>
      <c r="SB576"/>
      <c r="SC576"/>
      <c r="SD576"/>
      <c r="SE576"/>
      <c r="SF576"/>
      <c r="SG576"/>
      <c r="SH576"/>
      <c r="SI576"/>
      <c r="SJ576"/>
      <c r="SK576"/>
      <c r="SL576"/>
      <c r="SM576"/>
      <c r="SN576"/>
      <c r="SO576"/>
      <c r="SP576"/>
      <c r="SQ576"/>
      <c r="SR576"/>
      <c r="SS576"/>
      <c r="ST576"/>
      <c r="SU576"/>
      <c r="SV576"/>
      <c r="SW576"/>
      <c r="SX576"/>
      <c r="SY576"/>
      <c r="SZ576"/>
      <c r="TA576"/>
      <c r="TB576"/>
      <c r="TC576"/>
      <c r="TD576"/>
      <c r="TE576"/>
      <c r="TF576"/>
      <c r="TG576"/>
      <c r="TH576"/>
      <c r="TI576"/>
      <c r="TJ576"/>
      <c r="TK576"/>
      <c r="TL576"/>
      <c r="TM576"/>
      <c r="TN576"/>
      <c r="TO576"/>
      <c r="TP576"/>
      <c r="TQ576"/>
      <c r="TR576"/>
      <c r="TS576"/>
      <c r="TT576"/>
      <c r="TU576"/>
      <c r="TV576"/>
      <c r="TW576"/>
      <c r="TX576"/>
      <c r="TY576"/>
      <c r="TZ576"/>
      <c r="UA576"/>
      <c r="UB576"/>
      <c r="UC576"/>
      <c r="UD576"/>
      <c r="UE576"/>
      <c r="UF576"/>
      <c r="UG576"/>
      <c r="UH576"/>
      <c r="UI576"/>
      <c r="UJ576"/>
      <c r="UK576"/>
      <c r="UL576"/>
      <c r="UM576"/>
      <c r="UN576"/>
      <c r="UO576"/>
      <c r="UP576"/>
      <c r="UQ576"/>
      <c r="UR576"/>
      <c r="US576"/>
      <c r="UT576"/>
      <c r="UU576"/>
      <c r="UV576"/>
      <c r="UW576"/>
      <c r="UX576"/>
      <c r="UY576"/>
      <c r="UZ576"/>
      <c r="VA576"/>
      <c r="VB576"/>
      <c r="VC576"/>
      <c r="VD576"/>
      <c r="VE576"/>
      <c r="VF576"/>
      <c r="VG576"/>
      <c r="VH576"/>
      <c r="VI576"/>
      <c r="VJ576"/>
      <c r="VK576"/>
      <c r="VL576"/>
      <c r="VM576"/>
      <c r="VN576"/>
      <c r="VO576"/>
      <c r="VP576"/>
      <c r="VQ576"/>
      <c r="VR576"/>
      <c r="VS576"/>
      <c r="VT576"/>
      <c r="VU576"/>
      <c r="VV576"/>
      <c r="VW576"/>
      <c r="VX576"/>
      <c r="VY576"/>
      <c r="VZ576"/>
      <c r="WA576"/>
      <c r="WB576"/>
      <c r="WC576"/>
      <c r="WD576"/>
      <c r="WE576"/>
      <c r="WF576"/>
      <c r="WG576"/>
      <c r="WH576"/>
      <c r="WI576"/>
      <c r="WJ576"/>
      <c r="WK576"/>
      <c r="WL576"/>
      <c r="WM576"/>
      <c r="WN576"/>
      <c r="WO576"/>
      <c r="WP576"/>
      <c r="WQ576"/>
      <c r="WR576"/>
      <c r="WS576"/>
      <c r="WT576"/>
      <c r="WU576"/>
      <c r="WV576"/>
      <c r="WW576"/>
      <c r="WX576"/>
      <c r="WY576"/>
      <c r="WZ576"/>
      <c r="XA576"/>
      <c r="XB576"/>
      <c r="XC576"/>
      <c r="XD576"/>
      <c r="XE576"/>
      <c r="XF576"/>
      <c r="XG576"/>
      <c r="XH576"/>
      <c r="XI576"/>
      <c r="XJ576"/>
      <c r="XK576"/>
      <c r="XL576"/>
      <c r="XM576"/>
      <c r="XN576"/>
      <c r="XO576"/>
      <c r="XP576"/>
      <c r="XQ576"/>
      <c r="XR576"/>
      <c r="XS576"/>
      <c r="XT576"/>
      <c r="XU576"/>
      <c r="XV576"/>
      <c r="XW576"/>
      <c r="XX576"/>
      <c r="XY576"/>
      <c r="XZ576"/>
      <c r="YA576"/>
      <c r="YB576"/>
      <c r="YC576"/>
      <c r="YD576"/>
      <c r="YE576"/>
      <c r="YF576"/>
      <c r="YG576"/>
      <c r="YH576"/>
      <c r="YI576"/>
      <c r="YJ576"/>
      <c r="YK576"/>
      <c r="YL576"/>
      <c r="YM576"/>
      <c r="YN576"/>
      <c r="YO576"/>
      <c r="YP576"/>
      <c r="YQ576"/>
      <c r="YR576"/>
      <c r="YS576"/>
      <c r="YT576"/>
      <c r="YU576"/>
      <c r="YV576"/>
      <c r="YW576"/>
      <c r="YX576"/>
      <c r="YY576"/>
      <c r="YZ576"/>
      <c r="ZA576"/>
      <c r="ZB576"/>
      <c r="ZC576"/>
      <c r="ZD576"/>
      <c r="ZE576"/>
      <c r="ZF576"/>
      <c r="ZG576"/>
      <c r="ZH576"/>
      <c r="ZI576"/>
      <c r="ZJ576"/>
      <c r="ZK576"/>
      <c r="ZL576"/>
      <c r="ZM576"/>
      <c r="ZN576"/>
      <c r="ZO576"/>
      <c r="ZP576"/>
      <c r="ZQ576"/>
      <c r="ZR576"/>
      <c r="ZS576"/>
      <c r="ZT576"/>
      <c r="ZU576"/>
      <c r="ZV576"/>
      <c r="ZW576"/>
      <c r="ZX576"/>
      <c r="ZY576"/>
      <c r="ZZ576"/>
      <c r="AAA576"/>
      <c r="AAB576"/>
      <c r="AAC576"/>
      <c r="AAD576"/>
      <c r="AAE576"/>
      <c r="AAF576"/>
      <c r="AAG576"/>
      <c r="AAH576"/>
      <c r="AAI576"/>
      <c r="AAJ576"/>
      <c r="AAK576"/>
      <c r="AAL576"/>
      <c r="AAM576"/>
      <c r="AAN576"/>
      <c r="AAO576"/>
      <c r="AAP576"/>
      <c r="AAQ576"/>
      <c r="AAR576"/>
      <c r="AAS576"/>
      <c r="AAT576"/>
      <c r="AAU576"/>
      <c r="AAV576"/>
      <c r="AAW576"/>
      <c r="AAX576"/>
      <c r="AAY576"/>
      <c r="AAZ576"/>
      <c r="ABA576"/>
      <c r="ABB576"/>
      <c r="ABC576"/>
      <c r="ABD576"/>
      <c r="ABE576"/>
      <c r="ABF576"/>
      <c r="ABG576"/>
      <c r="ABH576"/>
      <c r="ABI576"/>
      <c r="ABJ576"/>
      <c r="ABK576"/>
      <c r="ABL576"/>
      <c r="ABM576"/>
      <c r="ABN576"/>
      <c r="ABO576"/>
      <c r="ABP576"/>
      <c r="ABQ576"/>
      <c r="ABR576"/>
      <c r="ABS576"/>
      <c r="ABT576"/>
      <c r="ABU576"/>
      <c r="ABV576"/>
      <c r="ABW576"/>
      <c r="ABX576"/>
      <c r="ABY576"/>
      <c r="ABZ576"/>
      <c r="ACA576"/>
      <c r="ACB576"/>
      <c r="ACC576"/>
      <c r="ACD576"/>
      <c r="ACE576"/>
      <c r="ACF576"/>
      <c r="ACG576"/>
      <c r="ACH576"/>
      <c r="ACI576"/>
      <c r="ACJ576"/>
      <c r="ACK576"/>
      <c r="ACL576"/>
      <c r="ACM576"/>
      <c r="ACN576"/>
      <c r="ACO576"/>
      <c r="ACP576"/>
      <c r="ACQ576"/>
      <c r="ACR576"/>
      <c r="ACS576"/>
      <c r="ACT576"/>
      <c r="ACU576"/>
      <c r="ACV576"/>
      <c r="ACW576"/>
      <c r="ACX576"/>
      <c r="ACY576"/>
      <c r="ACZ576"/>
      <c r="ADA576"/>
      <c r="ADB576"/>
      <c r="ADC576"/>
      <c r="ADD576"/>
      <c r="ADE576"/>
      <c r="ADF576"/>
      <c r="ADG576"/>
      <c r="ADH576"/>
      <c r="ADI576"/>
      <c r="ADJ576"/>
      <c r="ADK576"/>
      <c r="ADL576"/>
      <c r="ADM576"/>
      <c r="ADN576"/>
      <c r="ADO576"/>
      <c r="ADP576"/>
      <c r="ADQ576"/>
      <c r="ADR576"/>
      <c r="ADS576"/>
      <c r="ADT576"/>
      <c r="ADU576"/>
      <c r="ADV576"/>
      <c r="ADW576"/>
      <c r="ADX576"/>
      <c r="ADY576"/>
      <c r="ADZ576"/>
      <c r="AEA576"/>
      <c r="AEB576"/>
      <c r="AEC576"/>
      <c r="AED576"/>
      <c r="AEE576"/>
      <c r="AEF576"/>
      <c r="AEG576"/>
      <c r="AEH576"/>
      <c r="AEI576"/>
      <c r="AEJ576"/>
      <c r="AEK576"/>
      <c r="AEL576"/>
      <c r="AEM576"/>
      <c r="AEN576"/>
      <c r="AEO576"/>
      <c r="AEP576"/>
      <c r="AEQ576"/>
      <c r="AER576"/>
      <c r="AES576"/>
      <c r="AET576"/>
      <c r="AEU576"/>
      <c r="AEV576"/>
      <c r="AEW576"/>
      <c r="AEX576"/>
      <c r="AEY576"/>
      <c r="AEZ576"/>
      <c r="AFA576"/>
      <c r="AFB576"/>
      <c r="AFC576"/>
      <c r="AFD576"/>
      <c r="AFE576"/>
      <c r="AFF576"/>
      <c r="AFG576"/>
      <c r="AFH576"/>
      <c r="AFI576"/>
      <c r="AFJ576"/>
      <c r="AFK576"/>
      <c r="AFL576"/>
      <c r="AFM576"/>
      <c r="AFN576"/>
      <c r="AFO576"/>
      <c r="AFP576"/>
      <c r="AFQ576"/>
      <c r="AFR576"/>
      <c r="AFS576"/>
      <c r="AFT576"/>
      <c r="AFU576"/>
      <c r="AFV576"/>
      <c r="AFW576"/>
      <c r="AFX576"/>
      <c r="AFY576"/>
      <c r="AFZ576"/>
      <c r="AGA576"/>
      <c r="AGB576"/>
      <c r="AGC576"/>
      <c r="AGD576"/>
      <c r="AGE576"/>
      <c r="AGF576"/>
      <c r="AGG576"/>
      <c r="AGH576"/>
      <c r="AGI576"/>
      <c r="AGJ576"/>
      <c r="AGK576"/>
      <c r="AGL576"/>
      <c r="AGM576"/>
      <c r="AGN576"/>
      <c r="AGO576"/>
      <c r="AGP576"/>
      <c r="AGQ576"/>
      <c r="AGR576"/>
      <c r="AGS576"/>
      <c r="AGT576"/>
      <c r="AGU576"/>
      <c r="AGV576"/>
      <c r="AGW576"/>
      <c r="AGX576"/>
      <c r="AGY576"/>
      <c r="AGZ576"/>
      <c r="AHA576"/>
      <c r="AHB576"/>
      <c r="AHC576"/>
      <c r="AHD576"/>
      <c r="AHE576"/>
      <c r="AHF576"/>
      <c r="AHG576"/>
      <c r="AHH576"/>
      <c r="AHI576"/>
      <c r="AHJ576"/>
      <c r="AHK576"/>
      <c r="AHL576"/>
      <c r="AHM576"/>
      <c r="AHN576"/>
      <c r="AHO576"/>
      <c r="AHP576"/>
      <c r="AHQ576"/>
      <c r="AHR576"/>
      <c r="AHS576"/>
      <c r="AHT576"/>
      <c r="AHU576"/>
      <c r="AHV576"/>
      <c r="AHW576"/>
      <c r="AHX576"/>
      <c r="AHY576"/>
      <c r="AHZ576"/>
      <c r="AIA576"/>
      <c r="AIB576"/>
      <c r="AIC576"/>
      <c r="AID576"/>
      <c r="AIE576"/>
      <c r="AIF576"/>
      <c r="AIG576"/>
      <c r="AIH576"/>
      <c r="AII576"/>
      <c r="AIJ576"/>
      <c r="AIK576"/>
      <c r="AIL576"/>
      <c r="AIM576"/>
      <c r="AIN576"/>
      <c r="AIO576"/>
      <c r="AIP576"/>
      <c r="AIQ576"/>
      <c r="AIR576"/>
      <c r="AIS576"/>
      <c r="AIT576"/>
      <c r="AIU576"/>
      <c r="AIV576"/>
      <c r="AIW576"/>
      <c r="AIX576"/>
      <c r="AIY576"/>
      <c r="AIZ576"/>
      <c r="AJA576"/>
      <c r="AJB576"/>
      <c r="AJC576"/>
      <c r="AJD576"/>
      <c r="AJE576"/>
      <c r="AJF576"/>
      <c r="AJG576"/>
      <c r="AJH576"/>
      <c r="AJI576"/>
      <c r="AJJ576"/>
      <c r="AJK576"/>
      <c r="AJL576"/>
      <c r="AJM576"/>
      <c r="AJN576"/>
      <c r="AJO576"/>
      <c r="AJP576"/>
      <c r="AJQ576"/>
      <c r="AJR576"/>
      <c r="AJS576"/>
      <c r="AJT576"/>
      <c r="AJU576"/>
      <c r="AJV576"/>
      <c r="AJW576"/>
      <c r="AJX576"/>
      <c r="AJY576"/>
      <c r="AJZ576"/>
      <c r="AKA576"/>
      <c r="AKB576"/>
      <c r="AKC576"/>
      <c r="AKD576"/>
      <c r="AKE576"/>
      <c r="AKF576"/>
      <c r="AKG576"/>
      <c r="AKH576"/>
      <c r="AKI576"/>
      <c r="AKJ576"/>
      <c r="AKK576"/>
      <c r="AKL576"/>
      <c r="AKM576"/>
      <c r="AKN576"/>
      <c r="AKO576"/>
      <c r="AKP576"/>
      <c r="AKQ576"/>
      <c r="AKR576"/>
      <c r="AKS576"/>
      <c r="AKT576"/>
      <c r="AKU576"/>
      <c r="AKV576"/>
      <c r="AKW576"/>
      <c r="AKX576"/>
      <c r="AKY576"/>
      <c r="AKZ576"/>
      <c r="ALA576"/>
      <c r="ALB576"/>
      <c r="ALC576"/>
      <c r="ALD576"/>
      <c r="ALE576"/>
      <c r="ALF576"/>
      <c r="ALG576"/>
      <c r="ALH576"/>
      <c r="ALI576"/>
      <c r="ALJ576"/>
      <c r="ALK576"/>
      <c r="ALL576"/>
      <c r="ALM576"/>
      <c r="ALN576"/>
      <c r="ALO576"/>
      <c r="ALP576"/>
      <c r="ALQ576"/>
      <c r="ALR576"/>
      <c r="ALS576"/>
      <c r="ALT576"/>
      <c r="ALU576"/>
      <c r="ALV576"/>
      <c r="ALW576"/>
      <c r="ALX576"/>
      <c r="ALY576"/>
      <c r="ALZ576"/>
      <c r="AMA576"/>
      <c r="AMB576"/>
      <c r="AMC576"/>
      <c r="AMD576"/>
      <c r="AME576"/>
      <c r="AMF576"/>
      <c r="AMG576"/>
      <c r="AMH576"/>
      <c r="AMI576"/>
      <c r="AMJ576"/>
    </row>
    <row r="577" spans="1:1024" ht="60">
      <c r="A577" s="41"/>
      <c r="B577" s="41"/>
      <c r="C577"/>
      <c r="D577"/>
      <c r="E577"/>
      <c r="F577"/>
      <c r="G577" s="41" t="s">
        <v>2201</v>
      </c>
      <c r="H577" s="41" t="s">
        <v>2202</v>
      </c>
      <c r="I577" s="38">
        <f t="shared" si="8"/>
        <v>2</v>
      </c>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c r="IW577"/>
      <c r="IX577"/>
      <c r="IY577"/>
      <c r="IZ577"/>
      <c r="JA577"/>
      <c r="JB577"/>
      <c r="JC577"/>
      <c r="JD577"/>
      <c r="JE577"/>
      <c r="JF577"/>
      <c r="JG577"/>
      <c r="JH577"/>
      <c r="JI577"/>
      <c r="JJ577"/>
      <c r="JK577"/>
      <c r="JL577"/>
      <c r="JM577"/>
      <c r="JN577"/>
      <c r="JO577"/>
      <c r="JP577"/>
      <c r="JQ577"/>
      <c r="JR577"/>
      <c r="JS577"/>
      <c r="JT577"/>
      <c r="JU577"/>
      <c r="JV577"/>
      <c r="JW577"/>
      <c r="JX577"/>
      <c r="JY577"/>
      <c r="JZ577"/>
      <c r="KA577"/>
      <c r="KB577"/>
      <c r="KC577"/>
      <c r="KD577"/>
      <c r="KE577"/>
      <c r="KF577"/>
      <c r="KG577"/>
      <c r="KH577"/>
      <c r="KI577"/>
      <c r="KJ577"/>
      <c r="KK577"/>
      <c r="KL577"/>
      <c r="KM577"/>
      <c r="KN577"/>
      <c r="KO577"/>
      <c r="KP577"/>
      <c r="KQ577"/>
      <c r="KR577"/>
      <c r="KS577"/>
      <c r="KT577"/>
      <c r="KU577"/>
      <c r="KV577"/>
      <c r="KW577"/>
      <c r="KX577"/>
      <c r="KY577"/>
      <c r="KZ577"/>
      <c r="LA577"/>
      <c r="LB577"/>
      <c r="LC577"/>
      <c r="LD577"/>
      <c r="LE577"/>
      <c r="LF577"/>
      <c r="LG577"/>
      <c r="LH577"/>
      <c r="LI577"/>
      <c r="LJ577"/>
      <c r="LK577"/>
      <c r="LL577"/>
      <c r="LM577"/>
      <c r="LN577"/>
      <c r="LO577"/>
      <c r="LP577"/>
      <c r="LQ577"/>
      <c r="LR577"/>
      <c r="LS577"/>
      <c r="LT577"/>
      <c r="LU577"/>
      <c r="LV577"/>
      <c r="LW577"/>
      <c r="LX577"/>
      <c r="LY577"/>
      <c r="LZ577"/>
      <c r="MA577"/>
      <c r="MB577"/>
      <c r="MC577"/>
      <c r="MD577"/>
      <c r="ME577"/>
      <c r="MF577"/>
      <c r="MG577"/>
      <c r="MH577"/>
      <c r="MI577"/>
      <c r="MJ577"/>
      <c r="MK577"/>
      <c r="ML577"/>
      <c r="MM577"/>
      <c r="MN577"/>
      <c r="MO577"/>
      <c r="MP577"/>
      <c r="MQ577"/>
      <c r="MR577"/>
      <c r="MS577"/>
      <c r="MT577"/>
      <c r="MU577"/>
      <c r="MV577"/>
      <c r="MW577"/>
      <c r="MX577"/>
      <c r="MY577"/>
      <c r="MZ577"/>
      <c r="NA577"/>
      <c r="NB577"/>
      <c r="NC577"/>
      <c r="ND577"/>
      <c r="NE577"/>
      <c r="NF577"/>
      <c r="NG577"/>
      <c r="NH577"/>
      <c r="NI577"/>
      <c r="NJ577"/>
      <c r="NK577"/>
      <c r="NL577"/>
      <c r="NM577"/>
      <c r="NN577"/>
      <c r="NO577"/>
      <c r="NP577"/>
      <c r="NQ577"/>
      <c r="NR577"/>
      <c r="NS577"/>
      <c r="NT577"/>
      <c r="NU577"/>
      <c r="NV577"/>
      <c r="NW577"/>
      <c r="NX577"/>
      <c r="NY577"/>
      <c r="NZ577"/>
      <c r="OA577"/>
      <c r="OB577"/>
      <c r="OC577"/>
      <c r="OD577"/>
      <c r="OE577"/>
      <c r="OF577"/>
      <c r="OG577"/>
      <c r="OH577"/>
      <c r="OI577"/>
      <c r="OJ577"/>
      <c r="OK577"/>
      <c r="OL577"/>
      <c r="OM577"/>
      <c r="ON577"/>
      <c r="OO577"/>
      <c r="OP577"/>
      <c r="OQ577"/>
      <c r="OR577"/>
      <c r="OS577"/>
      <c r="OT577"/>
      <c r="OU577"/>
      <c r="OV577"/>
      <c r="OW577"/>
      <c r="OX577"/>
      <c r="OY577"/>
      <c r="OZ577"/>
      <c r="PA577"/>
      <c r="PB577"/>
      <c r="PC577"/>
      <c r="PD577"/>
      <c r="PE577"/>
      <c r="PF577"/>
      <c r="PG577"/>
      <c r="PH577"/>
      <c r="PI577"/>
      <c r="PJ577"/>
      <c r="PK577"/>
      <c r="PL577"/>
      <c r="PM577"/>
      <c r="PN577"/>
      <c r="PO577"/>
      <c r="PP577"/>
      <c r="PQ577"/>
      <c r="PR577"/>
      <c r="PS577"/>
      <c r="PT577"/>
      <c r="PU577"/>
      <c r="PV577"/>
      <c r="PW577"/>
      <c r="PX577"/>
      <c r="PY577"/>
      <c r="PZ577"/>
      <c r="QA577"/>
      <c r="QB577"/>
      <c r="QC577"/>
      <c r="QD577"/>
      <c r="QE577"/>
      <c r="QF577"/>
      <c r="QG577"/>
      <c r="QH577"/>
      <c r="QI577"/>
      <c r="QJ577"/>
      <c r="QK577"/>
      <c r="QL577"/>
      <c r="QM577"/>
      <c r="QN577"/>
      <c r="QO577"/>
      <c r="QP577"/>
      <c r="QQ577"/>
      <c r="QR577"/>
      <c r="QS577"/>
      <c r="QT577"/>
      <c r="QU577"/>
      <c r="QV577"/>
      <c r="QW577"/>
      <c r="QX577"/>
      <c r="QY577"/>
      <c r="QZ577"/>
      <c r="RA577"/>
      <c r="RB577"/>
      <c r="RC577"/>
      <c r="RD577"/>
      <c r="RE577"/>
      <c r="RF577"/>
      <c r="RG577"/>
      <c r="RH577"/>
      <c r="RI577"/>
      <c r="RJ577"/>
      <c r="RK577"/>
      <c r="RL577"/>
      <c r="RM577"/>
      <c r="RN577"/>
      <c r="RO577"/>
      <c r="RP577"/>
      <c r="RQ577"/>
      <c r="RR577"/>
      <c r="RS577"/>
      <c r="RT577"/>
      <c r="RU577"/>
      <c r="RV577"/>
      <c r="RW577"/>
      <c r="RX577"/>
      <c r="RY577"/>
      <c r="RZ577"/>
      <c r="SA577"/>
      <c r="SB577"/>
      <c r="SC577"/>
      <c r="SD577"/>
      <c r="SE577"/>
      <c r="SF577"/>
      <c r="SG577"/>
      <c r="SH577"/>
      <c r="SI577"/>
      <c r="SJ577"/>
      <c r="SK577"/>
      <c r="SL577"/>
      <c r="SM577"/>
      <c r="SN577"/>
      <c r="SO577"/>
      <c r="SP577"/>
      <c r="SQ577"/>
      <c r="SR577"/>
      <c r="SS577"/>
      <c r="ST577"/>
      <c r="SU577"/>
      <c r="SV577"/>
      <c r="SW577"/>
      <c r="SX577"/>
      <c r="SY577"/>
      <c r="SZ577"/>
      <c r="TA577"/>
      <c r="TB577"/>
      <c r="TC577"/>
      <c r="TD577"/>
      <c r="TE577"/>
      <c r="TF577"/>
      <c r="TG577"/>
      <c r="TH577"/>
      <c r="TI577"/>
      <c r="TJ577"/>
      <c r="TK577"/>
      <c r="TL577"/>
      <c r="TM577"/>
      <c r="TN577"/>
      <c r="TO577"/>
      <c r="TP577"/>
      <c r="TQ577"/>
      <c r="TR577"/>
      <c r="TS577"/>
      <c r="TT577"/>
      <c r="TU577"/>
      <c r="TV577"/>
      <c r="TW577"/>
      <c r="TX577"/>
      <c r="TY577"/>
      <c r="TZ577"/>
      <c r="UA577"/>
      <c r="UB577"/>
      <c r="UC577"/>
      <c r="UD577"/>
      <c r="UE577"/>
      <c r="UF577"/>
      <c r="UG577"/>
      <c r="UH577"/>
      <c r="UI577"/>
      <c r="UJ577"/>
      <c r="UK577"/>
      <c r="UL577"/>
      <c r="UM577"/>
      <c r="UN577"/>
      <c r="UO577"/>
      <c r="UP577"/>
      <c r="UQ577"/>
      <c r="UR577"/>
      <c r="US577"/>
      <c r="UT577"/>
      <c r="UU577"/>
      <c r="UV577"/>
      <c r="UW577"/>
      <c r="UX577"/>
      <c r="UY577"/>
      <c r="UZ577"/>
      <c r="VA577"/>
      <c r="VB577"/>
      <c r="VC577"/>
      <c r="VD577"/>
      <c r="VE577"/>
      <c r="VF577"/>
      <c r="VG577"/>
      <c r="VH577"/>
      <c r="VI577"/>
      <c r="VJ577"/>
      <c r="VK577"/>
      <c r="VL577"/>
      <c r="VM577"/>
      <c r="VN577"/>
      <c r="VO577"/>
      <c r="VP577"/>
      <c r="VQ577"/>
      <c r="VR577"/>
      <c r="VS577"/>
      <c r="VT577"/>
      <c r="VU577"/>
      <c r="VV577"/>
      <c r="VW577"/>
      <c r="VX577"/>
      <c r="VY577"/>
      <c r="VZ577"/>
      <c r="WA577"/>
      <c r="WB577"/>
      <c r="WC577"/>
      <c r="WD577"/>
      <c r="WE577"/>
      <c r="WF577"/>
      <c r="WG577"/>
      <c r="WH577"/>
      <c r="WI577"/>
      <c r="WJ577"/>
      <c r="WK577"/>
      <c r="WL577"/>
      <c r="WM577"/>
      <c r="WN577"/>
      <c r="WO577"/>
      <c r="WP577"/>
      <c r="WQ577"/>
      <c r="WR577"/>
      <c r="WS577"/>
      <c r="WT577"/>
      <c r="WU577"/>
      <c r="WV577"/>
      <c r="WW577"/>
      <c r="WX577"/>
      <c r="WY577"/>
      <c r="WZ577"/>
      <c r="XA577"/>
      <c r="XB577"/>
      <c r="XC577"/>
      <c r="XD577"/>
      <c r="XE577"/>
      <c r="XF577"/>
      <c r="XG577"/>
      <c r="XH577"/>
      <c r="XI577"/>
      <c r="XJ577"/>
      <c r="XK577"/>
      <c r="XL577"/>
      <c r="XM577"/>
      <c r="XN577"/>
      <c r="XO577"/>
      <c r="XP577"/>
      <c r="XQ577"/>
      <c r="XR577"/>
      <c r="XS577"/>
      <c r="XT577"/>
      <c r="XU577"/>
      <c r="XV577"/>
      <c r="XW577"/>
      <c r="XX577"/>
      <c r="XY577"/>
      <c r="XZ577"/>
      <c r="YA577"/>
      <c r="YB577"/>
      <c r="YC577"/>
      <c r="YD577"/>
      <c r="YE577"/>
      <c r="YF577"/>
      <c r="YG577"/>
      <c r="YH577"/>
      <c r="YI577"/>
      <c r="YJ577"/>
      <c r="YK577"/>
      <c r="YL577"/>
      <c r="YM577"/>
      <c r="YN577"/>
      <c r="YO577"/>
      <c r="YP577"/>
      <c r="YQ577"/>
      <c r="YR577"/>
      <c r="YS577"/>
      <c r="YT577"/>
      <c r="YU577"/>
      <c r="YV577"/>
      <c r="YW577"/>
      <c r="YX577"/>
      <c r="YY577"/>
      <c r="YZ577"/>
      <c r="ZA577"/>
      <c r="ZB577"/>
      <c r="ZC577"/>
      <c r="ZD577"/>
      <c r="ZE577"/>
      <c r="ZF577"/>
      <c r="ZG577"/>
      <c r="ZH577"/>
      <c r="ZI577"/>
      <c r="ZJ577"/>
      <c r="ZK577"/>
      <c r="ZL577"/>
      <c r="ZM577"/>
      <c r="ZN577"/>
      <c r="ZO577"/>
      <c r="ZP577"/>
      <c r="ZQ577"/>
      <c r="ZR577"/>
      <c r="ZS577"/>
      <c r="ZT577"/>
      <c r="ZU577"/>
      <c r="ZV577"/>
      <c r="ZW577"/>
      <c r="ZX577"/>
      <c r="ZY577"/>
      <c r="ZZ577"/>
      <c r="AAA577"/>
      <c r="AAB577"/>
      <c r="AAC577"/>
      <c r="AAD577"/>
      <c r="AAE577"/>
      <c r="AAF577"/>
      <c r="AAG577"/>
      <c r="AAH577"/>
      <c r="AAI577"/>
      <c r="AAJ577"/>
      <c r="AAK577"/>
      <c r="AAL577"/>
      <c r="AAM577"/>
      <c r="AAN577"/>
      <c r="AAO577"/>
      <c r="AAP577"/>
      <c r="AAQ577"/>
      <c r="AAR577"/>
      <c r="AAS577"/>
      <c r="AAT577"/>
      <c r="AAU577"/>
      <c r="AAV577"/>
      <c r="AAW577"/>
      <c r="AAX577"/>
      <c r="AAY577"/>
      <c r="AAZ577"/>
      <c r="ABA577"/>
      <c r="ABB577"/>
      <c r="ABC577"/>
      <c r="ABD577"/>
      <c r="ABE577"/>
      <c r="ABF577"/>
      <c r="ABG577"/>
      <c r="ABH577"/>
      <c r="ABI577"/>
      <c r="ABJ577"/>
      <c r="ABK577"/>
      <c r="ABL577"/>
      <c r="ABM577"/>
      <c r="ABN577"/>
      <c r="ABO577"/>
      <c r="ABP577"/>
      <c r="ABQ577"/>
      <c r="ABR577"/>
      <c r="ABS577"/>
      <c r="ABT577"/>
      <c r="ABU577"/>
      <c r="ABV577"/>
      <c r="ABW577"/>
      <c r="ABX577"/>
      <c r="ABY577"/>
      <c r="ABZ577"/>
      <c r="ACA577"/>
      <c r="ACB577"/>
      <c r="ACC577"/>
      <c r="ACD577"/>
      <c r="ACE577"/>
      <c r="ACF577"/>
      <c r="ACG577"/>
      <c r="ACH577"/>
      <c r="ACI577"/>
      <c r="ACJ577"/>
      <c r="ACK577"/>
      <c r="ACL577"/>
      <c r="ACM577"/>
      <c r="ACN577"/>
      <c r="ACO577"/>
      <c r="ACP577"/>
      <c r="ACQ577"/>
      <c r="ACR577"/>
      <c r="ACS577"/>
      <c r="ACT577"/>
      <c r="ACU577"/>
      <c r="ACV577"/>
      <c r="ACW577"/>
      <c r="ACX577"/>
      <c r="ACY577"/>
      <c r="ACZ577"/>
      <c r="ADA577"/>
      <c r="ADB577"/>
      <c r="ADC577"/>
      <c r="ADD577"/>
      <c r="ADE577"/>
      <c r="ADF577"/>
      <c r="ADG577"/>
      <c r="ADH577"/>
      <c r="ADI577"/>
      <c r="ADJ577"/>
      <c r="ADK577"/>
      <c r="ADL577"/>
      <c r="ADM577"/>
      <c r="ADN577"/>
      <c r="ADO577"/>
      <c r="ADP577"/>
      <c r="ADQ577"/>
      <c r="ADR577"/>
      <c r="ADS577"/>
      <c r="ADT577"/>
      <c r="ADU577"/>
      <c r="ADV577"/>
      <c r="ADW577"/>
      <c r="ADX577"/>
      <c r="ADY577"/>
      <c r="ADZ577"/>
      <c r="AEA577"/>
      <c r="AEB577"/>
      <c r="AEC577"/>
      <c r="AED577"/>
      <c r="AEE577"/>
      <c r="AEF577"/>
      <c r="AEG577"/>
      <c r="AEH577"/>
      <c r="AEI577"/>
      <c r="AEJ577"/>
      <c r="AEK577"/>
      <c r="AEL577"/>
      <c r="AEM577"/>
      <c r="AEN577"/>
      <c r="AEO577"/>
      <c r="AEP577"/>
      <c r="AEQ577"/>
      <c r="AER577"/>
      <c r="AES577"/>
      <c r="AET577"/>
      <c r="AEU577"/>
      <c r="AEV577"/>
      <c r="AEW577"/>
      <c r="AEX577"/>
      <c r="AEY577"/>
      <c r="AEZ577"/>
      <c r="AFA577"/>
      <c r="AFB577"/>
      <c r="AFC577"/>
      <c r="AFD577"/>
      <c r="AFE577"/>
      <c r="AFF577"/>
      <c r="AFG577"/>
      <c r="AFH577"/>
      <c r="AFI577"/>
      <c r="AFJ577"/>
      <c r="AFK577"/>
      <c r="AFL577"/>
      <c r="AFM577"/>
      <c r="AFN577"/>
      <c r="AFO577"/>
      <c r="AFP577"/>
      <c r="AFQ577"/>
      <c r="AFR577"/>
      <c r="AFS577"/>
      <c r="AFT577"/>
      <c r="AFU577"/>
      <c r="AFV577"/>
      <c r="AFW577"/>
      <c r="AFX577"/>
      <c r="AFY577"/>
      <c r="AFZ577"/>
      <c r="AGA577"/>
      <c r="AGB577"/>
      <c r="AGC577"/>
      <c r="AGD577"/>
      <c r="AGE577"/>
      <c r="AGF577"/>
      <c r="AGG577"/>
      <c r="AGH577"/>
      <c r="AGI577"/>
      <c r="AGJ577"/>
      <c r="AGK577"/>
      <c r="AGL577"/>
      <c r="AGM577"/>
      <c r="AGN577"/>
      <c r="AGO577"/>
      <c r="AGP577"/>
      <c r="AGQ577"/>
      <c r="AGR577"/>
      <c r="AGS577"/>
      <c r="AGT577"/>
      <c r="AGU577"/>
      <c r="AGV577"/>
      <c r="AGW577"/>
      <c r="AGX577"/>
      <c r="AGY577"/>
      <c r="AGZ577"/>
      <c r="AHA577"/>
      <c r="AHB577"/>
      <c r="AHC577"/>
      <c r="AHD577"/>
      <c r="AHE577"/>
      <c r="AHF577"/>
      <c r="AHG577"/>
      <c r="AHH577"/>
      <c r="AHI577"/>
      <c r="AHJ577"/>
      <c r="AHK577"/>
      <c r="AHL577"/>
      <c r="AHM577"/>
      <c r="AHN577"/>
      <c r="AHO577"/>
      <c r="AHP577"/>
      <c r="AHQ577"/>
      <c r="AHR577"/>
      <c r="AHS577"/>
      <c r="AHT577"/>
      <c r="AHU577"/>
      <c r="AHV577"/>
      <c r="AHW577"/>
      <c r="AHX577"/>
      <c r="AHY577"/>
      <c r="AHZ577"/>
      <c r="AIA577"/>
      <c r="AIB577"/>
      <c r="AIC577"/>
      <c r="AID577"/>
      <c r="AIE577"/>
      <c r="AIF577"/>
      <c r="AIG577"/>
      <c r="AIH577"/>
      <c r="AII577"/>
      <c r="AIJ577"/>
      <c r="AIK577"/>
      <c r="AIL577"/>
      <c r="AIM577"/>
      <c r="AIN577"/>
      <c r="AIO577"/>
      <c r="AIP577"/>
      <c r="AIQ577"/>
      <c r="AIR577"/>
      <c r="AIS577"/>
      <c r="AIT577"/>
      <c r="AIU577"/>
      <c r="AIV577"/>
      <c r="AIW577"/>
      <c r="AIX577"/>
      <c r="AIY577"/>
      <c r="AIZ577"/>
      <c r="AJA577"/>
      <c r="AJB577"/>
      <c r="AJC577"/>
      <c r="AJD577"/>
      <c r="AJE577"/>
      <c r="AJF577"/>
      <c r="AJG577"/>
      <c r="AJH577"/>
      <c r="AJI577"/>
      <c r="AJJ577"/>
      <c r="AJK577"/>
      <c r="AJL577"/>
      <c r="AJM577"/>
      <c r="AJN577"/>
      <c r="AJO577"/>
      <c r="AJP577"/>
      <c r="AJQ577"/>
      <c r="AJR577"/>
      <c r="AJS577"/>
      <c r="AJT577"/>
      <c r="AJU577"/>
      <c r="AJV577"/>
      <c r="AJW577"/>
      <c r="AJX577"/>
      <c r="AJY577"/>
      <c r="AJZ577"/>
      <c r="AKA577"/>
      <c r="AKB577"/>
      <c r="AKC577"/>
      <c r="AKD577"/>
      <c r="AKE577"/>
      <c r="AKF577"/>
      <c r="AKG577"/>
      <c r="AKH577"/>
      <c r="AKI577"/>
      <c r="AKJ577"/>
      <c r="AKK577"/>
      <c r="AKL577"/>
      <c r="AKM577"/>
      <c r="AKN577"/>
      <c r="AKO577"/>
      <c r="AKP577"/>
      <c r="AKQ577"/>
      <c r="AKR577"/>
      <c r="AKS577"/>
      <c r="AKT577"/>
      <c r="AKU577"/>
      <c r="AKV577"/>
      <c r="AKW577"/>
      <c r="AKX577"/>
      <c r="AKY577"/>
      <c r="AKZ577"/>
      <c r="ALA577"/>
      <c r="ALB577"/>
      <c r="ALC577"/>
      <c r="ALD577"/>
      <c r="ALE577"/>
      <c r="ALF577"/>
      <c r="ALG577"/>
      <c r="ALH577"/>
      <c r="ALI577"/>
      <c r="ALJ577"/>
      <c r="ALK577"/>
      <c r="ALL577"/>
      <c r="ALM577"/>
      <c r="ALN577"/>
      <c r="ALO577"/>
      <c r="ALP577"/>
      <c r="ALQ577"/>
      <c r="ALR577"/>
      <c r="ALS577"/>
      <c r="ALT577"/>
      <c r="ALU577"/>
      <c r="ALV577"/>
      <c r="ALW577"/>
      <c r="ALX577"/>
      <c r="ALY577"/>
      <c r="ALZ577"/>
      <c r="AMA577"/>
      <c r="AMB577"/>
      <c r="AMC577"/>
      <c r="AMD577"/>
      <c r="AME577"/>
      <c r="AMF577"/>
      <c r="AMG577"/>
      <c r="AMH577"/>
      <c r="AMI577"/>
      <c r="AMJ577"/>
    </row>
    <row r="578" spans="1:1024" ht="120">
      <c r="A578" s="41"/>
      <c r="B578" s="41"/>
      <c r="C578"/>
      <c r="D578"/>
      <c r="E578"/>
      <c r="F578"/>
      <c r="G578" s="41" t="s">
        <v>2203</v>
      </c>
      <c r="H578" s="41" t="s">
        <v>2204</v>
      </c>
      <c r="I578" s="38">
        <f t="shared" ref="I578:I641" si="9">COUNTA(A578:H578)</f>
        <v>2</v>
      </c>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c r="IW578"/>
      <c r="IX578"/>
      <c r="IY578"/>
      <c r="IZ578"/>
      <c r="JA578"/>
      <c r="JB578"/>
      <c r="JC578"/>
      <c r="JD578"/>
      <c r="JE578"/>
      <c r="JF578"/>
      <c r="JG578"/>
      <c r="JH578"/>
      <c r="JI578"/>
      <c r="JJ578"/>
      <c r="JK578"/>
      <c r="JL578"/>
      <c r="JM578"/>
      <c r="JN578"/>
      <c r="JO578"/>
      <c r="JP578"/>
      <c r="JQ578"/>
      <c r="JR578"/>
      <c r="JS578"/>
      <c r="JT578"/>
      <c r="JU578"/>
      <c r="JV578"/>
      <c r="JW578"/>
      <c r="JX578"/>
      <c r="JY578"/>
      <c r="JZ578"/>
      <c r="KA578"/>
      <c r="KB578"/>
      <c r="KC578"/>
      <c r="KD578"/>
      <c r="KE578"/>
      <c r="KF578"/>
      <c r="KG578"/>
      <c r="KH578"/>
      <c r="KI578"/>
      <c r="KJ578"/>
      <c r="KK578"/>
      <c r="KL578"/>
      <c r="KM578"/>
      <c r="KN578"/>
      <c r="KO578"/>
      <c r="KP578"/>
      <c r="KQ578"/>
      <c r="KR578"/>
      <c r="KS578"/>
      <c r="KT578"/>
      <c r="KU578"/>
      <c r="KV578"/>
      <c r="KW578"/>
      <c r="KX578"/>
      <c r="KY578"/>
      <c r="KZ578"/>
      <c r="LA578"/>
      <c r="LB578"/>
      <c r="LC578"/>
      <c r="LD578"/>
      <c r="LE578"/>
      <c r="LF578"/>
      <c r="LG578"/>
      <c r="LH578"/>
      <c r="LI578"/>
      <c r="LJ578"/>
      <c r="LK578"/>
      <c r="LL578"/>
      <c r="LM578"/>
      <c r="LN578"/>
      <c r="LO578"/>
      <c r="LP578"/>
      <c r="LQ578"/>
      <c r="LR578"/>
      <c r="LS578"/>
      <c r="LT578"/>
      <c r="LU578"/>
      <c r="LV578"/>
      <c r="LW578"/>
      <c r="LX578"/>
      <c r="LY578"/>
      <c r="LZ578"/>
      <c r="MA578"/>
      <c r="MB578"/>
      <c r="MC578"/>
      <c r="MD578"/>
      <c r="ME578"/>
      <c r="MF578"/>
      <c r="MG578"/>
      <c r="MH578"/>
      <c r="MI578"/>
      <c r="MJ578"/>
      <c r="MK578"/>
      <c r="ML578"/>
      <c r="MM578"/>
      <c r="MN578"/>
      <c r="MO578"/>
      <c r="MP578"/>
      <c r="MQ578"/>
      <c r="MR578"/>
      <c r="MS578"/>
      <c r="MT578"/>
      <c r="MU578"/>
      <c r="MV578"/>
      <c r="MW578"/>
      <c r="MX578"/>
      <c r="MY578"/>
      <c r="MZ578"/>
      <c r="NA578"/>
      <c r="NB578"/>
      <c r="NC578"/>
      <c r="ND578"/>
      <c r="NE578"/>
      <c r="NF578"/>
      <c r="NG578"/>
      <c r="NH578"/>
      <c r="NI578"/>
      <c r="NJ578"/>
      <c r="NK578"/>
      <c r="NL578"/>
      <c r="NM578"/>
      <c r="NN578"/>
      <c r="NO578"/>
      <c r="NP578"/>
      <c r="NQ578"/>
      <c r="NR578"/>
      <c r="NS578"/>
      <c r="NT578"/>
      <c r="NU578"/>
      <c r="NV578"/>
      <c r="NW578"/>
      <c r="NX578"/>
      <c r="NY578"/>
      <c r="NZ578"/>
      <c r="OA578"/>
      <c r="OB578"/>
      <c r="OC578"/>
      <c r="OD578"/>
      <c r="OE578"/>
      <c r="OF578"/>
      <c r="OG578"/>
      <c r="OH578"/>
      <c r="OI578"/>
      <c r="OJ578"/>
      <c r="OK578"/>
      <c r="OL578"/>
      <c r="OM578"/>
      <c r="ON578"/>
      <c r="OO578"/>
      <c r="OP578"/>
      <c r="OQ578"/>
      <c r="OR578"/>
      <c r="OS578"/>
      <c r="OT578"/>
      <c r="OU578"/>
      <c r="OV578"/>
      <c r="OW578"/>
      <c r="OX578"/>
      <c r="OY578"/>
      <c r="OZ578"/>
      <c r="PA578"/>
      <c r="PB578"/>
      <c r="PC578"/>
      <c r="PD578"/>
      <c r="PE578"/>
      <c r="PF578"/>
      <c r="PG578"/>
      <c r="PH578"/>
      <c r="PI578"/>
      <c r="PJ578"/>
      <c r="PK578"/>
      <c r="PL578"/>
      <c r="PM578"/>
      <c r="PN578"/>
      <c r="PO578"/>
      <c r="PP578"/>
      <c r="PQ578"/>
      <c r="PR578"/>
      <c r="PS578"/>
      <c r="PT578"/>
      <c r="PU578"/>
      <c r="PV578"/>
      <c r="PW578"/>
      <c r="PX578"/>
      <c r="PY578"/>
      <c r="PZ578"/>
      <c r="QA578"/>
      <c r="QB578"/>
      <c r="QC578"/>
      <c r="QD578"/>
      <c r="QE578"/>
      <c r="QF578"/>
      <c r="QG578"/>
      <c r="QH578"/>
      <c r="QI578"/>
      <c r="QJ578"/>
      <c r="QK578"/>
      <c r="QL578"/>
      <c r="QM578"/>
      <c r="QN578"/>
      <c r="QO578"/>
      <c r="QP578"/>
      <c r="QQ578"/>
      <c r="QR578"/>
      <c r="QS578"/>
      <c r="QT578"/>
      <c r="QU578"/>
      <c r="QV578"/>
      <c r="QW578"/>
      <c r="QX578"/>
      <c r="QY578"/>
      <c r="QZ578"/>
      <c r="RA578"/>
      <c r="RB578"/>
      <c r="RC578"/>
      <c r="RD578"/>
      <c r="RE578"/>
      <c r="RF578"/>
      <c r="RG578"/>
      <c r="RH578"/>
      <c r="RI578"/>
      <c r="RJ578"/>
      <c r="RK578"/>
      <c r="RL578"/>
      <c r="RM578"/>
      <c r="RN578"/>
      <c r="RO578"/>
      <c r="RP578"/>
      <c r="RQ578"/>
      <c r="RR578"/>
      <c r="RS578"/>
      <c r="RT578"/>
      <c r="RU578"/>
      <c r="RV578"/>
      <c r="RW578"/>
      <c r="RX578"/>
      <c r="RY578"/>
      <c r="RZ578"/>
      <c r="SA578"/>
      <c r="SB578"/>
      <c r="SC578"/>
      <c r="SD578"/>
      <c r="SE578"/>
      <c r="SF578"/>
      <c r="SG578"/>
      <c r="SH578"/>
      <c r="SI578"/>
      <c r="SJ578"/>
      <c r="SK578"/>
      <c r="SL578"/>
      <c r="SM578"/>
      <c r="SN578"/>
      <c r="SO578"/>
      <c r="SP578"/>
      <c r="SQ578"/>
      <c r="SR578"/>
      <c r="SS578"/>
      <c r="ST578"/>
      <c r="SU578"/>
      <c r="SV578"/>
      <c r="SW578"/>
      <c r="SX578"/>
      <c r="SY578"/>
      <c r="SZ578"/>
      <c r="TA578"/>
      <c r="TB578"/>
      <c r="TC578"/>
      <c r="TD578"/>
      <c r="TE578"/>
      <c r="TF578"/>
      <c r="TG578"/>
      <c r="TH578"/>
      <c r="TI578"/>
      <c r="TJ578"/>
      <c r="TK578"/>
      <c r="TL578"/>
      <c r="TM578"/>
      <c r="TN578"/>
      <c r="TO578"/>
      <c r="TP578"/>
      <c r="TQ578"/>
      <c r="TR578"/>
      <c r="TS578"/>
      <c r="TT578"/>
      <c r="TU578"/>
      <c r="TV578"/>
      <c r="TW578"/>
      <c r="TX578"/>
      <c r="TY578"/>
      <c r="TZ578"/>
      <c r="UA578"/>
      <c r="UB578"/>
      <c r="UC578"/>
      <c r="UD578"/>
      <c r="UE578"/>
      <c r="UF578"/>
      <c r="UG578"/>
      <c r="UH578"/>
      <c r="UI578"/>
      <c r="UJ578"/>
      <c r="UK578"/>
      <c r="UL578"/>
      <c r="UM578"/>
      <c r="UN578"/>
      <c r="UO578"/>
      <c r="UP578"/>
      <c r="UQ578"/>
      <c r="UR578"/>
      <c r="US578"/>
      <c r="UT578"/>
      <c r="UU578"/>
      <c r="UV578"/>
      <c r="UW578"/>
      <c r="UX578"/>
      <c r="UY578"/>
      <c r="UZ578"/>
      <c r="VA578"/>
      <c r="VB578"/>
      <c r="VC578"/>
      <c r="VD578"/>
      <c r="VE578"/>
      <c r="VF578"/>
      <c r="VG578"/>
      <c r="VH578"/>
      <c r="VI578"/>
      <c r="VJ578"/>
      <c r="VK578"/>
      <c r="VL578"/>
      <c r="VM578"/>
      <c r="VN578"/>
      <c r="VO578"/>
      <c r="VP578"/>
      <c r="VQ578"/>
      <c r="VR578"/>
      <c r="VS578"/>
      <c r="VT578"/>
      <c r="VU578"/>
      <c r="VV578"/>
      <c r="VW578"/>
      <c r="VX578"/>
      <c r="VY578"/>
      <c r="VZ578"/>
      <c r="WA578"/>
      <c r="WB578"/>
      <c r="WC578"/>
      <c r="WD578"/>
      <c r="WE578"/>
      <c r="WF578"/>
      <c r="WG578"/>
      <c r="WH578"/>
      <c r="WI578"/>
      <c r="WJ578"/>
      <c r="WK578"/>
      <c r="WL578"/>
      <c r="WM578"/>
      <c r="WN578"/>
      <c r="WO578"/>
      <c r="WP578"/>
      <c r="WQ578"/>
      <c r="WR578"/>
      <c r="WS578"/>
      <c r="WT578"/>
      <c r="WU578"/>
      <c r="WV578"/>
      <c r="WW578"/>
      <c r="WX578"/>
      <c r="WY578"/>
      <c r="WZ578"/>
      <c r="XA578"/>
      <c r="XB578"/>
      <c r="XC578"/>
      <c r="XD578"/>
      <c r="XE578"/>
      <c r="XF578"/>
      <c r="XG578"/>
      <c r="XH578"/>
      <c r="XI578"/>
      <c r="XJ578"/>
      <c r="XK578"/>
      <c r="XL578"/>
      <c r="XM578"/>
      <c r="XN578"/>
      <c r="XO578"/>
      <c r="XP578"/>
      <c r="XQ578"/>
      <c r="XR578"/>
      <c r="XS578"/>
      <c r="XT578"/>
      <c r="XU578"/>
      <c r="XV578"/>
      <c r="XW578"/>
      <c r="XX578"/>
      <c r="XY578"/>
      <c r="XZ578"/>
      <c r="YA578"/>
      <c r="YB578"/>
      <c r="YC578"/>
      <c r="YD578"/>
      <c r="YE578"/>
      <c r="YF578"/>
      <c r="YG578"/>
      <c r="YH578"/>
      <c r="YI578"/>
      <c r="YJ578"/>
      <c r="YK578"/>
      <c r="YL578"/>
      <c r="YM578"/>
      <c r="YN578"/>
      <c r="YO578"/>
      <c r="YP578"/>
      <c r="YQ578"/>
      <c r="YR578"/>
      <c r="YS578"/>
      <c r="YT578"/>
      <c r="YU578"/>
      <c r="YV578"/>
      <c r="YW578"/>
      <c r="YX578"/>
      <c r="YY578"/>
      <c r="YZ578"/>
      <c r="ZA578"/>
      <c r="ZB578"/>
      <c r="ZC578"/>
      <c r="ZD578"/>
      <c r="ZE578"/>
      <c r="ZF578"/>
      <c r="ZG578"/>
      <c r="ZH578"/>
      <c r="ZI578"/>
      <c r="ZJ578"/>
      <c r="ZK578"/>
      <c r="ZL578"/>
      <c r="ZM578"/>
      <c r="ZN578"/>
      <c r="ZO578"/>
      <c r="ZP578"/>
      <c r="ZQ578"/>
      <c r="ZR578"/>
      <c r="ZS578"/>
      <c r="ZT578"/>
      <c r="ZU578"/>
      <c r="ZV578"/>
      <c r="ZW578"/>
      <c r="ZX578"/>
      <c r="ZY578"/>
      <c r="ZZ578"/>
      <c r="AAA578"/>
      <c r="AAB578"/>
      <c r="AAC578"/>
      <c r="AAD578"/>
      <c r="AAE578"/>
      <c r="AAF578"/>
      <c r="AAG578"/>
      <c r="AAH578"/>
      <c r="AAI578"/>
      <c r="AAJ578"/>
      <c r="AAK578"/>
      <c r="AAL578"/>
      <c r="AAM578"/>
      <c r="AAN578"/>
      <c r="AAO578"/>
      <c r="AAP578"/>
      <c r="AAQ578"/>
      <c r="AAR578"/>
      <c r="AAS578"/>
      <c r="AAT578"/>
      <c r="AAU578"/>
      <c r="AAV578"/>
      <c r="AAW578"/>
      <c r="AAX578"/>
      <c r="AAY578"/>
      <c r="AAZ578"/>
      <c r="ABA578"/>
      <c r="ABB578"/>
      <c r="ABC578"/>
      <c r="ABD578"/>
      <c r="ABE578"/>
      <c r="ABF578"/>
      <c r="ABG578"/>
      <c r="ABH578"/>
      <c r="ABI578"/>
      <c r="ABJ578"/>
      <c r="ABK578"/>
      <c r="ABL578"/>
      <c r="ABM578"/>
      <c r="ABN578"/>
      <c r="ABO578"/>
      <c r="ABP578"/>
      <c r="ABQ578"/>
      <c r="ABR578"/>
      <c r="ABS578"/>
      <c r="ABT578"/>
      <c r="ABU578"/>
      <c r="ABV578"/>
      <c r="ABW578"/>
      <c r="ABX578"/>
      <c r="ABY578"/>
      <c r="ABZ578"/>
      <c r="ACA578"/>
      <c r="ACB578"/>
      <c r="ACC578"/>
      <c r="ACD578"/>
      <c r="ACE578"/>
      <c r="ACF578"/>
      <c r="ACG578"/>
      <c r="ACH578"/>
      <c r="ACI578"/>
      <c r="ACJ578"/>
      <c r="ACK578"/>
      <c r="ACL578"/>
      <c r="ACM578"/>
      <c r="ACN578"/>
      <c r="ACO578"/>
      <c r="ACP578"/>
      <c r="ACQ578"/>
      <c r="ACR578"/>
      <c r="ACS578"/>
      <c r="ACT578"/>
      <c r="ACU578"/>
      <c r="ACV578"/>
      <c r="ACW578"/>
      <c r="ACX578"/>
      <c r="ACY578"/>
      <c r="ACZ578"/>
      <c r="ADA578"/>
      <c r="ADB578"/>
      <c r="ADC578"/>
      <c r="ADD578"/>
      <c r="ADE578"/>
      <c r="ADF578"/>
      <c r="ADG578"/>
      <c r="ADH578"/>
      <c r="ADI578"/>
      <c r="ADJ578"/>
      <c r="ADK578"/>
      <c r="ADL578"/>
      <c r="ADM578"/>
      <c r="ADN578"/>
      <c r="ADO578"/>
      <c r="ADP578"/>
      <c r="ADQ578"/>
      <c r="ADR578"/>
      <c r="ADS578"/>
      <c r="ADT578"/>
      <c r="ADU578"/>
      <c r="ADV578"/>
      <c r="ADW578"/>
      <c r="ADX578"/>
      <c r="ADY578"/>
      <c r="ADZ578"/>
      <c r="AEA578"/>
      <c r="AEB578"/>
      <c r="AEC578"/>
      <c r="AED578"/>
      <c r="AEE578"/>
      <c r="AEF578"/>
      <c r="AEG578"/>
      <c r="AEH578"/>
      <c r="AEI578"/>
      <c r="AEJ578"/>
      <c r="AEK578"/>
      <c r="AEL578"/>
      <c r="AEM578"/>
      <c r="AEN578"/>
      <c r="AEO578"/>
      <c r="AEP578"/>
      <c r="AEQ578"/>
      <c r="AER578"/>
      <c r="AES578"/>
      <c r="AET578"/>
      <c r="AEU578"/>
      <c r="AEV578"/>
      <c r="AEW578"/>
      <c r="AEX578"/>
      <c r="AEY578"/>
      <c r="AEZ578"/>
      <c r="AFA578"/>
      <c r="AFB578"/>
      <c r="AFC578"/>
      <c r="AFD578"/>
      <c r="AFE578"/>
      <c r="AFF578"/>
      <c r="AFG578"/>
      <c r="AFH578"/>
      <c r="AFI578"/>
      <c r="AFJ578"/>
      <c r="AFK578"/>
      <c r="AFL578"/>
      <c r="AFM578"/>
      <c r="AFN578"/>
      <c r="AFO578"/>
      <c r="AFP578"/>
      <c r="AFQ578"/>
      <c r="AFR578"/>
      <c r="AFS578"/>
      <c r="AFT578"/>
      <c r="AFU578"/>
      <c r="AFV578"/>
      <c r="AFW578"/>
      <c r="AFX578"/>
      <c r="AFY578"/>
      <c r="AFZ578"/>
      <c r="AGA578"/>
      <c r="AGB578"/>
      <c r="AGC578"/>
      <c r="AGD578"/>
      <c r="AGE578"/>
      <c r="AGF578"/>
      <c r="AGG578"/>
      <c r="AGH578"/>
      <c r="AGI578"/>
      <c r="AGJ578"/>
      <c r="AGK578"/>
      <c r="AGL578"/>
      <c r="AGM578"/>
      <c r="AGN578"/>
      <c r="AGO578"/>
      <c r="AGP578"/>
      <c r="AGQ578"/>
      <c r="AGR578"/>
      <c r="AGS578"/>
      <c r="AGT578"/>
      <c r="AGU578"/>
      <c r="AGV578"/>
      <c r="AGW578"/>
      <c r="AGX578"/>
      <c r="AGY578"/>
      <c r="AGZ578"/>
      <c r="AHA578"/>
      <c r="AHB578"/>
      <c r="AHC578"/>
      <c r="AHD578"/>
      <c r="AHE578"/>
      <c r="AHF578"/>
      <c r="AHG578"/>
      <c r="AHH578"/>
      <c r="AHI578"/>
      <c r="AHJ578"/>
      <c r="AHK578"/>
      <c r="AHL578"/>
      <c r="AHM578"/>
      <c r="AHN578"/>
      <c r="AHO578"/>
      <c r="AHP578"/>
      <c r="AHQ578"/>
      <c r="AHR578"/>
      <c r="AHS578"/>
      <c r="AHT578"/>
      <c r="AHU578"/>
      <c r="AHV578"/>
      <c r="AHW578"/>
      <c r="AHX578"/>
      <c r="AHY578"/>
      <c r="AHZ578"/>
      <c r="AIA578"/>
      <c r="AIB578"/>
      <c r="AIC578"/>
      <c r="AID578"/>
      <c r="AIE578"/>
      <c r="AIF578"/>
      <c r="AIG578"/>
      <c r="AIH578"/>
      <c r="AII578"/>
      <c r="AIJ578"/>
      <c r="AIK578"/>
      <c r="AIL578"/>
      <c r="AIM578"/>
      <c r="AIN578"/>
      <c r="AIO578"/>
      <c r="AIP578"/>
      <c r="AIQ578"/>
      <c r="AIR578"/>
      <c r="AIS578"/>
      <c r="AIT578"/>
      <c r="AIU578"/>
      <c r="AIV578"/>
      <c r="AIW578"/>
      <c r="AIX578"/>
      <c r="AIY578"/>
      <c r="AIZ578"/>
      <c r="AJA578"/>
      <c r="AJB578"/>
      <c r="AJC578"/>
      <c r="AJD578"/>
      <c r="AJE578"/>
      <c r="AJF578"/>
      <c r="AJG578"/>
      <c r="AJH578"/>
      <c r="AJI578"/>
      <c r="AJJ578"/>
      <c r="AJK578"/>
      <c r="AJL578"/>
      <c r="AJM578"/>
      <c r="AJN578"/>
      <c r="AJO578"/>
      <c r="AJP578"/>
      <c r="AJQ578"/>
      <c r="AJR578"/>
      <c r="AJS578"/>
      <c r="AJT578"/>
      <c r="AJU578"/>
      <c r="AJV578"/>
      <c r="AJW578"/>
      <c r="AJX578"/>
      <c r="AJY578"/>
      <c r="AJZ578"/>
      <c r="AKA578"/>
      <c r="AKB578"/>
      <c r="AKC578"/>
      <c r="AKD578"/>
      <c r="AKE578"/>
      <c r="AKF578"/>
      <c r="AKG578"/>
      <c r="AKH578"/>
      <c r="AKI578"/>
      <c r="AKJ578"/>
      <c r="AKK578"/>
      <c r="AKL578"/>
      <c r="AKM578"/>
      <c r="AKN578"/>
      <c r="AKO578"/>
      <c r="AKP578"/>
      <c r="AKQ578"/>
      <c r="AKR578"/>
      <c r="AKS578"/>
      <c r="AKT578"/>
      <c r="AKU578"/>
      <c r="AKV578"/>
      <c r="AKW578"/>
      <c r="AKX578"/>
      <c r="AKY578"/>
      <c r="AKZ578"/>
      <c r="ALA578"/>
      <c r="ALB578"/>
      <c r="ALC578"/>
      <c r="ALD578"/>
      <c r="ALE578"/>
      <c r="ALF578"/>
      <c r="ALG578"/>
      <c r="ALH578"/>
      <c r="ALI578"/>
      <c r="ALJ578"/>
      <c r="ALK578"/>
      <c r="ALL578"/>
      <c r="ALM578"/>
      <c r="ALN578"/>
      <c r="ALO578"/>
      <c r="ALP578"/>
      <c r="ALQ578"/>
      <c r="ALR578"/>
      <c r="ALS578"/>
      <c r="ALT578"/>
      <c r="ALU578"/>
      <c r="ALV578"/>
      <c r="ALW578"/>
      <c r="ALX578"/>
      <c r="ALY578"/>
      <c r="ALZ578"/>
      <c r="AMA578"/>
      <c r="AMB578"/>
      <c r="AMC578"/>
      <c r="AMD578"/>
      <c r="AME578"/>
      <c r="AMF578"/>
      <c r="AMG578"/>
      <c r="AMH578"/>
      <c r="AMI578"/>
      <c r="AMJ578"/>
    </row>
    <row r="579" spans="1:1024" ht="60">
      <c r="A579" s="41"/>
      <c r="B579" s="41"/>
      <c r="C579"/>
      <c r="D579"/>
      <c r="E579"/>
      <c r="F579"/>
      <c r="G579" s="41" t="s">
        <v>2206</v>
      </c>
      <c r="H579" s="41" t="s">
        <v>2913</v>
      </c>
      <c r="I579" s="38">
        <f t="shared" si="9"/>
        <v>2</v>
      </c>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c r="IW579"/>
      <c r="IX579"/>
      <c r="IY579"/>
      <c r="IZ579"/>
      <c r="JA579"/>
      <c r="JB579"/>
      <c r="JC579"/>
      <c r="JD579"/>
      <c r="JE579"/>
      <c r="JF579"/>
      <c r="JG579"/>
      <c r="JH579"/>
      <c r="JI579"/>
      <c r="JJ579"/>
      <c r="JK579"/>
      <c r="JL579"/>
      <c r="JM579"/>
      <c r="JN579"/>
      <c r="JO579"/>
      <c r="JP579"/>
      <c r="JQ579"/>
      <c r="JR579"/>
      <c r="JS579"/>
      <c r="JT579"/>
      <c r="JU579"/>
      <c r="JV579"/>
      <c r="JW579"/>
      <c r="JX579"/>
      <c r="JY579"/>
      <c r="JZ579"/>
      <c r="KA579"/>
      <c r="KB579"/>
      <c r="KC579"/>
      <c r="KD579"/>
      <c r="KE579"/>
      <c r="KF579"/>
      <c r="KG579"/>
      <c r="KH579"/>
      <c r="KI579"/>
      <c r="KJ579"/>
      <c r="KK579"/>
      <c r="KL579"/>
      <c r="KM579"/>
      <c r="KN579"/>
      <c r="KO579"/>
      <c r="KP579"/>
      <c r="KQ579"/>
      <c r="KR579"/>
      <c r="KS579"/>
      <c r="KT579"/>
      <c r="KU579"/>
      <c r="KV579"/>
      <c r="KW579"/>
      <c r="KX579"/>
      <c r="KY579"/>
      <c r="KZ579"/>
      <c r="LA579"/>
      <c r="LB579"/>
      <c r="LC579"/>
      <c r="LD579"/>
      <c r="LE579"/>
      <c r="LF579"/>
      <c r="LG579"/>
      <c r="LH579"/>
      <c r="LI579"/>
      <c r="LJ579"/>
      <c r="LK579"/>
      <c r="LL579"/>
      <c r="LM579"/>
      <c r="LN579"/>
      <c r="LO579"/>
      <c r="LP579"/>
      <c r="LQ579"/>
      <c r="LR579"/>
      <c r="LS579"/>
      <c r="LT579"/>
      <c r="LU579"/>
      <c r="LV579"/>
      <c r="LW579"/>
      <c r="LX579"/>
      <c r="LY579"/>
      <c r="LZ579"/>
      <c r="MA579"/>
      <c r="MB579"/>
      <c r="MC579"/>
      <c r="MD579"/>
      <c r="ME579"/>
      <c r="MF579"/>
      <c r="MG579"/>
      <c r="MH579"/>
      <c r="MI579"/>
      <c r="MJ579"/>
      <c r="MK579"/>
      <c r="ML579"/>
      <c r="MM579"/>
      <c r="MN579"/>
      <c r="MO579"/>
      <c r="MP579"/>
      <c r="MQ579"/>
      <c r="MR579"/>
      <c r="MS579"/>
      <c r="MT579"/>
      <c r="MU579"/>
      <c r="MV579"/>
      <c r="MW579"/>
      <c r="MX579"/>
      <c r="MY579"/>
      <c r="MZ579"/>
      <c r="NA579"/>
      <c r="NB579"/>
      <c r="NC579"/>
      <c r="ND579"/>
      <c r="NE579"/>
      <c r="NF579"/>
      <c r="NG579"/>
      <c r="NH579"/>
      <c r="NI579"/>
      <c r="NJ579"/>
      <c r="NK579"/>
      <c r="NL579"/>
      <c r="NM579"/>
      <c r="NN579"/>
      <c r="NO579"/>
      <c r="NP579"/>
      <c r="NQ579"/>
      <c r="NR579"/>
      <c r="NS579"/>
      <c r="NT579"/>
      <c r="NU579"/>
      <c r="NV579"/>
      <c r="NW579"/>
      <c r="NX579"/>
      <c r="NY579"/>
      <c r="NZ579"/>
      <c r="OA579"/>
      <c r="OB579"/>
      <c r="OC579"/>
      <c r="OD579"/>
      <c r="OE579"/>
      <c r="OF579"/>
      <c r="OG579"/>
      <c r="OH579"/>
      <c r="OI579"/>
      <c r="OJ579"/>
      <c r="OK579"/>
      <c r="OL579"/>
      <c r="OM579"/>
      <c r="ON579"/>
      <c r="OO579"/>
      <c r="OP579"/>
      <c r="OQ579"/>
      <c r="OR579"/>
      <c r="OS579"/>
      <c r="OT579"/>
      <c r="OU579"/>
      <c r="OV579"/>
      <c r="OW579"/>
      <c r="OX579"/>
      <c r="OY579"/>
      <c r="OZ579"/>
      <c r="PA579"/>
      <c r="PB579"/>
      <c r="PC579"/>
      <c r="PD579"/>
      <c r="PE579"/>
      <c r="PF579"/>
      <c r="PG579"/>
      <c r="PH579"/>
      <c r="PI579"/>
      <c r="PJ579"/>
      <c r="PK579"/>
      <c r="PL579"/>
      <c r="PM579"/>
      <c r="PN579"/>
      <c r="PO579"/>
      <c r="PP579"/>
      <c r="PQ579"/>
      <c r="PR579"/>
      <c r="PS579"/>
      <c r="PT579"/>
      <c r="PU579"/>
      <c r="PV579"/>
      <c r="PW579"/>
      <c r="PX579"/>
      <c r="PY579"/>
      <c r="PZ579"/>
      <c r="QA579"/>
      <c r="QB579"/>
      <c r="QC579"/>
      <c r="QD579"/>
      <c r="QE579"/>
      <c r="QF579"/>
      <c r="QG579"/>
      <c r="QH579"/>
      <c r="QI579"/>
      <c r="QJ579"/>
      <c r="QK579"/>
      <c r="QL579"/>
      <c r="QM579"/>
      <c r="QN579"/>
      <c r="QO579"/>
      <c r="QP579"/>
      <c r="QQ579"/>
      <c r="QR579"/>
      <c r="QS579"/>
      <c r="QT579"/>
      <c r="QU579"/>
      <c r="QV579"/>
      <c r="QW579"/>
      <c r="QX579"/>
      <c r="QY579"/>
      <c r="QZ579"/>
      <c r="RA579"/>
      <c r="RB579"/>
      <c r="RC579"/>
      <c r="RD579"/>
      <c r="RE579"/>
      <c r="RF579"/>
      <c r="RG579"/>
      <c r="RH579"/>
      <c r="RI579"/>
      <c r="RJ579"/>
      <c r="RK579"/>
      <c r="RL579"/>
      <c r="RM579"/>
      <c r="RN579"/>
      <c r="RO579"/>
      <c r="RP579"/>
      <c r="RQ579"/>
      <c r="RR579"/>
      <c r="RS579"/>
      <c r="RT579"/>
      <c r="RU579"/>
      <c r="RV579"/>
      <c r="RW579"/>
      <c r="RX579"/>
      <c r="RY579"/>
      <c r="RZ579"/>
      <c r="SA579"/>
      <c r="SB579"/>
      <c r="SC579"/>
      <c r="SD579"/>
      <c r="SE579"/>
      <c r="SF579"/>
      <c r="SG579"/>
      <c r="SH579"/>
      <c r="SI579"/>
      <c r="SJ579"/>
      <c r="SK579"/>
      <c r="SL579"/>
      <c r="SM579"/>
      <c r="SN579"/>
      <c r="SO579"/>
      <c r="SP579"/>
      <c r="SQ579"/>
      <c r="SR579"/>
      <c r="SS579"/>
      <c r="ST579"/>
      <c r="SU579"/>
      <c r="SV579"/>
      <c r="SW579"/>
      <c r="SX579"/>
      <c r="SY579"/>
      <c r="SZ579"/>
      <c r="TA579"/>
      <c r="TB579"/>
      <c r="TC579"/>
      <c r="TD579"/>
      <c r="TE579"/>
      <c r="TF579"/>
      <c r="TG579"/>
      <c r="TH579"/>
      <c r="TI579"/>
      <c r="TJ579"/>
      <c r="TK579"/>
      <c r="TL579"/>
      <c r="TM579"/>
      <c r="TN579"/>
      <c r="TO579"/>
      <c r="TP579"/>
      <c r="TQ579"/>
      <c r="TR579"/>
      <c r="TS579"/>
      <c r="TT579"/>
      <c r="TU579"/>
      <c r="TV579"/>
      <c r="TW579"/>
      <c r="TX579"/>
      <c r="TY579"/>
      <c r="TZ579"/>
      <c r="UA579"/>
      <c r="UB579"/>
      <c r="UC579"/>
      <c r="UD579"/>
      <c r="UE579"/>
      <c r="UF579"/>
      <c r="UG579"/>
      <c r="UH579"/>
      <c r="UI579"/>
      <c r="UJ579"/>
      <c r="UK579"/>
      <c r="UL579"/>
      <c r="UM579"/>
      <c r="UN579"/>
      <c r="UO579"/>
      <c r="UP579"/>
      <c r="UQ579"/>
      <c r="UR579"/>
      <c r="US579"/>
      <c r="UT579"/>
      <c r="UU579"/>
      <c r="UV579"/>
      <c r="UW579"/>
      <c r="UX579"/>
      <c r="UY579"/>
      <c r="UZ579"/>
      <c r="VA579"/>
      <c r="VB579"/>
      <c r="VC579"/>
      <c r="VD579"/>
      <c r="VE579"/>
      <c r="VF579"/>
      <c r="VG579"/>
      <c r="VH579"/>
      <c r="VI579"/>
      <c r="VJ579"/>
      <c r="VK579"/>
      <c r="VL579"/>
      <c r="VM579"/>
      <c r="VN579"/>
      <c r="VO579"/>
      <c r="VP579"/>
      <c r="VQ579"/>
      <c r="VR579"/>
      <c r="VS579"/>
      <c r="VT579"/>
      <c r="VU579"/>
      <c r="VV579"/>
      <c r="VW579"/>
      <c r="VX579"/>
      <c r="VY579"/>
      <c r="VZ579"/>
      <c r="WA579"/>
      <c r="WB579"/>
      <c r="WC579"/>
      <c r="WD579"/>
      <c r="WE579"/>
      <c r="WF579"/>
      <c r="WG579"/>
      <c r="WH579"/>
      <c r="WI579"/>
      <c r="WJ579"/>
      <c r="WK579"/>
      <c r="WL579"/>
      <c r="WM579"/>
      <c r="WN579"/>
      <c r="WO579"/>
      <c r="WP579"/>
      <c r="WQ579"/>
      <c r="WR579"/>
      <c r="WS579"/>
      <c r="WT579"/>
      <c r="WU579"/>
      <c r="WV579"/>
      <c r="WW579"/>
      <c r="WX579"/>
      <c r="WY579"/>
      <c r="WZ579"/>
      <c r="XA579"/>
      <c r="XB579"/>
      <c r="XC579"/>
      <c r="XD579"/>
      <c r="XE579"/>
      <c r="XF579"/>
      <c r="XG579"/>
      <c r="XH579"/>
      <c r="XI579"/>
      <c r="XJ579"/>
      <c r="XK579"/>
      <c r="XL579"/>
      <c r="XM579"/>
      <c r="XN579"/>
      <c r="XO579"/>
      <c r="XP579"/>
      <c r="XQ579"/>
      <c r="XR579"/>
      <c r="XS579"/>
      <c r="XT579"/>
      <c r="XU579"/>
      <c r="XV579"/>
      <c r="XW579"/>
      <c r="XX579"/>
      <c r="XY579"/>
      <c r="XZ579"/>
      <c r="YA579"/>
      <c r="YB579"/>
      <c r="YC579"/>
      <c r="YD579"/>
      <c r="YE579"/>
      <c r="YF579"/>
      <c r="YG579"/>
      <c r="YH579"/>
      <c r="YI579"/>
      <c r="YJ579"/>
      <c r="YK579"/>
      <c r="YL579"/>
      <c r="YM579"/>
      <c r="YN579"/>
      <c r="YO579"/>
      <c r="YP579"/>
      <c r="YQ579"/>
      <c r="YR579"/>
      <c r="YS579"/>
      <c r="YT579"/>
      <c r="YU579"/>
      <c r="YV579"/>
      <c r="YW579"/>
      <c r="YX579"/>
      <c r="YY579"/>
      <c r="YZ579"/>
      <c r="ZA579"/>
      <c r="ZB579"/>
      <c r="ZC579"/>
      <c r="ZD579"/>
      <c r="ZE579"/>
      <c r="ZF579"/>
      <c r="ZG579"/>
      <c r="ZH579"/>
      <c r="ZI579"/>
      <c r="ZJ579"/>
      <c r="ZK579"/>
      <c r="ZL579"/>
      <c r="ZM579"/>
      <c r="ZN579"/>
      <c r="ZO579"/>
      <c r="ZP579"/>
      <c r="ZQ579"/>
      <c r="ZR579"/>
      <c r="ZS579"/>
      <c r="ZT579"/>
      <c r="ZU579"/>
      <c r="ZV579"/>
      <c r="ZW579"/>
      <c r="ZX579"/>
      <c r="ZY579"/>
      <c r="ZZ579"/>
      <c r="AAA579"/>
      <c r="AAB579"/>
      <c r="AAC579"/>
      <c r="AAD579"/>
      <c r="AAE579"/>
      <c r="AAF579"/>
      <c r="AAG579"/>
      <c r="AAH579"/>
      <c r="AAI579"/>
      <c r="AAJ579"/>
      <c r="AAK579"/>
      <c r="AAL579"/>
      <c r="AAM579"/>
      <c r="AAN579"/>
      <c r="AAO579"/>
      <c r="AAP579"/>
      <c r="AAQ579"/>
      <c r="AAR579"/>
      <c r="AAS579"/>
      <c r="AAT579"/>
      <c r="AAU579"/>
      <c r="AAV579"/>
      <c r="AAW579"/>
      <c r="AAX579"/>
      <c r="AAY579"/>
      <c r="AAZ579"/>
      <c r="ABA579"/>
      <c r="ABB579"/>
      <c r="ABC579"/>
      <c r="ABD579"/>
      <c r="ABE579"/>
      <c r="ABF579"/>
      <c r="ABG579"/>
      <c r="ABH579"/>
      <c r="ABI579"/>
      <c r="ABJ579"/>
      <c r="ABK579"/>
      <c r="ABL579"/>
      <c r="ABM579"/>
      <c r="ABN579"/>
      <c r="ABO579"/>
      <c r="ABP579"/>
      <c r="ABQ579"/>
      <c r="ABR579"/>
      <c r="ABS579"/>
      <c r="ABT579"/>
      <c r="ABU579"/>
      <c r="ABV579"/>
      <c r="ABW579"/>
      <c r="ABX579"/>
      <c r="ABY579"/>
      <c r="ABZ579"/>
      <c r="ACA579"/>
      <c r="ACB579"/>
      <c r="ACC579"/>
      <c r="ACD579"/>
      <c r="ACE579"/>
      <c r="ACF579"/>
      <c r="ACG579"/>
      <c r="ACH579"/>
      <c r="ACI579"/>
      <c r="ACJ579"/>
      <c r="ACK579"/>
      <c r="ACL579"/>
      <c r="ACM579"/>
      <c r="ACN579"/>
      <c r="ACO579"/>
      <c r="ACP579"/>
      <c r="ACQ579"/>
      <c r="ACR579"/>
      <c r="ACS579"/>
      <c r="ACT579"/>
      <c r="ACU579"/>
      <c r="ACV579"/>
      <c r="ACW579"/>
      <c r="ACX579"/>
      <c r="ACY579"/>
      <c r="ACZ579"/>
      <c r="ADA579"/>
      <c r="ADB579"/>
      <c r="ADC579"/>
      <c r="ADD579"/>
      <c r="ADE579"/>
      <c r="ADF579"/>
      <c r="ADG579"/>
      <c r="ADH579"/>
      <c r="ADI579"/>
      <c r="ADJ579"/>
      <c r="ADK579"/>
      <c r="ADL579"/>
      <c r="ADM579"/>
      <c r="ADN579"/>
      <c r="ADO579"/>
      <c r="ADP579"/>
      <c r="ADQ579"/>
      <c r="ADR579"/>
      <c r="ADS579"/>
      <c r="ADT579"/>
      <c r="ADU579"/>
      <c r="ADV579"/>
      <c r="ADW579"/>
      <c r="ADX579"/>
      <c r="ADY579"/>
      <c r="ADZ579"/>
      <c r="AEA579"/>
      <c r="AEB579"/>
      <c r="AEC579"/>
      <c r="AED579"/>
      <c r="AEE579"/>
      <c r="AEF579"/>
      <c r="AEG579"/>
      <c r="AEH579"/>
      <c r="AEI579"/>
      <c r="AEJ579"/>
      <c r="AEK579"/>
      <c r="AEL579"/>
      <c r="AEM579"/>
      <c r="AEN579"/>
      <c r="AEO579"/>
      <c r="AEP579"/>
      <c r="AEQ579"/>
      <c r="AER579"/>
      <c r="AES579"/>
      <c r="AET579"/>
      <c r="AEU579"/>
      <c r="AEV579"/>
      <c r="AEW579"/>
      <c r="AEX579"/>
      <c r="AEY579"/>
      <c r="AEZ579"/>
      <c r="AFA579"/>
      <c r="AFB579"/>
      <c r="AFC579"/>
      <c r="AFD579"/>
      <c r="AFE579"/>
      <c r="AFF579"/>
      <c r="AFG579"/>
      <c r="AFH579"/>
      <c r="AFI579"/>
      <c r="AFJ579"/>
      <c r="AFK579"/>
      <c r="AFL579"/>
      <c r="AFM579"/>
      <c r="AFN579"/>
      <c r="AFO579"/>
      <c r="AFP579"/>
      <c r="AFQ579"/>
      <c r="AFR579"/>
      <c r="AFS579"/>
      <c r="AFT579"/>
      <c r="AFU579"/>
      <c r="AFV579"/>
      <c r="AFW579"/>
      <c r="AFX579"/>
      <c r="AFY579"/>
      <c r="AFZ579"/>
      <c r="AGA579"/>
      <c r="AGB579"/>
      <c r="AGC579"/>
      <c r="AGD579"/>
      <c r="AGE579"/>
      <c r="AGF579"/>
      <c r="AGG579"/>
      <c r="AGH579"/>
      <c r="AGI579"/>
      <c r="AGJ579"/>
      <c r="AGK579"/>
      <c r="AGL579"/>
      <c r="AGM579"/>
      <c r="AGN579"/>
      <c r="AGO579"/>
      <c r="AGP579"/>
      <c r="AGQ579"/>
      <c r="AGR579"/>
      <c r="AGS579"/>
      <c r="AGT579"/>
      <c r="AGU579"/>
      <c r="AGV579"/>
      <c r="AGW579"/>
      <c r="AGX579"/>
      <c r="AGY579"/>
      <c r="AGZ579"/>
      <c r="AHA579"/>
      <c r="AHB579"/>
      <c r="AHC579"/>
      <c r="AHD579"/>
      <c r="AHE579"/>
      <c r="AHF579"/>
      <c r="AHG579"/>
      <c r="AHH579"/>
      <c r="AHI579"/>
      <c r="AHJ579"/>
      <c r="AHK579"/>
      <c r="AHL579"/>
      <c r="AHM579"/>
      <c r="AHN579"/>
      <c r="AHO579"/>
      <c r="AHP579"/>
      <c r="AHQ579"/>
      <c r="AHR579"/>
      <c r="AHS579"/>
      <c r="AHT579"/>
      <c r="AHU579"/>
      <c r="AHV579"/>
      <c r="AHW579"/>
      <c r="AHX579"/>
      <c r="AHY579"/>
      <c r="AHZ579"/>
      <c r="AIA579"/>
      <c r="AIB579"/>
      <c r="AIC579"/>
      <c r="AID579"/>
      <c r="AIE579"/>
      <c r="AIF579"/>
      <c r="AIG579"/>
      <c r="AIH579"/>
      <c r="AII579"/>
      <c r="AIJ579"/>
      <c r="AIK579"/>
      <c r="AIL579"/>
      <c r="AIM579"/>
      <c r="AIN579"/>
      <c r="AIO579"/>
      <c r="AIP579"/>
      <c r="AIQ579"/>
      <c r="AIR579"/>
      <c r="AIS579"/>
      <c r="AIT579"/>
      <c r="AIU579"/>
      <c r="AIV579"/>
      <c r="AIW579"/>
      <c r="AIX579"/>
      <c r="AIY579"/>
      <c r="AIZ579"/>
      <c r="AJA579"/>
      <c r="AJB579"/>
      <c r="AJC579"/>
      <c r="AJD579"/>
      <c r="AJE579"/>
      <c r="AJF579"/>
      <c r="AJG579"/>
      <c r="AJH579"/>
      <c r="AJI579"/>
      <c r="AJJ579"/>
      <c r="AJK579"/>
      <c r="AJL579"/>
      <c r="AJM579"/>
      <c r="AJN579"/>
      <c r="AJO579"/>
      <c r="AJP579"/>
      <c r="AJQ579"/>
      <c r="AJR579"/>
      <c r="AJS579"/>
      <c r="AJT579"/>
      <c r="AJU579"/>
      <c r="AJV579"/>
      <c r="AJW579"/>
      <c r="AJX579"/>
      <c r="AJY579"/>
      <c r="AJZ579"/>
      <c r="AKA579"/>
      <c r="AKB579"/>
      <c r="AKC579"/>
      <c r="AKD579"/>
      <c r="AKE579"/>
      <c r="AKF579"/>
      <c r="AKG579"/>
      <c r="AKH579"/>
      <c r="AKI579"/>
      <c r="AKJ579"/>
      <c r="AKK579"/>
      <c r="AKL579"/>
      <c r="AKM579"/>
      <c r="AKN579"/>
      <c r="AKO579"/>
      <c r="AKP579"/>
      <c r="AKQ579"/>
      <c r="AKR579"/>
      <c r="AKS579"/>
      <c r="AKT579"/>
      <c r="AKU579"/>
      <c r="AKV579"/>
      <c r="AKW579"/>
      <c r="AKX579"/>
      <c r="AKY579"/>
      <c r="AKZ579"/>
      <c r="ALA579"/>
      <c r="ALB579"/>
      <c r="ALC579"/>
      <c r="ALD579"/>
      <c r="ALE579"/>
      <c r="ALF579"/>
      <c r="ALG579"/>
      <c r="ALH579"/>
      <c r="ALI579"/>
      <c r="ALJ579"/>
      <c r="ALK579"/>
      <c r="ALL579"/>
      <c r="ALM579"/>
      <c r="ALN579"/>
      <c r="ALO579"/>
      <c r="ALP579"/>
      <c r="ALQ579"/>
      <c r="ALR579"/>
      <c r="ALS579"/>
      <c r="ALT579"/>
      <c r="ALU579"/>
      <c r="ALV579"/>
      <c r="ALW579"/>
      <c r="ALX579"/>
      <c r="ALY579"/>
      <c r="ALZ579"/>
      <c r="AMA579"/>
      <c r="AMB579"/>
      <c r="AMC579"/>
      <c r="AMD579"/>
      <c r="AME579"/>
      <c r="AMF579"/>
      <c r="AMG579"/>
      <c r="AMH579"/>
      <c r="AMI579"/>
      <c r="AMJ579"/>
    </row>
    <row r="580" spans="1:1024">
      <c r="A580" s="41"/>
      <c r="B580" s="41"/>
      <c r="C580"/>
      <c r="D580"/>
      <c r="E580"/>
      <c r="F580"/>
      <c r="G580" s="41" t="s">
        <v>2208</v>
      </c>
      <c r="H580" s="41" t="s">
        <v>2207</v>
      </c>
      <c r="I580" s="38">
        <f t="shared" si="9"/>
        <v>2</v>
      </c>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c r="IW580"/>
      <c r="IX580"/>
      <c r="IY580"/>
      <c r="IZ580"/>
      <c r="JA580"/>
      <c r="JB580"/>
      <c r="JC580"/>
      <c r="JD580"/>
      <c r="JE580"/>
      <c r="JF580"/>
      <c r="JG580"/>
      <c r="JH580"/>
      <c r="JI580"/>
      <c r="JJ580"/>
      <c r="JK580"/>
      <c r="JL580"/>
      <c r="JM580"/>
      <c r="JN580"/>
      <c r="JO580"/>
      <c r="JP580"/>
      <c r="JQ580"/>
      <c r="JR580"/>
      <c r="JS580"/>
      <c r="JT580"/>
      <c r="JU580"/>
      <c r="JV580"/>
      <c r="JW580"/>
      <c r="JX580"/>
      <c r="JY580"/>
      <c r="JZ580"/>
      <c r="KA580"/>
      <c r="KB580"/>
      <c r="KC580"/>
      <c r="KD580"/>
      <c r="KE580"/>
      <c r="KF580"/>
      <c r="KG580"/>
      <c r="KH580"/>
      <c r="KI580"/>
      <c r="KJ580"/>
      <c r="KK580"/>
      <c r="KL580"/>
      <c r="KM580"/>
      <c r="KN580"/>
      <c r="KO580"/>
      <c r="KP580"/>
      <c r="KQ580"/>
      <c r="KR580"/>
      <c r="KS580"/>
      <c r="KT580"/>
      <c r="KU580"/>
      <c r="KV580"/>
      <c r="KW580"/>
      <c r="KX580"/>
      <c r="KY580"/>
      <c r="KZ580"/>
      <c r="LA580"/>
      <c r="LB580"/>
      <c r="LC580"/>
      <c r="LD580"/>
      <c r="LE580"/>
      <c r="LF580"/>
      <c r="LG580"/>
      <c r="LH580"/>
      <c r="LI580"/>
      <c r="LJ580"/>
      <c r="LK580"/>
      <c r="LL580"/>
      <c r="LM580"/>
      <c r="LN580"/>
      <c r="LO580"/>
      <c r="LP580"/>
      <c r="LQ580"/>
      <c r="LR580"/>
      <c r="LS580"/>
      <c r="LT580"/>
      <c r="LU580"/>
      <c r="LV580"/>
      <c r="LW580"/>
      <c r="LX580"/>
      <c r="LY580"/>
      <c r="LZ580"/>
      <c r="MA580"/>
      <c r="MB580"/>
      <c r="MC580"/>
      <c r="MD580"/>
      <c r="ME580"/>
      <c r="MF580"/>
      <c r="MG580"/>
      <c r="MH580"/>
      <c r="MI580"/>
      <c r="MJ580"/>
      <c r="MK580"/>
      <c r="ML580"/>
      <c r="MM580"/>
      <c r="MN580"/>
      <c r="MO580"/>
      <c r="MP580"/>
      <c r="MQ580"/>
      <c r="MR580"/>
      <c r="MS580"/>
      <c r="MT580"/>
      <c r="MU580"/>
      <c r="MV580"/>
      <c r="MW580"/>
      <c r="MX580"/>
      <c r="MY580"/>
      <c r="MZ580"/>
      <c r="NA580"/>
      <c r="NB580"/>
      <c r="NC580"/>
      <c r="ND580"/>
      <c r="NE580"/>
      <c r="NF580"/>
      <c r="NG580"/>
      <c r="NH580"/>
      <c r="NI580"/>
      <c r="NJ580"/>
      <c r="NK580"/>
      <c r="NL580"/>
      <c r="NM580"/>
      <c r="NN580"/>
      <c r="NO580"/>
      <c r="NP580"/>
      <c r="NQ580"/>
      <c r="NR580"/>
      <c r="NS580"/>
      <c r="NT580"/>
      <c r="NU580"/>
      <c r="NV580"/>
      <c r="NW580"/>
      <c r="NX580"/>
      <c r="NY580"/>
      <c r="NZ580"/>
      <c r="OA580"/>
      <c r="OB580"/>
      <c r="OC580"/>
      <c r="OD580"/>
      <c r="OE580"/>
      <c r="OF580"/>
      <c r="OG580"/>
      <c r="OH580"/>
      <c r="OI580"/>
      <c r="OJ580"/>
      <c r="OK580"/>
      <c r="OL580"/>
      <c r="OM580"/>
      <c r="ON580"/>
      <c r="OO580"/>
      <c r="OP580"/>
      <c r="OQ580"/>
      <c r="OR580"/>
      <c r="OS580"/>
      <c r="OT580"/>
      <c r="OU580"/>
      <c r="OV580"/>
      <c r="OW580"/>
      <c r="OX580"/>
      <c r="OY580"/>
      <c r="OZ580"/>
      <c r="PA580"/>
      <c r="PB580"/>
      <c r="PC580"/>
      <c r="PD580"/>
      <c r="PE580"/>
      <c r="PF580"/>
      <c r="PG580"/>
      <c r="PH580"/>
      <c r="PI580"/>
      <c r="PJ580"/>
      <c r="PK580"/>
      <c r="PL580"/>
      <c r="PM580"/>
      <c r="PN580"/>
      <c r="PO580"/>
      <c r="PP580"/>
      <c r="PQ580"/>
      <c r="PR580"/>
      <c r="PS580"/>
      <c r="PT580"/>
      <c r="PU580"/>
      <c r="PV580"/>
      <c r="PW580"/>
      <c r="PX580"/>
      <c r="PY580"/>
      <c r="PZ580"/>
      <c r="QA580"/>
      <c r="QB580"/>
      <c r="QC580"/>
      <c r="QD580"/>
      <c r="QE580"/>
      <c r="QF580"/>
      <c r="QG580"/>
      <c r="QH580"/>
      <c r="QI580"/>
      <c r="QJ580"/>
      <c r="QK580"/>
      <c r="QL580"/>
      <c r="QM580"/>
      <c r="QN580"/>
      <c r="QO580"/>
      <c r="QP580"/>
      <c r="QQ580"/>
      <c r="QR580"/>
      <c r="QS580"/>
      <c r="QT580"/>
      <c r="QU580"/>
      <c r="QV580"/>
      <c r="QW580"/>
      <c r="QX580"/>
      <c r="QY580"/>
      <c r="QZ580"/>
      <c r="RA580"/>
      <c r="RB580"/>
      <c r="RC580"/>
      <c r="RD580"/>
      <c r="RE580"/>
      <c r="RF580"/>
      <c r="RG580"/>
      <c r="RH580"/>
      <c r="RI580"/>
      <c r="RJ580"/>
      <c r="RK580"/>
      <c r="RL580"/>
      <c r="RM580"/>
      <c r="RN580"/>
      <c r="RO580"/>
      <c r="RP580"/>
      <c r="RQ580"/>
      <c r="RR580"/>
      <c r="RS580"/>
      <c r="RT580"/>
      <c r="RU580"/>
      <c r="RV580"/>
      <c r="RW580"/>
      <c r="RX580"/>
      <c r="RY580"/>
      <c r="RZ580"/>
      <c r="SA580"/>
      <c r="SB580"/>
      <c r="SC580"/>
      <c r="SD580"/>
      <c r="SE580"/>
      <c r="SF580"/>
      <c r="SG580"/>
      <c r="SH580"/>
      <c r="SI580"/>
      <c r="SJ580"/>
      <c r="SK580"/>
      <c r="SL580"/>
      <c r="SM580"/>
      <c r="SN580"/>
      <c r="SO580"/>
      <c r="SP580"/>
      <c r="SQ580"/>
      <c r="SR580"/>
      <c r="SS580"/>
      <c r="ST580"/>
      <c r="SU580"/>
      <c r="SV580"/>
      <c r="SW580"/>
      <c r="SX580"/>
      <c r="SY580"/>
      <c r="SZ580"/>
      <c r="TA580"/>
      <c r="TB580"/>
      <c r="TC580"/>
      <c r="TD580"/>
      <c r="TE580"/>
      <c r="TF580"/>
      <c r="TG580"/>
      <c r="TH580"/>
      <c r="TI580"/>
      <c r="TJ580"/>
      <c r="TK580"/>
      <c r="TL580"/>
      <c r="TM580"/>
      <c r="TN580"/>
      <c r="TO580"/>
      <c r="TP580"/>
      <c r="TQ580"/>
      <c r="TR580"/>
      <c r="TS580"/>
      <c r="TT580"/>
      <c r="TU580"/>
      <c r="TV580"/>
      <c r="TW580"/>
      <c r="TX580"/>
      <c r="TY580"/>
      <c r="TZ580"/>
      <c r="UA580"/>
      <c r="UB580"/>
      <c r="UC580"/>
      <c r="UD580"/>
      <c r="UE580"/>
      <c r="UF580"/>
      <c r="UG580"/>
      <c r="UH580"/>
      <c r="UI580"/>
      <c r="UJ580"/>
      <c r="UK580"/>
      <c r="UL580"/>
      <c r="UM580"/>
      <c r="UN580"/>
      <c r="UO580"/>
      <c r="UP580"/>
      <c r="UQ580"/>
      <c r="UR580"/>
      <c r="US580"/>
      <c r="UT580"/>
      <c r="UU580"/>
      <c r="UV580"/>
      <c r="UW580"/>
      <c r="UX580"/>
      <c r="UY580"/>
      <c r="UZ580"/>
      <c r="VA580"/>
      <c r="VB580"/>
      <c r="VC580"/>
      <c r="VD580"/>
      <c r="VE580"/>
      <c r="VF580"/>
      <c r="VG580"/>
      <c r="VH580"/>
      <c r="VI580"/>
      <c r="VJ580"/>
      <c r="VK580"/>
      <c r="VL580"/>
      <c r="VM580"/>
      <c r="VN580"/>
      <c r="VO580"/>
      <c r="VP580"/>
      <c r="VQ580"/>
      <c r="VR580"/>
      <c r="VS580"/>
      <c r="VT580"/>
      <c r="VU580"/>
      <c r="VV580"/>
      <c r="VW580"/>
      <c r="VX580"/>
      <c r="VY580"/>
      <c r="VZ580"/>
      <c r="WA580"/>
      <c r="WB580"/>
      <c r="WC580"/>
      <c r="WD580"/>
      <c r="WE580"/>
      <c r="WF580"/>
      <c r="WG580"/>
      <c r="WH580"/>
      <c r="WI580"/>
      <c r="WJ580"/>
      <c r="WK580"/>
      <c r="WL580"/>
      <c r="WM580"/>
      <c r="WN580"/>
      <c r="WO580"/>
      <c r="WP580"/>
      <c r="WQ580"/>
      <c r="WR580"/>
      <c r="WS580"/>
      <c r="WT580"/>
      <c r="WU580"/>
      <c r="WV580"/>
      <c r="WW580"/>
      <c r="WX580"/>
      <c r="WY580"/>
      <c r="WZ580"/>
      <c r="XA580"/>
      <c r="XB580"/>
      <c r="XC580"/>
      <c r="XD580"/>
      <c r="XE580"/>
      <c r="XF580"/>
      <c r="XG580"/>
      <c r="XH580"/>
      <c r="XI580"/>
      <c r="XJ580"/>
      <c r="XK580"/>
      <c r="XL580"/>
      <c r="XM580"/>
      <c r="XN580"/>
      <c r="XO580"/>
      <c r="XP580"/>
      <c r="XQ580"/>
      <c r="XR580"/>
      <c r="XS580"/>
      <c r="XT580"/>
      <c r="XU580"/>
      <c r="XV580"/>
      <c r="XW580"/>
      <c r="XX580"/>
      <c r="XY580"/>
      <c r="XZ580"/>
      <c r="YA580"/>
      <c r="YB580"/>
      <c r="YC580"/>
      <c r="YD580"/>
      <c r="YE580"/>
      <c r="YF580"/>
      <c r="YG580"/>
      <c r="YH580"/>
      <c r="YI580"/>
      <c r="YJ580"/>
      <c r="YK580"/>
      <c r="YL580"/>
      <c r="YM580"/>
      <c r="YN580"/>
      <c r="YO580"/>
      <c r="YP580"/>
      <c r="YQ580"/>
      <c r="YR580"/>
      <c r="YS580"/>
      <c r="YT580"/>
      <c r="YU580"/>
      <c r="YV580"/>
      <c r="YW580"/>
      <c r="YX580"/>
      <c r="YY580"/>
      <c r="YZ580"/>
      <c r="ZA580"/>
      <c r="ZB580"/>
      <c r="ZC580"/>
      <c r="ZD580"/>
      <c r="ZE580"/>
      <c r="ZF580"/>
      <c r="ZG580"/>
      <c r="ZH580"/>
      <c r="ZI580"/>
      <c r="ZJ580"/>
      <c r="ZK580"/>
      <c r="ZL580"/>
      <c r="ZM580"/>
      <c r="ZN580"/>
      <c r="ZO580"/>
      <c r="ZP580"/>
      <c r="ZQ580"/>
      <c r="ZR580"/>
      <c r="ZS580"/>
      <c r="ZT580"/>
      <c r="ZU580"/>
      <c r="ZV580"/>
      <c r="ZW580"/>
      <c r="ZX580"/>
      <c r="ZY580"/>
      <c r="ZZ580"/>
      <c r="AAA580"/>
      <c r="AAB580"/>
      <c r="AAC580"/>
      <c r="AAD580"/>
      <c r="AAE580"/>
      <c r="AAF580"/>
      <c r="AAG580"/>
      <c r="AAH580"/>
      <c r="AAI580"/>
      <c r="AAJ580"/>
      <c r="AAK580"/>
      <c r="AAL580"/>
      <c r="AAM580"/>
      <c r="AAN580"/>
      <c r="AAO580"/>
      <c r="AAP580"/>
      <c r="AAQ580"/>
      <c r="AAR580"/>
      <c r="AAS580"/>
      <c r="AAT580"/>
      <c r="AAU580"/>
      <c r="AAV580"/>
      <c r="AAW580"/>
      <c r="AAX580"/>
      <c r="AAY580"/>
      <c r="AAZ580"/>
      <c r="ABA580"/>
      <c r="ABB580"/>
      <c r="ABC580"/>
      <c r="ABD580"/>
      <c r="ABE580"/>
      <c r="ABF580"/>
      <c r="ABG580"/>
      <c r="ABH580"/>
      <c r="ABI580"/>
      <c r="ABJ580"/>
      <c r="ABK580"/>
      <c r="ABL580"/>
      <c r="ABM580"/>
      <c r="ABN580"/>
      <c r="ABO580"/>
      <c r="ABP580"/>
      <c r="ABQ580"/>
      <c r="ABR580"/>
      <c r="ABS580"/>
      <c r="ABT580"/>
      <c r="ABU580"/>
      <c r="ABV580"/>
      <c r="ABW580"/>
      <c r="ABX580"/>
      <c r="ABY580"/>
      <c r="ABZ580"/>
      <c r="ACA580"/>
      <c r="ACB580"/>
      <c r="ACC580"/>
      <c r="ACD580"/>
      <c r="ACE580"/>
      <c r="ACF580"/>
      <c r="ACG580"/>
      <c r="ACH580"/>
      <c r="ACI580"/>
      <c r="ACJ580"/>
      <c r="ACK580"/>
      <c r="ACL580"/>
      <c r="ACM580"/>
      <c r="ACN580"/>
      <c r="ACO580"/>
      <c r="ACP580"/>
      <c r="ACQ580"/>
      <c r="ACR580"/>
      <c r="ACS580"/>
      <c r="ACT580"/>
      <c r="ACU580"/>
      <c r="ACV580"/>
      <c r="ACW580"/>
      <c r="ACX580"/>
      <c r="ACY580"/>
      <c r="ACZ580"/>
      <c r="ADA580"/>
      <c r="ADB580"/>
      <c r="ADC580"/>
      <c r="ADD580"/>
      <c r="ADE580"/>
      <c r="ADF580"/>
      <c r="ADG580"/>
      <c r="ADH580"/>
      <c r="ADI580"/>
      <c r="ADJ580"/>
      <c r="ADK580"/>
      <c r="ADL580"/>
      <c r="ADM580"/>
      <c r="ADN580"/>
      <c r="ADO580"/>
      <c r="ADP580"/>
      <c r="ADQ580"/>
      <c r="ADR580"/>
      <c r="ADS580"/>
      <c r="ADT580"/>
      <c r="ADU580"/>
      <c r="ADV580"/>
      <c r="ADW580"/>
      <c r="ADX580"/>
      <c r="ADY580"/>
      <c r="ADZ580"/>
      <c r="AEA580"/>
      <c r="AEB580"/>
      <c r="AEC580"/>
      <c r="AED580"/>
      <c r="AEE580"/>
      <c r="AEF580"/>
      <c r="AEG580"/>
      <c r="AEH580"/>
      <c r="AEI580"/>
      <c r="AEJ580"/>
      <c r="AEK580"/>
      <c r="AEL580"/>
      <c r="AEM580"/>
      <c r="AEN580"/>
      <c r="AEO580"/>
      <c r="AEP580"/>
      <c r="AEQ580"/>
      <c r="AER580"/>
      <c r="AES580"/>
      <c r="AET580"/>
      <c r="AEU580"/>
      <c r="AEV580"/>
      <c r="AEW580"/>
      <c r="AEX580"/>
      <c r="AEY580"/>
      <c r="AEZ580"/>
      <c r="AFA580"/>
      <c r="AFB580"/>
      <c r="AFC580"/>
      <c r="AFD580"/>
      <c r="AFE580"/>
      <c r="AFF580"/>
      <c r="AFG580"/>
      <c r="AFH580"/>
      <c r="AFI580"/>
      <c r="AFJ580"/>
      <c r="AFK580"/>
      <c r="AFL580"/>
      <c r="AFM580"/>
      <c r="AFN580"/>
      <c r="AFO580"/>
      <c r="AFP580"/>
      <c r="AFQ580"/>
      <c r="AFR580"/>
      <c r="AFS580"/>
      <c r="AFT580"/>
      <c r="AFU580"/>
      <c r="AFV580"/>
      <c r="AFW580"/>
      <c r="AFX580"/>
      <c r="AFY580"/>
      <c r="AFZ580"/>
      <c r="AGA580"/>
      <c r="AGB580"/>
      <c r="AGC580"/>
      <c r="AGD580"/>
      <c r="AGE580"/>
      <c r="AGF580"/>
      <c r="AGG580"/>
      <c r="AGH580"/>
      <c r="AGI580"/>
      <c r="AGJ580"/>
      <c r="AGK580"/>
      <c r="AGL580"/>
      <c r="AGM580"/>
      <c r="AGN580"/>
      <c r="AGO580"/>
      <c r="AGP580"/>
      <c r="AGQ580"/>
      <c r="AGR580"/>
      <c r="AGS580"/>
      <c r="AGT580"/>
      <c r="AGU580"/>
      <c r="AGV580"/>
      <c r="AGW580"/>
      <c r="AGX580"/>
      <c r="AGY580"/>
      <c r="AGZ580"/>
      <c r="AHA580"/>
      <c r="AHB580"/>
      <c r="AHC580"/>
      <c r="AHD580"/>
      <c r="AHE580"/>
      <c r="AHF580"/>
      <c r="AHG580"/>
      <c r="AHH580"/>
      <c r="AHI580"/>
      <c r="AHJ580"/>
      <c r="AHK580"/>
      <c r="AHL580"/>
      <c r="AHM580"/>
      <c r="AHN580"/>
      <c r="AHO580"/>
      <c r="AHP580"/>
      <c r="AHQ580"/>
      <c r="AHR580"/>
      <c r="AHS580"/>
      <c r="AHT580"/>
      <c r="AHU580"/>
      <c r="AHV580"/>
      <c r="AHW580"/>
      <c r="AHX580"/>
      <c r="AHY580"/>
      <c r="AHZ580"/>
      <c r="AIA580"/>
      <c r="AIB580"/>
      <c r="AIC580"/>
      <c r="AID580"/>
      <c r="AIE580"/>
      <c r="AIF580"/>
      <c r="AIG580"/>
      <c r="AIH580"/>
      <c r="AII580"/>
      <c r="AIJ580"/>
      <c r="AIK580"/>
      <c r="AIL580"/>
      <c r="AIM580"/>
      <c r="AIN580"/>
      <c r="AIO580"/>
      <c r="AIP580"/>
      <c r="AIQ580"/>
      <c r="AIR580"/>
      <c r="AIS580"/>
      <c r="AIT580"/>
      <c r="AIU580"/>
      <c r="AIV580"/>
      <c r="AIW580"/>
      <c r="AIX580"/>
      <c r="AIY580"/>
      <c r="AIZ580"/>
      <c r="AJA580"/>
      <c r="AJB580"/>
      <c r="AJC580"/>
      <c r="AJD580"/>
      <c r="AJE580"/>
      <c r="AJF580"/>
      <c r="AJG580"/>
      <c r="AJH580"/>
      <c r="AJI580"/>
      <c r="AJJ580"/>
      <c r="AJK580"/>
      <c r="AJL580"/>
      <c r="AJM580"/>
      <c r="AJN580"/>
      <c r="AJO580"/>
      <c r="AJP580"/>
      <c r="AJQ580"/>
      <c r="AJR580"/>
      <c r="AJS580"/>
      <c r="AJT580"/>
      <c r="AJU580"/>
      <c r="AJV580"/>
      <c r="AJW580"/>
      <c r="AJX580"/>
      <c r="AJY580"/>
      <c r="AJZ580"/>
      <c r="AKA580"/>
      <c r="AKB580"/>
      <c r="AKC580"/>
      <c r="AKD580"/>
      <c r="AKE580"/>
      <c r="AKF580"/>
      <c r="AKG580"/>
      <c r="AKH580"/>
      <c r="AKI580"/>
      <c r="AKJ580"/>
      <c r="AKK580"/>
      <c r="AKL580"/>
      <c r="AKM580"/>
      <c r="AKN580"/>
      <c r="AKO580"/>
      <c r="AKP580"/>
      <c r="AKQ580"/>
      <c r="AKR580"/>
      <c r="AKS580"/>
      <c r="AKT580"/>
      <c r="AKU580"/>
      <c r="AKV580"/>
      <c r="AKW580"/>
      <c r="AKX580"/>
      <c r="AKY580"/>
      <c r="AKZ580"/>
      <c r="ALA580"/>
      <c r="ALB580"/>
      <c r="ALC580"/>
      <c r="ALD580"/>
      <c r="ALE580"/>
      <c r="ALF580"/>
      <c r="ALG580"/>
      <c r="ALH580"/>
      <c r="ALI580"/>
      <c r="ALJ580"/>
      <c r="ALK580"/>
      <c r="ALL580"/>
      <c r="ALM580"/>
      <c r="ALN580"/>
      <c r="ALO580"/>
      <c r="ALP580"/>
      <c r="ALQ580"/>
      <c r="ALR580"/>
      <c r="ALS580"/>
      <c r="ALT580"/>
      <c r="ALU580"/>
      <c r="ALV580"/>
      <c r="ALW580"/>
      <c r="ALX580"/>
      <c r="ALY580"/>
      <c r="ALZ580"/>
      <c r="AMA580"/>
      <c r="AMB580"/>
      <c r="AMC580"/>
      <c r="AMD580"/>
      <c r="AME580"/>
      <c r="AMF580"/>
      <c r="AMG580"/>
      <c r="AMH580"/>
      <c r="AMI580"/>
      <c r="AMJ580"/>
    </row>
    <row r="581" spans="1:1024" ht="30">
      <c r="A581" s="41"/>
      <c r="B581" s="41"/>
      <c r="C581"/>
      <c r="D581"/>
      <c r="E581"/>
      <c r="F581"/>
      <c r="G581" s="41" t="s">
        <v>2210</v>
      </c>
      <c r="H581" s="41" t="s">
        <v>2209</v>
      </c>
      <c r="I581" s="38">
        <f t="shared" si="9"/>
        <v>2</v>
      </c>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c r="IW581"/>
      <c r="IX581"/>
      <c r="IY581"/>
      <c r="IZ581"/>
      <c r="JA581"/>
      <c r="JB581"/>
      <c r="JC581"/>
      <c r="JD581"/>
      <c r="JE581"/>
      <c r="JF581"/>
      <c r="JG581"/>
      <c r="JH581"/>
      <c r="JI581"/>
      <c r="JJ581"/>
      <c r="JK581"/>
      <c r="JL581"/>
      <c r="JM581"/>
      <c r="JN581"/>
      <c r="JO581"/>
      <c r="JP581"/>
      <c r="JQ581"/>
      <c r="JR581"/>
      <c r="JS581"/>
      <c r="JT581"/>
      <c r="JU581"/>
      <c r="JV581"/>
      <c r="JW581"/>
      <c r="JX581"/>
      <c r="JY581"/>
      <c r="JZ581"/>
      <c r="KA581"/>
      <c r="KB581"/>
      <c r="KC581"/>
      <c r="KD581"/>
      <c r="KE581"/>
      <c r="KF581"/>
      <c r="KG581"/>
      <c r="KH581"/>
      <c r="KI581"/>
      <c r="KJ581"/>
      <c r="KK581"/>
      <c r="KL581"/>
      <c r="KM581"/>
      <c r="KN581"/>
      <c r="KO581"/>
      <c r="KP581"/>
      <c r="KQ581"/>
      <c r="KR581"/>
      <c r="KS581"/>
      <c r="KT581"/>
      <c r="KU581"/>
      <c r="KV581"/>
      <c r="KW581"/>
      <c r="KX581"/>
      <c r="KY581"/>
      <c r="KZ581"/>
      <c r="LA581"/>
      <c r="LB581"/>
      <c r="LC581"/>
      <c r="LD581"/>
      <c r="LE581"/>
      <c r="LF581"/>
      <c r="LG581"/>
      <c r="LH581"/>
      <c r="LI581"/>
      <c r="LJ581"/>
      <c r="LK581"/>
      <c r="LL581"/>
      <c r="LM581"/>
      <c r="LN581"/>
      <c r="LO581"/>
      <c r="LP581"/>
      <c r="LQ581"/>
      <c r="LR581"/>
      <c r="LS581"/>
      <c r="LT581"/>
      <c r="LU581"/>
      <c r="LV581"/>
      <c r="LW581"/>
      <c r="LX581"/>
      <c r="LY581"/>
      <c r="LZ581"/>
      <c r="MA581"/>
      <c r="MB581"/>
      <c r="MC581"/>
      <c r="MD581"/>
      <c r="ME581"/>
      <c r="MF581"/>
      <c r="MG581"/>
      <c r="MH581"/>
      <c r="MI581"/>
      <c r="MJ581"/>
      <c r="MK581"/>
      <c r="ML581"/>
      <c r="MM581"/>
      <c r="MN581"/>
      <c r="MO581"/>
      <c r="MP581"/>
      <c r="MQ581"/>
      <c r="MR581"/>
      <c r="MS581"/>
      <c r="MT581"/>
      <c r="MU581"/>
      <c r="MV581"/>
      <c r="MW581"/>
      <c r="MX581"/>
      <c r="MY581"/>
      <c r="MZ581"/>
      <c r="NA581"/>
      <c r="NB581"/>
      <c r="NC581"/>
      <c r="ND581"/>
      <c r="NE581"/>
      <c r="NF581"/>
      <c r="NG581"/>
      <c r="NH581"/>
      <c r="NI581"/>
      <c r="NJ581"/>
      <c r="NK581"/>
      <c r="NL581"/>
      <c r="NM581"/>
      <c r="NN581"/>
      <c r="NO581"/>
      <c r="NP581"/>
      <c r="NQ581"/>
      <c r="NR581"/>
      <c r="NS581"/>
      <c r="NT581"/>
      <c r="NU581"/>
      <c r="NV581"/>
      <c r="NW581"/>
      <c r="NX581"/>
      <c r="NY581"/>
      <c r="NZ581"/>
      <c r="OA581"/>
      <c r="OB581"/>
      <c r="OC581"/>
      <c r="OD581"/>
      <c r="OE581"/>
      <c r="OF581"/>
      <c r="OG581"/>
      <c r="OH581"/>
      <c r="OI581"/>
      <c r="OJ581"/>
      <c r="OK581"/>
      <c r="OL581"/>
      <c r="OM581"/>
      <c r="ON581"/>
      <c r="OO581"/>
      <c r="OP581"/>
      <c r="OQ581"/>
      <c r="OR581"/>
      <c r="OS581"/>
      <c r="OT581"/>
      <c r="OU581"/>
      <c r="OV581"/>
      <c r="OW581"/>
      <c r="OX581"/>
      <c r="OY581"/>
      <c r="OZ581"/>
      <c r="PA581"/>
      <c r="PB581"/>
      <c r="PC581"/>
      <c r="PD581"/>
      <c r="PE581"/>
      <c r="PF581"/>
      <c r="PG581"/>
      <c r="PH581"/>
      <c r="PI581"/>
      <c r="PJ581"/>
      <c r="PK581"/>
      <c r="PL581"/>
      <c r="PM581"/>
      <c r="PN581"/>
      <c r="PO581"/>
      <c r="PP581"/>
      <c r="PQ581"/>
      <c r="PR581"/>
      <c r="PS581"/>
      <c r="PT581"/>
      <c r="PU581"/>
      <c r="PV581"/>
      <c r="PW581"/>
      <c r="PX581"/>
      <c r="PY581"/>
      <c r="PZ581"/>
      <c r="QA581"/>
      <c r="QB581"/>
      <c r="QC581"/>
      <c r="QD581"/>
      <c r="QE581"/>
      <c r="QF581"/>
      <c r="QG581"/>
      <c r="QH581"/>
      <c r="QI581"/>
      <c r="QJ581"/>
      <c r="QK581"/>
      <c r="QL581"/>
      <c r="QM581"/>
      <c r="QN581"/>
      <c r="QO581"/>
      <c r="QP581"/>
      <c r="QQ581"/>
      <c r="QR581"/>
      <c r="QS581"/>
      <c r="QT581"/>
      <c r="QU581"/>
      <c r="QV581"/>
      <c r="QW581"/>
      <c r="QX581"/>
      <c r="QY581"/>
      <c r="QZ581"/>
      <c r="RA581"/>
      <c r="RB581"/>
      <c r="RC581"/>
      <c r="RD581"/>
      <c r="RE581"/>
      <c r="RF581"/>
      <c r="RG581"/>
      <c r="RH581"/>
      <c r="RI581"/>
      <c r="RJ581"/>
      <c r="RK581"/>
      <c r="RL581"/>
      <c r="RM581"/>
      <c r="RN581"/>
      <c r="RO581"/>
      <c r="RP581"/>
      <c r="RQ581"/>
      <c r="RR581"/>
      <c r="RS581"/>
      <c r="RT581"/>
      <c r="RU581"/>
      <c r="RV581"/>
      <c r="RW581"/>
      <c r="RX581"/>
      <c r="RY581"/>
      <c r="RZ581"/>
      <c r="SA581"/>
      <c r="SB581"/>
      <c r="SC581"/>
      <c r="SD581"/>
      <c r="SE581"/>
      <c r="SF581"/>
      <c r="SG581"/>
      <c r="SH581"/>
      <c r="SI581"/>
      <c r="SJ581"/>
      <c r="SK581"/>
      <c r="SL581"/>
      <c r="SM581"/>
      <c r="SN581"/>
      <c r="SO581"/>
      <c r="SP581"/>
      <c r="SQ581"/>
      <c r="SR581"/>
      <c r="SS581"/>
      <c r="ST581"/>
      <c r="SU581"/>
      <c r="SV581"/>
      <c r="SW581"/>
      <c r="SX581"/>
      <c r="SY581"/>
      <c r="SZ581"/>
      <c r="TA581"/>
      <c r="TB581"/>
      <c r="TC581"/>
      <c r="TD581"/>
      <c r="TE581"/>
      <c r="TF581"/>
      <c r="TG581"/>
      <c r="TH581"/>
      <c r="TI581"/>
      <c r="TJ581"/>
      <c r="TK581"/>
      <c r="TL581"/>
      <c r="TM581"/>
      <c r="TN581"/>
      <c r="TO581"/>
      <c r="TP581"/>
      <c r="TQ581"/>
      <c r="TR581"/>
      <c r="TS581"/>
      <c r="TT581"/>
      <c r="TU581"/>
      <c r="TV581"/>
      <c r="TW581"/>
      <c r="TX581"/>
      <c r="TY581"/>
      <c r="TZ581"/>
      <c r="UA581"/>
      <c r="UB581"/>
      <c r="UC581"/>
      <c r="UD581"/>
      <c r="UE581"/>
      <c r="UF581"/>
      <c r="UG581"/>
      <c r="UH581"/>
      <c r="UI581"/>
      <c r="UJ581"/>
      <c r="UK581"/>
      <c r="UL581"/>
      <c r="UM581"/>
      <c r="UN581"/>
      <c r="UO581"/>
      <c r="UP581"/>
      <c r="UQ581"/>
      <c r="UR581"/>
      <c r="US581"/>
      <c r="UT581"/>
      <c r="UU581"/>
      <c r="UV581"/>
      <c r="UW581"/>
      <c r="UX581"/>
      <c r="UY581"/>
      <c r="UZ581"/>
      <c r="VA581"/>
      <c r="VB581"/>
      <c r="VC581"/>
      <c r="VD581"/>
      <c r="VE581"/>
      <c r="VF581"/>
      <c r="VG581"/>
      <c r="VH581"/>
      <c r="VI581"/>
      <c r="VJ581"/>
      <c r="VK581"/>
      <c r="VL581"/>
      <c r="VM581"/>
      <c r="VN581"/>
      <c r="VO581"/>
      <c r="VP581"/>
      <c r="VQ581"/>
      <c r="VR581"/>
      <c r="VS581"/>
      <c r="VT581"/>
      <c r="VU581"/>
      <c r="VV581"/>
      <c r="VW581"/>
      <c r="VX581"/>
      <c r="VY581"/>
      <c r="VZ581"/>
      <c r="WA581"/>
      <c r="WB581"/>
      <c r="WC581"/>
      <c r="WD581"/>
      <c r="WE581"/>
      <c r="WF581"/>
      <c r="WG581"/>
      <c r="WH581"/>
      <c r="WI581"/>
      <c r="WJ581"/>
      <c r="WK581"/>
      <c r="WL581"/>
      <c r="WM581"/>
      <c r="WN581"/>
      <c r="WO581"/>
      <c r="WP581"/>
      <c r="WQ581"/>
      <c r="WR581"/>
      <c r="WS581"/>
      <c r="WT581"/>
      <c r="WU581"/>
      <c r="WV581"/>
      <c r="WW581"/>
      <c r="WX581"/>
      <c r="WY581"/>
      <c r="WZ581"/>
      <c r="XA581"/>
      <c r="XB581"/>
      <c r="XC581"/>
      <c r="XD581"/>
      <c r="XE581"/>
      <c r="XF581"/>
      <c r="XG581"/>
      <c r="XH581"/>
      <c r="XI581"/>
      <c r="XJ581"/>
      <c r="XK581"/>
      <c r="XL581"/>
      <c r="XM581"/>
      <c r="XN581"/>
      <c r="XO581"/>
      <c r="XP581"/>
      <c r="XQ581"/>
      <c r="XR581"/>
      <c r="XS581"/>
      <c r="XT581"/>
      <c r="XU581"/>
      <c r="XV581"/>
      <c r="XW581"/>
      <c r="XX581"/>
      <c r="XY581"/>
      <c r="XZ581"/>
      <c r="YA581"/>
      <c r="YB581"/>
      <c r="YC581"/>
      <c r="YD581"/>
      <c r="YE581"/>
      <c r="YF581"/>
      <c r="YG581"/>
      <c r="YH581"/>
      <c r="YI581"/>
      <c r="YJ581"/>
      <c r="YK581"/>
      <c r="YL581"/>
      <c r="YM581"/>
      <c r="YN581"/>
      <c r="YO581"/>
      <c r="YP581"/>
      <c r="YQ581"/>
      <c r="YR581"/>
      <c r="YS581"/>
      <c r="YT581"/>
      <c r="YU581"/>
      <c r="YV581"/>
      <c r="YW581"/>
      <c r="YX581"/>
      <c r="YY581"/>
      <c r="YZ581"/>
      <c r="ZA581"/>
      <c r="ZB581"/>
      <c r="ZC581"/>
      <c r="ZD581"/>
      <c r="ZE581"/>
      <c r="ZF581"/>
      <c r="ZG581"/>
      <c r="ZH581"/>
      <c r="ZI581"/>
      <c r="ZJ581"/>
      <c r="ZK581"/>
      <c r="ZL581"/>
      <c r="ZM581"/>
      <c r="ZN581"/>
      <c r="ZO581"/>
      <c r="ZP581"/>
      <c r="ZQ581"/>
      <c r="ZR581"/>
      <c r="ZS581"/>
      <c r="ZT581"/>
      <c r="ZU581"/>
      <c r="ZV581"/>
      <c r="ZW581"/>
      <c r="ZX581"/>
      <c r="ZY581"/>
      <c r="ZZ581"/>
      <c r="AAA581"/>
      <c r="AAB581"/>
      <c r="AAC581"/>
      <c r="AAD581"/>
      <c r="AAE581"/>
      <c r="AAF581"/>
      <c r="AAG581"/>
      <c r="AAH581"/>
      <c r="AAI581"/>
      <c r="AAJ581"/>
      <c r="AAK581"/>
      <c r="AAL581"/>
      <c r="AAM581"/>
      <c r="AAN581"/>
      <c r="AAO581"/>
      <c r="AAP581"/>
      <c r="AAQ581"/>
      <c r="AAR581"/>
      <c r="AAS581"/>
      <c r="AAT581"/>
      <c r="AAU581"/>
      <c r="AAV581"/>
      <c r="AAW581"/>
      <c r="AAX581"/>
      <c r="AAY581"/>
      <c r="AAZ581"/>
      <c r="ABA581"/>
      <c r="ABB581"/>
      <c r="ABC581"/>
      <c r="ABD581"/>
      <c r="ABE581"/>
      <c r="ABF581"/>
      <c r="ABG581"/>
      <c r="ABH581"/>
      <c r="ABI581"/>
      <c r="ABJ581"/>
      <c r="ABK581"/>
      <c r="ABL581"/>
      <c r="ABM581"/>
      <c r="ABN581"/>
      <c r="ABO581"/>
      <c r="ABP581"/>
      <c r="ABQ581"/>
      <c r="ABR581"/>
      <c r="ABS581"/>
      <c r="ABT581"/>
      <c r="ABU581"/>
      <c r="ABV581"/>
      <c r="ABW581"/>
      <c r="ABX581"/>
      <c r="ABY581"/>
      <c r="ABZ581"/>
      <c r="ACA581"/>
      <c r="ACB581"/>
      <c r="ACC581"/>
      <c r="ACD581"/>
      <c r="ACE581"/>
      <c r="ACF581"/>
      <c r="ACG581"/>
      <c r="ACH581"/>
      <c r="ACI581"/>
      <c r="ACJ581"/>
      <c r="ACK581"/>
      <c r="ACL581"/>
      <c r="ACM581"/>
      <c r="ACN581"/>
      <c r="ACO581"/>
      <c r="ACP581"/>
      <c r="ACQ581"/>
      <c r="ACR581"/>
      <c r="ACS581"/>
      <c r="ACT581"/>
      <c r="ACU581"/>
      <c r="ACV581"/>
      <c r="ACW581"/>
      <c r="ACX581"/>
      <c r="ACY581"/>
      <c r="ACZ581"/>
      <c r="ADA581"/>
      <c r="ADB581"/>
      <c r="ADC581"/>
      <c r="ADD581"/>
      <c r="ADE581"/>
      <c r="ADF581"/>
      <c r="ADG581"/>
      <c r="ADH581"/>
      <c r="ADI581"/>
      <c r="ADJ581"/>
      <c r="ADK581"/>
      <c r="ADL581"/>
      <c r="ADM581"/>
      <c r="ADN581"/>
      <c r="ADO581"/>
      <c r="ADP581"/>
      <c r="ADQ581"/>
      <c r="ADR581"/>
      <c r="ADS581"/>
      <c r="ADT581"/>
      <c r="ADU581"/>
      <c r="ADV581"/>
      <c r="ADW581"/>
      <c r="ADX581"/>
      <c r="ADY581"/>
      <c r="ADZ581"/>
      <c r="AEA581"/>
      <c r="AEB581"/>
      <c r="AEC581"/>
      <c r="AED581"/>
      <c r="AEE581"/>
      <c r="AEF581"/>
      <c r="AEG581"/>
      <c r="AEH581"/>
      <c r="AEI581"/>
      <c r="AEJ581"/>
      <c r="AEK581"/>
      <c r="AEL581"/>
      <c r="AEM581"/>
      <c r="AEN581"/>
      <c r="AEO581"/>
      <c r="AEP581"/>
      <c r="AEQ581"/>
      <c r="AER581"/>
      <c r="AES581"/>
      <c r="AET581"/>
      <c r="AEU581"/>
      <c r="AEV581"/>
      <c r="AEW581"/>
      <c r="AEX581"/>
      <c r="AEY581"/>
      <c r="AEZ581"/>
      <c r="AFA581"/>
      <c r="AFB581"/>
      <c r="AFC581"/>
      <c r="AFD581"/>
      <c r="AFE581"/>
      <c r="AFF581"/>
      <c r="AFG581"/>
      <c r="AFH581"/>
      <c r="AFI581"/>
      <c r="AFJ581"/>
      <c r="AFK581"/>
      <c r="AFL581"/>
      <c r="AFM581"/>
      <c r="AFN581"/>
      <c r="AFO581"/>
      <c r="AFP581"/>
      <c r="AFQ581"/>
      <c r="AFR581"/>
      <c r="AFS581"/>
      <c r="AFT581"/>
      <c r="AFU581"/>
      <c r="AFV581"/>
      <c r="AFW581"/>
      <c r="AFX581"/>
      <c r="AFY581"/>
      <c r="AFZ581"/>
      <c r="AGA581"/>
      <c r="AGB581"/>
      <c r="AGC581"/>
      <c r="AGD581"/>
      <c r="AGE581"/>
      <c r="AGF581"/>
      <c r="AGG581"/>
      <c r="AGH581"/>
      <c r="AGI581"/>
      <c r="AGJ581"/>
      <c r="AGK581"/>
      <c r="AGL581"/>
      <c r="AGM581"/>
      <c r="AGN581"/>
      <c r="AGO581"/>
      <c r="AGP581"/>
      <c r="AGQ581"/>
      <c r="AGR581"/>
      <c r="AGS581"/>
      <c r="AGT581"/>
      <c r="AGU581"/>
      <c r="AGV581"/>
      <c r="AGW581"/>
      <c r="AGX581"/>
      <c r="AGY581"/>
      <c r="AGZ581"/>
      <c r="AHA581"/>
      <c r="AHB581"/>
      <c r="AHC581"/>
      <c r="AHD581"/>
      <c r="AHE581"/>
      <c r="AHF581"/>
      <c r="AHG581"/>
      <c r="AHH581"/>
      <c r="AHI581"/>
      <c r="AHJ581"/>
      <c r="AHK581"/>
      <c r="AHL581"/>
      <c r="AHM581"/>
      <c r="AHN581"/>
      <c r="AHO581"/>
      <c r="AHP581"/>
      <c r="AHQ581"/>
      <c r="AHR581"/>
      <c r="AHS581"/>
      <c r="AHT581"/>
      <c r="AHU581"/>
      <c r="AHV581"/>
      <c r="AHW581"/>
      <c r="AHX581"/>
      <c r="AHY581"/>
      <c r="AHZ581"/>
      <c r="AIA581"/>
      <c r="AIB581"/>
      <c r="AIC581"/>
      <c r="AID581"/>
      <c r="AIE581"/>
      <c r="AIF581"/>
      <c r="AIG581"/>
      <c r="AIH581"/>
      <c r="AII581"/>
      <c r="AIJ581"/>
      <c r="AIK581"/>
      <c r="AIL581"/>
      <c r="AIM581"/>
      <c r="AIN581"/>
      <c r="AIO581"/>
      <c r="AIP581"/>
      <c r="AIQ581"/>
      <c r="AIR581"/>
      <c r="AIS581"/>
      <c r="AIT581"/>
      <c r="AIU581"/>
      <c r="AIV581"/>
      <c r="AIW581"/>
      <c r="AIX581"/>
      <c r="AIY581"/>
      <c r="AIZ581"/>
      <c r="AJA581"/>
      <c r="AJB581"/>
      <c r="AJC581"/>
      <c r="AJD581"/>
      <c r="AJE581"/>
      <c r="AJF581"/>
      <c r="AJG581"/>
      <c r="AJH581"/>
      <c r="AJI581"/>
      <c r="AJJ581"/>
      <c r="AJK581"/>
      <c r="AJL581"/>
      <c r="AJM581"/>
      <c r="AJN581"/>
      <c r="AJO581"/>
      <c r="AJP581"/>
      <c r="AJQ581"/>
      <c r="AJR581"/>
      <c r="AJS581"/>
      <c r="AJT581"/>
      <c r="AJU581"/>
      <c r="AJV581"/>
      <c r="AJW581"/>
      <c r="AJX581"/>
      <c r="AJY581"/>
      <c r="AJZ581"/>
      <c r="AKA581"/>
      <c r="AKB581"/>
      <c r="AKC581"/>
      <c r="AKD581"/>
      <c r="AKE581"/>
      <c r="AKF581"/>
      <c r="AKG581"/>
      <c r="AKH581"/>
      <c r="AKI581"/>
      <c r="AKJ581"/>
      <c r="AKK581"/>
      <c r="AKL581"/>
      <c r="AKM581"/>
      <c r="AKN581"/>
      <c r="AKO581"/>
      <c r="AKP581"/>
      <c r="AKQ581"/>
      <c r="AKR581"/>
      <c r="AKS581"/>
      <c r="AKT581"/>
      <c r="AKU581"/>
      <c r="AKV581"/>
      <c r="AKW581"/>
      <c r="AKX581"/>
      <c r="AKY581"/>
      <c r="AKZ581"/>
      <c r="ALA581"/>
      <c r="ALB581"/>
      <c r="ALC581"/>
      <c r="ALD581"/>
      <c r="ALE581"/>
      <c r="ALF581"/>
      <c r="ALG581"/>
      <c r="ALH581"/>
      <c r="ALI581"/>
      <c r="ALJ581"/>
      <c r="ALK581"/>
      <c r="ALL581"/>
      <c r="ALM581"/>
      <c r="ALN581"/>
      <c r="ALO581"/>
      <c r="ALP581"/>
      <c r="ALQ581"/>
      <c r="ALR581"/>
      <c r="ALS581"/>
      <c r="ALT581"/>
      <c r="ALU581"/>
      <c r="ALV581"/>
      <c r="ALW581"/>
      <c r="ALX581"/>
      <c r="ALY581"/>
      <c r="ALZ581"/>
      <c r="AMA581"/>
      <c r="AMB581"/>
      <c r="AMC581"/>
      <c r="AMD581"/>
      <c r="AME581"/>
      <c r="AMF581"/>
      <c r="AMG581"/>
      <c r="AMH581"/>
      <c r="AMI581"/>
      <c r="AMJ581"/>
    </row>
    <row r="582" spans="1:1024" ht="45">
      <c r="A582" s="41"/>
      <c r="B582" s="41"/>
      <c r="C582" s="41" t="s">
        <v>1797</v>
      </c>
      <c r="D582" s="41" t="s">
        <v>2663</v>
      </c>
      <c r="E582" s="41" t="s">
        <v>1472</v>
      </c>
      <c r="F582" s="41" t="s">
        <v>2663</v>
      </c>
      <c r="G582" s="41" t="s">
        <v>2214</v>
      </c>
      <c r="H582" s="41" t="s">
        <v>2914</v>
      </c>
      <c r="I582" s="38">
        <f t="shared" si="9"/>
        <v>6</v>
      </c>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c r="IW582"/>
      <c r="IX582"/>
      <c r="IY582"/>
      <c r="IZ582"/>
      <c r="JA582"/>
      <c r="JB582"/>
      <c r="JC582"/>
      <c r="JD582"/>
      <c r="JE582"/>
      <c r="JF582"/>
      <c r="JG582"/>
      <c r="JH582"/>
      <c r="JI582"/>
      <c r="JJ582"/>
      <c r="JK582"/>
      <c r="JL582"/>
      <c r="JM582"/>
      <c r="JN582"/>
      <c r="JO582"/>
      <c r="JP582"/>
      <c r="JQ582"/>
      <c r="JR582"/>
      <c r="JS582"/>
      <c r="JT582"/>
      <c r="JU582"/>
      <c r="JV582"/>
      <c r="JW582"/>
      <c r="JX582"/>
      <c r="JY582"/>
      <c r="JZ582"/>
      <c r="KA582"/>
      <c r="KB582"/>
      <c r="KC582"/>
      <c r="KD582"/>
      <c r="KE582"/>
      <c r="KF582"/>
      <c r="KG582"/>
      <c r="KH582"/>
      <c r="KI582"/>
      <c r="KJ582"/>
      <c r="KK582"/>
      <c r="KL582"/>
      <c r="KM582"/>
      <c r="KN582"/>
      <c r="KO582"/>
      <c r="KP582"/>
      <c r="KQ582"/>
      <c r="KR582"/>
      <c r="KS582"/>
      <c r="KT582"/>
      <c r="KU582"/>
      <c r="KV582"/>
      <c r="KW582"/>
      <c r="KX582"/>
      <c r="KY582"/>
      <c r="KZ582"/>
      <c r="LA582"/>
      <c r="LB582"/>
      <c r="LC582"/>
      <c r="LD582"/>
      <c r="LE582"/>
      <c r="LF582"/>
      <c r="LG582"/>
      <c r="LH582"/>
      <c r="LI582"/>
      <c r="LJ582"/>
      <c r="LK582"/>
      <c r="LL582"/>
      <c r="LM582"/>
      <c r="LN582"/>
      <c r="LO582"/>
      <c r="LP582"/>
      <c r="LQ582"/>
      <c r="LR582"/>
      <c r="LS582"/>
      <c r="LT582"/>
      <c r="LU582"/>
      <c r="LV582"/>
      <c r="LW582"/>
      <c r="LX582"/>
      <c r="LY582"/>
      <c r="LZ582"/>
      <c r="MA582"/>
      <c r="MB582"/>
      <c r="MC582"/>
      <c r="MD582"/>
      <c r="ME582"/>
      <c r="MF582"/>
      <c r="MG582"/>
      <c r="MH582"/>
      <c r="MI582"/>
      <c r="MJ582"/>
      <c r="MK582"/>
      <c r="ML582"/>
      <c r="MM582"/>
      <c r="MN582"/>
      <c r="MO582"/>
      <c r="MP582"/>
      <c r="MQ582"/>
      <c r="MR582"/>
      <c r="MS582"/>
      <c r="MT582"/>
      <c r="MU582"/>
      <c r="MV582"/>
      <c r="MW582"/>
      <c r="MX582"/>
      <c r="MY582"/>
      <c r="MZ582"/>
      <c r="NA582"/>
      <c r="NB582"/>
      <c r="NC582"/>
      <c r="ND582"/>
      <c r="NE582"/>
      <c r="NF582"/>
      <c r="NG582"/>
      <c r="NH582"/>
      <c r="NI582"/>
      <c r="NJ582"/>
      <c r="NK582"/>
      <c r="NL582"/>
      <c r="NM582"/>
      <c r="NN582"/>
      <c r="NO582"/>
      <c r="NP582"/>
      <c r="NQ582"/>
      <c r="NR582"/>
      <c r="NS582"/>
      <c r="NT582"/>
      <c r="NU582"/>
      <c r="NV582"/>
      <c r="NW582"/>
      <c r="NX582"/>
      <c r="NY582"/>
      <c r="NZ582"/>
      <c r="OA582"/>
      <c r="OB582"/>
      <c r="OC582"/>
      <c r="OD582"/>
      <c r="OE582"/>
      <c r="OF582"/>
      <c r="OG582"/>
      <c r="OH582"/>
      <c r="OI582"/>
      <c r="OJ582"/>
      <c r="OK582"/>
      <c r="OL582"/>
      <c r="OM582"/>
      <c r="ON582"/>
      <c r="OO582"/>
      <c r="OP582"/>
      <c r="OQ582"/>
      <c r="OR582"/>
      <c r="OS582"/>
      <c r="OT582"/>
      <c r="OU582"/>
      <c r="OV582"/>
      <c r="OW582"/>
      <c r="OX582"/>
      <c r="OY582"/>
      <c r="OZ582"/>
      <c r="PA582"/>
      <c r="PB582"/>
      <c r="PC582"/>
      <c r="PD582"/>
      <c r="PE582"/>
      <c r="PF582"/>
      <c r="PG582"/>
      <c r="PH582"/>
      <c r="PI582"/>
      <c r="PJ582"/>
      <c r="PK582"/>
      <c r="PL582"/>
      <c r="PM582"/>
      <c r="PN582"/>
      <c r="PO582"/>
      <c r="PP582"/>
      <c r="PQ582"/>
      <c r="PR582"/>
      <c r="PS582"/>
      <c r="PT582"/>
      <c r="PU582"/>
      <c r="PV582"/>
      <c r="PW582"/>
      <c r="PX582"/>
      <c r="PY582"/>
      <c r="PZ582"/>
      <c r="QA582"/>
      <c r="QB582"/>
      <c r="QC582"/>
      <c r="QD582"/>
      <c r="QE582"/>
      <c r="QF582"/>
      <c r="QG582"/>
      <c r="QH582"/>
      <c r="QI582"/>
      <c r="QJ582"/>
      <c r="QK582"/>
      <c r="QL582"/>
      <c r="QM582"/>
      <c r="QN582"/>
      <c r="QO582"/>
      <c r="QP582"/>
      <c r="QQ582"/>
      <c r="QR582"/>
      <c r="QS582"/>
      <c r="QT582"/>
      <c r="QU582"/>
      <c r="QV582"/>
      <c r="QW582"/>
      <c r="QX582"/>
      <c r="QY582"/>
      <c r="QZ582"/>
      <c r="RA582"/>
      <c r="RB582"/>
      <c r="RC582"/>
      <c r="RD582"/>
      <c r="RE582"/>
      <c r="RF582"/>
      <c r="RG582"/>
      <c r="RH582"/>
      <c r="RI582"/>
      <c r="RJ582"/>
      <c r="RK582"/>
      <c r="RL582"/>
      <c r="RM582"/>
      <c r="RN582"/>
      <c r="RO582"/>
      <c r="RP582"/>
      <c r="RQ582"/>
      <c r="RR582"/>
      <c r="RS582"/>
      <c r="RT582"/>
      <c r="RU582"/>
      <c r="RV582"/>
      <c r="RW582"/>
      <c r="RX582"/>
      <c r="RY582"/>
      <c r="RZ582"/>
      <c r="SA582"/>
      <c r="SB582"/>
      <c r="SC582"/>
      <c r="SD582"/>
      <c r="SE582"/>
      <c r="SF582"/>
      <c r="SG582"/>
      <c r="SH582"/>
      <c r="SI582"/>
      <c r="SJ582"/>
      <c r="SK582"/>
      <c r="SL582"/>
      <c r="SM582"/>
      <c r="SN582"/>
      <c r="SO582"/>
      <c r="SP582"/>
      <c r="SQ582"/>
      <c r="SR582"/>
      <c r="SS582"/>
      <c r="ST582"/>
      <c r="SU582"/>
      <c r="SV582"/>
      <c r="SW582"/>
      <c r="SX582"/>
      <c r="SY582"/>
      <c r="SZ582"/>
      <c r="TA582"/>
      <c r="TB582"/>
      <c r="TC582"/>
      <c r="TD582"/>
      <c r="TE582"/>
      <c r="TF582"/>
      <c r="TG582"/>
      <c r="TH582"/>
      <c r="TI582"/>
      <c r="TJ582"/>
      <c r="TK582"/>
      <c r="TL582"/>
      <c r="TM582"/>
      <c r="TN582"/>
      <c r="TO582"/>
      <c r="TP582"/>
      <c r="TQ582"/>
      <c r="TR582"/>
      <c r="TS582"/>
      <c r="TT582"/>
      <c r="TU582"/>
      <c r="TV582"/>
      <c r="TW582"/>
      <c r="TX582"/>
      <c r="TY582"/>
      <c r="TZ582"/>
      <c r="UA582"/>
      <c r="UB582"/>
      <c r="UC582"/>
      <c r="UD582"/>
      <c r="UE582"/>
      <c r="UF582"/>
      <c r="UG582"/>
      <c r="UH582"/>
      <c r="UI582"/>
      <c r="UJ582"/>
      <c r="UK582"/>
      <c r="UL582"/>
      <c r="UM582"/>
      <c r="UN582"/>
      <c r="UO582"/>
      <c r="UP582"/>
      <c r="UQ582"/>
      <c r="UR582"/>
      <c r="US582"/>
      <c r="UT582"/>
      <c r="UU582"/>
      <c r="UV582"/>
      <c r="UW582"/>
      <c r="UX582"/>
      <c r="UY582"/>
      <c r="UZ582"/>
      <c r="VA582"/>
      <c r="VB582"/>
      <c r="VC582"/>
      <c r="VD582"/>
      <c r="VE582"/>
      <c r="VF582"/>
      <c r="VG582"/>
      <c r="VH582"/>
      <c r="VI582"/>
      <c r="VJ582"/>
      <c r="VK582"/>
      <c r="VL582"/>
      <c r="VM582"/>
      <c r="VN582"/>
      <c r="VO582"/>
      <c r="VP582"/>
      <c r="VQ582"/>
      <c r="VR582"/>
      <c r="VS582"/>
      <c r="VT582"/>
      <c r="VU582"/>
      <c r="VV582"/>
      <c r="VW582"/>
      <c r="VX582"/>
      <c r="VY582"/>
      <c r="VZ582"/>
      <c r="WA582"/>
      <c r="WB582"/>
      <c r="WC582"/>
      <c r="WD582"/>
      <c r="WE582"/>
      <c r="WF582"/>
      <c r="WG582"/>
      <c r="WH582"/>
      <c r="WI582"/>
      <c r="WJ582"/>
      <c r="WK582"/>
      <c r="WL582"/>
      <c r="WM582"/>
      <c r="WN582"/>
      <c r="WO582"/>
      <c r="WP582"/>
      <c r="WQ582"/>
      <c r="WR582"/>
      <c r="WS582"/>
      <c r="WT582"/>
      <c r="WU582"/>
      <c r="WV582"/>
      <c r="WW582"/>
      <c r="WX582"/>
      <c r="WY582"/>
      <c r="WZ582"/>
      <c r="XA582"/>
      <c r="XB582"/>
      <c r="XC582"/>
      <c r="XD582"/>
      <c r="XE582"/>
      <c r="XF582"/>
      <c r="XG582"/>
      <c r="XH582"/>
      <c r="XI582"/>
      <c r="XJ582"/>
      <c r="XK582"/>
      <c r="XL582"/>
      <c r="XM582"/>
      <c r="XN582"/>
      <c r="XO582"/>
      <c r="XP582"/>
      <c r="XQ582"/>
      <c r="XR582"/>
      <c r="XS582"/>
      <c r="XT582"/>
      <c r="XU582"/>
      <c r="XV582"/>
      <c r="XW582"/>
      <c r="XX582"/>
      <c r="XY582"/>
      <c r="XZ582"/>
      <c r="YA582"/>
      <c r="YB582"/>
      <c r="YC582"/>
      <c r="YD582"/>
      <c r="YE582"/>
      <c r="YF582"/>
      <c r="YG582"/>
      <c r="YH582"/>
      <c r="YI582"/>
      <c r="YJ582"/>
      <c r="YK582"/>
      <c r="YL582"/>
      <c r="YM582"/>
      <c r="YN582"/>
      <c r="YO582"/>
      <c r="YP582"/>
      <c r="YQ582"/>
      <c r="YR582"/>
      <c r="YS582"/>
      <c r="YT582"/>
      <c r="YU582"/>
      <c r="YV582"/>
      <c r="YW582"/>
      <c r="YX582"/>
      <c r="YY582"/>
      <c r="YZ582"/>
      <c r="ZA582"/>
      <c r="ZB582"/>
      <c r="ZC582"/>
      <c r="ZD582"/>
      <c r="ZE582"/>
      <c r="ZF582"/>
      <c r="ZG582"/>
      <c r="ZH582"/>
      <c r="ZI582"/>
      <c r="ZJ582"/>
      <c r="ZK582"/>
      <c r="ZL582"/>
      <c r="ZM582"/>
      <c r="ZN582"/>
      <c r="ZO582"/>
      <c r="ZP582"/>
      <c r="ZQ582"/>
      <c r="ZR582"/>
      <c r="ZS582"/>
      <c r="ZT582"/>
      <c r="ZU582"/>
      <c r="ZV582"/>
      <c r="ZW582"/>
      <c r="ZX582"/>
      <c r="ZY582"/>
      <c r="ZZ582"/>
      <c r="AAA582"/>
      <c r="AAB582"/>
      <c r="AAC582"/>
      <c r="AAD582"/>
      <c r="AAE582"/>
      <c r="AAF582"/>
      <c r="AAG582"/>
      <c r="AAH582"/>
      <c r="AAI582"/>
      <c r="AAJ582"/>
      <c r="AAK582"/>
      <c r="AAL582"/>
      <c r="AAM582"/>
      <c r="AAN582"/>
      <c r="AAO582"/>
      <c r="AAP582"/>
      <c r="AAQ582"/>
      <c r="AAR582"/>
      <c r="AAS582"/>
      <c r="AAT582"/>
      <c r="AAU582"/>
      <c r="AAV582"/>
      <c r="AAW582"/>
      <c r="AAX582"/>
      <c r="AAY582"/>
      <c r="AAZ582"/>
      <c r="ABA582"/>
      <c r="ABB582"/>
      <c r="ABC582"/>
      <c r="ABD582"/>
      <c r="ABE582"/>
      <c r="ABF582"/>
      <c r="ABG582"/>
      <c r="ABH582"/>
      <c r="ABI582"/>
      <c r="ABJ582"/>
      <c r="ABK582"/>
      <c r="ABL582"/>
      <c r="ABM582"/>
      <c r="ABN582"/>
      <c r="ABO582"/>
      <c r="ABP582"/>
      <c r="ABQ582"/>
      <c r="ABR582"/>
      <c r="ABS582"/>
      <c r="ABT582"/>
      <c r="ABU582"/>
      <c r="ABV582"/>
      <c r="ABW582"/>
      <c r="ABX582"/>
      <c r="ABY582"/>
      <c r="ABZ582"/>
      <c r="ACA582"/>
      <c r="ACB582"/>
      <c r="ACC582"/>
      <c r="ACD582"/>
      <c r="ACE582"/>
      <c r="ACF582"/>
      <c r="ACG582"/>
      <c r="ACH582"/>
      <c r="ACI582"/>
      <c r="ACJ582"/>
      <c r="ACK582"/>
      <c r="ACL582"/>
      <c r="ACM582"/>
      <c r="ACN582"/>
      <c r="ACO582"/>
      <c r="ACP582"/>
      <c r="ACQ582"/>
      <c r="ACR582"/>
      <c r="ACS582"/>
      <c r="ACT582"/>
      <c r="ACU582"/>
      <c r="ACV582"/>
      <c r="ACW582"/>
      <c r="ACX582"/>
      <c r="ACY582"/>
      <c r="ACZ582"/>
      <c r="ADA582"/>
      <c r="ADB582"/>
      <c r="ADC582"/>
      <c r="ADD582"/>
      <c r="ADE582"/>
      <c r="ADF582"/>
      <c r="ADG582"/>
      <c r="ADH582"/>
      <c r="ADI582"/>
      <c r="ADJ582"/>
      <c r="ADK582"/>
      <c r="ADL582"/>
      <c r="ADM582"/>
      <c r="ADN582"/>
      <c r="ADO582"/>
      <c r="ADP582"/>
      <c r="ADQ582"/>
      <c r="ADR582"/>
      <c r="ADS582"/>
      <c r="ADT582"/>
      <c r="ADU582"/>
      <c r="ADV582"/>
      <c r="ADW582"/>
      <c r="ADX582"/>
      <c r="ADY582"/>
      <c r="ADZ582"/>
      <c r="AEA582"/>
      <c r="AEB582"/>
      <c r="AEC582"/>
      <c r="AED582"/>
      <c r="AEE582"/>
      <c r="AEF582"/>
      <c r="AEG582"/>
      <c r="AEH582"/>
      <c r="AEI582"/>
      <c r="AEJ582"/>
      <c r="AEK582"/>
      <c r="AEL582"/>
      <c r="AEM582"/>
      <c r="AEN582"/>
      <c r="AEO582"/>
      <c r="AEP582"/>
      <c r="AEQ582"/>
      <c r="AER582"/>
      <c r="AES582"/>
      <c r="AET582"/>
      <c r="AEU582"/>
      <c r="AEV582"/>
      <c r="AEW582"/>
      <c r="AEX582"/>
      <c r="AEY582"/>
      <c r="AEZ582"/>
      <c r="AFA582"/>
      <c r="AFB582"/>
      <c r="AFC582"/>
      <c r="AFD582"/>
      <c r="AFE582"/>
      <c r="AFF582"/>
      <c r="AFG582"/>
      <c r="AFH582"/>
      <c r="AFI582"/>
      <c r="AFJ582"/>
      <c r="AFK582"/>
      <c r="AFL582"/>
      <c r="AFM582"/>
      <c r="AFN582"/>
      <c r="AFO582"/>
      <c r="AFP582"/>
      <c r="AFQ582"/>
      <c r="AFR582"/>
      <c r="AFS582"/>
      <c r="AFT582"/>
      <c r="AFU582"/>
      <c r="AFV582"/>
      <c r="AFW582"/>
      <c r="AFX582"/>
      <c r="AFY582"/>
      <c r="AFZ582"/>
      <c r="AGA582"/>
      <c r="AGB582"/>
      <c r="AGC582"/>
      <c r="AGD582"/>
      <c r="AGE582"/>
      <c r="AGF582"/>
      <c r="AGG582"/>
      <c r="AGH582"/>
      <c r="AGI582"/>
      <c r="AGJ582"/>
      <c r="AGK582"/>
      <c r="AGL582"/>
      <c r="AGM582"/>
      <c r="AGN582"/>
      <c r="AGO582"/>
      <c r="AGP582"/>
      <c r="AGQ582"/>
      <c r="AGR582"/>
      <c r="AGS582"/>
      <c r="AGT582"/>
      <c r="AGU582"/>
      <c r="AGV582"/>
      <c r="AGW582"/>
      <c r="AGX582"/>
      <c r="AGY582"/>
      <c r="AGZ582"/>
      <c r="AHA582"/>
      <c r="AHB582"/>
      <c r="AHC582"/>
      <c r="AHD582"/>
      <c r="AHE582"/>
      <c r="AHF582"/>
      <c r="AHG582"/>
      <c r="AHH582"/>
      <c r="AHI582"/>
      <c r="AHJ582"/>
      <c r="AHK582"/>
      <c r="AHL582"/>
      <c r="AHM582"/>
      <c r="AHN582"/>
      <c r="AHO582"/>
      <c r="AHP582"/>
      <c r="AHQ582"/>
      <c r="AHR582"/>
      <c r="AHS582"/>
      <c r="AHT582"/>
      <c r="AHU582"/>
      <c r="AHV582"/>
      <c r="AHW582"/>
      <c r="AHX582"/>
      <c r="AHY582"/>
      <c r="AHZ582"/>
      <c r="AIA582"/>
      <c r="AIB582"/>
      <c r="AIC582"/>
      <c r="AID582"/>
      <c r="AIE582"/>
      <c r="AIF582"/>
      <c r="AIG582"/>
      <c r="AIH582"/>
      <c r="AII582"/>
      <c r="AIJ582"/>
      <c r="AIK582"/>
      <c r="AIL582"/>
      <c r="AIM582"/>
      <c r="AIN582"/>
      <c r="AIO582"/>
      <c r="AIP582"/>
      <c r="AIQ582"/>
      <c r="AIR582"/>
      <c r="AIS582"/>
      <c r="AIT582"/>
      <c r="AIU582"/>
      <c r="AIV582"/>
      <c r="AIW582"/>
      <c r="AIX582"/>
      <c r="AIY582"/>
      <c r="AIZ582"/>
      <c r="AJA582"/>
      <c r="AJB582"/>
      <c r="AJC582"/>
      <c r="AJD582"/>
      <c r="AJE582"/>
      <c r="AJF582"/>
      <c r="AJG582"/>
      <c r="AJH582"/>
      <c r="AJI582"/>
      <c r="AJJ582"/>
      <c r="AJK582"/>
      <c r="AJL582"/>
      <c r="AJM582"/>
      <c r="AJN582"/>
      <c r="AJO582"/>
      <c r="AJP582"/>
      <c r="AJQ582"/>
      <c r="AJR582"/>
      <c r="AJS582"/>
      <c r="AJT582"/>
      <c r="AJU582"/>
      <c r="AJV582"/>
      <c r="AJW582"/>
      <c r="AJX582"/>
      <c r="AJY582"/>
      <c r="AJZ582"/>
      <c r="AKA582"/>
      <c r="AKB582"/>
      <c r="AKC582"/>
      <c r="AKD582"/>
      <c r="AKE582"/>
      <c r="AKF582"/>
      <c r="AKG582"/>
      <c r="AKH582"/>
      <c r="AKI582"/>
      <c r="AKJ582"/>
      <c r="AKK582"/>
      <c r="AKL582"/>
      <c r="AKM582"/>
      <c r="AKN582"/>
      <c r="AKO582"/>
      <c r="AKP582"/>
      <c r="AKQ582"/>
      <c r="AKR582"/>
      <c r="AKS582"/>
      <c r="AKT582"/>
      <c r="AKU582"/>
      <c r="AKV582"/>
      <c r="AKW582"/>
      <c r="AKX582"/>
      <c r="AKY582"/>
      <c r="AKZ582"/>
      <c r="ALA582"/>
      <c r="ALB582"/>
      <c r="ALC582"/>
      <c r="ALD582"/>
      <c r="ALE582"/>
      <c r="ALF582"/>
      <c r="ALG582"/>
      <c r="ALH582"/>
      <c r="ALI582"/>
      <c r="ALJ582"/>
      <c r="ALK582"/>
      <c r="ALL582"/>
      <c r="ALM582"/>
      <c r="ALN582"/>
      <c r="ALO582"/>
      <c r="ALP582"/>
      <c r="ALQ582"/>
      <c r="ALR582"/>
      <c r="ALS582"/>
      <c r="ALT582"/>
      <c r="ALU582"/>
      <c r="ALV582"/>
      <c r="ALW582"/>
      <c r="ALX582"/>
      <c r="ALY582"/>
      <c r="ALZ582"/>
      <c r="AMA582"/>
      <c r="AMB582"/>
      <c r="AMC582"/>
      <c r="AMD582"/>
      <c r="AME582"/>
      <c r="AMF582"/>
      <c r="AMG582"/>
      <c r="AMH582"/>
      <c r="AMI582"/>
      <c r="AMJ582"/>
    </row>
    <row r="583" spans="1:1024" ht="45">
      <c r="A583" s="41"/>
      <c r="B583" s="41"/>
      <c r="C583"/>
      <c r="D583"/>
      <c r="E583" s="41"/>
      <c r="F583" s="41"/>
      <c r="G583" s="41" t="s">
        <v>2216</v>
      </c>
      <c r="H583" s="41" t="s">
        <v>2915</v>
      </c>
      <c r="I583" s="38">
        <f t="shared" si="9"/>
        <v>2</v>
      </c>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c r="IW583"/>
      <c r="IX583"/>
      <c r="IY583"/>
      <c r="IZ583"/>
      <c r="JA583"/>
      <c r="JB583"/>
      <c r="JC583"/>
      <c r="JD583"/>
      <c r="JE583"/>
      <c r="JF583"/>
      <c r="JG583"/>
      <c r="JH583"/>
      <c r="JI583"/>
      <c r="JJ583"/>
      <c r="JK583"/>
      <c r="JL583"/>
      <c r="JM583"/>
      <c r="JN583"/>
      <c r="JO583"/>
      <c r="JP583"/>
      <c r="JQ583"/>
      <c r="JR583"/>
      <c r="JS583"/>
      <c r="JT583"/>
      <c r="JU583"/>
      <c r="JV583"/>
      <c r="JW583"/>
      <c r="JX583"/>
      <c r="JY583"/>
      <c r="JZ583"/>
      <c r="KA583"/>
      <c r="KB583"/>
      <c r="KC583"/>
      <c r="KD583"/>
      <c r="KE583"/>
      <c r="KF583"/>
      <c r="KG583"/>
      <c r="KH583"/>
      <c r="KI583"/>
      <c r="KJ583"/>
      <c r="KK583"/>
      <c r="KL583"/>
      <c r="KM583"/>
      <c r="KN583"/>
      <c r="KO583"/>
      <c r="KP583"/>
      <c r="KQ583"/>
      <c r="KR583"/>
      <c r="KS583"/>
      <c r="KT583"/>
      <c r="KU583"/>
      <c r="KV583"/>
      <c r="KW583"/>
      <c r="KX583"/>
      <c r="KY583"/>
      <c r="KZ583"/>
      <c r="LA583"/>
      <c r="LB583"/>
      <c r="LC583"/>
      <c r="LD583"/>
      <c r="LE583"/>
      <c r="LF583"/>
      <c r="LG583"/>
      <c r="LH583"/>
      <c r="LI583"/>
      <c r="LJ583"/>
      <c r="LK583"/>
      <c r="LL583"/>
      <c r="LM583"/>
      <c r="LN583"/>
      <c r="LO583"/>
      <c r="LP583"/>
      <c r="LQ583"/>
      <c r="LR583"/>
      <c r="LS583"/>
      <c r="LT583"/>
      <c r="LU583"/>
      <c r="LV583"/>
      <c r="LW583"/>
      <c r="LX583"/>
      <c r="LY583"/>
      <c r="LZ583"/>
      <c r="MA583"/>
      <c r="MB583"/>
      <c r="MC583"/>
      <c r="MD583"/>
      <c r="ME583"/>
      <c r="MF583"/>
      <c r="MG583"/>
      <c r="MH583"/>
      <c r="MI583"/>
      <c r="MJ583"/>
      <c r="MK583"/>
      <c r="ML583"/>
      <c r="MM583"/>
      <c r="MN583"/>
      <c r="MO583"/>
      <c r="MP583"/>
      <c r="MQ583"/>
      <c r="MR583"/>
      <c r="MS583"/>
      <c r="MT583"/>
      <c r="MU583"/>
      <c r="MV583"/>
      <c r="MW583"/>
      <c r="MX583"/>
      <c r="MY583"/>
      <c r="MZ583"/>
      <c r="NA583"/>
      <c r="NB583"/>
      <c r="NC583"/>
      <c r="ND583"/>
      <c r="NE583"/>
      <c r="NF583"/>
      <c r="NG583"/>
      <c r="NH583"/>
      <c r="NI583"/>
      <c r="NJ583"/>
      <c r="NK583"/>
      <c r="NL583"/>
      <c r="NM583"/>
      <c r="NN583"/>
      <c r="NO583"/>
      <c r="NP583"/>
      <c r="NQ583"/>
      <c r="NR583"/>
      <c r="NS583"/>
      <c r="NT583"/>
      <c r="NU583"/>
      <c r="NV583"/>
      <c r="NW583"/>
      <c r="NX583"/>
      <c r="NY583"/>
      <c r="NZ583"/>
      <c r="OA583"/>
      <c r="OB583"/>
      <c r="OC583"/>
      <c r="OD583"/>
      <c r="OE583"/>
      <c r="OF583"/>
      <c r="OG583"/>
      <c r="OH583"/>
      <c r="OI583"/>
      <c r="OJ583"/>
      <c r="OK583"/>
      <c r="OL583"/>
      <c r="OM583"/>
      <c r="ON583"/>
      <c r="OO583"/>
      <c r="OP583"/>
      <c r="OQ583"/>
      <c r="OR583"/>
      <c r="OS583"/>
      <c r="OT583"/>
      <c r="OU583"/>
      <c r="OV583"/>
      <c r="OW583"/>
      <c r="OX583"/>
      <c r="OY583"/>
      <c r="OZ583"/>
      <c r="PA583"/>
      <c r="PB583"/>
      <c r="PC583"/>
      <c r="PD583"/>
      <c r="PE583"/>
      <c r="PF583"/>
      <c r="PG583"/>
      <c r="PH583"/>
      <c r="PI583"/>
      <c r="PJ583"/>
      <c r="PK583"/>
      <c r="PL583"/>
      <c r="PM583"/>
      <c r="PN583"/>
      <c r="PO583"/>
      <c r="PP583"/>
      <c r="PQ583"/>
      <c r="PR583"/>
      <c r="PS583"/>
      <c r="PT583"/>
      <c r="PU583"/>
      <c r="PV583"/>
      <c r="PW583"/>
      <c r="PX583"/>
      <c r="PY583"/>
      <c r="PZ583"/>
      <c r="QA583"/>
      <c r="QB583"/>
      <c r="QC583"/>
      <c r="QD583"/>
      <c r="QE583"/>
      <c r="QF583"/>
      <c r="QG583"/>
      <c r="QH583"/>
      <c r="QI583"/>
      <c r="QJ583"/>
      <c r="QK583"/>
      <c r="QL583"/>
      <c r="QM583"/>
      <c r="QN583"/>
      <c r="QO583"/>
      <c r="QP583"/>
      <c r="QQ583"/>
      <c r="QR583"/>
      <c r="QS583"/>
      <c r="QT583"/>
      <c r="QU583"/>
      <c r="QV583"/>
      <c r="QW583"/>
      <c r="QX583"/>
      <c r="QY583"/>
      <c r="QZ583"/>
      <c r="RA583"/>
      <c r="RB583"/>
      <c r="RC583"/>
      <c r="RD583"/>
      <c r="RE583"/>
      <c r="RF583"/>
      <c r="RG583"/>
      <c r="RH583"/>
      <c r="RI583"/>
      <c r="RJ583"/>
      <c r="RK583"/>
      <c r="RL583"/>
      <c r="RM583"/>
      <c r="RN583"/>
      <c r="RO583"/>
      <c r="RP583"/>
      <c r="RQ583"/>
      <c r="RR583"/>
      <c r="RS583"/>
      <c r="RT583"/>
      <c r="RU583"/>
      <c r="RV583"/>
      <c r="RW583"/>
      <c r="RX583"/>
      <c r="RY583"/>
      <c r="RZ583"/>
      <c r="SA583"/>
      <c r="SB583"/>
      <c r="SC583"/>
      <c r="SD583"/>
      <c r="SE583"/>
      <c r="SF583"/>
      <c r="SG583"/>
      <c r="SH583"/>
      <c r="SI583"/>
      <c r="SJ583"/>
      <c r="SK583"/>
      <c r="SL583"/>
      <c r="SM583"/>
      <c r="SN583"/>
      <c r="SO583"/>
      <c r="SP583"/>
      <c r="SQ583"/>
      <c r="SR583"/>
      <c r="SS583"/>
      <c r="ST583"/>
      <c r="SU583"/>
      <c r="SV583"/>
      <c r="SW583"/>
      <c r="SX583"/>
      <c r="SY583"/>
      <c r="SZ583"/>
      <c r="TA583"/>
      <c r="TB583"/>
      <c r="TC583"/>
      <c r="TD583"/>
      <c r="TE583"/>
      <c r="TF583"/>
      <c r="TG583"/>
      <c r="TH583"/>
      <c r="TI583"/>
      <c r="TJ583"/>
      <c r="TK583"/>
      <c r="TL583"/>
      <c r="TM583"/>
      <c r="TN583"/>
      <c r="TO583"/>
      <c r="TP583"/>
      <c r="TQ583"/>
      <c r="TR583"/>
      <c r="TS583"/>
      <c r="TT583"/>
      <c r="TU583"/>
      <c r="TV583"/>
      <c r="TW583"/>
      <c r="TX583"/>
      <c r="TY583"/>
      <c r="TZ583"/>
      <c r="UA583"/>
      <c r="UB583"/>
      <c r="UC583"/>
      <c r="UD583"/>
      <c r="UE583"/>
      <c r="UF583"/>
      <c r="UG583"/>
      <c r="UH583"/>
      <c r="UI583"/>
      <c r="UJ583"/>
      <c r="UK583"/>
      <c r="UL583"/>
      <c r="UM583"/>
      <c r="UN583"/>
      <c r="UO583"/>
      <c r="UP583"/>
      <c r="UQ583"/>
      <c r="UR583"/>
      <c r="US583"/>
      <c r="UT583"/>
      <c r="UU583"/>
      <c r="UV583"/>
      <c r="UW583"/>
      <c r="UX583"/>
      <c r="UY583"/>
      <c r="UZ583"/>
      <c r="VA583"/>
      <c r="VB583"/>
      <c r="VC583"/>
      <c r="VD583"/>
      <c r="VE583"/>
      <c r="VF583"/>
      <c r="VG583"/>
      <c r="VH583"/>
      <c r="VI583"/>
      <c r="VJ583"/>
      <c r="VK583"/>
      <c r="VL583"/>
      <c r="VM583"/>
      <c r="VN583"/>
      <c r="VO583"/>
      <c r="VP583"/>
      <c r="VQ583"/>
      <c r="VR583"/>
      <c r="VS583"/>
      <c r="VT583"/>
      <c r="VU583"/>
      <c r="VV583"/>
      <c r="VW583"/>
      <c r="VX583"/>
      <c r="VY583"/>
      <c r="VZ583"/>
      <c r="WA583"/>
      <c r="WB583"/>
      <c r="WC583"/>
      <c r="WD583"/>
      <c r="WE583"/>
      <c r="WF583"/>
      <c r="WG583"/>
      <c r="WH583"/>
      <c r="WI583"/>
      <c r="WJ583"/>
      <c r="WK583"/>
      <c r="WL583"/>
      <c r="WM583"/>
      <c r="WN583"/>
      <c r="WO583"/>
      <c r="WP583"/>
      <c r="WQ583"/>
      <c r="WR583"/>
      <c r="WS583"/>
      <c r="WT583"/>
      <c r="WU583"/>
      <c r="WV583"/>
      <c r="WW583"/>
      <c r="WX583"/>
      <c r="WY583"/>
      <c r="WZ583"/>
      <c r="XA583"/>
      <c r="XB583"/>
      <c r="XC583"/>
      <c r="XD583"/>
      <c r="XE583"/>
      <c r="XF583"/>
      <c r="XG583"/>
      <c r="XH583"/>
      <c r="XI583"/>
      <c r="XJ583"/>
      <c r="XK583"/>
      <c r="XL583"/>
      <c r="XM583"/>
      <c r="XN583"/>
      <c r="XO583"/>
      <c r="XP583"/>
      <c r="XQ583"/>
      <c r="XR583"/>
      <c r="XS583"/>
      <c r="XT583"/>
      <c r="XU583"/>
      <c r="XV583"/>
      <c r="XW583"/>
      <c r="XX583"/>
      <c r="XY583"/>
      <c r="XZ583"/>
      <c r="YA583"/>
      <c r="YB583"/>
      <c r="YC583"/>
      <c r="YD583"/>
      <c r="YE583"/>
      <c r="YF583"/>
      <c r="YG583"/>
      <c r="YH583"/>
      <c r="YI583"/>
      <c r="YJ583"/>
      <c r="YK583"/>
      <c r="YL583"/>
      <c r="YM583"/>
      <c r="YN583"/>
      <c r="YO583"/>
      <c r="YP583"/>
      <c r="YQ583"/>
      <c r="YR583"/>
      <c r="YS583"/>
      <c r="YT583"/>
      <c r="YU583"/>
      <c r="YV583"/>
      <c r="YW583"/>
      <c r="YX583"/>
      <c r="YY583"/>
      <c r="YZ583"/>
      <c r="ZA583"/>
      <c r="ZB583"/>
      <c r="ZC583"/>
      <c r="ZD583"/>
      <c r="ZE583"/>
      <c r="ZF583"/>
      <c r="ZG583"/>
      <c r="ZH583"/>
      <c r="ZI583"/>
      <c r="ZJ583"/>
      <c r="ZK583"/>
      <c r="ZL583"/>
      <c r="ZM583"/>
      <c r="ZN583"/>
      <c r="ZO583"/>
      <c r="ZP583"/>
      <c r="ZQ583"/>
      <c r="ZR583"/>
      <c r="ZS583"/>
      <c r="ZT583"/>
      <c r="ZU583"/>
      <c r="ZV583"/>
      <c r="ZW583"/>
      <c r="ZX583"/>
      <c r="ZY583"/>
      <c r="ZZ583"/>
      <c r="AAA583"/>
      <c r="AAB583"/>
      <c r="AAC583"/>
      <c r="AAD583"/>
      <c r="AAE583"/>
      <c r="AAF583"/>
      <c r="AAG583"/>
      <c r="AAH583"/>
      <c r="AAI583"/>
      <c r="AAJ583"/>
      <c r="AAK583"/>
      <c r="AAL583"/>
      <c r="AAM583"/>
      <c r="AAN583"/>
      <c r="AAO583"/>
      <c r="AAP583"/>
      <c r="AAQ583"/>
      <c r="AAR583"/>
      <c r="AAS583"/>
      <c r="AAT583"/>
      <c r="AAU583"/>
      <c r="AAV583"/>
      <c r="AAW583"/>
      <c r="AAX583"/>
      <c r="AAY583"/>
      <c r="AAZ583"/>
      <c r="ABA583"/>
      <c r="ABB583"/>
      <c r="ABC583"/>
      <c r="ABD583"/>
      <c r="ABE583"/>
      <c r="ABF583"/>
      <c r="ABG583"/>
      <c r="ABH583"/>
      <c r="ABI583"/>
      <c r="ABJ583"/>
      <c r="ABK583"/>
      <c r="ABL583"/>
      <c r="ABM583"/>
      <c r="ABN583"/>
      <c r="ABO583"/>
      <c r="ABP583"/>
      <c r="ABQ583"/>
      <c r="ABR583"/>
      <c r="ABS583"/>
      <c r="ABT583"/>
      <c r="ABU583"/>
      <c r="ABV583"/>
      <c r="ABW583"/>
      <c r="ABX583"/>
      <c r="ABY583"/>
      <c r="ABZ583"/>
      <c r="ACA583"/>
      <c r="ACB583"/>
      <c r="ACC583"/>
      <c r="ACD583"/>
      <c r="ACE583"/>
      <c r="ACF583"/>
      <c r="ACG583"/>
      <c r="ACH583"/>
      <c r="ACI583"/>
      <c r="ACJ583"/>
      <c r="ACK583"/>
      <c r="ACL583"/>
      <c r="ACM583"/>
      <c r="ACN583"/>
      <c r="ACO583"/>
      <c r="ACP583"/>
      <c r="ACQ583"/>
      <c r="ACR583"/>
      <c r="ACS583"/>
      <c r="ACT583"/>
      <c r="ACU583"/>
      <c r="ACV583"/>
      <c r="ACW583"/>
      <c r="ACX583"/>
      <c r="ACY583"/>
      <c r="ACZ583"/>
      <c r="ADA583"/>
      <c r="ADB583"/>
      <c r="ADC583"/>
      <c r="ADD583"/>
      <c r="ADE583"/>
      <c r="ADF583"/>
      <c r="ADG583"/>
      <c r="ADH583"/>
      <c r="ADI583"/>
      <c r="ADJ583"/>
      <c r="ADK583"/>
      <c r="ADL583"/>
      <c r="ADM583"/>
      <c r="ADN583"/>
      <c r="ADO583"/>
      <c r="ADP583"/>
      <c r="ADQ583"/>
      <c r="ADR583"/>
      <c r="ADS583"/>
      <c r="ADT583"/>
      <c r="ADU583"/>
      <c r="ADV583"/>
      <c r="ADW583"/>
      <c r="ADX583"/>
      <c r="ADY583"/>
      <c r="ADZ583"/>
      <c r="AEA583"/>
      <c r="AEB583"/>
      <c r="AEC583"/>
      <c r="AED583"/>
      <c r="AEE583"/>
      <c r="AEF583"/>
      <c r="AEG583"/>
      <c r="AEH583"/>
      <c r="AEI583"/>
      <c r="AEJ583"/>
      <c r="AEK583"/>
      <c r="AEL583"/>
      <c r="AEM583"/>
      <c r="AEN583"/>
      <c r="AEO583"/>
      <c r="AEP583"/>
      <c r="AEQ583"/>
      <c r="AER583"/>
      <c r="AES583"/>
      <c r="AET583"/>
      <c r="AEU583"/>
      <c r="AEV583"/>
      <c r="AEW583"/>
      <c r="AEX583"/>
      <c r="AEY583"/>
      <c r="AEZ583"/>
      <c r="AFA583"/>
      <c r="AFB583"/>
      <c r="AFC583"/>
      <c r="AFD583"/>
      <c r="AFE583"/>
      <c r="AFF583"/>
      <c r="AFG583"/>
      <c r="AFH583"/>
      <c r="AFI583"/>
      <c r="AFJ583"/>
      <c r="AFK583"/>
      <c r="AFL583"/>
      <c r="AFM583"/>
      <c r="AFN583"/>
      <c r="AFO583"/>
      <c r="AFP583"/>
      <c r="AFQ583"/>
      <c r="AFR583"/>
      <c r="AFS583"/>
      <c r="AFT583"/>
      <c r="AFU583"/>
      <c r="AFV583"/>
      <c r="AFW583"/>
      <c r="AFX583"/>
      <c r="AFY583"/>
      <c r="AFZ583"/>
      <c r="AGA583"/>
      <c r="AGB583"/>
      <c r="AGC583"/>
      <c r="AGD583"/>
      <c r="AGE583"/>
      <c r="AGF583"/>
      <c r="AGG583"/>
      <c r="AGH583"/>
      <c r="AGI583"/>
      <c r="AGJ583"/>
      <c r="AGK583"/>
      <c r="AGL583"/>
      <c r="AGM583"/>
      <c r="AGN583"/>
      <c r="AGO583"/>
      <c r="AGP583"/>
      <c r="AGQ583"/>
      <c r="AGR583"/>
      <c r="AGS583"/>
      <c r="AGT583"/>
      <c r="AGU583"/>
      <c r="AGV583"/>
      <c r="AGW583"/>
      <c r="AGX583"/>
      <c r="AGY583"/>
      <c r="AGZ583"/>
      <c r="AHA583"/>
      <c r="AHB583"/>
      <c r="AHC583"/>
      <c r="AHD583"/>
      <c r="AHE583"/>
      <c r="AHF583"/>
      <c r="AHG583"/>
      <c r="AHH583"/>
      <c r="AHI583"/>
      <c r="AHJ583"/>
      <c r="AHK583"/>
      <c r="AHL583"/>
      <c r="AHM583"/>
      <c r="AHN583"/>
      <c r="AHO583"/>
      <c r="AHP583"/>
      <c r="AHQ583"/>
      <c r="AHR583"/>
      <c r="AHS583"/>
      <c r="AHT583"/>
      <c r="AHU583"/>
      <c r="AHV583"/>
      <c r="AHW583"/>
      <c r="AHX583"/>
      <c r="AHY583"/>
      <c r="AHZ583"/>
      <c r="AIA583"/>
      <c r="AIB583"/>
      <c r="AIC583"/>
      <c r="AID583"/>
      <c r="AIE583"/>
      <c r="AIF583"/>
      <c r="AIG583"/>
      <c r="AIH583"/>
      <c r="AII583"/>
      <c r="AIJ583"/>
      <c r="AIK583"/>
      <c r="AIL583"/>
      <c r="AIM583"/>
      <c r="AIN583"/>
      <c r="AIO583"/>
      <c r="AIP583"/>
      <c r="AIQ583"/>
      <c r="AIR583"/>
      <c r="AIS583"/>
      <c r="AIT583"/>
      <c r="AIU583"/>
      <c r="AIV583"/>
      <c r="AIW583"/>
      <c r="AIX583"/>
      <c r="AIY583"/>
      <c r="AIZ583"/>
      <c r="AJA583"/>
      <c r="AJB583"/>
      <c r="AJC583"/>
      <c r="AJD583"/>
      <c r="AJE583"/>
      <c r="AJF583"/>
      <c r="AJG583"/>
      <c r="AJH583"/>
      <c r="AJI583"/>
      <c r="AJJ583"/>
      <c r="AJK583"/>
      <c r="AJL583"/>
      <c r="AJM583"/>
      <c r="AJN583"/>
      <c r="AJO583"/>
      <c r="AJP583"/>
      <c r="AJQ583"/>
      <c r="AJR583"/>
      <c r="AJS583"/>
      <c r="AJT583"/>
      <c r="AJU583"/>
      <c r="AJV583"/>
      <c r="AJW583"/>
      <c r="AJX583"/>
      <c r="AJY583"/>
      <c r="AJZ583"/>
      <c r="AKA583"/>
      <c r="AKB583"/>
      <c r="AKC583"/>
      <c r="AKD583"/>
      <c r="AKE583"/>
      <c r="AKF583"/>
      <c r="AKG583"/>
      <c r="AKH583"/>
      <c r="AKI583"/>
      <c r="AKJ583"/>
      <c r="AKK583"/>
      <c r="AKL583"/>
      <c r="AKM583"/>
      <c r="AKN583"/>
      <c r="AKO583"/>
      <c r="AKP583"/>
      <c r="AKQ583"/>
      <c r="AKR583"/>
      <c r="AKS583"/>
      <c r="AKT583"/>
      <c r="AKU583"/>
      <c r="AKV583"/>
      <c r="AKW583"/>
      <c r="AKX583"/>
      <c r="AKY583"/>
      <c r="AKZ583"/>
      <c r="ALA583"/>
      <c r="ALB583"/>
      <c r="ALC583"/>
      <c r="ALD583"/>
      <c r="ALE583"/>
      <c r="ALF583"/>
      <c r="ALG583"/>
      <c r="ALH583"/>
      <c r="ALI583"/>
      <c r="ALJ583"/>
      <c r="ALK583"/>
      <c r="ALL583"/>
      <c r="ALM583"/>
      <c r="ALN583"/>
      <c r="ALO583"/>
      <c r="ALP583"/>
      <c r="ALQ583"/>
      <c r="ALR583"/>
      <c r="ALS583"/>
      <c r="ALT583"/>
      <c r="ALU583"/>
      <c r="ALV583"/>
      <c r="ALW583"/>
      <c r="ALX583"/>
      <c r="ALY583"/>
      <c r="ALZ583"/>
      <c r="AMA583"/>
      <c r="AMB583"/>
      <c r="AMC583"/>
      <c r="AMD583"/>
      <c r="AME583"/>
      <c r="AMF583"/>
      <c r="AMG583"/>
      <c r="AMH583"/>
      <c r="AMI583"/>
      <c r="AMJ583"/>
    </row>
    <row r="584" spans="1:1024" ht="45">
      <c r="A584" s="41"/>
      <c r="B584" s="41"/>
      <c r="C584"/>
      <c r="D584"/>
      <c r="E584"/>
      <c r="F584"/>
      <c r="G584" s="41" t="s">
        <v>2218</v>
      </c>
      <c r="H584" s="41" t="s">
        <v>2916</v>
      </c>
      <c r="I584" s="38">
        <f t="shared" si="9"/>
        <v>2</v>
      </c>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c r="IW584"/>
      <c r="IX584"/>
      <c r="IY584"/>
      <c r="IZ584"/>
      <c r="JA584"/>
      <c r="JB584"/>
      <c r="JC584"/>
      <c r="JD584"/>
      <c r="JE584"/>
      <c r="JF584"/>
      <c r="JG584"/>
      <c r="JH584"/>
      <c r="JI584"/>
      <c r="JJ584"/>
      <c r="JK584"/>
      <c r="JL584"/>
      <c r="JM584"/>
      <c r="JN584"/>
      <c r="JO584"/>
      <c r="JP584"/>
      <c r="JQ584"/>
      <c r="JR584"/>
      <c r="JS584"/>
      <c r="JT584"/>
      <c r="JU584"/>
      <c r="JV584"/>
      <c r="JW584"/>
      <c r="JX584"/>
      <c r="JY584"/>
      <c r="JZ584"/>
      <c r="KA584"/>
      <c r="KB584"/>
      <c r="KC584"/>
      <c r="KD584"/>
      <c r="KE584"/>
      <c r="KF584"/>
      <c r="KG584"/>
      <c r="KH584"/>
      <c r="KI584"/>
      <c r="KJ584"/>
      <c r="KK584"/>
      <c r="KL584"/>
      <c r="KM584"/>
      <c r="KN584"/>
      <c r="KO584"/>
      <c r="KP584"/>
      <c r="KQ584"/>
      <c r="KR584"/>
      <c r="KS584"/>
      <c r="KT584"/>
      <c r="KU584"/>
      <c r="KV584"/>
      <c r="KW584"/>
      <c r="KX584"/>
      <c r="KY584"/>
      <c r="KZ584"/>
      <c r="LA584"/>
      <c r="LB584"/>
      <c r="LC584"/>
      <c r="LD584"/>
      <c r="LE584"/>
      <c r="LF584"/>
      <c r="LG584"/>
      <c r="LH584"/>
      <c r="LI584"/>
      <c r="LJ584"/>
      <c r="LK584"/>
      <c r="LL584"/>
      <c r="LM584"/>
      <c r="LN584"/>
      <c r="LO584"/>
      <c r="LP584"/>
      <c r="LQ584"/>
      <c r="LR584"/>
      <c r="LS584"/>
      <c r="LT584"/>
      <c r="LU584"/>
      <c r="LV584"/>
      <c r="LW584"/>
      <c r="LX584"/>
      <c r="LY584"/>
      <c r="LZ584"/>
      <c r="MA584"/>
      <c r="MB584"/>
      <c r="MC584"/>
      <c r="MD584"/>
      <c r="ME584"/>
      <c r="MF584"/>
      <c r="MG584"/>
      <c r="MH584"/>
      <c r="MI584"/>
      <c r="MJ584"/>
      <c r="MK584"/>
      <c r="ML584"/>
      <c r="MM584"/>
      <c r="MN584"/>
      <c r="MO584"/>
      <c r="MP584"/>
      <c r="MQ584"/>
      <c r="MR584"/>
      <c r="MS584"/>
      <c r="MT584"/>
      <c r="MU584"/>
      <c r="MV584"/>
      <c r="MW584"/>
      <c r="MX584"/>
      <c r="MY584"/>
      <c r="MZ584"/>
      <c r="NA584"/>
      <c r="NB584"/>
      <c r="NC584"/>
      <c r="ND584"/>
      <c r="NE584"/>
      <c r="NF584"/>
      <c r="NG584"/>
      <c r="NH584"/>
      <c r="NI584"/>
      <c r="NJ584"/>
      <c r="NK584"/>
      <c r="NL584"/>
      <c r="NM584"/>
      <c r="NN584"/>
      <c r="NO584"/>
      <c r="NP584"/>
      <c r="NQ584"/>
      <c r="NR584"/>
      <c r="NS584"/>
      <c r="NT584"/>
      <c r="NU584"/>
      <c r="NV584"/>
      <c r="NW584"/>
      <c r="NX584"/>
      <c r="NY584"/>
      <c r="NZ584"/>
      <c r="OA584"/>
      <c r="OB584"/>
      <c r="OC584"/>
      <c r="OD584"/>
      <c r="OE584"/>
      <c r="OF584"/>
      <c r="OG584"/>
      <c r="OH584"/>
      <c r="OI584"/>
      <c r="OJ584"/>
      <c r="OK584"/>
      <c r="OL584"/>
      <c r="OM584"/>
      <c r="ON584"/>
      <c r="OO584"/>
      <c r="OP584"/>
      <c r="OQ584"/>
      <c r="OR584"/>
      <c r="OS584"/>
      <c r="OT584"/>
      <c r="OU584"/>
      <c r="OV584"/>
      <c r="OW584"/>
      <c r="OX584"/>
      <c r="OY584"/>
      <c r="OZ584"/>
      <c r="PA584"/>
      <c r="PB584"/>
      <c r="PC584"/>
      <c r="PD584"/>
      <c r="PE584"/>
      <c r="PF584"/>
      <c r="PG584"/>
      <c r="PH584"/>
      <c r="PI584"/>
      <c r="PJ584"/>
      <c r="PK584"/>
      <c r="PL584"/>
      <c r="PM584"/>
      <c r="PN584"/>
      <c r="PO584"/>
      <c r="PP584"/>
      <c r="PQ584"/>
      <c r="PR584"/>
      <c r="PS584"/>
      <c r="PT584"/>
      <c r="PU584"/>
      <c r="PV584"/>
      <c r="PW584"/>
      <c r="PX584"/>
      <c r="PY584"/>
      <c r="PZ584"/>
      <c r="QA584"/>
      <c r="QB584"/>
      <c r="QC584"/>
      <c r="QD584"/>
      <c r="QE584"/>
      <c r="QF584"/>
      <c r="QG584"/>
      <c r="QH584"/>
      <c r="QI584"/>
      <c r="QJ584"/>
      <c r="QK584"/>
      <c r="QL584"/>
      <c r="QM584"/>
      <c r="QN584"/>
      <c r="QO584"/>
      <c r="QP584"/>
      <c r="QQ584"/>
      <c r="QR584"/>
      <c r="QS584"/>
      <c r="QT584"/>
      <c r="QU584"/>
      <c r="QV584"/>
      <c r="QW584"/>
      <c r="QX584"/>
      <c r="QY584"/>
      <c r="QZ584"/>
      <c r="RA584"/>
      <c r="RB584"/>
      <c r="RC584"/>
      <c r="RD584"/>
      <c r="RE584"/>
      <c r="RF584"/>
      <c r="RG584"/>
      <c r="RH584"/>
      <c r="RI584"/>
      <c r="RJ584"/>
      <c r="RK584"/>
      <c r="RL584"/>
      <c r="RM584"/>
      <c r="RN584"/>
      <c r="RO584"/>
      <c r="RP584"/>
      <c r="RQ584"/>
      <c r="RR584"/>
      <c r="RS584"/>
      <c r="RT584"/>
      <c r="RU584"/>
      <c r="RV584"/>
      <c r="RW584"/>
      <c r="RX584"/>
      <c r="RY584"/>
      <c r="RZ584"/>
      <c r="SA584"/>
      <c r="SB584"/>
      <c r="SC584"/>
      <c r="SD584"/>
      <c r="SE584"/>
      <c r="SF584"/>
      <c r="SG584"/>
      <c r="SH584"/>
      <c r="SI584"/>
      <c r="SJ584"/>
      <c r="SK584"/>
      <c r="SL584"/>
      <c r="SM584"/>
      <c r="SN584"/>
      <c r="SO584"/>
      <c r="SP584"/>
      <c r="SQ584"/>
      <c r="SR584"/>
      <c r="SS584"/>
      <c r="ST584"/>
      <c r="SU584"/>
      <c r="SV584"/>
      <c r="SW584"/>
      <c r="SX584"/>
      <c r="SY584"/>
      <c r="SZ584"/>
      <c r="TA584"/>
      <c r="TB584"/>
      <c r="TC584"/>
      <c r="TD584"/>
      <c r="TE584"/>
      <c r="TF584"/>
      <c r="TG584"/>
      <c r="TH584"/>
      <c r="TI584"/>
      <c r="TJ584"/>
      <c r="TK584"/>
      <c r="TL584"/>
      <c r="TM584"/>
      <c r="TN584"/>
      <c r="TO584"/>
      <c r="TP584"/>
      <c r="TQ584"/>
      <c r="TR584"/>
      <c r="TS584"/>
      <c r="TT584"/>
      <c r="TU584"/>
      <c r="TV584"/>
      <c r="TW584"/>
      <c r="TX584"/>
      <c r="TY584"/>
      <c r="TZ584"/>
      <c r="UA584"/>
      <c r="UB584"/>
      <c r="UC584"/>
      <c r="UD584"/>
      <c r="UE584"/>
      <c r="UF584"/>
      <c r="UG584"/>
      <c r="UH584"/>
      <c r="UI584"/>
      <c r="UJ584"/>
      <c r="UK584"/>
      <c r="UL584"/>
      <c r="UM584"/>
      <c r="UN584"/>
      <c r="UO584"/>
      <c r="UP584"/>
      <c r="UQ584"/>
      <c r="UR584"/>
      <c r="US584"/>
      <c r="UT584"/>
      <c r="UU584"/>
      <c r="UV584"/>
      <c r="UW584"/>
      <c r="UX584"/>
      <c r="UY584"/>
      <c r="UZ584"/>
      <c r="VA584"/>
      <c r="VB584"/>
      <c r="VC584"/>
      <c r="VD584"/>
      <c r="VE584"/>
      <c r="VF584"/>
      <c r="VG584"/>
      <c r="VH584"/>
      <c r="VI584"/>
      <c r="VJ584"/>
      <c r="VK584"/>
      <c r="VL584"/>
      <c r="VM584"/>
      <c r="VN584"/>
      <c r="VO584"/>
      <c r="VP584"/>
      <c r="VQ584"/>
      <c r="VR584"/>
      <c r="VS584"/>
      <c r="VT584"/>
      <c r="VU584"/>
      <c r="VV584"/>
      <c r="VW584"/>
      <c r="VX584"/>
      <c r="VY584"/>
      <c r="VZ584"/>
      <c r="WA584"/>
      <c r="WB584"/>
      <c r="WC584"/>
      <c r="WD584"/>
      <c r="WE584"/>
      <c r="WF584"/>
      <c r="WG584"/>
      <c r="WH584"/>
      <c r="WI584"/>
      <c r="WJ584"/>
      <c r="WK584"/>
      <c r="WL584"/>
      <c r="WM584"/>
      <c r="WN584"/>
      <c r="WO584"/>
      <c r="WP584"/>
      <c r="WQ584"/>
      <c r="WR584"/>
      <c r="WS584"/>
      <c r="WT584"/>
      <c r="WU584"/>
      <c r="WV584"/>
      <c r="WW584"/>
      <c r="WX584"/>
      <c r="WY584"/>
      <c r="WZ584"/>
      <c r="XA584"/>
      <c r="XB584"/>
      <c r="XC584"/>
      <c r="XD584"/>
      <c r="XE584"/>
      <c r="XF584"/>
      <c r="XG584"/>
      <c r="XH584"/>
      <c r="XI584"/>
      <c r="XJ584"/>
      <c r="XK584"/>
      <c r="XL584"/>
      <c r="XM584"/>
      <c r="XN584"/>
      <c r="XO584"/>
      <c r="XP584"/>
      <c r="XQ584"/>
      <c r="XR584"/>
      <c r="XS584"/>
      <c r="XT584"/>
      <c r="XU584"/>
      <c r="XV584"/>
      <c r="XW584"/>
      <c r="XX584"/>
      <c r="XY584"/>
      <c r="XZ584"/>
      <c r="YA584"/>
      <c r="YB584"/>
      <c r="YC584"/>
      <c r="YD584"/>
      <c r="YE584"/>
      <c r="YF584"/>
      <c r="YG584"/>
      <c r="YH584"/>
      <c r="YI584"/>
      <c r="YJ584"/>
      <c r="YK584"/>
      <c r="YL584"/>
      <c r="YM584"/>
      <c r="YN584"/>
      <c r="YO584"/>
      <c r="YP584"/>
      <c r="YQ584"/>
      <c r="YR584"/>
      <c r="YS584"/>
      <c r="YT584"/>
      <c r="YU584"/>
      <c r="YV584"/>
      <c r="YW584"/>
      <c r="YX584"/>
      <c r="YY584"/>
      <c r="YZ584"/>
      <c r="ZA584"/>
      <c r="ZB584"/>
      <c r="ZC584"/>
      <c r="ZD584"/>
      <c r="ZE584"/>
      <c r="ZF584"/>
      <c r="ZG584"/>
      <c r="ZH584"/>
      <c r="ZI584"/>
      <c r="ZJ584"/>
      <c r="ZK584"/>
      <c r="ZL584"/>
      <c r="ZM584"/>
      <c r="ZN584"/>
      <c r="ZO584"/>
      <c r="ZP584"/>
      <c r="ZQ584"/>
      <c r="ZR584"/>
      <c r="ZS584"/>
      <c r="ZT584"/>
      <c r="ZU584"/>
      <c r="ZV584"/>
      <c r="ZW584"/>
      <c r="ZX584"/>
      <c r="ZY584"/>
      <c r="ZZ584"/>
      <c r="AAA584"/>
      <c r="AAB584"/>
      <c r="AAC584"/>
      <c r="AAD584"/>
      <c r="AAE584"/>
      <c r="AAF584"/>
      <c r="AAG584"/>
      <c r="AAH584"/>
      <c r="AAI584"/>
      <c r="AAJ584"/>
      <c r="AAK584"/>
      <c r="AAL584"/>
      <c r="AAM584"/>
      <c r="AAN584"/>
      <c r="AAO584"/>
      <c r="AAP584"/>
      <c r="AAQ584"/>
      <c r="AAR584"/>
      <c r="AAS584"/>
      <c r="AAT584"/>
      <c r="AAU584"/>
      <c r="AAV584"/>
      <c r="AAW584"/>
      <c r="AAX584"/>
      <c r="AAY584"/>
      <c r="AAZ584"/>
      <c r="ABA584"/>
      <c r="ABB584"/>
      <c r="ABC584"/>
      <c r="ABD584"/>
      <c r="ABE584"/>
      <c r="ABF584"/>
      <c r="ABG584"/>
      <c r="ABH584"/>
      <c r="ABI584"/>
      <c r="ABJ584"/>
      <c r="ABK584"/>
      <c r="ABL584"/>
      <c r="ABM584"/>
      <c r="ABN584"/>
      <c r="ABO584"/>
      <c r="ABP584"/>
      <c r="ABQ584"/>
      <c r="ABR584"/>
      <c r="ABS584"/>
      <c r="ABT584"/>
      <c r="ABU584"/>
      <c r="ABV584"/>
      <c r="ABW584"/>
      <c r="ABX584"/>
      <c r="ABY584"/>
      <c r="ABZ584"/>
      <c r="ACA584"/>
      <c r="ACB584"/>
      <c r="ACC584"/>
      <c r="ACD584"/>
      <c r="ACE584"/>
      <c r="ACF584"/>
      <c r="ACG584"/>
      <c r="ACH584"/>
      <c r="ACI584"/>
      <c r="ACJ584"/>
      <c r="ACK584"/>
      <c r="ACL584"/>
      <c r="ACM584"/>
      <c r="ACN584"/>
      <c r="ACO584"/>
      <c r="ACP584"/>
      <c r="ACQ584"/>
      <c r="ACR584"/>
      <c r="ACS584"/>
      <c r="ACT584"/>
      <c r="ACU584"/>
      <c r="ACV584"/>
      <c r="ACW584"/>
      <c r="ACX584"/>
      <c r="ACY584"/>
      <c r="ACZ584"/>
      <c r="ADA584"/>
      <c r="ADB584"/>
      <c r="ADC584"/>
      <c r="ADD584"/>
      <c r="ADE584"/>
      <c r="ADF584"/>
      <c r="ADG584"/>
      <c r="ADH584"/>
      <c r="ADI584"/>
      <c r="ADJ584"/>
      <c r="ADK584"/>
      <c r="ADL584"/>
      <c r="ADM584"/>
      <c r="ADN584"/>
      <c r="ADO584"/>
      <c r="ADP584"/>
      <c r="ADQ584"/>
      <c r="ADR584"/>
      <c r="ADS584"/>
      <c r="ADT584"/>
      <c r="ADU584"/>
      <c r="ADV584"/>
      <c r="ADW584"/>
      <c r="ADX584"/>
      <c r="ADY584"/>
      <c r="ADZ584"/>
      <c r="AEA584"/>
      <c r="AEB584"/>
      <c r="AEC584"/>
      <c r="AED584"/>
      <c r="AEE584"/>
      <c r="AEF584"/>
      <c r="AEG584"/>
      <c r="AEH584"/>
      <c r="AEI584"/>
      <c r="AEJ584"/>
      <c r="AEK584"/>
      <c r="AEL584"/>
      <c r="AEM584"/>
      <c r="AEN584"/>
      <c r="AEO584"/>
      <c r="AEP584"/>
      <c r="AEQ584"/>
      <c r="AER584"/>
      <c r="AES584"/>
      <c r="AET584"/>
      <c r="AEU584"/>
      <c r="AEV584"/>
      <c r="AEW584"/>
      <c r="AEX584"/>
      <c r="AEY584"/>
      <c r="AEZ584"/>
      <c r="AFA584"/>
      <c r="AFB584"/>
      <c r="AFC584"/>
      <c r="AFD584"/>
      <c r="AFE584"/>
      <c r="AFF584"/>
      <c r="AFG584"/>
      <c r="AFH584"/>
      <c r="AFI584"/>
      <c r="AFJ584"/>
      <c r="AFK584"/>
      <c r="AFL584"/>
      <c r="AFM584"/>
      <c r="AFN584"/>
      <c r="AFO584"/>
      <c r="AFP584"/>
      <c r="AFQ584"/>
      <c r="AFR584"/>
      <c r="AFS584"/>
      <c r="AFT584"/>
      <c r="AFU584"/>
      <c r="AFV584"/>
      <c r="AFW584"/>
      <c r="AFX584"/>
      <c r="AFY584"/>
      <c r="AFZ584"/>
      <c r="AGA584"/>
      <c r="AGB584"/>
      <c r="AGC584"/>
      <c r="AGD584"/>
      <c r="AGE584"/>
      <c r="AGF584"/>
      <c r="AGG584"/>
      <c r="AGH584"/>
      <c r="AGI584"/>
      <c r="AGJ584"/>
      <c r="AGK584"/>
      <c r="AGL584"/>
      <c r="AGM584"/>
      <c r="AGN584"/>
      <c r="AGO584"/>
      <c r="AGP584"/>
      <c r="AGQ584"/>
      <c r="AGR584"/>
      <c r="AGS584"/>
      <c r="AGT584"/>
      <c r="AGU584"/>
      <c r="AGV584"/>
      <c r="AGW584"/>
      <c r="AGX584"/>
      <c r="AGY584"/>
      <c r="AGZ584"/>
      <c r="AHA584"/>
      <c r="AHB584"/>
      <c r="AHC584"/>
      <c r="AHD584"/>
      <c r="AHE584"/>
      <c r="AHF584"/>
      <c r="AHG584"/>
      <c r="AHH584"/>
      <c r="AHI584"/>
      <c r="AHJ584"/>
      <c r="AHK584"/>
      <c r="AHL584"/>
      <c r="AHM584"/>
      <c r="AHN584"/>
      <c r="AHO584"/>
      <c r="AHP584"/>
      <c r="AHQ584"/>
      <c r="AHR584"/>
      <c r="AHS584"/>
      <c r="AHT584"/>
      <c r="AHU584"/>
      <c r="AHV584"/>
      <c r="AHW584"/>
      <c r="AHX584"/>
      <c r="AHY584"/>
      <c r="AHZ584"/>
      <c r="AIA584"/>
      <c r="AIB584"/>
      <c r="AIC584"/>
      <c r="AID584"/>
      <c r="AIE584"/>
      <c r="AIF584"/>
      <c r="AIG584"/>
      <c r="AIH584"/>
      <c r="AII584"/>
      <c r="AIJ584"/>
      <c r="AIK584"/>
      <c r="AIL584"/>
      <c r="AIM584"/>
      <c r="AIN584"/>
      <c r="AIO584"/>
      <c r="AIP584"/>
      <c r="AIQ584"/>
      <c r="AIR584"/>
      <c r="AIS584"/>
      <c r="AIT584"/>
      <c r="AIU584"/>
      <c r="AIV584"/>
      <c r="AIW584"/>
      <c r="AIX584"/>
      <c r="AIY584"/>
      <c r="AIZ584"/>
      <c r="AJA584"/>
      <c r="AJB584"/>
      <c r="AJC584"/>
      <c r="AJD584"/>
      <c r="AJE584"/>
      <c r="AJF584"/>
      <c r="AJG584"/>
      <c r="AJH584"/>
      <c r="AJI584"/>
      <c r="AJJ584"/>
      <c r="AJK584"/>
      <c r="AJL584"/>
      <c r="AJM584"/>
      <c r="AJN584"/>
      <c r="AJO584"/>
      <c r="AJP584"/>
      <c r="AJQ584"/>
      <c r="AJR584"/>
      <c r="AJS584"/>
      <c r="AJT584"/>
      <c r="AJU584"/>
      <c r="AJV584"/>
      <c r="AJW584"/>
      <c r="AJX584"/>
      <c r="AJY584"/>
      <c r="AJZ584"/>
      <c r="AKA584"/>
      <c r="AKB584"/>
      <c r="AKC584"/>
      <c r="AKD584"/>
      <c r="AKE584"/>
      <c r="AKF584"/>
      <c r="AKG584"/>
      <c r="AKH584"/>
      <c r="AKI584"/>
      <c r="AKJ584"/>
      <c r="AKK584"/>
      <c r="AKL584"/>
      <c r="AKM584"/>
      <c r="AKN584"/>
      <c r="AKO584"/>
      <c r="AKP584"/>
      <c r="AKQ584"/>
      <c r="AKR584"/>
      <c r="AKS584"/>
      <c r="AKT584"/>
      <c r="AKU584"/>
      <c r="AKV584"/>
      <c r="AKW584"/>
      <c r="AKX584"/>
      <c r="AKY584"/>
      <c r="AKZ584"/>
      <c r="ALA584"/>
      <c r="ALB584"/>
      <c r="ALC584"/>
      <c r="ALD584"/>
      <c r="ALE584"/>
      <c r="ALF584"/>
      <c r="ALG584"/>
      <c r="ALH584"/>
      <c r="ALI584"/>
      <c r="ALJ584"/>
      <c r="ALK584"/>
      <c r="ALL584"/>
      <c r="ALM584"/>
      <c r="ALN584"/>
      <c r="ALO584"/>
      <c r="ALP584"/>
      <c r="ALQ584"/>
      <c r="ALR584"/>
      <c r="ALS584"/>
      <c r="ALT584"/>
      <c r="ALU584"/>
      <c r="ALV584"/>
      <c r="ALW584"/>
      <c r="ALX584"/>
      <c r="ALY584"/>
      <c r="ALZ584"/>
      <c r="AMA584"/>
      <c r="AMB584"/>
      <c r="AMC584"/>
      <c r="AMD584"/>
      <c r="AME584"/>
      <c r="AMF584"/>
      <c r="AMG584"/>
      <c r="AMH584"/>
      <c r="AMI584"/>
      <c r="AMJ584"/>
    </row>
    <row r="585" spans="1:1024" ht="45">
      <c r="A585" s="41" t="s">
        <v>847</v>
      </c>
      <c r="B585" s="41" t="s">
        <v>848</v>
      </c>
      <c r="C585"/>
      <c r="D585"/>
      <c r="E585"/>
      <c r="F585"/>
      <c r="G585" s="41" t="s">
        <v>2219</v>
      </c>
      <c r="H585" s="41" t="s">
        <v>848</v>
      </c>
      <c r="I585" s="38">
        <f t="shared" si="9"/>
        <v>4</v>
      </c>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c r="LP585"/>
      <c r="LQ585"/>
      <c r="LR585"/>
      <c r="LS585"/>
      <c r="LT585"/>
      <c r="LU585"/>
      <c r="LV585"/>
      <c r="LW585"/>
      <c r="LX585"/>
      <c r="LY585"/>
      <c r="LZ585"/>
      <c r="MA585"/>
      <c r="MB585"/>
      <c r="MC585"/>
      <c r="MD585"/>
      <c r="ME585"/>
      <c r="MF585"/>
      <c r="MG585"/>
      <c r="MH585"/>
      <c r="MI585"/>
      <c r="MJ585"/>
      <c r="MK585"/>
      <c r="ML585"/>
      <c r="MM585"/>
      <c r="MN585"/>
      <c r="MO585"/>
      <c r="MP585"/>
      <c r="MQ585"/>
      <c r="MR585"/>
      <c r="MS585"/>
      <c r="MT585"/>
      <c r="MU585"/>
      <c r="MV585"/>
      <c r="MW585"/>
      <c r="MX585"/>
      <c r="MY585"/>
      <c r="MZ585"/>
      <c r="NA585"/>
      <c r="NB585"/>
      <c r="NC585"/>
      <c r="ND585"/>
      <c r="NE585"/>
      <c r="NF585"/>
      <c r="NG585"/>
      <c r="NH585"/>
      <c r="NI585"/>
      <c r="NJ585"/>
      <c r="NK585"/>
      <c r="NL585"/>
      <c r="NM585"/>
      <c r="NN585"/>
      <c r="NO585"/>
      <c r="NP585"/>
      <c r="NQ585"/>
      <c r="NR585"/>
      <c r="NS585"/>
      <c r="NT585"/>
      <c r="NU585"/>
      <c r="NV585"/>
      <c r="NW585"/>
      <c r="NX585"/>
      <c r="NY585"/>
      <c r="NZ585"/>
      <c r="OA585"/>
      <c r="OB585"/>
      <c r="OC585"/>
      <c r="OD585"/>
      <c r="OE585"/>
      <c r="OF585"/>
      <c r="OG585"/>
      <c r="OH585"/>
      <c r="OI585"/>
      <c r="OJ585"/>
      <c r="OK585"/>
      <c r="OL585"/>
      <c r="OM585"/>
      <c r="ON585"/>
      <c r="OO585"/>
      <c r="OP585"/>
      <c r="OQ585"/>
      <c r="OR585"/>
      <c r="OS585"/>
      <c r="OT585"/>
      <c r="OU585"/>
      <c r="OV585"/>
      <c r="OW585"/>
      <c r="OX585"/>
      <c r="OY585"/>
      <c r="OZ585"/>
      <c r="PA585"/>
      <c r="PB585"/>
      <c r="PC585"/>
      <c r="PD585"/>
      <c r="PE585"/>
      <c r="PF585"/>
      <c r="PG585"/>
      <c r="PH585"/>
      <c r="PI585"/>
      <c r="PJ585"/>
      <c r="PK585"/>
      <c r="PL585"/>
      <c r="PM585"/>
      <c r="PN585"/>
      <c r="PO585"/>
      <c r="PP585"/>
      <c r="PQ585"/>
      <c r="PR585"/>
      <c r="PS585"/>
      <c r="PT585"/>
      <c r="PU585"/>
      <c r="PV585"/>
      <c r="PW585"/>
      <c r="PX585"/>
      <c r="PY585"/>
      <c r="PZ585"/>
      <c r="QA585"/>
      <c r="QB585"/>
      <c r="QC585"/>
      <c r="QD585"/>
      <c r="QE585"/>
      <c r="QF585"/>
      <c r="QG585"/>
      <c r="QH585"/>
      <c r="QI585"/>
      <c r="QJ585"/>
      <c r="QK585"/>
      <c r="QL585"/>
      <c r="QM585"/>
      <c r="QN585"/>
      <c r="QO585"/>
      <c r="QP585"/>
      <c r="QQ585"/>
      <c r="QR585"/>
      <c r="QS585"/>
      <c r="QT585"/>
      <c r="QU585"/>
      <c r="QV585"/>
      <c r="QW585"/>
      <c r="QX585"/>
      <c r="QY585"/>
      <c r="QZ585"/>
      <c r="RA585"/>
      <c r="RB585"/>
      <c r="RC585"/>
      <c r="RD585"/>
      <c r="RE585"/>
      <c r="RF585"/>
      <c r="RG585"/>
      <c r="RH585"/>
      <c r="RI585"/>
      <c r="RJ585"/>
      <c r="RK585"/>
      <c r="RL585"/>
      <c r="RM585"/>
      <c r="RN585"/>
      <c r="RO585"/>
      <c r="RP585"/>
      <c r="RQ585"/>
      <c r="RR585"/>
      <c r="RS585"/>
      <c r="RT585"/>
      <c r="RU585"/>
      <c r="RV585"/>
      <c r="RW585"/>
      <c r="RX585"/>
      <c r="RY585"/>
      <c r="RZ585"/>
      <c r="SA585"/>
      <c r="SB585"/>
      <c r="SC585"/>
      <c r="SD585"/>
      <c r="SE585"/>
      <c r="SF585"/>
      <c r="SG585"/>
      <c r="SH585"/>
      <c r="SI585"/>
      <c r="SJ585"/>
      <c r="SK585"/>
      <c r="SL585"/>
      <c r="SM585"/>
      <c r="SN585"/>
      <c r="SO585"/>
      <c r="SP585"/>
      <c r="SQ585"/>
      <c r="SR585"/>
      <c r="SS585"/>
      <c r="ST585"/>
      <c r="SU585"/>
      <c r="SV585"/>
      <c r="SW585"/>
      <c r="SX585"/>
      <c r="SY585"/>
      <c r="SZ585"/>
      <c r="TA585"/>
      <c r="TB585"/>
      <c r="TC585"/>
      <c r="TD585"/>
      <c r="TE585"/>
      <c r="TF585"/>
      <c r="TG585"/>
      <c r="TH585"/>
      <c r="TI585"/>
      <c r="TJ585"/>
      <c r="TK585"/>
      <c r="TL585"/>
      <c r="TM585"/>
      <c r="TN585"/>
      <c r="TO585"/>
      <c r="TP585"/>
      <c r="TQ585"/>
      <c r="TR585"/>
      <c r="TS585"/>
      <c r="TT585"/>
      <c r="TU585"/>
      <c r="TV585"/>
      <c r="TW585"/>
      <c r="TX585"/>
      <c r="TY585"/>
      <c r="TZ585"/>
      <c r="UA585"/>
      <c r="UB585"/>
      <c r="UC585"/>
      <c r="UD585"/>
      <c r="UE585"/>
      <c r="UF585"/>
      <c r="UG585"/>
      <c r="UH585"/>
      <c r="UI585"/>
      <c r="UJ585"/>
      <c r="UK585"/>
      <c r="UL585"/>
      <c r="UM585"/>
      <c r="UN585"/>
      <c r="UO585"/>
      <c r="UP585"/>
      <c r="UQ585"/>
      <c r="UR585"/>
      <c r="US585"/>
      <c r="UT585"/>
      <c r="UU585"/>
      <c r="UV585"/>
      <c r="UW585"/>
      <c r="UX585"/>
      <c r="UY585"/>
      <c r="UZ585"/>
      <c r="VA585"/>
      <c r="VB585"/>
      <c r="VC585"/>
      <c r="VD585"/>
      <c r="VE585"/>
      <c r="VF585"/>
      <c r="VG585"/>
      <c r="VH585"/>
      <c r="VI585"/>
      <c r="VJ585"/>
      <c r="VK585"/>
      <c r="VL585"/>
      <c r="VM585"/>
      <c r="VN585"/>
      <c r="VO585"/>
      <c r="VP585"/>
      <c r="VQ585"/>
      <c r="VR585"/>
      <c r="VS585"/>
      <c r="VT585"/>
      <c r="VU585"/>
      <c r="VV585"/>
      <c r="VW585"/>
      <c r="VX585"/>
      <c r="VY585"/>
      <c r="VZ585"/>
      <c r="WA585"/>
      <c r="WB585"/>
      <c r="WC585"/>
      <c r="WD585"/>
      <c r="WE585"/>
      <c r="WF585"/>
      <c r="WG585"/>
      <c r="WH585"/>
      <c r="WI585"/>
      <c r="WJ585"/>
      <c r="WK585"/>
      <c r="WL585"/>
      <c r="WM585"/>
      <c r="WN585"/>
      <c r="WO585"/>
      <c r="WP585"/>
      <c r="WQ585"/>
      <c r="WR585"/>
      <c r="WS585"/>
      <c r="WT585"/>
      <c r="WU585"/>
      <c r="WV585"/>
      <c r="WW585"/>
      <c r="WX585"/>
      <c r="WY585"/>
      <c r="WZ585"/>
      <c r="XA585"/>
      <c r="XB585"/>
      <c r="XC585"/>
      <c r="XD585"/>
      <c r="XE585"/>
      <c r="XF585"/>
      <c r="XG585"/>
      <c r="XH585"/>
      <c r="XI585"/>
      <c r="XJ585"/>
      <c r="XK585"/>
      <c r="XL585"/>
      <c r="XM585"/>
      <c r="XN585"/>
      <c r="XO585"/>
      <c r="XP585"/>
      <c r="XQ585"/>
      <c r="XR585"/>
      <c r="XS585"/>
      <c r="XT585"/>
      <c r="XU585"/>
      <c r="XV585"/>
      <c r="XW585"/>
      <c r="XX585"/>
      <c r="XY585"/>
      <c r="XZ585"/>
      <c r="YA585"/>
      <c r="YB585"/>
      <c r="YC585"/>
      <c r="YD585"/>
      <c r="YE585"/>
      <c r="YF585"/>
      <c r="YG585"/>
      <c r="YH585"/>
      <c r="YI585"/>
      <c r="YJ585"/>
      <c r="YK585"/>
      <c r="YL585"/>
      <c r="YM585"/>
      <c r="YN585"/>
      <c r="YO585"/>
      <c r="YP585"/>
      <c r="YQ585"/>
      <c r="YR585"/>
      <c r="YS585"/>
      <c r="YT585"/>
      <c r="YU585"/>
      <c r="YV585"/>
      <c r="YW585"/>
      <c r="YX585"/>
      <c r="YY585"/>
      <c r="YZ585"/>
      <c r="ZA585"/>
      <c r="ZB585"/>
      <c r="ZC585"/>
      <c r="ZD585"/>
      <c r="ZE585"/>
      <c r="ZF585"/>
      <c r="ZG585"/>
      <c r="ZH585"/>
      <c r="ZI585"/>
      <c r="ZJ585"/>
      <c r="ZK585"/>
      <c r="ZL585"/>
      <c r="ZM585"/>
      <c r="ZN585"/>
      <c r="ZO585"/>
      <c r="ZP585"/>
      <c r="ZQ585"/>
      <c r="ZR585"/>
      <c r="ZS585"/>
      <c r="ZT585"/>
      <c r="ZU585"/>
      <c r="ZV585"/>
      <c r="ZW585"/>
      <c r="ZX585"/>
      <c r="ZY585"/>
      <c r="ZZ585"/>
      <c r="AAA585"/>
      <c r="AAB585"/>
      <c r="AAC585"/>
      <c r="AAD585"/>
      <c r="AAE585"/>
      <c r="AAF585"/>
      <c r="AAG585"/>
      <c r="AAH585"/>
      <c r="AAI585"/>
      <c r="AAJ585"/>
      <c r="AAK585"/>
      <c r="AAL585"/>
      <c r="AAM585"/>
      <c r="AAN585"/>
      <c r="AAO585"/>
      <c r="AAP585"/>
      <c r="AAQ585"/>
      <c r="AAR585"/>
      <c r="AAS585"/>
      <c r="AAT585"/>
      <c r="AAU585"/>
      <c r="AAV585"/>
      <c r="AAW585"/>
      <c r="AAX585"/>
      <c r="AAY585"/>
      <c r="AAZ585"/>
      <c r="ABA585"/>
      <c r="ABB585"/>
      <c r="ABC585"/>
      <c r="ABD585"/>
      <c r="ABE585"/>
      <c r="ABF585"/>
      <c r="ABG585"/>
      <c r="ABH585"/>
      <c r="ABI585"/>
      <c r="ABJ585"/>
      <c r="ABK585"/>
      <c r="ABL585"/>
      <c r="ABM585"/>
      <c r="ABN585"/>
      <c r="ABO585"/>
      <c r="ABP585"/>
      <c r="ABQ585"/>
      <c r="ABR585"/>
      <c r="ABS585"/>
      <c r="ABT585"/>
      <c r="ABU585"/>
      <c r="ABV585"/>
      <c r="ABW585"/>
      <c r="ABX585"/>
      <c r="ABY585"/>
      <c r="ABZ585"/>
      <c r="ACA585"/>
      <c r="ACB585"/>
      <c r="ACC585"/>
      <c r="ACD585"/>
      <c r="ACE585"/>
      <c r="ACF585"/>
      <c r="ACG585"/>
      <c r="ACH585"/>
      <c r="ACI585"/>
      <c r="ACJ585"/>
      <c r="ACK585"/>
      <c r="ACL585"/>
      <c r="ACM585"/>
      <c r="ACN585"/>
      <c r="ACO585"/>
      <c r="ACP585"/>
      <c r="ACQ585"/>
      <c r="ACR585"/>
      <c r="ACS585"/>
      <c r="ACT585"/>
      <c r="ACU585"/>
      <c r="ACV585"/>
      <c r="ACW585"/>
      <c r="ACX585"/>
      <c r="ACY585"/>
      <c r="ACZ585"/>
      <c r="ADA585"/>
      <c r="ADB585"/>
      <c r="ADC585"/>
      <c r="ADD585"/>
      <c r="ADE585"/>
      <c r="ADF585"/>
      <c r="ADG585"/>
      <c r="ADH585"/>
      <c r="ADI585"/>
      <c r="ADJ585"/>
      <c r="ADK585"/>
      <c r="ADL585"/>
      <c r="ADM585"/>
      <c r="ADN585"/>
      <c r="ADO585"/>
      <c r="ADP585"/>
      <c r="ADQ585"/>
      <c r="ADR585"/>
      <c r="ADS585"/>
      <c r="ADT585"/>
      <c r="ADU585"/>
      <c r="ADV585"/>
      <c r="ADW585"/>
      <c r="ADX585"/>
      <c r="ADY585"/>
      <c r="ADZ585"/>
      <c r="AEA585"/>
      <c r="AEB585"/>
      <c r="AEC585"/>
      <c r="AED585"/>
      <c r="AEE585"/>
      <c r="AEF585"/>
      <c r="AEG585"/>
      <c r="AEH585"/>
      <c r="AEI585"/>
      <c r="AEJ585"/>
      <c r="AEK585"/>
      <c r="AEL585"/>
      <c r="AEM585"/>
      <c r="AEN585"/>
      <c r="AEO585"/>
      <c r="AEP585"/>
      <c r="AEQ585"/>
      <c r="AER585"/>
      <c r="AES585"/>
      <c r="AET585"/>
      <c r="AEU585"/>
      <c r="AEV585"/>
      <c r="AEW585"/>
      <c r="AEX585"/>
      <c r="AEY585"/>
      <c r="AEZ585"/>
      <c r="AFA585"/>
      <c r="AFB585"/>
      <c r="AFC585"/>
      <c r="AFD585"/>
      <c r="AFE585"/>
      <c r="AFF585"/>
      <c r="AFG585"/>
      <c r="AFH585"/>
      <c r="AFI585"/>
      <c r="AFJ585"/>
      <c r="AFK585"/>
      <c r="AFL585"/>
      <c r="AFM585"/>
      <c r="AFN585"/>
      <c r="AFO585"/>
      <c r="AFP585"/>
      <c r="AFQ585"/>
      <c r="AFR585"/>
      <c r="AFS585"/>
      <c r="AFT585"/>
      <c r="AFU585"/>
      <c r="AFV585"/>
      <c r="AFW585"/>
      <c r="AFX585"/>
      <c r="AFY585"/>
      <c r="AFZ585"/>
      <c r="AGA585"/>
      <c r="AGB585"/>
      <c r="AGC585"/>
      <c r="AGD585"/>
      <c r="AGE585"/>
      <c r="AGF585"/>
      <c r="AGG585"/>
      <c r="AGH585"/>
      <c r="AGI585"/>
      <c r="AGJ585"/>
      <c r="AGK585"/>
      <c r="AGL585"/>
      <c r="AGM585"/>
      <c r="AGN585"/>
      <c r="AGO585"/>
      <c r="AGP585"/>
      <c r="AGQ585"/>
      <c r="AGR585"/>
      <c r="AGS585"/>
      <c r="AGT585"/>
      <c r="AGU585"/>
      <c r="AGV585"/>
      <c r="AGW585"/>
      <c r="AGX585"/>
      <c r="AGY585"/>
      <c r="AGZ585"/>
      <c r="AHA585"/>
      <c r="AHB585"/>
      <c r="AHC585"/>
      <c r="AHD585"/>
      <c r="AHE585"/>
      <c r="AHF585"/>
      <c r="AHG585"/>
      <c r="AHH585"/>
      <c r="AHI585"/>
      <c r="AHJ585"/>
      <c r="AHK585"/>
      <c r="AHL585"/>
      <c r="AHM585"/>
      <c r="AHN585"/>
      <c r="AHO585"/>
      <c r="AHP585"/>
      <c r="AHQ585"/>
      <c r="AHR585"/>
      <c r="AHS585"/>
      <c r="AHT585"/>
      <c r="AHU585"/>
      <c r="AHV585"/>
      <c r="AHW585"/>
      <c r="AHX585"/>
      <c r="AHY585"/>
      <c r="AHZ585"/>
      <c r="AIA585"/>
      <c r="AIB585"/>
      <c r="AIC585"/>
      <c r="AID585"/>
      <c r="AIE585"/>
      <c r="AIF585"/>
      <c r="AIG585"/>
      <c r="AIH585"/>
      <c r="AII585"/>
      <c r="AIJ585"/>
      <c r="AIK585"/>
      <c r="AIL585"/>
      <c r="AIM585"/>
      <c r="AIN585"/>
      <c r="AIO585"/>
      <c r="AIP585"/>
      <c r="AIQ585"/>
      <c r="AIR585"/>
      <c r="AIS585"/>
      <c r="AIT585"/>
      <c r="AIU585"/>
      <c r="AIV585"/>
      <c r="AIW585"/>
      <c r="AIX585"/>
      <c r="AIY585"/>
      <c r="AIZ585"/>
      <c r="AJA585"/>
      <c r="AJB585"/>
      <c r="AJC585"/>
      <c r="AJD585"/>
      <c r="AJE585"/>
      <c r="AJF585"/>
      <c r="AJG585"/>
      <c r="AJH585"/>
      <c r="AJI585"/>
      <c r="AJJ585"/>
      <c r="AJK585"/>
      <c r="AJL585"/>
      <c r="AJM585"/>
      <c r="AJN585"/>
      <c r="AJO585"/>
      <c r="AJP585"/>
      <c r="AJQ585"/>
      <c r="AJR585"/>
      <c r="AJS585"/>
      <c r="AJT585"/>
      <c r="AJU585"/>
      <c r="AJV585"/>
      <c r="AJW585"/>
      <c r="AJX585"/>
      <c r="AJY585"/>
      <c r="AJZ585"/>
      <c r="AKA585"/>
      <c r="AKB585"/>
      <c r="AKC585"/>
      <c r="AKD585"/>
      <c r="AKE585"/>
      <c r="AKF585"/>
      <c r="AKG585"/>
      <c r="AKH585"/>
      <c r="AKI585"/>
      <c r="AKJ585"/>
      <c r="AKK585"/>
      <c r="AKL585"/>
      <c r="AKM585"/>
      <c r="AKN585"/>
      <c r="AKO585"/>
      <c r="AKP585"/>
      <c r="AKQ585"/>
      <c r="AKR585"/>
      <c r="AKS585"/>
      <c r="AKT585"/>
      <c r="AKU585"/>
      <c r="AKV585"/>
      <c r="AKW585"/>
      <c r="AKX585"/>
      <c r="AKY585"/>
      <c r="AKZ585"/>
      <c r="ALA585"/>
      <c r="ALB585"/>
      <c r="ALC585"/>
      <c r="ALD585"/>
      <c r="ALE585"/>
      <c r="ALF585"/>
      <c r="ALG585"/>
      <c r="ALH585"/>
      <c r="ALI585"/>
      <c r="ALJ585"/>
      <c r="ALK585"/>
      <c r="ALL585"/>
      <c r="ALM585"/>
      <c r="ALN585"/>
      <c r="ALO585"/>
      <c r="ALP585"/>
      <c r="ALQ585"/>
      <c r="ALR585"/>
      <c r="ALS585"/>
      <c r="ALT585"/>
      <c r="ALU585"/>
      <c r="ALV585"/>
      <c r="ALW585"/>
      <c r="ALX585"/>
      <c r="ALY585"/>
      <c r="ALZ585"/>
      <c r="AMA585"/>
      <c r="AMB585"/>
      <c r="AMC585"/>
      <c r="AMD585"/>
      <c r="AME585"/>
      <c r="AMF585"/>
      <c r="AMG585"/>
      <c r="AMH585"/>
      <c r="AMI585"/>
      <c r="AMJ585"/>
    </row>
    <row r="586" spans="1:1024" ht="45">
      <c r="A586" s="41" t="s">
        <v>849</v>
      </c>
      <c r="B586" s="41" t="s">
        <v>850</v>
      </c>
      <c r="C586"/>
      <c r="D586"/>
      <c r="E586"/>
      <c r="F586"/>
      <c r="G586" s="41" t="s">
        <v>2220</v>
      </c>
      <c r="H586" s="41" t="s">
        <v>850</v>
      </c>
      <c r="I586" s="38">
        <f t="shared" si="9"/>
        <v>4</v>
      </c>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c r="LP586"/>
      <c r="LQ586"/>
      <c r="LR586"/>
      <c r="LS586"/>
      <c r="LT586"/>
      <c r="LU586"/>
      <c r="LV586"/>
      <c r="LW586"/>
      <c r="LX586"/>
      <c r="LY586"/>
      <c r="LZ586"/>
      <c r="MA586"/>
      <c r="MB586"/>
      <c r="MC586"/>
      <c r="MD586"/>
      <c r="ME586"/>
      <c r="MF586"/>
      <c r="MG586"/>
      <c r="MH586"/>
      <c r="MI586"/>
      <c r="MJ586"/>
      <c r="MK586"/>
      <c r="ML586"/>
      <c r="MM586"/>
      <c r="MN586"/>
      <c r="MO586"/>
      <c r="MP586"/>
      <c r="MQ586"/>
      <c r="MR586"/>
      <c r="MS586"/>
      <c r="MT586"/>
      <c r="MU586"/>
      <c r="MV586"/>
      <c r="MW586"/>
      <c r="MX586"/>
      <c r="MY586"/>
      <c r="MZ586"/>
      <c r="NA586"/>
      <c r="NB586"/>
      <c r="NC586"/>
      <c r="ND586"/>
      <c r="NE586"/>
      <c r="NF586"/>
      <c r="NG586"/>
      <c r="NH586"/>
      <c r="NI586"/>
      <c r="NJ586"/>
      <c r="NK586"/>
      <c r="NL586"/>
      <c r="NM586"/>
      <c r="NN586"/>
      <c r="NO586"/>
      <c r="NP586"/>
      <c r="NQ586"/>
      <c r="NR586"/>
      <c r="NS586"/>
      <c r="NT586"/>
      <c r="NU586"/>
      <c r="NV586"/>
      <c r="NW586"/>
      <c r="NX586"/>
      <c r="NY586"/>
      <c r="NZ586"/>
      <c r="OA586"/>
      <c r="OB586"/>
      <c r="OC586"/>
      <c r="OD586"/>
      <c r="OE586"/>
      <c r="OF586"/>
      <c r="OG586"/>
      <c r="OH586"/>
      <c r="OI586"/>
      <c r="OJ586"/>
      <c r="OK586"/>
      <c r="OL586"/>
      <c r="OM586"/>
      <c r="ON586"/>
      <c r="OO586"/>
      <c r="OP586"/>
      <c r="OQ586"/>
      <c r="OR586"/>
      <c r="OS586"/>
      <c r="OT586"/>
      <c r="OU586"/>
      <c r="OV586"/>
      <c r="OW586"/>
      <c r="OX586"/>
      <c r="OY586"/>
      <c r="OZ586"/>
      <c r="PA586"/>
      <c r="PB586"/>
      <c r="PC586"/>
      <c r="PD586"/>
      <c r="PE586"/>
      <c r="PF586"/>
      <c r="PG586"/>
      <c r="PH586"/>
      <c r="PI586"/>
      <c r="PJ586"/>
      <c r="PK586"/>
      <c r="PL586"/>
      <c r="PM586"/>
      <c r="PN586"/>
      <c r="PO586"/>
      <c r="PP586"/>
      <c r="PQ586"/>
      <c r="PR586"/>
      <c r="PS586"/>
      <c r="PT586"/>
      <c r="PU586"/>
      <c r="PV586"/>
      <c r="PW586"/>
      <c r="PX586"/>
      <c r="PY586"/>
      <c r="PZ586"/>
      <c r="QA586"/>
      <c r="QB586"/>
      <c r="QC586"/>
      <c r="QD586"/>
      <c r="QE586"/>
      <c r="QF586"/>
      <c r="QG586"/>
      <c r="QH586"/>
      <c r="QI586"/>
      <c r="QJ586"/>
      <c r="QK586"/>
      <c r="QL586"/>
      <c r="QM586"/>
      <c r="QN586"/>
      <c r="QO586"/>
      <c r="QP586"/>
      <c r="QQ586"/>
      <c r="QR586"/>
      <c r="QS586"/>
      <c r="QT586"/>
      <c r="QU586"/>
      <c r="QV586"/>
      <c r="QW586"/>
      <c r="QX586"/>
      <c r="QY586"/>
      <c r="QZ586"/>
      <c r="RA586"/>
      <c r="RB586"/>
      <c r="RC586"/>
      <c r="RD586"/>
      <c r="RE586"/>
      <c r="RF586"/>
      <c r="RG586"/>
      <c r="RH586"/>
      <c r="RI586"/>
      <c r="RJ586"/>
      <c r="RK586"/>
      <c r="RL586"/>
      <c r="RM586"/>
      <c r="RN586"/>
      <c r="RO586"/>
      <c r="RP586"/>
      <c r="RQ586"/>
      <c r="RR586"/>
      <c r="RS586"/>
      <c r="RT586"/>
      <c r="RU586"/>
      <c r="RV586"/>
      <c r="RW586"/>
      <c r="RX586"/>
      <c r="RY586"/>
      <c r="RZ586"/>
      <c r="SA586"/>
      <c r="SB586"/>
      <c r="SC586"/>
      <c r="SD586"/>
      <c r="SE586"/>
      <c r="SF586"/>
      <c r="SG586"/>
      <c r="SH586"/>
      <c r="SI586"/>
      <c r="SJ586"/>
      <c r="SK586"/>
      <c r="SL586"/>
      <c r="SM586"/>
      <c r="SN586"/>
      <c r="SO586"/>
      <c r="SP586"/>
      <c r="SQ586"/>
      <c r="SR586"/>
      <c r="SS586"/>
      <c r="ST586"/>
      <c r="SU586"/>
      <c r="SV586"/>
      <c r="SW586"/>
      <c r="SX586"/>
      <c r="SY586"/>
      <c r="SZ586"/>
      <c r="TA586"/>
      <c r="TB586"/>
      <c r="TC586"/>
      <c r="TD586"/>
      <c r="TE586"/>
      <c r="TF586"/>
      <c r="TG586"/>
      <c r="TH586"/>
      <c r="TI586"/>
      <c r="TJ586"/>
      <c r="TK586"/>
      <c r="TL586"/>
      <c r="TM586"/>
      <c r="TN586"/>
      <c r="TO586"/>
      <c r="TP586"/>
      <c r="TQ586"/>
      <c r="TR586"/>
      <c r="TS586"/>
      <c r="TT586"/>
      <c r="TU586"/>
      <c r="TV586"/>
      <c r="TW586"/>
      <c r="TX586"/>
      <c r="TY586"/>
      <c r="TZ586"/>
      <c r="UA586"/>
      <c r="UB586"/>
      <c r="UC586"/>
      <c r="UD586"/>
      <c r="UE586"/>
      <c r="UF586"/>
      <c r="UG586"/>
      <c r="UH586"/>
      <c r="UI586"/>
      <c r="UJ586"/>
      <c r="UK586"/>
      <c r="UL586"/>
      <c r="UM586"/>
      <c r="UN586"/>
      <c r="UO586"/>
      <c r="UP586"/>
      <c r="UQ586"/>
      <c r="UR586"/>
      <c r="US586"/>
      <c r="UT586"/>
      <c r="UU586"/>
      <c r="UV586"/>
      <c r="UW586"/>
      <c r="UX586"/>
      <c r="UY586"/>
      <c r="UZ586"/>
      <c r="VA586"/>
      <c r="VB586"/>
      <c r="VC586"/>
      <c r="VD586"/>
      <c r="VE586"/>
      <c r="VF586"/>
      <c r="VG586"/>
      <c r="VH586"/>
      <c r="VI586"/>
      <c r="VJ586"/>
      <c r="VK586"/>
      <c r="VL586"/>
      <c r="VM586"/>
      <c r="VN586"/>
      <c r="VO586"/>
      <c r="VP586"/>
      <c r="VQ586"/>
      <c r="VR586"/>
      <c r="VS586"/>
      <c r="VT586"/>
      <c r="VU586"/>
      <c r="VV586"/>
      <c r="VW586"/>
      <c r="VX586"/>
      <c r="VY586"/>
      <c r="VZ586"/>
      <c r="WA586"/>
      <c r="WB586"/>
      <c r="WC586"/>
      <c r="WD586"/>
      <c r="WE586"/>
      <c r="WF586"/>
      <c r="WG586"/>
      <c r="WH586"/>
      <c r="WI586"/>
      <c r="WJ586"/>
      <c r="WK586"/>
      <c r="WL586"/>
      <c r="WM586"/>
      <c r="WN586"/>
      <c r="WO586"/>
      <c r="WP586"/>
      <c r="WQ586"/>
      <c r="WR586"/>
      <c r="WS586"/>
      <c r="WT586"/>
      <c r="WU586"/>
      <c r="WV586"/>
      <c r="WW586"/>
      <c r="WX586"/>
      <c r="WY586"/>
      <c r="WZ586"/>
      <c r="XA586"/>
      <c r="XB586"/>
      <c r="XC586"/>
      <c r="XD586"/>
      <c r="XE586"/>
      <c r="XF586"/>
      <c r="XG586"/>
      <c r="XH586"/>
      <c r="XI586"/>
      <c r="XJ586"/>
      <c r="XK586"/>
      <c r="XL586"/>
      <c r="XM586"/>
      <c r="XN586"/>
      <c r="XO586"/>
      <c r="XP586"/>
      <c r="XQ586"/>
      <c r="XR586"/>
      <c r="XS586"/>
      <c r="XT586"/>
      <c r="XU586"/>
      <c r="XV586"/>
      <c r="XW586"/>
      <c r="XX586"/>
      <c r="XY586"/>
      <c r="XZ586"/>
      <c r="YA586"/>
      <c r="YB586"/>
      <c r="YC586"/>
      <c r="YD586"/>
      <c r="YE586"/>
      <c r="YF586"/>
      <c r="YG586"/>
      <c r="YH586"/>
      <c r="YI586"/>
      <c r="YJ586"/>
      <c r="YK586"/>
      <c r="YL586"/>
      <c r="YM586"/>
      <c r="YN586"/>
      <c r="YO586"/>
      <c r="YP586"/>
      <c r="YQ586"/>
      <c r="YR586"/>
      <c r="YS586"/>
      <c r="YT586"/>
      <c r="YU586"/>
      <c r="YV586"/>
      <c r="YW586"/>
      <c r="YX586"/>
      <c r="YY586"/>
      <c r="YZ586"/>
      <c r="ZA586"/>
      <c r="ZB586"/>
      <c r="ZC586"/>
      <c r="ZD586"/>
      <c r="ZE586"/>
      <c r="ZF586"/>
      <c r="ZG586"/>
      <c r="ZH586"/>
      <c r="ZI586"/>
      <c r="ZJ586"/>
      <c r="ZK586"/>
      <c r="ZL586"/>
      <c r="ZM586"/>
      <c r="ZN586"/>
      <c r="ZO586"/>
      <c r="ZP586"/>
      <c r="ZQ586"/>
      <c r="ZR586"/>
      <c r="ZS586"/>
      <c r="ZT586"/>
      <c r="ZU586"/>
      <c r="ZV586"/>
      <c r="ZW586"/>
      <c r="ZX586"/>
      <c r="ZY586"/>
      <c r="ZZ586"/>
      <c r="AAA586"/>
      <c r="AAB586"/>
      <c r="AAC586"/>
      <c r="AAD586"/>
      <c r="AAE586"/>
      <c r="AAF586"/>
      <c r="AAG586"/>
      <c r="AAH586"/>
      <c r="AAI586"/>
      <c r="AAJ586"/>
      <c r="AAK586"/>
      <c r="AAL586"/>
      <c r="AAM586"/>
      <c r="AAN586"/>
      <c r="AAO586"/>
      <c r="AAP586"/>
      <c r="AAQ586"/>
      <c r="AAR586"/>
      <c r="AAS586"/>
      <c r="AAT586"/>
      <c r="AAU586"/>
      <c r="AAV586"/>
      <c r="AAW586"/>
      <c r="AAX586"/>
      <c r="AAY586"/>
      <c r="AAZ586"/>
      <c r="ABA586"/>
      <c r="ABB586"/>
      <c r="ABC586"/>
      <c r="ABD586"/>
      <c r="ABE586"/>
      <c r="ABF586"/>
      <c r="ABG586"/>
      <c r="ABH586"/>
      <c r="ABI586"/>
      <c r="ABJ586"/>
      <c r="ABK586"/>
      <c r="ABL586"/>
      <c r="ABM586"/>
      <c r="ABN586"/>
      <c r="ABO586"/>
      <c r="ABP586"/>
      <c r="ABQ586"/>
      <c r="ABR586"/>
      <c r="ABS586"/>
      <c r="ABT586"/>
      <c r="ABU586"/>
      <c r="ABV586"/>
      <c r="ABW586"/>
      <c r="ABX586"/>
      <c r="ABY586"/>
      <c r="ABZ586"/>
      <c r="ACA586"/>
      <c r="ACB586"/>
      <c r="ACC586"/>
      <c r="ACD586"/>
      <c r="ACE586"/>
      <c r="ACF586"/>
      <c r="ACG586"/>
      <c r="ACH586"/>
      <c r="ACI586"/>
      <c r="ACJ586"/>
      <c r="ACK586"/>
      <c r="ACL586"/>
      <c r="ACM586"/>
      <c r="ACN586"/>
      <c r="ACO586"/>
      <c r="ACP586"/>
      <c r="ACQ586"/>
      <c r="ACR586"/>
      <c r="ACS586"/>
      <c r="ACT586"/>
      <c r="ACU586"/>
      <c r="ACV586"/>
      <c r="ACW586"/>
      <c r="ACX586"/>
      <c r="ACY586"/>
      <c r="ACZ586"/>
      <c r="ADA586"/>
      <c r="ADB586"/>
      <c r="ADC586"/>
      <c r="ADD586"/>
      <c r="ADE586"/>
      <c r="ADF586"/>
      <c r="ADG586"/>
      <c r="ADH586"/>
      <c r="ADI586"/>
      <c r="ADJ586"/>
      <c r="ADK586"/>
      <c r="ADL586"/>
      <c r="ADM586"/>
      <c r="ADN586"/>
      <c r="ADO586"/>
      <c r="ADP586"/>
      <c r="ADQ586"/>
      <c r="ADR586"/>
      <c r="ADS586"/>
      <c r="ADT586"/>
      <c r="ADU586"/>
      <c r="ADV586"/>
      <c r="ADW586"/>
      <c r="ADX586"/>
      <c r="ADY586"/>
      <c r="ADZ586"/>
      <c r="AEA586"/>
      <c r="AEB586"/>
      <c r="AEC586"/>
      <c r="AED586"/>
      <c r="AEE586"/>
      <c r="AEF586"/>
      <c r="AEG586"/>
      <c r="AEH586"/>
      <c r="AEI586"/>
      <c r="AEJ586"/>
      <c r="AEK586"/>
      <c r="AEL586"/>
      <c r="AEM586"/>
      <c r="AEN586"/>
      <c r="AEO586"/>
      <c r="AEP586"/>
      <c r="AEQ586"/>
      <c r="AER586"/>
      <c r="AES586"/>
      <c r="AET586"/>
      <c r="AEU586"/>
      <c r="AEV586"/>
      <c r="AEW586"/>
      <c r="AEX586"/>
      <c r="AEY586"/>
      <c r="AEZ586"/>
      <c r="AFA586"/>
      <c r="AFB586"/>
      <c r="AFC586"/>
      <c r="AFD586"/>
      <c r="AFE586"/>
      <c r="AFF586"/>
      <c r="AFG586"/>
      <c r="AFH586"/>
      <c r="AFI586"/>
      <c r="AFJ586"/>
      <c r="AFK586"/>
      <c r="AFL586"/>
      <c r="AFM586"/>
      <c r="AFN586"/>
      <c r="AFO586"/>
      <c r="AFP586"/>
      <c r="AFQ586"/>
      <c r="AFR586"/>
      <c r="AFS586"/>
      <c r="AFT586"/>
      <c r="AFU586"/>
      <c r="AFV586"/>
      <c r="AFW586"/>
      <c r="AFX586"/>
      <c r="AFY586"/>
      <c r="AFZ586"/>
      <c r="AGA586"/>
      <c r="AGB586"/>
      <c r="AGC586"/>
      <c r="AGD586"/>
      <c r="AGE586"/>
      <c r="AGF586"/>
      <c r="AGG586"/>
      <c r="AGH586"/>
      <c r="AGI586"/>
      <c r="AGJ586"/>
      <c r="AGK586"/>
      <c r="AGL586"/>
      <c r="AGM586"/>
      <c r="AGN586"/>
      <c r="AGO586"/>
      <c r="AGP586"/>
      <c r="AGQ586"/>
      <c r="AGR586"/>
      <c r="AGS586"/>
      <c r="AGT586"/>
      <c r="AGU586"/>
      <c r="AGV586"/>
      <c r="AGW586"/>
      <c r="AGX586"/>
      <c r="AGY586"/>
      <c r="AGZ586"/>
      <c r="AHA586"/>
      <c r="AHB586"/>
      <c r="AHC586"/>
      <c r="AHD586"/>
      <c r="AHE586"/>
      <c r="AHF586"/>
      <c r="AHG586"/>
      <c r="AHH586"/>
      <c r="AHI586"/>
      <c r="AHJ586"/>
      <c r="AHK586"/>
      <c r="AHL586"/>
      <c r="AHM586"/>
      <c r="AHN586"/>
      <c r="AHO586"/>
      <c r="AHP586"/>
      <c r="AHQ586"/>
      <c r="AHR586"/>
      <c r="AHS586"/>
      <c r="AHT586"/>
      <c r="AHU586"/>
      <c r="AHV586"/>
      <c r="AHW586"/>
      <c r="AHX586"/>
      <c r="AHY586"/>
      <c r="AHZ586"/>
      <c r="AIA586"/>
      <c r="AIB586"/>
      <c r="AIC586"/>
      <c r="AID586"/>
      <c r="AIE586"/>
      <c r="AIF586"/>
      <c r="AIG586"/>
      <c r="AIH586"/>
      <c r="AII586"/>
      <c r="AIJ586"/>
      <c r="AIK586"/>
      <c r="AIL586"/>
      <c r="AIM586"/>
      <c r="AIN586"/>
      <c r="AIO586"/>
      <c r="AIP586"/>
      <c r="AIQ586"/>
      <c r="AIR586"/>
      <c r="AIS586"/>
      <c r="AIT586"/>
      <c r="AIU586"/>
      <c r="AIV586"/>
      <c r="AIW586"/>
      <c r="AIX586"/>
      <c r="AIY586"/>
      <c r="AIZ586"/>
      <c r="AJA586"/>
      <c r="AJB586"/>
      <c r="AJC586"/>
      <c r="AJD586"/>
      <c r="AJE586"/>
      <c r="AJF586"/>
      <c r="AJG586"/>
      <c r="AJH586"/>
      <c r="AJI586"/>
      <c r="AJJ586"/>
      <c r="AJK586"/>
      <c r="AJL586"/>
      <c r="AJM586"/>
      <c r="AJN586"/>
      <c r="AJO586"/>
      <c r="AJP586"/>
      <c r="AJQ586"/>
      <c r="AJR586"/>
      <c r="AJS586"/>
      <c r="AJT586"/>
      <c r="AJU586"/>
      <c r="AJV586"/>
      <c r="AJW586"/>
      <c r="AJX586"/>
      <c r="AJY586"/>
      <c r="AJZ586"/>
      <c r="AKA586"/>
      <c r="AKB586"/>
      <c r="AKC586"/>
      <c r="AKD586"/>
      <c r="AKE586"/>
      <c r="AKF586"/>
      <c r="AKG586"/>
      <c r="AKH586"/>
      <c r="AKI586"/>
      <c r="AKJ586"/>
      <c r="AKK586"/>
      <c r="AKL586"/>
      <c r="AKM586"/>
      <c r="AKN586"/>
      <c r="AKO586"/>
      <c r="AKP586"/>
      <c r="AKQ586"/>
      <c r="AKR586"/>
      <c r="AKS586"/>
      <c r="AKT586"/>
      <c r="AKU586"/>
      <c r="AKV586"/>
      <c r="AKW586"/>
      <c r="AKX586"/>
      <c r="AKY586"/>
      <c r="AKZ586"/>
      <c r="ALA586"/>
      <c r="ALB586"/>
      <c r="ALC586"/>
      <c r="ALD586"/>
      <c r="ALE586"/>
      <c r="ALF586"/>
      <c r="ALG586"/>
      <c r="ALH586"/>
      <c r="ALI586"/>
      <c r="ALJ586"/>
      <c r="ALK586"/>
      <c r="ALL586"/>
      <c r="ALM586"/>
      <c r="ALN586"/>
      <c r="ALO586"/>
      <c r="ALP586"/>
      <c r="ALQ586"/>
      <c r="ALR586"/>
      <c r="ALS586"/>
      <c r="ALT586"/>
      <c r="ALU586"/>
      <c r="ALV586"/>
      <c r="ALW586"/>
      <c r="ALX586"/>
      <c r="ALY586"/>
      <c r="ALZ586"/>
      <c r="AMA586"/>
      <c r="AMB586"/>
      <c r="AMC586"/>
      <c r="AMD586"/>
      <c r="AME586"/>
      <c r="AMF586"/>
      <c r="AMG586"/>
      <c r="AMH586"/>
      <c r="AMI586"/>
      <c r="AMJ586"/>
    </row>
    <row r="587" spans="1:1024" ht="75">
      <c r="A587" s="41"/>
      <c r="B587" s="41"/>
      <c r="C587"/>
      <c r="D587"/>
      <c r="E587"/>
      <c r="F587"/>
      <c r="G587" s="41" t="s">
        <v>2222</v>
      </c>
      <c r="H587" s="41" t="s">
        <v>2917</v>
      </c>
      <c r="I587" s="38">
        <f t="shared" si="9"/>
        <v>2</v>
      </c>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c r="LP587"/>
      <c r="LQ587"/>
      <c r="LR587"/>
      <c r="LS587"/>
      <c r="LT587"/>
      <c r="LU587"/>
      <c r="LV587"/>
      <c r="LW587"/>
      <c r="LX587"/>
      <c r="LY587"/>
      <c r="LZ587"/>
      <c r="MA587"/>
      <c r="MB587"/>
      <c r="MC587"/>
      <c r="MD587"/>
      <c r="ME587"/>
      <c r="MF587"/>
      <c r="MG587"/>
      <c r="MH587"/>
      <c r="MI587"/>
      <c r="MJ587"/>
      <c r="MK587"/>
      <c r="ML587"/>
      <c r="MM587"/>
      <c r="MN587"/>
      <c r="MO587"/>
      <c r="MP587"/>
      <c r="MQ587"/>
      <c r="MR587"/>
      <c r="MS587"/>
      <c r="MT587"/>
      <c r="MU587"/>
      <c r="MV587"/>
      <c r="MW587"/>
      <c r="MX587"/>
      <c r="MY587"/>
      <c r="MZ587"/>
      <c r="NA587"/>
      <c r="NB587"/>
      <c r="NC587"/>
      <c r="ND587"/>
      <c r="NE587"/>
      <c r="NF587"/>
      <c r="NG587"/>
      <c r="NH587"/>
      <c r="NI587"/>
      <c r="NJ587"/>
      <c r="NK587"/>
      <c r="NL587"/>
      <c r="NM587"/>
      <c r="NN587"/>
      <c r="NO587"/>
      <c r="NP587"/>
      <c r="NQ587"/>
      <c r="NR587"/>
      <c r="NS587"/>
      <c r="NT587"/>
      <c r="NU587"/>
      <c r="NV587"/>
      <c r="NW587"/>
      <c r="NX587"/>
      <c r="NY587"/>
      <c r="NZ587"/>
      <c r="OA587"/>
      <c r="OB587"/>
      <c r="OC587"/>
      <c r="OD587"/>
      <c r="OE587"/>
      <c r="OF587"/>
      <c r="OG587"/>
      <c r="OH587"/>
      <c r="OI587"/>
      <c r="OJ587"/>
      <c r="OK587"/>
      <c r="OL587"/>
      <c r="OM587"/>
      <c r="ON587"/>
      <c r="OO587"/>
      <c r="OP587"/>
      <c r="OQ587"/>
      <c r="OR587"/>
      <c r="OS587"/>
      <c r="OT587"/>
      <c r="OU587"/>
      <c r="OV587"/>
      <c r="OW587"/>
      <c r="OX587"/>
      <c r="OY587"/>
      <c r="OZ587"/>
      <c r="PA587"/>
      <c r="PB587"/>
      <c r="PC587"/>
      <c r="PD587"/>
      <c r="PE587"/>
      <c r="PF587"/>
      <c r="PG587"/>
      <c r="PH587"/>
      <c r="PI587"/>
      <c r="PJ587"/>
      <c r="PK587"/>
      <c r="PL587"/>
      <c r="PM587"/>
      <c r="PN587"/>
      <c r="PO587"/>
      <c r="PP587"/>
      <c r="PQ587"/>
      <c r="PR587"/>
      <c r="PS587"/>
      <c r="PT587"/>
      <c r="PU587"/>
      <c r="PV587"/>
      <c r="PW587"/>
      <c r="PX587"/>
      <c r="PY587"/>
      <c r="PZ587"/>
      <c r="QA587"/>
      <c r="QB587"/>
      <c r="QC587"/>
      <c r="QD587"/>
      <c r="QE587"/>
      <c r="QF587"/>
      <c r="QG587"/>
      <c r="QH587"/>
      <c r="QI587"/>
      <c r="QJ587"/>
      <c r="QK587"/>
      <c r="QL587"/>
      <c r="QM587"/>
      <c r="QN587"/>
      <c r="QO587"/>
      <c r="QP587"/>
      <c r="QQ587"/>
      <c r="QR587"/>
      <c r="QS587"/>
      <c r="QT587"/>
      <c r="QU587"/>
      <c r="QV587"/>
      <c r="QW587"/>
      <c r="QX587"/>
      <c r="QY587"/>
      <c r="QZ587"/>
      <c r="RA587"/>
      <c r="RB587"/>
      <c r="RC587"/>
      <c r="RD587"/>
      <c r="RE587"/>
      <c r="RF587"/>
      <c r="RG587"/>
      <c r="RH587"/>
      <c r="RI587"/>
      <c r="RJ587"/>
      <c r="RK587"/>
      <c r="RL587"/>
      <c r="RM587"/>
      <c r="RN587"/>
      <c r="RO587"/>
      <c r="RP587"/>
      <c r="RQ587"/>
      <c r="RR587"/>
      <c r="RS587"/>
      <c r="RT587"/>
      <c r="RU587"/>
      <c r="RV587"/>
      <c r="RW587"/>
      <c r="RX587"/>
      <c r="RY587"/>
      <c r="RZ587"/>
      <c r="SA587"/>
      <c r="SB587"/>
      <c r="SC587"/>
      <c r="SD587"/>
      <c r="SE587"/>
      <c r="SF587"/>
      <c r="SG587"/>
      <c r="SH587"/>
      <c r="SI587"/>
      <c r="SJ587"/>
      <c r="SK587"/>
      <c r="SL587"/>
      <c r="SM587"/>
      <c r="SN587"/>
      <c r="SO587"/>
      <c r="SP587"/>
      <c r="SQ587"/>
      <c r="SR587"/>
      <c r="SS587"/>
      <c r="ST587"/>
      <c r="SU587"/>
      <c r="SV587"/>
      <c r="SW587"/>
      <c r="SX587"/>
      <c r="SY587"/>
      <c r="SZ587"/>
      <c r="TA587"/>
      <c r="TB587"/>
      <c r="TC587"/>
      <c r="TD587"/>
      <c r="TE587"/>
      <c r="TF587"/>
      <c r="TG587"/>
      <c r="TH587"/>
      <c r="TI587"/>
      <c r="TJ587"/>
      <c r="TK587"/>
      <c r="TL587"/>
      <c r="TM587"/>
      <c r="TN587"/>
      <c r="TO587"/>
      <c r="TP587"/>
      <c r="TQ587"/>
      <c r="TR587"/>
      <c r="TS587"/>
      <c r="TT587"/>
      <c r="TU587"/>
      <c r="TV587"/>
      <c r="TW587"/>
      <c r="TX587"/>
      <c r="TY587"/>
      <c r="TZ587"/>
      <c r="UA587"/>
      <c r="UB587"/>
      <c r="UC587"/>
      <c r="UD587"/>
      <c r="UE587"/>
      <c r="UF587"/>
      <c r="UG587"/>
      <c r="UH587"/>
      <c r="UI587"/>
      <c r="UJ587"/>
      <c r="UK587"/>
      <c r="UL587"/>
      <c r="UM587"/>
      <c r="UN587"/>
      <c r="UO587"/>
      <c r="UP587"/>
      <c r="UQ587"/>
      <c r="UR587"/>
      <c r="US587"/>
      <c r="UT587"/>
      <c r="UU587"/>
      <c r="UV587"/>
      <c r="UW587"/>
      <c r="UX587"/>
      <c r="UY587"/>
      <c r="UZ587"/>
      <c r="VA587"/>
      <c r="VB587"/>
      <c r="VC587"/>
      <c r="VD587"/>
      <c r="VE587"/>
      <c r="VF587"/>
      <c r="VG587"/>
      <c r="VH587"/>
      <c r="VI587"/>
      <c r="VJ587"/>
      <c r="VK587"/>
      <c r="VL587"/>
      <c r="VM587"/>
      <c r="VN587"/>
      <c r="VO587"/>
      <c r="VP587"/>
      <c r="VQ587"/>
      <c r="VR587"/>
      <c r="VS587"/>
      <c r="VT587"/>
      <c r="VU587"/>
      <c r="VV587"/>
      <c r="VW587"/>
      <c r="VX587"/>
      <c r="VY587"/>
      <c r="VZ587"/>
      <c r="WA587"/>
      <c r="WB587"/>
      <c r="WC587"/>
      <c r="WD587"/>
      <c r="WE587"/>
      <c r="WF587"/>
      <c r="WG587"/>
      <c r="WH587"/>
      <c r="WI587"/>
      <c r="WJ587"/>
      <c r="WK587"/>
      <c r="WL587"/>
      <c r="WM587"/>
      <c r="WN587"/>
      <c r="WO587"/>
      <c r="WP587"/>
      <c r="WQ587"/>
      <c r="WR587"/>
      <c r="WS587"/>
      <c r="WT587"/>
      <c r="WU587"/>
      <c r="WV587"/>
      <c r="WW587"/>
      <c r="WX587"/>
      <c r="WY587"/>
      <c r="WZ587"/>
      <c r="XA587"/>
      <c r="XB587"/>
      <c r="XC587"/>
      <c r="XD587"/>
      <c r="XE587"/>
      <c r="XF587"/>
      <c r="XG587"/>
      <c r="XH587"/>
      <c r="XI587"/>
      <c r="XJ587"/>
      <c r="XK587"/>
      <c r="XL587"/>
      <c r="XM587"/>
      <c r="XN587"/>
      <c r="XO587"/>
      <c r="XP587"/>
      <c r="XQ587"/>
      <c r="XR587"/>
      <c r="XS587"/>
      <c r="XT587"/>
      <c r="XU587"/>
      <c r="XV587"/>
      <c r="XW587"/>
      <c r="XX587"/>
      <c r="XY587"/>
      <c r="XZ587"/>
      <c r="YA587"/>
      <c r="YB587"/>
      <c r="YC587"/>
      <c r="YD587"/>
      <c r="YE587"/>
      <c r="YF587"/>
      <c r="YG587"/>
      <c r="YH587"/>
      <c r="YI587"/>
      <c r="YJ587"/>
      <c r="YK587"/>
      <c r="YL587"/>
      <c r="YM587"/>
      <c r="YN587"/>
      <c r="YO587"/>
      <c r="YP587"/>
      <c r="YQ587"/>
      <c r="YR587"/>
      <c r="YS587"/>
      <c r="YT587"/>
      <c r="YU587"/>
      <c r="YV587"/>
      <c r="YW587"/>
      <c r="YX587"/>
      <c r="YY587"/>
      <c r="YZ587"/>
      <c r="ZA587"/>
      <c r="ZB587"/>
      <c r="ZC587"/>
      <c r="ZD587"/>
      <c r="ZE587"/>
      <c r="ZF587"/>
      <c r="ZG587"/>
      <c r="ZH587"/>
      <c r="ZI587"/>
      <c r="ZJ587"/>
      <c r="ZK587"/>
      <c r="ZL587"/>
      <c r="ZM587"/>
      <c r="ZN587"/>
      <c r="ZO587"/>
      <c r="ZP587"/>
      <c r="ZQ587"/>
      <c r="ZR587"/>
      <c r="ZS587"/>
      <c r="ZT587"/>
      <c r="ZU587"/>
      <c r="ZV587"/>
      <c r="ZW587"/>
      <c r="ZX587"/>
      <c r="ZY587"/>
      <c r="ZZ587"/>
      <c r="AAA587"/>
      <c r="AAB587"/>
      <c r="AAC587"/>
      <c r="AAD587"/>
      <c r="AAE587"/>
      <c r="AAF587"/>
      <c r="AAG587"/>
      <c r="AAH587"/>
      <c r="AAI587"/>
      <c r="AAJ587"/>
      <c r="AAK587"/>
      <c r="AAL587"/>
      <c r="AAM587"/>
      <c r="AAN587"/>
      <c r="AAO587"/>
      <c r="AAP587"/>
      <c r="AAQ587"/>
      <c r="AAR587"/>
      <c r="AAS587"/>
      <c r="AAT587"/>
      <c r="AAU587"/>
      <c r="AAV587"/>
      <c r="AAW587"/>
      <c r="AAX587"/>
      <c r="AAY587"/>
      <c r="AAZ587"/>
      <c r="ABA587"/>
      <c r="ABB587"/>
      <c r="ABC587"/>
      <c r="ABD587"/>
      <c r="ABE587"/>
      <c r="ABF587"/>
      <c r="ABG587"/>
      <c r="ABH587"/>
      <c r="ABI587"/>
      <c r="ABJ587"/>
      <c r="ABK587"/>
      <c r="ABL587"/>
      <c r="ABM587"/>
      <c r="ABN587"/>
      <c r="ABO587"/>
      <c r="ABP587"/>
      <c r="ABQ587"/>
      <c r="ABR587"/>
      <c r="ABS587"/>
      <c r="ABT587"/>
      <c r="ABU587"/>
      <c r="ABV587"/>
      <c r="ABW587"/>
      <c r="ABX587"/>
      <c r="ABY587"/>
      <c r="ABZ587"/>
      <c r="ACA587"/>
      <c r="ACB587"/>
      <c r="ACC587"/>
      <c r="ACD587"/>
      <c r="ACE587"/>
      <c r="ACF587"/>
      <c r="ACG587"/>
      <c r="ACH587"/>
      <c r="ACI587"/>
      <c r="ACJ587"/>
      <c r="ACK587"/>
      <c r="ACL587"/>
      <c r="ACM587"/>
      <c r="ACN587"/>
      <c r="ACO587"/>
      <c r="ACP587"/>
      <c r="ACQ587"/>
      <c r="ACR587"/>
      <c r="ACS587"/>
      <c r="ACT587"/>
      <c r="ACU587"/>
      <c r="ACV587"/>
      <c r="ACW587"/>
      <c r="ACX587"/>
      <c r="ACY587"/>
      <c r="ACZ587"/>
      <c r="ADA587"/>
      <c r="ADB587"/>
      <c r="ADC587"/>
      <c r="ADD587"/>
      <c r="ADE587"/>
      <c r="ADF587"/>
      <c r="ADG587"/>
      <c r="ADH587"/>
      <c r="ADI587"/>
      <c r="ADJ587"/>
      <c r="ADK587"/>
      <c r="ADL587"/>
      <c r="ADM587"/>
      <c r="ADN587"/>
      <c r="ADO587"/>
      <c r="ADP587"/>
      <c r="ADQ587"/>
      <c r="ADR587"/>
      <c r="ADS587"/>
      <c r="ADT587"/>
      <c r="ADU587"/>
      <c r="ADV587"/>
      <c r="ADW587"/>
      <c r="ADX587"/>
      <c r="ADY587"/>
      <c r="ADZ587"/>
      <c r="AEA587"/>
      <c r="AEB587"/>
      <c r="AEC587"/>
      <c r="AED587"/>
      <c r="AEE587"/>
      <c r="AEF587"/>
      <c r="AEG587"/>
      <c r="AEH587"/>
      <c r="AEI587"/>
      <c r="AEJ587"/>
      <c r="AEK587"/>
      <c r="AEL587"/>
      <c r="AEM587"/>
      <c r="AEN587"/>
      <c r="AEO587"/>
      <c r="AEP587"/>
      <c r="AEQ587"/>
      <c r="AER587"/>
      <c r="AES587"/>
      <c r="AET587"/>
      <c r="AEU587"/>
      <c r="AEV587"/>
      <c r="AEW587"/>
      <c r="AEX587"/>
      <c r="AEY587"/>
      <c r="AEZ587"/>
      <c r="AFA587"/>
      <c r="AFB587"/>
      <c r="AFC587"/>
      <c r="AFD587"/>
      <c r="AFE587"/>
      <c r="AFF587"/>
      <c r="AFG587"/>
      <c r="AFH587"/>
      <c r="AFI587"/>
      <c r="AFJ587"/>
      <c r="AFK587"/>
      <c r="AFL587"/>
      <c r="AFM587"/>
      <c r="AFN587"/>
      <c r="AFO587"/>
      <c r="AFP587"/>
      <c r="AFQ587"/>
      <c r="AFR587"/>
      <c r="AFS587"/>
      <c r="AFT587"/>
      <c r="AFU587"/>
      <c r="AFV587"/>
      <c r="AFW587"/>
      <c r="AFX587"/>
      <c r="AFY587"/>
      <c r="AFZ587"/>
      <c r="AGA587"/>
      <c r="AGB587"/>
      <c r="AGC587"/>
      <c r="AGD587"/>
      <c r="AGE587"/>
      <c r="AGF587"/>
      <c r="AGG587"/>
      <c r="AGH587"/>
      <c r="AGI587"/>
      <c r="AGJ587"/>
      <c r="AGK587"/>
      <c r="AGL587"/>
      <c r="AGM587"/>
      <c r="AGN587"/>
      <c r="AGO587"/>
      <c r="AGP587"/>
      <c r="AGQ587"/>
      <c r="AGR587"/>
      <c r="AGS587"/>
      <c r="AGT587"/>
      <c r="AGU587"/>
      <c r="AGV587"/>
      <c r="AGW587"/>
      <c r="AGX587"/>
      <c r="AGY587"/>
      <c r="AGZ587"/>
      <c r="AHA587"/>
      <c r="AHB587"/>
      <c r="AHC587"/>
      <c r="AHD587"/>
      <c r="AHE587"/>
      <c r="AHF587"/>
      <c r="AHG587"/>
      <c r="AHH587"/>
      <c r="AHI587"/>
      <c r="AHJ587"/>
      <c r="AHK587"/>
      <c r="AHL587"/>
      <c r="AHM587"/>
      <c r="AHN587"/>
      <c r="AHO587"/>
      <c r="AHP587"/>
      <c r="AHQ587"/>
      <c r="AHR587"/>
      <c r="AHS587"/>
      <c r="AHT587"/>
      <c r="AHU587"/>
      <c r="AHV587"/>
      <c r="AHW587"/>
      <c r="AHX587"/>
      <c r="AHY587"/>
      <c r="AHZ587"/>
      <c r="AIA587"/>
      <c r="AIB587"/>
      <c r="AIC587"/>
      <c r="AID587"/>
      <c r="AIE587"/>
      <c r="AIF587"/>
      <c r="AIG587"/>
      <c r="AIH587"/>
      <c r="AII587"/>
      <c r="AIJ587"/>
      <c r="AIK587"/>
      <c r="AIL587"/>
      <c r="AIM587"/>
      <c r="AIN587"/>
      <c r="AIO587"/>
      <c r="AIP587"/>
      <c r="AIQ587"/>
      <c r="AIR587"/>
      <c r="AIS587"/>
      <c r="AIT587"/>
      <c r="AIU587"/>
      <c r="AIV587"/>
      <c r="AIW587"/>
      <c r="AIX587"/>
      <c r="AIY587"/>
      <c r="AIZ587"/>
      <c r="AJA587"/>
      <c r="AJB587"/>
      <c r="AJC587"/>
      <c r="AJD587"/>
      <c r="AJE587"/>
      <c r="AJF587"/>
      <c r="AJG587"/>
      <c r="AJH587"/>
      <c r="AJI587"/>
      <c r="AJJ587"/>
      <c r="AJK587"/>
      <c r="AJL587"/>
      <c r="AJM587"/>
      <c r="AJN587"/>
      <c r="AJO587"/>
      <c r="AJP587"/>
      <c r="AJQ587"/>
      <c r="AJR587"/>
      <c r="AJS587"/>
      <c r="AJT587"/>
      <c r="AJU587"/>
      <c r="AJV587"/>
      <c r="AJW587"/>
      <c r="AJX587"/>
      <c r="AJY587"/>
      <c r="AJZ587"/>
      <c r="AKA587"/>
      <c r="AKB587"/>
      <c r="AKC587"/>
      <c r="AKD587"/>
      <c r="AKE587"/>
      <c r="AKF587"/>
      <c r="AKG587"/>
      <c r="AKH587"/>
      <c r="AKI587"/>
      <c r="AKJ587"/>
      <c r="AKK587"/>
      <c r="AKL587"/>
      <c r="AKM587"/>
      <c r="AKN587"/>
      <c r="AKO587"/>
      <c r="AKP587"/>
      <c r="AKQ587"/>
      <c r="AKR587"/>
      <c r="AKS587"/>
      <c r="AKT587"/>
      <c r="AKU587"/>
      <c r="AKV587"/>
      <c r="AKW587"/>
      <c r="AKX587"/>
      <c r="AKY587"/>
      <c r="AKZ587"/>
      <c r="ALA587"/>
      <c r="ALB587"/>
      <c r="ALC587"/>
      <c r="ALD587"/>
      <c r="ALE587"/>
      <c r="ALF587"/>
      <c r="ALG587"/>
      <c r="ALH587"/>
      <c r="ALI587"/>
      <c r="ALJ587"/>
      <c r="ALK587"/>
      <c r="ALL587"/>
      <c r="ALM587"/>
      <c r="ALN587"/>
      <c r="ALO587"/>
      <c r="ALP587"/>
      <c r="ALQ587"/>
      <c r="ALR587"/>
      <c r="ALS587"/>
      <c r="ALT587"/>
      <c r="ALU587"/>
      <c r="ALV587"/>
      <c r="ALW587"/>
      <c r="ALX587"/>
      <c r="ALY587"/>
      <c r="ALZ587"/>
      <c r="AMA587"/>
      <c r="AMB587"/>
      <c r="AMC587"/>
      <c r="AMD587"/>
      <c r="AME587"/>
      <c r="AMF587"/>
      <c r="AMG587"/>
      <c r="AMH587"/>
      <c r="AMI587"/>
      <c r="AMJ587"/>
    </row>
    <row r="588" spans="1:1024" ht="60">
      <c r="A588" s="41"/>
      <c r="B588" s="41"/>
      <c r="C588"/>
      <c r="D588"/>
      <c r="E588"/>
      <c r="F588"/>
      <c r="G588" s="41" t="s">
        <v>2224</v>
      </c>
      <c r="H588" s="41" t="s">
        <v>2918</v>
      </c>
      <c r="I588" s="38">
        <f t="shared" si="9"/>
        <v>2</v>
      </c>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c r="LP588"/>
      <c r="LQ588"/>
      <c r="LR588"/>
      <c r="LS588"/>
      <c r="LT588"/>
      <c r="LU588"/>
      <c r="LV588"/>
      <c r="LW588"/>
      <c r="LX588"/>
      <c r="LY588"/>
      <c r="LZ588"/>
      <c r="MA588"/>
      <c r="MB588"/>
      <c r="MC588"/>
      <c r="MD588"/>
      <c r="ME588"/>
      <c r="MF588"/>
      <c r="MG588"/>
      <c r="MH588"/>
      <c r="MI588"/>
      <c r="MJ588"/>
      <c r="MK588"/>
      <c r="ML588"/>
      <c r="MM588"/>
      <c r="MN588"/>
      <c r="MO588"/>
      <c r="MP588"/>
      <c r="MQ588"/>
      <c r="MR588"/>
      <c r="MS588"/>
      <c r="MT588"/>
      <c r="MU588"/>
      <c r="MV588"/>
      <c r="MW588"/>
      <c r="MX588"/>
      <c r="MY588"/>
      <c r="MZ588"/>
      <c r="NA588"/>
      <c r="NB588"/>
      <c r="NC588"/>
      <c r="ND588"/>
      <c r="NE588"/>
      <c r="NF588"/>
      <c r="NG588"/>
      <c r="NH588"/>
      <c r="NI588"/>
      <c r="NJ588"/>
      <c r="NK588"/>
      <c r="NL588"/>
      <c r="NM588"/>
      <c r="NN588"/>
      <c r="NO588"/>
      <c r="NP588"/>
      <c r="NQ588"/>
      <c r="NR588"/>
      <c r="NS588"/>
      <c r="NT588"/>
      <c r="NU588"/>
      <c r="NV588"/>
      <c r="NW588"/>
      <c r="NX588"/>
      <c r="NY588"/>
      <c r="NZ588"/>
      <c r="OA588"/>
      <c r="OB588"/>
      <c r="OC588"/>
      <c r="OD588"/>
      <c r="OE588"/>
      <c r="OF588"/>
      <c r="OG588"/>
      <c r="OH588"/>
      <c r="OI588"/>
      <c r="OJ588"/>
      <c r="OK588"/>
      <c r="OL588"/>
      <c r="OM588"/>
      <c r="ON588"/>
      <c r="OO588"/>
      <c r="OP588"/>
      <c r="OQ588"/>
      <c r="OR588"/>
      <c r="OS588"/>
      <c r="OT588"/>
      <c r="OU588"/>
      <c r="OV588"/>
      <c r="OW588"/>
      <c r="OX588"/>
      <c r="OY588"/>
      <c r="OZ588"/>
      <c r="PA588"/>
      <c r="PB588"/>
      <c r="PC588"/>
      <c r="PD588"/>
      <c r="PE588"/>
      <c r="PF588"/>
      <c r="PG588"/>
      <c r="PH588"/>
      <c r="PI588"/>
      <c r="PJ588"/>
      <c r="PK588"/>
      <c r="PL588"/>
      <c r="PM588"/>
      <c r="PN588"/>
      <c r="PO588"/>
      <c r="PP588"/>
      <c r="PQ588"/>
      <c r="PR588"/>
      <c r="PS588"/>
      <c r="PT588"/>
      <c r="PU588"/>
      <c r="PV588"/>
      <c r="PW588"/>
      <c r="PX588"/>
      <c r="PY588"/>
      <c r="PZ588"/>
      <c r="QA588"/>
      <c r="QB588"/>
      <c r="QC588"/>
      <c r="QD588"/>
      <c r="QE588"/>
      <c r="QF588"/>
      <c r="QG588"/>
      <c r="QH588"/>
      <c r="QI588"/>
      <c r="QJ588"/>
      <c r="QK588"/>
      <c r="QL588"/>
      <c r="QM588"/>
      <c r="QN588"/>
      <c r="QO588"/>
      <c r="QP588"/>
      <c r="QQ588"/>
      <c r="QR588"/>
      <c r="QS588"/>
      <c r="QT588"/>
      <c r="QU588"/>
      <c r="QV588"/>
      <c r="QW588"/>
      <c r="QX588"/>
      <c r="QY588"/>
      <c r="QZ588"/>
      <c r="RA588"/>
      <c r="RB588"/>
      <c r="RC588"/>
      <c r="RD588"/>
      <c r="RE588"/>
      <c r="RF588"/>
      <c r="RG588"/>
      <c r="RH588"/>
      <c r="RI588"/>
      <c r="RJ588"/>
      <c r="RK588"/>
      <c r="RL588"/>
      <c r="RM588"/>
      <c r="RN588"/>
      <c r="RO588"/>
      <c r="RP588"/>
      <c r="RQ588"/>
      <c r="RR588"/>
      <c r="RS588"/>
      <c r="RT588"/>
      <c r="RU588"/>
      <c r="RV588"/>
      <c r="RW588"/>
      <c r="RX588"/>
      <c r="RY588"/>
      <c r="RZ588"/>
      <c r="SA588"/>
      <c r="SB588"/>
      <c r="SC588"/>
      <c r="SD588"/>
      <c r="SE588"/>
      <c r="SF588"/>
      <c r="SG588"/>
      <c r="SH588"/>
      <c r="SI588"/>
      <c r="SJ588"/>
      <c r="SK588"/>
      <c r="SL588"/>
      <c r="SM588"/>
      <c r="SN588"/>
      <c r="SO588"/>
      <c r="SP588"/>
      <c r="SQ588"/>
      <c r="SR588"/>
      <c r="SS588"/>
      <c r="ST588"/>
      <c r="SU588"/>
      <c r="SV588"/>
      <c r="SW588"/>
      <c r="SX588"/>
      <c r="SY588"/>
      <c r="SZ588"/>
      <c r="TA588"/>
      <c r="TB588"/>
      <c r="TC588"/>
      <c r="TD588"/>
      <c r="TE588"/>
      <c r="TF588"/>
      <c r="TG588"/>
      <c r="TH588"/>
      <c r="TI588"/>
      <c r="TJ588"/>
      <c r="TK588"/>
      <c r="TL588"/>
      <c r="TM588"/>
      <c r="TN588"/>
      <c r="TO588"/>
      <c r="TP588"/>
      <c r="TQ588"/>
      <c r="TR588"/>
      <c r="TS588"/>
      <c r="TT588"/>
      <c r="TU588"/>
      <c r="TV588"/>
      <c r="TW588"/>
      <c r="TX588"/>
      <c r="TY588"/>
      <c r="TZ588"/>
      <c r="UA588"/>
      <c r="UB588"/>
      <c r="UC588"/>
      <c r="UD588"/>
      <c r="UE588"/>
      <c r="UF588"/>
      <c r="UG588"/>
      <c r="UH588"/>
      <c r="UI588"/>
      <c r="UJ588"/>
      <c r="UK588"/>
      <c r="UL588"/>
      <c r="UM588"/>
      <c r="UN588"/>
      <c r="UO588"/>
      <c r="UP588"/>
      <c r="UQ588"/>
      <c r="UR588"/>
      <c r="US588"/>
      <c r="UT588"/>
      <c r="UU588"/>
      <c r="UV588"/>
      <c r="UW588"/>
      <c r="UX588"/>
      <c r="UY588"/>
      <c r="UZ588"/>
      <c r="VA588"/>
      <c r="VB588"/>
      <c r="VC588"/>
      <c r="VD588"/>
      <c r="VE588"/>
      <c r="VF588"/>
      <c r="VG588"/>
      <c r="VH588"/>
      <c r="VI588"/>
      <c r="VJ588"/>
      <c r="VK588"/>
      <c r="VL588"/>
      <c r="VM588"/>
      <c r="VN588"/>
      <c r="VO588"/>
      <c r="VP588"/>
      <c r="VQ588"/>
      <c r="VR588"/>
      <c r="VS588"/>
      <c r="VT588"/>
      <c r="VU588"/>
      <c r="VV588"/>
      <c r="VW588"/>
      <c r="VX588"/>
      <c r="VY588"/>
      <c r="VZ588"/>
      <c r="WA588"/>
      <c r="WB588"/>
      <c r="WC588"/>
      <c r="WD588"/>
      <c r="WE588"/>
      <c r="WF588"/>
      <c r="WG588"/>
      <c r="WH588"/>
      <c r="WI588"/>
      <c r="WJ588"/>
      <c r="WK588"/>
      <c r="WL588"/>
      <c r="WM588"/>
      <c r="WN588"/>
      <c r="WO588"/>
      <c r="WP588"/>
      <c r="WQ588"/>
      <c r="WR588"/>
      <c r="WS588"/>
      <c r="WT588"/>
      <c r="WU588"/>
      <c r="WV588"/>
      <c r="WW588"/>
      <c r="WX588"/>
      <c r="WY588"/>
      <c r="WZ588"/>
      <c r="XA588"/>
      <c r="XB588"/>
      <c r="XC588"/>
      <c r="XD588"/>
      <c r="XE588"/>
      <c r="XF588"/>
      <c r="XG588"/>
      <c r="XH588"/>
      <c r="XI588"/>
      <c r="XJ588"/>
      <c r="XK588"/>
      <c r="XL588"/>
      <c r="XM588"/>
      <c r="XN588"/>
      <c r="XO588"/>
      <c r="XP588"/>
      <c r="XQ588"/>
      <c r="XR588"/>
      <c r="XS588"/>
      <c r="XT588"/>
      <c r="XU588"/>
      <c r="XV588"/>
      <c r="XW588"/>
      <c r="XX588"/>
      <c r="XY588"/>
      <c r="XZ588"/>
      <c r="YA588"/>
      <c r="YB588"/>
      <c r="YC588"/>
      <c r="YD588"/>
      <c r="YE588"/>
      <c r="YF588"/>
      <c r="YG588"/>
      <c r="YH588"/>
      <c r="YI588"/>
      <c r="YJ588"/>
      <c r="YK588"/>
      <c r="YL588"/>
      <c r="YM588"/>
      <c r="YN588"/>
      <c r="YO588"/>
      <c r="YP588"/>
      <c r="YQ588"/>
      <c r="YR588"/>
      <c r="YS588"/>
      <c r="YT588"/>
      <c r="YU588"/>
      <c r="YV588"/>
      <c r="YW588"/>
      <c r="YX588"/>
      <c r="YY588"/>
      <c r="YZ588"/>
      <c r="ZA588"/>
      <c r="ZB588"/>
      <c r="ZC588"/>
      <c r="ZD588"/>
      <c r="ZE588"/>
      <c r="ZF588"/>
      <c r="ZG588"/>
      <c r="ZH588"/>
      <c r="ZI588"/>
      <c r="ZJ588"/>
      <c r="ZK588"/>
      <c r="ZL588"/>
      <c r="ZM588"/>
      <c r="ZN588"/>
      <c r="ZO588"/>
      <c r="ZP588"/>
      <c r="ZQ588"/>
      <c r="ZR588"/>
      <c r="ZS588"/>
      <c r="ZT588"/>
      <c r="ZU588"/>
      <c r="ZV588"/>
      <c r="ZW588"/>
      <c r="ZX588"/>
      <c r="ZY588"/>
      <c r="ZZ588"/>
      <c r="AAA588"/>
      <c r="AAB588"/>
      <c r="AAC588"/>
      <c r="AAD588"/>
      <c r="AAE588"/>
      <c r="AAF588"/>
      <c r="AAG588"/>
      <c r="AAH588"/>
      <c r="AAI588"/>
      <c r="AAJ588"/>
      <c r="AAK588"/>
      <c r="AAL588"/>
      <c r="AAM588"/>
      <c r="AAN588"/>
      <c r="AAO588"/>
      <c r="AAP588"/>
      <c r="AAQ588"/>
      <c r="AAR588"/>
      <c r="AAS588"/>
      <c r="AAT588"/>
      <c r="AAU588"/>
      <c r="AAV588"/>
      <c r="AAW588"/>
      <c r="AAX588"/>
      <c r="AAY588"/>
      <c r="AAZ588"/>
      <c r="ABA588"/>
      <c r="ABB588"/>
      <c r="ABC588"/>
      <c r="ABD588"/>
      <c r="ABE588"/>
      <c r="ABF588"/>
      <c r="ABG588"/>
      <c r="ABH588"/>
      <c r="ABI588"/>
      <c r="ABJ588"/>
      <c r="ABK588"/>
      <c r="ABL588"/>
      <c r="ABM588"/>
      <c r="ABN588"/>
      <c r="ABO588"/>
      <c r="ABP588"/>
      <c r="ABQ588"/>
      <c r="ABR588"/>
      <c r="ABS588"/>
      <c r="ABT588"/>
      <c r="ABU588"/>
      <c r="ABV588"/>
      <c r="ABW588"/>
      <c r="ABX588"/>
      <c r="ABY588"/>
      <c r="ABZ588"/>
      <c r="ACA588"/>
      <c r="ACB588"/>
      <c r="ACC588"/>
      <c r="ACD588"/>
      <c r="ACE588"/>
      <c r="ACF588"/>
      <c r="ACG588"/>
      <c r="ACH588"/>
      <c r="ACI588"/>
      <c r="ACJ588"/>
      <c r="ACK588"/>
      <c r="ACL588"/>
      <c r="ACM588"/>
      <c r="ACN588"/>
      <c r="ACO588"/>
      <c r="ACP588"/>
      <c r="ACQ588"/>
      <c r="ACR588"/>
      <c r="ACS588"/>
      <c r="ACT588"/>
      <c r="ACU588"/>
      <c r="ACV588"/>
      <c r="ACW588"/>
      <c r="ACX588"/>
      <c r="ACY588"/>
      <c r="ACZ588"/>
      <c r="ADA588"/>
      <c r="ADB588"/>
      <c r="ADC588"/>
      <c r="ADD588"/>
      <c r="ADE588"/>
      <c r="ADF588"/>
      <c r="ADG588"/>
      <c r="ADH588"/>
      <c r="ADI588"/>
      <c r="ADJ588"/>
      <c r="ADK588"/>
      <c r="ADL588"/>
      <c r="ADM588"/>
      <c r="ADN588"/>
      <c r="ADO588"/>
      <c r="ADP588"/>
      <c r="ADQ588"/>
      <c r="ADR588"/>
      <c r="ADS588"/>
      <c r="ADT588"/>
      <c r="ADU588"/>
      <c r="ADV588"/>
      <c r="ADW588"/>
      <c r="ADX588"/>
      <c r="ADY588"/>
      <c r="ADZ588"/>
      <c r="AEA588"/>
      <c r="AEB588"/>
      <c r="AEC588"/>
      <c r="AED588"/>
      <c r="AEE588"/>
      <c r="AEF588"/>
      <c r="AEG588"/>
      <c r="AEH588"/>
      <c r="AEI588"/>
      <c r="AEJ588"/>
      <c r="AEK588"/>
      <c r="AEL588"/>
      <c r="AEM588"/>
      <c r="AEN588"/>
      <c r="AEO588"/>
      <c r="AEP588"/>
      <c r="AEQ588"/>
      <c r="AER588"/>
      <c r="AES588"/>
      <c r="AET588"/>
      <c r="AEU588"/>
      <c r="AEV588"/>
      <c r="AEW588"/>
      <c r="AEX588"/>
      <c r="AEY588"/>
      <c r="AEZ588"/>
      <c r="AFA588"/>
      <c r="AFB588"/>
      <c r="AFC588"/>
      <c r="AFD588"/>
      <c r="AFE588"/>
      <c r="AFF588"/>
      <c r="AFG588"/>
      <c r="AFH588"/>
      <c r="AFI588"/>
      <c r="AFJ588"/>
      <c r="AFK588"/>
      <c r="AFL588"/>
      <c r="AFM588"/>
      <c r="AFN588"/>
      <c r="AFO588"/>
      <c r="AFP588"/>
      <c r="AFQ588"/>
      <c r="AFR588"/>
      <c r="AFS588"/>
      <c r="AFT588"/>
      <c r="AFU588"/>
      <c r="AFV588"/>
      <c r="AFW588"/>
      <c r="AFX588"/>
      <c r="AFY588"/>
      <c r="AFZ588"/>
      <c r="AGA588"/>
      <c r="AGB588"/>
      <c r="AGC588"/>
      <c r="AGD588"/>
      <c r="AGE588"/>
      <c r="AGF588"/>
      <c r="AGG588"/>
      <c r="AGH588"/>
      <c r="AGI588"/>
      <c r="AGJ588"/>
      <c r="AGK588"/>
      <c r="AGL588"/>
      <c r="AGM588"/>
      <c r="AGN588"/>
      <c r="AGO588"/>
      <c r="AGP588"/>
      <c r="AGQ588"/>
      <c r="AGR588"/>
      <c r="AGS588"/>
      <c r="AGT588"/>
      <c r="AGU588"/>
      <c r="AGV588"/>
      <c r="AGW588"/>
      <c r="AGX588"/>
      <c r="AGY588"/>
      <c r="AGZ588"/>
      <c r="AHA588"/>
      <c r="AHB588"/>
      <c r="AHC588"/>
      <c r="AHD588"/>
      <c r="AHE588"/>
      <c r="AHF588"/>
      <c r="AHG588"/>
      <c r="AHH588"/>
      <c r="AHI588"/>
      <c r="AHJ588"/>
      <c r="AHK588"/>
      <c r="AHL588"/>
      <c r="AHM588"/>
      <c r="AHN588"/>
      <c r="AHO588"/>
      <c r="AHP588"/>
      <c r="AHQ588"/>
      <c r="AHR588"/>
      <c r="AHS588"/>
      <c r="AHT588"/>
      <c r="AHU588"/>
      <c r="AHV588"/>
      <c r="AHW588"/>
      <c r="AHX588"/>
      <c r="AHY588"/>
      <c r="AHZ588"/>
      <c r="AIA588"/>
      <c r="AIB588"/>
      <c r="AIC588"/>
      <c r="AID588"/>
      <c r="AIE588"/>
      <c r="AIF588"/>
      <c r="AIG588"/>
      <c r="AIH588"/>
      <c r="AII588"/>
      <c r="AIJ588"/>
      <c r="AIK588"/>
      <c r="AIL588"/>
      <c r="AIM588"/>
      <c r="AIN588"/>
      <c r="AIO588"/>
      <c r="AIP588"/>
      <c r="AIQ588"/>
      <c r="AIR588"/>
      <c r="AIS588"/>
      <c r="AIT588"/>
      <c r="AIU588"/>
      <c r="AIV588"/>
      <c r="AIW588"/>
      <c r="AIX588"/>
      <c r="AIY588"/>
      <c r="AIZ588"/>
      <c r="AJA588"/>
      <c r="AJB588"/>
      <c r="AJC588"/>
      <c r="AJD588"/>
      <c r="AJE588"/>
      <c r="AJF588"/>
      <c r="AJG588"/>
      <c r="AJH588"/>
      <c r="AJI588"/>
      <c r="AJJ588"/>
      <c r="AJK588"/>
      <c r="AJL588"/>
      <c r="AJM588"/>
      <c r="AJN588"/>
      <c r="AJO588"/>
      <c r="AJP588"/>
      <c r="AJQ588"/>
      <c r="AJR588"/>
      <c r="AJS588"/>
      <c r="AJT588"/>
      <c r="AJU588"/>
      <c r="AJV588"/>
      <c r="AJW588"/>
      <c r="AJX588"/>
      <c r="AJY588"/>
      <c r="AJZ588"/>
      <c r="AKA588"/>
      <c r="AKB588"/>
      <c r="AKC588"/>
      <c r="AKD588"/>
      <c r="AKE588"/>
      <c r="AKF588"/>
      <c r="AKG588"/>
      <c r="AKH588"/>
      <c r="AKI588"/>
      <c r="AKJ588"/>
      <c r="AKK588"/>
      <c r="AKL588"/>
      <c r="AKM588"/>
      <c r="AKN588"/>
      <c r="AKO588"/>
      <c r="AKP588"/>
      <c r="AKQ588"/>
      <c r="AKR588"/>
      <c r="AKS588"/>
      <c r="AKT588"/>
      <c r="AKU588"/>
      <c r="AKV588"/>
      <c r="AKW588"/>
      <c r="AKX588"/>
      <c r="AKY588"/>
      <c r="AKZ588"/>
      <c r="ALA588"/>
      <c r="ALB588"/>
      <c r="ALC588"/>
      <c r="ALD588"/>
      <c r="ALE588"/>
      <c r="ALF588"/>
      <c r="ALG588"/>
      <c r="ALH588"/>
      <c r="ALI588"/>
      <c r="ALJ588"/>
      <c r="ALK588"/>
      <c r="ALL588"/>
      <c r="ALM588"/>
      <c r="ALN588"/>
      <c r="ALO588"/>
      <c r="ALP588"/>
      <c r="ALQ588"/>
      <c r="ALR588"/>
      <c r="ALS588"/>
      <c r="ALT588"/>
      <c r="ALU588"/>
      <c r="ALV588"/>
      <c r="ALW588"/>
      <c r="ALX588"/>
      <c r="ALY588"/>
      <c r="ALZ588"/>
      <c r="AMA588"/>
      <c r="AMB588"/>
      <c r="AMC588"/>
      <c r="AMD588"/>
      <c r="AME588"/>
      <c r="AMF588"/>
      <c r="AMG588"/>
      <c r="AMH588"/>
      <c r="AMI588"/>
      <c r="AMJ588"/>
    </row>
    <row r="589" spans="1:1024" ht="60">
      <c r="A589" s="41"/>
      <c r="B589" s="41"/>
      <c r="C589"/>
      <c r="D589"/>
      <c r="E589"/>
      <c r="F589"/>
      <c r="G589" s="41" t="s">
        <v>2226</v>
      </c>
      <c r="H589" s="41" t="s">
        <v>2225</v>
      </c>
      <c r="I589" s="38">
        <f t="shared" si="9"/>
        <v>2</v>
      </c>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c r="IW589"/>
      <c r="IX589"/>
      <c r="IY589"/>
      <c r="IZ589"/>
      <c r="JA589"/>
      <c r="JB589"/>
      <c r="JC589"/>
      <c r="JD589"/>
      <c r="JE589"/>
      <c r="JF589"/>
      <c r="JG589"/>
      <c r="JH589"/>
      <c r="JI589"/>
      <c r="JJ589"/>
      <c r="JK589"/>
      <c r="JL589"/>
      <c r="JM589"/>
      <c r="JN589"/>
      <c r="JO589"/>
      <c r="JP589"/>
      <c r="JQ589"/>
      <c r="JR589"/>
      <c r="JS589"/>
      <c r="JT589"/>
      <c r="JU589"/>
      <c r="JV589"/>
      <c r="JW589"/>
      <c r="JX589"/>
      <c r="JY589"/>
      <c r="JZ589"/>
      <c r="KA589"/>
      <c r="KB589"/>
      <c r="KC589"/>
      <c r="KD589"/>
      <c r="KE589"/>
      <c r="KF589"/>
      <c r="KG589"/>
      <c r="KH589"/>
      <c r="KI589"/>
      <c r="KJ589"/>
      <c r="KK589"/>
      <c r="KL589"/>
      <c r="KM589"/>
      <c r="KN589"/>
      <c r="KO589"/>
      <c r="KP589"/>
      <c r="KQ589"/>
      <c r="KR589"/>
      <c r="KS589"/>
      <c r="KT589"/>
      <c r="KU589"/>
      <c r="KV589"/>
      <c r="KW589"/>
      <c r="KX589"/>
      <c r="KY589"/>
      <c r="KZ589"/>
      <c r="LA589"/>
      <c r="LB589"/>
      <c r="LC589"/>
      <c r="LD589"/>
      <c r="LE589"/>
      <c r="LF589"/>
      <c r="LG589"/>
      <c r="LH589"/>
      <c r="LI589"/>
      <c r="LJ589"/>
      <c r="LK589"/>
      <c r="LL589"/>
      <c r="LM589"/>
      <c r="LN589"/>
      <c r="LO589"/>
      <c r="LP589"/>
      <c r="LQ589"/>
      <c r="LR589"/>
      <c r="LS589"/>
      <c r="LT589"/>
      <c r="LU589"/>
      <c r="LV589"/>
      <c r="LW589"/>
      <c r="LX589"/>
      <c r="LY589"/>
      <c r="LZ589"/>
      <c r="MA589"/>
      <c r="MB589"/>
      <c r="MC589"/>
      <c r="MD589"/>
      <c r="ME589"/>
      <c r="MF589"/>
      <c r="MG589"/>
      <c r="MH589"/>
      <c r="MI589"/>
      <c r="MJ589"/>
      <c r="MK589"/>
      <c r="ML589"/>
      <c r="MM589"/>
      <c r="MN589"/>
      <c r="MO589"/>
      <c r="MP589"/>
      <c r="MQ589"/>
      <c r="MR589"/>
      <c r="MS589"/>
      <c r="MT589"/>
      <c r="MU589"/>
      <c r="MV589"/>
      <c r="MW589"/>
      <c r="MX589"/>
      <c r="MY589"/>
      <c r="MZ589"/>
      <c r="NA589"/>
      <c r="NB589"/>
      <c r="NC589"/>
      <c r="ND589"/>
      <c r="NE589"/>
      <c r="NF589"/>
      <c r="NG589"/>
      <c r="NH589"/>
      <c r="NI589"/>
      <c r="NJ589"/>
      <c r="NK589"/>
      <c r="NL589"/>
      <c r="NM589"/>
      <c r="NN589"/>
      <c r="NO589"/>
      <c r="NP589"/>
      <c r="NQ589"/>
      <c r="NR589"/>
      <c r="NS589"/>
      <c r="NT589"/>
      <c r="NU589"/>
      <c r="NV589"/>
      <c r="NW589"/>
      <c r="NX589"/>
      <c r="NY589"/>
      <c r="NZ589"/>
      <c r="OA589"/>
      <c r="OB589"/>
      <c r="OC589"/>
      <c r="OD589"/>
      <c r="OE589"/>
      <c r="OF589"/>
      <c r="OG589"/>
      <c r="OH589"/>
      <c r="OI589"/>
      <c r="OJ589"/>
      <c r="OK589"/>
      <c r="OL589"/>
      <c r="OM589"/>
      <c r="ON589"/>
      <c r="OO589"/>
      <c r="OP589"/>
      <c r="OQ589"/>
      <c r="OR589"/>
      <c r="OS589"/>
      <c r="OT589"/>
      <c r="OU589"/>
      <c r="OV589"/>
      <c r="OW589"/>
      <c r="OX589"/>
      <c r="OY589"/>
      <c r="OZ589"/>
      <c r="PA589"/>
      <c r="PB589"/>
      <c r="PC589"/>
      <c r="PD589"/>
      <c r="PE589"/>
      <c r="PF589"/>
      <c r="PG589"/>
      <c r="PH589"/>
      <c r="PI589"/>
      <c r="PJ589"/>
      <c r="PK589"/>
      <c r="PL589"/>
      <c r="PM589"/>
      <c r="PN589"/>
      <c r="PO589"/>
      <c r="PP589"/>
      <c r="PQ589"/>
      <c r="PR589"/>
      <c r="PS589"/>
      <c r="PT589"/>
      <c r="PU589"/>
      <c r="PV589"/>
      <c r="PW589"/>
      <c r="PX589"/>
      <c r="PY589"/>
      <c r="PZ589"/>
      <c r="QA589"/>
      <c r="QB589"/>
      <c r="QC589"/>
      <c r="QD589"/>
      <c r="QE589"/>
      <c r="QF589"/>
      <c r="QG589"/>
      <c r="QH589"/>
      <c r="QI589"/>
      <c r="QJ589"/>
      <c r="QK589"/>
      <c r="QL589"/>
      <c r="QM589"/>
      <c r="QN589"/>
      <c r="QO589"/>
      <c r="QP589"/>
      <c r="QQ589"/>
      <c r="QR589"/>
      <c r="QS589"/>
      <c r="QT589"/>
      <c r="QU589"/>
      <c r="QV589"/>
      <c r="QW589"/>
      <c r="QX589"/>
      <c r="QY589"/>
      <c r="QZ589"/>
      <c r="RA589"/>
      <c r="RB589"/>
      <c r="RC589"/>
      <c r="RD589"/>
      <c r="RE589"/>
      <c r="RF589"/>
      <c r="RG589"/>
      <c r="RH589"/>
      <c r="RI589"/>
      <c r="RJ589"/>
      <c r="RK589"/>
      <c r="RL589"/>
      <c r="RM589"/>
      <c r="RN589"/>
      <c r="RO589"/>
      <c r="RP589"/>
      <c r="RQ589"/>
      <c r="RR589"/>
      <c r="RS589"/>
      <c r="RT589"/>
      <c r="RU589"/>
      <c r="RV589"/>
      <c r="RW589"/>
      <c r="RX589"/>
      <c r="RY589"/>
      <c r="RZ589"/>
      <c r="SA589"/>
      <c r="SB589"/>
      <c r="SC589"/>
      <c r="SD589"/>
      <c r="SE589"/>
      <c r="SF589"/>
      <c r="SG589"/>
      <c r="SH589"/>
      <c r="SI589"/>
      <c r="SJ589"/>
      <c r="SK589"/>
      <c r="SL589"/>
      <c r="SM589"/>
      <c r="SN589"/>
      <c r="SO589"/>
      <c r="SP589"/>
      <c r="SQ589"/>
      <c r="SR589"/>
      <c r="SS589"/>
      <c r="ST589"/>
      <c r="SU589"/>
      <c r="SV589"/>
      <c r="SW589"/>
      <c r="SX589"/>
      <c r="SY589"/>
      <c r="SZ589"/>
      <c r="TA589"/>
      <c r="TB589"/>
      <c r="TC589"/>
      <c r="TD589"/>
      <c r="TE589"/>
      <c r="TF589"/>
      <c r="TG589"/>
      <c r="TH589"/>
      <c r="TI589"/>
      <c r="TJ589"/>
      <c r="TK589"/>
      <c r="TL589"/>
      <c r="TM589"/>
      <c r="TN589"/>
      <c r="TO589"/>
      <c r="TP589"/>
      <c r="TQ589"/>
      <c r="TR589"/>
      <c r="TS589"/>
      <c r="TT589"/>
      <c r="TU589"/>
      <c r="TV589"/>
      <c r="TW589"/>
      <c r="TX589"/>
      <c r="TY589"/>
      <c r="TZ589"/>
      <c r="UA589"/>
      <c r="UB589"/>
      <c r="UC589"/>
      <c r="UD589"/>
      <c r="UE589"/>
      <c r="UF589"/>
      <c r="UG589"/>
      <c r="UH589"/>
      <c r="UI589"/>
      <c r="UJ589"/>
      <c r="UK589"/>
      <c r="UL589"/>
      <c r="UM589"/>
      <c r="UN589"/>
      <c r="UO589"/>
      <c r="UP589"/>
      <c r="UQ589"/>
      <c r="UR589"/>
      <c r="US589"/>
      <c r="UT589"/>
      <c r="UU589"/>
      <c r="UV589"/>
      <c r="UW589"/>
      <c r="UX589"/>
      <c r="UY589"/>
      <c r="UZ589"/>
      <c r="VA589"/>
      <c r="VB589"/>
      <c r="VC589"/>
      <c r="VD589"/>
      <c r="VE589"/>
      <c r="VF589"/>
      <c r="VG589"/>
      <c r="VH589"/>
      <c r="VI589"/>
      <c r="VJ589"/>
      <c r="VK589"/>
      <c r="VL589"/>
      <c r="VM589"/>
      <c r="VN589"/>
      <c r="VO589"/>
      <c r="VP589"/>
      <c r="VQ589"/>
      <c r="VR589"/>
      <c r="VS589"/>
      <c r="VT589"/>
      <c r="VU589"/>
      <c r="VV589"/>
      <c r="VW589"/>
      <c r="VX589"/>
      <c r="VY589"/>
      <c r="VZ589"/>
      <c r="WA589"/>
      <c r="WB589"/>
      <c r="WC589"/>
      <c r="WD589"/>
      <c r="WE589"/>
      <c r="WF589"/>
      <c r="WG589"/>
      <c r="WH589"/>
      <c r="WI589"/>
      <c r="WJ589"/>
      <c r="WK589"/>
      <c r="WL589"/>
      <c r="WM589"/>
      <c r="WN589"/>
      <c r="WO589"/>
      <c r="WP589"/>
      <c r="WQ589"/>
      <c r="WR589"/>
      <c r="WS589"/>
      <c r="WT589"/>
      <c r="WU589"/>
      <c r="WV589"/>
      <c r="WW589"/>
      <c r="WX589"/>
      <c r="WY589"/>
      <c r="WZ589"/>
      <c r="XA589"/>
      <c r="XB589"/>
      <c r="XC589"/>
      <c r="XD589"/>
      <c r="XE589"/>
      <c r="XF589"/>
      <c r="XG589"/>
      <c r="XH589"/>
      <c r="XI589"/>
      <c r="XJ589"/>
      <c r="XK589"/>
      <c r="XL589"/>
      <c r="XM589"/>
      <c r="XN589"/>
      <c r="XO589"/>
      <c r="XP589"/>
      <c r="XQ589"/>
      <c r="XR589"/>
      <c r="XS589"/>
      <c r="XT589"/>
      <c r="XU589"/>
      <c r="XV589"/>
      <c r="XW589"/>
      <c r="XX589"/>
      <c r="XY589"/>
      <c r="XZ589"/>
      <c r="YA589"/>
      <c r="YB589"/>
      <c r="YC589"/>
      <c r="YD589"/>
      <c r="YE589"/>
      <c r="YF589"/>
      <c r="YG589"/>
      <c r="YH589"/>
      <c r="YI589"/>
      <c r="YJ589"/>
      <c r="YK589"/>
      <c r="YL589"/>
      <c r="YM589"/>
      <c r="YN589"/>
      <c r="YO589"/>
      <c r="YP589"/>
      <c r="YQ589"/>
      <c r="YR589"/>
      <c r="YS589"/>
      <c r="YT589"/>
      <c r="YU589"/>
      <c r="YV589"/>
      <c r="YW589"/>
      <c r="YX589"/>
      <c r="YY589"/>
      <c r="YZ589"/>
      <c r="ZA589"/>
      <c r="ZB589"/>
      <c r="ZC589"/>
      <c r="ZD589"/>
      <c r="ZE589"/>
      <c r="ZF589"/>
      <c r="ZG589"/>
      <c r="ZH589"/>
      <c r="ZI589"/>
      <c r="ZJ589"/>
      <c r="ZK589"/>
      <c r="ZL589"/>
      <c r="ZM589"/>
      <c r="ZN589"/>
      <c r="ZO589"/>
      <c r="ZP589"/>
      <c r="ZQ589"/>
      <c r="ZR589"/>
      <c r="ZS589"/>
      <c r="ZT589"/>
      <c r="ZU589"/>
      <c r="ZV589"/>
      <c r="ZW589"/>
      <c r="ZX589"/>
      <c r="ZY589"/>
      <c r="ZZ589"/>
      <c r="AAA589"/>
      <c r="AAB589"/>
      <c r="AAC589"/>
      <c r="AAD589"/>
      <c r="AAE589"/>
      <c r="AAF589"/>
      <c r="AAG589"/>
      <c r="AAH589"/>
      <c r="AAI589"/>
      <c r="AAJ589"/>
      <c r="AAK589"/>
      <c r="AAL589"/>
      <c r="AAM589"/>
      <c r="AAN589"/>
      <c r="AAO589"/>
      <c r="AAP589"/>
      <c r="AAQ589"/>
      <c r="AAR589"/>
      <c r="AAS589"/>
      <c r="AAT589"/>
      <c r="AAU589"/>
      <c r="AAV589"/>
      <c r="AAW589"/>
      <c r="AAX589"/>
      <c r="AAY589"/>
      <c r="AAZ589"/>
      <c r="ABA589"/>
      <c r="ABB589"/>
      <c r="ABC589"/>
      <c r="ABD589"/>
      <c r="ABE589"/>
      <c r="ABF589"/>
      <c r="ABG589"/>
      <c r="ABH589"/>
      <c r="ABI589"/>
      <c r="ABJ589"/>
      <c r="ABK589"/>
      <c r="ABL589"/>
      <c r="ABM589"/>
      <c r="ABN589"/>
      <c r="ABO589"/>
      <c r="ABP589"/>
      <c r="ABQ589"/>
      <c r="ABR589"/>
      <c r="ABS589"/>
      <c r="ABT589"/>
      <c r="ABU589"/>
      <c r="ABV589"/>
      <c r="ABW589"/>
      <c r="ABX589"/>
      <c r="ABY589"/>
      <c r="ABZ589"/>
      <c r="ACA589"/>
      <c r="ACB589"/>
      <c r="ACC589"/>
      <c r="ACD589"/>
      <c r="ACE589"/>
      <c r="ACF589"/>
      <c r="ACG589"/>
      <c r="ACH589"/>
      <c r="ACI589"/>
      <c r="ACJ589"/>
      <c r="ACK589"/>
      <c r="ACL589"/>
      <c r="ACM589"/>
      <c r="ACN589"/>
      <c r="ACO589"/>
      <c r="ACP589"/>
      <c r="ACQ589"/>
      <c r="ACR589"/>
      <c r="ACS589"/>
      <c r="ACT589"/>
      <c r="ACU589"/>
      <c r="ACV589"/>
      <c r="ACW589"/>
      <c r="ACX589"/>
      <c r="ACY589"/>
      <c r="ACZ589"/>
      <c r="ADA589"/>
      <c r="ADB589"/>
      <c r="ADC589"/>
      <c r="ADD589"/>
      <c r="ADE589"/>
      <c r="ADF589"/>
      <c r="ADG589"/>
      <c r="ADH589"/>
      <c r="ADI589"/>
      <c r="ADJ589"/>
      <c r="ADK589"/>
      <c r="ADL589"/>
      <c r="ADM589"/>
      <c r="ADN589"/>
      <c r="ADO589"/>
      <c r="ADP589"/>
      <c r="ADQ589"/>
      <c r="ADR589"/>
      <c r="ADS589"/>
      <c r="ADT589"/>
      <c r="ADU589"/>
      <c r="ADV589"/>
      <c r="ADW589"/>
      <c r="ADX589"/>
      <c r="ADY589"/>
      <c r="ADZ589"/>
      <c r="AEA589"/>
      <c r="AEB589"/>
      <c r="AEC589"/>
      <c r="AED589"/>
      <c r="AEE589"/>
      <c r="AEF589"/>
      <c r="AEG589"/>
      <c r="AEH589"/>
      <c r="AEI589"/>
      <c r="AEJ589"/>
      <c r="AEK589"/>
      <c r="AEL589"/>
      <c r="AEM589"/>
      <c r="AEN589"/>
      <c r="AEO589"/>
      <c r="AEP589"/>
      <c r="AEQ589"/>
      <c r="AER589"/>
      <c r="AES589"/>
      <c r="AET589"/>
      <c r="AEU589"/>
      <c r="AEV589"/>
      <c r="AEW589"/>
      <c r="AEX589"/>
      <c r="AEY589"/>
      <c r="AEZ589"/>
      <c r="AFA589"/>
      <c r="AFB589"/>
      <c r="AFC589"/>
      <c r="AFD589"/>
      <c r="AFE589"/>
      <c r="AFF589"/>
      <c r="AFG589"/>
      <c r="AFH589"/>
      <c r="AFI589"/>
      <c r="AFJ589"/>
      <c r="AFK589"/>
      <c r="AFL589"/>
      <c r="AFM589"/>
      <c r="AFN589"/>
      <c r="AFO589"/>
      <c r="AFP589"/>
      <c r="AFQ589"/>
      <c r="AFR589"/>
      <c r="AFS589"/>
      <c r="AFT589"/>
      <c r="AFU589"/>
      <c r="AFV589"/>
      <c r="AFW589"/>
      <c r="AFX589"/>
      <c r="AFY589"/>
      <c r="AFZ589"/>
      <c r="AGA589"/>
      <c r="AGB589"/>
      <c r="AGC589"/>
      <c r="AGD589"/>
      <c r="AGE589"/>
      <c r="AGF589"/>
      <c r="AGG589"/>
      <c r="AGH589"/>
      <c r="AGI589"/>
      <c r="AGJ589"/>
      <c r="AGK589"/>
      <c r="AGL589"/>
      <c r="AGM589"/>
      <c r="AGN589"/>
      <c r="AGO589"/>
      <c r="AGP589"/>
      <c r="AGQ589"/>
      <c r="AGR589"/>
      <c r="AGS589"/>
      <c r="AGT589"/>
      <c r="AGU589"/>
      <c r="AGV589"/>
      <c r="AGW589"/>
      <c r="AGX589"/>
      <c r="AGY589"/>
      <c r="AGZ589"/>
      <c r="AHA589"/>
      <c r="AHB589"/>
      <c r="AHC589"/>
      <c r="AHD589"/>
      <c r="AHE589"/>
      <c r="AHF589"/>
      <c r="AHG589"/>
      <c r="AHH589"/>
      <c r="AHI589"/>
      <c r="AHJ589"/>
      <c r="AHK589"/>
      <c r="AHL589"/>
      <c r="AHM589"/>
      <c r="AHN589"/>
      <c r="AHO589"/>
      <c r="AHP589"/>
      <c r="AHQ589"/>
      <c r="AHR589"/>
      <c r="AHS589"/>
      <c r="AHT589"/>
      <c r="AHU589"/>
      <c r="AHV589"/>
      <c r="AHW589"/>
      <c r="AHX589"/>
      <c r="AHY589"/>
      <c r="AHZ589"/>
      <c r="AIA589"/>
      <c r="AIB589"/>
      <c r="AIC589"/>
      <c r="AID589"/>
      <c r="AIE589"/>
      <c r="AIF589"/>
      <c r="AIG589"/>
      <c r="AIH589"/>
      <c r="AII589"/>
      <c r="AIJ589"/>
      <c r="AIK589"/>
      <c r="AIL589"/>
      <c r="AIM589"/>
      <c r="AIN589"/>
      <c r="AIO589"/>
      <c r="AIP589"/>
      <c r="AIQ589"/>
      <c r="AIR589"/>
      <c r="AIS589"/>
      <c r="AIT589"/>
      <c r="AIU589"/>
      <c r="AIV589"/>
      <c r="AIW589"/>
      <c r="AIX589"/>
      <c r="AIY589"/>
      <c r="AIZ589"/>
      <c r="AJA589"/>
      <c r="AJB589"/>
      <c r="AJC589"/>
      <c r="AJD589"/>
      <c r="AJE589"/>
      <c r="AJF589"/>
      <c r="AJG589"/>
      <c r="AJH589"/>
      <c r="AJI589"/>
      <c r="AJJ589"/>
      <c r="AJK589"/>
      <c r="AJL589"/>
      <c r="AJM589"/>
      <c r="AJN589"/>
      <c r="AJO589"/>
      <c r="AJP589"/>
      <c r="AJQ589"/>
      <c r="AJR589"/>
      <c r="AJS589"/>
      <c r="AJT589"/>
      <c r="AJU589"/>
      <c r="AJV589"/>
      <c r="AJW589"/>
      <c r="AJX589"/>
      <c r="AJY589"/>
      <c r="AJZ589"/>
      <c r="AKA589"/>
      <c r="AKB589"/>
      <c r="AKC589"/>
      <c r="AKD589"/>
      <c r="AKE589"/>
      <c r="AKF589"/>
      <c r="AKG589"/>
      <c r="AKH589"/>
      <c r="AKI589"/>
      <c r="AKJ589"/>
      <c r="AKK589"/>
      <c r="AKL589"/>
      <c r="AKM589"/>
      <c r="AKN589"/>
      <c r="AKO589"/>
      <c r="AKP589"/>
      <c r="AKQ589"/>
      <c r="AKR589"/>
      <c r="AKS589"/>
      <c r="AKT589"/>
      <c r="AKU589"/>
      <c r="AKV589"/>
      <c r="AKW589"/>
      <c r="AKX589"/>
      <c r="AKY589"/>
      <c r="AKZ589"/>
      <c r="ALA589"/>
      <c r="ALB589"/>
      <c r="ALC589"/>
      <c r="ALD589"/>
      <c r="ALE589"/>
      <c r="ALF589"/>
      <c r="ALG589"/>
      <c r="ALH589"/>
      <c r="ALI589"/>
      <c r="ALJ589"/>
      <c r="ALK589"/>
      <c r="ALL589"/>
      <c r="ALM589"/>
      <c r="ALN589"/>
      <c r="ALO589"/>
      <c r="ALP589"/>
      <c r="ALQ589"/>
      <c r="ALR589"/>
      <c r="ALS589"/>
      <c r="ALT589"/>
      <c r="ALU589"/>
      <c r="ALV589"/>
      <c r="ALW589"/>
      <c r="ALX589"/>
      <c r="ALY589"/>
      <c r="ALZ589"/>
      <c r="AMA589"/>
      <c r="AMB589"/>
      <c r="AMC589"/>
      <c r="AMD589"/>
      <c r="AME589"/>
      <c r="AMF589"/>
      <c r="AMG589"/>
      <c r="AMH589"/>
      <c r="AMI589"/>
      <c r="AMJ589"/>
    </row>
    <row r="590" spans="1:1024" ht="60">
      <c r="A590" s="41"/>
      <c r="B590" s="41"/>
      <c r="C590" s="41" t="s">
        <v>1798</v>
      </c>
      <c r="D590" s="41" t="s">
        <v>1474</v>
      </c>
      <c r="E590" s="41" t="s">
        <v>1473</v>
      </c>
      <c r="F590" s="41" t="s">
        <v>1474</v>
      </c>
      <c r="G590" s="41" t="s">
        <v>2228</v>
      </c>
      <c r="H590" s="41" t="s">
        <v>2227</v>
      </c>
      <c r="I590" s="38">
        <f t="shared" si="9"/>
        <v>6</v>
      </c>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c r="IW590"/>
      <c r="IX590"/>
      <c r="IY590"/>
      <c r="IZ590"/>
      <c r="JA590"/>
      <c r="JB590"/>
      <c r="JC590"/>
      <c r="JD590"/>
      <c r="JE590"/>
      <c r="JF590"/>
      <c r="JG590"/>
      <c r="JH590"/>
      <c r="JI590"/>
      <c r="JJ590"/>
      <c r="JK590"/>
      <c r="JL590"/>
      <c r="JM590"/>
      <c r="JN590"/>
      <c r="JO590"/>
      <c r="JP590"/>
      <c r="JQ590"/>
      <c r="JR590"/>
      <c r="JS590"/>
      <c r="JT590"/>
      <c r="JU590"/>
      <c r="JV590"/>
      <c r="JW590"/>
      <c r="JX590"/>
      <c r="JY590"/>
      <c r="JZ590"/>
      <c r="KA590"/>
      <c r="KB590"/>
      <c r="KC590"/>
      <c r="KD590"/>
      <c r="KE590"/>
      <c r="KF590"/>
      <c r="KG590"/>
      <c r="KH590"/>
      <c r="KI590"/>
      <c r="KJ590"/>
      <c r="KK590"/>
      <c r="KL590"/>
      <c r="KM590"/>
      <c r="KN590"/>
      <c r="KO590"/>
      <c r="KP590"/>
      <c r="KQ590"/>
      <c r="KR590"/>
      <c r="KS590"/>
      <c r="KT590"/>
      <c r="KU590"/>
      <c r="KV590"/>
      <c r="KW590"/>
      <c r="KX590"/>
      <c r="KY590"/>
      <c r="KZ590"/>
      <c r="LA590"/>
      <c r="LB590"/>
      <c r="LC590"/>
      <c r="LD590"/>
      <c r="LE590"/>
      <c r="LF590"/>
      <c r="LG590"/>
      <c r="LH590"/>
      <c r="LI590"/>
      <c r="LJ590"/>
      <c r="LK590"/>
      <c r="LL590"/>
      <c r="LM590"/>
      <c r="LN590"/>
      <c r="LO590"/>
      <c r="LP590"/>
      <c r="LQ590"/>
      <c r="LR590"/>
      <c r="LS590"/>
      <c r="LT590"/>
      <c r="LU590"/>
      <c r="LV590"/>
      <c r="LW590"/>
      <c r="LX590"/>
      <c r="LY590"/>
      <c r="LZ590"/>
      <c r="MA590"/>
      <c r="MB590"/>
      <c r="MC590"/>
      <c r="MD590"/>
      <c r="ME590"/>
      <c r="MF590"/>
      <c r="MG590"/>
      <c r="MH590"/>
      <c r="MI590"/>
      <c r="MJ590"/>
      <c r="MK590"/>
      <c r="ML590"/>
      <c r="MM590"/>
      <c r="MN590"/>
      <c r="MO590"/>
      <c r="MP590"/>
      <c r="MQ590"/>
      <c r="MR590"/>
      <c r="MS590"/>
      <c r="MT590"/>
      <c r="MU590"/>
      <c r="MV590"/>
      <c r="MW590"/>
      <c r="MX590"/>
      <c r="MY590"/>
      <c r="MZ590"/>
      <c r="NA590"/>
      <c r="NB590"/>
      <c r="NC590"/>
      <c r="ND590"/>
      <c r="NE590"/>
      <c r="NF590"/>
      <c r="NG590"/>
      <c r="NH590"/>
      <c r="NI590"/>
      <c r="NJ590"/>
      <c r="NK590"/>
      <c r="NL590"/>
      <c r="NM590"/>
      <c r="NN590"/>
      <c r="NO590"/>
      <c r="NP590"/>
      <c r="NQ590"/>
      <c r="NR590"/>
      <c r="NS590"/>
      <c r="NT590"/>
      <c r="NU590"/>
      <c r="NV590"/>
      <c r="NW590"/>
      <c r="NX590"/>
      <c r="NY590"/>
      <c r="NZ590"/>
      <c r="OA590"/>
      <c r="OB590"/>
      <c r="OC590"/>
      <c r="OD590"/>
      <c r="OE590"/>
      <c r="OF590"/>
      <c r="OG590"/>
      <c r="OH590"/>
      <c r="OI590"/>
      <c r="OJ590"/>
      <c r="OK590"/>
      <c r="OL590"/>
      <c r="OM590"/>
      <c r="ON590"/>
      <c r="OO590"/>
      <c r="OP590"/>
      <c r="OQ590"/>
      <c r="OR590"/>
      <c r="OS590"/>
      <c r="OT590"/>
      <c r="OU590"/>
      <c r="OV590"/>
      <c r="OW590"/>
      <c r="OX590"/>
      <c r="OY590"/>
      <c r="OZ590"/>
      <c r="PA590"/>
      <c r="PB590"/>
      <c r="PC590"/>
      <c r="PD590"/>
      <c r="PE590"/>
      <c r="PF590"/>
      <c r="PG590"/>
      <c r="PH590"/>
      <c r="PI590"/>
      <c r="PJ590"/>
      <c r="PK590"/>
      <c r="PL590"/>
      <c r="PM590"/>
      <c r="PN590"/>
      <c r="PO590"/>
      <c r="PP590"/>
      <c r="PQ590"/>
      <c r="PR590"/>
      <c r="PS590"/>
      <c r="PT590"/>
      <c r="PU590"/>
      <c r="PV590"/>
      <c r="PW590"/>
      <c r="PX590"/>
      <c r="PY590"/>
      <c r="PZ590"/>
      <c r="QA590"/>
      <c r="QB590"/>
      <c r="QC590"/>
      <c r="QD590"/>
      <c r="QE590"/>
      <c r="QF590"/>
      <c r="QG590"/>
      <c r="QH590"/>
      <c r="QI590"/>
      <c r="QJ590"/>
      <c r="QK590"/>
      <c r="QL590"/>
      <c r="QM590"/>
      <c r="QN590"/>
      <c r="QO590"/>
      <c r="QP590"/>
      <c r="QQ590"/>
      <c r="QR590"/>
      <c r="QS590"/>
      <c r="QT590"/>
      <c r="QU590"/>
      <c r="QV590"/>
      <c r="QW590"/>
      <c r="QX590"/>
      <c r="QY590"/>
      <c r="QZ590"/>
      <c r="RA590"/>
      <c r="RB590"/>
      <c r="RC590"/>
      <c r="RD590"/>
      <c r="RE590"/>
      <c r="RF590"/>
      <c r="RG590"/>
      <c r="RH590"/>
      <c r="RI590"/>
      <c r="RJ590"/>
      <c r="RK590"/>
      <c r="RL590"/>
      <c r="RM590"/>
      <c r="RN590"/>
      <c r="RO590"/>
      <c r="RP590"/>
      <c r="RQ590"/>
      <c r="RR590"/>
      <c r="RS590"/>
      <c r="RT590"/>
      <c r="RU590"/>
      <c r="RV590"/>
      <c r="RW590"/>
      <c r="RX590"/>
      <c r="RY590"/>
      <c r="RZ590"/>
      <c r="SA590"/>
      <c r="SB590"/>
      <c r="SC590"/>
      <c r="SD590"/>
      <c r="SE590"/>
      <c r="SF590"/>
      <c r="SG590"/>
      <c r="SH590"/>
      <c r="SI590"/>
      <c r="SJ590"/>
      <c r="SK590"/>
      <c r="SL590"/>
      <c r="SM590"/>
      <c r="SN590"/>
      <c r="SO590"/>
      <c r="SP590"/>
      <c r="SQ590"/>
      <c r="SR590"/>
      <c r="SS590"/>
      <c r="ST590"/>
      <c r="SU590"/>
      <c r="SV590"/>
      <c r="SW590"/>
      <c r="SX590"/>
      <c r="SY590"/>
      <c r="SZ590"/>
      <c r="TA590"/>
      <c r="TB590"/>
      <c r="TC590"/>
      <c r="TD590"/>
      <c r="TE590"/>
      <c r="TF590"/>
      <c r="TG590"/>
      <c r="TH590"/>
      <c r="TI590"/>
      <c r="TJ590"/>
      <c r="TK590"/>
      <c r="TL590"/>
      <c r="TM590"/>
      <c r="TN590"/>
      <c r="TO590"/>
      <c r="TP590"/>
      <c r="TQ590"/>
      <c r="TR590"/>
      <c r="TS590"/>
      <c r="TT590"/>
      <c r="TU590"/>
      <c r="TV590"/>
      <c r="TW590"/>
      <c r="TX590"/>
      <c r="TY590"/>
      <c r="TZ590"/>
      <c r="UA590"/>
      <c r="UB590"/>
      <c r="UC590"/>
      <c r="UD590"/>
      <c r="UE590"/>
      <c r="UF590"/>
      <c r="UG590"/>
      <c r="UH590"/>
      <c r="UI590"/>
      <c r="UJ590"/>
      <c r="UK590"/>
      <c r="UL590"/>
      <c r="UM590"/>
      <c r="UN590"/>
      <c r="UO590"/>
      <c r="UP590"/>
      <c r="UQ590"/>
      <c r="UR590"/>
      <c r="US590"/>
      <c r="UT590"/>
      <c r="UU590"/>
      <c r="UV590"/>
      <c r="UW590"/>
      <c r="UX590"/>
      <c r="UY590"/>
      <c r="UZ590"/>
      <c r="VA590"/>
      <c r="VB590"/>
      <c r="VC590"/>
      <c r="VD590"/>
      <c r="VE590"/>
      <c r="VF590"/>
      <c r="VG590"/>
      <c r="VH590"/>
      <c r="VI590"/>
      <c r="VJ590"/>
      <c r="VK590"/>
      <c r="VL590"/>
      <c r="VM590"/>
      <c r="VN590"/>
      <c r="VO590"/>
      <c r="VP590"/>
      <c r="VQ590"/>
      <c r="VR590"/>
      <c r="VS590"/>
      <c r="VT590"/>
      <c r="VU590"/>
      <c r="VV590"/>
      <c r="VW590"/>
      <c r="VX590"/>
      <c r="VY590"/>
      <c r="VZ590"/>
      <c r="WA590"/>
      <c r="WB590"/>
      <c r="WC590"/>
      <c r="WD590"/>
      <c r="WE590"/>
      <c r="WF590"/>
      <c r="WG590"/>
      <c r="WH590"/>
      <c r="WI590"/>
      <c r="WJ590"/>
      <c r="WK590"/>
      <c r="WL590"/>
      <c r="WM590"/>
      <c r="WN590"/>
      <c r="WO590"/>
      <c r="WP590"/>
      <c r="WQ590"/>
      <c r="WR590"/>
      <c r="WS590"/>
      <c r="WT590"/>
      <c r="WU590"/>
      <c r="WV590"/>
      <c r="WW590"/>
      <c r="WX590"/>
      <c r="WY590"/>
      <c r="WZ590"/>
      <c r="XA590"/>
      <c r="XB590"/>
      <c r="XC590"/>
      <c r="XD590"/>
      <c r="XE590"/>
      <c r="XF590"/>
      <c r="XG590"/>
      <c r="XH590"/>
      <c r="XI590"/>
      <c r="XJ590"/>
      <c r="XK590"/>
      <c r="XL590"/>
      <c r="XM590"/>
      <c r="XN590"/>
      <c r="XO590"/>
      <c r="XP590"/>
      <c r="XQ590"/>
      <c r="XR590"/>
      <c r="XS590"/>
      <c r="XT590"/>
      <c r="XU590"/>
      <c r="XV590"/>
      <c r="XW590"/>
      <c r="XX590"/>
      <c r="XY590"/>
      <c r="XZ590"/>
      <c r="YA590"/>
      <c r="YB590"/>
      <c r="YC590"/>
      <c r="YD590"/>
      <c r="YE590"/>
      <c r="YF590"/>
      <c r="YG590"/>
      <c r="YH590"/>
      <c r="YI590"/>
      <c r="YJ590"/>
      <c r="YK590"/>
      <c r="YL590"/>
      <c r="YM590"/>
      <c r="YN590"/>
      <c r="YO590"/>
      <c r="YP590"/>
      <c r="YQ590"/>
      <c r="YR590"/>
      <c r="YS590"/>
      <c r="YT590"/>
      <c r="YU590"/>
      <c r="YV590"/>
      <c r="YW590"/>
      <c r="YX590"/>
      <c r="YY590"/>
      <c r="YZ590"/>
      <c r="ZA590"/>
      <c r="ZB590"/>
      <c r="ZC590"/>
      <c r="ZD590"/>
      <c r="ZE590"/>
      <c r="ZF590"/>
      <c r="ZG590"/>
      <c r="ZH590"/>
      <c r="ZI590"/>
      <c r="ZJ590"/>
      <c r="ZK590"/>
      <c r="ZL590"/>
      <c r="ZM590"/>
      <c r="ZN590"/>
      <c r="ZO590"/>
      <c r="ZP590"/>
      <c r="ZQ590"/>
      <c r="ZR590"/>
      <c r="ZS590"/>
      <c r="ZT590"/>
      <c r="ZU590"/>
      <c r="ZV590"/>
      <c r="ZW590"/>
      <c r="ZX590"/>
      <c r="ZY590"/>
      <c r="ZZ590"/>
      <c r="AAA590"/>
      <c r="AAB590"/>
      <c r="AAC590"/>
      <c r="AAD590"/>
      <c r="AAE590"/>
      <c r="AAF590"/>
      <c r="AAG590"/>
      <c r="AAH590"/>
      <c r="AAI590"/>
      <c r="AAJ590"/>
      <c r="AAK590"/>
      <c r="AAL590"/>
      <c r="AAM590"/>
      <c r="AAN590"/>
      <c r="AAO590"/>
      <c r="AAP590"/>
      <c r="AAQ590"/>
      <c r="AAR590"/>
      <c r="AAS590"/>
      <c r="AAT590"/>
      <c r="AAU590"/>
      <c r="AAV590"/>
      <c r="AAW590"/>
      <c r="AAX590"/>
      <c r="AAY590"/>
      <c r="AAZ590"/>
      <c r="ABA590"/>
      <c r="ABB590"/>
      <c r="ABC590"/>
      <c r="ABD590"/>
      <c r="ABE590"/>
      <c r="ABF590"/>
      <c r="ABG590"/>
      <c r="ABH590"/>
      <c r="ABI590"/>
      <c r="ABJ590"/>
      <c r="ABK590"/>
      <c r="ABL590"/>
      <c r="ABM590"/>
      <c r="ABN590"/>
      <c r="ABO590"/>
      <c r="ABP590"/>
      <c r="ABQ590"/>
      <c r="ABR590"/>
      <c r="ABS590"/>
      <c r="ABT590"/>
      <c r="ABU590"/>
      <c r="ABV590"/>
      <c r="ABW590"/>
      <c r="ABX590"/>
      <c r="ABY590"/>
      <c r="ABZ590"/>
      <c r="ACA590"/>
      <c r="ACB590"/>
      <c r="ACC590"/>
      <c r="ACD590"/>
      <c r="ACE590"/>
      <c r="ACF590"/>
      <c r="ACG590"/>
      <c r="ACH590"/>
      <c r="ACI590"/>
      <c r="ACJ590"/>
      <c r="ACK590"/>
      <c r="ACL590"/>
      <c r="ACM590"/>
      <c r="ACN590"/>
      <c r="ACO590"/>
      <c r="ACP590"/>
      <c r="ACQ590"/>
      <c r="ACR590"/>
      <c r="ACS590"/>
      <c r="ACT590"/>
      <c r="ACU590"/>
      <c r="ACV590"/>
      <c r="ACW590"/>
      <c r="ACX590"/>
      <c r="ACY590"/>
      <c r="ACZ590"/>
      <c r="ADA590"/>
      <c r="ADB590"/>
      <c r="ADC590"/>
      <c r="ADD590"/>
      <c r="ADE590"/>
      <c r="ADF590"/>
      <c r="ADG590"/>
      <c r="ADH590"/>
      <c r="ADI590"/>
      <c r="ADJ590"/>
      <c r="ADK590"/>
      <c r="ADL590"/>
      <c r="ADM590"/>
      <c r="ADN590"/>
      <c r="ADO590"/>
      <c r="ADP590"/>
      <c r="ADQ590"/>
      <c r="ADR590"/>
      <c r="ADS590"/>
      <c r="ADT590"/>
      <c r="ADU590"/>
      <c r="ADV590"/>
      <c r="ADW590"/>
      <c r="ADX590"/>
      <c r="ADY590"/>
      <c r="ADZ590"/>
      <c r="AEA590"/>
      <c r="AEB590"/>
      <c r="AEC590"/>
      <c r="AED590"/>
      <c r="AEE590"/>
      <c r="AEF590"/>
      <c r="AEG590"/>
      <c r="AEH590"/>
      <c r="AEI590"/>
      <c r="AEJ590"/>
      <c r="AEK590"/>
      <c r="AEL590"/>
      <c r="AEM590"/>
      <c r="AEN590"/>
      <c r="AEO590"/>
      <c r="AEP590"/>
      <c r="AEQ590"/>
      <c r="AER590"/>
      <c r="AES590"/>
      <c r="AET590"/>
      <c r="AEU590"/>
      <c r="AEV590"/>
      <c r="AEW590"/>
      <c r="AEX590"/>
      <c r="AEY590"/>
      <c r="AEZ590"/>
      <c r="AFA590"/>
      <c r="AFB590"/>
      <c r="AFC590"/>
      <c r="AFD590"/>
      <c r="AFE590"/>
      <c r="AFF590"/>
      <c r="AFG590"/>
      <c r="AFH590"/>
      <c r="AFI590"/>
      <c r="AFJ590"/>
      <c r="AFK590"/>
      <c r="AFL590"/>
      <c r="AFM590"/>
      <c r="AFN590"/>
      <c r="AFO590"/>
      <c r="AFP590"/>
      <c r="AFQ590"/>
      <c r="AFR590"/>
      <c r="AFS590"/>
      <c r="AFT590"/>
      <c r="AFU590"/>
      <c r="AFV590"/>
      <c r="AFW590"/>
      <c r="AFX590"/>
      <c r="AFY590"/>
      <c r="AFZ590"/>
      <c r="AGA590"/>
      <c r="AGB590"/>
      <c r="AGC590"/>
      <c r="AGD590"/>
      <c r="AGE590"/>
      <c r="AGF590"/>
      <c r="AGG590"/>
      <c r="AGH590"/>
      <c r="AGI590"/>
      <c r="AGJ590"/>
      <c r="AGK590"/>
      <c r="AGL590"/>
      <c r="AGM590"/>
      <c r="AGN590"/>
      <c r="AGO590"/>
      <c r="AGP590"/>
      <c r="AGQ590"/>
      <c r="AGR590"/>
      <c r="AGS590"/>
      <c r="AGT590"/>
      <c r="AGU590"/>
      <c r="AGV590"/>
      <c r="AGW590"/>
      <c r="AGX590"/>
      <c r="AGY590"/>
      <c r="AGZ590"/>
      <c r="AHA590"/>
      <c r="AHB590"/>
      <c r="AHC590"/>
      <c r="AHD590"/>
      <c r="AHE590"/>
      <c r="AHF590"/>
      <c r="AHG590"/>
      <c r="AHH590"/>
      <c r="AHI590"/>
      <c r="AHJ590"/>
      <c r="AHK590"/>
      <c r="AHL590"/>
      <c r="AHM590"/>
      <c r="AHN590"/>
      <c r="AHO590"/>
      <c r="AHP590"/>
      <c r="AHQ590"/>
      <c r="AHR590"/>
      <c r="AHS590"/>
      <c r="AHT590"/>
      <c r="AHU590"/>
      <c r="AHV590"/>
      <c r="AHW590"/>
      <c r="AHX590"/>
      <c r="AHY590"/>
      <c r="AHZ590"/>
      <c r="AIA590"/>
      <c r="AIB590"/>
      <c r="AIC590"/>
      <c r="AID590"/>
      <c r="AIE590"/>
      <c r="AIF590"/>
      <c r="AIG590"/>
      <c r="AIH590"/>
      <c r="AII590"/>
      <c r="AIJ590"/>
      <c r="AIK590"/>
      <c r="AIL590"/>
      <c r="AIM590"/>
      <c r="AIN590"/>
      <c r="AIO590"/>
      <c r="AIP590"/>
      <c r="AIQ590"/>
      <c r="AIR590"/>
      <c r="AIS590"/>
      <c r="AIT590"/>
      <c r="AIU590"/>
      <c r="AIV590"/>
      <c r="AIW590"/>
      <c r="AIX590"/>
      <c r="AIY590"/>
      <c r="AIZ590"/>
      <c r="AJA590"/>
      <c r="AJB590"/>
      <c r="AJC590"/>
      <c r="AJD590"/>
      <c r="AJE590"/>
      <c r="AJF590"/>
      <c r="AJG590"/>
      <c r="AJH590"/>
      <c r="AJI590"/>
      <c r="AJJ590"/>
      <c r="AJK590"/>
      <c r="AJL590"/>
      <c r="AJM590"/>
      <c r="AJN590"/>
      <c r="AJO590"/>
      <c r="AJP590"/>
      <c r="AJQ590"/>
      <c r="AJR590"/>
      <c r="AJS590"/>
      <c r="AJT590"/>
      <c r="AJU590"/>
      <c r="AJV590"/>
      <c r="AJW590"/>
      <c r="AJX590"/>
      <c r="AJY590"/>
      <c r="AJZ590"/>
      <c r="AKA590"/>
      <c r="AKB590"/>
      <c r="AKC590"/>
      <c r="AKD590"/>
      <c r="AKE590"/>
      <c r="AKF590"/>
      <c r="AKG590"/>
      <c r="AKH590"/>
      <c r="AKI590"/>
      <c r="AKJ590"/>
      <c r="AKK590"/>
      <c r="AKL590"/>
      <c r="AKM590"/>
      <c r="AKN590"/>
      <c r="AKO590"/>
      <c r="AKP590"/>
      <c r="AKQ590"/>
      <c r="AKR590"/>
      <c r="AKS590"/>
      <c r="AKT590"/>
      <c r="AKU590"/>
      <c r="AKV590"/>
      <c r="AKW590"/>
      <c r="AKX590"/>
      <c r="AKY590"/>
      <c r="AKZ590"/>
      <c r="ALA590"/>
      <c r="ALB590"/>
      <c r="ALC590"/>
      <c r="ALD590"/>
      <c r="ALE590"/>
      <c r="ALF590"/>
      <c r="ALG590"/>
      <c r="ALH590"/>
      <c r="ALI590"/>
      <c r="ALJ590"/>
      <c r="ALK590"/>
      <c r="ALL590"/>
      <c r="ALM590"/>
      <c r="ALN590"/>
      <c r="ALO590"/>
      <c r="ALP590"/>
      <c r="ALQ590"/>
      <c r="ALR590"/>
      <c r="ALS590"/>
      <c r="ALT590"/>
      <c r="ALU590"/>
      <c r="ALV590"/>
      <c r="ALW590"/>
      <c r="ALX590"/>
      <c r="ALY590"/>
      <c r="ALZ590"/>
      <c r="AMA590"/>
      <c r="AMB590"/>
      <c r="AMC590"/>
      <c r="AMD590"/>
      <c r="AME590"/>
      <c r="AMF590"/>
      <c r="AMG590"/>
      <c r="AMH590"/>
      <c r="AMI590"/>
      <c r="AMJ590"/>
    </row>
    <row r="591" spans="1:1024" ht="60">
      <c r="A591" s="41"/>
      <c r="B591" s="41"/>
      <c r="C591" s="41"/>
      <c r="D591" s="41"/>
      <c r="E591" s="41"/>
      <c r="F591" s="41"/>
      <c r="G591" s="41" t="s">
        <v>2230</v>
      </c>
      <c r="H591" s="41" t="s">
        <v>2229</v>
      </c>
      <c r="I591" s="38">
        <f t="shared" si="9"/>
        <v>2</v>
      </c>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c r="IW591"/>
      <c r="IX591"/>
      <c r="IY591"/>
      <c r="IZ591"/>
      <c r="JA591"/>
      <c r="JB591"/>
      <c r="JC591"/>
      <c r="JD591"/>
      <c r="JE591"/>
      <c r="JF591"/>
      <c r="JG591"/>
      <c r="JH591"/>
      <c r="JI591"/>
      <c r="JJ591"/>
      <c r="JK591"/>
      <c r="JL591"/>
      <c r="JM591"/>
      <c r="JN591"/>
      <c r="JO591"/>
      <c r="JP591"/>
      <c r="JQ591"/>
      <c r="JR591"/>
      <c r="JS591"/>
      <c r="JT591"/>
      <c r="JU591"/>
      <c r="JV591"/>
      <c r="JW591"/>
      <c r="JX591"/>
      <c r="JY591"/>
      <c r="JZ591"/>
      <c r="KA591"/>
      <c r="KB591"/>
      <c r="KC591"/>
      <c r="KD591"/>
      <c r="KE591"/>
      <c r="KF591"/>
      <c r="KG591"/>
      <c r="KH591"/>
      <c r="KI591"/>
      <c r="KJ591"/>
      <c r="KK591"/>
      <c r="KL591"/>
      <c r="KM591"/>
      <c r="KN591"/>
      <c r="KO591"/>
      <c r="KP591"/>
      <c r="KQ591"/>
      <c r="KR591"/>
      <c r="KS591"/>
      <c r="KT591"/>
      <c r="KU591"/>
      <c r="KV591"/>
      <c r="KW591"/>
      <c r="KX591"/>
      <c r="KY591"/>
      <c r="KZ591"/>
      <c r="LA591"/>
      <c r="LB591"/>
      <c r="LC591"/>
      <c r="LD591"/>
      <c r="LE591"/>
      <c r="LF591"/>
      <c r="LG591"/>
      <c r="LH591"/>
      <c r="LI591"/>
      <c r="LJ591"/>
      <c r="LK591"/>
      <c r="LL591"/>
      <c r="LM591"/>
      <c r="LN591"/>
      <c r="LO591"/>
      <c r="LP591"/>
      <c r="LQ591"/>
      <c r="LR591"/>
      <c r="LS591"/>
      <c r="LT591"/>
      <c r="LU591"/>
      <c r="LV591"/>
      <c r="LW591"/>
      <c r="LX591"/>
      <c r="LY591"/>
      <c r="LZ591"/>
      <c r="MA591"/>
      <c r="MB591"/>
      <c r="MC591"/>
      <c r="MD591"/>
      <c r="ME591"/>
      <c r="MF591"/>
      <c r="MG591"/>
      <c r="MH591"/>
      <c r="MI591"/>
      <c r="MJ591"/>
      <c r="MK591"/>
      <c r="ML591"/>
      <c r="MM591"/>
      <c r="MN591"/>
      <c r="MO591"/>
      <c r="MP591"/>
      <c r="MQ591"/>
      <c r="MR591"/>
      <c r="MS591"/>
      <c r="MT591"/>
      <c r="MU591"/>
      <c r="MV591"/>
      <c r="MW591"/>
      <c r="MX591"/>
      <c r="MY591"/>
      <c r="MZ591"/>
      <c r="NA591"/>
      <c r="NB591"/>
      <c r="NC591"/>
      <c r="ND591"/>
      <c r="NE591"/>
      <c r="NF591"/>
      <c r="NG591"/>
      <c r="NH591"/>
      <c r="NI591"/>
      <c r="NJ591"/>
      <c r="NK591"/>
      <c r="NL591"/>
      <c r="NM591"/>
      <c r="NN591"/>
      <c r="NO591"/>
      <c r="NP591"/>
      <c r="NQ591"/>
      <c r="NR591"/>
      <c r="NS591"/>
      <c r="NT591"/>
      <c r="NU591"/>
      <c r="NV591"/>
      <c r="NW591"/>
      <c r="NX591"/>
      <c r="NY591"/>
      <c r="NZ591"/>
      <c r="OA591"/>
      <c r="OB591"/>
      <c r="OC591"/>
      <c r="OD591"/>
      <c r="OE591"/>
      <c r="OF591"/>
      <c r="OG591"/>
      <c r="OH591"/>
      <c r="OI591"/>
      <c r="OJ591"/>
      <c r="OK591"/>
      <c r="OL591"/>
      <c r="OM591"/>
      <c r="ON591"/>
      <c r="OO591"/>
      <c r="OP591"/>
      <c r="OQ591"/>
      <c r="OR591"/>
      <c r="OS591"/>
      <c r="OT591"/>
      <c r="OU591"/>
      <c r="OV591"/>
      <c r="OW591"/>
      <c r="OX591"/>
      <c r="OY591"/>
      <c r="OZ591"/>
      <c r="PA591"/>
      <c r="PB591"/>
      <c r="PC591"/>
      <c r="PD591"/>
      <c r="PE591"/>
      <c r="PF591"/>
      <c r="PG591"/>
      <c r="PH591"/>
      <c r="PI591"/>
      <c r="PJ591"/>
      <c r="PK591"/>
      <c r="PL591"/>
      <c r="PM591"/>
      <c r="PN591"/>
      <c r="PO591"/>
      <c r="PP591"/>
      <c r="PQ591"/>
      <c r="PR591"/>
      <c r="PS591"/>
      <c r="PT591"/>
      <c r="PU591"/>
      <c r="PV591"/>
      <c r="PW591"/>
      <c r="PX591"/>
      <c r="PY591"/>
      <c r="PZ591"/>
      <c r="QA591"/>
      <c r="QB591"/>
      <c r="QC591"/>
      <c r="QD591"/>
      <c r="QE591"/>
      <c r="QF591"/>
      <c r="QG591"/>
      <c r="QH591"/>
      <c r="QI591"/>
      <c r="QJ591"/>
      <c r="QK591"/>
      <c r="QL591"/>
      <c r="QM591"/>
      <c r="QN591"/>
      <c r="QO591"/>
      <c r="QP591"/>
      <c r="QQ591"/>
      <c r="QR591"/>
      <c r="QS591"/>
      <c r="QT591"/>
      <c r="QU591"/>
      <c r="QV591"/>
      <c r="QW591"/>
      <c r="QX591"/>
      <c r="QY591"/>
      <c r="QZ591"/>
      <c r="RA591"/>
      <c r="RB591"/>
      <c r="RC591"/>
      <c r="RD591"/>
      <c r="RE591"/>
      <c r="RF591"/>
      <c r="RG591"/>
      <c r="RH591"/>
      <c r="RI591"/>
      <c r="RJ591"/>
      <c r="RK591"/>
      <c r="RL591"/>
      <c r="RM591"/>
      <c r="RN591"/>
      <c r="RO591"/>
      <c r="RP591"/>
      <c r="RQ591"/>
      <c r="RR591"/>
      <c r="RS591"/>
      <c r="RT591"/>
      <c r="RU591"/>
      <c r="RV591"/>
      <c r="RW591"/>
      <c r="RX591"/>
      <c r="RY591"/>
      <c r="RZ591"/>
      <c r="SA591"/>
      <c r="SB591"/>
      <c r="SC591"/>
      <c r="SD591"/>
      <c r="SE591"/>
      <c r="SF591"/>
      <c r="SG591"/>
      <c r="SH591"/>
      <c r="SI591"/>
      <c r="SJ591"/>
      <c r="SK591"/>
      <c r="SL591"/>
      <c r="SM591"/>
      <c r="SN591"/>
      <c r="SO591"/>
      <c r="SP591"/>
      <c r="SQ591"/>
      <c r="SR591"/>
      <c r="SS591"/>
      <c r="ST591"/>
      <c r="SU591"/>
      <c r="SV591"/>
      <c r="SW591"/>
      <c r="SX591"/>
      <c r="SY591"/>
      <c r="SZ591"/>
      <c r="TA591"/>
      <c r="TB591"/>
      <c r="TC591"/>
      <c r="TD591"/>
      <c r="TE591"/>
      <c r="TF591"/>
      <c r="TG591"/>
      <c r="TH591"/>
      <c r="TI591"/>
      <c r="TJ591"/>
      <c r="TK591"/>
      <c r="TL591"/>
      <c r="TM591"/>
      <c r="TN591"/>
      <c r="TO591"/>
      <c r="TP591"/>
      <c r="TQ591"/>
      <c r="TR591"/>
      <c r="TS591"/>
      <c r="TT591"/>
      <c r="TU591"/>
      <c r="TV591"/>
      <c r="TW591"/>
      <c r="TX591"/>
      <c r="TY591"/>
      <c r="TZ591"/>
      <c r="UA591"/>
      <c r="UB591"/>
      <c r="UC591"/>
      <c r="UD591"/>
      <c r="UE591"/>
      <c r="UF591"/>
      <c r="UG591"/>
      <c r="UH591"/>
      <c r="UI591"/>
      <c r="UJ591"/>
      <c r="UK591"/>
      <c r="UL591"/>
      <c r="UM591"/>
      <c r="UN591"/>
      <c r="UO591"/>
      <c r="UP591"/>
      <c r="UQ591"/>
      <c r="UR591"/>
      <c r="US591"/>
      <c r="UT591"/>
      <c r="UU591"/>
      <c r="UV591"/>
      <c r="UW591"/>
      <c r="UX591"/>
      <c r="UY591"/>
      <c r="UZ591"/>
      <c r="VA591"/>
      <c r="VB591"/>
      <c r="VC591"/>
      <c r="VD591"/>
      <c r="VE591"/>
      <c r="VF591"/>
      <c r="VG591"/>
      <c r="VH591"/>
      <c r="VI591"/>
      <c r="VJ591"/>
      <c r="VK591"/>
      <c r="VL591"/>
      <c r="VM591"/>
      <c r="VN591"/>
      <c r="VO591"/>
      <c r="VP591"/>
      <c r="VQ591"/>
      <c r="VR591"/>
      <c r="VS591"/>
      <c r="VT591"/>
      <c r="VU591"/>
      <c r="VV591"/>
      <c r="VW591"/>
      <c r="VX591"/>
      <c r="VY591"/>
      <c r="VZ591"/>
      <c r="WA591"/>
      <c r="WB591"/>
      <c r="WC591"/>
      <c r="WD591"/>
      <c r="WE591"/>
      <c r="WF591"/>
      <c r="WG591"/>
      <c r="WH591"/>
      <c r="WI591"/>
      <c r="WJ591"/>
      <c r="WK591"/>
      <c r="WL591"/>
      <c r="WM591"/>
      <c r="WN591"/>
      <c r="WO591"/>
      <c r="WP591"/>
      <c r="WQ591"/>
      <c r="WR591"/>
      <c r="WS591"/>
      <c r="WT591"/>
      <c r="WU591"/>
      <c r="WV591"/>
      <c r="WW591"/>
      <c r="WX591"/>
      <c r="WY591"/>
      <c r="WZ591"/>
      <c r="XA591"/>
      <c r="XB591"/>
      <c r="XC591"/>
      <c r="XD591"/>
      <c r="XE591"/>
      <c r="XF591"/>
      <c r="XG591"/>
      <c r="XH591"/>
      <c r="XI591"/>
      <c r="XJ591"/>
      <c r="XK591"/>
      <c r="XL591"/>
      <c r="XM591"/>
      <c r="XN591"/>
      <c r="XO591"/>
      <c r="XP591"/>
      <c r="XQ591"/>
      <c r="XR591"/>
      <c r="XS591"/>
      <c r="XT591"/>
      <c r="XU591"/>
      <c r="XV591"/>
      <c r="XW591"/>
      <c r="XX591"/>
      <c r="XY591"/>
      <c r="XZ591"/>
      <c r="YA591"/>
      <c r="YB591"/>
      <c r="YC591"/>
      <c r="YD591"/>
      <c r="YE591"/>
      <c r="YF591"/>
      <c r="YG591"/>
      <c r="YH591"/>
      <c r="YI591"/>
      <c r="YJ591"/>
      <c r="YK591"/>
      <c r="YL591"/>
      <c r="YM591"/>
      <c r="YN591"/>
      <c r="YO591"/>
      <c r="YP591"/>
      <c r="YQ591"/>
      <c r="YR591"/>
      <c r="YS591"/>
      <c r="YT591"/>
      <c r="YU591"/>
      <c r="YV591"/>
      <c r="YW591"/>
      <c r="YX591"/>
      <c r="YY591"/>
      <c r="YZ591"/>
      <c r="ZA591"/>
      <c r="ZB591"/>
      <c r="ZC591"/>
      <c r="ZD591"/>
      <c r="ZE591"/>
      <c r="ZF591"/>
      <c r="ZG591"/>
      <c r="ZH591"/>
      <c r="ZI591"/>
      <c r="ZJ591"/>
      <c r="ZK591"/>
      <c r="ZL591"/>
      <c r="ZM591"/>
      <c r="ZN591"/>
      <c r="ZO591"/>
      <c r="ZP591"/>
      <c r="ZQ591"/>
      <c r="ZR591"/>
      <c r="ZS591"/>
      <c r="ZT591"/>
      <c r="ZU591"/>
      <c r="ZV591"/>
      <c r="ZW591"/>
      <c r="ZX591"/>
      <c r="ZY591"/>
      <c r="ZZ591"/>
      <c r="AAA591"/>
      <c r="AAB591"/>
      <c r="AAC591"/>
      <c r="AAD591"/>
      <c r="AAE591"/>
      <c r="AAF591"/>
      <c r="AAG591"/>
      <c r="AAH591"/>
      <c r="AAI591"/>
      <c r="AAJ591"/>
      <c r="AAK591"/>
      <c r="AAL591"/>
      <c r="AAM591"/>
      <c r="AAN591"/>
      <c r="AAO591"/>
      <c r="AAP591"/>
      <c r="AAQ591"/>
      <c r="AAR591"/>
      <c r="AAS591"/>
      <c r="AAT591"/>
      <c r="AAU591"/>
      <c r="AAV591"/>
      <c r="AAW591"/>
      <c r="AAX591"/>
      <c r="AAY591"/>
      <c r="AAZ591"/>
      <c r="ABA591"/>
      <c r="ABB591"/>
      <c r="ABC591"/>
      <c r="ABD591"/>
      <c r="ABE591"/>
      <c r="ABF591"/>
      <c r="ABG591"/>
      <c r="ABH591"/>
      <c r="ABI591"/>
      <c r="ABJ591"/>
      <c r="ABK591"/>
      <c r="ABL591"/>
      <c r="ABM591"/>
      <c r="ABN591"/>
      <c r="ABO591"/>
      <c r="ABP591"/>
      <c r="ABQ591"/>
      <c r="ABR591"/>
      <c r="ABS591"/>
      <c r="ABT591"/>
      <c r="ABU591"/>
      <c r="ABV591"/>
      <c r="ABW591"/>
      <c r="ABX591"/>
      <c r="ABY591"/>
      <c r="ABZ591"/>
      <c r="ACA591"/>
      <c r="ACB591"/>
      <c r="ACC591"/>
      <c r="ACD591"/>
      <c r="ACE591"/>
      <c r="ACF591"/>
      <c r="ACG591"/>
      <c r="ACH591"/>
      <c r="ACI591"/>
      <c r="ACJ591"/>
      <c r="ACK591"/>
      <c r="ACL591"/>
      <c r="ACM591"/>
      <c r="ACN591"/>
      <c r="ACO591"/>
      <c r="ACP591"/>
      <c r="ACQ591"/>
      <c r="ACR591"/>
      <c r="ACS591"/>
      <c r="ACT591"/>
      <c r="ACU591"/>
      <c r="ACV591"/>
      <c r="ACW591"/>
      <c r="ACX591"/>
      <c r="ACY591"/>
      <c r="ACZ591"/>
      <c r="ADA591"/>
      <c r="ADB591"/>
      <c r="ADC591"/>
      <c r="ADD591"/>
      <c r="ADE591"/>
      <c r="ADF591"/>
      <c r="ADG591"/>
      <c r="ADH591"/>
      <c r="ADI591"/>
      <c r="ADJ591"/>
      <c r="ADK591"/>
      <c r="ADL591"/>
      <c r="ADM591"/>
      <c r="ADN591"/>
      <c r="ADO591"/>
      <c r="ADP591"/>
      <c r="ADQ591"/>
      <c r="ADR591"/>
      <c r="ADS591"/>
      <c r="ADT591"/>
      <c r="ADU591"/>
      <c r="ADV591"/>
      <c r="ADW591"/>
      <c r="ADX591"/>
      <c r="ADY591"/>
      <c r="ADZ591"/>
      <c r="AEA591"/>
      <c r="AEB591"/>
      <c r="AEC591"/>
      <c r="AED591"/>
      <c r="AEE591"/>
      <c r="AEF591"/>
      <c r="AEG591"/>
      <c r="AEH591"/>
      <c r="AEI591"/>
      <c r="AEJ591"/>
      <c r="AEK591"/>
      <c r="AEL591"/>
      <c r="AEM591"/>
      <c r="AEN591"/>
      <c r="AEO591"/>
      <c r="AEP591"/>
      <c r="AEQ591"/>
      <c r="AER591"/>
      <c r="AES591"/>
      <c r="AET591"/>
      <c r="AEU591"/>
      <c r="AEV591"/>
      <c r="AEW591"/>
      <c r="AEX591"/>
      <c r="AEY591"/>
      <c r="AEZ591"/>
      <c r="AFA591"/>
      <c r="AFB591"/>
      <c r="AFC591"/>
      <c r="AFD591"/>
      <c r="AFE591"/>
      <c r="AFF591"/>
      <c r="AFG591"/>
      <c r="AFH591"/>
      <c r="AFI591"/>
      <c r="AFJ591"/>
      <c r="AFK591"/>
      <c r="AFL591"/>
      <c r="AFM591"/>
      <c r="AFN591"/>
      <c r="AFO591"/>
      <c r="AFP591"/>
      <c r="AFQ591"/>
      <c r="AFR591"/>
      <c r="AFS591"/>
      <c r="AFT591"/>
      <c r="AFU591"/>
      <c r="AFV591"/>
      <c r="AFW591"/>
      <c r="AFX591"/>
      <c r="AFY591"/>
      <c r="AFZ591"/>
      <c r="AGA591"/>
      <c r="AGB591"/>
      <c r="AGC591"/>
      <c r="AGD591"/>
      <c r="AGE591"/>
      <c r="AGF591"/>
      <c r="AGG591"/>
      <c r="AGH591"/>
      <c r="AGI591"/>
      <c r="AGJ591"/>
      <c r="AGK591"/>
      <c r="AGL591"/>
      <c r="AGM591"/>
      <c r="AGN591"/>
      <c r="AGO591"/>
      <c r="AGP591"/>
      <c r="AGQ591"/>
      <c r="AGR591"/>
      <c r="AGS591"/>
      <c r="AGT591"/>
      <c r="AGU591"/>
      <c r="AGV591"/>
      <c r="AGW591"/>
      <c r="AGX591"/>
      <c r="AGY591"/>
      <c r="AGZ591"/>
      <c r="AHA591"/>
      <c r="AHB591"/>
      <c r="AHC591"/>
      <c r="AHD591"/>
      <c r="AHE591"/>
      <c r="AHF591"/>
      <c r="AHG591"/>
      <c r="AHH591"/>
      <c r="AHI591"/>
      <c r="AHJ591"/>
      <c r="AHK591"/>
      <c r="AHL591"/>
      <c r="AHM591"/>
      <c r="AHN591"/>
      <c r="AHO591"/>
      <c r="AHP591"/>
      <c r="AHQ591"/>
      <c r="AHR591"/>
      <c r="AHS591"/>
      <c r="AHT591"/>
      <c r="AHU591"/>
      <c r="AHV591"/>
      <c r="AHW591"/>
      <c r="AHX591"/>
      <c r="AHY591"/>
      <c r="AHZ591"/>
      <c r="AIA591"/>
      <c r="AIB591"/>
      <c r="AIC591"/>
      <c r="AID591"/>
      <c r="AIE591"/>
      <c r="AIF591"/>
      <c r="AIG591"/>
      <c r="AIH591"/>
      <c r="AII591"/>
      <c r="AIJ591"/>
      <c r="AIK591"/>
      <c r="AIL591"/>
      <c r="AIM591"/>
      <c r="AIN591"/>
      <c r="AIO591"/>
      <c r="AIP591"/>
      <c r="AIQ591"/>
      <c r="AIR591"/>
      <c r="AIS591"/>
      <c r="AIT591"/>
      <c r="AIU591"/>
      <c r="AIV591"/>
      <c r="AIW591"/>
      <c r="AIX591"/>
      <c r="AIY591"/>
      <c r="AIZ591"/>
      <c r="AJA591"/>
      <c r="AJB591"/>
      <c r="AJC591"/>
      <c r="AJD591"/>
      <c r="AJE591"/>
      <c r="AJF591"/>
      <c r="AJG591"/>
      <c r="AJH591"/>
      <c r="AJI591"/>
      <c r="AJJ591"/>
      <c r="AJK591"/>
      <c r="AJL591"/>
      <c r="AJM591"/>
      <c r="AJN591"/>
      <c r="AJO591"/>
      <c r="AJP591"/>
      <c r="AJQ591"/>
      <c r="AJR591"/>
      <c r="AJS591"/>
      <c r="AJT591"/>
      <c r="AJU591"/>
      <c r="AJV591"/>
      <c r="AJW591"/>
      <c r="AJX591"/>
      <c r="AJY591"/>
      <c r="AJZ591"/>
      <c r="AKA591"/>
      <c r="AKB591"/>
      <c r="AKC591"/>
      <c r="AKD591"/>
      <c r="AKE591"/>
      <c r="AKF591"/>
      <c r="AKG591"/>
      <c r="AKH591"/>
      <c r="AKI591"/>
      <c r="AKJ591"/>
      <c r="AKK591"/>
      <c r="AKL591"/>
      <c r="AKM591"/>
      <c r="AKN591"/>
      <c r="AKO591"/>
      <c r="AKP591"/>
      <c r="AKQ591"/>
      <c r="AKR591"/>
      <c r="AKS591"/>
      <c r="AKT591"/>
      <c r="AKU591"/>
      <c r="AKV591"/>
      <c r="AKW591"/>
      <c r="AKX591"/>
      <c r="AKY591"/>
      <c r="AKZ591"/>
      <c r="ALA591"/>
      <c r="ALB591"/>
      <c r="ALC591"/>
      <c r="ALD591"/>
      <c r="ALE591"/>
      <c r="ALF591"/>
      <c r="ALG591"/>
      <c r="ALH591"/>
      <c r="ALI591"/>
      <c r="ALJ591"/>
      <c r="ALK591"/>
      <c r="ALL591"/>
      <c r="ALM591"/>
      <c r="ALN591"/>
      <c r="ALO591"/>
      <c r="ALP591"/>
      <c r="ALQ591"/>
      <c r="ALR591"/>
      <c r="ALS591"/>
      <c r="ALT591"/>
      <c r="ALU591"/>
      <c r="ALV591"/>
      <c r="ALW591"/>
      <c r="ALX591"/>
      <c r="ALY591"/>
      <c r="ALZ591"/>
      <c r="AMA591"/>
      <c r="AMB591"/>
      <c r="AMC591"/>
      <c r="AMD591"/>
      <c r="AME591"/>
      <c r="AMF591"/>
      <c r="AMG591"/>
      <c r="AMH591"/>
      <c r="AMI591"/>
      <c r="AMJ591"/>
    </row>
    <row r="592" spans="1:1024" ht="45">
      <c r="A592" s="41"/>
      <c r="B592" s="41"/>
      <c r="C592" s="41"/>
      <c r="D592" s="41"/>
      <c r="E592" s="41"/>
      <c r="F592" s="41"/>
      <c r="G592" s="41" t="s">
        <v>2232</v>
      </c>
      <c r="H592" s="41" t="s">
        <v>2231</v>
      </c>
      <c r="I592" s="38">
        <f t="shared" si="9"/>
        <v>2</v>
      </c>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c r="IW592"/>
      <c r="IX592"/>
      <c r="IY592"/>
      <c r="IZ592"/>
      <c r="JA592"/>
      <c r="JB592"/>
      <c r="JC592"/>
      <c r="JD592"/>
      <c r="JE592"/>
      <c r="JF592"/>
      <c r="JG592"/>
      <c r="JH592"/>
      <c r="JI592"/>
      <c r="JJ592"/>
      <c r="JK592"/>
      <c r="JL592"/>
      <c r="JM592"/>
      <c r="JN592"/>
      <c r="JO592"/>
      <c r="JP592"/>
      <c r="JQ592"/>
      <c r="JR592"/>
      <c r="JS592"/>
      <c r="JT592"/>
      <c r="JU592"/>
      <c r="JV592"/>
      <c r="JW592"/>
      <c r="JX592"/>
      <c r="JY592"/>
      <c r="JZ592"/>
      <c r="KA592"/>
      <c r="KB592"/>
      <c r="KC592"/>
      <c r="KD592"/>
      <c r="KE592"/>
      <c r="KF592"/>
      <c r="KG592"/>
      <c r="KH592"/>
      <c r="KI592"/>
      <c r="KJ592"/>
      <c r="KK592"/>
      <c r="KL592"/>
      <c r="KM592"/>
      <c r="KN592"/>
      <c r="KO592"/>
      <c r="KP592"/>
      <c r="KQ592"/>
      <c r="KR592"/>
      <c r="KS592"/>
      <c r="KT592"/>
      <c r="KU592"/>
      <c r="KV592"/>
      <c r="KW592"/>
      <c r="KX592"/>
      <c r="KY592"/>
      <c r="KZ592"/>
      <c r="LA592"/>
      <c r="LB592"/>
      <c r="LC592"/>
      <c r="LD592"/>
      <c r="LE592"/>
      <c r="LF592"/>
      <c r="LG592"/>
      <c r="LH592"/>
      <c r="LI592"/>
      <c r="LJ592"/>
      <c r="LK592"/>
      <c r="LL592"/>
      <c r="LM592"/>
      <c r="LN592"/>
      <c r="LO592"/>
      <c r="LP592"/>
      <c r="LQ592"/>
      <c r="LR592"/>
      <c r="LS592"/>
      <c r="LT592"/>
      <c r="LU592"/>
      <c r="LV592"/>
      <c r="LW592"/>
      <c r="LX592"/>
      <c r="LY592"/>
      <c r="LZ592"/>
      <c r="MA592"/>
      <c r="MB592"/>
      <c r="MC592"/>
      <c r="MD592"/>
      <c r="ME592"/>
      <c r="MF592"/>
      <c r="MG592"/>
      <c r="MH592"/>
      <c r="MI592"/>
      <c r="MJ592"/>
      <c r="MK592"/>
      <c r="ML592"/>
      <c r="MM592"/>
      <c r="MN592"/>
      <c r="MO592"/>
      <c r="MP592"/>
      <c r="MQ592"/>
      <c r="MR592"/>
      <c r="MS592"/>
      <c r="MT592"/>
      <c r="MU592"/>
      <c r="MV592"/>
      <c r="MW592"/>
      <c r="MX592"/>
      <c r="MY592"/>
      <c r="MZ592"/>
      <c r="NA592"/>
      <c r="NB592"/>
      <c r="NC592"/>
      <c r="ND592"/>
      <c r="NE592"/>
      <c r="NF592"/>
      <c r="NG592"/>
      <c r="NH592"/>
      <c r="NI592"/>
      <c r="NJ592"/>
      <c r="NK592"/>
      <c r="NL592"/>
      <c r="NM592"/>
      <c r="NN592"/>
      <c r="NO592"/>
      <c r="NP592"/>
      <c r="NQ592"/>
      <c r="NR592"/>
      <c r="NS592"/>
      <c r="NT592"/>
      <c r="NU592"/>
      <c r="NV592"/>
      <c r="NW592"/>
      <c r="NX592"/>
      <c r="NY592"/>
      <c r="NZ592"/>
      <c r="OA592"/>
      <c r="OB592"/>
      <c r="OC592"/>
      <c r="OD592"/>
      <c r="OE592"/>
      <c r="OF592"/>
      <c r="OG592"/>
      <c r="OH592"/>
      <c r="OI592"/>
      <c r="OJ592"/>
      <c r="OK592"/>
      <c r="OL592"/>
      <c r="OM592"/>
      <c r="ON592"/>
      <c r="OO592"/>
      <c r="OP592"/>
      <c r="OQ592"/>
      <c r="OR592"/>
      <c r="OS592"/>
      <c r="OT592"/>
      <c r="OU592"/>
      <c r="OV592"/>
      <c r="OW592"/>
      <c r="OX592"/>
      <c r="OY592"/>
      <c r="OZ592"/>
      <c r="PA592"/>
      <c r="PB592"/>
      <c r="PC592"/>
      <c r="PD592"/>
      <c r="PE592"/>
      <c r="PF592"/>
      <c r="PG592"/>
      <c r="PH592"/>
      <c r="PI592"/>
      <c r="PJ592"/>
      <c r="PK592"/>
      <c r="PL592"/>
      <c r="PM592"/>
      <c r="PN592"/>
      <c r="PO592"/>
      <c r="PP592"/>
      <c r="PQ592"/>
      <c r="PR592"/>
      <c r="PS592"/>
      <c r="PT592"/>
      <c r="PU592"/>
      <c r="PV592"/>
      <c r="PW592"/>
      <c r="PX592"/>
      <c r="PY592"/>
      <c r="PZ592"/>
      <c r="QA592"/>
      <c r="QB592"/>
      <c r="QC592"/>
      <c r="QD592"/>
      <c r="QE592"/>
      <c r="QF592"/>
      <c r="QG592"/>
      <c r="QH592"/>
      <c r="QI592"/>
      <c r="QJ592"/>
      <c r="QK592"/>
      <c r="QL592"/>
      <c r="QM592"/>
      <c r="QN592"/>
      <c r="QO592"/>
      <c r="QP592"/>
      <c r="QQ592"/>
      <c r="QR592"/>
      <c r="QS592"/>
      <c r="QT592"/>
      <c r="QU592"/>
      <c r="QV592"/>
      <c r="QW592"/>
      <c r="QX592"/>
      <c r="QY592"/>
      <c r="QZ592"/>
      <c r="RA592"/>
      <c r="RB592"/>
      <c r="RC592"/>
      <c r="RD592"/>
      <c r="RE592"/>
      <c r="RF592"/>
      <c r="RG592"/>
      <c r="RH592"/>
      <c r="RI592"/>
      <c r="RJ592"/>
      <c r="RK592"/>
      <c r="RL592"/>
      <c r="RM592"/>
      <c r="RN592"/>
      <c r="RO592"/>
      <c r="RP592"/>
      <c r="RQ592"/>
      <c r="RR592"/>
      <c r="RS592"/>
      <c r="RT592"/>
      <c r="RU592"/>
      <c r="RV592"/>
      <c r="RW592"/>
      <c r="RX592"/>
      <c r="RY592"/>
      <c r="RZ592"/>
      <c r="SA592"/>
      <c r="SB592"/>
      <c r="SC592"/>
      <c r="SD592"/>
      <c r="SE592"/>
      <c r="SF592"/>
      <c r="SG592"/>
      <c r="SH592"/>
      <c r="SI592"/>
      <c r="SJ592"/>
      <c r="SK592"/>
      <c r="SL592"/>
      <c r="SM592"/>
      <c r="SN592"/>
      <c r="SO592"/>
      <c r="SP592"/>
      <c r="SQ592"/>
      <c r="SR592"/>
      <c r="SS592"/>
      <c r="ST592"/>
      <c r="SU592"/>
      <c r="SV592"/>
      <c r="SW592"/>
      <c r="SX592"/>
      <c r="SY592"/>
      <c r="SZ592"/>
      <c r="TA592"/>
      <c r="TB592"/>
      <c r="TC592"/>
      <c r="TD592"/>
      <c r="TE592"/>
      <c r="TF592"/>
      <c r="TG592"/>
      <c r="TH592"/>
      <c r="TI592"/>
      <c r="TJ592"/>
      <c r="TK592"/>
      <c r="TL592"/>
      <c r="TM592"/>
      <c r="TN592"/>
      <c r="TO592"/>
      <c r="TP592"/>
      <c r="TQ592"/>
      <c r="TR592"/>
      <c r="TS592"/>
      <c r="TT592"/>
      <c r="TU592"/>
      <c r="TV592"/>
      <c r="TW592"/>
      <c r="TX592"/>
      <c r="TY592"/>
      <c r="TZ592"/>
      <c r="UA592"/>
      <c r="UB592"/>
      <c r="UC592"/>
      <c r="UD592"/>
      <c r="UE592"/>
      <c r="UF592"/>
      <c r="UG592"/>
      <c r="UH592"/>
      <c r="UI592"/>
      <c r="UJ592"/>
      <c r="UK592"/>
      <c r="UL592"/>
      <c r="UM592"/>
      <c r="UN592"/>
      <c r="UO592"/>
      <c r="UP592"/>
      <c r="UQ592"/>
      <c r="UR592"/>
      <c r="US592"/>
      <c r="UT592"/>
      <c r="UU592"/>
      <c r="UV592"/>
      <c r="UW592"/>
      <c r="UX592"/>
      <c r="UY592"/>
      <c r="UZ592"/>
      <c r="VA592"/>
      <c r="VB592"/>
      <c r="VC592"/>
      <c r="VD592"/>
      <c r="VE592"/>
      <c r="VF592"/>
      <c r="VG592"/>
      <c r="VH592"/>
      <c r="VI592"/>
      <c r="VJ592"/>
      <c r="VK592"/>
      <c r="VL592"/>
      <c r="VM592"/>
      <c r="VN592"/>
      <c r="VO592"/>
      <c r="VP592"/>
      <c r="VQ592"/>
      <c r="VR592"/>
      <c r="VS592"/>
      <c r="VT592"/>
      <c r="VU592"/>
      <c r="VV592"/>
      <c r="VW592"/>
      <c r="VX592"/>
      <c r="VY592"/>
      <c r="VZ592"/>
      <c r="WA592"/>
      <c r="WB592"/>
      <c r="WC592"/>
      <c r="WD592"/>
      <c r="WE592"/>
      <c r="WF592"/>
      <c r="WG592"/>
      <c r="WH592"/>
      <c r="WI592"/>
      <c r="WJ592"/>
      <c r="WK592"/>
      <c r="WL592"/>
      <c r="WM592"/>
      <c r="WN592"/>
      <c r="WO592"/>
      <c r="WP592"/>
      <c r="WQ592"/>
      <c r="WR592"/>
      <c r="WS592"/>
      <c r="WT592"/>
      <c r="WU592"/>
      <c r="WV592"/>
      <c r="WW592"/>
      <c r="WX592"/>
      <c r="WY592"/>
      <c r="WZ592"/>
      <c r="XA592"/>
      <c r="XB592"/>
      <c r="XC592"/>
      <c r="XD592"/>
      <c r="XE592"/>
      <c r="XF592"/>
      <c r="XG592"/>
      <c r="XH592"/>
      <c r="XI592"/>
      <c r="XJ592"/>
      <c r="XK592"/>
      <c r="XL592"/>
      <c r="XM592"/>
      <c r="XN592"/>
      <c r="XO592"/>
      <c r="XP592"/>
      <c r="XQ592"/>
      <c r="XR592"/>
      <c r="XS592"/>
      <c r="XT592"/>
      <c r="XU592"/>
      <c r="XV592"/>
      <c r="XW592"/>
      <c r="XX592"/>
      <c r="XY592"/>
      <c r="XZ592"/>
      <c r="YA592"/>
      <c r="YB592"/>
      <c r="YC592"/>
      <c r="YD592"/>
      <c r="YE592"/>
      <c r="YF592"/>
      <c r="YG592"/>
      <c r="YH592"/>
      <c r="YI592"/>
      <c r="YJ592"/>
      <c r="YK592"/>
      <c r="YL592"/>
      <c r="YM592"/>
      <c r="YN592"/>
      <c r="YO592"/>
      <c r="YP592"/>
      <c r="YQ592"/>
      <c r="YR592"/>
      <c r="YS592"/>
      <c r="YT592"/>
      <c r="YU592"/>
      <c r="YV592"/>
      <c r="YW592"/>
      <c r="YX592"/>
      <c r="YY592"/>
      <c r="YZ592"/>
      <c r="ZA592"/>
      <c r="ZB592"/>
      <c r="ZC592"/>
      <c r="ZD592"/>
      <c r="ZE592"/>
      <c r="ZF592"/>
      <c r="ZG592"/>
      <c r="ZH592"/>
      <c r="ZI592"/>
      <c r="ZJ592"/>
      <c r="ZK592"/>
      <c r="ZL592"/>
      <c r="ZM592"/>
      <c r="ZN592"/>
      <c r="ZO592"/>
      <c r="ZP592"/>
      <c r="ZQ592"/>
      <c r="ZR592"/>
      <c r="ZS592"/>
      <c r="ZT592"/>
      <c r="ZU592"/>
      <c r="ZV592"/>
      <c r="ZW592"/>
      <c r="ZX592"/>
      <c r="ZY592"/>
      <c r="ZZ592"/>
      <c r="AAA592"/>
      <c r="AAB592"/>
      <c r="AAC592"/>
      <c r="AAD592"/>
      <c r="AAE592"/>
      <c r="AAF592"/>
      <c r="AAG592"/>
      <c r="AAH592"/>
      <c r="AAI592"/>
      <c r="AAJ592"/>
      <c r="AAK592"/>
      <c r="AAL592"/>
      <c r="AAM592"/>
      <c r="AAN592"/>
      <c r="AAO592"/>
      <c r="AAP592"/>
      <c r="AAQ592"/>
      <c r="AAR592"/>
      <c r="AAS592"/>
      <c r="AAT592"/>
      <c r="AAU592"/>
      <c r="AAV592"/>
      <c r="AAW592"/>
      <c r="AAX592"/>
      <c r="AAY592"/>
      <c r="AAZ592"/>
      <c r="ABA592"/>
      <c r="ABB592"/>
      <c r="ABC592"/>
      <c r="ABD592"/>
      <c r="ABE592"/>
      <c r="ABF592"/>
      <c r="ABG592"/>
      <c r="ABH592"/>
      <c r="ABI592"/>
      <c r="ABJ592"/>
      <c r="ABK592"/>
      <c r="ABL592"/>
      <c r="ABM592"/>
      <c r="ABN592"/>
      <c r="ABO592"/>
      <c r="ABP592"/>
      <c r="ABQ592"/>
      <c r="ABR592"/>
      <c r="ABS592"/>
      <c r="ABT592"/>
      <c r="ABU592"/>
      <c r="ABV592"/>
      <c r="ABW592"/>
      <c r="ABX592"/>
      <c r="ABY592"/>
      <c r="ABZ592"/>
      <c r="ACA592"/>
      <c r="ACB592"/>
      <c r="ACC592"/>
      <c r="ACD592"/>
      <c r="ACE592"/>
      <c r="ACF592"/>
      <c r="ACG592"/>
      <c r="ACH592"/>
      <c r="ACI592"/>
      <c r="ACJ592"/>
      <c r="ACK592"/>
      <c r="ACL592"/>
      <c r="ACM592"/>
      <c r="ACN592"/>
      <c r="ACO592"/>
      <c r="ACP592"/>
      <c r="ACQ592"/>
      <c r="ACR592"/>
      <c r="ACS592"/>
      <c r="ACT592"/>
      <c r="ACU592"/>
      <c r="ACV592"/>
      <c r="ACW592"/>
      <c r="ACX592"/>
      <c r="ACY592"/>
      <c r="ACZ592"/>
      <c r="ADA592"/>
      <c r="ADB592"/>
      <c r="ADC592"/>
      <c r="ADD592"/>
      <c r="ADE592"/>
      <c r="ADF592"/>
      <c r="ADG592"/>
      <c r="ADH592"/>
      <c r="ADI592"/>
      <c r="ADJ592"/>
      <c r="ADK592"/>
      <c r="ADL592"/>
      <c r="ADM592"/>
      <c r="ADN592"/>
      <c r="ADO592"/>
      <c r="ADP592"/>
      <c r="ADQ592"/>
      <c r="ADR592"/>
      <c r="ADS592"/>
      <c r="ADT592"/>
      <c r="ADU592"/>
      <c r="ADV592"/>
      <c r="ADW592"/>
      <c r="ADX592"/>
      <c r="ADY592"/>
      <c r="ADZ592"/>
      <c r="AEA592"/>
      <c r="AEB592"/>
      <c r="AEC592"/>
      <c r="AED592"/>
      <c r="AEE592"/>
      <c r="AEF592"/>
      <c r="AEG592"/>
      <c r="AEH592"/>
      <c r="AEI592"/>
      <c r="AEJ592"/>
      <c r="AEK592"/>
      <c r="AEL592"/>
      <c r="AEM592"/>
      <c r="AEN592"/>
      <c r="AEO592"/>
      <c r="AEP592"/>
      <c r="AEQ592"/>
      <c r="AER592"/>
      <c r="AES592"/>
      <c r="AET592"/>
      <c r="AEU592"/>
      <c r="AEV592"/>
      <c r="AEW592"/>
      <c r="AEX592"/>
      <c r="AEY592"/>
      <c r="AEZ592"/>
      <c r="AFA592"/>
      <c r="AFB592"/>
      <c r="AFC592"/>
      <c r="AFD592"/>
      <c r="AFE592"/>
      <c r="AFF592"/>
      <c r="AFG592"/>
      <c r="AFH592"/>
      <c r="AFI592"/>
      <c r="AFJ592"/>
      <c r="AFK592"/>
      <c r="AFL592"/>
      <c r="AFM592"/>
      <c r="AFN592"/>
      <c r="AFO592"/>
      <c r="AFP592"/>
      <c r="AFQ592"/>
      <c r="AFR592"/>
      <c r="AFS592"/>
      <c r="AFT592"/>
      <c r="AFU592"/>
      <c r="AFV592"/>
      <c r="AFW592"/>
      <c r="AFX592"/>
      <c r="AFY592"/>
      <c r="AFZ592"/>
      <c r="AGA592"/>
      <c r="AGB592"/>
      <c r="AGC592"/>
      <c r="AGD592"/>
      <c r="AGE592"/>
      <c r="AGF592"/>
      <c r="AGG592"/>
      <c r="AGH592"/>
      <c r="AGI592"/>
      <c r="AGJ592"/>
      <c r="AGK592"/>
      <c r="AGL592"/>
      <c r="AGM592"/>
      <c r="AGN592"/>
      <c r="AGO592"/>
      <c r="AGP592"/>
      <c r="AGQ592"/>
      <c r="AGR592"/>
      <c r="AGS592"/>
      <c r="AGT592"/>
      <c r="AGU592"/>
      <c r="AGV592"/>
      <c r="AGW592"/>
      <c r="AGX592"/>
      <c r="AGY592"/>
      <c r="AGZ592"/>
      <c r="AHA592"/>
      <c r="AHB592"/>
      <c r="AHC592"/>
      <c r="AHD592"/>
      <c r="AHE592"/>
      <c r="AHF592"/>
      <c r="AHG592"/>
      <c r="AHH592"/>
      <c r="AHI592"/>
      <c r="AHJ592"/>
      <c r="AHK592"/>
      <c r="AHL592"/>
      <c r="AHM592"/>
      <c r="AHN592"/>
      <c r="AHO592"/>
      <c r="AHP592"/>
      <c r="AHQ592"/>
      <c r="AHR592"/>
      <c r="AHS592"/>
      <c r="AHT592"/>
      <c r="AHU592"/>
      <c r="AHV592"/>
      <c r="AHW592"/>
      <c r="AHX592"/>
      <c r="AHY592"/>
      <c r="AHZ592"/>
      <c r="AIA592"/>
      <c r="AIB592"/>
      <c r="AIC592"/>
      <c r="AID592"/>
      <c r="AIE592"/>
      <c r="AIF592"/>
      <c r="AIG592"/>
      <c r="AIH592"/>
      <c r="AII592"/>
      <c r="AIJ592"/>
      <c r="AIK592"/>
      <c r="AIL592"/>
      <c r="AIM592"/>
      <c r="AIN592"/>
      <c r="AIO592"/>
      <c r="AIP592"/>
      <c r="AIQ592"/>
      <c r="AIR592"/>
      <c r="AIS592"/>
      <c r="AIT592"/>
      <c r="AIU592"/>
      <c r="AIV592"/>
      <c r="AIW592"/>
      <c r="AIX592"/>
      <c r="AIY592"/>
      <c r="AIZ592"/>
      <c r="AJA592"/>
      <c r="AJB592"/>
      <c r="AJC592"/>
      <c r="AJD592"/>
      <c r="AJE592"/>
      <c r="AJF592"/>
      <c r="AJG592"/>
      <c r="AJH592"/>
      <c r="AJI592"/>
      <c r="AJJ592"/>
      <c r="AJK592"/>
      <c r="AJL592"/>
      <c r="AJM592"/>
      <c r="AJN592"/>
      <c r="AJO592"/>
      <c r="AJP592"/>
      <c r="AJQ592"/>
      <c r="AJR592"/>
      <c r="AJS592"/>
      <c r="AJT592"/>
      <c r="AJU592"/>
      <c r="AJV592"/>
      <c r="AJW592"/>
      <c r="AJX592"/>
      <c r="AJY592"/>
      <c r="AJZ592"/>
      <c r="AKA592"/>
      <c r="AKB592"/>
      <c r="AKC592"/>
      <c r="AKD592"/>
      <c r="AKE592"/>
      <c r="AKF592"/>
      <c r="AKG592"/>
      <c r="AKH592"/>
      <c r="AKI592"/>
      <c r="AKJ592"/>
      <c r="AKK592"/>
      <c r="AKL592"/>
      <c r="AKM592"/>
      <c r="AKN592"/>
      <c r="AKO592"/>
      <c r="AKP592"/>
      <c r="AKQ592"/>
      <c r="AKR592"/>
      <c r="AKS592"/>
      <c r="AKT592"/>
      <c r="AKU592"/>
      <c r="AKV592"/>
      <c r="AKW592"/>
      <c r="AKX592"/>
      <c r="AKY592"/>
      <c r="AKZ592"/>
      <c r="ALA592"/>
      <c r="ALB592"/>
      <c r="ALC592"/>
      <c r="ALD592"/>
      <c r="ALE592"/>
      <c r="ALF592"/>
      <c r="ALG592"/>
      <c r="ALH592"/>
      <c r="ALI592"/>
      <c r="ALJ592"/>
      <c r="ALK592"/>
      <c r="ALL592"/>
      <c r="ALM592"/>
      <c r="ALN592"/>
      <c r="ALO592"/>
      <c r="ALP592"/>
      <c r="ALQ592"/>
      <c r="ALR592"/>
      <c r="ALS592"/>
      <c r="ALT592"/>
      <c r="ALU592"/>
      <c r="ALV592"/>
      <c r="ALW592"/>
      <c r="ALX592"/>
      <c r="ALY592"/>
      <c r="ALZ592"/>
      <c r="AMA592"/>
      <c r="AMB592"/>
      <c r="AMC592"/>
      <c r="AMD592"/>
      <c r="AME592"/>
      <c r="AMF592"/>
      <c r="AMG592"/>
      <c r="AMH592"/>
      <c r="AMI592"/>
      <c r="AMJ592"/>
    </row>
    <row r="593" spans="1:1024" ht="60">
      <c r="A593" s="41"/>
      <c r="B593" s="41"/>
      <c r="C593" s="41"/>
      <c r="D593" s="41"/>
      <c r="E593" s="41"/>
      <c r="F593" s="41"/>
      <c r="G593" s="41" t="s">
        <v>2234</v>
      </c>
      <c r="H593" s="41" t="s">
        <v>2919</v>
      </c>
      <c r="I593" s="38">
        <f t="shared" si="9"/>
        <v>2</v>
      </c>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c r="IW593"/>
      <c r="IX593"/>
      <c r="IY593"/>
      <c r="IZ593"/>
      <c r="JA593"/>
      <c r="JB593"/>
      <c r="JC593"/>
      <c r="JD593"/>
      <c r="JE593"/>
      <c r="JF593"/>
      <c r="JG593"/>
      <c r="JH593"/>
      <c r="JI593"/>
      <c r="JJ593"/>
      <c r="JK593"/>
      <c r="JL593"/>
      <c r="JM593"/>
      <c r="JN593"/>
      <c r="JO593"/>
      <c r="JP593"/>
      <c r="JQ593"/>
      <c r="JR593"/>
      <c r="JS593"/>
      <c r="JT593"/>
      <c r="JU593"/>
      <c r="JV593"/>
      <c r="JW593"/>
      <c r="JX593"/>
      <c r="JY593"/>
      <c r="JZ593"/>
      <c r="KA593"/>
      <c r="KB593"/>
      <c r="KC593"/>
      <c r="KD593"/>
      <c r="KE593"/>
      <c r="KF593"/>
      <c r="KG593"/>
      <c r="KH593"/>
      <c r="KI593"/>
      <c r="KJ593"/>
      <c r="KK593"/>
      <c r="KL593"/>
      <c r="KM593"/>
      <c r="KN593"/>
      <c r="KO593"/>
      <c r="KP593"/>
      <c r="KQ593"/>
      <c r="KR593"/>
      <c r="KS593"/>
      <c r="KT593"/>
      <c r="KU593"/>
      <c r="KV593"/>
      <c r="KW593"/>
      <c r="KX593"/>
      <c r="KY593"/>
      <c r="KZ593"/>
      <c r="LA593"/>
      <c r="LB593"/>
      <c r="LC593"/>
      <c r="LD593"/>
      <c r="LE593"/>
      <c r="LF593"/>
      <c r="LG593"/>
      <c r="LH593"/>
      <c r="LI593"/>
      <c r="LJ593"/>
      <c r="LK593"/>
      <c r="LL593"/>
      <c r="LM593"/>
      <c r="LN593"/>
      <c r="LO593"/>
      <c r="LP593"/>
      <c r="LQ593"/>
      <c r="LR593"/>
      <c r="LS593"/>
      <c r="LT593"/>
      <c r="LU593"/>
      <c r="LV593"/>
      <c r="LW593"/>
      <c r="LX593"/>
      <c r="LY593"/>
      <c r="LZ593"/>
      <c r="MA593"/>
      <c r="MB593"/>
      <c r="MC593"/>
      <c r="MD593"/>
      <c r="ME593"/>
      <c r="MF593"/>
      <c r="MG593"/>
      <c r="MH593"/>
      <c r="MI593"/>
      <c r="MJ593"/>
      <c r="MK593"/>
      <c r="ML593"/>
      <c r="MM593"/>
      <c r="MN593"/>
      <c r="MO593"/>
      <c r="MP593"/>
      <c r="MQ593"/>
      <c r="MR593"/>
      <c r="MS593"/>
      <c r="MT593"/>
      <c r="MU593"/>
      <c r="MV593"/>
      <c r="MW593"/>
      <c r="MX593"/>
      <c r="MY593"/>
      <c r="MZ593"/>
      <c r="NA593"/>
      <c r="NB593"/>
      <c r="NC593"/>
      <c r="ND593"/>
      <c r="NE593"/>
      <c r="NF593"/>
      <c r="NG593"/>
      <c r="NH593"/>
      <c r="NI593"/>
      <c r="NJ593"/>
      <c r="NK593"/>
      <c r="NL593"/>
      <c r="NM593"/>
      <c r="NN593"/>
      <c r="NO593"/>
      <c r="NP593"/>
      <c r="NQ593"/>
      <c r="NR593"/>
      <c r="NS593"/>
      <c r="NT593"/>
      <c r="NU593"/>
      <c r="NV593"/>
      <c r="NW593"/>
      <c r="NX593"/>
      <c r="NY593"/>
      <c r="NZ593"/>
      <c r="OA593"/>
      <c r="OB593"/>
      <c r="OC593"/>
      <c r="OD593"/>
      <c r="OE593"/>
      <c r="OF593"/>
      <c r="OG593"/>
      <c r="OH593"/>
      <c r="OI593"/>
      <c r="OJ593"/>
      <c r="OK593"/>
      <c r="OL593"/>
      <c r="OM593"/>
      <c r="ON593"/>
      <c r="OO593"/>
      <c r="OP593"/>
      <c r="OQ593"/>
      <c r="OR593"/>
      <c r="OS593"/>
      <c r="OT593"/>
      <c r="OU593"/>
      <c r="OV593"/>
      <c r="OW593"/>
      <c r="OX593"/>
      <c r="OY593"/>
      <c r="OZ593"/>
      <c r="PA593"/>
      <c r="PB593"/>
      <c r="PC593"/>
      <c r="PD593"/>
      <c r="PE593"/>
      <c r="PF593"/>
      <c r="PG593"/>
      <c r="PH593"/>
      <c r="PI593"/>
      <c r="PJ593"/>
      <c r="PK593"/>
      <c r="PL593"/>
      <c r="PM593"/>
      <c r="PN593"/>
      <c r="PO593"/>
      <c r="PP593"/>
      <c r="PQ593"/>
      <c r="PR593"/>
      <c r="PS593"/>
      <c r="PT593"/>
      <c r="PU593"/>
      <c r="PV593"/>
      <c r="PW593"/>
      <c r="PX593"/>
      <c r="PY593"/>
      <c r="PZ593"/>
      <c r="QA593"/>
      <c r="QB593"/>
      <c r="QC593"/>
      <c r="QD593"/>
      <c r="QE593"/>
      <c r="QF593"/>
      <c r="QG593"/>
      <c r="QH593"/>
      <c r="QI593"/>
      <c r="QJ593"/>
      <c r="QK593"/>
      <c r="QL593"/>
      <c r="QM593"/>
      <c r="QN593"/>
      <c r="QO593"/>
      <c r="QP593"/>
      <c r="QQ593"/>
      <c r="QR593"/>
      <c r="QS593"/>
      <c r="QT593"/>
      <c r="QU593"/>
      <c r="QV593"/>
      <c r="QW593"/>
      <c r="QX593"/>
      <c r="QY593"/>
      <c r="QZ593"/>
      <c r="RA593"/>
      <c r="RB593"/>
      <c r="RC593"/>
      <c r="RD593"/>
      <c r="RE593"/>
      <c r="RF593"/>
      <c r="RG593"/>
      <c r="RH593"/>
      <c r="RI593"/>
      <c r="RJ593"/>
      <c r="RK593"/>
      <c r="RL593"/>
      <c r="RM593"/>
      <c r="RN593"/>
      <c r="RO593"/>
      <c r="RP593"/>
      <c r="RQ593"/>
      <c r="RR593"/>
      <c r="RS593"/>
      <c r="RT593"/>
      <c r="RU593"/>
      <c r="RV593"/>
      <c r="RW593"/>
      <c r="RX593"/>
      <c r="RY593"/>
      <c r="RZ593"/>
      <c r="SA593"/>
      <c r="SB593"/>
      <c r="SC593"/>
      <c r="SD593"/>
      <c r="SE593"/>
      <c r="SF593"/>
      <c r="SG593"/>
      <c r="SH593"/>
      <c r="SI593"/>
      <c r="SJ593"/>
      <c r="SK593"/>
      <c r="SL593"/>
      <c r="SM593"/>
      <c r="SN593"/>
      <c r="SO593"/>
      <c r="SP593"/>
      <c r="SQ593"/>
      <c r="SR593"/>
      <c r="SS593"/>
      <c r="ST593"/>
      <c r="SU593"/>
      <c r="SV593"/>
      <c r="SW593"/>
      <c r="SX593"/>
      <c r="SY593"/>
      <c r="SZ593"/>
      <c r="TA593"/>
      <c r="TB593"/>
      <c r="TC593"/>
      <c r="TD593"/>
      <c r="TE593"/>
      <c r="TF593"/>
      <c r="TG593"/>
      <c r="TH593"/>
      <c r="TI593"/>
      <c r="TJ593"/>
      <c r="TK593"/>
      <c r="TL593"/>
      <c r="TM593"/>
      <c r="TN593"/>
      <c r="TO593"/>
      <c r="TP593"/>
      <c r="TQ593"/>
      <c r="TR593"/>
      <c r="TS593"/>
      <c r="TT593"/>
      <c r="TU593"/>
      <c r="TV593"/>
      <c r="TW593"/>
      <c r="TX593"/>
      <c r="TY593"/>
      <c r="TZ593"/>
      <c r="UA593"/>
      <c r="UB593"/>
      <c r="UC593"/>
      <c r="UD593"/>
      <c r="UE593"/>
      <c r="UF593"/>
      <c r="UG593"/>
      <c r="UH593"/>
      <c r="UI593"/>
      <c r="UJ593"/>
      <c r="UK593"/>
      <c r="UL593"/>
      <c r="UM593"/>
      <c r="UN593"/>
      <c r="UO593"/>
      <c r="UP593"/>
      <c r="UQ593"/>
      <c r="UR593"/>
      <c r="US593"/>
      <c r="UT593"/>
      <c r="UU593"/>
      <c r="UV593"/>
      <c r="UW593"/>
      <c r="UX593"/>
      <c r="UY593"/>
      <c r="UZ593"/>
      <c r="VA593"/>
      <c r="VB593"/>
      <c r="VC593"/>
      <c r="VD593"/>
      <c r="VE593"/>
      <c r="VF593"/>
      <c r="VG593"/>
      <c r="VH593"/>
      <c r="VI593"/>
      <c r="VJ593"/>
      <c r="VK593"/>
      <c r="VL593"/>
      <c r="VM593"/>
      <c r="VN593"/>
      <c r="VO593"/>
      <c r="VP593"/>
      <c r="VQ593"/>
      <c r="VR593"/>
      <c r="VS593"/>
      <c r="VT593"/>
      <c r="VU593"/>
      <c r="VV593"/>
      <c r="VW593"/>
      <c r="VX593"/>
      <c r="VY593"/>
      <c r="VZ593"/>
      <c r="WA593"/>
      <c r="WB593"/>
      <c r="WC593"/>
      <c r="WD593"/>
      <c r="WE593"/>
      <c r="WF593"/>
      <c r="WG593"/>
      <c r="WH593"/>
      <c r="WI593"/>
      <c r="WJ593"/>
      <c r="WK593"/>
      <c r="WL593"/>
      <c r="WM593"/>
      <c r="WN593"/>
      <c r="WO593"/>
      <c r="WP593"/>
      <c r="WQ593"/>
      <c r="WR593"/>
      <c r="WS593"/>
      <c r="WT593"/>
      <c r="WU593"/>
      <c r="WV593"/>
      <c r="WW593"/>
      <c r="WX593"/>
      <c r="WY593"/>
      <c r="WZ593"/>
      <c r="XA593"/>
      <c r="XB593"/>
      <c r="XC593"/>
      <c r="XD593"/>
      <c r="XE593"/>
      <c r="XF593"/>
      <c r="XG593"/>
      <c r="XH593"/>
      <c r="XI593"/>
      <c r="XJ593"/>
      <c r="XK593"/>
      <c r="XL593"/>
      <c r="XM593"/>
      <c r="XN593"/>
      <c r="XO593"/>
      <c r="XP593"/>
      <c r="XQ593"/>
      <c r="XR593"/>
      <c r="XS593"/>
      <c r="XT593"/>
      <c r="XU593"/>
      <c r="XV593"/>
      <c r="XW593"/>
      <c r="XX593"/>
      <c r="XY593"/>
      <c r="XZ593"/>
      <c r="YA593"/>
      <c r="YB593"/>
      <c r="YC593"/>
      <c r="YD593"/>
      <c r="YE593"/>
      <c r="YF593"/>
      <c r="YG593"/>
      <c r="YH593"/>
      <c r="YI593"/>
      <c r="YJ593"/>
      <c r="YK593"/>
      <c r="YL593"/>
      <c r="YM593"/>
      <c r="YN593"/>
      <c r="YO593"/>
      <c r="YP593"/>
      <c r="YQ593"/>
      <c r="YR593"/>
      <c r="YS593"/>
      <c r="YT593"/>
      <c r="YU593"/>
      <c r="YV593"/>
      <c r="YW593"/>
      <c r="YX593"/>
      <c r="YY593"/>
      <c r="YZ593"/>
      <c r="ZA593"/>
      <c r="ZB593"/>
      <c r="ZC593"/>
      <c r="ZD593"/>
      <c r="ZE593"/>
      <c r="ZF593"/>
      <c r="ZG593"/>
      <c r="ZH593"/>
      <c r="ZI593"/>
      <c r="ZJ593"/>
      <c r="ZK593"/>
      <c r="ZL593"/>
      <c r="ZM593"/>
      <c r="ZN593"/>
      <c r="ZO593"/>
      <c r="ZP593"/>
      <c r="ZQ593"/>
      <c r="ZR593"/>
      <c r="ZS593"/>
      <c r="ZT593"/>
      <c r="ZU593"/>
      <c r="ZV593"/>
      <c r="ZW593"/>
      <c r="ZX593"/>
      <c r="ZY593"/>
      <c r="ZZ593"/>
      <c r="AAA593"/>
      <c r="AAB593"/>
      <c r="AAC593"/>
      <c r="AAD593"/>
      <c r="AAE593"/>
      <c r="AAF593"/>
      <c r="AAG593"/>
      <c r="AAH593"/>
      <c r="AAI593"/>
      <c r="AAJ593"/>
      <c r="AAK593"/>
      <c r="AAL593"/>
      <c r="AAM593"/>
      <c r="AAN593"/>
      <c r="AAO593"/>
      <c r="AAP593"/>
      <c r="AAQ593"/>
      <c r="AAR593"/>
      <c r="AAS593"/>
      <c r="AAT593"/>
      <c r="AAU593"/>
      <c r="AAV593"/>
      <c r="AAW593"/>
      <c r="AAX593"/>
      <c r="AAY593"/>
      <c r="AAZ593"/>
      <c r="ABA593"/>
      <c r="ABB593"/>
      <c r="ABC593"/>
      <c r="ABD593"/>
      <c r="ABE593"/>
      <c r="ABF593"/>
      <c r="ABG593"/>
      <c r="ABH593"/>
      <c r="ABI593"/>
      <c r="ABJ593"/>
      <c r="ABK593"/>
      <c r="ABL593"/>
      <c r="ABM593"/>
      <c r="ABN593"/>
      <c r="ABO593"/>
      <c r="ABP593"/>
      <c r="ABQ593"/>
      <c r="ABR593"/>
      <c r="ABS593"/>
      <c r="ABT593"/>
      <c r="ABU593"/>
      <c r="ABV593"/>
      <c r="ABW593"/>
      <c r="ABX593"/>
      <c r="ABY593"/>
      <c r="ABZ593"/>
      <c r="ACA593"/>
      <c r="ACB593"/>
      <c r="ACC593"/>
      <c r="ACD593"/>
      <c r="ACE593"/>
      <c r="ACF593"/>
      <c r="ACG593"/>
      <c r="ACH593"/>
      <c r="ACI593"/>
      <c r="ACJ593"/>
      <c r="ACK593"/>
      <c r="ACL593"/>
      <c r="ACM593"/>
      <c r="ACN593"/>
      <c r="ACO593"/>
      <c r="ACP593"/>
      <c r="ACQ593"/>
      <c r="ACR593"/>
      <c r="ACS593"/>
      <c r="ACT593"/>
      <c r="ACU593"/>
      <c r="ACV593"/>
      <c r="ACW593"/>
      <c r="ACX593"/>
      <c r="ACY593"/>
      <c r="ACZ593"/>
      <c r="ADA593"/>
      <c r="ADB593"/>
      <c r="ADC593"/>
      <c r="ADD593"/>
      <c r="ADE593"/>
      <c r="ADF593"/>
      <c r="ADG593"/>
      <c r="ADH593"/>
      <c r="ADI593"/>
      <c r="ADJ593"/>
      <c r="ADK593"/>
      <c r="ADL593"/>
      <c r="ADM593"/>
      <c r="ADN593"/>
      <c r="ADO593"/>
      <c r="ADP593"/>
      <c r="ADQ593"/>
      <c r="ADR593"/>
      <c r="ADS593"/>
      <c r="ADT593"/>
      <c r="ADU593"/>
      <c r="ADV593"/>
      <c r="ADW593"/>
      <c r="ADX593"/>
      <c r="ADY593"/>
      <c r="ADZ593"/>
      <c r="AEA593"/>
      <c r="AEB593"/>
      <c r="AEC593"/>
      <c r="AED593"/>
      <c r="AEE593"/>
      <c r="AEF593"/>
      <c r="AEG593"/>
      <c r="AEH593"/>
      <c r="AEI593"/>
      <c r="AEJ593"/>
      <c r="AEK593"/>
      <c r="AEL593"/>
      <c r="AEM593"/>
      <c r="AEN593"/>
      <c r="AEO593"/>
      <c r="AEP593"/>
      <c r="AEQ593"/>
      <c r="AER593"/>
      <c r="AES593"/>
      <c r="AET593"/>
      <c r="AEU593"/>
      <c r="AEV593"/>
      <c r="AEW593"/>
      <c r="AEX593"/>
      <c r="AEY593"/>
      <c r="AEZ593"/>
      <c r="AFA593"/>
      <c r="AFB593"/>
      <c r="AFC593"/>
      <c r="AFD593"/>
      <c r="AFE593"/>
      <c r="AFF593"/>
      <c r="AFG593"/>
      <c r="AFH593"/>
      <c r="AFI593"/>
      <c r="AFJ593"/>
      <c r="AFK593"/>
      <c r="AFL593"/>
      <c r="AFM593"/>
      <c r="AFN593"/>
      <c r="AFO593"/>
      <c r="AFP593"/>
      <c r="AFQ593"/>
      <c r="AFR593"/>
      <c r="AFS593"/>
      <c r="AFT593"/>
      <c r="AFU593"/>
      <c r="AFV593"/>
      <c r="AFW593"/>
      <c r="AFX593"/>
      <c r="AFY593"/>
      <c r="AFZ593"/>
      <c r="AGA593"/>
      <c r="AGB593"/>
      <c r="AGC593"/>
      <c r="AGD593"/>
      <c r="AGE593"/>
      <c r="AGF593"/>
      <c r="AGG593"/>
      <c r="AGH593"/>
      <c r="AGI593"/>
      <c r="AGJ593"/>
      <c r="AGK593"/>
      <c r="AGL593"/>
      <c r="AGM593"/>
      <c r="AGN593"/>
      <c r="AGO593"/>
      <c r="AGP593"/>
      <c r="AGQ593"/>
      <c r="AGR593"/>
      <c r="AGS593"/>
      <c r="AGT593"/>
      <c r="AGU593"/>
      <c r="AGV593"/>
      <c r="AGW593"/>
      <c r="AGX593"/>
      <c r="AGY593"/>
      <c r="AGZ593"/>
      <c r="AHA593"/>
      <c r="AHB593"/>
      <c r="AHC593"/>
      <c r="AHD593"/>
      <c r="AHE593"/>
      <c r="AHF593"/>
      <c r="AHG593"/>
      <c r="AHH593"/>
      <c r="AHI593"/>
      <c r="AHJ593"/>
      <c r="AHK593"/>
      <c r="AHL593"/>
      <c r="AHM593"/>
      <c r="AHN593"/>
      <c r="AHO593"/>
      <c r="AHP593"/>
      <c r="AHQ593"/>
      <c r="AHR593"/>
      <c r="AHS593"/>
      <c r="AHT593"/>
      <c r="AHU593"/>
      <c r="AHV593"/>
      <c r="AHW593"/>
      <c r="AHX593"/>
      <c r="AHY593"/>
      <c r="AHZ593"/>
      <c r="AIA593"/>
      <c r="AIB593"/>
      <c r="AIC593"/>
      <c r="AID593"/>
      <c r="AIE593"/>
      <c r="AIF593"/>
      <c r="AIG593"/>
      <c r="AIH593"/>
      <c r="AII593"/>
      <c r="AIJ593"/>
      <c r="AIK593"/>
      <c r="AIL593"/>
      <c r="AIM593"/>
      <c r="AIN593"/>
      <c r="AIO593"/>
      <c r="AIP593"/>
      <c r="AIQ593"/>
      <c r="AIR593"/>
      <c r="AIS593"/>
      <c r="AIT593"/>
      <c r="AIU593"/>
      <c r="AIV593"/>
      <c r="AIW593"/>
      <c r="AIX593"/>
      <c r="AIY593"/>
      <c r="AIZ593"/>
      <c r="AJA593"/>
      <c r="AJB593"/>
      <c r="AJC593"/>
      <c r="AJD593"/>
      <c r="AJE593"/>
      <c r="AJF593"/>
      <c r="AJG593"/>
      <c r="AJH593"/>
      <c r="AJI593"/>
      <c r="AJJ593"/>
      <c r="AJK593"/>
      <c r="AJL593"/>
      <c r="AJM593"/>
      <c r="AJN593"/>
      <c r="AJO593"/>
      <c r="AJP593"/>
      <c r="AJQ593"/>
      <c r="AJR593"/>
      <c r="AJS593"/>
      <c r="AJT593"/>
      <c r="AJU593"/>
      <c r="AJV593"/>
      <c r="AJW593"/>
      <c r="AJX593"/>
      <c r="AJY593"/>
      <c r="AJZ593"/>
      <c r="AKA593"/>
      <c r="AKB593"/>
      <c r="AKC593"/>
      <c r="AKD593"/>
      <c r="AKE593"/>
      <c r="AKF593"/>
      <c r="AKG593"/>
      <c r="AKH593"/>
      <c r="AKI593"/>
      <c r="AKJ593"/>
      <c r="AKK593"/>
      <c r="AKL593"/>
      <c r="AKM593"/>
      <c r="AKN593"/>
      <c r="AKO593"/>
      <c r="AKP593"/>
      <c r="AKQ593"/>
      <c r="AKR593"/>
      <c r="AKS593"/>
      <c r="AKT593"/>
      <c r="AKU593"/>
      <c r="AKV593"/>
      <c r="AKW593"/>
      <c r="AKX593"/>
      <c r="AKY593"/>
      <c r="AKZ593"/>
      <c r="ALA593"/>
      <c r="ALB593"/>
      <c r="ALC593"/>
      <c r="ALD593"/>
      <c r="ALE593"/>
      <c r="ALF593"/>
      <c r="ALG593"/>
      <c r="ALH593"/>
      <c r="ALI593"/>
      <c r="ALJ593"/>
      <c r="ALK593"/>
      <c r="ALL593"/>
      <c r="ALM593"/>
      <c r="ALN593"/>
      <c r="ALO593"/>
      <c r="ALP593"/>
      <c r="ALQ593"/>
      <c r="ALR593"/>
      <c r="ALS593"/>
      <c r="ALT593"/>
      <c r="ALU593"/>
      <c r="ALV593"/>
      <c r="ALW593"/>
      <c r="ALX593"/>
      <c r="ALY593"/>
      <c r="ALZ593"/>
      <c r="AMA593"/>
      <c r="AMB593"/>
      <c r="AMC593"/>
      <c r="AMD593"/>
      <c r="AME593"/>
      <c r="AMF593"/>
      <c r="AMG593"/>
      <c r="AMH593"/>
      <c r="AMI593"/>
      <c r="AMJ593"/>
    </row>
    <row r="594" spans="1:1024" ht="45">
      <c r="A594" s="41"/>
      <c r="B594" s="41"/>
      <c r="C594" s="41"/>
      <c r="D594" s="41"/>
      <c r="E594" s="41"/>
      <c r="F594" s="41"/>
      <c r="G594" s="41" t="s">
        <v>2236</v>
      </c>
      <c r="H594" s="41" t="s">
        <v>2920</v>
      </c>
      <c r="I594" s="38">
        <f t="shared" si="9"/>
        <v>2</v>
      </c>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c r="IW594"/>
      <c r="IX594"/>
      <c r="IY594"/>
      <c r="IZ594"/>
      <c r="JA594"/>
      <c r="JB594"/>
      <c r="JC594"/>
      <c r="JD594"/>
      <c r="JE594"/>
      <c r="JF594"/>
      <c r="JG594"/>
      <c r="JH594"/>
      <c r="JI594"/>
      <c r="JJ594"/>
      <c r="JK594"/>
      <c r="JL594"/>
      <c r="JM594"/>
      <c r="JN594"/>
      <c r="JO594"/>
      <c r="JP594"/>
      <c r="JQ594"/>
      <c r="JR594"/>
      <c r="JS594"/>
      <c r="JT594"/>
      <c r="JU594"/>
      <c r="JV594"/>
      <c r="JW594"/>
      <c r="JX594"/>
      <c r="JY594"/>
      <c r="JZ594"/>
      <c r="KA594"/>
      <c r="KB594"/>
      <c r="KC594"/>
      <c r="KD594"/>
      <c r="KE594"/>
      <c r="KF594"/>
      <c r="KG594"/>
      <c r="KH594"/>
      <c r="KI594"/>
      <c r="KJ594"/>
      <c r="KK594"/>
      <c r="KL594"/>
      <c r="KM594"/>
      <c r="KN594"/>
      <c r="KO594"/>
      <c r="KP594"/>
      <c r="KQ594"/>
      <c r="KR594"/>
      <c r="KS594"/>
      <c r="KT594"/>
      <c r="KU594"/>
      <c r="KV594"/>
      <c r="KW594"/>
      <c r="KX594"/>
      <c r="KY594"/>
      <c r="KZ594"/>
      <c r="LA594"/>
      <c r="LB594"/>
      <c r="LC594"/>
      <c r="LD594"/>
      <c r="LE594"/>
      <c r="LF594"/>
      <c r="LG594"/>
      <c r="LH594"/>
      <c r="LI594"/>
      <c r="LJ594"/>
      <c r="LK594"/>
      <c r="LL594"/>
      <c r="LM594"/>
      <c r="LN594"/>
      <c r="LO594"/>
      <c r="LP594"/>
      <c r="LQ594"/>
      <c r="LR594"/>
      <c r="LS594"/>
      <c r="LT594"/>
      <c r="LU594"/>
      <c r="LV594"/>
      <c r="LW594"/>
      <c r="LX594"/>
      <c r="LY594"/>
      <c r="LZ594"/>
      <c r="MA594"/>
      <c r="MB594"/>
      <c r="MC594"/>
      <c r="MD594"/>
      <c r="ME594"/>
      <c r="MF594"/>
      <c r="MG594"/>
      <c r="MH594"/>
      <c r="MI594"/>
      <c r="MJ594"/>
      <c r="MK594"/>
      <c r="ML594"/>
      <c r="MM594"/>
      <c r="MN594"/>
      <c r="MO594"/>
      <c r="MP594"/>
      <c r="MQ594"/>
      <c r="MR594"/>
      <c r="MS594"/>
      <c r="MT594"/>
      <c r="MU594"/>
      <c r="MV594"/>
      <c r="MW594"/>
      <c r="MX594"/>
      <c r="MY594"/>
      <c r="MZ594"/>
      <c r="NA594"/>
      <c r="NB594"/>
      <c r="NC594"/>
      <c r="ND594"/>
      <c r="NE594"/>
      <c r="NF594"/>
      <c r="NG594"/>
      <c r="NH594"/>
      <c r="NI594"/>
      <c r="NJ594"/>
      <c r="NK594"/>
      <c r="NL594"/>
      <c r="NM594"/>
      <c r="NN594"/>
      <c r="NO594"/>
      <c r="NP594"/>
      <c r="NQ594"/>
      <c r="NR594"/>
      <c r="NS594"/>
      <c r="NT594"/>
      <c r="NU594"/>
      <c r="NV594"/>
      <c r="NW594"/>
      <c r="NX594"/>
      <c r="NY594"/>
      <c r="NZ594"/>
      <c r="OA594"/>
      <c r="OB594"/>
      <c r="OC594"/>
      <c r="OD594"/>
      <c r="OE594"/>
      <c r="OF594"/>
      <c r="OG594"/>
      <c r="OH594"/>
      <c r="OI594"/>
      <c r="OJ594"/>
      <c r="OK594"/>
      <c r="OL594"/>
      <c r="OM594"/>
      <c r="ON594"/>
      <c r="OO594"/>
      <c r="OP594"/>
      <c r="OQ594"/>
      <c r="OR594"/>
      <c r="OS594"/>
      <c r="OT594"/>
      <c r="OU594"/>
      <c r="OV594"/>
      <c r="OW594"/>
      <c r="OX594"/>
      <c r="OY594"/>
      <c r="OZ594"/>
      <c r="PA594"/>
      <c r="PB594"/>
      <c r="PC594"/>
      <c r="PD594"/>
      <c r="PE594"/>
      <c r="PF594"/>
      <c r="PG594"/>
      <c r="PH594"/>
      <c r="PI594"/>
      <c r="PJ594"/>
      <c r="PK594"/>
      <c r="PL594"/>
      <c r="PM594"/>
      <c r="PN594"/>
      <c r="PO594"/>
      <c r="PP594"/>
      <c r="PQ594"/>
      <c r="PR594"/>
      <c r="PS594"/>
      <c r="PT594"/>
      <c r="PU594"/>
      <c r="PV594"/>
      <c r="PW594"/>
      <c r="PX594"/>
      <c r="PY594"/>
      <c r="PZ594"/>
      <c r="QA594"/>
      <c r="QB594"/>
      <c r="QC594"/>
      <c r="QD594"/>
      <c r="QE594"/>
      <c r="QF594"/>
      <c r="QG594"/>
      <c r="QH594"/>
      <c r="QI594"/>
      <c r="QJ594"/>
      <c r="QK594"/>
      <c r="QL594"/>
      <c r="QM594"/>
      <c r="QN594"/>
      <c r="QO594"/>
      <c r="QP594"/>
      <c r="QQ594"/>
      <c r="QR594"/>
      <c r="QS594"/>
      <c r="QT594"/>
      <c r="QU594"/>
      <c r="QV594"/>
      <c r="QW594"/>
      <c r="QX594"/>
      <c r="QY594"/>
      <c r="QZ594"/>
      <c r="RA594"/>
      <c r="RB594"/>
      <c r="RC594"/>
      <c r="RD594"/>
      <c r="RE594"/>
      <c r="RF594"/>
      <c r="RG594"/>
      <c r="RH594"/>
      <c r="RI594"/>
      <c r="RJ594"/>
      <c r="RK594"/>
      <c r="RL594"/>
      <c r="RM594"/>
      <c r="RN594"/>
      <c r="RO594"/>
      <c r="RP594"/>
      <c r="RQ594"/>
      <c r="RR594"/>
      <c r="RS594"/>
      <c r="RT594"/>
      <c r="RU594"/>
      <c r="RV594"/>
      <c r="RW594"/>
      <c r="RX594"/>
      <c r="RY594"/>
      <c r="RZ594"/>
      <c r="SA594"/>
      <c r="SB594"/>
      <c r="SC594"/>
      <c r="SD594"/>
      <c r="SE594"/>
      <c r="SF594"/>
      <c r="SG594"/>
      <c r="SH594"/>
      <c r="SI594"/>
      <c r="SJ594"/>
      <c r="SK594"/>
      <c r="SL594"/>
      <c r="SM594"/>
      <c r="SN594"/>
      <c r="SO594"/>
      <c r="SP594"/>
      <c r="SQ594"/>
      <c r="SR594"/>
      <c r="SS594"/>
      <c r="ST594"/>
      <c r="SU594"/>
      <c r="SV594"/>
      <c r="SW594"/>
      <c r="SX594"/>
      <c r="SY594"/>
      <c r="SZ594"/>
      <c r="TA594"/>
      <c r="TB594"/>
      <c r="TC594"/>
      <c r="TD594"/>
      <c r="TE594"/>
      <c r="TF594"/>
      <c r="TG594"/>
      <c r="TH594"/>
      <c r="TI594"/>
      <c r="TJ594"/>
      <c r="TK594"/>
      <c r="TL594"/>
      <c r="TM594"/>
      <c r="TN594"/>
      <c r="TO594"/>
      <c r="TP594"/>
      <c r="TQ594"/>
      <c r="TR594"/>
      <c r="TS594"/>
      <c r="TT594"/>
      <c r="TU594"/>
      <c r="TV594"/>
      <c r="TW594"/>
      <c r="TX594"/>
      <c r="TY594"/>
      <c r="TZ594"/>
      <c r="UA594"/>
      <c r="UB594"/>
      <c r="UC594"/>
      <c r="UD594"/>
      <c r="UE594"/>
      <c r="UF594"/>
      <c r="UG594"/>
      <c r="UH594"/>
      <c r="UI594"/>
      <c r="UJ594"/>
      <c r="UK594"/>
      <c r="UL594"/>
      <c r="UM594"/>
      <c r="UN594"/>
      <c r="UO594"/>
      <c r="UP594"/>
      <c r="UQ594"/>
      <c r="UR594"/>
      <c r="US594"/>
      <c r="UT594"/>
      <c r="UU594"/>
      <c r="UV594"/>
      <c r="UW594"/>
      <c r="UX594"/>
      <c r="UY594"/>
      <c r="UZ594"/>
      <c r="VA594"/>
      <c r="VB594"/>
      <c r="VC594"/>
      <c r="VD594"/>
      <c r="VE594"/>
      <c r="VF594"/>
      <c r="VG594"/>
      <c r="VH594"/>
      <c r="VI594"/>
      <c r="VJ594"/>
      <c r="VK594"/>
      <c r="VL594"/>
      <c r="VM594"/>
      <c r="VN594"/>
      <c r="VO594"/>
      <c r="VP594"/>
      <c r="VQ594"/>
      <c r="VR594"/>
      <c r="VS594"/>
      <c r="VT594"/>
      <c r="VU594"/>
      <c r="VV594"/>
      <c r="VW594"/>
      <c r="VX594"/>
      <c r="VY594"/>
      <c r="VZ594"/>
      <c r="WA594"/>
      <c r="WB594"/>
      <c r="WC594"/>
      <c r="WD594"/>
      <c r="WE594"/>
      <c r="WF594"/>
      <c r="WG594"/>
      <c r="WH594"/>
      <c r="WI594"/>
      <c r="WJ594"/>
      <c r="WK594"/>
      <c r="WL594"/>
      <c r="WM594"/>
      <c r="WN594"/>
      <c r="WO594"/>
      <c r="WP594"/>
      <c r="WQ594"/>
      <c r="WR594"/>
      <c r="WS594"/>
      <c r="WT594"/>
      <c r="WU594"/>
      <c r="WV594"/>
      <c r="WW594"/>
      <c r="WX594"/>
      <c r="WY594"/>
      <c r="WZ594"/>
      <c r="XA594"/>
      <c r="XB594"/>
      <c r="XC594"/>
      <c r="XD594"/>
      <c r="XE594"/>
      <c r="XF594"/>
      <c r="XG594"/>
      <c r="XH594"/>
      <c r="XI594"/>
      <c r="XJ594"/>
      <c r="XK594"/>
      <c r="XL594"/>
      <c r="XM594"/>
      <c r="XN594"/>
      <c r="XO594"/>
      <c r="XP594"/>
      <c r="XQ594"/>
      <c r="XR594"/>
      <c r="XS594"/>
      <c r="XT594"/>
      <c r="XU594"/>
      <c r="XV594"/>
      <c r="XW594"/>
      <c r="XX594"/>
      <c r="XY594"/>
      <c r="XZ594"/>
      <c r="YA594"/>
      <c r="YB594"/>
      <c r="YC594"/>
      <c r="YD594"/>
      <c r="YE594"/>
      <c r="YF594"/>
      <c r="YG594"/>
      <c r="YH594"/>
      <c r="YI594"/>
      <c r="YJ594"/>
      <c r="YK594"/>
      <c r="YL594"/>
      <c r="YM594"/>
      <c r="YN594"/>
      <c r="YO594"/>
      <c r="YP594"/>
      <c r="YQ594"/>
      <c r="YR594"/>
      <c r="YS594"/>
      <c r="YT594"/>
      <c r="YU594"/>
      <c r="YV594"/>
      <c r="YW594"/>
      <c r="YX594"/>
      <c r="YY594"/>
      <c r="YZ594"/>
      <c r="ZA594"/>
      <c r="ZB594"/>
      <c r="ZC594"/>
      <c r="ZD594"/>
      <c r="ZE594"/>
      <c r="ZF594"/>
      <c r="ZG594"/>
      <c r="ZH594"/>
      <c r="ZI594"/>
      <c r="ZJ594"/>
      <c r="ZK594"/>
      <c r="ZL594"/>
      <c r="ZM594"/>
      <c r="ZN594"/>
      <c r="ZO594"/>
      <c r="ZP594"/>
      <c r="ZQ594"/>
      <c r="ZR594"/>
      <c r="ZS594"/>
      <c r="ZT594"/>
      <c r="ZU594"/>
      <c r="ZV594"/>
      <c r="ZW594"/>
      <c r="ZX594"/>
      <c r="ZY594"/>
      <c r="ZZ594"/>
      <c r="AAA594"/>
      <c r="AAB594"/>
      <c r="AAC594"/>
      <c r="AAD594"/>
      <c r="AAE594"/>
      <c r="AAF594"/>
      <c r="AAG594"/>
      <c r="AAH594"/>
      <c r="AAI594"/>
      <c r="AAJ594"/>
      <c r="AAK594"/>
      <c r="AAL594"/>
      <c r="AAM594"/>
      <c r="AAN594"/>
      <c r="AAO594"/>
      <c r="AAP594"/>
      <c r="AAQ594"/>
      <c r="AAR594"/>
      <c r="AAS594"/>
      <c r="AAT594"/>
      <c r="AAU594"/>
      <c r="AAV594"/>
      <c r="AAW594"/>
      <c r="AAX594"/>
      <c r="AAY594"/>
      <c r="AAZ594"/>
      <c r="ABA594"/>
      <c r="ABB594"/>
      <c r="ABC594"/>
      <c r="ABD594"/>
      <c r="ABE594"/>
      <c r="ABF594"/>
      <c r="ABG594"/>
      <c r="ABH594"/>
      <c r="ABI594"/>
      <c r="ABJ594"/>
      <c r="ABK594"/>
      <c r="ABL594"/>
      <c r="ABM594"/>
      <c r="ABN594"/>
      <c r="ABO594"/>
      <c r="ABP594"/>
      <c r="ABQ594"/>
      <c r="ABR594"/>
      <c r="ABS594"/>
      <c r="ABT594"/>
      <c r="ABU594"/>
      <c r="ABV594"/>
      <c r="ABW594"/>
      <c r="ABX594"/>
      <c r="ABY594"/>
      <c r="ABZ594"/>
      <c r="ACA594"/>
      <c r="ACB594"/>
      <c r="ACC594"/>
      <c r="ACD594"/>
      <c r="ACE594"/>
      <c r="ACF594"/>
      <c r="ACG594"/>
      <c r="ACH594"/>
      <c r="ACI594"/>
      <c r="ACJ594"/>
      <c r="ACK594"/>
      <c r="ACL594"/>
      <c r="ACM594"/>
      <c r="ACN594"/>
      <c r="ACO594"/>
      <c r="ACP594"/>
      <c r="ACQ594"/>
      <c r="ACR594"/>
      <c r="ACS594"/>
      <c r="ACT594"/>
      <c r="ACU594"/>
      <c r="ACV594"/>
      <c r="ACW594"/>
      <c r="ACX594"/>
      <c r="ACY594"/>
      <c r="ACZ594"/>
      <c r="ADA594"/>
      <c r="ADB594"/>
      <c r="ADC594"/>
      <c r="ADD594"/>
      <c r="ADE594"/>
      <c r="ADF594"/>
      <c r="ADG594"/>
      <c r="ADH594"/>
      <c r="ADI594"/>
      <c r="ADJ594"/>
      <c r="ADK594"/>
      <c r="ADL594"/>
      <c r="ADM594"/>
      <c r="ADN594"/>
      <c r="ADO594"/>
      <c r="ADP594"/>
      <c r="ADQ594"/>
      <c r="ADR594"/>
      <c r="ADS594"/>
      <c r="ADT594"/>
      <c r="ADU594"/>
      <c r="ADV594"/>
      <c r="ADW594"/>
      <c r="ADX594"/>
      <c r="ADY594"/>
      <c r="ADZ594"/>
      <c r="AEA594"/>
      <c r="AEB594"/>
      <c r="AEC594"/>
      <c r="AED594"/>
      <c r="AEE594"/>
      <c r="AEF594"/>
      <c r="AEG594"/>
      <c r="AEH594"/>
      <c r="AEI594"/>
      <c r="AEJ594"/>
      <c r="AEK594"/>
      <c r="AEL594"/>
      <c r="AEM594"/>
      <c r="AEN594"/>
      <c r="AEO594"/>
      <c r="AEP594"/>
      <c r="AEQ594"/>
      <c r="AER594"/>
      <c r="AES594"/>
      <c r="AET594"/>
      <c r="AEU594"/>
      <c r="AEV594"/>
      <c r="AEW594"/>
      <c r="AEX594"/>
      <c r="AEY594"/>
      <c r="AEZ594"/>
      <c r="AFA594"/>
      <c r="AFB594"/>
      <c r="AFC594"/>
      <c r="AFD594"/>
      <c r="AFE594"/>
      <c r="AFF594"/>
      <c r="AFG594"/>
      <c r="AFH594"/>
      <c r="AFI594"/>
      <c r="AFJ594"/>
      <c r="AFK594"/>
      <c r="AFL594"/>
      <c r="AFM594"/>
      <c r="AFN594"/>
      <c r="AFO594"/>
      <c r="AFP594"/>
      <c r="AFQ594"/>
      <c r="AFR594"/>
      <c r="AFS594"/>
      <c r="AFT594"/>
      <c r="AFU594"/>
      <c r="AFV594"/>
      <c r="AFW594"/>
      <c r="AFX594"/>
      <c r="AFY594"/>
      <c r="AFZ594"/>
      <c r="AGA594"/>
      <c r="AGB594"/>
      <c r="AGC594"/>
      <c r="AGD594"/>
      <c r="AGE594"/>
      <c r="AGF594"/>
      <c r="AGG594"/>
      <c r="AGH594"/>
      <c r="AGI594"/>
      <c r="AGJ594"/>
      <c r="AGK594"/>
      <c r="AGL594"/>
      <c r="AGM594"/>
      <c r="AGN594"/>
      <c r="AGO594"/>
      <c r="AGP594"/>
      <c r="AGQ594"/>
      <c r="AGR594"/>
      <c r="AGS594"/>
      <c r="AGT594"/>
      <c r="AGU594"/>
      <c r="AGV594"/>
      <c r="AGW594"/>
      <c r="AGX594"/>
      <c r="AGY594"/>
      <c r="AGZ594"/>
      <c r="AHA594"/>
      <c r="AHB594"/>
      <c r="AHC594"/>
      <c r="AHD594"/>
      <c r="AHE594"/>
      <c r="AHF594"/>
      <c r="AHG594"/>
      <c r="AHH594"/>
      <c r="AHI594"/>
      <c r="AHJ594"/>
      <c r="AHK594"/>
      <c r="AHL594"/>
      <c r="AHM594"/>
      <c r="AHN594"/>
      <c r="AHO594"/>
      <c r="AHP594"/>
      <c r="AHQ594"/>
      <c r="AHR594"/>
      <c r="AHS594"/>
      <c r="AHT594"/>
      <c r="AHU594"/>
      <c r="AHV594"/>
      <c r="AHW594"/>
      <c r="AHX594"/>
      <c r="AHY594"/>
      <c r="AHZ594"/>
      <c r="AIA594"/>
      <c r="AIB594"/>
      <c r="AIC594"/>
      <c r="AID594"/>
      <c r="AIE594"/>
      <c r="AIF594"/>
      <c r="AIG594"/>
      <c r="AIH594"/>
      <c r="AII594"/>
      <c r="AIJ594"/>
      <c r="AIK594"/>
      <c r="AIL594"/>
      <c r="AIM594"/>
      <c r="AIN594"/>
      <c r="AIO594"/>
      <c r="AIP594"/>
      <c r="AIQ594"/>
      <c r="AIR594"/>
      <c r="AIS594"/>
      <c r="AIT594"/>
      <c r="AIU594"/>
      <c r="AIV594"/>
      <c r="AIW594"/>
      <c r="AIX594"/>
      <c r="AIY594"/>
      <c r="AIZ594"/>
      <c r="AJA594"/>
      <c r="AJB594"/>
      <c r="AJC594"/>
      <c r="AJD594"/>
      <c r="AJE594"/>
      <c r="AJF594"/>
      <c r="AJG594"/>
      <c r="AJH594"/>
      <c r="AJI594"/>
      <c r="AJJ594"/>
      <c r="AJK594"/>
      <c r="AJL594"/>
      <c r="AJM594"/>
      <c r="AJN594"/>
      <c r="AJO594"/>
      <c r="AJP594"/>
      <c r="AJQ594"/>
      <c r="AJR594"/>
      <c r="AJS594"/>
      <c r="AJT594"/>
      <c r="AJU594"/>
      <c r="AJV594"/>
      <c r="AJW594"/>
      <c r="AJX594"/>
      <c r="AJY594"/>
      <c r="AJZ594"/>
      <c r="AKA594"/>
      <c r="AKB594"/>
      <c r="AKC594"/>
      <c r="AKD594"/>
      <c r="AKE594"/>
      <c r="AKF594"/>
      <c r="AKG594"/>
      <c r="AKH594"/>
      <c r="AKI594"/>
      <c r="AKJ594"/>
      <c r="AKK594"/>
      <c r="AKL594"/>
      <c r="AKM594"/>
      <c r="AKN594"/>
      <c r="AKO594"/>
      <c r="AKP594"/>
      <c r="AKQ594"/>
      <c r="AKR594"/>
      <c r="AKS594"/>
      <c r="AKT594"/>
      <c r="AKU594"/>
      <c r="AKV594"/>
      <c r="AKW594"/>
      <c r="AKX594"/>
      <c r="AKY594"/>
      <c r="AKZ594"/>
      <c r="ALA594"/>
      <c r="ALB594"/>
      <c r="ALC594"/>
      <c r="ALD594"/>
      <c r="ALE594"/>
      <c r="ALF594"/>
      <c r="ALG594"/>
      <c r="ALH594"/>
      <c r="ALI594"/>
      <c r="ALJ594"/>
      <c r="ALK594"/>
      <c r="ALL594"/>
      <c r="ALM594"/>
      <c r="ALN594"/>
      <c r="ALO594"/>
      <c r="ALP594"/>
      <c r="ALQ594"/>
      <c r="ALR594"/>
      <c r="ALS594"/>
      <c r="ALT594"/>
      <c r="ALU594"/>
      <c r="ALV594"/>
      <c r="ALW594"/>
      <c r="ALX594"/>
      <c r="ALY594"/>
      <c r="ALZ594"/>
      <c r="AMA594"/>
      <c r="AMB594"/>
      <c r="AMC594"/>
      <c r="AMD594"/>
      <c r="AME594"/>
      <c r="AMF594"/>
      <c r="AMG594"/>
      <c r="AMH594"/>
      <c r="AMI594"/>
      <c r="AMJ594"/>
    </row>
    <row r="595" spans="1:1024" ht="45">
      <c r="A595" s="41"/>
      <c r="B595" s="41"/>
      <c r="C595" s="41"/>
      <c r="D595" s="41"/>
      <c r="E595" s="41"/>
      <c r="F595" s="41"/>
      <c r="G595" s="41" t="s">
        <v>2238</v>
      </c>
      <c r="H595" s="41" t="s">
        <v>2237</v>
      </c>
      <c r="I595" s="38">
        <f t="shared" si="9"/>
        <v>2</v>
      </c>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c r="IW595"/>
      <c r="IX595"/>
      <c r="IY595"/>
      <c r="IZ595"/>
      <c r="JA595"/>
      <c r="JB595"/>
      <c r="JC595"/>
      <c r="JD595"/>
      <c r="JE595"/>
      <c r="JF595"/>
      <c r="JG595"/>
      <c r="JH595"/>
      <c r="JI595"/>
      <c r="JJ595"/>
      <c r="JK595"/>
      <c r="JL595"/>
      <c r="JM595"/>
      <c r="JN595"/>
      <c r="JO595"/>
      <c r="JP595"/>
      <c r="JQ595"/>
      <c r="JR595"/>
      <c r="JS595"/>
      <c r="JT595"/>
      <c r="JU595"/>
      <c r="JV595"/>
      <c r="JW595"/>
      <c r="JX595"/>
      <c r="JY595"/>
      <c r="JZ595"/>
      <c r="KA595"/>
      <c r="KB595"/>
      <c r="KC595"/>
      <c r="KD595"/>
      <c r="KE595"/>
      <c r="KF595"/>
      <c r="KG595"/>
      <c r="KH595"/>
      <c r="KI595"/>
      <c r="KJ595"/>
      <c r="KK595"/>
      <c r="KL595"/>
      <c r="KM595"/>
      <c r="KN595"/>
      <c r="KO595"/>
      <c r="KP595"/>
      <c r="KQ595"/>
      <c r="KR595"/>
      <c r="KS595"/>
      <c r="KT595"/>
      <c r="KU595"/>
      <c r="KV595"/>
      <c r="KW595"/>
      <c r="KX595"/>
      <c r="KY595"/>
      <c r="KZ595"/>
      <c r="LA595"/>
      <c r="LB595"/>
      <c r="LC595"/>
      <c r="LD595"/>
      <c r="LE595"/>
      <c r="LF595"/>
      <c r="LG595"/>
      <c r="LH595"/>
      <c r="LI595"/>
      <c r="LJ595"/>
      <c r="LK595"/>
      <c r="LL595"/>
      <c r="LM595"/>
      <c r="LN595"/>
      <c r="LO595"/>
      <c r="LP595"/>
      <c r="LQ595"/>
      <c r="LR595"/>
      <c r="LS595"/>
      <c r="LT595"/>
      <c r="LU595"/>
      <c r="LV595"/>
      <c r="LW595"/>
      <c r="LX595"/>
      <c r="LY595"/>
      <c r="LZ595"/>
      <c r="MA595"/>
      <c r="MB595"/>
      <c r="MC595"/>
      <c r="MD595"/>
      <c r="ME595"/>
      <c r="MF595"/>
      <c r="MG595"/>
      <c r="MH595"/>
      <c r="MI595"/>
      <c r="MJ595"/>
      <c r="MK595"/>
      <c r="ML595"/>
      <c r="MM595"/>
      <c r="MN595"/>
      <c r="MO595"/>
      <c r="MP595"/>
      <c r="MQ595"/>
      <c r="MR595"/>
      <c r="MS595"/>
      <c r="MT595"/>
      <c r="MU595"/>
      <c r="MV595"/>
      <c r="MW595"/>
      <c r="MX595"/>
      <c r="MY595"/>
      <c r="MZ595"/>
      <c r="NA595"/>
      <c r="NB595"/>
      <c r="NC595"/>
      <c r="ND595"/>
      <c r="NE595"/>
      <c r="NF595"/>
      <c r="NG595"/>
      <c r="NH595"/>
      <c r="NI595"/>
      <c r="NJ595"/>
      <c r="NK595"/>
      <c r="NL595"/>
      <c r="NM595"/>
      <c r="NN595"/>
      <c r="NO595"/>
      <c r="NP595"/>
      <c r="NQ595"/>
      <c r="NR595"/>
      <c r="NS595"/>
      <c r="NT595"/>
      <c r="NU595"/>
      <c r="NV595"/>
      <c r="NW595"/>
      <c r="NX595"/>
      <c r="NY595"/>
      <c r="NZ595"/>
      <c r="OA595"/>
      <c r="OB595"/>
      <c r="OC595"/>
      <c r="OD595"/>
      <c r="OE595"/>
      <c r="OF595"/>
      <c r="OG595"/>
      <c r="OH595"/>
      <c r="OI595"/>
      <c r="OJ595"/>
      <c r="OK595"/>
      <c r="OL595"/>
      <c r="OM595"/>
      <c r="ON595"/>
      <c r="OO595"/>
      <c r="OP595"/>
      <c r="OQ595"/>
      <c r="OR595"/>
      <c r="OS595"/>
      <c r="OT595"/>
      <c r="OU595"/>
      <c r="OV595"/>
      <c r="OW595"/>
      <c r="OX595"/>
      <c r="OY595"/>
      <c r="OZ595"/>
      <c r="PA595"/>
      <c r="PB595"/>
      <c r="PC595"/>
      <c r="PD595"/>
      <c r="PE595"/>
      <c r="PF595"/>
      <c r="PG595"/>
      <c r="PH595"/>
      <c r="PI595"/>
      <c r="PJ595"/>
      <c r="PK595"/>
      <c r="PL595"/>
      <c r="PM595"/>
      <c r="PN595"/>
      <c r="PO595"/>
      <c r="PP595"/>
      <c r="PQ595"/>
      <c r="PR595"/>
      <c r="PS595"/>
      <c r="PT595"/>
      <c r="PU595"/>
      <c r="PV595"/>
      <c r="PW595"/>
      <c r="PX595"/>
      <c r="PY595"/>
      <c r="PZ595"/>
      <c r="QA595"/>
      <c r="QB595"/>
      <c r="QC595"/>
      <c r="QD595"/>
      <c r="QE595"/>
      <c r="QF595"/>
      <c r="QG595"/>
      <c r="QH595"/>
      <c r="QI595"/>
      <c r="QJ595"/>
      <c r="QK595"/>
      <c r="QL595"/>
      <c r="QM595"/>
      <c r="QN595"/>
      <c r="QO595"/>
      <c r="QP595"/>
      <c r="QQ595"/>
      <c r="QR595"/>
      <c r="QS595"/>
      <c r="QT595"/>
      <c r="QU595"/>
      <c r="QV595"/>
      <c r="QW595"/>
      <c r="QX595"/>
      <c r="QY595"/>
      <c r="QZ595"/>
      <c r="RA595"/>
      <c r="RB595"/>
      <c r="RC595"/>
      <c r="RD595"/>
      <c r="RE595"/>
      <c r="RF595"/>
      <c r="RG595"/>
      <c r="RH595"/>
      <c r="RI595"/>
      <c r="RJ595"/>
      <c r="RK595"/>
      <c r="RL595"/>
      <c r="RM595"/>
      <c r="RN595"/>
      <c r="RO595"/>
      <c r="RP595"/>
      <c r="RQ595"/>
      <c r="RR595"/>
      <c r="RS595"/>
      <c r="RT595"/>
      <c r="RU595"/>
      <c r="RV595"/>
      <c r="RW595"/>
      <c r="RX595"/>
      <c r="RY595"/>
      <c r="RZ595"/>
      <c r="SA595"/>
      <c r="SB595"/>
      <c r="SC595"/>
      <c r="SD595"/>
      <c r="SE595"/>
      <c r="SF595"/>
      <c r="SG595"/>
      <c r="SH595"/>
      <c r="SI595"/>
      <c r="SJ595"/>
      <c r="SK595"/>
      <c r="SL595"/>
      <c r="SM595"/>
      <c r="SN595"/>
      <c r="SO595"/>
      <c r="SP595"/>
      <c r="SQ595"/>
      <c r="SR595"/>
      <c r="SS595"/>
      <c r="ST595"/>
      <c r="SU595"/>
      <c r="SV595"/>
      <c r="SW595"/>
      <c r="SX595"/>
      <c r="SY595"/>
      <c r="SZ595"/>
      <c r="TA595"/>
      <c r="TB595"/>
      <c r="TC595"/>
      <c r="TD595"/>
      <c r="TE595"/>
      <c r="TF595"/>
      <c r="TG595"/>
      <c r="TH595"/>
      <c r="TI595"/>
      <c r="TJ595"/>
      <c r="TK595"/>
      <c r="TL595"/>
      <c r="TM595"/>
      <c r="TN595"/>
      <c r="TO595"/>
      <c r="TP595"/>
      <c r="TQ595"/>
      <c r="TR595"/>
      <c r="TS595"/>
      <c r="TT595"/>
      <c r="TU595"/>
      <c r="TV595"/>
      <c r="TW595"/>
      <c r="TX595"/>
      <c r="TY595"/>
      <c r="TZ595"/>
      <c r="UA595"/>
      <c r="UB595"/>
      <c r="UC595"/>
      <c r="UD595"/>
      <c r="UE595"/>
      <c r="UF595"/>
      <c r="UG595"/>
      <c r="UH595"/>
      <c r="UI595"/>
      <c r="UJ595"/>
      <c r="UK595"/>
      <c r="UL595"/>
      <c r="UM595"/>
      <c r="UN595"/>
      <c r="UO595"/>
      <c r="UP595"/>
      <c r="UQ595"/>
      <c r="UR595"/>
      <c r="US595"/>
      <c r="UT595"/>
      <c r="UU595"/>
      <c r="UV595"/>
      <c r="UW595"/>
      <c r="UX595"/>
      <c r="UY595"/>
      <c r="UZ595"/>
      <c r="VA595"/>
      <c r="VB595"/>
      <c r="VC595"/>
      <c r="VD595"/>
      <c r="VE595"/>
      <c r="VF595"/>
      <c r="VG595"/>
      <c r="VH595"/>
      <c r="VI595"/>
      <c r="VJ595"/>
      <c r="VK595"/>
      <c r="VL595"/>
      <c r="VM595"/>
      <c r="VN595"/>
      <c r="VO595"/>
      <c r="VP595"/>
      <c r="VQ595"/>
      <c r="VR595"/>
      <c r="VS595"/>
      <c r="VT595"/>
      <c r="VU595"/>
      <c r="VV595"/>
      <c r="VW595"/>
      <c r="VX595"/>
      <c r="VY595"/>
      <c r="VZ595"/>
      <c r="WA595"/>
      <c r="WB595"/>
      <c r="WC595"/>
      <c r="WD595"/>
      <c r="WE595"/>
      <c r="WF595"/>
      <c r="WG595"/>
      <c r="WH595"/>
      <c r="WI595"/>
      <c r="WJ595"/>
      <c r="WK595"/>
      <c r="WL595"/>
      <c r="WM595"/>
      <c r="WN595"/>
      <c r="WO595"/>
      <c r="WP595"/>
      <c r="WQ595"/>
      <c r="WR595"/>
      <c r="WS595"/>
      <c r="WT595"/>
      <c r="WU595"/>
      <c r="WV595"/>
      <c r="WW595"/>
      <c r="WX595"/>
      <c r="WY595"/>
      <c r="WZ595"/>
      <c r="XA595"/>
      <c r="XB595"/>
      <c r="XC595"/>
      <c r="XD595"/>
      <c r="XE595"/>
      <c r="XF595"/>
      <c r="XG595"/>
      <c r="XH595"/>
      <c r="XI595"/>
      <c r="XJ595"/>
      <c r="XK595"/>
      <c r="XL595"/>
      <c r="XM595"/>
      <c r="XN595"/>
      <c r="XO595"/>
      <c r="XP595"/>
      <c r="XQ595"/>
      <c r="XR595"/>
      <c r="XS595"/>
      <c r="XT595"/>
      <c r="XU595"/>
      <c r="XV595"/>
      <c r="XW595"/>
      <c r="XX595"/>
      <c r="XY595"/>
      <c r="XZ595"/>
      <c r="YA595"/>
      <c r="YB595"/>
      <c r="YC595"/>
      <c r="YD595"/>
      <c r="YE595"/>
      <c r="YF595"/>
      <c r="YG595"/>
      <c r="YH595"/>
      <c r="YI595"/>
      <c r="YJ595"/>
      <c r="YK595"/>
      <c r="YL595"/>
      <c r="YM595"/>
      <c r="YN595"/>
      <c r="YO595"/>
      <c r="YP595"/>
      <c r="YQ595"/>
      <c r="YR595"/>
      <c r="YS595"/>
      <c r="YT595"/>
      <c r="YU595"/>
      <c r="YV595"/>
      <c r="YW595"/>
      <c r="YX595"/>
      <c r="YY595"/>
      <c r="YZ595"/>
      <c r="ZA595"/>
      <c r="ZB595"/>
      <c r="ZC595"/>
      <c r="ZD595"/>
      <c r="ZE595"/>
      <c r="ZF595"/>
      <c r="ZG595"/>
      <c r="ZH595"/>
      <c r="ZI595"/>
      <c r="ZJ595"/>
      <c r="ZK595"/>
      <c r="ZL595"/>
      <c r="ZM595"/>
      <c r="ZN595"/>
      <c r="ZO595"/>
      <c r="ZP595"/>
      <c r="ZQ595"/>
      <c r="ZR595"/>
      <c r="ZS595"/>
      <c r="ZT595"/>
      <c r="ZU595"/>
      <c r="ZV595"/>
      <c r="ZW595"/>
      <c r="ZX595"/>
      <c r="ZY595"/>
      <c r="ZZ595"/>
      <c r="AAA595"/>
      <c r="AAB595"/>
      <c r="AAC595"/>
      <c r="AAD595"/>
      <c r="AAE595"/>
      <c r="AAF595"/>
      <c r="AAG595"/>
      <c r="AAH595"/>
      <c r="AAI595"/>
      <c r="AAJ595"/>
      <c r="AAK595"/>
      <c r="AAL595"/>
      <c r="AAM595"/>
      <c r="AAN595"/>
      <c r="AAO595"/>
      <c r="AAP595"/>
      <c r="AAQ595"/>
      <c r="AAR595"/>
      <c r="AAS595"/>
      <c r="AAT595"/>
      <c r="AAU595"/>
      <c r="AAV595"/>
      <c r="AAW595"/>
      <c r="AAX595"/>
      <c r="AAY595"/>
      <c r="AAZ595"/>
      <c r="ABA595"/>
      <c r="ABB595"/>
      <c r="ABC595"/>
      <c r="ABD595"/>
      <c r="ABE595"/>
      <c r="ABF595"/>
      <c r="ABG595"/>
      <c r="ABH595"/>
      <c r="ABI595"/>
      <c r="ABJ595"/>
      <c r="ABK595"/>
      <c r="ABL595"/>
      <c r="ABM595"/>
      <c r="ABN595"/>
      <c r="ABO595"/>
      <c r="ABP595"/>
      <c r="ABQ595"/>
      <c r="ABR595"/>
      <c r="ABS595"/>
      <c r="ABT595"/>
      <c r="ABU595"/>
      <c r="ABV595"/>
      <c r="ABW595"/>
      <c r="ABX595"/>
      <c r="ABY595"/>
      <c r="ABZ595"/>
      <c r="ACA595"/>
      <c r="ACB595"/>
      <c r="ACC595"/>
      <c r="ACD595"/>
      <c r="ACE595"/>
      <c r="ACF595"/>
      <c r="ACG595"/>
      <c r="ACH595"/>
      <c r="ACI595"/>
      <c r="ACJ595"/>
      <c r="ACK595"/>
      <c r="ACL595"/>
      <c r="ACM595"/>
      <c r="ACN595"/>
      <c r="ACO595"/>
      <c r="ACP595"/>
      <c r="ACQ595"/>
      <c r="ACR595"/>
      <c r="ACS595"/>
      <c r="ACT595"/>
      <c r="ACU595"/>
      <c r="ACV595"/>
      <c r="ACW595"/>
      <c r="ACX595"/>
      <c r="ACY595"/>
      <c r="ACZ595"/>
      <c r="ADA595"/>
      <c r="ADB595"/>
      <c r="ADC595"/>
      <c r="ADD595"/>
      <c r="ADE595"/>
      <c r="ADF595"/>
      <c r="ADG595"/>
      <c r="ADH595"/>
      <c r="ADI595"/>
      <c r="ADJ595"/>
      <c r="ADK595"/>
      <c r="ADL595"/>
      <c r="ADM595"/>
      <c r="ADN595"/>
      <c r="ADO595"/>
      <c r="ADP595"/>
      <c r="ADQ595"/>
      <c r="ADR595"/>
      <c r="ADS595"/>
      <c r="ADT595"/>
      <c r="ADU595"/>
      <c r="ADV595"/>
      <c r="ADW595"/>
      <c r="ADX595"/>
      <c r="ADY595"/>
      <c r="ADZ595"/>
      <c r="AEA595"/>
      <c r="AEB595"/>
      <c r="AEC595"/>
      <c r="AED595"/>
      <c r="AEE595"/>
      <c r="AEF595"/>
      <c r="AEG595"/>
      <c r="AEH595"/>
      <c r="AEI595"/>
      <c r="AEJ595"/>
      <c r="AEK595"/>
      <c r="AEL595"/>
      <c r="AEM595"/>
      <c r="AEN595"/>
      <c r="AEO595"/>
      <c r="AEP595"/>
      <c r="AEQ595"/>
      <c r="AER595"/>
      <c r="AES595"/>
      <c r="AET595"/>
      <c r="AEU595"/>
      <c r="AEV595"/>
      <c r="AEW595"/>
      <c r="AEX595"/>
      <c r="AEY595"/>
      <c r="AEZ595"/>
      <c r="AFA595"/>
      <c r="AFB595"/>
      <c r="AFC595"/>
      <c r="AFD595"/>
      <c r="AFE595"/>
      <c r="AFF595"/>
      <c r="AFG595"/>
      <c r="AFH595"/>
      <c r="AFI595"/>
      <c r="AFJ595"/>
      <c r="AFK595"/>
      <c r="AFL595"/>
      <c r="AFM595"/>
      <c r="AFN595"/>
      <c r="AFO595"/>
      <c r="AFP595"/>
      <c r="AFQ595"/>
      <c r="AFR595"/>
      <c r="AFS595"/>
      <c r="AFT595"/>
      <c r="AFU595"/>
      <c r="AFV595"/>
      <c r="AFW595"/>
      <c r="AFX595"/>
      <c r="AFY595"/>
      <c r="AFZ595"/>
      <c r="AGA595"/>
      <c r="AGB595"/>
      <c r="AGC595"/>
      <c r="AGD595"/>
      <c r="AGE595"/>
      <c r="AGF595"/>
      <c r="AGG595"/>
      <c r="AGH595"/>
      <c r="AGI595"/>
      <c r="AGJ595"/>
      <c r="AGK595"/>
      <c r="AGL595"/>
      <c r="AGM595"/>
      <c r="AGN595"/>
      <c r="AGO595"/>
      <c r="AGP595"/>
      <c r="AGQ595"/>
      <c r="AGR595"/>
      <c r="AGS595"/>
      <c r="AGT595"/>
      <c r="AGU595"/>
      <c r="AGV595"/>
      <c r="AGW595"/>
      <c r="AGX595"/>
      <c r="AGY595"/>
      <c r="AGZ595"/>
      <c r="AHA595"/>
      <c r="AHB595"/>
      <c r="AHC595"/>
      <c r="AHD595"/>
      <c r="AHE595"/>
      <c r="AHF595"/>
      <c r="AHG595"/>
      <c r="AHH595"/>
      <c r="AHI595"/>
      <c r="AHJ595"/>
      <c r="AHK595"/>
      <c r="AHL595"/>
      <c r="AHM595"/>
      <c r="AHN595"/>
      <c r="AHO595"/>
      <c r="AHP595"/>
      <c r="AHQ595"/>
      <c r="AHR595"/>
      <c r="AHS595"/>
      <c r="AHT595"/>
      <c r="AHU595"/>
      <c r="AHV595"/>
      <c r="AHW595"/>
      <c r="AHX595"/>
      <c r="AHY595"/>
      <c r="AHZ595"/>
      <c r="AIA595"/>
      <c r="AIB595"/>
      <c r="AIC595"/>
      <c r="AID595"/>
      <c r="AIE595"/>
      <c r="AIF595"/>
      <c r="AIG595"/>
      <c r="AIH595"/>
      <c r="AII595"/>
      <c r="AIJ595"/>
      <c r="AIK595"/>
      <c r="AIL595"/>
      <c r="AIM595"/>
      <c r="AIN595"/>
      <c r="AIO595"/>
      <c r="AIP595"/>
      <c r="AIQ595"/>
      <c r="AIR595"/>
      <c r="AIS595"/>
      <c r="AIT595"/>
      <c r="AIU595"/>
      <c r="AIV595"/>
      <c r="AIW595"/>
      <c r="AIX595"/>
      <c r="AIY595"/>
      <c r="AIZ595"/>
      <c r="AJA595"/>
      <c r="AJB595"/>
      <c r="AJC595"/>
      <c r="AJD595"/>
      <c r="AJE595"/>
      <c r="AJF595"/>
      <c r="AJG595"/>
      <c r="AJH595"/>
      <c r="AJI595"/>
      <c r="AJJ595"/>
      <c r="AJK595"/>
      <c r="AJL595"/>
      <c r="AJM595"/>
      <c r="AJN595"/>
      <c r="AJO595"/>
      <c r="AJP595"/>
      <c r="AJQ595"/>
      <c r="AJR595"/>
      <c r="AJS595"/>
      <c r="AJT595"/>
      <c r="AJU595"/>
      <c r="AJV595"/>
      <c r="AJW595"/>
      <c r="AJX595"/>
      <c r="AJY595"/>
      <c r="AJZ595"/>
      <c r="AKA595"/>
      <c r="AKB595"/>
      <c r="AKC595"/>
      <c r="AKD595"/>
      <c r="AKE595"/>
      <c r="AKF595"/>
      <c r="AKG595"/>
      <c r="AKH595"/>
      <c r="AKI595"/>
      <c r="AKJ595"/>
      <c r="AKK595"/>
      <c r="AKL595"/>
      <c r="AKM595"/>
      <c r="AKN595"/>
      <c r="AKO595"/>
      <c r="AKP595"/>
      <c r="AKQ595"/>
      <c r="AKR595"/>
      <c r="AKS595"/>
      <c r="AKT595"/>
      <c r="AKU595"/>
      <c r="AKV595"/>
      <c r="AKW595"/>
      <c r="AKX595"/>
      <c r="AKY595"/>
      <c r="AKZ595"/>
      <c r="ALA595"/>
      <c r="ALB595"/>
      <c r="ALC595"/>
      <c r="ALD595"/>
      <c r="ALE595"/>
      <c r="ALF595"/>
      <c r="ALG595"/>
      <c r="ALH595"/>
      <c r="ALI595"/>
      <c r="ALJ595"/>
      <c r="ALK595"/>
      <c r="ALL595"/>
      <c r="ALM595"/>
      <c r="ALN595"/>
      <c r="ALO595"/>
      <c r="ALP595"/>
      <c r="ALQ595"/>
      <c r="ALR595"/>
      <c r="ALS595"/>
      <c r="ALT595"/>
      <c r="ALU595"/>
      <c r="ALV595"/>
      <c r="ALW595"/>
      <c r="ALX595"/>
      <c r="ALY595"/>
      <c r="ALZ595"/>
      <c r="AMA595"/>
      <c r="AMB595"/>
      <c r="AMC595"/>
      <c r="AMD595"/>
      <c r="AME595"/>
      <c r="AMF595"/>
      <c r="AMG595"/>
      <c r="AMH595"/>
      <c r="AMI595"/>
      <c r="AMJ595"/>
    </row>
    <row r="596" spans="1:1024" ht="90">
      <c r="A596" s="41"/>
      <c r="B596" s="41"/>
      <c r="C596" s="41" t="s">
        <v>1803</v>
      </c>
      <c r="D596" s="41" t="s">
        <v>1480</v>
      </c>
      <c r="E596" s="41" t="s">
        <v>1481</v>
      </c>
      <c r="F596" s="41" t="s">
        <v>1480</v>
      </c>
      <c r="G596" s="41" t="s">
        <v>2240</v>
      </c>
      <c r="H596" s="41" t="s">
        <v>2239</v>
      </c>
      <c r="I596" s="38">
        <f t="shared" si="9"/>
        <v>6</v>
      </c>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c r="IW596"/>
      <c r="IX596"/>
      <c r="IY596"/>
      <c r="IZ596"/>
      <c r="JA596"/>
      <c r="JB596"/>
      <c r="JC596"/>
      <c r="JD596"/>
      <c r="JE596"/>
      <c r="JF596"/>
      <c r="JG596"/>
      <c r="JH596"/>
      <c r="JI596"/>
      <c r="JJ596"/>
      <c r="JK596"/>
      <c r="JL596"/>
      <c r="JM596"/>
      <c r="JN596"/>
      <c r="JO596"/>
      <c r="JP596"/>
      <c r="JQ596"/>
      <c r="JR596"/>
      <c r="JS596"/>
      <c r="JT596"/>
      <c r="JU596"/>
      <c r="JV596"/>
      <c r="JW596"/>
      <c r="JX596"/>
      <c r="JY596"/>
      <c r="JZ596"/>
      <c r="KA596"/>
      <c r="KB596"/>
      <c r="KC596"/>
      <c r="KD596"/>
      <c r="KE596"/>
      <c r="KF596"/>
      <c r="KG596"/>
      <c r="KH596"/>
      <c r="KI596"/>
      <c r="KJ596"/>
      <c r="KK596"/>
      <c r="KL596"/>
      <c r="KM596"/>
      <c r="KN596"/>
      <c r="KO596"/>
      <c r="KP596"/>
      <c r="KQ596"/>
      <c r="KR596"/>
      <c r="KS596"/>
      <c r="KT596"/>
      <c r="KU596"/>
      <c r="KV596"/>
      <c r="KW596"/>
      <c r="KX596"/>
      <c r="KY596"/>
      <c r="KZ596"/>
      <c r="LA596"/>
      <c r="LB596"/>
      <c r="LC596"/>
      <c r="LD596"/>
      <c r="LE596"/>
      <c r="LF596"/>
      <c r="LG596"/>
      <c r="LH596"/>
      <c r="LI596"/>
      <c r="LJ596"/>
      <c r="LK596"/>
      <c r="LL596"/>
      <c r="LM596"/>
      <c r="LN596"/>
      <c r="LO596"/>
      <c r="LP596"/>
      <c r="LQ596"/>
      <c r="LR596"/>
      <c r="LS596"/>
      <c r="LT596"/>
      <c r="LU596"/>
      <c r="LV596"/>
      <c r="LW596"/>
      <c r="LX596"/>
      <c r="LY596"/>
      <c r="LZ596"/>
      <c r="MA596"/>
      <c r="MB596"/>
      <c r="MC596"/>
      <c r="MD596"/>
      <c r="ME596"/>
      <c r="MF596"/>
      <c r="MG596"/>
      <c r="MH596"/>
      <c r="MI596"/>
      <c r="MJ596"/>
      <c r="MK596"/>
      <c r="ML596"/>
      <c r="MM596"/>
      <c r="MN596"/>
      <c r="MO596"/>
      <c r="MP596"/>
      <c r="MQ596"/>
      <c r="MR596"/>
      <c r="MS596"/>
      <c r="MT596"/>
      <c r="MU596"/>
      <c r="MV596"/>
      <c r="MW596"/>
      <c r="MX596"/>
      <c r="MY596"/>
      <c r="MZ596"/>
      <c r="NA596"/>
      <c r="NB596"/>
      <c r="NC596"/>
      <c r="ND596"/>
      <c r="NE596"/>
      <c r="NF596"/>
      <c r="NG596"/>
      <c r="NH596"/>
      <c r="NI596"/>
      <c r="NJ596"/>
      <c r="NK596"/>
      <c r="NL596"/>
      <c r="NM596"/>
      <c r="NN596"/>
      <c r="NO596"/>
      <c r="NP596"/>
      <c r="NQ596"/>
      <c r="NR596"/>
      <c r="NS596"/>
      <c r="NT596"/>
      <c r="NU596"/>
      <c r="NV596"/>
      <c r="NW596"/>
      <c r="NX596"/>
      <c r="NY596"/>
      <c r="NZ596"/>
      <c r="OA596"/>
      <c r="OB596"/>
      <c r="OC596"/>
      <c r="OD596"/>
      <c r="OE596"/>
      <c r="OF596"/>
      <c r="OG596"/>
      <c r="OH596"/>
      <c r="OI596"/>
      <c r="OJ596"/>
      <c r="OK596"/>
      <c r="OL596"/>
      <c r="OM596"/>
      <c r="ON596"/>
      <c r="OO596"/>
      <c r="OP596"/>
      <c r="OQ596"/>
      <c r="OR596"/>
      <c r="OS596"/>
      <c r="OT596"/>
      <c r="OU596"/>
      <c r="OV596"/>
      <c r="OW596"/>
      <c r="OX596"/>
      <c r="OY596"/>
      <c r="OZ596"/>
      <c r="PA596"/>
      <c r="PB596"/>
      <c r="PC596"/>
      <c r="PD596"/>
      <c r="PE596"/>
      <c r="PF596"/>
      <c r="PG596"/>
      <c r="PH596"/>
      <c r="PI596"/>
      <c r="PJ596"/>
      <c r="PK596"/>
      <c r="PL596"/>
      <c r="PM596"/>
      <c r="PN596"/>
      <c r="PO596"/>
      <c r="PP596"/>
      <c r="PQ596"/>
      <c r="PR596"/>
      <c r="PS596"/>
      <c r="PT596"/>
      <c r="PU596"/>
      <c r="PV596"/>
      <c r="PW596"/>
      <c r="PX596"/>
      <c r="PY596"/>
      <c r="PZ596"/>
      <c r="QA596"/>
      <c r="QB596"/>
      <c r="QC596"/>
      <c r="QD596"/>
      <c r="QE596"/>
      <c r="QF596"/>
      <c r="QG596"/>
      <c r="QH596"/>
      <c r="QI596"/>
      <c r="QJ596"/>
      <c r="QK596"/>
      <c r="QL596"/>
      <c r="QM596"/>
      <c r="QN596"/>
      <c r="QO596"/>
      <c r="QP596"/>
      <c r="QQ596"/>
      <c r="QR596"/>
      <c r="QS596"/>
      <c r="QT596"/>
      <c r="QU596"/>
      <c r="QV596"/>
      <c r="QW596"/>
      <c r="QX596"/>
      <c r="QY596"/>
      <c r="QZ596"/>
      <c r="RA596"/>
      <c r="RB596"/>
      <c r="RC596"/>
      <c r="RD596"/>
      <c r="RE596"/>
      <c r="RF596"/>
      <c r="RG596"/>
      <c r="RH596"/>
      <c r="RI596"/>
      <c r="RJ596"/>
      <c r="RK596"/>
      <c r="RL596"/>
      <c r="RM596"/>
      <c r="RN596"/>
      <c r="RO596"/>
      <c r="RP596"/>
      <c r="RQ596"/>
      <c r="RR596"/>
      <c r="RS596"/>
      <c r="RT596"/>
      <c r="RU596"/>
      <c r="RV596"/>
      <c r="RW596"/>
      <c r="RX596"/>
      <c r="RY596"/>
      <c r="RZ596"/>
      <c r="SA596"/>
      <c r="SB596"/>
      <c r="SC596"/>
      <c r="SD596"/>
      <c r="SE596"/>
      <c r="SF596"/>
      <c r="SG596"/>
      <c r="SH596"/>
      <c r="SI596"/>
      <c r="SJ596"/>
      <c r="SK596"/>
      <c r="SL596"/>
      <c r="SM596"/>
      <c r="SN596"/>
      <c r="SO596"/>
      <c r="SP596"/>
      <c r="SQ596"/>
      <c r="SR596"/>
      <c r="SS596"/>
      <c r="ST596"/>
      <c r="SU596"/>
      <c r="SV596"/>
      <c r="SW596"/>
      <c r="SX596"/>
      <c r="SY596"/>
      <c r="SZ596"/>
      <c r="TA596"/>
      <c r="TB596"/>
      <c r="TC596"/>
      <c r="TD596"/>
      <c r="TE596"/>
      <c r="TF596"/>
      <c r="TG596"/>
      <c r="TH596"/>
      <c r="TI596"/>
      <c r="TJ596"/>
      <c r="TK596"/>
      <c r="TL596"/>
      <c r="TM596"/>
      <c r="TN596"/>
      <c r="TO596"/>
      <c r="TP596"/>
      <c r="TQ596"/>
      <c r="TR596"/>
      <c r="TS596"/>
      <c r="TT596"/>
      <c r="TU596"/>
      <c r="TV596"/>
      <c r="TW596"/>
      <c r="TX596"/>
      <c r="TY596"/>
      <c r="TZ596"/>
      <c r="UA596"/>
      <c r="UB596"/>
      <c r="UC596"/>
      <c r="UD596"/>
      <c r="UE596"/>
      <c r="UF596"/>
      <c r="UG596"/>
      <c r="UH596"/>
      <c r="UI596"/>
      <c r="UJ596"/>
      <c r="UK596"/>
      <c r="UL596"/>
      <c r="UM596"/>
      <c r="UN596"/>
      <c r="UO596"/>
      <c r="UP596"/>
      <c r="UQ596"/>
      <c r="UR596"/>
      <c r="US596"/>
      <c r="UT596"/>
      <c r="UU596"/>
      <c r="UV596"/>
      <c r="UW596"/>
      <c r="UX596"/>
      <c r="UY596"/>
      <c r="UZ596"/>
      <c r="VA596"/>
      <c r="VB596"/>
      <c r="VC596"/>
      <c r="VD596"/>
      <c r="VE596"/>
      <c r="VF596"/>
      <c r="VG596"/>
      <c r="VH596"/>
      <c r="VI596"/>
      <c r="VJ596"/>
      <c r="VK596"/>
      <c r="VL596"/>
      <c r="VM596"/>
      <c r="VN596"/>
      <c r="VO596"/>
      <c r="VP596"/>
      <c r="VQ596"/>
      <c r="VR596"/>
      <c r="VS596"/>
      <c r="VT596"/>
      <c r="VU596"/>
      <c r="VV596"/>
      <c r="VW596"/>
      <c r="VX596"/>
      <c r="VY596"/>
      <c r="VZ596"/>
      <c r="WA596"/>
      <c r="WB596"/>
      <c r="WC596"/>
      <c r="WD596"/>
      <c r="WE596"/>
      <c r="WF596"/>
      <c r="WG596"/>
      <c r="WH596"/>
      <c r="WI596"/>
      <c r="WJ596"/>
      <c r="WK596"/>
      <c r="WL596"/>
      <c r="WM596"/>
      <c r="WN596"/>
      <c r="WO596"/>
      <c r="WP596"/>
      <c r="WQ596"/>
      <c r="WR596"/>
      <c r="WS596"/>
      <c r="WT596"/>
      <c r="WU596"/>
      <c r="WV596"/>
      <c r="WW596"/>
      <c r="WX596"/>
      <c r="WY596"/>
      <c r="WZ596"/>
      <c r="XA596"/>
      <c r="XB596"/>
      <c r="XC596"/>
      <c r="XD596"/>
      <c r="XE596"/>
      <c r="XF596"/>
      <c r="XG596"/>
      <c r="XH596"/>
      <c r="XI596"/>
      <c r="XJ596"/>
      <c r="XK596"/>
      <c r="XL596"/>
      <c r="XM596"/>
      <c r="XN596"/>
      <c r="XO596"/>
      <c r="XP596"/>
      <c r="XQ596"/>
      <c r="XR596"/>
      <c r="XS596"/>
      <c r="XT596"/>
      <c r="XU596"/>
      <c r="XV596"/>
      <c r="XW596"/>
      <c r="XX596"/>
      <c r="XY596"/>
      <c r="XZ596"/>
      <c r="YA596"/>
      <c r="YB596"/>
      <c r="YC596"/>
      <c r="YD596"/>
      <c r="YE596"/>
      <c r="YF596"/>
      <c r="YG596"/>
      <c r="YH596"/>
      <c r="YI596"/>
      <c r="YJ596"/>
      <c r="YK596"/>
      <c r="YL596"/>
      <c r="YM596"/>
      <c r="YN596"/>
      <c r="YO596"/>
      <c r="YP596"/>
      <c r="YQ596"/>
      <c r="YR596"/>
      <c r="YS596"/>
      <c r="YT596"/>
      <c r="YU596"/>
      <c r="YV596"/>
      <c r="YW596"/>
      <c r="YX596"/>
      <c r="YY596"/>
      <c r="YZ596"/>
      <c r="ZA596"/>
      <c r="ZB596"/>
      <c r="ZC596"/>
      <c r="ZD596"/>
      <c r="ZE596"/>
      <c r="ZF596"/>
      <c r="ZG596"/>
      <c r="ZH596"/>
      <c r="ZI596"/>
      <c r="ZJ596"/>
      <c r="ZK596"/>
      <c r="ZL596"/>
      <c r="ZM596"/>
      <c r="ZN596"/>
      <c r="ZO596"/>
      <c r="ZP596"/>
      <c r="ZQ596"/>
      <c r="ZR596"/>
      <c r="ZS596"/>
      <c r="ZT596"/>
      <c r="ZU596"/>
      <c r="ZV596"/>
      <c r="ZW596"/>
      <c r="ZX596"/>
      <c r="ZY596"/>
      <c r="ZZ596"/>
      <c r="AAA596"/>
      <c r="AAB596"/>
      <c r="AAC596"/>
      <c r="AAD596"/>
      <c r="AAE596"/>
      <c r="AAF596"/>
      <c r="AAG596"/>
      <c r="AAH596"/>
      <c r="AAI596"/>
      <c r="AAJ596"/>
      <c r="AAK596"/>
      <c r="AAL596"/>
      <c r="AAM596"/>
      <c r="AAN596"/>
      <c r="AAO596"/>
      <c r="AAP596"/>
      <c r="AAQ596"/>
      <c r="AAR596"/>
      <c r="AAS596"/>
      <c r="AAT596"/>
      <c r="AAU596"/>
      <c r="AAV596"/>
      <c r="AAW596"/>
      <c r="AAX596"/>
      <c r="AAY596"/>
      <c r="AAZ596"/>
      <c r="ABA596"/>
      <c r="ABB596"/>
      <c r="ABC596"/>
      <c r="ABD596"/>
      <c r="ABE596"/>
      <c r="ABF596"/>
      <c r="ABG596"/>
      <c r="ABH596"/>
      <c r="ABI596"/>
      <c r="ABJ596"/>
      <c r="ABK596"/>
      <c r="ABL596"/>
      <c r="ABM596"/>
      <c r="ABN596"/>
      <c r="ABO596"/>
      <c r="ABP596"/>
      <c r="ABQ596"/>
      <c r="ABR596"/>
      <c r="ABS596"/>
      <c r="ABT596"/>
      <c r="ABU596"/>
      <c r="ABV596"/>
      <c r="ABW596"/>
      <c r="ABX596"/>
      <c r="ABY596"/>
      <c r="ABZ596"/>
      <c r="ACA596"/>
      <c r="ACB596"/>
      <c r="ACC596"/>
      <c r="ACD596"/>
      <c r="ACE596"/>
      <c r="ACF596"/>
      <c r="ACG596"/>
      <c r="ACH596"/>
      <c r="ACI596"/>
      <c r="ACJ596"/>
      <c r="ACK596"/>
      <c r="ACL596"/>
      <c r="ACM596"/>
      <c r="ACN596"/>
      <c r="ACO596"/>
      <c r="ACP596"/>
      <c r="ACQ596"/>
      <c r="ACR596"/>
      <c r="ACS596"/>
      <c r="ACT596"/>
      <c r="ACU596"/>
      <c r="ACV596"/>
      <c r="ACW596"/>
      <c r="ACX596"/>
      <c r="ACY596"/>
      <c r="ACZ596"/>
      <c r="ADA596"/>
      <c r="ADB596"/>
      <c r="ADC596"/>
      <c r="ADD596"/>
      <c r="ADE596"/>
      <c r="ADF596"/>
      <c r="ADG596"/>
      <c r="ADH596"/>
      <c r="ADI596"/>
      <c r="ADJ596"/>
      <c r="ADK596"/>
      <c r="ADL596"/>
      <c r="ADM596"/>
      <c r="ADN596"/>
      <c r="ADO596"/>
      <c r="ADP596"/>
      <c r="ADQ596"/>
      <c r="ADR596"/>
      <c r="ADS596"/>
      <c r="ADT596"/>
      <c r="ADU596"/>
      <c r="ADV596"/>
      <c r="ADW596"/>
      <c r="ADX596"/>
      <c r="ADY596"/>
      <c r="ADZ596"/>
      <c r="AEA596"/>
      <c r="AEB596"/>
      <c r="AEC596"/>
      <c r="AED596"/>
      <c r="AEE596"/>
      <c r="AEF596"/>
      <c r="AEG596"/>
      <c r="AEH596"/>
      <c r="AEI596"/>
      <c r="AEJ596"/>
      <c r="AEK596"/>
      <c r="AEL596"/>
      <c r="AEM596"/>
      <c r="AEN596"/>
      <c r="AEO596"/>
      <c r="AEP596"/>
      <c r="AEQ596"/>
      <c r="AER596"/>
      <c r="AES596"/>
      <c r="AET596"/>
      <c r="AEU596"/>
      <c r="AEV596"/>
      <c r="AEW596"/>
      <c r="AEX596"/>
      <c r="AEY596"/>
      <c r="AEZ596"/>
      <c r="AFA596"/>
      <c r="AFB596"/>
      <c r="AFC596"/>
      <c r="AFD596"/>
      <c r="AFE596"/>
      <c r="AFF596"/>
      <c r="AFG596"/>
      <c r="AFH596"/>
      <c r="AFI596"/>
      <c r="AFJ596"/>
      <c r="AFK596"/>
      <c r="AFL596"/>
      <c r="AFM596"/>
      <c r="AFN596"/>
      <c r="AFO596"/>
      <c r="AFP596"/>
      <c r="AFQ596"/>
      <c r="AFR596"/>
      <c r="AFS596"/>
      <c r="AFT596"/>
      <c r="AFU596"/>
      <c r="AFV596"/>
      <c r="AFW596"/>
      <c r="AFX596"/>
      <c r="AFY596"/>
      <c r="AFZ596"/>
      <c r="AGA596"/>
      <c r="AGB596"/>
      <c r="AGC596"/>
      <c r="AGD596"/>
      <c r="AGE596"/>
      <c r="AGF596"/>
      <c r="AGG596"/>
      <c r="AGH596"/>
      <c r="AGI596"/>
      <c r="AGJ596"/>
      <c r="AGK596"/>
      <c r="AGL596"/>
      <c r="AGM596"/>
      <c r="AGN596"/>
      <c r="AGO596"/>
      <c r="AGP596"/>
      <c r="AGQ596"/>
      <c r="AGR596"/>
      <c r="AGS596"/>
      <c r="AGT596"/>
      <c r="AGU596"/>
      <c r="AGV596"/>
      <c r="AGW596"/>
      <c r="AGX596"/>
      <c r="AGY596"/>
      <c r="AGZ596"/>
      <c r="AHA596"/>
      <c r="AHB596"/>
      <c r="AHC596"/>
      <c r="AHD596"/>
      <c r="AHE596"/>
      <c r="AHF596"/>
      <c r="AHG596"/>
      <c r="AHH596"/>
      <c r="AHI596"/>
      <c r="AHJ596"/>
      <c r="AHK596"/>
      <c r="AHL596"/>
      <c r="AHM596"/>
      <c r="AHN596"/>
      <c r="AHO596"/>
      <c r="AHP596"/>
      <c r="AHQ596"/>
      <c r="AHR596"/>
      <c r="AHS596"/>
      <c r="AHT596"/>
      <c r="AHU596"/>
      <c r="AHV596"/>
      <c r="AHW596"/>
      <c r="AHX596"/>
      <c r="AHY596"/>
      <c r="AHZ596"/>
      <c r="AIA596"/>
      <c r="AIB596"/>
      <c r="AIC596"/>
      <c r="AID596"/>
      <c r="AIE596"/>
      <c r="AIF596"/>
      <c r="AIG596"/>
      <c r="AIH596"/>
      <c r="AII596"/>
      <c r="AIJ596"/>
      <c r="AIK596"/>
      <c r="AIL596"/>
      <c r="AIM596"/>
      <c r="AIN596"/>
      <c r="AIO596"/>
      <c r="AIP596"/>
      <c r="AIQ596"/>
      <c r="AIR596"/>
      <c r="AIS596"/>
      <c r="AIT596"/>
      <c r="AIU596"/>
      <c r="AIV596"/>
      <c r="AIW596"/>
      <c r="AIX596"/>
      <c r="AIY596"/>
      <c r="AIZ596"/>
      <c r="AJA596"/>
      <c r="AJB596"/>
      <c r="AJC596"/>
      <c r="AJD596"/>
      <c r="AJE596"/>
      <c r="AJF596"/>
      <c r="AJG596"/>
      <c r="AJH596"/>
      <c r="AJI596"/>
      <c r="AJJ596"/>
      <c r="AJK596"/>
      <c r="AJL596"/>
      <c r="AJM596"/>
      <c r="AJN596"/>
      <c r="AJO596"/>
      <c r="AJP596"/>
      <c r="AJQ596"/>
      <c r="AJR596"/>
      <c r="AJS596"/>
      <c r="AJT596"/>
      <c r="AJU596"/>
      <c r="AJV596"/>
      <c r="AJW596"/>
      <c r="AJX596"/>
      <c r="AJY596"/>
      <c r="AJZ596"/>
      <c r="AKA596"/>
      <c r="AKB596"/>
      <c r="AKC596"/>
      <c r="AKD596"/>
      <c r="AKE596"/>
      <c r="AKF596"/>
      <c r="AKG596"/>
      <c r="AKH596"/>
      <c r="AKI596"/>
      <c r="AKJ596"/>
      <c r="AKK596"/>
      <c r="AKL596"/>
      <c r="AKM596"/>
      <c r="AKN596"/>
      <c r="AKO596"/>
      <c r="AKP596"/>
      <c r="AKQ596"/>
      <c r="AKR596"/>
      <c r="AKS596"/>
      <c r="AKT596"/>
      <c r="AKU596"/>
      <c r="AKV596"/>
      <c r="AKW596"/>
      <c r="AKX596"/>
      <c r="AKY596"/>
      <c r="AKZ596"/>
      <c r="ALA596"/>
      <c r="ALB596"/>
      <c r="ALC596"/>
      <c r="ALD596"/>
      <c r="ALE596"/>
      <c r="ALF596"/>
      <c r="ALG596"/>
      <c r="ALH596"/>
      <c r="ALI596"/>
      <c r="ALJ596"/>
      <c r="ALK596"/>
      <c r="ALL596"/>
      <c r="ALM596"/>
      <c r="ALN596"/>
      <c r="ALO596"/>
      <c r="ALP596"/>
      <c r="ALQ596"/>
      <c r="ALR596"/>
      <c r="ALS596"/>
      <c r="ALT596"/>
      <c r="ALU596"/>
      <c r="ALV596"/>
      <c r="ALW596"/>
      <c r="ALX596"/>
      <c r="ALY596"/>
      <c r="ALZ596"/>
      <c r="AMA596"/>
      <c r="AMB596"/>
      <c r="AMC596"/>
      <c r="AMD596"/>
      <c r="AME596"/>
      <c r="AMF596"/>
      <c r="AMG596"/>
      <c r="AMH596"/>
      <c r="AMI596"/>
      <c r="AMJ596"/>
    </row>
    <row r="597" spans="1:1024" ht="45">
      <c r="A597" s="41"/>
      <c r="B597" s="41"/>
      <c r="C597" s="41" t="s">
        <v>1804</v>
      </c>
      <c r="D597" s="41" t="s">
        <v>1482</v>
      </c>
      <c r="E597" s="41" t="s">
        <v>1483</v>
      </c>
      <c r="F597" s="41" t="s">
        <v>1482</v>
      </c>
      <c r="G597" s="41" t="s">
        <v>2241</v>
      </c>
      <c r="H597" s="41" t="s">
        <v>1482</v>
      </c>
      <c r="I597" s="38">
        <f t="shared" si="9"/>
        <v>6</v>
      </c>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c r="IW597"/>
      <c r="IX597"/>
      <c r="IY597"/>
      <c r="IZ597"/>
      <c r="JA597"/>
      <c r="JB597"/>
      <c r="JC597"/>
      <c r="JD597"/>
      <c r="JE597"/>
      <c r="JF597"/>
      <c r="JG597"/>
      <c r="JH597"/>
      <c r="JI597"/>
      <c r="JJ597"/>
      <c r="JK597"/>
      <c r="JL597"/>
      <c r="JM597"/>
      <c r="JN597"/>
      <c r="JO597"/>
      <c r="JP597"/>
      <c r="JQ597"/>
      <c r="JR597"/>
      <c r="JS597"/>
      <c r="JT597"/>
      <c r="JU597"/>
      <c r="JV597"/>
      <c r="JW597"/>
      <c r="JX597"/>
      <c r="JY597"/>
      <c r="JZ597"/>
      <c r="KA597"/>
      <c r="KB597"/>
      <c r="KC597"/>
      <c r="KD597"/>
      <c r="KE597"/>
      <c r="KF597"/>
      <c r="KG597"/>
      <c r="KH597"/>
      <c r="KI597"/>
      <c r="KJ597"/>
      <c r="KK597"/>
      <c r="KL597"/>
      <c r="KM597"/>
      <c r="KN597"/>
      <c r="KO597"/>
      <c r="KP597"/>
      <c r="KQ597"/>
      <c r="KR597"/>
      <c r="KS597"/>
      <c r="KT597"/>
      <c r="KU597"/>
      <c r="KV597"/>
      <c r="KW597"/>
      <c r="KX597"/>
      <c r="KY597"/>
      <c r="KZ597"/>
      <c r="LA597"/>
      <c r="LB597"/>
      <c r="LC597"/>
      <c r="LD597"/>
      <c r="LE597"/>
      <c r="LF597"/>
      <c r="LG597"/>
      <c r="LH597"/>
      <c r="LI597"/>
      <c r="LJ597"/>
      <c r="LK597"/>
      <c r="LL597"/>
      <c r="LM597"/>
      <c r="LN597"/>
      <c r="LO597"/>
      <c r="LP597"/>
      <c r="LQ597"/>
      <c r="LR597"/>
      <c r="LS597"/>
      <c r="LT597"/>
      <c r="LU597"/>
      <c r="LV597"/>
      <c r="LW597"/>
      <c r="LX597"/>
      <c r="LY597"/>
      <c r="LZ597"/>
      <c r="MA597"/>
      <c r="MB597"/>
      <c r="MC597"/>
      <c r="MD597"/>
      <c r="ME597"/>
      <c r="MF597"/>
      <c r="MG597"/>
      <c r="MH597"/>
      <c r="MI597"/>
      <c r="MJ597"/>
      <c r="MK597"/>
      <c r="ML597"/>
      <c r="MM597"/>
      <c r="MN597"/>
      <c r="MO597"/>
      <c r="MP597"/>
      <c r="MQ597"/>
      <c r="MR597"/>
      <c r="MS597"/>
      <c r="MT597"/>
      <c r="MU597"/>
      <c r="MV597"/>
      <c r="MW597"/>
      <c r="MX597"/>
      <c r="MY597"/>
      <c r="MZ597"/>
      <c r="NA597"/>
      <c r="NB597"/>
      <c r="NC597"/>
      <c r="ND597"/>
      <c r="NE597"/>
      <c r="NF597"/>
      <c r="NG597"/>
      <c r="NH597"/>
      <c r="NI597"/>
      <c r="NJ597"/>
      <c r="NK597"/>
      <c r="NL597"/>
      <c r="NM597"/>
      <c r="NN597"/>
      <c r="NO597"/>
      <c r="NP597"/>
      <c r="NQ597"/>
      <c r="NR597"/>
      <c r="NS597"/>
      <c r="NT597"/>
      <c r="NU597"/>
      <c r="NV597"/>
      <c r="NW597"/>
      <c r="NX597"/>
      <c r="NY597"/>
      <c r="NZ597"/>
      <c r="OA597"/>
      <c r="OB597"/>
      <c r="OC597"/>
      <c r="OD597"/>
      <c r="OE597"/>
      <c r="OF597"/>
      <c r="OG597"/>
      <c r="OH597"/>
      <c r="OI597"/>
      <c r="OJ597"/>
      <c r="OK597"/>
      <c r="OL597"/>
      <c r="OM597"/>
      <c r="ON597"/>
      <c r="OO597"/>
      <c r="OP597"/>
      <c r="OQ597"/>
      <c r="OR597"/>
      <c r="OS597"/>
      <c r="OT597"/>
      <c r="OU597"/>
      <c r="OV597"/>
      <c r="OW597"/>
      <c r="OX597"/>
      <c r="OY597"/>
      <c r="OZ597"/>
      <c r="PA597"/>
      <c r="PB597"/>
      <c r="PC597"/>
      <c r="PD597"/>
      <c r="PE597"/>
      <c r="PF597"/>
      <c r="PG597"/>
      <c r="PH597"/>
      <c r="PI597"/>
      <c r="PJ597"/>
      <c r="PK597"/>
      <c r="PL597"/>
      <c r="PM597"/>
      <c r="PN597"/>
      <c r="PO597"/>
      <c r="PP597"/>
      <c r="PQ597"/>
      <c r="PR597"/>
      <c r="PS597"/>
      <c r="PT597"/>
      <c r="PU597"/>
      <c r="PV597"/>
      <c r="PW597"/>
      <c r="PX597"/>
      <c r="PY597"/>
      <c r="PZ597"/>
      <c r="QA597"/>
      <c r="QB597"/>
      <c r="QC597"/>
      <c r="QD597"/>
      <c r="QE597"/>
      <c r="QF597"/>
      <c r="QG597"/>
      <c r="QH597"/>
      <c r="QI597"/>
      <c r="QJ597"/>
      <c r="QK597"/>
      <c r="QL597"/>
      <c r="QM597"/>
      <c r="QN597"/>
      <c r="QO597"/>
      <c r="QP597"/>
      <c r="QQ597"/>
      <c r="QR597"/>
      <c r="QS597"/>
      <c r="QT597"/>
      <c r="QU597"/>
      <c r="QV597"/>
      <c r="QW597"/>
      <c r="QX597"/>
      <c r="QY597"/>
      <c r="QZ597"/>
      <c r="RA597"/>
      <c r="RB597"/>
      <c r="RC597"/>
      <c r="RD597"/>
      <c r="RE597"/>
      <c r="RF597"/>
      <c r="RG597"/>
      <c r="RH597"/>
      <c r="RI597"/>
      <c r="RJ597"/>
      <c r="RK597"/>
      <c r="RL597"/>
      <c r="RM597"/>
      <c r="RN597"/>
      <c r="RO597"/>
      <c r="RP597"/>
      <c r="RQ597"/>
      <c r="RR597"/>
      <c r="RS597"/>
      <c r="RT597"/>
      <c r="RU597"/>
      <c r="RV597"/>
      <c r="RW597"/>
      <c r="RX597"/>
      <c r="RY597"/>
      <c r="RZ597"/>
      <c r="SA597"/>
      <c r="SB597"/>
      <c r="SC597"/>
      <c r="SD597"/>
      <c r="SE597"/>
      <c r="SF597"/>
      <c r="SG597"/>
      <c r="SH597"/>
      <c r="SI597"/>
      <c r="SJ597"/>
      <c r="SK597"/>
      <c r="SL597"/>
      <c r="SM597"/>
      <c r="SN597"/>
      <c r="SO597"/>
      <c r="SP597"/>
      <c r="SQ597"/>
      <c r="SR597"/>
      <c r="SS597"/>
      <c r="ST597"/>
      <c r="SU597"/>
      <c r="SV597"/>
      <c r="SW597"/>
      <c r="SX597"/>
      <c r="SY597"/>
      <c r="SZ597"/>
      <c r="TA597"/>
      <c r="TB597"/>
      <c r="TC597"/>
      <c r="TD597"/>
      <c r="TE597"/>
      <c r="TF597"/>
      <c r="TG597"/>
      <c r="TH597"/>
      <c r="TI597"/>
      <c r="TJ597"/>
      <c r="TK597"/>
      <c r="TL597"/>
      <c r="TM597"/>
      <c r="TN597"/>
      <c r="TO597"/>
      <c r="TP597"/>
      <c r="TQ597"/>
      <c r="TR597"/>
      <c r="TS597"/>
      <c r="TT597"/>
      <c r="TU597"/>
      <c r="TV597"/>
      <c r="TW597"/>
      <c r="TX597"/>
      <c r="TY597"/>
      <c r="TZ597"/>
      <c r="UA597"/>
      <c r="UB597"/>
      <c r="UC597"/>
      <c r="UD597"/>
      <c r="UE597"/>
      <c r="UF597"/>
      <c r="UG597"/>
      <c r="UH597"/>
      <c r="UI597"/>
      <c r="UJ597"/>
      <c r="UK597"/>
      <c r="UL597"/>
      <c r="UM597"/>
      <c r="UN597"/>
      <c r="UO597"/>
      <c r="UP597"/>
      <c r="UQ597"/>
      <c r="UR597"/>
      <c r="US597"/>
      <c r="UT597"/>
      <c r="UU597"/>
      <c r="UV597"/>
      <c r="UW597"/>
      <c r="UX597"/>
      <c r="UY597"/>
      <c r="UZ597"/>
      <c r="VA597"/>
      <c r="VB597"/>
      <c r="VC597"/>
      <c r="VD597"/>
      <c r="VE597"/>
      <c r="VF597"/>
      <c r="VG597"/>
      <c r="VH597"/>
      <c r="VI597"/>
      <c r="VJ597"/>
      <c r="VK597"/>
      <c r="VL597"/>
      <c r="VM597"/>
      <c r="VN597"/>
      <c r="VO597"/>
      <c r="VP597"/>
      <c r="VQ597"/>
      <c r="VR597"/>
      <c r="VS597"/>
      <c r="VT597"/>
      <c r="VU597"/>
      <c r="VV597"/>
      <c r="VW597"/>
      <c r="VX597"/>
      <c r="VY597"/>
      <c r="VZ597"/>
      <c r="WA597"/>
      <c r="WB597"/>
      <c r="WC597"/>
      <c r="WD597"/>
      <c r="WE597"/>
      <c r="WF597"/>
      <c r="WG597"/>
      <c r="WH597"/>
      <c r="WI597"/>
      <c r="WJ597"/>
      <c r="WK597"/>
      <c r="WL597"/>
      <c r="WM597"/>
      <c r="WN597"/>
      <c r="WO597"/>
      <c r="WP597"/>
      <c r="WQ597"/>
      <c r="WR597"/>
      <c r="WS597"/>
      <c r="WT597"/>
      <c r="WU597"/>
      <c r="WV597"/>
      <c r="WW597"/>
      <c r="WX597"/>
      <c r="WY597"/>
      <c r="WZ597"/>
      <c r="XA597"/>
      <c r="XB597"/>
      <c r="XC597"/>
      <c r="XD597"/>
      <c r="XE597"/>
      <c r="XF597"/>
      <c r="XG597"/>
      <c r="XH597"/>
      <c r="XI597"/>
      <c r="XJ597"/>
      <c r="XK597"/>
      <c r="XL597"/>
      <c r="XM597"/>
      <c r="XN597"/>
      <c r="XO597"/>
      <c r="XP597"/>
      <c r="XQ597"/>
      <c r="XR597"/>
      <c r="XS597"/>
      <c r="XT597"/>
      <c r="XU597"/>
      <c r="XV597"/>
      <c r="XW597"/>
      <c r="XX597"/>
      <c r="XY597"/>
      <c r="XZ597"/>
      <c r="YA597"/>
      <c r="YB597"/>
      <c r="YC597"/>
      <c r="YD597"/>
      <c r="YE597"/>
      <c r="YF597"/>
      <c r="YG597"/>
      <c r="YH597"/>
      <c r="YI597"/>
      <c r="YJ597"/>
      <c r="YK597"/>
      <c r="YL597"/>
      <c r="YM597"/>
      <c r="YN597"/>
      <c r="YO597"/>
      <c r="YP597"/>
      <c r="YQ597"/>
      <c r="YR597"/>
      <c r="YS597"/>
      <c r="YT597"/>
      <c r="YU597"/>
      <c r="YV597"/>
      <c r="YW597"/>
      <c r="YX597"/>
      <c r="YY597"/>
      <c r="YZ597"/>
      <c r="ZA597"/>
      <c r="ZB597"/>
      <c r="ZC597"/>
      <c r="ZD597"/>
      <c r="ZE597"/>
      <c r="ZF597"/>
      <c r="ZG597"/>
      <c r="ZH597"/>
      <c r="ZI597"/>
      <c r="ZJ597"/>
      <c r="ZK597"/>
      <c r="ZL597"/>
      <c r="ZM597"/>
      <c r="ZN597"/>
      <c r="ZO597"/>
      <c r="ZP597"/>
      <c r="ZQ597"/>
      <c r="ZR597"/>
      <c r="ZS597"/>
      <c r="ZT597"/>
      <c r="ZU597"/>
      <c r="ZV597"/>
      <c r="ZW597"/>
      <c r="ZX597"/>
      <c r="ZY597"/>
      <c r="ZZ597"/>
      <c r="AAA597"/>
      <c r="AAB597"/>
      <c r="AAC597"/>
      <c r="AAD597"/>
      <c r="AAE597"/>
      <c r="AAF597"/>
      <c r="AAG597"/>
      <c r="AAH597"/>
      <c r="AAI597"/>
      <c r="AAJ597"/>
      <c r="AAK597"/>
      <c r="AAL597"/>
      <c r="AAM597"/>
      <c r="AAN597"/>
      <c r="AAO597"/>
      <c r="AAP597"/>
      <c r="AAQ597"/>
      <c r="AAR597"/>
      <c r="AAS597"/>
      <c r="AAT597"/>
      <c r="AAU597"/>
      <c r="AAV597"/>
      <c r="AAW597"/>
      <c r="AAX597"/>
      <c r="AAY597"/>
      <c r="AAZ597"/>
      <c r="ABA597"/>
      <c r="ABB597"/>
      <c r="ABC597"/>
      <c r="ABD597"/>
      <c r="ABE597"/>
      <c r="ABF597"/>
      <c r="ABG597"/>
      <c r="ABH597"/>
      <c r="ABI597"/>
      <c r="ABJ597"/>
      <c r="ABK597"/>
      <c r="ABL597"/>
      <c r="ABM597"/>
      <c r="ABN597"/>
      <c r="ABO597"/>
      <c r="ABP597"/>
      <c r="ABQ597"/>
      <c r="ABR597"/>
      <c r="ABS597"/>
      <c r="ABT597"/>
      <c r="ABU597"/>
      <c r="ABV597"/>
      <c r="ABW597"/>
      <c r="ABX597"/>
      <c r="ABY597"/>
      <c r="ABZ597"/>
      <c r="ACA597"/>
      <c r="ACB597"/>
      <c r="ACC597"/>
      <c r="ACD597"/>
      <c r="ACE597"/>
      <c r="ACF597"/>
      <c r="ACG597"/>
      <c r="ACH597"/>
      <c r="ACI597"/>
      <c r="ACJ597"/>
      <c r="ACK597"/>
      <c r="ACL597"/>
      <c r="ACM597"/>
      <c r="ACN597"/>
      <c r="ACO597"/>
      <c r="ACP597"/>
      <c r="ACQ597"/>
      <c r="ACR597"/>
      <c r="ACS597"/>
      <c r="ACT597"/>
      <c r="ACU597"/>
      <c r="ACV597"/>
      <c r="ACW597"/>
      <c r="ACX597"/>
      <c r="ACY597"/>
      <c r="ACZ597"/>
      <c r="ADA597"/>
      <c r="ADB597"/>
      <c r="ADC597"/>
      <c r="ADD597"/>
      <c r="ADE597"/>
      <c r="ADF597"/>
      <c r="ADG597"/>
      <c r="ADH597"/>
      <c r="ADI597"/>
      <c r="ADJ597"/>
      <c r="ADK597"/>
      <c r="ADL597"/>
      <c r="ADM597"/>
      <c r="ADN597"/>
      <c r="ADO597"/>
      <c r="ADP597"/>
      <c r="ADQ597"/>
      <c r="ADR597"/>
      <c r="ADS597"/>
      <c r="ADT597"/>
      <c r="ADU597"/>
      <c r="ADV597"/>
      <c r="ADW597"/>
      <c r="ADX597"/>
      <c r="ADY597"/>
      <c r="ADZ597"/>
      <c r="AEA597"/>
      <c r="AEB597"/>
      <c r="AEC597"/>
      <c r="AED597"/>
      <c r="AEE597"/>
      <c r="AEF597"/>
      <c r="AEG597"/>
      <c r="AEH597"/>
      <c r="AEI597"/>
      <c r="AEJ597"/>
      <c r="AEK597"/>
      <c r="AEL597"/>
      <c r="AEM597"/>
      <c r="AEN597"/>
      <c r="AEO597"/>
      <c r="AEP597"/>
      <c r="AEQ597"/>
      <c r="AER597"/>
      <c r="AES597"/>
      <c r="AET597"/>
      <c r="AEU597"/>
      <c r="AEV597"/>
      <c r="AEW597"/>
      <c r="AEX597"/>
      <c r="AEY597"/>
      <c r="AEZ597"/>
      <c r="AFA597"/>
      <c r="AFB597"/>
      <c r="AFC597"/>
      <c r="AFD597"/>
      <c r="AFE597"/>
      <c r="AFF597"/>
      <c r="AFG597"/>
      <c r="AFH597"/>
      <c r="AFI597"/>
      <c r="AFJ597"/>
      <c r="AFK597"/>
      <c r="AFL597"/>
      <c r="AFM597"/>
      <c r="AFN597"/>
      <c r="AFO597"/>
      <c r="AFP597"/>
      <c r="AFQ597"/>
      <c r="AFR597"/>
      <c r="AFS597"/>
      <c r="AFT597"/>
      <c r="AFU597"/>
      <c r="AFV597"/>
      <c r="AFW597"/>
      <c r="AFX597"/>
      <c r="AFY597"/>
      <c r="AFZ597"/>
      <c r="AGA597"/>
      <c r="AGB597"/>
      <c r="AGC597"/>
      <c r="AGD597"/>
      <c r="AGE597"/>
      <c r="AGF597"/>
      <c r="AGG597"/>
      <c r="AGH597"/>
      <c r="AGI597"/>
      <c r="AGJ597"/>
      <c r="AGK597"/>
      <c r="AGL597"/>
      <c r="AGM597"/>
      <c r="AGN597"/>
      <c r="AGO597"/>
      <c r="AGP597"/>
      <c r="AGQ597"/>
      <c r="AGR597"/>
      <c r="AGS597"/>
      <c r="AGT597"/>
      <c r="AGU597"/>
      <c r="AGV597"/>
      <c r="AGW597"/>
      <c r="AGX597"/>
      <c r="AGY597"/>
      <c r="AGZ597"/>
      <c r="AHA597"/>
      <c r="AHB597"/>
      <c r="AHC597"/>
      <c r="AHD597"/>
      <c r="AHE597"/>
      <c r="AHF597"/>
      <c r="AHG597"/>
      <c r="AHH597"/>
      <c r="AHI597"/>
      <c r="AHJ597"/>
      <c r="AHK597"/>
      <c r="AHL597"/>
      <c r="AHM597"/>
      <c r="AHN597"/>
      <c r="AHO597"/>
      <c r="AHP597"/>
      <c r="AHQ597"/>
      <c r="AHR597"/>
      <c r="AHS597"/>
      <c r="AHT597"/>
      <c r="AHU597"/>
      <c r="AHV597"/>
      <c r="AHW597"/>
      <c r="AHX597"/>
      <c r="AHY597"/>
      <c r="AHZ597"/>
      <c r="AIA597"/>
      <c r="AIB597"/>
      <c r="AIC597"/>
      <c r="AID597"/>
      <c r="AIE597"/>
      <c r="AIF597"/>
      <c r="AIG597"/>
      <c r="AIH597"/>
      <c r="AII597"/>
      <c r="AIJ597"/>
      <c r="AIK597"/>
      <c r="AIL597"/>
      <c r="AIM597"/>
      <c r="AIN597"/>
      <c r="AIO597"/>
      <c r="AIP597"/>
      <c r="AIQ597"/>
      <c r="AIR597"/>
      <c r="AIS597"/>
      <c r="AIT597"/>
      <c r="AIU597"/>
      <c r="AIV597"/>
      <c r="AIW597"/>
      <c r="AIX597"/>
      <c r="AIY597"/>
      <c r="AIZ597"/>
      <c r="AJA597"/>
      <c r="AJB597"/>
      <c r="AJC597"/>
      <c r="AJD597"/>
      <c r="AJE597"/>
      <c r="AJF597"/>
      <c r="AJG597"/>
      <c r="AJH597"/>
      <c r="AJI597"/>
      <c r="AJJ597"/>
      <c r="AJK597"/>
      <c r="AJL597"/>
      <c r="AJM597"/>
      <c r="AJN597"/>
      <c r="AJO597"/>
      <c r="AJP597"/>
      <c r="AJQ597"/>
      <c r="AJR597"/>
      <c r="AJS597"/>
      <c r="AJT597"/>
      <c r="AJU597"/>
      <c r="AJV597"/>
      <c r="AJW597"/>
      <c r="AJX597"/>
      <c r="AJY597"/>
      <c r="AJZ597"/>
      <c r="AKA597"/>
      <c r="AKB597"/>
      <c r="AKC597"/>
      <c r="AKD597"/>
      <c r="AKE597"/>
      <c r="AKF597"/>
      <c r="AKG597"/>
      <c r="AKH597"/>
      <c r="AKI597"/>
      <c r="AKJ597"/>
      <c r="AKK597"/>
      <c r="AKL597"/>
      <c r="AKM597"/>
      <c r="AKN597"/>
      <c r="AKO597"/>
      <c r="AKP597"/>
      <c r="AKQ597"/>
      <c r="AKR597"/>
      <c r="AKS597"/>
      <c r="AKT597"/>
      <c r="AKU597"/>
      <c r="AKV597"/>
      <c r="AKW597"/>
      <c r="AKX597"/>
      <c r="AKY597"/>
      <c r="AKZ597"/>
      <c r="ALA597"/>
      <c r="ALB597"/>
      <c r="ALC597"/>
      <c r="ALD597"/>
      <c r="ALE597"/>
      <c r="ALF597"/>
      <c r="ALG597"/>
      <c r="ALH597"/>
      <c r="ALI597"/>
      <c r="ALJ597"/>
      <c r="ALK597"/>
      <c r="ALL597"/>
      <c r="ALM597"/>
      <c r="ALN597"/>
      <c r="ALO597"/>
      <c r="ALP597"/>
      <c r="ALQ597"/>
      <c r="ALR597"/>
      <c r="ALS597"/>
      <c r="ALT597"/>
      <c r="ALU597"/>
      <c r="ALV597"/>
      <c r="ALW597"/>
      <c r="ALX597"/>
      <c r="ALY597"/>
      <c r="ALZ597"/>
      <c r="AMA597"/>
      <c r="AMB597"/>
      <c r="AMC597"/>
      <c r="AMD597"/>
      <c r="AME597"/>
      <c r="AMF597"/>
      <c r="AMG597"/>
      <c r="AMH597"/>
      <c r="AMI597"/>
      <c r="AMJ597"/>
    </row>
    <row r="598" spans="1:1024" ht="45">
      <c r="A598" s="41"/>
      <c r="B598" s="41"/>
      <c r="C598" s="41"/>
      <c r="D598" s="41"/>
      <c r="E598"/>
      <c r="F598"/>
      <c r="G598" s="41" t="s">
        <v>2243</v>
      </c>
      <c r="H598" s="41" t="s">
        <v>2242</v>
      </c>
      <c r="I598" s="38">
        <f t="shared" si="9"/>
        <v>2</v>
      </c>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c r="IW598"/>
      <c r="IX598"/>
      <c r="IY598"/>
      <c r="IZ598"/>
      <c r="JA598"/>
      <c r="JB598"/>
      <c r="JC598"/>
      <c r="JD598"/>
      <c r="JE598"/>
      <c r="JF598"/>
      <c r="JG598"/>
      <c r="JH598"/>
      <c r="JI598"/>
      <c r="JJ598"/>
      <c r="JK598"/>
      <c r="JL598"/>
      <c r="JM598"/>
      <c r="JN598"/>
      <c r="JO598"/>
      <c r="JP598"/>
      <c r="JQ598"/>
      <c r="JR598"/>
      <c r="JS598"/>
      <c r="JT598"/>
      <c r="JU598"/>
      <c r="JV598"/>
      <c r="JW598"/>
      <c r="JX598"/>
      <c r="JY598"/>
      <c r="JZ598"/>
      <c r="KA598"/>
      <c r="KB598"/>
      <c r="KC598"/>
      <c r="KD598"/>
      <c r="KE598"/>
      <c r="KF598"/>
      <c r="KG598"/>
      <c r="KH598"/>
      <c r="KI598"/>
      <c r="KJ598"/>
      <c r="KK598"/>
      <c r="KL598"/>
      <c r="KM598"/>
      <c r="KN598"/>
      <c r="KO598"/>
      <c r="KP598"/>
      <c r="KQ598"/>
      <c r="KR598"/>
      <c r="KS598"/>
      <c r="KT598"/>
      <c r="KU598"/>
      <c r="KV598"/>
      <c r="KW598"/>
      <c r="KX598"/>
      <c r="KY598"/>
      <c r="KZ598"/>
      <c r="LA598"/>
      <c r="LB598"/>
      <c r="LC598"/>
      <c r="LD598"/>
      <c r="LE598"/>
      <c r="LF598"/>
      <c r="LG598"/>
      <c r="LH598"/>
      <c r="LI598"/>
      <c r="LJ598"/>
      <c r="LK598"/>
      <c r="LL598"/>
      <c r="LM598"/>
      <c r="LN598"/>
      <c r="LO598"/>
      <c r="LP598"/>
      <c r="LQ598"/>
      <c r="LR598"/>
      <c r="LS598"/>
      <c r="LT598"/>
      <c r="LU598"/>
      <c r="LV598"/>
      <c r="LW598"/>
      <c r="LX598"/>
      <c r="LY598"/>
      <c r="LZ598"/>
      <c r="MA598"/>
      <c r="MB598"/>
      <c r="MC598"/>
      <c r="MD598"/>
      <c r="ME598"/>
      <c r="MF598"/>
      <c r="MG598"/>
      <c r="MH598"/>
      <c r="MI598"/>
      <c r="MJ598"/>
      <c r="MK598"/>
      <c r="ML598"/>
      <c r="MM598"/>
      <c r="MN598"/>
      <c r="MO598"/>
      <c r="MP598"/>
      <c r="MQ598"/>
      <c r="MR598"/>
      <c r="MS598"/>
      <c r="MT598"/>
      <c r="MU598"/>
      <c r="MV598"/>
      <c r="MW598"/>
      <c r="MX598"/>
      <c r="MY598"/>
      <c r="MZ598"/>
      <c r="NA598"/>
      <c r="NB598"/>
      <c r="NC598"/>
      <c r="ND598"/>
      <c r="NE598"/>
      <c r="NF598"/>
      <c r="NG598"/>
      <c r="NH598"/>
      <c r="NI598"/>
      <c r="NJ598"/>
      <c r="NK598"/>
      <c r="NL598"/>
      <c r="NM598"/>
      <c r="NN598"/>
      <c r="NO598"/>
      <c r="NP598"/>
      <c r="NQ598"/>
      <c r="NR598"/>
      <c r="NS598"/>
      <c r="NT598"/>
      <c r="NU598"/>
      <c r="NV598"/>
      <c r="NW598"/>
      <c r="NX598"/>
      <c r="NY598"/>
      <c r="NZ598"/>
      <c r="OA598"/>
      <c r="OB598"/>
      <c r="OC598"/>
      <c r="OD598"/>
      <c r="OE598"/>
      <c r="OF598"/>
      <c r="OG598"/>
      <c r="OH598"/>
      <c r="OI598"/>
      <c r="OJ598"/>
      <c r="OK598"/>
      <c r="OL598"/>
      <c r="OM598"/>
      <c r="ON598"/>
      <c r="OO598"/>
      <c r="OP598"/>
      <c r="OQ598"/>
      <c r="OR598"/>
      <c r="OS598"/>
      <c r="OT598"/>
      <c r="OU598"/>
      <c r="OV598"/>
      <c r="OW598"/>
      <c r="OX598"/>
      <c r="OY598"/>
      <c r="OZ598"/>
      <c r="PA598"/>
      <c r="PB598"/>
      <c r="PC598"/>
      <c r="PD598"/>
      <c r="PE598"/>
      <c r="PF598"/>
      <c r="PG598"/>
      <c r="PH598"/>
      <c r="PI598"/>
      <c r="PJ598"/>
      <c r="PK598"/>
      <c r="PL598"/>
      <c r="PM598"/>
      <c r="PN598"/>
      <c r="PO598"/>
      <c r="PP598"/>
      <c r="PQ598"/>
      <c r="PR598"/>
      <c r="PS598"/>
      <c r="PT598"/>
      <c r="PU598"/>
      <c r="PV598"/>
      <c r="PW598"/>
      <c r="PX598"/>
      <c r="PY598"/>
      <c r="PZ598"/>
      <c r="QA598"/>
      <c r="QB598"/>
      <c r="QC598"/>
      <c r="QD598"/>
      <c r="QE598"/>
      <c r="QF598"/>
      <c r="QG598"/>
      <c r="QH598"/>
      <c r="QI598"/>
      <c r="QJ598"/>
      <c r="QK598"/>
      <c r="QL598"/>
      <c r="QM598"/>
      <c r="QN598"/>
      <c r="QO598"/>
      <c r="QP598"/>
      <c r="QQ598"/>
      <c r="QR598"/>
      <c r="QS598"/>
      <c r="QT598"/>
      <c r="QU598"/>
      <c r="QV598"/>
      <c r="QW598"/>
      <c r="QX598"/>
      <c r="QY598"/>
      <c r="QZ598"/>
      <c r="RA598"/>
      <c r="RB598"/>
      <c r="RC598"/>
      <c r="RD598"/>
      <c r="RE598"/>
      <c r="RF598"/>
      <c r="RG598"/>
      <c r="RH598"/>
      <c r="RI598"/>
      <c r="RJ598"/>
      <c r="RK598"/>
      <c r="RL598"/>
      <c r="RM598"/>
      <c r="RN598"/>
      <c r="RO598"/>
      <c r="RP598"/>
      <c r="RQ598"/>
      <c r="RR598"/>
      <c r="RS598"/>
      <c r="RT598"/>
      <c r="RU598"/>
      <c r="RV598"/>
      <c r="RW598"/>
      <c r="RX598"/>
      <c r="RY598"/>
      <c r="RZ598"/>
      <c r="SA598"/>
      <c r="SB598"/>
      <c r="SC598"/>
      <c r="SD598"/>
      <c r="SE598"/>
      <c r="SF598"/>
      <c r="SG598"/>
      <c r="SH598"/>
      <c r="SI598"/>
      <c r="SJ598"/>
      <c r="SK598"/>
      <c r="SL598"/>
      <c r="SM598"/>
      <c r="SN598"/>
      <c r="SO598"/>
      <c r="SP598"/>
      <c r="SQ598"/>
      <c r="SR598"/>
      <c r="SS598"/>
      <c r="ST598"/>
      <c r="SU598"/>
      <c r="SV598"/>
      <c r="SW598"/>
      <c r="SX598"/>
      <c r="SY598"/>
      <c r="SZ598"/>
      <c r="TA598"/>
      <c r="TB598"/>
      <c r="TC598"/>
      <c r="TD598"/>
      <c r="TE598"/>
      <c r="TF598"/>
      <c r="TG598"/>
      <c r="TH598"/>
      <c r="TI598"/>
      <c r="TJ598"/>
      <c r="TK598"/>
      <c r="TL598"/>
      <c r="TM598"/>
      <c r="TN598"/>
      <c r="TO598"/>
      <c r="TP598"/>
      <c r="TQ598"/>
      <c r="TR598"/>
      <c r="TS598"/>
      <c r="TT598"/>
      <c r="TU598"/>
      <c r="TV598"/>
      <c r="TW598"/>
      <c r="TX598"/>
      <c r="TY598"/>
      <c r="TZ598"/>
      <c r="UA598"/>
      <c r="UB598"/>
      <c r="UC598"/>
      <c r="UD598"/>
      <c r="UE598"/>
      <c r="UF598"/>
      <c r="UG598"/>
      <c r="UH598"/>
      <c r="UI598"/>
      <c r="UJ598"/>
      <c r="UK598"/>
      <c r="UL598"/>
      <c r="UM598"/>
      <c r="UN598"/>
      <c r="UO598"/>
      <c r="UP598"/>
      <c r="UQ598"/>
      <c r="UR598"/>
      <c r="US598"/>
      <c r="UT598"/>
      <c r="UU598"/>
      <c r="UV598"/>
      <c r="UW598"/>
      <c r="UX598"/>
      <c r="UY598"/>
      <c r="UZ598"/>
      <c r="VA598"/>
      <c r="VB598"/>
      <c r="VC598"/>
      <c r="VD598"/>
      <c r="VE598"/>
      <c r="VF598"/>
      <c r="VG598"/>
      <c r="VH598"/>
      <c r="VI598"/>
      <c r="VJ598"/>
      <c r="VK598"/>
      <c r="VL598"/>
      <c r="VM598"/>
      <c r="VN598"/>
      <c r="VO598"/>
      <c r="VP598"/>
      <c r="VQ598"/>
      <c r="VR598"/>
      <c r="VS598"/>
      <c r="VT598"/>
      <c r="VU598"/>
      <c r="VV598"/>
      <c r="VW598"/>
      <c r="VX598"/>
      <c r="VY598"/>
      <c r="VZ598"/>
      <c r="WA598"/>
      <c r="WB598"/>
      <c r="WC598"/>
      <c r="WD598"/>
      <c r="WE598"/>
      <c r="WF598"/>
      <c r="WG598"/>
      <c r="WH598"/>
      <c r="WI598"/>
      <c r="WJ598"/>
      <c r="WK598"/>
      <c r="WL598"/>
      <c r="WM598"/>
      <c r="WN598"/>
      <c r="WO598"/>
      <c r="WP598"/>
      <c r="WQ598"/>
      <c r="WR598"/>
      <c r="WS598"/>
      <c r="WT598"/>
      <c r="WU598"/>
      <c r="WV598"/>
      <c r="WW598"/>
      <c r="WX598"/>
      <c r="WY598"/>
      <c r="WZ598"/>
      <c r="XA598"/>
      <c r="XB598"/>
      <c r="XC598"/>
      <c r="XD598"/>
      <c r="XE598"/>
      <c r="XF598"/>
      <c r="XG598"/>
      <c r="XH598"/>
      <c r="XI598"/>
      <c r="XJ598"/>
      <c r="XK598"/>
      <c r="XL598"/>
      <c r="XM598"/>
      <c r="XN598"/>
      <c r="XO598"/>
      <c r="XP598"/>
      <c r="XQ598"/>
      <c r="XR598"/>
      <c r="XS598"/>
      <c r="XT598"/>
      <c r="XU598"/>
      <c r="XV598"/>
      <c r="XW598"/>
      <c r="XX598"/>
      <c r="XY598"/>
      <c r="XZ598"/>
      <c r="YA598"/>
      <c r="YB598"/>
      <c r="YC598"/>
      <c r="YD598"/>
      <c r="YE598"/>
      <c r="YF598"/>
      <c r="YG598"/>
      <c r="YH598"/>
      <c r="YI598"/>
      <c r="YJ598"/>
      <c r="YK598"/>
      <c r="YL598"/>
      <c r="YM598"/>
      <c r="YN598"/>
      <c r="YO598"/>
      <c r="YP598"/>
      <c r="YQ598"/>
      <c r="YR598"/>
      <c r="YS598"/>
      <c r="YT598"/>
      <c r="YU598"/>
      <c r="YV598"/>
      <c r="YW598"/>
      <c r="YX598"/>
      <c r="YY598"/>
      <c r="YZ598"/>
      <c r="ZA598"/>
      <c r="ZB598"/>
      <c r="ZC598"/>
      <c r="ZD598"/>
      <c r="ZE598"/>
      <c r="ZF598"/>
      <c r="ZG598"/>
      <c r="ZH598"/>
      <c r="ZI598"/>
      <c r="ZJ598"/>
      <c r="ZK598"/>
      <c r="ZL598"/>
      <c r="ZM598"/>
      <c r="ZN598"/>
      <c r="ZO598"/>
      <c r="ZP598"/>
      <c r="ZQ598"/>
      <c r="ZR598"/>
      <c r="ZS598"/>
      <c r="ZT598"/>
      <c r="ZU598"/>
      <c r="ZV598"/>
      <c r="ZW598"/>
      <c r="ZX598"/>
      <c r="ZY598"/>
      <c r="ZZ598"/>
      <c r="AAA598"/>
      <c r="AAB598"/>
      <c r="AAC598"/>
      <c r="AAD598"/>
      <c r="AAE598"/>
      <c r="AAF598"/>
      <c r="AAG598"/>
      <c r="AAH598"/>
      <c r="AAI598"/>
      <c r="AAJ598"/>
      <c r="AAK598"/>
      <c r="AAL598"/>
      <c r="AAM598"/>
      <c r="AAN598"/>
      <c r="AAO598"/>
      <c r="AAP598"/>
      <c r="AAQ598"/>
      <c r="AAR598"/>
      <c r="AAS598"/>
      <c r="AAT598"/>
      <c r="AAU598"/>
      <c r="AAV598"/>
      <c r="AAW598"/>
      <c r="AAX598"/>
      <c r="AAY598"/>
      <c r="AAZ598"/>
      <c r="ABA598"/>
      <c r="ABB598"/>
      <c r="ABC598"/>
      <c r="ABD598"/>
      <c r="ABE598"/>
      <c r="ABF598"/>
      <c r="ABG598"/>
      <c r="ABH598"/>
      <c r="ABI598"/>
      <c r="ABJ598"/>
      <c r="ABK598"/>
      <c r="ABL598"/>
      <c r="ABM598"/>
      <c r="ABN598"/>
      <c r="ABO598"/>
      <c r="ABP598"/>
      <c r="ABQ598"/>
      <c r="ABR598"/>
      <c r="ABS598"/>
      <c r="ABT598"/>
      <c r="ABU598"/>
      <c r="ABV598"/>
      <c r="ABW598"/>
      <c r="ABX598"/>
      <c r="ABY598"/>
      <c r="ABZ598"/>
      <c r="ACA598"/>
      <c r="ACB598"/>
      <c r="ACC598"/>
      <c r="ACD598"/>
      <c r="ACE598"/>
      <c r="ACF598"/>
      <c r="ACG598"/>
      <c r="ACH598"/>
      <c r="ACI598"/>
      <c r="ACJ598"/>
      <c r="ACK598"/>
      <c r="ACL598"/>
      <c r="ACM598"/>
      <c r="ACN598"/>
      <c r="ACO598"/>
      <c r="ACP598"/>
      <c r="ACQ598"/>
      <c r="ACR598"/>
      <c r="ACS598"/>
      <c r="ACT598"/>
      <c r="ACU598"/>
      <c r="ACV598"/>
      <c r="ACW598"/>
      <c r="ACX598"/>
      <c r="ACY598"/>
      <c r="ACZ598"/>
      <c r="ADA598"/>
      <c r="ADB598"/>
      <c r="ADC598"/>
      <c r="ADD598"/>
      <c r="ADE598"/>
      <c r="ADF598"/>
      <c r="ADG598"/>
      <c r="ADH598"/>
      <c r="ADI598"/>
      <c r="ADJ598"/>
      <c r="ADK598"/>
      <c r="ADL598"/>
      <c r="ADM598"/>
      <c r="ADN598"/>
      <c r="ADO598"/>
      <c r="ADP598"/>
      <c r="ADQ598"/>
      <c r="ADR598"/>
      <c r="ADS598"/>
      <c r="ADT598"/>
      <c r="ADU598"/>
      <c r="ADV598"/>
      <c r="ADW598"/>
      <c r="ADX598"/>
      <c r="ADY598"/>
      <c r="ADZ598"/>
      <c r="AEA598"/>
      <c r="AEB598"/>
      <c r="AEC598"/>
      <c r="AED598"/>
      <c r="AEE598"/>
      <c r="AEF598"/>
      <c r="AEG598"/>
      <c r="AEH598"/>
      <c r="AEI598"/>
      <c r="AEJ598"/>
      <c r="AEK598"/>
      <c r="AEL598"/>
      <c r="AEM598"/>
      <c r="AEN598"/>
      <c r="AEO598"/>
      <c r="AEP598"/>
      <c r="AEQ598"/>
      <c r="AER598"/>
      <c r="AES598"/>
      <c r="AET598"/>
      <c r="AEU598"/>
      <c r="AEV598"/>
      <c r="AEW598"/>
      <c r="AEX598"/>
      <c r="AEY598"/>
      <c r="AEZ598"/>
      <c r="AFA598"/>
      <c r="AFB598"/>
      <c r="AFC598"/>
      <c r="AFD598"/>
      <c r="AFE598"/>
      <c r="AFF598"/>
      <c r="AFG598"/>
      <c r="AFH598"/>
      <c r="AFI598"/>
      <c r="AFJ598"/>
      <c r="AFK598"/>
      <c r="AFL598"/>
      <c r="AFM598"/>
      <c r="AFN598"/>
      <c r="AFO598"/>
      <c r="AFP598"/>
      <c r="AFQ598"/>
      <c r="AFR598"/>
      <c r="AFS598"/>
      <c r="AFT598"/>
      <c r="AFU598"/>
      <c r="AFV598"/>
      <c r="AFW598"/>
      <c r="AFX598"/>
      <c r="AFY598"/>
      <c r="AFZ598"/>
      <c r="AGA598"/>
      <c r="AGB598"/>
      <c r="AGC598"/>
      <c r="AGD598"/>
      <c r="AGE598"/>
      <c r="AGF598"/>
      <c r="AGG598"/>
      <c r="AGH598"/>
      <c r="AGI598"/>
      <c r="AGJ598"/>
      <c r="AGK598"/>
      <c r="AGL598"/>
      <c r="AGM598"/>
      <c r="AGN598"/>
      <c r="AGO598"/>
      <c r="AGP598"/>
      <c r="AGQ598"/>
      <c r="AGR598"/>
      <c r="AGS598"/>
      <c r="AGT598"/>
      <c r="AGU598"/>
      <c r="AGV598"/>
      <c r="AGW598"/>
      <c r="AGX598"/>
      <c r="AGY598"/>
      <c r="AGZ598"/>
      <c r="AHA598"/>
      <c r="AHB598"/>
      <c r="AHC598"/>
      <c r="AHD598"/>
      <c r="AHE598"/>
      <c r="AHF598"/>
      <c r="AHG598"/>
      <c r="AHH598"/>
      <c r="AHI598"/>
      <c r="AHJ598"/>
      <c r="AHK598"/>
      <c r="AHL598"/>
      <c r="AHM598"/>
      <c r="AHN598"/>
      <c r="AHO598"/>
      <c r="AHP598"/>
      <c r="AHQ598"/>
      <c r="AHR598"/>
      <c r="AHS598"/>
      <c r="AHT598"/>
      <c r="AHU598"/>
      <c r="AHV598"/>
      <c r="AHW598"/>
      <c r="AHX598"/>
      <c r="AHY598"/>
      <c r="AHZ598"/>
      <c r="AIA598"/>
      <c r="AIB598"/>
      <c r="AIC598"/>
      <c r="AID598"/>
      <c r="AIE598"/>
      <c r="AIF598"/>
      <c r="AIG598"/>
      <c r="AIH598"/>
      <c r="AII598"/>
      <c r="AIJ598"/>
      <c r="AIK598"/>
      <c r="AIL598"/>
      <c r="AIM598"/>
      <c r="AIN598"/>
      <c r="AIO598"/>
      <c r="AIP598"/>
      <c r="AIQ598"/>
      <c r="AIR598"/>
      <c r="AIS598"/>
      <c r="AIT598"/>
      <c r="AIU598"/>
      <c r="AIV598"/>
      <c r="AIW598"/>
      <c r="AIX598"/>
      <c r="AIY598"/>
      <c r="AIZ598"/>
      <c r="AJA598"/>
      <c r="AJB598"/>
      <c r="AJC598"/>
      <c r="AJD598"/>
      <c r="AJE598"/>
      <c r="AJF598"/>
      <c r="AJG598"/>
      <c r="AJH598"/>
      <c r="AJI598"/>
      <c r="AJJ598"/>
      <c r="AJK598"/>
      <c r="AJL598"/>
      <c r="AJM598"/>
      <c r="AJN598"/>
      <c r="AJO598"/>
      <c r="AJP598"/>
      <c r="AJQ598"/>
      <c r="AJR598"/>
      <c r="AJS598"/>
      <c r="AJT598"/>
      <c r="AJU598"/>
      <c r="AJV598"/>
      <c r="AJW598"/>
      <c r="AJX598"/>
      <c r="AJY598"/>
      <c r="AJZ598"/>
      <c r="AKA598"/>
      <c r="AKB598"/>
      <c r="AKC598"/>
      <c r="AKD598"/>
      <c r="AKE598"/>
      <c r="AKF598"/>
      <c r="AKG598"/>
      <c r="AKH598"/>
      <c r="AKI598"/>
      <c r="AKJ598"/>
      <c r="AKK598"/>
      <c r="AKL598"/>
      <c r="AKM598"/>
      <c r="AKN598"/>
      <c r="AKO598"/>
      <c r="AKP598"/>
      <c r="AKQ598"/>
      <c r="AKR598"/>
      <c r="AKS598"/>
      <c r="AKT598"/>
      <c r="AKU598"/>
      <c r="AKV598"/>
      <c r="AKW598"/>
      <c r="AKX598"/>
      <c r="AKY598"/>
      <c r="AKZ598"/>
      <c r="ALA598"/>
      <c r="ALB598"/>
      <c r="ALC598"/>
      <c r="ALD598"/>
      <c r="ALE598"/>
      <c r="ALF598"/>
      <c r="ALG598"/>
      <c r="ALH598"/>
      <c r="ALI598"/>
      <c r="ALJ598"/>
      <c r="ALK598"/>
      <c r="ALL598"/>
      <c r="ALM598"/>
      <c r="ALN598"/>
      <c r="ALO598"/>
      <c r="ALP598"/>
      <c r="ALQ598"/>
      <c r="ALR598"/>
      <c r="ALS598"/>
      <c r="ALT598"/>
      <c r="ALU598"/>
      <c r="ALV598"/>
      <c r="ALW598"/>
      <c r="ALX598"/>
      <c r="ALY598"/>
      <c r="ALZ598"/>
      <c r="AMA598"/>
      <c r="AMB598"/>
      <c r="AMC598"/>
      <c r="AMD598"/>
      <c r="AME598"/>
      <c r="AMF598"/>
      <c r="AMG598"/>
      <c r="AMH598"/>
      <c r="AMI598"/>
      <c r="AMJ598"/>
    </row>
    <row r="599" spans="1:1024" ht="60">
      <c r="A599" s="41"/>
      <c r="B599" s="41"/>
      <c r="C599" s="41"/>
      <c r="D599" s="41"/>
      <c r="E599"/>
      <c r="F599"/>
      <c r="G599" s="41" t="s">
        <v>2245</v>
      </c>
      <c r="H599" s="41" t="s">
        <v>2921</v>
      </c>
      <c r="I599" s="38">
        <f t="shared" si="9"/>
        <v>2</v>
      </c>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c r="IW599"/>
      <c r="IX599"/>
      <c r="IY599"/>
      <c r="IZ599"/>
      <c r="JA599"/>
      <c r="JB599"/>
      <c r="JC599"/>
      <c r="JD599"/>
      <c r="JE599"/>
      <c r="JF599"/>
      <c r="JG599"/>
      <c r="JH599"/>
      <c r="JI599"/>
      <c r="JJ599"/>
      <c r="JK599"/>
      <c r="JL599"/>
      <c r="JM599"/>
      <c r="JN599"/>
      <c r="JO599"/>
      <c r="JP599"/>
      <c r="JQ599"/>
      <c r="JR599"/>
      <c r="JS599"/>
      <c r="JT599"/>
      <c r="JU599"/>
      <c r="JV599"/>
      <c r="JW599"/>
      <c r="JX599"/>
      <c r="JY599"/>
      <c r="JZ599"/>
      <c r="KA599"/>
      <c r="KB599"/>
      <c r="KC599"/>
      <c r="KD599"/>
      <c r="KE599"/>
      <c r="KF599"/>
      <c r="KG599"/>
      <c r="KH599"/>
      <c r="KI599"/>
      <c r="KJ599"/>
      <c r="KK599"/>
      <c r="KL599"/>
      <c r="KM599"/>
      <c r="KN599"/>
      <c r="KO599"/>
      <c r="KP599"/>
      <c r="KQ599"/>
      <c r="KR599"/>
      <c r="KS599"/>
      <c r="KT599"/>
      <c r="KU599"/>
      <c r="KV599"/>
      <c r="KW599"/>
      <c r="KX599"/>
      <c r="KY599"/>
      <c r="KZ599"/>
      <c r="LA599"/>
      <c r="LB599"/>
      <c r="LC599"/>
      <c r="LD599"/>
      <c r="LE599"/>
      <c r="LF599"/>
      <c r="LG599"/>
      <c r="LH599"/>
      <c r="LI599"/>
      <c r="LJ599"/>
      <c r="LK599"/>
      <c r="LL599"/>
      <c r="LM599"/>
      <c r="LN599"/>
      <c r="LO599"/>
      <c r="LP599"/>
      <c r="LQ599"/>
      <c r="LR599"/>
      <c r="LS599"/>
      <c r="LT599"/>
      <c r="LU599"/>
      <c r="LV599"/>
      <c r="LW599"/>
      <c r="LX599"/>
      <c r="LY599"/>
      <c r="LZ599"/>
      <c r="MA599"/>
      <c r="MB599"/>
      <c r="MC599"/>
      <c r="MD599"/>
      <c r="ME599"/>
      <c r="MF599"/>
      <c r="MG599"/>
      <c r="MH599"/>
      <c r="MI599"/>
      <c r="MJ599"/>
      <c r="MK599"/>
      <c r="ML599"/>
      <c r="MM599"/>
      <c r="MN599"/>
      <c r="MO599"/>
      <c r="MP599"/>
      <c r="MQ599"/>
      <c r="MR599"/>
      <c r="MS599"/>
      <c r="MT599"/>
      <c r="MU599"/>
      <c r="MV599"/>
      <c r="MW599"/>
      <c r="MX599"/>
      <c r="MY599"/>
      <c r="MZ599"/>
      <c r="NA599"/>
      <c r="NB599"/>
      <c r="NC599"/>
      <c r="ND599"/>
      <c r="NE599"/>
      <c r="NF599"/>
      <c r="NG599"/>
      <c r="NH599"/>
      <c r="NI599"/>
      <c r="NJ599"/>
      <c r="NK599"/>
      <c r="NL599"/>
      <c r="NM599"/>
      <c r="NN599"/>
      <c r="NO599"/>
      <c r="NP599"/>
      <c r="NQ599"/>
      <c r="NR599"/>
      <c r="NS599"/>
      <c r="NT599"/>
      <c r="NU599"/>
      <c r="NV599"/>
      <c r="NW599"/>
      <c r="NX599"/>
      <c r="NY599"/>
      <c r="NZ599"/>
      <c r="OA599"/>
      <c r="OB599"/>
      <c r="OC599"/>
      <c r="OD599"/>
      <c r="OE599"/>
      <c r="OF599"/>
      <c r="OG599"/>
      <c r="OH599"/>
      <c r="OI599"/>
      <c r="OJ599"/>
      <c r="OK599"/>
      <c r="OL599"/>
      <c r="OM599"/>
      <c r="ON599"/>
      <c r="OO599"/>
      <c r="OP599"/>
      <c r="OQ599"/>
      <c r="OR599"/>
      <c r="OS599"/>
      <c r="OT599"/>
      <c r="OU599"/>
      <c r="OV599"/>
      <c r="OW599"/>
      <c r="OX599"/>
      <c r="OY599"/>
      <c r="OZ599"/>
      <c r="PA599"/>
      <c r="PB599"/>
      <c r="PC599"/>
      <c r="PD599"/>
      <c r="PE599"/>
      <c r="PF599"/>
      <c r="PG599"/>
      <c r="PH599"/>
      <c r="PI599"/>
      <c r="PJ599"/>
      <c r="PK599"/>
      <c r="PL599"/>
      <c r="PM599"/>
      <c r="PN599"/>
      <c r="PO599"/>
      <c r="PP599"/>
      <c r="PQ599"/>
      <c r="PR599"/>
      <c r="PS599"/>
      <c r="PT599"/>
      <c r="PU599"/>
      <c r="PV599"/>
      <c r="PW599"/>
      <c r="PX599"/>
      <c r="PY599"/>
      <c r="PZ599"/>
      <c r="QA599"/>
      <c r="QB599"/>
      <c r="QC599"/>
      <c r="QD599"/>
      <c r="QE599"/>
      <c r="QF599"/>
      <c r="QG599"/>
      <c r="QH599"/>
      <c r="QI599"/>
      <c r="QJ599"/>
      <c r="QK599"/>
      <c r="QL599"/>
      <c r="QM599"/>
      <c r="QN599"/>
      <c r="QO599"/>
      <c r="QP599"/>
      <c r="QQ599"/>
      <c r="QR599"/>
      <c r="QS599"/>
      <c r="QT599"/>
      <c r="QU599"/>
      <c r="QV599"/>
      <c r="QW599"/>
      <c r="QX599"/>
      <c r="QY599"/>
      <c r="QZ599"/>
      <c r="RA599"/>
      <c r="RB599"/>
      <c r="RC599"/>
      <c r="RD599"/>
      <c r="RE599"/>
      <c r="RF599"/>
      <c r="RG599"/>
      <c r="RH599"/>
      <c r="RI599"/>
      <c r="RJ599"/>
      <c r="RK599"/>
      <c r="RL599"/>
      <c r="RM599"/>
      <c r="RN599"/>
      <c r="RO599"/>
      <c r="RP599"/>
      <c r="RQ599"/>
      <c r="RR599"/>
      <c r="RS599"/>
      <c r="RT599"/>
      <c r="RU599"/>
      <c r="RV599"/>
      <c r="RW599"/>
      <c r="RX599"/>
      <c r="RY599"/>
      <c r="RZ599"/>
      <c r="SA599"/>
      <c r="SB599"/>
      <c r="SC599"/>
      <c r="SD599"/>
      <c r="SE599"/>
      <c r="SF599"/>
      <c r="SG599"/>
      <c r="SH599"/>
      <c r="SI599"/>
      <c r="SJ599"/>
      <c r="SK599"/>
      <c r="SL599"/>
      <c r="SM599"/>
      <c r="SN599"/>
      <c r="SO599"/>
      <c r="SP599"/>
      <c r="SQ599"/>
      <c r="SR599"/>
      <c r="SS599"/>
      <c r="ST599"/>
      <c r="SU599"/>
      <c r="SV599"/>
      <c r="SW599"/>
      <c r="SX599"/>
      <c r="SY599"/>
      <c r="SZ599"/>
      <c r="TA599"/>
      <c r="TB599"/>
      <c r="TC599"/>
      <c r="TD599"/>
      <c r="TE599"/>
      <c r="TF599"/>
      <c r="TG599"/>
      <c r="TH599"/>
      <c r="TI599"/>
      <c r="TJ599"/>
      <c r="TK599"/>
      <c r="TL599"/>
      <c r="TM599"/>
      <c r="TN599"/>
      <c r="TO599"/>
      <c r="TP599"/>
      <c r="TQ599"/>
      <c r="TR599"/>
      <c r="TS599"/>
      <c r="TT599"/>
      <c r="TU599"/>
      <c r="TV599"/>
      <c r="TW599"/>
      <c r="TX599"/>
      <c r="TY599"/>
      <c r="TZ599"/>
      <c r="UA599"/>
      <c r="UB599"/>
      <c r="UC599"/>
      <c r="UD599"/>
      <c r="UE599"/>
      <c r="UF599"/>
      <c r="UG599"/>
      <c r="UH599"/>
      <c r="UI599"/>
      <c r="UJ599"/>
      <c r="UK599"/>
      <c r="UL599"/>
      <c r="UM599"/>
      <c r="UN599"/>
      <c r="UO599"/>
      <c r="UP599"/>
      <c r="UQ599"/>
      <c r="UR599"/>
      <c r="US599"/>
      <c r="UT599"/>
      <c r="UU599"/>
      <c r="UV599"/>
      <c r="UW599"/>
      <c r="UX599"/>
      <c r="UY599"/>
      <c r="UZ599"/>
      <c r="VA599"/>
      <c r="VB599"/>
      <c r="VC599"/>
      <c r="VD599"/>
      <c r="VE599"/>
      <c r="VF599"/>
      <c r="VG599"/>
      <c r="VH599"/>
      <c r="VI599"/>
      <c r="VJ599"/>
      <c r="VK599"/>
      <c r="VL599"/>
      <c r="VM599"/>
      <c r="VN599"/>
      <c r="VO599"/>
      <c r="VP599"/>
      <c r="VQ599"/>
      <c r="VR599"/>
      <c r="VS599"/>
      <c r="VT599"/>
      <c r="VU599"/>
      <c r="VV599"/>
      <c r="VW599"/>
      <c r="VX599"/>
      <c r="VY599"/>
      <c r="VZ599"/>
      <c r="WA599"/>
      <c r="WB599"/>
      <c r="WC599"/>
      <c r="WD599"/>
      <c r="WE599"/>
      <c r="WF599"/>
      <c r="WG599"/>
      <c r="WH599"/>
      <c r="WI599"/>
      <c r="WJ599"/>
      <c r="WK599"/>
      <c r="WL599"/>
      <c r="WM599"/>
      <c r="WN599"/>
      <c r="WO599"/>
      <c r="WP599"/>
      <c r="WQ599"/>
      <c r="WR599"/>
      <c r="WS599"/>
      <c r="WT599"/>
      <c r="WU599"/>
      <c r="WV599"/>
      <c r="WW599"/>
      <c r="WX599"/>
      <c r="WY599"/>
      <c r="WZ599"/>
      <c r="XA599"/>
      <c r="XB599"/>
      <c r="XC599"/>
      <c r="XD599"/>
      <c r="XE599"/>
      <c r="XF599"/>
      <c r="XG599"/>
      <c r="XH599"/>
      <c r="XI599"/>
      <c r="XJ599"/>
      <c r="XK599"/>
      <c r="XL599"/>
      <c r="XM599"/>
      <c r="XN599"/>
      <c r="XO599"/>
      <c r="XP599"/>
      <c r="XQ599"/>
      <c r="XR599"/>
      <c r="XS599"/>
      <c r="XT599"/>
      <c r="XU599"/>
      <c r="XV599"/>
      <c r="XW599"/>
      <c r="XX599"/>
      <c r="XY599"/>
      <c r="XZ599"/>
      <c r="YA599"/>
      <c r="YB599"/>
      <c r="YC599"/>
      <c r="YD599"/>
      <c r="YE599"/>
      <c r="YF599"/>
      <c r="YG599"/>
      <c r="YH599"/>
      <c r="YI599"/>
      <c r="YJ599"/>
      <c r="YK599"/>
      <c r="YL599"/>
      <c r="YM599"/>
      <c r="YN599"/>
      <c r="YO599"/>
      <c r="YP599"/>
      <c r="YQ599"/>
      <c r="YR599"/>
      <c r="YS599"/>
      <c r="YT599"/>
      <c r="YU599"/>
      <c r="YV599"/>
      <c r="YW599"/>
      <c r="YX599"/>
      <c r="YY599"/>
      <c r="YZ599"/>
      <c r="ZA599"/>
      <c r="ZB599"/>
      <c r="ZC599"/>
      <c r="ZD599"/>
      <c r="ZE599"/>
      <c r="ZF599"/>
      <c r="ZG599"/>
      <c r="ZH599"/>
      <c r="ZI599"/>
      <c r="ZJ599"/>
      <c r="ZK599"/>
      <c r="ZL599"/>
      <c r="ZM599"/>
      <c r="ZN599"/>
      <c r="ZO599"/>
      <c r="ZP599"/>
      <c r="ZQ599"/>
      <c r="ZR599"/>
      <c r="ZS599"/>
      <c r="ZT599"/>
      <c r="ZU599"/>
      <c r="ZV599"/>
      <c r="ZW599"/>
      <c r="ZX599"/>
      <c r="ZY599"/>
      <c r="ZZ599"/>
      <c r="AAA599"/>
      <c r="AAB599"/>
      <c r="AAC599"/>
      <c r="AAD599"/>
      <c r="AAE599"/>
      <c r="AAF599"/>
      <c r="AAG599"/>
      <c r="AAH599"/>
      <c r="AAI599"/>
      <c r="AAJ599"/>
      <c r="AAK599"/>
      <c r="AAL599"/>
      <c r="AAM599"/>
      <c r="AAN599"/>
      <c r="AAO599"/>
      <c r="AAP599"/>
      <c r="AAQ599"/>
      <c r="AAR599"/>
      <c r="AAS599"/>
      <c r="AAT599"/>
      <c r="AAU599"/>
      <c r="AAV599"/>
      <c r="AAW599"/>
      <c r="AAX599"/>
      <c r="AAY599"/>
      <c r="AAZ599"/>
      <c r="ABA599"/>
      <c r="ABB599"/>
      <c r="ABC599"/>
      <c r="ABD599"/>
      <c r="ABE599"/>
      <c r="ABF599"/>
      <c r="ABG599"/>
      <c r="ABH599"/>
      <c r="ABI599"/>
      <c r="ABJ599"/>
      <c r="ABK599"/>
      <c r="ABL599"/>
      <c r="ABM599"/>
      <c r="ABN599"/>
      <c r="ABO599"/>
      <c r="ABP599"/>
      <c r="ABQ599"/>
      <c r="ABR599"/>
      <c r="ABS599"/>
      <c r="ABT599"/>
      <c r="ABU599"/>
      <c r="ABV599"/>
      <c r="ABW599"/>
      <c r="ABX599"/>
      <c r="ABY599"/>
      <c r="ABZ599"/>
      <c r="ACA599"/>
      <c r="ACB599"/>
      <c r="ACC599"/>
      <c r="ACD599"/>
      <c r="ACE599"/>
      <c r="ACF599"/>
      <c r="ACG599"/>
      <c r="ACH599"/>
      <c r="ACI599"/>
      <c r="ACJ599"/>
      <c r="ACK599"/>
      <c r="ACL599"/>
      <c r="ACM599"/>
      <c r="ACN599"/>
      <c r="ACO599"/>
      <c r="ACP599"/>
      <c r="ACQ599"/>
      <c r="ACR599"/>
      <c r="ACS599"/>
      <c r="ACT599"/>
      <c r="ACU599"/>
      <c r="ACV599"/>
      <c r="ACW599"/>
      <c r="ACX599"/>
      <c r="ACY599"/>
      <c r="ACZ599"/>
      <c r="ADA599"/>
      <c r="ADB599"/>
      <c r="ADC599"/>
      <c r="ADD599"/>
      <c r="ADE599"/>
      <c r="ADF599"/>
      <c r="ADG599"/>
      <c r="ADH599"/>
      <c r="ADI599"/>
      <c r="ADJ599"/>
      <c r="ADK599"/>
      <c r="ADL599"/>
      <c r="ADM599"/>
      <c r="ADN599"/>
      <c r="ADO599"/>
      <c r="ADP599"/>
      <c r="ADQ599"/>
      <c r="ADR599"/>
      <c r="ADS599"/>
      <c r="ADT599"/>
      <c r="ADU599"/>
      <c r="ADV599"/>
      <c r="ADW599"/>
      <c r="ADX599"/>
      <c r="ADY599"/>
      <c r="ADZ599"/>
      <c r="AEA599"/>
      <c r="AEB599"/>
      <c r="AEC599"/>
      <c r="AED599"/>
      <c r="AEE599"/>
      <c r="AEF599"/>
      <c r="AEG599"/>
      <c r="AEH599"/>
      <c r="AEI599"/>
      <c r="AEJ599"/>
      <c r="AEK599"/>
      <c r="AEL599"/>
      <c r="AEM599"/>
      <c r="AEN599"/>
      <c r="AEO599"/>
      <c r="AEP599"/>
      <c r="AEQ599"/>
      <c r="AER599"/>
      <c r="AES599"/>
      <c r="AET599"/>
      <c r="AEU599"/>
      <c r="AEV599"/>
      <c r="AEW599"/>
      <c r="AEX599"/>
      <c r="AEY599"/>
      <c r="AEZ599"/>
      <c r="AFA599"/>
      <c r="AFB599"/>
      <c r="AFC599"/>
      <c r="AFD599"/>
      <c r="AFE599"/>
      <c r="AFF599"/>
      <c r="AFG599"/>
      <c r="AFH599"/>
      <c r="AFI599"/>
      <c r="AFJ599"/>
      <c r="AFK599"/>
      <c r="AFL599"/>
      <c r="AFM599"/>
      <c r="AFN599"/>
      <c r="AFO599"/>
      <c r="AFP599"/>
      <c r="AFQ599"/>
      <c r="AFR599"/>
      <c r="AFS599"/>
      <c r="AFT599"/>
      <c r="AFU599"/>
      <c r="AFV599"/>
      <c r="AFW599"/>
      <c r="AFX599"/>
      <c r="AFY599"/>
      <c r="AFZ599"/>
      <c r="AGA599"/>
      <c r="AGB599"/>
      <c r="AGC599"/>
      <c r="AGD599"/>
      <c r="AGE599"/>
      <c r="AGF599"/>
      <c r="AGG599"/>
      <c r="AGH599"/>
      <c r="AGI599"/>
      <c r="AGJ599"/>
      <c r="AGK599"/>
      <c r="AGL599"/>
      <c r="AGM599"/>
      <c r="AGN599"/>
      <c r="AGO599"/>
      <c r="AGP599"/>
      <c r="AGQ599"/>
      <c r="AGR599"/>
      <c r="AGS599"/>
      <c r="AGT599"/>
      <c r="AGU599"/>
      <c r="AGV599"/>
      <c r="AGW599"/>
      <c r="AGX599"/>
      <c r="AGY599"/>
      <c r="AGZ599"/>
      <c r="AHA599"/>
      <c r="AHB599"/>
      <c r="AHC599"/>
      <c r="AHD599"/>
      <c r="AHE599"/>
      <c r="AHF599"/>
      <c r="AHG599"/>
      <c r="AHH599"/>
      <c r="AHI599"/>
      <c r="AHJ599"/>
      <c r="AHK599"/>
      <c r="AHL599"/>
      <c r="AHM599"/>
      <c r="AHN599"/>
      <c r="AHO599"/>
      <c r="AHP599"/>
      <c r="AHQ599"/>
      <c r="AHR599"/>
      <c r="AHS599"/>
      <c r="AHT599"/>
      <c r="AHU599"/>
      <c r="AHV599"/>
      <c r="AHW599"/>
      <c r="AHX599"/>
      <c r="AHY599"/>
      <c r="AHZ599"/>
      <c r="AIA599"/>
      <c r="AIB599"/>
      <c r="AIC599"/>
      <c r="AID599"/>
      <c r="AIE599"/>
      <c r="AIF599"/>
      <c r="AIG599"/>
      <c r="AIH599"/>
      <c r="AII599"/>
      <c r="AIJ599"/>
      <c r="AIK599"/>
      <c r="AIL599"/>
      <c r="AIM599"/>
      <c r="AIN599"/>
      <c r="AIO599"/>
      <c r="AIP599"/>
      <c r="AIQ599"/>
      <c r="AIR599"/>
      <c r="AIS599"/>
      <c r="AIT599"/>
      <c r="AIU599"/>
      <c r="AIV599"/>
      <c r="AIW599"/>
      <c r="AIX599"/>
      <c r="AIY599"/>
      <c r="AIZ599"/>
      <c r="AJA599"/>
      <c r="AJB599"/>
      <c r="AJC599"/>
      <c r="AJD599"/>
      <c r="AJE599"/>
      <c r="AJF599"/>
      <c r="AJG599"/>
      <c r="AJH599"/>
      <c r="AJI599"/>
      <c r="AJJ599"/>
      <c r="AJK599"/>
      <c r="AJL599"/>
      <c r="AJM599"/>
      <c r="AJN599"/>
      <c r="AJO599"/>
      <c r="AJP599"/>
      <c r="AJQ599"/>
      <c r="AJR599"/>
      <c r="AJS599"/>
      <c r="AJT599"/>
      <c r="AJU599"/>
      <c r="AJV599"/>
      <c r="AJW599"/>
      <c r="AJX599"/>
      <c r="AJY599"/>
      <c r="AJZ599"/>
      <c r="AKA599"/>
      <c r="AKB599"/>
      <c r="AKC599"/>
      <c r="AKD599"/>
      <c r="AKE599"/>
      <c r="AKF599"/>
      <c r="AKG599"/>
      <c r="AKH599"/>
      <c r="AKI599"/>
      <c r="AKJ599"/>
      <c r="AKK599"/>
      <c r="AKL599"/>
      <c r="AKM599"/>
      <c r="AKN599"/>
      <c r="AKO599"/>
      <c r="AKP599"/>
      <c r="AKQ599"/>
      <c r="AKR599"/>
      <c r="AKS599"/>
      <c r="AKT599"/>
      <c r="AKU599"/>
      <c r="AKV599"/>
      <c r="AKW599"/>
      <c r="AKX599"/>
      <c r="AKY599"/>
      <c r="AKZ599"/>
      <c r="ALA599"/>
      <c r="ALB599"/>
      <c r="ALC599"/>
      <c r="ALD599"/>
      <c r="ALE599"/>
      <c r="ALF599"/>
      <c r="ALG599"/>
      <c r="ALH599"/>
      <c r="ALI599"/>
      <c r="ALJ599"/>
      <c r="ALK599"/>
      <c r="ALL599"/>
      <c r="ALM599"/>
      <c r="ALN599"/>
      <c r="ALO599"/>
      <c r="ALP599"/>
      <c r="ALQ599"/>
      <c r="ALR599"/>
      <c r="ALS599"/>
      <c r="ALT599"/>
      <c r="ALU599"/>
      <c r="ALV599"/>
      <c r="ALW599"/>
      <c r="ALX599"/>
      <c r="ALY599"/>
      <c r="ALZ599"/>
      <c r="AMA599"/>
      <c r="AMB599"/>
      <c r="AMC599"/>
      <c r="AMD599"/>
      <c r="AME599"/>
      <c r="AMF599"/>
      <c r="AMG599"/>
      <c r="AMH599"/>
      <c r="AMI599"/>
      <c r="AMJ599"/>
    </row>
    <row r="600" spans="1:1024" ht="75">
      <c r="A600" s="41"/>
      <c r="B600" s="41"/>
      <c r="C600" s="41"/>
      <c r="D600" s="41"/>
      <c r="E600"/>
      <c r="F600"/>
      <c r="G600" s="41" t="s">
        <v>2246</v>
      </c>
      <c r="H600" s="41" t="s">
        <v>2922</v>
      </c>
      <c r="I600" s="38">
        <f t="shared" si="9"/>
        <v>2</v>
      </c>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c r="IW600"/>
      <c r="IX600"/>
      <c r="IY600"/>
      <c r="IZ600"/>
      <c r="JA600"/>
      <c r="JB600"/>
      <c r="JC600"/>
      <c r="JD600"/>
      <c r="JE600"/>
      <c r="JF600"/>
      <c r="JG600"/>
      <c r="JH600"/>
      <c r="JI600"/>
      <c r="JJ600"/>
      <c r="JK600"/>
      <c r="JL600"/>
      <c r="JM600"/>
      <c r="JN600"/>
      <c r="JO600"/>
      <c r="JP600"/>
      <c r="JQ600"/>
      <c r="JR600"/>
      <c r="JS600"/>
      <c r="JT600"/>
      <c r="JU600"/>
      <c r="JV600"/>
      <c r="JW600"/>
      <c r="JX600"/>
      <c r="JY600"/>
      <c r="JZ600"/>
      <c r="KA600"/>
      <c r="KB600"/>
      <c r="KC600"/>
      <c r="KD600"/>
      <c r="KE600"/>
      <c r="KF600"/>
      <c r="KG600"/>
      <c r="KH600"/>
      <c r="KI600"/>
      <c r="KJ600"/>
      <c r="KK600"/>
      <c r="KL600"/>
      <c r="KM600"/>
      <c r="KN600"/>
      <c r="KO600"/>
      <c r="KP600"/>
      <c r="KQ600"/>
      <c r="KR600"/>
      <c r="KS600"/>
      <c r="KT600"/>
      <c r="KU600"/>
      <c r="KV600"/>
      <c r="KW600"/>
      <c r="KX600"/>
      <c r="KY600"/>
      <c r="KZ600"/>
      <c r="LA600"/>
      <c r="LB600"/>
      <c r="LC600"/>
      <c r="LD600"/>
      <c r="LE600"/>
      <c r="LF600"/>
      <c r="LG600"/>
      <c r="LH600"/>
      <c r="LI600"/>
      <c r="LJ600"/>
      <c r="LK600"/>
      <c r="LL600"/>
      <c r="LM600"/>
      <c r="LN600"/>
      <c r="LO600"/>
      <c r="LP600"/>
      <c r="LQ600"/>
      <c r="LR600"/>
      <c r="LS600"/>
      <c r="LT600"/>
      <c r="LU600"/>
      <c r="LV600"/>
      <c r="LW600"/>
      <c r="LX600"/>
      <c r="LY600"/>
      <c r="LZ600"/>
      <c r="MA600"/>
      <c r="MB600"/>
      <c r="MC600"/>
      <c r="MD600"/>
      <c r="ME600"/>
      <c r="MF600"/>
      <c r="MG600"/>
      <c r="MH600"/>
      <c r="MI600"/>
      <c r="MJ600"/>
      <c r="MK600"/>
      <c r="ML600"/>
      <c r="MM600"/>
      <c r="MN600"/>
      <c r="MO600"/>
      <c r="MP600"/>
      <c r="MQ600"/>
      <c r="MR600"/>
      <c r="MS600"/>
      <c r="MT600"/>
      <c r="MU600"/>
      <c r="MV600"/>
      <c r="MW600"/>
      <c r="MX600"/>
      <c r="MY600"/>
      <c r="MZ600"/>
      <c r="NA600"/>
      <c r="NB600"/>
      <c r="NC600"/>
      <c r="ND600"/>
      <c r="NE600"/>
      <c r="NF600"/>
      <c r="NG600"/>
      <c r="NH600"/>
      <c r="NI600"/>
      <c r="NJ600"/>
      <c r="NK600"/>
      <c r="NL600"/>
      <c r="NM600"/>
      <c r="NN600"/>
      <c r="NO600"/>
      <c r="NP600"/>
      <c r="NQ600"/>
      <c r="NR600"/>
      <c r="NS600"/>
      <c r="NT600"/>
      <c r="NU600"/>
      <c r="NV600"/>
      <c r="NW600"/>
      <c r="NX600"/>
      <c r="NY600"/>
      <c r="NZ600"/>
      <c r="OA600"/>
      <c r="OB600"/>
      <c r="OC600"/>
      <c r="OD600"/>
      <c r="OE600"/>
      <c r="OF600"/>
      <c r="OG600"/>
      <c r="OH600"/>
      <c r="OI600"/>
      <c r="OJ600"/>
      <c r="OK600"/>
      <c r="OL600"/>
      <c r="OM600"/>
      <c r="ON600"/>
      <c r="OO600"/>
      <c r="OP600"/>
      <c r="OQ600"/>
      <c r="OR600"/>
      <c r="OS600"/>
      <c r="OT600"/>
      <c r="OU600"/>
      <c r="OV600"/>
      <c r="OW600"/>
      <c r="OX600"/>
      <c r="OY600"/>
      <c r="OZ600"/>
      <c r="PA600"/>
      <c r="PB600"/>
      <c r="PC600"/>
      <c r="PD600"/>
      <c r="PE600"/>
      <c r="PF600"/>
      <c r="PG600"/>
      <c r="PH600"/>
      <c r="PI600"/>
      <c r="PJ600"/>
      <c r="PK600"/>
      <c r="PL600"/>
      <c r="PM600"/>
      <c r="PN600"/>
      <c r="PO600"/>
      <c r="PP600"/>
      <c r="PQ600"/>
      <c r="PR600"/>
      <c r="PS600"/>
      <c r="PT600"/>
      <c r="PU600"/>
      <c r="PV600"/>
      <c r="PW600"/>
      <c r="PX600"/>
      <c r="PY600"/>
      <c r="PZ600"/>
      <c r="QA600"/>
      <c r="QB600"/>
      <c r="QC600"/>
      <c r="QD600"/>
      <c r="QE600"/>
      <c r="QF600"/>
      <c r="QG600"/>
      <c r="QH600"/>
      <c r="QI600"/>
      <c r="QJ600"/>
      <c r="QK600"/>
      <c r="QL600"/>
      <c r="QM600"/>
      <c r="QN600"/>
      <c r="QO600"/>
      <c r="QP600"/>
      <c r="QQ600"/>
      <c r="QR600"/>
      <c r="QS600"/>
      <c r="QT600"/>
      <c r="QU600"/>
      <c r="QV600"/>
      <c r="QW600"/>
      <c r="QX600"/>
      <c r="QY600"/>
      <c r="QZ600"/>
      <c r="RA600"/>
      <c r="RB600"/>
      <c r="RC600"/>
      <c r="RD600"/>
      <c r="RE600"/>
      <c r="RF600"/>
      <c r="RG600"/>
      <c r="RH600"/>
      <c r="RI600"/>
      <c r="RJ600"/>
      <c r="RK600"/>
      <c r="RL600"/>
      <c r="RM600"/>
      <c r="RN600"/>
      <c r="RO600"/>
      <c r="RP600"/>
      <c r="RQ600"/>
      <c r="RR600"/>
      <c r="RS600"/>
      <c r="RT600"/>
      <c r="RU600"/>
      <c r="RV600"/>
      <c r="RW600"/>
      <c r="RX600"/>
      <c r="RY600"/>
      <c r="RZ600"/>
      <c r="SA600"/>
      <c r="SB600"/>
      <c r="SC600"/>
      <c r="SD600"/>
      <c r="SE600"/>
      <c r="SF600"/>
      <c r="SG600"/>
      <c r="SH600"/>
      <c r="SI600"/>
      <c r="SJ600"/>
      <c r="SK600"/>
      <c r="SL600"/>
      <c r="SM600"/>
      <c r="SN600"/>
      <c r="SO600"/>
      <c r="SP600"/>
      <c r="SQ600"/>
      <c r="SR600"/>
      <c r="SS600"/>
      <c r="ST600"/>
      <c r="SU600"/>
      <c r="SV600"/>
      <c r="SW600"/>
      <c r="SX600"/>
      <c r="SY600"/>
      <c r="SZ600"/>
      <c r="TA600"/>
      <c r="TB600"/>
      <c r="TC600"/>
      <c r="TD600"/>
      <c r="TE600"/>
      <c r="TF600"/>
      <c r="TG600"/>
      <c r="TH600"/>
      <c r="TI600"/>
      <c r="TJ600"/>
      <c r="TK600"/>
      <c r="TL600"/>
      <c r="TM600"/>
      <c r="TN600"/>
      <c r="TO600"/>
      <c r="TP600"/>
      <c r="TQ600"/>
      <c r="TR600"/>
      <c r="TS600"/>
      <c r="TT600"/>
      <c r="TU600"/>
      <c r="TV600"/>
      <c r="TW600"/>
      <c r="TX600"/>
      <c r="TY600"/>
      <c r="TZ600"/>
      <c r="UA600"/>
      <c r="UB600"/>
      <c r="UC600"/>
      <c r="UD600"/>
      <c r="UE600"/>
      <c r="UF600"/>
      <c r="UG600"/>
      <c r="UH600"/>
      <c r="UI600"/>
      <c r="UJ600"/>
      <c r="UK600"/>
      <c r="UL600"/>
      <c r="UM600"/>
      <c r="UN600"/>
      <c r="UO600"/>
      <c r="UP600"/>
      <c r="UQ600"/>
      <c r="UR600"/>
      <c r="US600"/>
      <c r="UT600"/>
      <c r="UU600"/>
      <c r="UV600"/>
      <c r="UW600"/>
      <c r="UX600"/>
      <c r="UY600"/>
      <c r="UZ600"/>
      <c r="VA600"/>
      <c r="VB600"/>
      <c r="VC600"/>
      <c r="VD600"/>
      <c r="VE600"/>
      <c r="VF600"/>
      <c r="VG600"/>
      <c r="VH600"/>
      <c r="VI600"/>
      <c r="VJ600"/>
      <c r="VK600"/>
      <c r="VL600"/>
      <c r="VM600"/>
      <c r="VN600"/>
      <c r="VO600"/>
      <c r="VP600"/>
      <c r="VQ600"/>
      <c r="VR600"/>
      <c r="VS600"/>
      <c r="VT600"/>
      <c r="VU600"/>
      <c r="VV600"/>
      <c r="VW600"/>
      <c r="VX600"/>
      <c r="VY600"/>
      <c r="VZ600"/>
      <c r="WA600"/>
      <c r="WB600"/>
      <c r="WC600"/>
      <c r="WD600"/>
      <c r="WE600"/>
      <c r="WF600"/>
      <c r="WG600"/>
      <c r="WH600"/>
      <c r="WI600"/>
      <c r="WJ600"/>
      <c r="WK600"/>
      <c r="WL600"/>
      <c r="WM600"/>
      <c r="WN600"/>
      <c r="WO600"/>
      <c r="WP600"/>
      <c r="WQ600"/>
      <c r="WR600"/>
      <c r="WS600"/>
      <c r="WT600"/>
      <c r="WU600"/>
      <c r="WV600"/>
      <c r="WW600"/>
      <c r="WX600"/>
      <c r="WY600"/>
      <c r="WZ600"/>
      <c r="XA600"/>
      <c r="XB600"/>
      <c r="XC600"/>
      <c r="XD600"/>
      <c r="XE600"/>
      <c r="XF600"/>
      <c r="XG600"/>
      <c r="XH600"/>
      <c r="XI600"/>
      <c r="XJ600"/>
      <c r="XK600"/>
      <c r="XL600"/>
      <c r="XM600"/>
      <c r="XN600"/>
      <c r="XO600"/>
      <c r="XP600"/>
      <c r="XQ600"/>
      <c r="XR600"/>
      <c r="XS600"/>
      <c r="XT600"/>
      <c r="XU600"/>
      <c r="XV600"/>
      <c r="XW600"/>
      <c r="XX600"/>
      <c r="XY600"/>
      <c r="XZ600"/>
      <c r="YA600"/>
      <c r="YB600"/>
      <c r="YC600"/>
      <c r="YD600"/>
      <c r="YE600"/>
      <c r="YF600"/>
      <c r="YG600"/>
      <c r="YH600"/>
      <c r="YI600"/>
      <c r="YJ600"/>
      <c r="YK600"/>
      <c r="YL600"/>
      <c r="YM600"/>
      <c r="YN600"/>
      <c r="YO600"/>
      <c r="YP600"/>
      <c r="YQ600"/>
      <c r="YR600"/>
      <c r="YS600"/>
      <c r="YT600"/>
      <c r="YU600"/>
      <c r="YV600"/>
      <c r="YW600"/>
      <c r="YX600"/>
      <c r="YY600"/>
      <c r="YZ600"/>
      <c r="ZA600"/>
      <c r="ZB600"/>
      <c r="ZC600"/>
      <c r="ZD600"/>
      <c r="ZE600"/>
      <c r="ZF600"/>
      <c r="ZG600"/>
      <c r="ZH600"/>
      <c r="ZI600"/>
      <c r="ZJ600"/>
      <c r="ZK600"/>
      <c r="ZL600"/>
      <c r="ZM600"/>
      <c r="ZN600"/>
      <c r="ZO600"/>
      <c r="ZP600"/>
      <c r="ZQ600"/>
      <c r="ZR600"/>
      <c r="ZS600"/>
      <c r="ZT600"/>
      <c r="ZU600"/>
      <c r="ZV600"/>
      <c r="ZW600"/>
      <c r="ZX600"/>
      <c r="ZY600"/>
      <c r="ZZ600"/>
      <c r="AAA600"/>
      <c r="AAB600"/>
      <c r="AAC600"/>
      <c r="AAD600"/>
      <c r="AAE600"/>
      <c r="AAF600"/>
      <c r="AAG600"/>
      <c r="AAH600"/>
      <c r="AAI600"/>
      <c r="AAJ600"/>
      <c r="AAK600"/>
      <c r="AAL600"/>
      <c r="AAM600"/>
      <c r="AAN600"/>
      <c r="AAO600"/>
      <c r="AAP600"/>
      <c r="AAQ600"/>
      <c r="AAR600"/>
      <c r="AAS600"/>
      <c r="AAT600"/>
      <c r="AAU600"/>
      <c r="AAV600"/>
      <c r="AAW600"/>
      <c r="AAX600"/>
      <c r="AAY600"/>
      <c r="AAZ600"/>
      <c r="ABA600"/>
      <c r="ABB600"/>
      <c r="ABC600"/>
      <c r="ABD600"/>
      <c r="ABE600"/>
      <c r="ABF600"/>
      <c r="ABG600"/>
      <c r="ABH600"/>
      <c r="ABI600"/>
      <c r="ABJ600"/>
      <c r="ABK600"/>
      <c r="ABL600"/>
      <c r="ABM600"/>
      <c r="ABN600"/>
      <c r="ABO600"/>
      <c r="ABP600"/>
      <c r="ABQ600"/>
      <c r="ABR600"/>
      <c r="ABS600"/>
      <c r="ABT600"/>
      <c r="ABU600"/>
      <c r="ABV600"/>
      <c r="ABW600"/>
      <c r="ABX600"/>
      <c r="ABY600"/>
      <c r="ABZ600"/>
      <c r="ACA600"/>
      <c r="ACB600"/>
      <c r="ACC600"/>
      <c r="ACD600"/>
      <c r="ACE600"/>
      <c r="ACF600"/>
      <c r="ACG600"/>
      <c r="ACH600"/>
      <c r="ACI600"/>
      <c r="ACJ600"/>
      <c r="ACK600"/>
      <c r="ACL600"/>
      <c r="ACM600"/>
      <c r="ACN600"/>
      <c r="ACO600"/>
      <c r="ACP600"/>
      <c r="ACQ600"/>
      <c r="ACR600"/>
      <c r="ACS600"/>
      <c r="ACT600"/>
      <c r="ACU600"/>
      <c r="ACV600"/>
      <c r="ACW600"/>
      <c r="ACX600"/>
      <c r="ACY600"/>
      <c r="ACZ600"/>
      <c r="ADA600"/>
      <c r="ADB600"/>
      <c r="ADC600"/>
      <c r="ADD600"/>
      <c r="ADE600"/>
      <c r="ADF600"/>
      <c r="ADG600"/>
      <c r="ADH600"/>
      <c r="ADI600"/>
      <c r="ADJ600"/>
      <c r="ADK600"/>
      <c r="ADL600"/>
      <c r="ADM600"/>
      <c r="ADN600"/>
      <c r="ADO600"/>
      <c r="ADP600"/>
      <c r="ADQ600"/>
      <c r="ADR600"/>
      <c r="ADS600"/>
      <c r="ADT600"/>
      <c r="ADU600"/>
      <c r="ADV600"/>
      <c r="ADW600"/>
      <c r="ADX600"/>
      <c r="ADY600"/>
      <c r="ADZ600"/>
      <c r="AEA600"/>
      <c r="AEB600"/>
      <c r="AEC600"/>
      <c r="AED600"/>
      <c r="AEE600"/>
      <c r="AEF600"/>
      <c r="AEG600"/>
      <c r="AEH600"/>
      <c r="AEI600"/>
      <c r="AEJ600"/>
      <c r="AEK600"/>
      <c r="AEL600"/>
      <c r="AEM600"/>
      <c r="AEN600"/>
      <c r="AEO600"/>
      <c r="AEP600"/>
      <c r="AEQ600"/>
      <c r="AER600"/>
      <c r="AES600"/>
      <c r="AET600"/>
      <c r="AEU600"/>
      <c r="AEV600"/>
      <c r="AEW600"/>
      <c r="AEX600"/>
      <c r="AEY600"/>
      <c r="AEZ600"/>
      <c r="AFA600"/>
      <c r="AFB600"/>
      <c r="AFC600"/>
      <c r="AFD600"/>
      <c r="AFE600"/>
      <c r="AFF600"/>
      <c r="AFG600"/>
      <c r="AFH600"/>
      <c r="AFI600"/>
      <c r="AFJ600"/>
      <c r="AFK600"/>
      <c r="AFL600"/>
      <c r="AFM600"/>
      <c r="AFN600"/>
      <c r="AFO600"/>
      <c r="AFP600"/>
      <c r="AFQ600"/>
      <c r="AFR600"/>
      <c r="AFS600"/>
      <c r="AFT600"/>
      <c r="AFU600"/>
      <c r="AFV600"/>
      <c r="AFW600"/>
      <c r="AFX600"/>
      <c r="AFY600"/>
      <c r="AFZ600"/>
      <c r="AGA600"/>
      <c r="AGB600"/>
      <c r="AGC600"/>
      <c r="AGD600"/>
      <c r="AGE600"/>
      <c r="AGF600"/>
      <c r="AGG600"/>
      <c r="AGH600"/>
      <c r="AGI600"/>
      <c r="AGJ600"/>
      <c r="AGK600"/>
      <c r="AGL600"/>
      <c r="AGM600"/>
      <c r="AGN600"/>
      <c r="AGO600"/>
      <c r="AGP600"/>
      <c r="AGQ600"/>
      <c r="AGR600"/>
      <c r="AGS600"/>
      <c r="AGT600"/>
      <c r="AGU600"/>
      <c r="AGV600"/>
      <c r="AGW600"/>
      <c r="AGX600"/>
      <c r="AGY600"/>
      <c r="AGZ600"/>
      <c r="AHA600"/>
      <c r="AHB600"/>
      <c r="AHC600"/>
      <c r="AHD600"/>
      <c r="AHE600"/>
      <c r="AHF600"/>
      <c r="AHG600"/>
      <c r="AHH600"/>
      <c r="AHI600"/>
      <c r="AHJ600"/>
      <c r="AHK600"/>
      <c r="AHL600"/>
      <c r="AHM600"/>
      <c r="AHN600"/>
      <c r="AHO600"/>
      <c r="AHP600"/>
      <c r="AHQ600"/>
      <c r="AHR600"/>
      <c r="AHS600"/>
      <c r="AHT600"/>
      <c r="AHU600"/>
      <c r="AHV600"/>
      <c r="AHW600"/>
      <c r="AHX600"/>
      <c r="AHY600"/>
      <c r="AHZ600"/>
      <c r="AIA600"/>
      <c r="AIB600"/>
      <c r="AIC600"/>
      <c r="AID600"/>
      <c r="AIE600"/>
      <c r="AIF600"/>
      <c r="AIG600"/>
      <c r="AIH600"/>
      <c r="AII600"/>
      <c r="AIJ600"/>
      <c r="AIK600"/>
      <c r="AIL600"/>
      <c r="AIM600"/>
      <c r="AIN600"/>
      <c r="AIO600"/>
      <c r="AIP600"/>
      <c r="AIQ600"/>
      <c r="AIR600"/>
      <c r="AIS600"/>
      <c r="AIT600"/>
      <c r="AIU600"/>
      <c r="AIV600"/>
      <c r="AIW600"/>
      <c r="AIX600"/>
      <c r="AIY600"/>
      <c r="AIZ600"/>
      <c r="AJA600"/>
      <c r="AJB600"/>
      <c r="AJC600"/>
      <c r="AJD600"/>
      <c r="AJE600"/>
      <c r="AJF600"/>
      <c r="AJG600"/>
      <c r="AJH600"/>
      <c r="AJI600"/>
      <c r="AJJ600"/>
      <c r="AJK600"/>
      <c r="AJL600"/>
      <c r="AJM600"/>
      <c r="AJN600"/>
      <c r="AJO600"/>
      <c r="AJP600"/>
      <c r="AJQ600"/>
      <c r="AJR600"/>
      <c r="AJS600"/>
      <c r="AJT600"/>
      <c r="AJU600"/>
      <c r="AJV600"/>
      <c r="AJW600"/>
      <c r="AJX600"/>
      <c r="AJY600"/>
      <c r="AJZ600"/>
      <c r="AKA600"/>
      <c r="AKB600"/>
      <c r="AKC600"/>
      <c r="AKD600"/>
      <c r="AKE600"/>
      <c r="AKF600"/>
      <c r="AKG600"/>
      <c r="AKH600"/>
      <c r="AKI600"/>
      <c r="AKJ600"/>
      <c r="AKK600"/>
      <c r="AKL600"/>
      <c r="AKM600"/>
      <c r="AKN600"/>
      <c r="AKO600"/>
      <c r="AKP600"/>
      <c r="AKQ600"/>
      <c r="AKR600"/>
      <c r="AKS600"/>
      <c r="AKT600"/>
      <c r="AKU600"/>
      <c r="AKV600"/>
      <c r="AKW600"/>
      <c r="AKX600"/>
      <c r="AKY600"/>
      <c r="AKZ600"/>
      <c r="ALA600"/>
      <c r="ALB600"/>
      <c r="ALC600"/>
      <c r="ALD600"/>
      <c r="ALE600"/>
      <c r="ALF600"/>
      <c r="ALG600"/>
      <c r="ALH600"/>
      <c r="ALI600"/>
      <c r="ALJ600"/>
      <c r="ALK600"/>
      <c r="ALL600"/>
      <c r="ALM600"/>
      <c r="ALN600"/>
      <c r="ALO600"/>
      <c r="ALP600"/>
      <c r="ALQ600"/>
      <c r="ALR600"/>
      <c r="ALS600"/>
      <c r="ALT600"/>
      <c r="ALU600"/>
      <c r="ALV600"/>
      <c r="ALW600"/>
      <c r="ALX600"/>
      <c r="ALY600"/>
      <c r="ALZ600"/>
      <c r="AMA600"/>
      <c r="AMB600"/>
      <c r="AMC600"/>
      <c r="AMD600"/>
      <c r="AME600"/>
      <c r="AMF600"/>
      <c r="AMG600"/>
      <c r="AMH600"/>
      <c r="AMI600"/>
      <c r="AMJ600"/>
    </row>
    <row r="601" spans="1:1024" ht="120">
      <c r="A601" s="41"/>
      <c r="B601" s="41"/>
      <c r="C601" s="41"/>
      <c r="D601" s="41"/>
      <c r="E601"/>
      <c r="F601"/>
      <c r="G601" s="41" t="s">
        <v>2248</v>
      </c>
      <c r="H601" s="41" t="s">
        <v>2249</v>
      </c>
      <c r="I601" s="38">
        <f t="shared" si="9"/>
        <v>2</v>
      </c>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c r="IW601"/>
      <c r="IX601"/>
      <c r="IY601"/>
      <c r="IZ601"/>
      <c r="JA601"/>
      <c r="JB601"/>
      <c r="JC601"/>
      <c r="JD601"/>
      <c r="JE601"/>
      <c r="JF601"/>
      <c r="JG601"/>
      <c r="JH601"/>
      <c r="JI601"/>
      <c r="JJ601"/>
      <c r="JK601"/>
      <c r="JL601"/>
      <c r="JM601"/>
      <c r="JN601"/>
      <c r="JO601"/>
      <c r="JP601"/>
      <c r="JQ601"/>
      <c r="JR601"/>
      <c r="JS601"/>
      <c r="JT601"/>
      <c r="JU601"/>
      <c r="JV601"/>
      <c r="JW601"/>
      <c r="JX601"/>
      <c r="JY601"/>
      <c r="JZ601"/>
      <c r="KA601"/>
      <c r="KB601"/>
      <c r="KC601"/>
      <c r="KD601"/>
      <c r="KE601"/>
      <c r="KF601"/>
      <c r="KG601"/>
      <c r="KH601"/>
      <c r="KI601"/>
      <c r="KJ601"/>
      <c r="KK601"/>
      <c r="KL601"/>
      <c r="KM601"/>
      <c r="KN601"/>
      <c r="KO601"/>
      <c r="KP601"/>
      <c r="KQ601"/>
      <c r="KR601"/>
      <c r="KS601"/>
      <c r="KT601"/>
      <c r="KU601"/>
      <c r="KV601"/>
      <c r="KW601"/>
      <c r="KX601"/>
      <c r="KY601"/>
      <c r="KZ601"/>
      <c r="LA601"/>
      <c r="LB601"/>
      <c r="LC601"/>
      <c r="LD601"/>
      <c r="LE601"/>
      <c r="LF601"/>
      <c r="LG601"/>
      <c r="LH601"/>
      <c r="LI601"/>
      <c r="LJ601"/>
      <c r="LK601"/>
      <c r="LL601"/>
      <c r="LM601"/>
      <c r="LN601"/>
      <c r="LO601"/>
      <c r="LP601"/>
      <c r="LQ601"/>
      <c r="LR601"/>
      <c r="LS601"/>
      <c r="LT601"/>
      <c r="LU601"/>
      <c r="LV601"/>
      <c r="LW601"/>
      <c r="LX601"/>
      <c r="LY601"/>
      <c r="LZ601"/>
      <c r="MA601"/>
      <c r="MB601"/>
      <c r="MC601"/>
      <c r="MD601"/>
      <c r="ME601"/>
      <c r="MF601"/>
      <c r="MG601"/>
      <c r="MH601"/>
      <c r="MI601"/>
      <c r="MJ601"/>
      <c r="MK601"/>
      <c r="ML601"/>
      <c r="MM601"/>
      <c r="MN601"/>
      <c r="MO601"/>
      <c r="MP601"/>
      <c r="MQ601"/>
      <c r="MR601"/>
      <c r="MS601"/>
      <c r="MT601"/>
      <c r="MU601"/>
      <c r="MV601"/>
      <c r="MW601"/>
      <c r="MX601"/>
      <c r="MY601"/>
      <c r="MZ601"/>
      <c r="NA601"/>
      <c r="NB601"/>
      <c r="NC601"/>
      <c r="ND601"/>
      <c r="NE601"/>
      <c r="NF601"/>
      <c r="NG601"/>
      <c r="NH601"/>
      <c r="NI601"/>
      <c r="NJ601"/>
      <c r="NK601"/>
      <c r="NL601"/>
      <c r="NM601"/>
      <c r="NN601"/>
      <c r="NO601"/>
      <c r="NP601"/>
      <c r="NQ601"/>
      <c r="NR601"/>
      <c r="NS601"/>
      <c r="NT601"/>
      <c r="NU601"/>
      <c r="NV601"/>
      <c r="NW601"/>
      <c r="NX601"/>
      <c r="NY601"/>
      <c r="NZ601"/>
      <c r="OA601"/>
      <c r="OB601"/>
      <c r="OC601"/>
      <c r="OD601"/>
      <c r="OE601"/>
      <c r="OF601"/>
      <c r="OG601"/>
      <c r="OH601"/>
      <c r="OI601"/>
      <c r="OJ601"/>
      <c r="OK601"/>
      <c r="OL601"/>
      <c r="OM601"/>
      <c r="ON601"/>
      <c r="OO601"/>
      <c r="OP601"/>
      <c r="OQ601"/>
      <c r="OR601"/>
      <c r="OS601"/>
      <c r="OT601"/>
      <c r="OU601"/>
      <c r="OV601"/>
      <c r="OW601"/>
      <c r="OX601"/>
      <c r="OY601"/>
      <c r="OZ601"/>
      <c r="PA601"/>
      <c r="PB601"/>
      <c r="PC601"/>
      <c r="PD601"/>
      <c r="PE601"/>
      <c r="PF601"/>
      <c r="PG601"/>
      <c r="PH601"/>
      <c r="PI601"/>
      <c r="PJ601"/>
      <c r="PK601"/>
      <c r="PL601"/>
      <c r="PM601"/>
      <c r="PN601"/>
      <c r="PO601"/>
      <c r="PP601"/>
      <c r="PQ601"/>
      <c r="PR601"/>
      <c r="PS601"/>
      <c r="PT601"/>
      <c r="PU601"/>
      <c r="PV601"/>
      <c r="PW601"/>
      <c r="PX601"/>
      <c r="PY601"/>
      <c r="PZ601"/>
      <c r="QA601"/>
      <c r="QB601"/>
      <c r="QC601"/>
      <c r="QD601"/>
      <c r="QE601"/>
      <c r="QF601"/>
      <c r="QG601"/>
      <c r="QH601"/>
      <c r="QI601"/>
      <c r="QJ601"/>
      <c r="QK601"/>
      <c r="QL601"/>
      <c r="QM601"/>
      <c r="QN601"/>
      <c r="QO601"/>
      <c r="QP601"/>
      <c r="QQ601"/>
      <c r="QR601"/>
      <c r="QS601"/>
      <c r="QT601"/>
      <c r="QU601"/>
      <c r="QV601"/>
      <c r="QW601"/>
      <c r="QX601"/>
      <c r="QY601"/>
      <c r="QZ601"/>
      <c r="RA601"/>
      <c r="RB601"/>
      <c r="RC601"/>
      <c r="RD601"/>
      <c r="RE601"/>
      <c r="RF601"/>
      <c r="RG601"/>
      <c r="RH601"/>
      <c r="RI601"/>
      <c r="RJ601"/>
      <c r="RK601"/>
      <c r="RL601"/>
      <c r="RM601"/>
      <c r="RN601"/>
      <c r="RO601"/>
      <c r="RP601"/>
      <c r="RQ601"/>
      <c r="RR601"/>
      <c r="RS601"/>
      <c r="RT601"/>
      <c r="RU601"/>
      <c r="RV601"/>
      <c r="RW601"/>
      <c r="RX601"/>
      <c r="RY601"/>
      <c r="RZ601"/>
      <c r="SA601"/>
      <c r="SB601"/>
      <c r="SC601"/>
      <c r="SD601"/>
      <c r="SE601"/>
      <c r="SF601"/>
      <c r="SG601"/>
      <c r="SH601"/>
      <c r="SI601"/>
      <c r="SJ601"/>
      <c r="SK601"/>
      <c r="SL601"/>
      <c r="SM601"/>
      <c r="SN601"/>
      <c r="SO601"/>
      <c r="SP601"/>
      <c r="SQ601"/>
      <c r="SR601"/>
      <c r="SS601"/>
      <c r="ST601"/>
      <c r="SU601"/>
      <c r="SV601"/>
      <c r="SW601"/>
      <c r="SX601"/>
      <c r="SY601"/>
      <c r="SZ601"/>
      <c r="TA601"/>
      <c r="TB601"/>
      <c r="TC601"/>
      <c r="TD601"/>
      <c r="TE601"/>
      <c r="TF601"/>
      <c r="TG601"/>
      <c r="TH601"/>
      <c r="TI601"/>
      <c r="TJ601"/>
      <c r="TK601"/>
      <c r="TL601"/>
      <c r="TM601"/>
      <c r="TN601"/>
      <c r="TO601"/>
      <c r="TP601"/>
      <c r="TQ601"/>
      <c r="TR601"/>
      <c r="TS601"/>
      <c r="TT601"/>
      <c r="TU601"/>
      <c r="TV601"/>
      <c r="TW601"/>
      <c r="TX601"/>
      <c r="TY601"/>
      <c r="TZ601"/>
      <c r="UA601"/>
      <c r="UB601"/>
      <c r="UC601"/>
      <c r="UD601"/>
      <c r="UE601"/>
      <c r="UF601"/>
      <c r="UG601"/>
      <c r="UH601"/>
      <c r="UI601"/>
      <c r="UJ601"/>
      <c r="UK601"/>
      <c r="UL601"/>
      <c r="UM601"/>
      <c r="UN601"/>
      <c r="UO601"/>
      <c r="UP601"/>
      <c r="UQ601"/>
      <c r="UR601"/>
      <c r="US601"/>
      <c r="UT601"/>
      <c r="UU601"/>
      <c r="UV601"/>
      <c r="UW601"/>
      <c r="UX601"/>
      <c r="UY601"/>
      <c r="UZ601"/>
      <c r="VA601"/>
      <c r="VB601"/>
      <c r="VC601"/>
      <c r="VD601"/>
      <c r="VE601"/>
      <c r="VF601"/>
      <c r="VG601"/>
      <c r="VH601"/>
      <c r="VI601"/>
      <c r="VJ601"/>
      <c r="VK601"/>
      <c r="VL601"/>
      <c r="VM601"/>
      <c r="VN601"/>
      <c r="VO601"/>
      <c r="VP601"/>
      <c r="VQ601"/>
      <c r="VR601"/>
      <c r="VS601"/>
      <c r="VT601"/>
      <c r="VU601"/>
      <c r="VV601"/>
      <c r="VW601"/>
      <c r="VX601"/>
      <c r="VY601"/>
      <c r="VZ601"/>
      <c r="WA601"/>
      <c r="WB601"/>
      <c r="WC601"/>
      <c r="WD601"/>
      <c r="WE601"/>
      <c r="WF601"/>
      <c r="WG601"/>
      <c r="WH601"/>
      <c r="WI601"/>
      <c r="WJ601"/>
      <c r="WK601"/>
      <c r="WL601"/>
      <c r="WM601"/>
      <c r="WN601"/>
      <c r="WO601"/>
      <c r="WP601"/>
      <c r="WQ601"/>
      <c r="WR601"/>
      <c r="WS601"/>
      <c r="WT601"/>
      <c r="WU601"/>
      <c r="WV601"/>
      <c r="WW601"/>
      <c r="WX601"/>
      <c r="WY601"/>
      <c r="WZ601"/>
      <c r="XA601"/>
      <c r="XB601"/>
      <c r="XC601"/>
      <c r="XD601"/>
      <c r="XE601"/>
      <c r="XF601"/>
      <c r="XG601"/>
      <c r="XH601"/>
      <c r="XI601"/>
      <c r="XJ601"/>
      <c r="XK601"/>
      <c r="XL601"/>
      <c r="XM601"/>
      <c r="XN601"/>
      <c r="XO601"/>
      <c r="XP601"/>
      <c r="XQ601"/>
      <c r="XR601"/>
      <c r="XS601"/>
      <c r="XT601"/>
      <c r="XU601"/>
      <c r="XV601"/>
      <c r="XW601"/>
      <c r="XX601"/>
      <c r="XY601"/>
      <c r="XZ601"/>
      <c r="YA601"/>
      <c r="YB601"/>
      <c r="YC601"/>
      <c r="YD601"/>
      <c r="YE601"/>
      <c r="YF601"/>
      <c r="YG601"/>
      <c r="YH601"/>
      <c r="YI601"/>
      <c r="YJ601"/>
      <c r="YK601"/>
      <c r="YL601"/>
      <c r="YM601"/>
      <c r="YN601"/>
      <c r="YO601"/>
      <c r="YP601"/>
      <c r="YQ601"/>
      <c r="YR601"/>
      <c r="YS601"/>
      <c r="YT601"/>
      <c r="YU601"/>
      <c r="YV601"/>
      <c r="YW601"/>
      <c r="YX601"/>
      <c r="YY601"/>
      <c r="YZ601"/>
      <c r="ZA601"/>
      <c r="ZB601"/>
      <c r="ZC601"/>
      <c r="ZD601"/>
      <c r="ZE601"/>
      <c r="ZF601"/>
      <c r="ZG601"/>
      <c r="ZH601"/>
      <c r="ZI601"/>
      <c r="ZJ601"/>
      <c r="ZK601"/>
      <c r="ZL601"/>
      <c r="ZM601"/>
      <c r="ZN601"/>
      <c r="ZO601"/>
      <c r="ZP601"/>
      <c r="ZQ601"/>
      <c r="ZR601"/>
      <c r="ZS601"/>
      <c r="ZT601"/>
      <c r="ZU601"/>
      <c r="ZV601"/>
      <c r="ZW601"/>
      <c r="ZX601"/>
      <c r="ZY601"/>
      <c r="ZZ601"/>
      <c r="AAA601"/>
      <c r="AAB601"/>
      <c r="AAC601"/>
      <c r="AAD601"/>
      <c r="AAE601"/>
      <c r="AAF601"/>
      <c r="AAG601"/>
      <c r="AAH601"/>
      <c r="AAI601"/>
      <c r="AAJ601"/>
      <c r="AAK601"/>
      <c r="AAL601"/>
      <c r="AAM601"/>
      <c r="AAN601"/>
      <c r="AAO601"/>
      <c r="AAP601"/>
      <c r="AAQ601"/>
      <c r="AAR601"/>
      <c r="AAS601"/>
      <c r="AAT601"/>
      <c r="AAU601"/>
      <c r="AAV601"/>
      <c r="AAW601"/>
      <c r="AAX601"/>
      <c r="AAY601"/>
      <c r="AAZ601"/>
      <c r="ABA601"/>
      <c r="ABB601"/>
      <c r="ABC601"/>
      <c r="ABD601"/>
      <c r="ABE601"/>
      <c r="ABF601"/>
      <c r="ABG601"/>
      <c r="ABH601"/>
      <c r="ABI601"/>
      <c r="ABJ601"/>
      <c r="ABK601"/>
      <c r="ABL601"/>
      <c r="ABM601"/>
      <c r="ABN601"/>
      <c r="ABO601"/>
      <c r="ABP601"/>
      <c r="ABQ601"/>
      <c r="ABR601"/>
      <c r="ABS601"/>
      <c r="ABT601"/>
      <c r="ABU601"/>
      <c r="ABV601"/>
      <c r="ABW601"/>
      <c r="ABX601"/>
      <c r="ABY601"/>
      <c r="ABZ601"/>
      <c r="ACA601"/>
      <c r="ACB601"/>
      <c r="ACC601"/>
      <c r="ACD601"/>
      <c r="ACE601"/>
      <c r="ACF601"/>
      <c r="ACG601"/>
      <c r="ACH601"/>
      <c r="ACI601"/>
      <c r="ACJ601"/>
      <c r="ACK601"/>
      <c r="ACL601"/>
      <c r="ACM601"/>
      <c r="ACN601"/>
      <c r="ACO601"/>
      <c r="ACP601"/>
      <c r="ACQ601"/>
      <c r="ACR601"/>
      <c r="ACS601"/>
      <c r="ACT601"/>
      <c r="ACU601"/>
      <c r="ACV601"/>
      <c r="ACW601"/>
      <c r="ACX601"/>
      <c r="ACY601"/>
      <c r="ACZ601"/>
      <c r="ADA601"/>
      <c r="ADB601"/>
      <c r="ADC601"/>
      <c r="ADD601"/>
      <c r="ADE601"/>
      <c r="ADF601"/>
      <c r="ADG601"/>
      <c r="ADH601"/>
      <c r="ADI601"/>
      <c r="ADJ601"/>
      <c r="ADK601"/>
      <c r="ADL601"/>
      <c r="ADM601"/>
      <c r="ADN601"/>
      <c r="ADO601"/>
      <c r="ADP601"/>
      <c r="ADQ601"/>
      <c r="ADR601"/>
      <c r="ADS601"/>
      <c r="ADT601"/>
      <c r="ADU601"/>
      <c r="ADV601"/>
      <c r="ADW601"/>
      <c r="ADX601"/>
      <c r="ADY601"/>
      <c r="ADZ601"/>
      <c r="AEA601"/>
      <c r="AEB601"/>
      <c r="AEC601"/>
      <c r="AED601"/>
      <c r="AEE601"/>
      <c r="AEF601"/>
      <c r="AEG601"/>
      <c r="AEH601"/>
      <c r="AEI601"/>
      <c r="AEJ601"/>
      <c r="AEK601"/>
      <c r="AEL601"/>
      <c r="AEM601"/>
      <c r="AEN601"/>
      <c r="AEO601"/>
      <c r="AEP601"/>
      <c r="AEQ601"/>
      <c r="AER601"/>
      <c r="AES601"/>
      <c r="AET601"/>
      <c r="AEU601"/>
      <c r="AEV601"/>
      <c r="AEW601"/>
      <c r="AEX601"/>
      <c r="AEY601"/>
      <c r="AEZ601"/>
      <c r="AFA601"/>
      <c r="AFB601"/>
      <c r="AFC601"/>
      <c r="AFD601"/>
      <c r="AFE601"/>
      <c r="AFF601"/>
      <c r="AFG601"/>
      <c r="AFH601"/>
      <c r="AFI601"/>
      <c r="AFJ601"/>
      <c r="AFK601"/>
      <c r="AFL601"/>
      <c r="AFM601"/>
      <c r="AFN601"/>
      <c r="AFO601"/>
      <c r="AFP601"/>
      <c r="AFQ601"/>
      <c r="AFR601"/>
      <c r="AFS601"/>
      <c r="AFT601"/>
      <c r="AFU601"/>
      <c r="AFV601"/>
      <c r="AFW601"/>
      <c r="AFX601"/>
      <c r="AFY601"/>
      <c r="AFZ601"/>
      <c r="AGA601"/>
      <c r="AGB601"/>
      <c r="AGC601"/>
      <c r="AGD601"/>
      <c r="AGE601"/>
      <c r="AGF601"/>
      <c r="AGG601"/>
      <c r="AGH601"/>
      <c r="AGI601"/>
      <c r="AGJ601"/>
      <c r="AGK601"/>
      <c r="AGL601"/>
      <c r="AGM601"/>
      <c r="AGN601"/>
      <c r="AGO601"/>
      <c r="AGP601"/>
      <c r="AGQ601"/>
      <c r="AGR601"/>
      <c r="AGS601"/>
      <c r="AGT601"/>
      <c r="AGU601"/>
      <c r="AGV601"/>
      <c r="AGW601"/>
      <c r="AGX601"/>
      <c r="AGY601"/>
      <c r="AGZ601"/>
      <c r="AHA601"/>
      <c r="AHB601"/>
      <c r="AHC601"/>
      <c r="AHD601"/>
      <c r="AHE601"/>
      <c r="AHF601"/>
      <c r="AHG601"/>
      <c r="AHH601"/>
      <c r="AHI601"/>
      <c r="AHJ601"/>
      <c r="AHK601"/>
      <c r="AHL601"/>
      <c r="AHM601"/>
      <c r="AHN601"/>
      <c r="AHO601"/>
      <c r="AHP601"/>
      <c r="AHQ601"/>
      <c r="AHR601"/>
      <c r="AHS601"/>
      <c r="AHT601"/>
      <c r="AHU601"/>
      <c r="AHV601"/>
      <c r="AHW601"/>
      <c r="AHX601"/>
      <c r="AHY601"/>
      <c r="AHZ601"/>
      <c r="AIA601"/>
      <c r="AIB601"/>
      <c r="AIC601"/>
      <c r="AID601"/>
      <c r="AIE601"/>
      <c r="AIF601"/>
      <c r="AIG601"/>
      <c r="AIH601"/>
      <c r="AII601"/>
      <c r="AIJ601"/>
      <c r="AIK601"/>
      <c r="AIL601"/>
      <c r="AIM601"/>
      <c r="AIN601"/>
      <c r="AIO601"/>
      <c r="AIP601"/>
      <c r="AIQ601"/>
      <c r="AIR601"/>
      <c r="AIS601"/>
      <c r="AIT601"/>
      <c r="AIU601"/>
      <c r="AIV601"/>
      <c r="AIW601"/>
      <c r="AIX601"/>
      <c r="AIY601"/>
      <c r="AIZ601"/>
      <c r="AJA601"/>
      <c r="AJB601"/>
      <c r="AJC601"/>
      <c r="AJD601"/>
      <c r="AJE601"/>
      <c r="AJF601"/>
      <c r="AJG601"/>
      <c r="AJH601"/>
      <c r="AJI601"/>
      <c r="AJJ601"/>
      <c r="AJK601"/>
      <c r="AJL601"/>
      <c r="AJM601"/>
      <c r="AJN601"/>
      <c r="AJO601"/>
      <c r="AJP601"/>
      <c r="AJQ601"/>
      <c r="AJR601"/>
      <c r="AJS601"/>
      <c r="AJT601"/>
      <c r="AJU601"/>
      <c r="AJV601"/>
      <c r="AJW601"/>
      <c r="AJX601"/>
      <c r="AJY601"/>
      <c r="AJZ601"/>
      <c r="AKA601"/>
      <c r="AKB601"/>
      <c r="AKC601"/>
      <c r="AKD601"/>
      <c r="AKE601"/>
      <c r="AKF601"/>
      <c r="AKG601"/>
      <c r="AKH601"/>
      <c r="AKI601"/>
      <c r="AKJ601"/>
      <c r="AKK601"/>
      <c r="AKL601"/>
      <c r="AKM601"/>
      <c r="AKN601"/>
      <c r="AKO601"/>
      <c r="AKP601"/>
      <c r="AKQ601"/>
      <c r="AKR601"/>
      <c r="AKS601"/>
      <c r="AKT601"/>
      <c r="AKU601"/>
      <c r="AKV601"/>
      <c r="AKW601"/>
      <c r="AKX601"/>
      <c r="AKY601"/>
      <c r="AKZ601"/>
      <c r="ALA601"/>
      <c r="ALB601"/>
      <c r="ALC601"/>
      <c r="ALD601"/>
      <c r="ALE601"/>
      <c r="ALF601"/>
      <c r="ALG601"/>
      <c r="ALH601"/>
      <c r="ALI601"/>
      <c r="ALJ601"/>
      <c r="ALK601"/>
      <c r="ALL601"/>
      <c r="ALM601"/>
      <c r="ALN601"/>
      <c r="ALO601"/>
      <c r="ALP601"/>
      <c r="ALQ601"/>
      <c r="ALR601"/>
      <c r="ALS601"/>
      <c r="ALT601"/>
      <c r="ALU601"/>
      <c r="ALV601"/>
      <c r="ALW601"/>
      <c r="ALX601"/>
      <c r="ALY601"/>
      <c r="ALZ601"/>
      <c r="AMA601"/>
      <c r="AMB601"/>
      <c r="AMC601"/>
      <c r="AMD601"/>
      <c r="AME601"/>
      <c r="AMF601"/>
      <c r="AMG601"/>
      <c r="AMH601"/>
      <c r="AMI601"/>
      <c r="AMJ601"/>
    </row>
    <row r="602" spans="1:1024" ht="45">
      <c r="A602" s="41"/>
      <c r="B602" s="41"/>
      <c r="C602" s="41"/>
      <c r="D602" s="41"/>
      <c r="E602" s="41"/>
      <c r="F602" s="41"/>
      <c r="G602" s="41" t="s">
        <v>2251</v>
      </c>
      <c r="H602" s="41" t="s">
        <v>2923</v>
      </c>
      <c r="I602" s="38">
        <f t="shared" si="9"/>
        <v>2</v>
      </c>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c r="IW602"/>
      <c r="IX602"/>
      <c r="IY602"/>
      <c r="IZ602"/>
      <c r="JA602"/>
      <c r="JB602"/>
      <c r="JC602"/>
      <c r="JD602"/>
      <c r="JE602"/>
      <c r="JF602"/>
      <c r="JG602"/>
      <c r="JH602"/>
      <c r="JI602"/>
      <c r="JJ602"/>
      <c r="JK602"/>
      <c r="JL602"/>
      <c r="JM602"/>
      <c r="JN602"/>
      <c r="JO602"/>
      <c r="JP602"/>
      <c r="JQ602"/>
      <c r="JR602"/>
      <c r="JS602"/>
      <c r="JT602"/>
      <c r="JU602"/>
      <c r="JV602"/>
      <c r="JW602"/>
      <c r="JX602"/>
      <c r="JY602"/>
      <c r="JZ602"/>
      <c r="KA602"/>
      <c r="KB602"/>
      <c r="KC602"/>
      <c r="KD602"/>
      <c r="KE602"/>
      <c r="KF602"/>
      <c r="KG602"/>
      <c r="KH602"/>
      <c r="KI602"/>
      <c r="KJ602"/>
      <c r="KK602"/>
      <c r="KL602"/>
      <c r="KM602"/>
      <c r="KN602"/>
      <c r="KO602"/>
      <c r="KP602"/>
      <c r="KQ602"/>
      <c r="KR602"/>
      <c r="KS602"/>
      <c r="KT602"/>
      <c r="KU602"/>
      <c r="KV602"/>
      <c r="KW602"/>
      <c r="KX602"/>
      <c r="KY602"/>
      <c r="KZ602"/>
      <c r="LA602"/>
      <c r="LB602"/>
      <c r="LC602"/>
      <c r="LD602"/>
      <c r="LE602"/>
      <c r="LF602"/>
      <c r="LG602"/>
      <c r="LH602"/>
      <c r="LI602"/>
      <c r="LJ602"/>
      <c r="LK602"/>
      <c r="LL602"/>
      <c r="LM602"/>
      <c r="LN602"/>
      <c r="LO602"/>
      <c r="LP602"/>
      <c r="LQ602"/>
      <c r="LR602"/>
      <c r="LS602"/>
      <c r="LT602"/>
      <c r="LU602"/>
      <c r="LV602"/>
      <c r="LW602"/>
      <c r="LX602"/>
      <c r="LY602"/>
      <c r="LZ602"/>
      <c r="MA602"/>
      <c r="MB602"/>
      <c r="MC602"/>
      <c r="MD602"/>
      <c r="ME602"/>
      <c r="MF602"/>
      <c r="MG602"/>
      <c r="MH602"/>
      <c r="MI602"/>
      <c r="MJ602"/>
      <c r="MK602"/>
      <c r="ML602"/>
      <c r="MM602"/>
      <c r="MN602"/>
      <c r="MO602"/>
      <c r="MP602"/>
      <c r="MQ602"/>
      <c r="MR602"/>
      <c r="MS602"/>
      <c r="MT602"/>
      <c r="MU602"/>
      <c r="MV602"/>
      <c r="MW602"/>
      <c r="MX602"/>
      <c r="MY602"/>
      <c r="MZ602"/>
      <c r="NA602"/>
      <c r="NB602"/>
      <c r="NC602"/>
      <c r="ND602"/>
      <c r="NE602"/>
      <c r="NF602"/>
      <c r="NG602"/>
      <c r="NH602"/>
      <c r="NI602"/>
      <c r="NJ602"/>
      <c r="NK602"/>
      <c r="NL602"/>
      <c r="NM602"/>
      <c r="NN602"/>
      <c r="NO602"/>
      <c r="NP602"/>
      <c r="NQ602"/>
      <c r="NR602"/>
      <c r="NS602"/>
      <c r="NT602"/>
      <c r="NU602"/>
      <c r="NV602"/>
      <c r="NW602"/>
      <c r="NX602"/>
      <c r="NY602"/>
      <c r="NZ602"/>
      <c r="OA602"/>
      <c r="OB602"/>
      <c r="OC602"/>
      <c r="OD602"/>
      <c r="OE602"/>
      <c r="OF602"/>
      <c r="OG602"/>
      <c r="OH602"/>
      <c r="OI602"/>
      <c r="OJ602"/>
      <c r="OK602"/>
      <c r="OL602"/>
      <c r="OM602"/>
      <c r="ON602"/>
      <c r="OO602"/>
      <c r="OP602"/>
      <c r="OQ602"/>
      <c r="OR602"/>
      <c r="OS602"/>
      <c r="OT602"/>
      <c r="OU602"/>
      <c r="OV602"/>
      <c r="OW602"/>
      <c r="OX602"/>
      <c r="OY602"/>
      <c r="OZ602"/>
      <c r="PA602"/>
      <c r="PB602"/>
      <c r="PC602"/>
      <c r="PD602"/>
      <c r="PE602"/>
      <c r="PF602"/>
      <c r="PG602"/>
      <c r="PH602"/>
      <c r="PI602"/>
      <c r="PJ602"/>
      <c r="PK602"/>
      <c r="PL602"/>
      <c r="PM602"/>
      <c r="PN602"/>
      <c r="PO602"/>
      <c r="PP602"/>
      <c r="PQ602"/>
      <c r="PR602"/>
      <c r="PS602"/>
      <c r="PT602"/>
      <c r="PU602"/>
      <c r="PV602"/>
      <c r="PW602"/>
      <c r="PX602"/>
      <c r="PY602"/>
      <c r="PZ602"/>
      <c r="QA602"/>
      <c r="QB602"/>
      <c r="QC602"/>
      <c r="QD602"/>
      <c r="QE602"/>
      <c r="QF602"/>
      <c r="QG602"/>
      <c r="QH602"/>
      <c r="QI602"/>
      <c r="QJ602"/>
      <c r="QK602"/>
      <c r="QL602"/>
      <c r="QM602"/>
      <c r="QN602"/>
      <c r="QO602"/>
      <c r="QP602"/>
      <c r="QQ602"/>
      <c r="QR602"/>
      <c r="QS602"/>
      <c r="QT602"/>
      <c r="QU602"/>
      <c r="QV602"/>
      <c r="QW602"/>
      <c r="QX602"/>
      <c r="QY602"/>
      <c r="QZ602"/>
      <c r="RA602"/>
      <c r="RB602"/>
      <c r="RC602"/>
      <c r="RD602"/>
      <c r="RE602"/>
      <c r="RF602"/>
      <c r="RG602"/>
      <c r="RH602"/>
      <c r="RI602"/>
      <c r="RJ602"/>
      <c r="RK602"/>
      <c r="RL602"/>
      <c r="RM602"/>
      <c r="RN602"/>
      <c r="RO602"/>
      <c r="RP602"/>
      <c r="RQ602"/>
      <c r="RR602"/>
      <c r="RS602"/>
      <c r="RT602"/>
      <c r="RU602"/>
      <c r="RV602"/>
      <c r="RW602"/>
      <c r="RX602"/>
      <c r="RY602"/>
      <c r="RZ602"/>
      <c r="SA602"/>
      <c r="SB602"/>
      <c r="SC602"/>
      <c r="SD602"/>
      <c r="SE602"/>
      <c r="SF602"/>
      <c r="SG602"/>
      <c r="SH602"/>
      <c r="SI602"/>
      <c r="SJ602"/>
      <c r="SK602"/>
      <c r="SL602"/>
      <c r="SM602"/>
      <c r="SN602"/>
      <c r="SO602"/>
      <c r="SP602"/>
      <c r="SQ602"/>
      <c r="SR602"/>
      <c r="SS602"/>
      <c r="ST602"/>
      <c r="SU602"/>
      <c r="SV602"/>
      <c r="SW602"/>
      <c r="SX602"/>
      <c r="SY602"/>
      <c r="SZ602"/>
      <c r="TA602"/>
      <c r="TB602"/>
      <c r="TC602"/>
      <c r="TD602"/>
      <c r="TE602"/>
      <c r="TF602"/>
      <c r="TG602"/>
      <c r="TH602"/>
      <c r="TI602"/>
      <c r="TJ602"/>
      <c r="TK602"/>
      <c r="TL602"/>
      <c r="TM602"/>
      <c r="TN602"/>
      <c r="TO602"/>
      <c r="TP602"/>
      <c r="TQ602"/>
      <c r="TR602"/>
      <c r="TS602"/>
      <c r="TT602"/>
      <c r="TU602"/>
      <c r="TV602"/>
      <c r="TW602"/>
      <c r="TX602"/>
      <c r="TY602"/>
      <c r="TZ602"/>
      <c r="UA602"/>
      <c r="UB602"/>
      <c r="UC602"/>
      <c r="UD602"/>
      <c r="UE602"/>
      <c r="UF602"/>
      <c r="UG602"/>
      <c r="UH602"/>
      <c r="UI602"/>
      <c r="UJ602"/>
      <c r="UK602"/>
      <c r="UL602"/>
      <c r="UM602"/>
      <c r="UN602"/>
      <c r="UO602"/>
      <c r="UP602"/>
      <c r="UQ602"/>
      <c r="UR602"/>
      <c r="US602"/>
      <c r="UT602"/>
      <c r="UU602"/>
      <c r="UV602"/>
      <c r="UW602"/>
      <c r="UX602"/>
      <c r="UY602"/>
      <c r="UZ602"/>
      <c r="VA602"/>
      <c r="VB602"/>
      <c r="VC602"/>
      <c r="VD602"/>
      <c r="VE602"/>
      <c r="VF602"/>
      <c r="VG602"/>
      <c r="VH602"/>
      <c r="VI602"/>
      <c r="VJ602"/>
      <c r="VK602"/>
      <c r="VL602"/>
      <c r="VM602"/>
      <c r="VN602"/>
      <c r="VO602"/>
      <c r="VP602"/>
      <c r="VQ602"/>
      <c r="VR602"/>
      <c r="VS602"/>
      <c r="VT602"/>
      <c r="VU602"/>
      <c r="VV602"/>
      <c r="VW602"/>
      <c r="VX602"/>
      <c r="VY602"/>
      <c r="VZ602"/>
      <c r="WA602"/>
      <c r="WB602"/>
      <c r="WC602"/>
      <c r="WD602"/>
      <c r="WE602"/>
      <c r="WF602"/>
      <c r="WG602"/>
      <c r="WH602"/>
      <c r="WI602"/>
      <c r="WJ602"/>
      <c r="WK602"/>
      <c r="WL602"/>
      <c r="WM602"/>
      <c r="WN602"/>
      <c r="WO602"/>
      <c r="WP602"/>
      <c r="WQ602"/>
      <c r="WR602"/>
      <c r="WS602"/>
      <c r="WT602"/>
      <c r="WU602"/>
      <c r="WV602"/>
      <c r="WW602"/>
      <c r="WX602"/>
      <c r="WY602"/>
      <c r="WZ602"/>
      <c r="XA602"/>
      <c r="XB602"/>
      <c r="XC602"/>
      <c r="XD602"/>
      <c r="XE602"/>
      <c r="XF602"/>
      <c r="XG602"/>
      <c r="XH602"/>
      <c r="XI602"/>
      <c r="XJ602"/>
      <c r="XK602"/>
      <c r="XL602"/>
      <c r="XM602"/>
      <c r="XN602"/>
      <c r="XO602"/>
      <c r="XP602"/>
      <c r="XQ602"/>
      <c r="XR602"/>
      <c r="XS602"/>
      <c r="XT602"/>
      <c r="XU602"/>
      <c r="XV602"/>
      <c r="XW602"/>
      <c r="XX602"/>
      <c r="XY602"/>
      <c r="XZ602"/>
      <c r="YA602"/>
      <c r="YB602"/>
      <c r="YC602"/>
      <c r="YD602"/>
      <c r="YE602"/>
      <c r="YF602"/>
      <c r="YG602"/>
      <c r="YH602"/>
      <c r="YI602"/>
      <c r="YJ602"/>
      <c r="YK602"/>
      <c r="YL602"/>
      <c r="YM602"/>
      <c r="YN602"/>
      <c r="YO602"/>
      <c r="YP602"/>
      <c r="YQ602"/>
      <c r="YR602"/>
      <c r="YS602"/>
      <c r="YT602"/>
      <c r="YU602"/>
      <c r="YV602"/>
      <c r="YW602"/>
      <c r="YX602"/>
      <c r="YY602"/>
      <c r="YZ602"/>
      <c r="ZA602"/>
      <c r="ZB602"/>
      <c r="ZC602"/>
      <c r="ZD602"/>
      <c r="ZE602"/>
      <c r="ZF602"/>
      <c r="ZG602"/>
      <c r="ZH602"/>
      <c r="ZI602"/>
      <c r="ZJ602"/>
      <c r="ZK602"/>
      <c r="ZL602"/>
      <c r="ZM602"/>
      <c r="ZN602"/>
      <c r="ZO602"/>
      <c r="ZP602"/>
      <c r="ZQ602"/>
      <c r="ZR602"/>
      <c r="ZS602"/>
      <c r="ZT602"/>
      <c r="ZU602"/>
      <c r="ZV602"/>
      <c r="ZW602"/>
      <c r="ZX602"/>
      <c r="ZY602"/>
      <c r="ZZ602"/>
      <c r="AAA602"/>
      <c r="AAB602"/>
      <c r="AAC602"/>
      <c r="AAD602"/>
      <c r="AAE602"/>
      <c r="AAF602"/>
      <c r="AAG602"/>
      <c r="AAH602"/>
      <c r="AAI602"/>
      <c r="AAJ602"/>
      <c r="AAK602"/>
      <c r="AAL602"/>
      <c r="AAM602"/>
      <c r="AAN602"/>
      <c r="AAO602"/>
      <c r="AAP602"/>
      <c r="AAQ602"/>
      <c r="AAR602"/>
      <c r="AAS602"/>
      <c r="AAT602"/>
      <c r="AAU602"/>
      <c r="AAV602"/>
      <c r="AAW602"/>
      <c r="AAX602"/>
      <c r="AAY602"/>
      <c r="AAZ602"/>
      <c r="ABA602"/>
      <c r="ABB602"/>
      <c r="ABC602"/>
      <c r="ABD602"/>
      <c r="ABE602"/>
      <c r="ABF602"/>
      <c r="ABG602"/>
      <c r="ABH602"/>
      <c r="ABI602"/>
      <c r="ABJ602"/>
      <c r="ABK602"/>
      <c r="ABL602"/>
      <c r="ABM602"/>
      <c r="ABN602"/>
      <c r="ABO602"/>
      <c r="ABP602"/>
      <c r="ABQ602"/>
      <c r="ABR602"/>
      <c r="ABS602"/>
      <c r="ABT602"/>
      <c r="ABU602"/>
      <c r="ABV602"/>
      <c r="ABW602"/>
      <c r="ABX602"/>
      <c r="ABY602"/>
      <c r="ABZ602"/>
      <c r="ACA602"/>
      <c r="ACB602"/>
      <c r="ACC602"/>
      <c r="ACD602"/>
      <c r="ACE602"/>
      <c r="ACF602"/>
      <c r="ACG602"/>
      <c r="ACH602"/>
      <c r="ACI602"/>
      <c r="ACJ602"/>
      <c r="ACK602"/>
      <c r="ACL602"/>
      <c r="ACM602"/>
      <c r="ACN602"/>
      <c r="ACO602"/>
      <c r="ACP602"/>
      <c r="ACQ602"/>
      <c r="ACR602"/>
      <c r="ACS602"/>
      <c r="ACT602"/>
      <c r="ACU602"/>
      <c r="ACV602"/>
      <c r="ACW602"/>
      <c r="ACX602"/>
      <c r="ACY602"/>
      <c r="ACZ602"/>
      <c r="ADA602"/>
      <c r="ADB602"/>
      <c r="ADC602"/>
      <c r="ADD602"/>
      <c r="ADE602"/>
      <c r="ADF602"/>
      <c r="ADG602"/>
      <c r="ADH602"/>
      <c r="ADI602"/>
      <c r="ADJ602"/>
      <c r="ADK602"/>
      <c r="ADL602"/>
      <c r="ADM602"/>
      <c r="ADN602"/>
      <c r="ADO602"/>
      <c r="ADP602"/>
      <c r="ADQ602"/>
      <c r="ADR602"/>
      <c r="ADS602"/>
      <c r="ADT602"/>
      <c r="ADU602"/>
      <c r="ADV602"/>
      <c r="ADW602"/>
      <c r="ADX602"/>
      <c r="ADY602"/>
      <c r="ADZ602"/>
      <c r="AEA602"/>
      <c r="AEB602"/>
      <c r="AEC602"/>
      <c r="AED602"/>
      <c r="AEE602"/>
      <c r="AEF602"/>
      <c r="AEG602"/>
      <c r="AEH602"/>
      <c r="AEI602"/>
      <c r="AEJ602"/>
      <c r="AEK602"/>
      <c r="AEL602"/>
      <c r="AEM602"/>
      <c r="AEN602"/>
      <c r="AEO602"/>
      <c r="AEP602"/>
      <c r="AEQ602"/>
      <c r="AER602"/>
      <c r="AES602"/>
      <c r="AET602"/>
      <c r="AEU602"/>
      <c r="AEV602"/>
      <c r="AEW602"/>
      <c r="AEX602"/>
      <c r="AEY602"/>
      <c r="AEZ602"/>
      <c r="AFA602"/>
      <c r="AFB602"/>
      <c r="AFC602"/>
      <c r="AFD602"/>
      <c r="AFE602"/>
      <c r="AFF602"/>
      <c r="AFG602"/>
      <c r="AFH602"/>
      <c r="AFI602"/>
      <c r="AFJ602"/>
      <c r="AFK602"/>
      <c r="AFL602"/>
      <c r="AFM602"/>
      <c r="AFN602"/>
      <c r="AFO602"/>
      <c r="AFP602"/>
      <c r="AFQ602"/>
      <c r="AFR602"/>
      <c r="AFS602"/>
      <c r="AFT602"/>
      <c r="AFU602"/>
      <c r="AFV602"/>
      <c r="AFW602"/>
      <c r="AFX602"/>
      <c r="AFY602"/>
      <c r="AFZ602"/>
      <c r="AGA602"/>
      <c r="AGB602"/>
      <c r="AGC602"/>
      <c r="AGD602"/>
      <c r="AGE602"/>
      <c r="AGF602"/>
      <c r="AGG602"/>
      <c r="AGH602"/>
      <c r="AGI602"/>
      <c r="AGJ602"/>
      <c r="AGK602"/>
      <c r="AGL602"/>
      <c r="AGM602"/>
      <c r="AGN602"/>
      <c r="AGO602"/>
      <c r="AGP602"/>
      <c r="AGQ602"/>
      <c r="AGR602"/>
      <c r="AGS602"/>
      <c r="AGT602"/>
      <c r="AGU602"/>
      <c r="AGV602"/>
      <c r="AGW602"/>
      <c r="AGX602"/>
      <c r="AGY602"/>
      <c r="AGZ602"/>
      <c r="AHA602"/>
      <c r="AHB602"/>
      <c r="AHC602"/>
      <c r="AHD602"/>
      <c r="AHE602"/>
      <c r="AHF602"/>
      <c r="AHG602"/>
      <c r="AHH602"/>
      <c r="AHI602"/>
      <c r="AHJ602"/>
      <c r="AHK602"/>
      <c r="AHL602"/>
      <c r="AHM602"/>
      <c r="AHN602"/>
      <c r="AHO602"/>
      <c r="AHP602"/>
      <c r="AHQ602"/>
      <c r="AHR602"/>
      <c r="AHS602"/>
      <c r="AHT602"/>
      <c r="AHU602"/>
      <c r="AHV602"/>
      <c r="AHW602"/>
      <c r="AHX602"/>
      <c r="AHY602"/>
      <c r="AHZ602"/>
      <c r="AIA602"/>
      <c r="AIB602"/>
      <c r="AIC602"/>
      <c r="AID602"/>
      <c r="AIE602"/>
      <c r="AIF602"/>
      <c r="AIG602"/>
      <c r="AIH602"/>
      <c r="AII602"/>
      <c r="AIJ602"/>
      <c r="AIK602"/>
      <c r="AIL602"/>
      <c r="AIM602"/>
      <c r="AIN602"/>
      <c r="AIO602"/>
      <c r="AIP602"/>
      <c r="AIQ602"/>
      <c r="AIR602"/>
      <c r="AIS602"/>
      <c r="AIT602"/>
      <c r="AIU602"/>
      <c r="AIV602"/>
      <c r="AIW602"/>
      <c r="AIX602"/>
      <c r="AIY602"/>
      <c r="AIZ602"/>
      <c r="AJA602"/>
      <c r="AJB602"/>
      <c r="AJC602"/>
      <c r="AJD602"/>
      <c r="AJE602"/>
      <c r="AJF602"/>
      <c r="AJG602"/>
      <c r="AJH602"/>
      <c r="AJI602"/>
      <c r="AJJ602"/>
      <c r="AJK602"/>
      <c r="AJL602"/>
      <c r="AJM602"/>
      <c r="AJN602"/>
      <c r="AJO602"/>
      <c r="AJP602"/>
      <c r="AJQ602"/>
      <c r="AJR602"/>
      <c r="AJS602"/>
      <c r="AJT602"/>
      <c r="AJU602"/>
      <c r="AJV602"/>
      <c r="AJW602"/>
      <c r="AJX602"/>
      <c r="AJY602"/>
      <c r="AJZ602"/>
      <c r="AKA602"/>
      <c r="AKB602"/>
      <c r="AKC602"/>
      <c r="AKD602"/>
      <c r="AKE602"/>
      <c r="AKF602"/>
      <c r="AKG602"/>
      <c r="AKH602"/>
      <c r="AKI602"/>
      <c r="AKJ602"/>
      <c r="AKK602"/>
      <c r="AKL602"/>
      <c r="AKM602"/>
      <c r="AKN602"/>
      <c r="AKO602"/>
      <c r="AKP602"/>
      <c r="AKQ602"/>
      <c r="AKR602"/>
      <c r="AKS602"/>
      <c r="AKT602"/>
      <c r="AKU602"/>
      <c r="AKV602"/>
      <c r="AKW602"/>
      <c r="AKX602"/>
      <c r="AKY602"/>
      <c r="AKZ602"/>
      <c r="ALA602"/>
      <c r="ALB602"/>
      <c r="ALC602"/>
      <c r="ALD602"/>
      <c r="ALE602"/>
      <c r="ALF602"/>
      <c r="ALG602"/>
      <c r="ALH602"/>
      <c r="ALI602"/>
      <c r="ALJ602"/>
      <c r="ALK602"/>
      <c r="ALL602"/>
      <c r="ALM602"/>
      <c r="ALN602"/>
      <c r="ALO602"/>
      <c r="ALP602"/>
      <c r="ALQ602"/>
      <c r="ALR602"/>
      <c r="ALS602"/>
      <c r="ALT602"/>
      <c r="ALU602"/>
      <c r="ALV602"/>
      <c r="ALW602"/>
      <c r="ALX602"/>
      <c r="ALY602"/>
      <c r="ALZ602"/>
      <c r="AMA602"/>
      <c r="AMB602"/>
      <c r="AMC602"/>
      <c r="AMD602"/>
      <c r="AME602"/>
      <c r="AMF602"/>
      <c r="AMG602"/>
      <c r="AMH602"/>
      <c r="AMI602"/>
      <c r="AMJ602"/>
    </row>
    <row r="603" spans="1:1024" ht="45">
      <c r="A603" s="41"/>
      <c r="B603" s="41"/>
      <c r="C603" s="41"/>
      <c r="D603" s="41"/>
      <c r="E603" s="41"/>
      <c r="F603" s="41"/>
      <c r="G603" s="41" t="s">
        <v>2253</v>
      </c>
      <c r="H603" s="41" t="s">
        <v>2252</v>
      </c>
      <c r="I603" s="38">
        <f t="shared" si="9"/>
        <v>2</v>
      </c>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c r="IW603"/>
      <c r="IX603"/>
      <c r="IY603"/>
      <c r="IZ603"/>
      <c r="JA603"/>
      <c r="JB603"/>
      <c r="JC603"/>
      <c r="JD603"/>
      <c r="JE603"/>
      <c r="JF603"/>
      <c r="JG603"/>
      <c r="JH603"/>
      <c r="JI603"/>
      <c r="JJ603"/>
      <c r="JK603"/>
      <c r="JL603"/>
      <c r="JM603"/>
      <c r="JN603"/>
      <c r="JO603"/>
      <c r="JP603"/>
      <c r="JQ603"/>
      <c r="JR603"/>
      <c r="JS603"/>
      <c r="JT603"/>
      <c r="JU603"/>
      <c r="JV603"/>
      <c r="JW603"/>
      <c r="JX603"/>
      <c r="JY603"/>
      <c r="JZ603"/>
      <c r="KA603"/>
      <c r="KB603"/>
      <c r="KC603"/>
      <c r="KD603"/>
      <c r="KE603"/>
      <c r="KF603"/>
      <c r="KG603"/>
      <c r="KH603"/>
      <c r="KI603"/>
      <c r="KJ603"/>
      <c r="KK603"/>
      <c r="KL603"/>
      <c r="KM603"/>
      <c r="KN603"/>
      <c r="KO603"/>
      <c r="KP603"/>
      <c r="KQ603"/>
      <c r="KR603"/>
      <c r="KS603"/>
      <c r="KT603"/>
      <c r="KU603"/>
      <c r="KV603"/>
      <c r="KW603"/>
      <c r="KX603"/>
      <c r="KY603"/>
      <c r="KZ603"/>
      <c r="LA603"/>
      <c r="LB603"/>
      <c r="LC603"/>
      <c r="LD603"/>
      <c r="LE603"/>
      <c r="LF603"/>
      <c r="LG603"/>
      <c r="LH603"/>
      <c r="LI603"/>
      <c r="LJ603"/>
      <c r="LK603"/>
      <c r="LL603"/>
      <c r="LM603"/>
      <c r="LN603"/>
      <c r="LO603"/>
      <c r="LP603"/>
      <c r="LQ603"/>
      <c r="LR603"/>
      <c r="LS603"/>
      <c r="LT603"/>
      <c r="LU603"/>
      <c r="LV603"/>
      <c r="LW603"/>
      <c r="LX603"/>
      <c r="LY603"/>
      <c r="LZ603"/>
      <c r="MA603"/>
      <c r="MB603"/>
      <c r="MC603"/>
      <c r="MD603"/>
      <c r="ME603"/>
      <c r="MF603"/>
      <c r="MG603"/>
      <c r="MH603"/>
      <c r="MI603"/>
      <c r="MJ603"/>
      <c r="MK603"/>
      <c r="ML603"/>
      <c r="MM603"/>
      <c r="MN603"/>
      <c r="MO603"/>
      <c r="MP603"/>
      <c r="MQ603"/>
      <c r="MR603"/>
      <c r="MS603"/>
      <c r="MT603"/>
      <c r="MU603"/>
      <c r="MV603"/>
      <c r="MW603"/>
      <c r="MX603"/>
      <c r="MY603"/>
      <c r="MZ603"/>
      <c r="NA603"/>
      <c r="NB603"/>
      <c r="NC603"/>
      <c r="ND603"/>
      <c r="NE603"/>
      <c r="NF603"/>
      <c r="NG603"/>
      <c r="NH603"/>
      <c r="NI603"/>
      <c r="NJ603"/>
      <c r="NK603"/>
      <c r="NL603"/>
      <c r="NM603"/>
      <c r="NN603"/>
      <c r="NO603"/>
      <c r="NP603"/>
      <c r="NQ603"/>
      <c r="NR603"/>
      <c r="NS603"/>
      <c r="NT603"/>
      <c r="NU603"/>
      <c r="NV603"/>
      <c r="NW603"/>
      <c r="NX603"/>
      <c r="NY603"/>
      <c r="NZ603"/>
      <c r="OA603"/>
      <c r="OB603"/>
      <c r="OC603"/>
      <c r="OD603"/>
      <c r="OE603"/>
      <c r="OF603"/>
      <c r="OG603"/>
      <c r="OH603"/>
      <c r="OI603"/>
      <c r="OJ603"/>
      <c r="OK603"/>
      <c r="OL603"/>
      <c r="OM603"/>
      <c r="ON603"/>
      <c r="OO603"/>
      <c r="OP603"/>
      <c r="OQ603"/>
      <c r="OR603"/>
      <c r="OS603"/>
      <c r="OT603"/>
      <c r="OU603"/>
      <c r="OV603"/>
      <c r="OW603"/>
      <c r="OX603"/>
      <c r="OY603"/>
      <c r="OZ603"/>
      <c r="PA603"/>
      <c r="PB603"/>
      <c r="PC603"/>
      <c r="PD603"/>
      <c r="PE603"/>
      <c r="PF603"/>
      <c r="PG603"/>
      <c r="PH603"/>
      <c r="PI603"/>
      <c r="PJ603"/>
      <c r="PK603"/>
      <c r="PL603"/>
      <c r="PM603"/>
      <c r="PN603"/>
      <c r="PO603"/>
      <c r="PP603"/>
      <c r="PQ603"/>
      <c r="PR603"/>
      <c r="PS603"/>
      <c r="PT603"/>
      <c r="PU603"/>
      <c r="PV603"/>
      <c r="PW603"/>
      <c r="PX603"/>
      <c r="PY603"/>
      <c r="PZ603"/>
      <c r="QA603"/>
      <c r="QB603"/>
      <c r="QC603"/>
      <c r="QD603"/>
      <c r="QE603"/>
      <c r="QF603"/>
      <c r="QG603"/>
      <c r="QH603"/>
      <c r="QI603"/>
      <c r="QJ603"/>
      <c r="QK603"/>
      <c r="QL603"/>
      <c r="QM603"/>
      <c r="QN603"/>
      <c r="QO603"/>
      <c r="QP603"/>
      <c r="QQ603"/>
      <c r="QR603"/>
      <c r="QS603"/>
      <c r="QT603"/>
      <c r="QU603"/>
      <c r="QV603"/>
      <c r="QW603"/>
      <c r="QX603"/>
      <c r="QY603"/>
      <c r="QZ603"/>
      <c r="RA603"/>
      <c r="RB603"/>
      <c r="RC603"/>
      <c r="RD603"/>
      <c r="RE603"/>
      <c r="RF603"/>
      <c r="RG603"/>
      <c r="RH603"/>
      <c r="RI603"/>
      <c r="RJ603"/>
      <c r="RK603"/>
      <c r="RL603"/>
      <c r="RM603"/>
      <c r="RN603"/>
      <c r="RO603"/>
      <c r="RP603"/>
      <c r="RQ603"/>
      <c r="RR603"/>
      <c r="RS603"/>
      <c r="RT603"/>
      <c r="RU603"/>
      <c r="RV603"/>
      <c r="RW603"/>
      <c r="RX603"/>
      <c r="RY603"/>
      <c r="RZ603"/>
      <c r="SA603"/>
      <c r="SB603"/>
      <c r="SC603"/>
      <c r="SD603"/>
      <c r="SE603"/>
      <c r="SF603"/>
      <c r="SG603"/>
      <c r="SH603"/>
      <c r="SI603"/>
      <c r="SJ603"/>
      <c r="SK603"/>
      <c r="SL603"/>
      <c r="SM603"/>
      <c r="SN603"/>
      <c r="SO603"/>
      <c r="SP603"/>
      <c r="SQ603"/>
      <c r="SR603"/>
      <c r="SS603"/>
      <c r="ST603"/>
      <c r="SU603"/>
      <c r="SV603"/>
      <c r="SW603"/>
      <c r="SX603"/>
      <c r="SY603"/>
      <c r="SZ603"/>
      <c r="TA603"/>
      <c r="TB603"/>
      <c r="TC603"/>
      <c r="TD603"/>
      <c r="TE603"/>
      <c r="TF603"/>
      <c r="TG603"/>
      <c r="TH603"/>
      <c r="TI603"/>
      <c r="TJ603"/>
      <c r="TK603"/>
      <c r="TL603"/>
      <c r="TM603"/>
      <c r="TN603"/>
      <c r="TO603"/>
      <c r="TP603"/>
      <c r="TQ603"/>
      <c r="TR603"/>
      <c r="TS603"/>
      <c r="TT603"/>
      <c r="TU603"/>
      <c r="TV603"/>
      <c r="TW603"/>
      <c r="TX603"/>
      <c r="TY603"/>
      <c r="TZ603"/>
      <c r="UA603"/>
      <c r="UB603"/>
      <c r="UC603"/>
      <c r="UD603"/>
      <c r="UE603"/>
      <c r="UF603"/>
      <c r="UG603"/>
      <c r="UH603"/>
      <c r="UI603"/>
      <c r="UJ603"/>
      <c r="UK603"/>
      <c r="UL603"/>
      <c r="UM603"/>
      <c r="UN603"/>
      <c r="UO603"/>
      <c r="UP603"/>
      <c r="UQ603"/>
      <c r="UR603"/>
      <c r="US603"/>
      <c r="UT603"/>
      <c r="UU603"/>
      <c r="UV603"/>
      <c r="UW603"/>
      <c r="UX603"/>
      <c r="UY603"/>
      <c r="UZ603"/>
      <c r="VA603"/>
      <c r="VB603"/>
      <c r="VC603"/>
      <c r="VD603"/>
      <c r="VE603"/>
      <c r="VF603"/>
      <c r="VG603"/>
      <c r="VH603"/>
      <c r="VI603"/>
      <c r="VJ603"/>
      <c r="VK603"/>
      <c r="VL603"/>
      <c r="VM603"/>
      <c r="VN603"/>
      <c r="VO603"/>
      <c r="VP603"/>
      <c r="VQ603"/>
      <c r="VR603"/>
      <c r="VS603"/>
      <c r="VT603"/>
      <c r="VU603"/>
      <c r="VV603"/>
      <c r="VW603"/>
      <c r="VX603"/>
      <c r="VY603"/>
      <c r="VZ603"/>
      <c r="WA603"/>
      <c r="WB603"/>
      <c r="WC603"/>
      <c r="WD603"/>
      <c r="WE603"/>
      <c r="WF603"/>
      <c r="WG603"/>
      <c r="WH603"/>
      <c r="WI603"/>
      <c r="WJ603"/>
      <c r="WK603"/>
      <c r="WL603"/>
      <c r="WM603"/>
      <c r="WN603"/>
      <c r="WO603"/>
      <c r="WP603"/>
      <c r="WQ603"/>
      <c r="WR603"/>
      <c r="WS603"/>
      <c r="WT603"/>
      <c r="WU603"/>
      <c r="WV603"/>
      <c r="WW603"/>
      <c r="WX603"/>
      <c r="WY603"/>
      <c r="WZ603"/>
      <c r="XA603"/>
      <c r="XB603"/>
      <c r="XC603"/>
      <c r="XD603"/>
      <c r="XE603"/>
      <c r="XF603"/>
      <c r="XG603"/>
      <c r="XH603"/>
      <c r="XI603"/>
      <c r="XJ603"/>
      <c r="XK603"/>
      <c r="XL603"/>
      <c r="XM603"/>
      <c r="XN603"/>
      <c r="XO603"/>
      <c r="XP603"/>
      <c r="XQ603"/>
      <c r="XR603"/>
      <c r="XS603"/>
      <c r="XT603"/>
      <c r="XU603"/>
      <c r="XV603"/>
      <c r="XW603"/>
      <c r="XX603"/>
      <c r="XY603"/>
      <c r="XZ603"/>
      <c r="YA603"/>
      <c r="YB603"/>
      <c r="YC603"/>
      <c r="YD603"/>
      <c r="YE603"/>
      <c r="YF603"/>
      <c r="YG603"/>
      <c r="YH603"/>
      <c r="YI603"/>
      <c r="YJ603"/>
      <c r="YK603"/>
      <c r="YL603"/>
      <c r="YM603"/>
      <c r="YN603"/>
      <c r="YO603"/>
      <c r="YP603"/>
      <c r="YQ603"/>
      <c r="YR603"/>
      <c r="YS603"/>
      <c r="YT603"/>
      <c r="YU603"/>
      <c r="YV603"/>
      <c r="YW603"/>
      <c r="YX603"/>
      <c r="YY603"/>
      <c r="YZ603"/>
      <c r="ZA603"/>
      <c r="ZB603"/>
      <c r="ZC603"/>
      <c r="ZD603"/>
      <c r="ZE603"/>
      <c r="ZF603"/>
      <c r="ZG603"/>
      <c r="ZH603"/>
      <c r="ZI603"/>
      <c r="ZJ603"/>
      <c r="ZK603"/>
      <c r="ZL603"/>
      <c r="ZM603"/>
      <c r="ZN603"/>
      <c r="ZO603"/>
      <c r="ZP603"/>
      <c r="ZQ603"/>
      <c r="ZR603"/>
      <c r="ZS603"/>
      <c r="ZT603"/>
      <c r="ZU603"/>
      <c r="ZV603"/>
      <c r="ZW603"/>
      <c r="ZX603"/>
      <c r="ZY603"/>
      <c r="ZZ603"/>
      <c r="AAA603"/>
      <c r="AAB603"/>
      <c r="AAC603"/>
      <c r="AAD603"/>
      <c r="AAE603"/>
      <c r="AAF603"/>
      <c r="AAG603"/>
      <c r="AAH603"/>
      <c r="AAI603"/>
      <c r="AAJ603"/>
      <c r="AAK603"/>
      <c r="AAL603"/>
      <c r="AAM603"/>
      <c r="AAN603"/>
      <c r="AAO603"/>
      <c r="AAP603"/>
      <c r="AAQ603"/>
      <c r="AAR603"/>
      <c r="AAS603"/>
      <c r="AAT603"/>
      <c r="AAU603"/>
      <c r="AAV603"/>
      <c r="AAW603"/>
      <c r="AAX603"/>
      <c r="AAY603"/>
      <c r="AAZ603"/>
      <c r="ABA603"/>
      <c r="ABB603"/>
      <c r="ABC603"/>
      <c r="ABD603"/>
      <c r="ABE603"/>
      <c r="ABF603"/>
      <c r="ABG603"/>
      <c r="ABH603"/>
      <c r="ABI603"/>
      <c r="ABJ603"/>
      <c r="ABK603"/>
      <c r="ABL603"/>
      <c r="ABM603"/>
      <c r="ABN603"/>
      <c r="ABO603"/>
      <c r="ABP603"/>
      <c r="ABQ603"/>
      <c r="ABR603"/>
      <c r="ABS603"/>
      <c r="ABT603"/>
      <c r="ABU603"/>
      <c r="ABV603"/>
      <c r="ABW603"/>
      <c r="ABX603"/>
      <c r="ABY603"/>
      <c r="ABZ603"/>
      <c r="ACA603"/>
      <c r="ACB603"/>
      <c r="ACC603"/>
      <c r="ACD603"/>
      <c r="ACE603"/>
      <c r="ACF603"/>
      <c r="ACG603"/>
      <c r="ACH603"/>
      <c r="ACI603"/>
      <c r="ACJ603"/>
      <c r="ACK603"/>
      <c r="ACL603"/>
      <c r="ACM603"/>
      <c r="ACN603"/>
      <c r="ACO603"/>
      <c r="ACP603"/>
      <c r="ACQ603"/>
      <c r="ACR603"/>
      <c r="ACS603"/>
      <c r="ACT603"/>
      <c r="ACU603"/>
      <c r="ACV603"/>
      <c r="ACW603"/>
      <c r="ACX603"/>
      <c r="ACY603"/>
      <c r="ACZ603"/>
      <c r="ADA603"/>
      <c r="ADB603"/>
      <c r="ADC603"/>
      <c r="ADD603"/>
      <c r="ADE603"/>
      <c r="ADF603"/>
      <c r="ADG603"/>
      <c r="ADH603"/>
      <c r="ADI603"/>
      <c r="ADJ603"/>
      <c r="ADK603"/>
      <c r="ADL603"/>
      <c r="ADM603"/>
      <c r="ADN603"/>
      <c r="ADO603"/>
      <c r="ADP603"/>
      <c r="ADQ603"/>
      <c r="ADR603"/>
      <c r="ADS603"/>
      <c r="ADT603"/>
      <c r="ADU603"/>
      <c r="ADV603"/>
      <c r="ADW603"/>
      <c r="ADX603"/>
      <c r="ADY603"/>
      <c r="ADZ603"/>
      <c r="AEA603"/>
      <c r="AEB603"/>
      <c r="AEC603"/>
      <c r="AED603"/>
      <c r="AEE603"/>
      <c r="AEF603"/>
      <c r="AEG603"/>
      <c r="AEH603"/>
      <c r="AEI603"/>
      <c r="AEJ603"/>
      <c r="AEK603"/>
      <c r="AEL603"/>
      <c r="AEM603"/>
      <c r="AEN603"/>
      <c r="AEO603"/>
      <c r="AEP603"/>
      <c r="AEQ603"/>
      <c r="AER603"/>
      <c r="AES603"/>
      <c r="AET603"/>
      <c r="AEU603"/>
      <c r="AEV603"/>
      <c r="AEW603"/>
      <c r="AEX603"/>
      <c r="AEY603"/>
      <c r="AEZ603"/>
      <c r="AFA603"/>
      <c r="AFB603"/>
      <c r="AFC603"/>
      <c r="AFD603"/>
      <c r="AFE603"/>
      <c r="AFF603"/>
      <c r="AFG603"/>
      <c r="AFH603"/>
      <c r="AFI603"/>
      <c r="AFJ603"/>
      <c r="AFK603"/>
      <c r="AFL603"/>
      <c r="AFM603"/>
      <c r="AFN603"/>
      <c r="AFO603"/>
      <c r="AFP603"/>
      <c r="AFQ603"/>
      <c r="AFR603"/>
      <c r="AFS603"/>
      <c r="AFT603"/>
      <c r="AFU603"/>
      <c r="AFV603"/>
      <c r="AFW603"/>
      <c r="AFX603"/>
      <c r="AFY603"/>
      <c r="AFZ603"/>
      <c r="AGA603"/>
      <c r="AGB603"/>
      <c r="AGC603"/>
      <c r="AGD603"/>
      <c r="AGE603"/>
      <c r="AGF603"/>
      <c r="AGG603"/>
      <c r="AGH603"/>
      <c r="AGI603"/>
      <c r="AGJ603"/>
      <c r="AGK603"/>
      <c r="AGL603"/>
      <c r="AGM603"/>
      <c r="AGN603"/>
      <c r="AGO603"/>
      <c r="AGP603"/>
      <c r="AGQ603"/>
      <c r="AGR603"/>
      <c r="AGS603"/>
      <c r="AGT603"/>
      <c r="AGU603"/>
      <c r="AGV603"/>
      <c r="AGW603"/>
      <c r="AGX603"/>
      <c r="AGY603"/>
      <c r="AGZ603"/>
      <c r="AHA603"/>
      <c r="AHB603"/>
      <c r="AHC603"/>
      <c r="AHD603"/>
      <c r="AHE603"/>
      <c r="AHF603"/>
      <c r="AHG603"/>
      <c r="AHH603"/>
      <c r="AHI603"/>
      <c r="AHJ603"/>
      <c r="AHK603"/>
      <c r="AHL603"/>
      <c r="AHM603"/>
      <c r="AHN603"/>
      <c r="AHO603"/>
      <c r="AHP603"/>
      <c r="AHQ603"/>
      <c r="AHR603"/>
      <c r="AHS603"/>
      <c r="AHT603"/>
      <c r="AHU603"/>
      <c r="AHV603"/>
      <c r="AHW603"/>
      <c r="AHX603"/>
      <c r="AHY603"/>
      <c r="AHZ603"/>
      <c r="AIA603"/>
      <c r="AIB603"/>
      <c r="AIC603"/>
      <c r="AID603"/>
      <c r="AIE603"/>
      <c r="AIF603"/>
      <c r="AIG603"/>
      <c r="AIH603"/>
      <c r="AII603"/>
      <c r="AIJ603"/>
      <c r="AIK603"/>
      <c r="AIL603"/>
      <c r="AIM603"/>
      <c r="AIN603"/>
      <c r="AIO603"/>
      <c r="AIP603"/>
      <c r="AIQ603"/>
      <c r="AIR603"/>
      <c r="AIS603"/>
      <c r="AIT603"/>
      <c r="AIU603"/>
      <c r="AIV603"/>
      <c r="AIW603"/>
      <c r="AIX603"/>
      <c r="AIY603"/>
      <c r="AIZ603"/>
      <c r="AJA603"/>
      <c r="AJB603"/>
      <c r="AJC603"/>
      <c r="AJD603"/>
      <c r="AJE603"/>
      <c r="AJF603"/>
      <c r="AJG603"/>
      <c r="AJH603"/>
      <c r="AJI603"/>
      <c r="AJJ603"/>
      <c r="AJK603"/>
      <c r="AJL603"/>
      <c r="AJM603"/>
      <c r="AJN603"/>
      <c r="AJO603"/>
      <c r="AJP603"/>
      <c r="AJQ603"/>
      <c r="AJR603"/>
      <c r="AJS603"/>
      <c r="AJT603"/>
      <c r="AJU603"/>
      <c r="AJV603"/>
      <c r="AJW603"/>
      <c r="AJX603"/>
      <c r="AJY603"/>
      <c r="AJZ603"/>
      <c r="AKA603"/>
      <c r="AKB603"/>
      <c r="AKC603"/>
      <c r="AKD603"/>
      <c r="AKE603"/>
      <c r="AKF603"/>
      <c r="AKG603"/>
      <c r="AKH603"/>
      <c r="AKI603"/>
      <c r="AKJ603"/>
      <c r="AKK603"/>
      <c r="AKL603"/>
      <c r="AKM603"/>
      <c r="AKN603"/>
      <c r="AKO603"/>
      <c r="AKP603"/>
      <c r="AKQ603"/>
      <c r="AKR603"/>
      <c r="AKS603"/>
      <c r="AKT603"/>
      <c r="AKU603"/>
      <c r="AKV603"/>
      <c r="AKW603"/>
      <c r="AKX603"/>
      <c r="AKY603"/>
      <c r="AKZ603"/>
      <c r="ALA603"/>
      <c r="ALB603"/>
      <c r="ALC603"/>
      <c r="ALD603"/>
      <c r="ALE603"/>
      <c r="ALF603"/>
      <c r="ALG603"/>
      <c r="ALH603"/>
      <c r="ALI603"/>
      <c r="ALJ603"/>
      <c r="ALK603"/>
      <c r="ALL603"/>
      <c r="ALM603"/>
      <c r="ALN603"/>
      <c r="ALO603"/>
      <c r="ALP603"/>
      <c r="ALQ603"/>
      <c r="ALR603"/>
      <c r="ALS603"/>
      <c r="ALT603"/>
      <c r="ALU603"/>
      <c r="ALV603"/>
      <c r="ALW603"/>
      <c r="ALX603"/>
      <c r="ALY603"/>
      <c r="ALZ603"/>
      <c r="AMA603"/>
      <c r="AMB603"/>
      <c r="AMC603"/>
      <c r="AMD603"/>
      <c r="AME603"/>
      <c r="AMF603"/>
      <c r="AMG603"/>
      <c r="AMH603"/>
      <c r="AMI603"/>
      <c r="AMJ603"/>
    </row>
    <row r="604" spans="1:1024" ht="75">
      <c r="A604" s="41"/>
      <c r="B604" s="41"/>
      <c r="C604" s="41"/>
      <c r="D604" s="41"/>
      <c r="E604" s="41"/>
      <c r="F604" s="41"/>
      <c r="G604" s="41" t="s">
        <v>2255</v>
      </c>
      <c r="H604" s="41" t="s">
        <v>2665</v>
      </c>
      <c r="I604" s="38">
        <f t="shared" si="9"/>
        <v>2</v>
      </c>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c r="IW604"/>
      <c r="IX604"/>
      <c r="IY604"/>
      <c r="IZ604"/>
      <c r="JA604"/>
      <c r="JB604"/>
      <c r="JC604"/>
      <c r="JD604"/>
      <c r="JE604"/>
      <c r="JF604"/>
      <c r="JG604"/>
      <c r="JH604"/>
      <c r="JI604"/>
      <c r="JJ604"/>
      <c r="JK604"/>
      <c r="JL604"/>
      <c r="JM604"/>
      <c r="JN604"/>
      <c r="JO604"/>
      <c r="JP604"/>
      <c r="JQ604"/>
      <c r="JR604"/>
      <c r="JS604"/>
      <c r="JT604"/>
      <c r="JU604"/>
      <c r="JV604"/>
      <c r="JW604"/>
      <c r="JX604"/>
      <c r="JY604"/>
      <c r="JZ604"/>
      <c r="KA604"/>
      <c r="KB604"/>
      <c r="KC604"/>
      <c r="KD604"/>
      <c r="KE604"/>
      <c r="KF604"/>
      <c r="KG604"/>
      <c r="KH604"/>
      <c r="KI604"/>
      <c r="KJ604"/>
      <c r="KK604"/>
      <c r="KL604"/>
      <c r="KM604"/>
      <c r="KN604"/>
      <c r="KO604"/>
      <c r="KP604"/>
      <c r="KQ604"/>
      <c r="KR604"/>
      <c r="KS604"/>
      <c r="KT604"/>
      <c r="KU604"/>
      <c r="KV604"/>
      <c r="KW604"/>
      <c r="KX604"/>
      <c r="KY604"/>
      <c r="KZ604"/>
      <c r="LA604"/>
      <c r="LB604"/>
      <c r="LC604"/>
      <c r="LD604"/>
      <c r="LE604"/>
      <c r="LF604"/>
      <c r="LG604"/>
      <c r="LH604"/>
      <c r="LI604"/>
      <c r="LJ604"/>
      <c r="LK604"/>
      <c r="LL604"/>
      <c r="LM604"/>
      <c r="LN604"/>
      <c r="LO604"/>
      <c r="LP604"/>
      <c r="LQ604"/>
      <c r="LR604"/>
      <c r="LS604"/>
      <c r="LT604"/>
      <c r="LU604"/>
      <c r="LV604"/>
      <c r="LW604"/>
      <c r="LX604"/>
      <c r="LY604"/>
      <c r="LZ604"/>
      <c r="MA604"/>
      <c r="MB604"/>
      <c r="MC604"/>
      <c r="MD604"/>
      <c r="ME604"/>
      <c r="MF604"/>
      <c r="MG604"/>
      <c r="MH604"/>
      <c r="MI604"/>
      <c r="MJ604"/>
      <c r="MK604"/>
      <c r="ML604"/>
      <c r="MM604"/>
      <c r="MN604"/>
      <c r="MO604"/>
      <c r="MP604"/>
      <c r="MQ604"/>
      <c r="MR604"/>
      <c r="MS604"/>
      <c r="MT604"/>
      <c r="MU604"/>
      <c r="MV604"/>
      <c r="MW604"/>
      <c r="MX604"/>
      <c r="MY604"/>
      <c r="MZ604"/>
      <c r="NA604"/>
      <c r="NB604"/>
      <c r="NC604"/>
      <c r="ND604"/>
      <c r="NE604"/>
      <c r="NF604"/>
      <c r="NG604"/>
      <c r="NH604"/>
      <c r="NI604"/>
      <c r="NJ604"/>
      <c r="NK604"/>
      <c r="NL604"/>
      <c r="NM604"/>
      <c r="NN604"/>
      <c r="NO604"/>
      <c r="NP604"/>
      <c r="NQ604"/>
      <c r="NR604"/>
      <c r="NS604"/>
      <c r="NT604"/>
      <c r="NU604"/>
      <c r="NV604"/>
      <c r="NW604"/>
      <c r="NX604"/>
      <c r="NY604"/>
      <c r="NZ604"/>
      <c r="OA604"/>
      <c r="OB604"/>
      <c r="OC604"/>
      <c r="OD604"/>
      <c r="OE604"/>
      <c r="OF604"/>
      <c r="OG604"/>
      <c r="OH604"/>
      <c r="OI604"/>
      <c r="OJ604"/>
      <c r="OK604"/>
      <c r="OL604"/>
      <c r="OM604"/>
      <c r="ON604"/>
      <c r="OO604"/>
      <c r="OP604"/>
      <c r="OQ604"/>
      <c r="OR604"/>
      <c r="OS604"/>
      <c r="OT604"/>
      <c r="OU604"/>
      <c r="OV604"/>
      <c r="OW604"/>
      <c r="OX604"/>
      <c r="OY604"/>
      <c r="OZ604"/>
      <c r="PA604"/>
      <c r="PB604"/>
      <c r="PC604"/>
      <c r="PD604"/>
      <c r="PE604"/>
      <c r="PF604"/>
      <c r="PG604"/>
      <c r="PH604"/>
      <c r="PI604"/>
      <c r="PJ604"/>
      <c r="PK604"/>
      <c r="PL604"/>
      <c r="PM604"/>
      <c r="PN604"/>
      <c r="PO604"/>
      <c r="PP604"/>
      <c r="PQ604"/>
      <c r="PR604"/>
      <c r="PS604"/>
      <c r="PT604"/>
      <c r="PU604"/>
      <c r="PV604"/>
      <c r="PW604"/>
      <c r="PX604"/>
      <c r="PY604"/>
      <c r="PZ604"/>
      <c r="QA604"/>
      <c r="QB604"/>
      <c r="QC604"/>
      <c r="QD604"/>
      <c r="QE604"/>
      <c r="QF604"/>
      <c r="QG604"/>
      <c r="QH604"/>
      <c r="QI604"/>
      <c r="QJ604"/>
      <c r="QK604"/>
      <c r="QL604"/>
      <c r="QM604"/>
      <c r="QN604"/>
      <c r="QO604"/>
      <c r="QP604"/>
      <c r="QQ604"/>
      <c r="QR604"/>
      <c r="QS604"/>
      <c r="QT604"/>
      <c r="QU604"/>
      <c r="QV604"/>
      <c r="QW604"/>
      <c r="QX604"/>
      <c r="QY604"/>
      <c r="QZ604"/>
      <c r="RA604"/>
      <c r="RB604"/>
      <c r="RC604"/>
      <c r="RD604"/>
      <c r="RE604"/>
      <c r="RF604"/>
      <c r="RG604"/>
      <c r="RH604"/>
      <c r="RI604"/>
      <c r="RJ604"/>
      <c r="RK604"/>
      <c r="RL604"/>
      <c r="RM604"/>
      <c r="RN604"/>
      <c r="RO604"/>
      <c r="RP604"/>
      <c r="RQ604"/>
      <c r="RR604"/>
      <c r="RS604"/>
      <c r="RT604"/>
      <c r="RU604"/>
      <c r="RV604"/>
      <c r="RW604"/>
      <c r="RX604"/>
      <c r="RY604"/>
      <c r="RZ604"/>
      <c r="SA604"/>
      <c r="SB604"/>
      <c r="SC604"/>
      <c r="SD604"/>
      <c r="SE604"/>
      <c r="SF604"/>
      <c r="SG604"/>
      <c r="SH604"/>
      <c r="SI604"/>
      <c r="SJ604"/>
      <c r="SK604"/>
      <c r="SL604"/>
      <c r="SM604"/>
      <c r="SN604"/>
      <c r="SO604"/>
      <c r="SP604"/>
      <c r="SQ604"/>
      <c r="SR604"/>
      <c r="SS604"/>
      <c r="ST604"/>
      <c r="SU604"/>
      <c r="SV604"/>
      <c r="SW604"/>
      <c r="SX604"/>
      <c r="SY604"/>
      <c r="SZ604"/>
      <c r="TA604"/>
      <c r="TB604"/>
      <c r="TC604"/>
      <c r="TD604"/>
      <c r="TE604"/>
      <c r="TF604"/>
      <c r="TG604"/>
      <c r="TH604"/>
      <c r="TI604"/>
      <c r="TJ604"/>
      <c r="TK604"/>
      <c r="TL604"/>
      <c r="TM604"/>
      <c r="TN604"/>
      <c r="TO604"/>
      <c r="TP604"/>
      <c r="TQ604"/>
      <c r="TR604"/>
      <c r="TS604"/>
      <c r="TT604"/>
      <c r="TU604"/>
      <c r="TV604"/>
      <c r="TW604"/>
      <c r="TX604"/>
      <c r="TY604"/>
      <c r="TZ604"/>
      <c r="UA604"/>
      <c r="UB604"/>
      <c r="UC604"/>
      <c r="UD604"/>
      <c r="UE604"/>
      <c r="UF604"/>
      <c r="UG604"/>
      <c r="UH604"/>
      <c r="UI604"/>
      <c r="UJ604"/>
      <c r="UK604"/>
      <c r="UL604"/>
      <c r="UM604"/>
      <c r="UN604"/>
      <c r="UO604"/>
      <c r="UP604"/>
      <c r="UQ604"/>
      <c r="UR604"/>
      <c r="US604"/>
      <c r="UT604"/>
      <c r="UU604"/>
      <c r="UV604"/>
      <c r="UW604"/>
      <c r="UX604"/>
      <c r="UY604"/>
      <c r="UZ604"/>
      <c r="VA604"/>
      <c r="VB604"/>
      <c r="VC604"/>
      <c r="VD604"/>
      <c r="VE604"/>
      <c r="VF604"/>
      <c r="VG604"/>
      <c r="VH604"/>
      <c r="VI604"/>
      <c r="VJ604"/>
      <c r="VK604"/>
      <c r="VL604"/>
      <c r="VM604"/>
      <c r="VN604"/>
      <c r="VO604"/>
      <c r="VP604"/>
      <c r="VQ604"/>
      <c r="VR604"/>
      <c r="VS604"/>
      <c r="VT604"/>
      <c r="VU604"/>
      <c r="VV604"/>
      <c r="VW604"/>
      <c r="VX604"/>
      <c r="VY604"/>
      <c r="VZ604"/>
      <c r="WA604"/>
      <c r="WB604"/>
      <c r="WC604"/>
      <c r="WD604"/>
      <c r="WE604"/>
      <c r="WF604"/>
      <c r="WG604"/>
      <c r="WH604"/>
      <c r="WI604"/>
      <c r="WJ604"/>
      <c r="WK604"/>
      <c r="WL604"/>
      <c r="WM604"/>
      <c r="WN604"/>
      <c r="WO604"/>
      <c r="WP604"/>
      <c r="WQ604"/>
      <c r="WR604"/>
      <c r="WS604"/>
      <c r="WT604"/>
      <c r="WU604"/>
      <c r="WV604"/>
      <c r="WW604"/>
      <c r="WX604"/>
      <c r="WY604"/>
      <c r="WZ604"/>
      <c r="XA604"/>
      <c r="XB604"/>
      <c r="XC604"/>
      <c r="XD604"/>
      <c r="XE604"/>
      <c r="XF604"/>
      <c r="XG604"/>
      <c r="XH604"/>
      <c r="XI604"/>
      <c r="XJ604"/>
      <c r="XK604"/>
      <c r="XL604"/>
      <c r="XM604"/>
      <c r="XN604"/>
      <c r="XO604"/>
      <c r="XP604"/>
      <c r="XQ604"/>
      <c r="XR604"/>
      <c r="XS604"/>
      <c r="XT604"/>
      <c r="XU604"/>
      <c r="XV604"/>
      <c r="XW604"/>
      <c r="XX604"/>
      <c r="XY604"/>
      <c r="XZ604"/>
      <c r="YA604"/>
      <c r="YB604"/>
      <c r="YC604"/>
      <c r="YD604"/>
      <c r="YE604"/>
      <c r="YF604"/>
      <c r="YG604"/>
      <c r="YH604"/>
      <c r="YI604"/>
      <c r="YJ604"/>
      <c r="YK604"/>
      <c r="YL604"/>
      <c r="YM604"/>
      <c r="YN604"/>
      <c r="YO604"/>
      <c r="YP604"/>
      <c r="YQ604"/>
      <c r="YR604"/>
      <c r="YS604"/>
      <c r="YT604"/>
      <c r="YU604"/>
      <c r="YV604"/>
      <c r="YW604"/>
      <c r="YX604"/>
      <c r="YY604"/>
      <c r="YZ604"/>
      <c r="ZA604"/>
      <c r="ZB604"/>
      <c r="ZC604"/>
      <c r="ZD604"/>
      <c r="ZE604"/>
      <c r="ZF604"/>
      <c r="ZG604"/>
      <c r="ZH604"/>
      <c r="ZI604"/>
      <c r="ZJ604"/>
      <c r="ZK604"/>
      <c r="ZL604"/>
      <c r="ZM604"/>
      <c r="ZN604"/>
      <c r="ZO604"/>
      <c r="ZP604"/>
      <c r="ZQ604"/>
      <c r="ZR604"/>
      <c r="ZS604"/>
      <c r="ZT604"/>
      <c r="ZU604"/>
      <c r="ZV604"/>
      <c r="ZW604"/>
      <c r="ZX604"/>
      <c r="ZY604"/>
      <c r="ZZ604"/>
      <c r="AAA604"/>
      <c r="AAB604"/>
      <c r="AAC604"/>
      <c r="AAD604"/>
      <c r="AAE604"/>
      <c r="AAF604"/>
      <c r="AAG604"/>
      <c r="AAH604"/>
      <c r="AAI604"/>
      <c r="AAJ604"/>
      <c r="AAK604"/>
      <c r="AAL604"/>
      <c r="AAM604"/>
      <c r="AAN604"/>
      <c r="AAO604"/>
      <c r="AAP604"/>
      <c r="AAQ604"/>
      <c r="AAR604"/>
      <c r="AAS604"/>
      <c r="AAT604"/>
      <c r="AAU604"/>
      <c r="AAV604"/>
      <c r="AAW604"/>
      <c r="AAX604"/>
      <c r="AAY604"/>
      <c r="AAZ604"/>
      <c r="ABA604"/>
      <c r="ABB604"/>
      <c r="ABC604"/>
      <c r="ABD604"/>
      <c r="ABE604"/>
      <c r="ABF604"/>
      <c r="ABG604"/>
      <c r="ABH604"/>
      <c r="ABI604"/>
      <c r="ABJ604"/>
      <c r="ABK604"/>
      <c r="ABL604"/>
      <c r="ABM604"/>
      <c r="ABN604"/>
      <c r="ABO604"/>
      <c r="ABP604"/>
      <c r="ABQ604"/>
      <c r="ABR604"/>
      <c r="ABS604"/>
      <c r="ABT604"/>
      <c r="ABU604"/>
      <c r="ABV604"/>
      <c r="ABW604"/>
      <c r="ABX604"/>
      <c r="ABY604"/>
      <c r="ABZ604"/>
      <c r="ACA604"/>
      <c r="ACB604"/>
      <c r="ACC604"/>
      <c r="ACD604"/>
      <c r="ACE604"/>
      <c r="ACF604"/>
      <c r="ACG604"/>
      <c r="ACH604"/>
      <c r="ACI604"/>
      <c r="ACJ604"/>
      <c r="ACK604"/>
      <c r="ACL604"/>
      <c r="ACM604"/>
      <c r="ACN604"/>
      <c r="ACO604"/>
      <c r="ACP604"/>
      <c r="ACQ604"/>
      <c r="ACR604"/>
      <c r="ACS604"/>
      <c r="ACT604"/>
      <c r="ACU604"/>
      <c r="ACV604"/>
      <c r="ACW604"/>
      <c r="ACX604"/>
      <c r="ACY604"/>
      <c r="ACZ604"/>
      <c r="ADA604"/>
      <c r="ADB604"/>
      <c r="ADC604"/>
      <c r="ADD604"/>
      <c r="ADE604"/>
      <c r="ADF604"/>
      <c r="ADG604"/>
      <c r="ADH604"/>
      <c r="ADI604"/>
      <c r="ADJ604"/>
      <c r="ADK604"/>
      <c r="ADL604"/>
      <c r="ADM604"/>
      <c r="ADN604"/>
      <c r="ADO604"/>
      <c r="ADP604"/>
      <c r="ADQ604"/>
      <c r="ADR604"/>
      <c r="ADS604"/>
      <c r="ADT604"/>
      <c r="ADU604"/>
      <c r="ADV604"/>
      <c r="ADW604"/>
      <c r="ADX604"/>
      <c r="ADY604"/>
      <c r="ADZ604"/>
      <c r="AEA604"/>
      <c r="AEB604"/>
      <c r="AEC604"/>
      <c r="AED604"/>
      <c r="AEE604"/>
      <c r="AEF604"/>
      <c r="AEG604"/>
      <c r="AEH604"/>
      <c r="AEI604"/>
      <c r="AEJ604"/>
      <c r="AEK604"/>
      <c r="AEL604"/>
      <c r="AEM604"/>
      <c r="AEN604"/>
      <c r="AEO604"/>
      <c r="AEP604"/>
      <c r="AEQ604"/>
      <c r="AER604"/>
      <c r="AES604"/>
      <c r="AET604"/>
      <c r="AEU604"/>
      <c r="AEV604"/>
      <c r="AEW604"/>
      <c r="AEX604"/>
      <c r="AEY604"/>
      <c r="AEZ604"/>
      <c r="AFA604"/>
      <c r="AFB604"/>
      <c r="AFC604"/>
      <c r="AFD604"/>
      <c r="AFE604"/>
      <c r="AFF604"/>
      <c r="AFG604"/>
      <c r="AFH604"/>
      <c r="AFI604"/>
      <c r="AFJ604"/>
      <c r="AFK604"/>
      <c r="AFL604"/>
      <c r="AFM604"/>
      <c r="AFN604"/>
      <c r="AFO604"/>
      <c r="AFP604"/>
      <c r="AFQ604"/>
      <c r="AFR604"/>
      <c r="AFS604"/>
      <c r="AFT604"/>
      <c r="AFU604"/>
      <c r="AFV604"/>
      <c r="AFW604"/>
      <c r="AFX604"/>
      <c r="AFY604"/>
      <c r="AFZ604"/>
      <c r="AGA604"/>
      <c r="AGB604"/>
      <c r="AGC604"/>
      <c r="AGD604"/>
      <c r="AGE604"/>
      <c r="AGF604"/>
      <c r="AGG604"/>
      <c r="AGH604"/>
      <c r="AGI604"/>
      <c r="AGJ604"/>
      <c r="AGK604"/>
      <c r="AGL604"/>
      <c r="AGM604"/>
      <c r="AGN604"/>
      <c r="AGO604"/>
      <c r="AGP604"/>
      <c r="AGQ604"/>
      <c r="AGR604"/>
      <c r="AGS604"/>
      <c r="AGT604"/>
      <c r="AGU604"/>
      <c r="AGV604"/>
      <c r="AGW604"/>
      <c r="AGX604"/>
      <c r="AGY604"/>
      <c r="AGZ604"/>
      <c r="AHA604"/>
      <c r="AHB604"/>
      <c r="AHC604"/>
      <c r="AHD604"/>
      <c r="AHE604"/>
      <c r="AHF604"/>
      <c r="AHG604"/>
      <c r="AHH604"/>
      <c r="AHI604"/>
      <c r="AHJ604"/>
      <c r="AHK604"/>
      <c r="AHL604"/>
      <c r="AHM604"/>
      <c r="AHN604"/>
      <c r="AHO604"/>
      <c r="AHP604"/>
      <c r="AHQ604"/>
      <c r="AHR604"/>
      <c r="AHS604"/>
      <c r="AHT604"/>
      <c r="AHU604"/>
      <c r="AHV604"/>
      <c r="AHW604"/>
      <c r="AHX604"/>
      <c r="AHY604"/>
      <c r="AHZ604"/>
      <c r="AIA604"/>
      <c r="AIB604"/>
      <c r="AIC604"/>
      <c r="AID604"/>
      <c r="AIE604"/>
      <c r="AIF604"/>
      <c r="AIG604"/>
      <c r="AIH604"/>
      <c r="AII604"/>
      <c r="AIJ604"/>
      <c r="AIK604"/>
      <c r="AIL604"/>
      <c r="AIM604"/>
      <c r="AIN604"/>
      <c r="AIO604"/>
      <c r="AIP604"/>
      <c r="AIQ604"/>
      <c r="AIR604"/>
      <c r="AIS604"/>
      <c r="AIT604"/>
      <c r="AIU604"/>
      <c r="AIV604"/>
      <c r="AIW604"/>
      <c r="AIX604"/>
      <c r="AIY604"/>
      <c r="AIZ604"/>
      <c r="AJA604"/>
      <c r="AJB604"/>
      <c r="AJC604"/>
      <c r="AJD604"/>
      <c r="AJE604"/>
      <c r="AJF604"/>
      <c r="AJG604"/>
      <c r="AJH604"/>
      <c r="AJI604"/>
      <c r="AJJ604"/>
      <c r="AJK604"/>
      <c r="AJL604"/>
      <c r="AJM604"/>
      <c r="AJN604"/>
      <c r="AJO604"/>
      <c r="AJP604"/>
      <c r="AJQ604"/>
      <c r="AJR604"/>
      <c r="AJS604"/>
      <c r="AJT604"/>
      <c r="AJU604"/>
      <c r="AJV604"/>
      <c r="AJW604"/>
      <c r="AJX604"/>
      <c r="AJY604"/>
      <c r="AJZ604"/>
      <c r="AKA604"/>
      <c r="AKB604"/>
      <c r="AKC604"/>
      <c r="AKD604"/>
      <c r="AKE604"/>
      <c r="AKF604"/>
      <c r="AKG604"/>
      <c r="AKH604"/>
      <c r="AKI604"/>
      <c r="AKJ604"/>
      <c r="AKK604"/>
      <c r="AKL604"/>
      <c r="AKM604"/>
      <c r="AKN604"/>
      <c r="AKO604"/>
      <c r="AKP604"/>
      <c r="AKQ604"/>
      <c r="AKR604"/>
      <c r="AKS604"/>
      <c r="AKT604"/>
      <c r="AKU604"/>
      <c r="AKV604"/>
      <c r="AKW604"/>
      <c r="AKX604"/>
      <c r="AKY604"/>
      <c r="AKZ604"/>
      <c r="ALA604"/>
      <c r="ALB604"/>
      <c r="ALC604"/>
      <c r="ALD604"/>
      <c r="ALE604"/>
      <c r="ALF604"/>
      <c r="ALG604"/>
      <c r="ALH604"/>
      <c r="ALI604"/>
      <c r="ALJ604"/>
      <c r="ALK604"/>
      <c r="ALL604"/>
      <c r="ALM604"/>
      <c r="ALN604"/>
      <c r="ALO604"/>
      <c r="ALP604"/>
      <c r="ALQ604"/>
      <c r="ALR604"/>
      <c r="ALS604"/>
      <c r="ALT604"/>
      <c r="ALU604"/>
      <c r="ALV604"/>
      <c r="ALW604"/>
      <c r="ALX604"/>
      <c r="ALY604"/>
      <c r="ALZ604"/>
      <c r="AMA604"/>
      <c r="AMB604"/>
      <c r="AMC604"/>
      <c r="AMD604"/>
      <c r="AME604"/>
      <c r="AMF604"/>
      <c r="AMG604"/>
      <c r="AMH604"/>
      <c r="AMI604"/>
      <c r="AMJ604"/>
    </row>
    <row r="605" spans="1:1024" ht="30">
      <c r="A605" s="41"/>
      <c r="B605" s="41"/>
      <c r="C605" s="41"/>
      <c r="D605" s="41"/>
      <c r="E605" s="41"/>
      <c r="F605" s="41"/>
      <c r="G605" s="41" t="s">
        <v>2256</v>
      </c>
      <c r="H605" s="41" t="s">
        <v>2257</v>
      </c>
      <c r="I605" s="38">
        <f t="shared" si="9"/>
        <v>2</v>
      </c>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c r="IW605"/>
      <c r="IX605"/>
      <c r="IY605"/>
      <c r="IZ605"/>
      <c r="JA605"/>
      <c r="JB605"/>
      <c r="JC605"/>
      <c r="JD605"/>
      <c r="JE605"/>
      <c r="JF605"/>
      <c r="JG605"/>
      <c r="JH605"/>
      <c r="JI605"/>
      <c r="JJ605"/>
      <c r="JK605"/>
      <c r="JL605"/>
      <c r="JM605"/>
      <c r="JN605"/>
      <c r="JO605"/>
      <c r="JP605"/>
      <c r="JQ605"/>
      <c r="JR605"/>
      <c r="JS605"/>
      <c r="JT605"/>
      <c r="JU605"/>
      <c r="JV605"/>
      <c r="JW605"/>
      <c r="JX605"/>
      <c r="JY605"/>
      <c r="JZ605"/>
      <c r="KA605"/>
      <c r="KB605"/>
      <c r="KC605"/>
      <c r="KD605"/>
      <c r="KE605"/>
      <c r="KF605"/>
      <c r="KG605"/>
      <c r="KH605"/>
      <c r="KI605"/>
      <c r="KJ605"/>
      <c r="KK605"/>
      <c r="KL605"/>
      <c r="KM605"/>
      <c r="KN605"/>
      <c r="KO605"/>
      <c r="KP605"/>
      <c r="KQ605"/>
      <c r="KR605"/>
      <c r="KS605"/>
      <c r="KT605"/>
      <c r="KU605"/>
      <c r="KV605"/>
      <c r="KW605"/>
      <c r="KX605"/>
      <c r="KY605"/>
      <c r="KZ605"/>
      <c r="LA605"/>
      <c r="LB605"/>
      <c r="LC605"/>
      <c r="LD605"/>
      <c r="LE605"/>
      <c r="LF605"/>
      <c r="LG605"/>
      <c r="LH605"/>
      <c r="LI605"/>
      <c r="LJ605"/>
      <c r="LK605"/>
      <c r="LL605"/>
      <c r="LM605"/>
      <c r="LN605"/>
      <c r="LO605"/>
      <c r="LP605"/>
      <c r="LQ605"/>
      <c r="LR605"/>
      <c r="LS605"/>
      <c r="LT605"/>
      <c r="LU605"/>
      <c r="LV605"/>
      <c r="LW605"/>
      <c r="LX605"/>
      <c r="LY605"/>
      <c r="LZ605"/>
      <c r="MA605"/>
      <c r="MB605"/>
      <c r="MC605"/>
      <c r="MD605"/>
      <c r="ME605"/>
      <c r="MF605"/>
      <c r="MG605"/>
      <c r="MH605"/>
      <c r="MI605"/>
      <c r="MJ605"/>
      <c r="MK605"/>
      <c r="ML605"/>
      <c r="MM605"/>
      <c r="MN605"/>
      <c r="MO605"/>
      <c r="MP605"/>
      <c r="MQ605"/>
      <c r="MR605"/>
      <c r="MS605"/>
      <c r="MT605"/>
      <c r="MU605"/>
      <c r="MV605"/>
      <c r="MW605"/>
      <c r="MX605"/>
      <c r="MY605"/>
      <c r="MZ605"/>
      <c r="NA605"/>
      <c r="NB605"/>
      <c r="NC605"/>
      <c r="ND605"/>
      <c r="NE605"/>
      <c r="NF605"/>
      <c r="NG605"/>
      <c r="NH605"/>
      <c r="NI605"/>
      <c r="NJ605"/>
      <c r="NK605"/>
      <c r="NL605"/>
      <c r="NM605"/>
      <c r="NN605"/>
      <c r="NO605"/>
      <c r="NP605"/>
      <c r="NQ605"/>
      <c r="NR605"/>
      <c r="NS605"/>
      <c r="NT605"/>
      <c r="NU605"/>
      <c r="NV605"/>
      <c r="NW605"/>
      <c r="NX605"/>
      <c r="NY605"/>
      <c r="NZ605"/>
      <c r="OA605"/>
      <c r="OB605"/>
      <c r="OC605"/>
      <c r="OD605"/>
      <c r="OE605"/>
      <c r="OF605"/>
      <c r="OG605"/>
      <c r="OH605"/>
      <c r="OI605"/>
      <c r="OJ605"/>
      <c r="OK605"/>
      <c r="OL605"/>
      <c r="OM605"/>
      <c r="ON605"/>
      <c r="OO605"/>
      <c r="OP605"/>
      <c r="OQ605"/>
      <c r="OR605"/>
      <c r="OS605"/>
      <c r="OT605"/>
      <c r="OU605"/>
      <c r="OV605"/>
      <c r="OW605"/>
      <c r="OX605"/>
      <c r="OY605"/>
      <c r="OZ605"/>
      <c r="PA605"/>
      <c r="PB605"/>
      <c r="PC605"/>
      <c r="PD605"/>
      <c r="PE605"/>
      <c r="PF605"/>
      <c r="PG605"/>
      <c r="PH605"/>
      <c r="PI605"/>
      <c r="PJ605"/>
      <c r="PK605"/>
      <c r="PL605"/>
      <c r="PM605"/>
      <c r="PN605"/>
      <c r="PO605"/>
      <c r="PP605"/>
      <c r="PQ605"/>
      <c r="PR605"/>
      <c r="PS605"/>
      <c r="PT605"/>
      <c r="PU605"/>
      <c r="PV605"/>
      <c r="PW605"/>
      <c r="PX605"/>
      <c r="PY605"/>
      <c r="PZ605"/>
      <c r="QA605"/>
      <c r="QB605"/>
      <c r="QC605"/>
      <c r="QD605"/>
      <c r="QE605"/>
      <c r="QF605"/>
      <c r="QG605"/>
      <c r="QH605"/>
      <c r="QI605"/>
      <c r="QJ605"/>
      <c r="QK605"/>
      <c r="QL605"/>
      <c r="QM605"/>
      <c r="QN605"/>
      <c r="QO605"/>
      <c r="QP605"/>
      <c r="QQ605"/>
      <c r="QR605"/>
      <c r="QS605"/>
      <c r="QT605"/>
      <c r="QU605"/>
      <c r="QV605"/>
      <c r="QW605"/>
      <c r="QX605"/>
      <c r="QY605"/>
      <c r="QZ605"/>
      <c r="RA605"/>
      <c r="RB605"/>
      <c r="RC605"/>
      <c r="RD605"/>
      <c r="RE605"/>
      <c r="RF605"/>
      <c r="RG605"/>
      <c r="RH605"/>
      <c r="RI605"/>
      <c r="RJ605"/>
      <c r="RK605"/>
      <c r="RL605"/>
      <c r="RM605"/>
      <c r="RN605"/>
      <c r="RO605"/>
      <c r="RP605"/>
      <c r="RQ605"/>
      <c r="RR605"/>
      <c r="RS605"/>
      <c r="RT605"/>
      <c r="RU605"/>
      <c r="RV605"/>
      <c r="RW605"/>
      <c r="RX605"/>
      <c r="RY605"/>
      <c r="RZ605"/>
      <c r="SA605"/>
      <c r="SB605"/>
      <c r="SC605"/>
      <c r="SD605"/>
      <c r="SE605"/>
      <c r="SF605"/>
      <c r="SG605"/>
      <c r="SH605"/>
      <c r="SI605"/>
      <c r="SJ605"/>
      <c r="SK605"/>
      <c r="SL605"/>
      <c r="SM605"/>
      <c r="SN605"/>
      <c r="SO605"/>
      <c r="SP605"/>
      <c r="SQ605"/>
      <c r="SR605"/>
      <c r="SS605"/>
      <c r="ST605"/>
      <c r="SU605"/>
      <c r="SV605"/>
      <c r="SW605"/>
      <c r="SX605"/>
      <c r="SY605"/>
      <c r="SZ605"/>
      <c r="TA605"/>
      <c r="TB605"/>
      <c r="TC605"/>
      <c r="TD605"/>
      <c r="TE605"/>
      <c r="TF605"/>
      <c r="TG605"/>
      <c r="TH605"/>
      <c r="TI605"/>
      <c r="TJ605"/>
      <c r="TK605"/>
      <c r="TL605"/>
      <c r="TM605"/>
      <c r="TN605"/>
      <c r="TO605"/>
      <c r="TP605"/>
      <c r="TQ605"/>
      <c r="TR605"/>
      <c r="TS605"/>
      <c r="TT605"/>
      <c r="TU605"/>
      <c r="TV605"/>
      <c r="TW605"/>
      <c r="TX605"/>
      <c r="TY605"/>
      <c r="TZ605"/>
      <c r="UA605"/>
      <c r="UB605"/>
      <c r="UC605"/>
      <c r="UD605"/>
      <c r="UE605"/>
      <c r="UF605"/>
      <c r="UG605"/>
      <c r="UH605"/>
      <c r="UI605"/>
      <c r="UJ605"/>
      <c r="UK605"/>
      <c r="UL605"/>
      <c r="UM605"/>
      <c r="UN605"/>
      <c r="UO605"/>
      <c r="UP605"/>
      <c r="UQ605"/>
      <c r="UR605"/>
      <c r="US605"/>
      <c r="UT605"/>
      <c r="UU605"/>
      <c r="UV605"/>
      <c r="UW605"/>
      <c r="UX605"/>
      <c r="UY605"/>
      <c r="UZ605"/>
      <c r="VA605"/>
      <c r="VB605"/>
      <c r="VC605"/>
      <c r="VD605"/>
      <c r="VE605"/>
      <c r="VF605"/>
      <c r="VG605"/>
      <c r="VH605"/>
      <c r="VI605"/>
      <c r="VJ605"/>
      <c r="VK605"/>
      <c r="VL605"/>
      <c r="VM605"/>
      <c r="VN605"/>
      <c r="VO605"/>
      <c r="VP605"/>
      <c r="VQ605"/>
      <c r="VR605"/>
      <c r="VS605"/>
      <c r="VT605"/>
      <c r="VU605"/>
      <c r="VV605"/>
      <c r="VW605"/>
      <c r="VX605"/>
      <c r="VY605"/>
      <c r="VZ605"/>
      <c r="WA605"/>
      <c r="WB605"/>
      <c r="WC605"/>
      <c r="WD605"/>
      <c r="WE605"/>
      <c r="WF605"/>
      <c r="WG605"/>
      <c r="WH605"/>
      <c r="WI605"/>
      <c r="WJ605"/>
      <c r="WK605"/>
      <c r="WL605"/>
      <c r="WM605"/>
      <c r="WN605"/>
      <c r="WO605"/>
      <c r="WP605"/>
      <c r="WQ605"/>
      <c r="WR605"/>
      <c r="WS605"/>
      <c r="WT605"/>
      <c r="WU605"/>
      <c r="WV605"/>
      <c r="WW605"/>
      <c r="WX605"/>
      <c r="WY605"/>
      <c r="WZ605"/>
      <c r="XA605"/>
      <c r="XB605"/>
      <c r="XC605"/>
      <c r="XD605"/>
      <c r="XE605"/>
      <c r="XF605"/>
      <c r="XG605"/>
      <c r="XH605"/>
      <c r="XI605"/>
      <c r="XJ605"/>
      <c r="XK605"/>
      <c r="XL605"/>
      <c r="XM605"/>
      <c r="XN605"/>
      <c r="XO605"/>
      <c r="XP605"/>
      <c r="XQ605"/>
      <c r="XR605"/>
      <c r="XS605"/>
      <c r="XT605"/>
      <c r="XU605"/>
      <c r="XV605"/>
      <c r="XW605"/>
      <c r="XX605"/>
      <c r="XY605"/>
      <c r="XZ605"/>
      <c r="YA605"/>
      <c r="YB605"/>
      <c r="YC605"/>
      <c r="YD605"/>
      <c r="YE605"/>
      <c r="YF605"/>
      <c r="YG605"/>
      <c r="YH605"/>
      <c r="YI605"/>
      <c r="YJ605"/>
      <c r="YK605"/>
      <c r="YL605"/>
      <c r="YM605"/>
      <c r="YN605"/>
      <c r="YO605"/>
      <c r="YP605"/>
      <c r="YQ605"/>
      <c r="YR605"/>
      <c r="YS605"/>
      <c r="YT605"/>
      <c r="YU605"/>
      <c r="YV605"/>
      <c r="YW605"/>
      <c r="YX605"/>
      <c r="YY605"/>
      <c r="YZ605"/>
      <c r="ZA605"/>
      <c r="ZB605"/>
      <c r="ZC605"/>
      <c r="ZD605"/>
      <c r="ZE605"/>
      <c r="ZF605"/>
      <c r="ZG605"/>
      <c r="ZH605"/>
      <c r="ZI605"/>
      <c r="ZJ605"/>
      <c r="ZK605"/>
      <c r="ZL605"/>
      <c r="ZM605"/>
      <c r="ZN605"/>
      <c r="ZO605"/>
      <c r="ZP605"/>
      <c r="ZQ605"/>
      <c r="ZR605"/>
      <c r="ZS605"/>
      <c r="ZT605"/>
      <c r="ZU605"/>
      <c r="ZV605"/>
      <c r="ZW605"/>
      <c r="ZX605"/>
      <c r="ZY605"/>
      <c r="ZZ605"/>
      <c r="AAA605"/>
      <c r="AAB605"/>
      <c r="AAC605"/>
      <c r="AAD605"/>
      <c r="AAE605"/>
      <c r="AAF605"/>
      <c r="AAG605"/>
      <c r="AAH605"/>
      <c r="AAI605"/>
      <c r="AAJ605"/>
      <c r="AAK605"/>
      <c r="AAL605"/>
      <c r="AAM605"/>
      <c r="AAN605"/>
      <c r="AAO605"/>
      <c r="AAP605"/>
      <c r="AAQ605"/>
      <c r="AAR605"/>
      <c r="AAS605"/>
      <c r="AAT605"/>
      <c r="AAU605"/>
      <c r="AAV605"/>
      <c r="AAW605"/>
      <c r="AAX605"/>
      <c r="AAY605"/>
      <c r="AAZ605"/>
      <c r="ABA605"/>
      <c r="ABB605"/>
      <c r="ABC605"/>
      <c r="ABD605"/>
      <c r="ABE605"/>
      <c r="ABF605"/>
      <c r="ABG605"/>
      <c r="ABH605"/>
      <c r="ABI605"/>
      <c r="ABJ605"/>
      <c r="ABK605"/>
      <c r="ABL605"/>
      <c r="ABM605"/>
      <c r="ABN605"/>
      <c r="ABO605"/>
      <c r="ABP605"/>
      <c r="ABQ605"/>
      <c r="ABR605"/>
      <c r="ABS605"/>
      <c r="ABT605"/>
      <c r="ABU605"/>
      <c r="ABV605"/>
      <c r="ABW605"/>
      <c r="ABX605"/>
      <c r="ABY605"/>
      <c r="ABZ605"/>
      <c r="ACA605"/>
      <c r="ACB605"/>
      <c r="ACC605"/>
      <c r="ACD605"/>
      <c r="ACE605"/>
      <c r="ACF605"/>
      <c r="ACG605"/>
      <c r="ACH605"/>
      <c r="ACI605"/>
      <c r="ACJ605"/>
      <c r="ACK605"/>
      <c r="ACL605"/>
      <c r="ACM605"/>
      <c r="ACN605"/>
      <c r="ACO605"/>
      <c r="ACP605"/>
      <c r="ACQ605"/>
      <c r="ACR605"/>
      <c r="ACS605"/>
      <c r="ACT605"/>
      <c r="ACU605"/>
      <c r="ACV605"/>
      <c r="ACW605"/>
      <c r="ACX605"/>
      <c r="ACY605"/>
      <c r="ACZ605"/>
      <c r="ADA605"/>
      <c r="ADB605"/>
      <c r="ADC605"/>
      <c r="ADD605"/>
      <c r="ADE605"/>
      <c r="ADF605"/>
      <c r="ADG605"/>
      <c r="ADH605"/>
      <c r="ADI605"/>
      <c r="ADJ605"/>
      <c r="ADK605"/>
      <c r="ADL605"/>
      <c r="ADM605"/>
      <c r="ADN605"/>
      <c r="ADO605"/>
      <c r="ADP605"/>
      <c r="ADQ605"/>
      <c r="ADR605"/>
      <c r="ADS605"/>
      <c r="ADT605"/>
      <c r="ADU605"/>
      <c r="ADV605"/>
      <c r="ADW605"/>
      <c r="ADX605"/>
      <c r="ADY605"/>
      <c r="ADZ605"/>
      <c r="AEA605"/>
      <c r="AEB605"/>
      <c r="AEC605"/>
      <c r="AED605"/>
      <c r="AEE605"/>
      <c r="AEF605"/>
      <c r="AEG605"/>
      <c r="AEH605"/>
      <c r="AEI605"/>
      <c r="AEJ605"/>
      <c r="AEK605"/>
      <c r="AEL605"/>
      <c r="AEM605"/>
      <c r="AEN605"/>
      <c r="AEO605"/>
      <c r="AEP605"/>
      <c r="AEQ605"/>
      <c r="AER605"/>
      <c r="AES605"/>
      <c r="AET605"/>
      <c r="AEU605"/>
      <c r="AEV605"/>
      <c r="AEW605"/>
      <c r="AEX605"/>
      <c r="AEY605"/>
      <c r="AEZ605"/>
      <c r="AFA605"/>
      <c r="AFB605"/>
      <c r="AFC605"/>
      <c r="AFD605"/>
      <c r="AFE605"/>
      <c r="AFF605"/>
      <c r="AFG605"/>
      <c r="AFH605"/>
      <c r="AFI605"/>
      <c r="AFJ605"/>
      <c r="AFK605"/>
      <c r="AFL605"/>
      <c r="AFM605"/>
      <c r="AFN605"/>
      <c r="AFO605"/>
      <c r="AFP605"/>
      <c r="AFQ605"/>
      <c r="AFR605"/>
      <c r="AFS605"/>
      <c r="AFT605"/>
      <c r="AFU605"/>
      <c r="AFV605"/>
      <c r="AFW605"/>
      <c r="AFX605"/>
      <c r="AFY605"/>
      <c r="AFZ605"/>
      <c r="AGA605"/>
      <c r="AGB605"/>
      <c r="AGC605"/>
      <c r="AGD605"/>
      <c r="AGE605"/>
      <c r="AGF605"/>
      <c r="AGG605"/>
      <c r="AGH605"/>
      <c r="AGI605"/>
      <c r="AGJ605"/>
      <c r="AGK605"/>
      <c r="AGL605"/>
      <c r="AGM605"/>
      <c r="AGN605"/>
      <c r="AGO605"/>
      <c r="AGP605"/>
      <c r="AGQ605"/>
      <c r="AGR605"/>
      <c r="AGS605"/>
      <c r="AGT605"/>
      <c r="AGU605"/>
      <c r="AGV605"/>
      <c r="AGW605"/>
      <c r="AGX605"/>
      <c r="AGY605"/>
      <c r="AGZ605"/>
      <c r="AHA605"/>
      <c r="AHB605"/>
      <c r="AHC605"/>
      <c r="AHD605"/>
      <c r="AHE605"/>
      <c r="AHF605"/>
      <c r="AHG605"/>
      <c r="AHH605"/>
      <c r="AHI605"/>
      <c r="AHJ605"/>
      <c r="AHK605"/>
      <c r="AHL605"/>
      <c r="AHM605"/>
      <c r="AHN605"/>
      <c r="AHO605"/>
      <c r="AHP605"/>
      <c r="AHQ605"/>
      <c r="AHR605"/>
      <c r="AHS605"/>
      <c r="AHT605"/>
      <c r="AHU605"/>
      <c r="AHV605"/>
      <c r="AHW605"/>
      <c r="AHX605"/>
      <c r="AHY605"/>
      <c r="AHZ605"/>
      <c r="AIA605"/>
      <c r="AIB605"/>
      <c r="AIC605"/>
      <c r="AID605"/>
      <c r="AIE605"/>
      <c r="AIF605"/>
      <c r="AIG605"/>
      <c r="AIH605"/>
      <c r="AII605"/>
      <c r="AIJ605"/>
      <c r="AIK605"/>
      <c r="AIL605"/>
      <c r="AIM605"/>
      <c r="AIN605"/>
      <c r="AIO605"/>
      <c r="AIP605"/>
      <c r="AIQ605"/>
      <c r="AIR605"/>
      <c r="AIS605"/>
      <c r="AIT605"/>
      <c r="AIU605"/>
      <c r="AIV605"/>
      <c r="AIW605"/>
      <c r="AIX605"/>
      <c r="AIY605"/>
      <c r="AIZ605"/>
      <c r="AJA605"/>
      <c r="AJB605"/>
      <c r="AJC605"/>
      <c r="AJD605"/>
      <c r="AJE605"/>
      <c r="AJF605"/>
      <c r="AJG605"/>
      <c r="AJH605"/>
      <c r="AJI605"/>
      <c r="AJJ605"/>
      <c r="AJK605"/>
      <c r="AJL605"/>
      <c r="AJM605"/>
      <c r="AJN605"/>
      <c r="AJO605"/>
      <c r="AJP605"/>
      <c r="AJQ605"/>
      <c r="AJR605"/>
      <c r="AJS605"/>
      <c r="AJT605"/>
      <c r="AJU605"/>
      <c r="AJV605"/>
      <c r="AJW605"/>
      <c r="AJX605"/>
      <c r="AJY605"/>
      <c r="AJZ605"/>
      <c r="AKA605"/>
      <c r="AKB605"/>
      <c r="AKC605"/>
      <c r="AKD605"/>
      <c r="AKE605"/>
      <c r="AKF605"/>
      <c r="AKG605"/>
      <c r="AKH605"/>
      <c r="AKI605"/>
      <c r="AKJ605"/>
      <c r="AKK605"/>
      <c r="AKL605"/>
      <c r="AKM605"/>
      <c r="AKN605"/>
      <c r="AKO605"/>
      <c r="AKP605"/>
      <c r="AKQ605"/>
      <c r="AKR605"/>
      <c r="AKS605"/>
      <c r="AKT605"/>
      <c r="AKU605"/>
      <c r="AKV605"/>
      <c r="AKW605"/>
      <c r="AKX605"/>
      <c r="AKY605"/>
      <c r="AKZ605"/>
      <c r="ALA605"/>
      <c r="ALB605"/>
      <c r="ALC605"/>
      <c r="ALD605"/>
      <c r="ALE605"/>
      <c r="ALF605"/>
      <c r="ALG605"/>
      <c r="ALH605"/>
      <c r="ALI605"/>
      <c r="ALJ605"/>
      <c r="ALK605"/>
      <c r="ALL605"/>
      <c r="ALM605"/>
      <c r="ALN605"/>
      <c r="ALO605"/>
      <c r="ALP605"/>
      <c r="ALQ605"/>
      <c r="ALR605"/>
      <c r="ALS605"/>
      <c r="ALT605"/>
      <c r="ALU605"/>
      <c r="ALV605"/>
      <c r="ALW605"/>
      <c r="ALX605"/>
      <c r="ALY605"/>
      <c r="ALZ605"/>
      <c r="AMA605"/>
      <c r="AMB605"/>
      <c r="AMC605"/>
      <c r="AMD605"/>
      <c r="AME605"/>
      <c r="AMF605"/>
      <c r="AMG605"/>
      <c r="AMH605"/>
      <c r="AMI605"/>
      <c r="AMJ605"/>
    </row>
    <row r="606" spans="1:1024" ht="60">
      <c r="A606" s="41"/>
      <c r="B606" s="41"/>
      <c r="C606" s="41"/>
      <c r="D606" s="41"/>
      <c r="E606" s="41"/>
      <c r="F606" s="41"/>
      <c r="G606" s="41" t="s">
        <v>2259</v>
      </c>
      <c r="H606" s="41" t="s">
        <v>2666</v>
      </c>
      <c r="I606" s="38">
        <f t="shared" si="9"/>
        <v>2</v>
      </c>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c r="IW606"/>
      <c r="IX606"/>
      <c r="IY606"/>
      <c r="IZ606"/>
      <c r="JA606"/>
      <c r="JB606"/>
      <c r="JC606"/>
      <c r="JD606"/>
      <c r="JE606"/>
      <c r="JF606"/>
      <c r="JG606"/>
      <c r="JH606"/>
      <c r="JI606"/>
      <c r="JJ606"/>
      <c r="JK606"/>
      <c r="JL606"/>
      <c r="JM606"/>
      <c r="JN606"/>
      <c r="JO606"/>
      <c r="JP606"/>
      <c r="JQ606"/>
      <c r="JR606"/>
      <c r="JS606"/>
      <c r="JT606"/>
      <c r="JU606"/>
      <c r="JV606"/>
      <c r="JW606"/>
      <c r="JX606"/>
      <c r="JY606"/>
      <c r="JZ606"/>
      <c r="KA606"/>
      <c r="KB606"/>
      <c r="KC606"/>
      <c r="KD606"/>
      <c r="KE606"/>
      <c r="KF606"/>
      <c r="KG606"/>
      <c r="KH606"/>
      <c r="KI606"/>
      <c r="KJ606"/>
      <c r="KK606"/>
      <c r="KL606"/>
      <c r="KM606"/>
      <c r="KN606"/>
      <c r="KO606"/>
      <c r="KP606"/>
      <c r="KQ606"/>
      <c r="KR606"/>
      <c r="KS606"/>
      <c r="KT606"/>
      <c r="KU606"/>
      <c r="KV606"/>
      <c r="KW606"/>
      <c r="KX606"/>
      <c r="KY606"/>
      <c r="KZ606"/>
      <c r="LA606"/>
      <c r="LB606"/>
      <c r="LC606"/>
      <c r="LD606"/>
      <c r="LE606"/>
      <c r="LF606"/>
      <c r="LG606"/>
      <c r="LH606"/>
      <c r="LI606"/>
      <c r="LJ606"/>
      <c r="LK606"/>
      <c r="LL606"/>
      <c r="LM606"/>
      <c r="LN606"/>
      <c r="LO606"/>
      <c r="LP606"/>
      <c r="LQ606"/>
      <c r="LR606"/>
      <c r="LS606"/>
      <c r="LT606"/>
      <c r="LU606"/>
      <c r="LV606"/>
      <c r="LW606"/>
      <c r="LX606"/>
      <c r="LY606"/>
      <c r="LZ606"/>
      <c r="MA606"/>
      <c r="MB606"/>
      <c r="MC606"/>
      <c r="MD606"/>
      <c r="ME606"/>
      <c r="MF606"/>
      <c r="MG606"/>
      <c r="MH606"/>
      <c r="MI606"/>
      <c r="MJ606"/>
      <c r="MK606"/>
      <c r="ML606"/>
      <c r="MM606"/>
      <c r="MN606"/>
      <c r="MO606"/>
      <c r="MP606"/>
      <c r="MQ606"/>
      <c r="MR606"/>
      <c r="MS606"/>
      <c r="MT606"/>
      <c r="MU606"/>
      <c r="MV606"/>
      <c r="MW606"/>
      <c r="MX606"/>
      <c r="MY606"/>
      <c r="MZ606"/>
      <c r="NA606"/>
      <c r="NB606"/>
      <c r="NC606"/>
      <c r="ND606"/>
      <c r="NE606"/>
      <c r="NF606"/>
      <c r="NG606"/>
      <c r="NH606"/>
      <c r="NI606"/>
      <c r="NJ606"/>
      <c r="NK606"/>
      <c r="NL606"/>
      <c r="NM606"/>
      <c r="NN606"/>
      <c r="NO606"/>
      <c r="NP606"/>
      <c r="NQ606"/>
      <c r="NR606"/>
      <c r="NS606"/>
      <c r="NT606"/>
      <c r="NU606"/>
      <c r="NV606"/>
      <c r="NW606"/>
      <c r="NX606"/>
      <c r="NY606"/>
      <c r="NZ606"/>
      <c r="OA606"/>
      <c r="OB606"/>
      <c r="OC606"/>
      <c r="OD606"/>
      <c r="OE606"/>
      <c r="OF606"/>
      <c r="OG606"/>
      <c r="OH606"/>
      <c r="OI606"/>
      <c r="OJ606"/>
      <c r="OK606"/>
      <c r="OL606"/>
      <c r="OM606"/>
      <c r="ON606"/>
      <c r="OO606"/>
      <c r="OP606"/>
      <c r="OQ606"/>
      <c r="OR606"/>
      <c r="OS606"/>
      <c r="OT606"/>
      <c r="OU606"/>
      <c r="OV606"/>
      <c r="OW606"/>
      <c r="OX606"/>
      <c r="OY606"/>
      <c r="OZ606"/>
      <c r="PA606"/>
      <c r="PB606"/>
      <c r="PC606"/>
      <c r="PD606"/>
      <c r="PE606"/>
      <c r="PF606"/>
      <c r="PG606"/>
      <c r="PH606"/>
      <c r="PI606"/>
      <c r="PJ606"/>
      <c r="PK606"/>
      <c r="PL606"/>
      <c r="PM606"/>
      <c r="PN606"/>
      <c r="PO606"/>
      <c r="PP606"/>
      <c r="PQ606"/>
      <c r="PR606"/>
      <c r="PS606"/>
      <c r="PT606"/>
      <c r="PU606"/>
      <c r="PV606"/>
      <c r="PW606"/>
      <c r="PX606"/>
      <c r="PY606"/>
      <c r="PZ606"/>
      <c r="QA606"/>
      <c r="QB606"/>
      <c r="QC606"/>
      <c r="QD606"/>
      <c r="QE606"/>
      <c r="QF606"/>
      <c r="QG606"/>
      <c r="QH606"/>
      <c r="QI606"/>
      <c r="QJ606"/>
      <c r="QK606"/>
      <c r="QL606"/>
      <c r="QM606"/>
      <c r="QN606"/>
      <c r="QO606"/>
      <c r="QP606"/>
      <c r="QQ606"/>
      <c r="QR606"/>
      <c r="QS606"/>
      <c r="QT606"/>
      <c r="QU606"/>
      <c r="QV606"/>
      <c r="QW606"/>
      <c r="QX606"/>
      <c r="QY606"/>
      <c r="QZ606"/>
      <c r="RA606"/>
      <c r="RB606"/>
      <c r="RC606"/>
      <c r="RD606"/>
      <c r="RE606"/>
      <c r="RF606"/>
      <c r="RG606"/>
      <c r="RH606"/>
      <c r="RI606"/>
      <c r="RJ606"/>
      <c r="RK606"/>
      <c r="RL606"/>
      <c r="RM606"/>
      <c r="RN606"/>
      <c r="RO606"/>
      <c r="RP606"/>
      <c r="RQ606"/>
      <c r="RR606"/>
      <c r="RS606"/>
      <c r="RT606"/>
      <c r="RU606"/>
      <c r="RV606"/>
      <c r="RW606"/>
      <c r="RX606"/>
      <c r="RY606"/>
      <c r="RZ606"/>
      <c r="SA606"/>
      <c r="SB606"/>
      <c r="SC606"/>
      <c r="SD606"/>
      <c r="SE606"/>
      <c r="SF606"/>
      <c r="SG606"/>
      <c r="SH606"/>
      <c r="SI606"/>
      <c r="SJ606"/>
      <c r="SK606"/>
      <c r="SL606"/>
      <c r="SM606"/>
      <c r="SN606"/>
      <c r="SO606"/>
      <c r="SP606"/>
      <c r="SQ606"/>
      <c r="SR606"/>
      <c r="SS606"/>
      <c r="ST606"/>
      <c r="SU606"/>
      <c r="SV606"/>
      <c r="SW606"/>
      <c r="SX606"/>
      <c r="SY606"/>
      <c r="SZ606"/>
      <c r="TA606"/>
      <c r="TB606"/>
      <c r="TC606"/>
      <c r="TD606"/>
      <c r="TE606"/>
      <c r="TF606"/>
      <c r="TG606"/>
      <c r="TH606"/>
      <c r="TI606"/>
      <c r="TJ606"/>
      <c r="TK606"/>
      <c r="TL606"/>
      <c r="TM606"/>
      <c r="TN606"/>
      <c r="TO606"/>
      <c r="TP606"/>
      <c r="TQ606"/>
      <c r="TR606"/>
      <c r="TS606"/>
      <c r="TT606"/>
      <c r="TU606"/>
      <c r="TV606"/>
      <c r="TW606"/>
      <c r="TX606"/>
      <c r="TY606"/>
      <c r="TZ606"/>
      <c r="UA606"/>
      <c r="UB606"/>
      <c r="UC606"/>
      <c r="UD606"/>
      <c r="UE606"/>
      <c r="UF606"/>
      <c r="UG606"/>
      <c r="UH606"/>
      <c r="UI606"/>
      <c r="UJ606"/>
      <c r="UK606"/>
      <c r="UL606"/>
      <c r="UM606"/>
      <c r="UN606"/>
      <c r="UO606"/>
      <c r="UP606"/>
      <c r="UQ606"/>
      <c r="UR606"/>
      <c r="US606"/>
      <c r="UT606"/>
      <c r="UU606"/>
      <c r="UV606"/>
      <c r="UW606"/>
      <c r="UX606"/>
      <c r="UY606"/>
      <c r="UZ606"/>
      <c r="VA606"/>
      <c r="VB606"/>
      <c r="VC606"/>
      <c r="VD606"/>
      <c r="VE606"/>
      <c r="VF606"/>
      <c r="VG606"/>
      <c r="VH606"/>
      <c r="VI606"/>
      <c r="VJ606"/>
      <c r="VK606"/>
      <c r="VL606"/>
      <c r="VM606"/>
      <c r="VN606"/>
      <c r="VO606"/>
      <c r="VP606"/>
      <c r="VQ606"/>
      <c r="VR606"/>
      <c r="VS606"/>
      <c r="VT606"/>
      <c r="VU606"/>
      <c r="VV606"/>
      <c r="VW606"/>
      <c r="VX606"/>
      <c r="VY606"/>
      <c r="VZ606"/>
      <c r="WA606"/>
      <c r="WB606"/>
      <c r="WC606"/>
      <c r="WD606"/>
      <c r="WE606"/>
      <c r="WF606"/>
      <c r="WG606"/>
      <c r="WH606"/>
      <c r="WI606"/>
      <c r="WJ606"/>
      <c r="WK606"/>
      <c r="WL606"/>
      <c r="WM606"/>
      <c r="WN606"/>
      <c r="WO606"/>
      <c r="WP606"/>
      <c r="WQ606"/>
      <c r="WR606"/>
      <c r="WS606"/>
      <c r="WT606"/>
      <c r="WU606"/>
      <c r="WV606"/>
      <c r="WW606"/>
      <c r="WX606"/>
      <c r="WY606"/>
      <c r="WZ606"/>
      <c r="XA606"/>
      <c r="XB606"/>
      <c r="XC606"/>
      <c r="XD606"/>
      <c r="XE606"/>
      <c r="XF606"/>
      <c r="XG606"/>
      <c r="XH606"/>
      <c r="XI606"/>
      <c r="XJ606"/>
      <c r="XK606"/>
      <c r="XL606"/>
      <c r="XM606"/>
      <c r="XN606"/>
      <c r="XO606"/>
      <c r="XP606"/>
      <c r="XQ606"/>
      <c r="XR606"/>
      <c r="XS606"/>
      <c r="XT606"/>
      <c r="XU606"/>
      <c r="XV606"/>
      <c r="XW606"/>
      <c r="XX606"/>
      <c r="XY606"/>
      <c r="XZ606"/>
      <c r="YA606"/>
      <c r="YB606"/>
      <c r="YC606"/>
      <c r="YD606"/>
      <c r="YE606"/>
      <c r="YF606"/>
      <c r="YG606"/>
      <c r="YH606"/>
      <c r="YI606"/>
      <c r="YJ606"/>
      <c r="YK606"/>
      <c r="YL606"/>
      <c r="YM606"/>
      <c r="YN606"/>
      <c r="YO606"/>
      <c r="YP606"/>
      <c r="YQ606"/>
      <c r="YR606"/>
      <c r="YS606"/>
      <c r="YT606"/>
      <c r="YU606"/>
      <c r="YV606"/>
      <c r="YW606"/>
      <c r="YX606"/>
      <c r="YY606"/>
      <c r="YZ606"/>
      <c r="ZA606"/>
      <c r="ZB606"/>
      <c r="ZC606"/>
      <c r="ZD606"/>
      <c r="ZE606"/>
      <c r="ZF606"/>
      <c r="ZG606"/>
      <c r="ZH606"/>
      <c r="ZI606"/>
      <c r="ZJ606"/>
      <c r="ZK606"/>
      <c r="ZL606"/>
      <c r="ZM606"/>
      <c r="ZN606"/>
      <c r="ZO606"/>
      <c r="ZP606"/>
      <c r="ZQ606"/>
      <c r="ZR606"/>
      <c r="ZS606"/>
      <c r="ZT606"/>
      <c r="ZU606"/>
      <c r="ZV606"/>
      <c r="ZW606"/>
      <c r="ZX606"/>
      <c r="ZY606"/>
      <c r="ZZ606"/>
      <c r="AAA606"/>
      <c r="AAB606"/>
      <c r="AAC606"/>
      <c r="AAD606"/>
      <c r="AAE606"/>
      <c r="AAF606"/>
      <c r="AAG606"/>
      <c r="AAH606"/>
      <c r="AAI606"/>
      <c r="AAJ606"/>
      <c r="AAK606"/>
      <c r="AAL606"/>
      <c r="AAM606"/>
      <c r="AAN606"/>
      <c r="AAO606"/>
      <c r="AAP606"/>
      <c r="AAQ606"/>
      <c r="AAR606"/>
      <c r="AAS606"/>
      <c r="AAT606"/>
      <c r="AAU606"/>
      <c r="AAV606"/>
      <c r="AAW606"/>
      <c r="AAX606"/>
      <c r="AAY606"/>
      <c r="AAZ606"/>
      <c r="ABA606"/>
      <c r="ABB606"/>
      <c r="ABC606"/>
      <c r="ABD606"/>
      <c r="ABE606"/>
      <c r="ABF606"/>
      <c r="ABG606"/>
      <c r="ABH606"/>
      <c r="ABI606"/>
      <c r="ABJ606"/>
      <c r="ABK606"/>
      <c r="ABL606"/>
      <c r="ABM606"/>
      <c r="ABN606"/>
      <c r="ABO606"/>
      <c r="ABP606"/>
      <c r="ABQ606"/>
      <c r="ABR606"/>
      <c r="ABS606"/>
      <c r="ABT606"/>
      <c r="ABU606"/>
      <c r="ABV606"/>
      <c r="ABW606"/>
      <c r="ABX606"/>
      <c r="ABY606"/>
      <c r="ABZ606"/>
      <c r="ACA606"/>
      <c r="ACB606"/>
      <c r="ACC606"/>
      <c r="ACD606"/>
      <c r="ACE606"/>
      <c r="ACF606"/>
      <c r="ACG606"/>
      <c r="ACH606"/>
      <c r="ACI606"/>
      <c r="ACJ606"/>
      <c r="ACK606"/>
      <c r="ACL606"/>
      <c r="ACM606"/>
      <c r="ACN606"/>
      <c r="ACO606"/>
      <c r="ACP606"/>
      <c r="ACQ606"/>
      <c r="ACR606"/>
      <c r="ACS606"/>
      <c r="ACT606"/>
      <c r="ACU606"/>
      <c r="ACV606"/>
      <c r="ACW606"/>
      <c r="ACX606"/>
      <c r="ACY606"/>
      <c r="ACZ606"/>
      <c r="ADA606"/>
      <c r="ADB606"/>
      <c r="ADC606"/>
      <c r="ADD606"/>
      <c r="ADE606"/>
      <c r="ADF606"/>
      <c r="ADG606"/>
      <c r="ADH606"/>
      <c r="ADI606"/>
      <c r="ADJ606"/>
      <c r="ADK606"/>
      <c r="ADL606"/>
      <c r="ADM606"/>
      <c r="ADN606"/>
      <c r="ADO606"/>
      <c r="ADP606"/>
      <c r="ADQ606"/>
      <c r="ADR606"/>
      <c r="ADS606"/>
      <c r="ADT606"/>
      <c r="ADU606"/>
      <c r="ADV606"/>
      <c r="ADW606"/>
      <c r="ADX606"/>
      <c r="ADY606"/>
      <c r="ADZ606"/>
      <c r="AEA606"/>
      <c r="AEB606"/>
      <c r="AEC606"/>
      <c r="AED606"/>
      <c r="AEE606"/>
      <c r="AEF606"/>
      <c r="AEG606"/>
      <c r="AEH606"/>
      <c r="AEI606"/>
      <c r="AEJ606"/>
      <c r="AEK606"/>
      <c r="AEL606"/>
      <c r="AEM606"/>
      <c r="AEN606"/>
      <c r="AEO606"/>
      <c r="AEP606"/>
      <c r="AEQ606"/>
      <c r="AER606"/>
      <c r="AES606"/>
      <c r="AET606"/>
      <c r="AEU606"/>
      <c r="AEV606"/>
      <c r="AEW606"/>
      <c r="AEX606"/>
      <c r="AEY606"/>
      <c r="AEZ606"/>
      <c r="AFA606"/>
      <c r="AFB606"/>
      <c r="AFC606"/>
      <c r="AFD606"/>
      <c r="AFE606"/>
      <c r="AFF606"/>
      <c r="AFG606"/>
      <c r="AFH606"/>
      <c r="AFI606"/>
      <c r="AFJ606"/>
      <c r="AFK606"/>
      <c r="AFL606"/>
      <c r="AFM606"/>
      <c r="AFN606"/>
      <c r="AFO606"/>
      <c r="AFP606"/>
      <c r="AFQ606"/>
      <c r="AFR606"/>
      <c r="AFS606"/>
      <c r="AFT606"/>
      <c r="AFU606"/>
      <c r="AFV606"/>
      <c r="AFW606"/>
      <c r="AFX606"/>
      <c r="AFY606"/>
      <c r="AFZ606"/>
      <c r="AGA606"/>
      <c r="AGB606"/>
      <c r="AGC606"/>
      <c r="AGD606"/>
      <c r="AGE606"/>
      <c r="AGF606"/>
      <c r="AGG606"/>
      <c r="AGH606"/>
      <c r="AGI606"/>
      <c r="AGJ606"/>
      <c r="AGK606"/>
      <c r="AGL606"/>
      <c r="AGM606"/>
      <c r="AGN606"/>
      <c r="AGO606"/>
      <c r="AGP606"/>
      <c r="AGQ606"/>
      <c r="AGR606"/>
      <c r="AGS606"/>
      <c r="AGT606"/>
      <c r="AGU606"/>
      <c r="AGV606"/>
      <c r="AGW606"/>
      <c r="AGX606"/>
      <c r="AGY606"/>
      <c r="AGZ606"/>
      <c r="AHA606"/>
      <c r="AHB606"/>
      <c r="AHC606"/>
      <c r="AHD606"/>
      <c r="AHE606"/>
      <c r="AHF606"/>
      <c r="AHG606"/>
      <c r="AHH606"/>
      <c r="AHI606"/>
      <c r="AHJ606"/>
      <c r="AHK606"/>
      <c r="AHL606"/>
      <c r="AHM606"/>
      <c r="AHN606"/>
      <c r="AHO606"/>
      <c r="AHP606"/>
      <c r="AHQ606"/>
      <c r="AHR606"/>
      <c r="AHS606"/>
      <c r="AHT606"/>
      <c r="AHU606"/>
      <c r="AHV606"/>
      <c r="AHW606"/>
      <c r="AHX606"/>
      <c r="AHY606"/>
      <c r="AHZ606"/>
      <c r="AIA606"/>
      <c r="AIB606"/>
      <c r="AIC606"/>
      <c r="AID606"/>
      <c r="AIE606"/>
      <c r="AIF606"/>
      <c r="AIG606"/>
      <c r="AIH606"/>
      <c r="AII606"/>
      <c r="AIJ606"/>
      <c r="AIK606"/>
      <c r="AIL606"/>
      <c r="AIM606"/>
      <c r="AIN606"/>
      <c r="AIO606"/>
      <c r="AIP606"/>
      <c r="AIQ606"/>
      <c r="AIR606"/>
      <c r="AIS606"/>
      <c r="AIT606"/>
      <c r="AIU606"/>
      <c r="AIV606"/>
      <c r="AIW606"/>
      <c r="AIX606"/>
      <c r="AIY606"/>
      <c r="AIZ606"/>
      <c r="AJA606"/>
      <c r="AJB606"/>
      <c r="AJC606"/>
      <c r="AJD606"/>
      <c r="AJE606"/>
      <c r="AJF606"/>
      <c r="AJG606"/>
      <c r="AJH606"/>
      <c r="AJI606"/>
      <c r="AJJ606"/>
      <c r="AJK606"/>
      <c r="AJL606"/>
      <c r="AJM606"/>
      <c r="AJN606"/>
      <c r="AJO606"/>
      <c r="AJP606"/>
      <c r="AJQ606"/>
      <c r="AJR606"/>
      <c r="AJS606"/>
      <c r="AJT606"/>
      <c r="AJU606"/>
      <c r="AJV606"/>
      <c r="AJW606"/>
      <c r="AJX606"/>
      <c r="AJY606"/>
      <c r="AJZ606"/>
      <c r="AKA606"/>
      <c r="AKB606"/>
      <c r="AKC606"/>
      <c r="AKD606"/>
      <c r="AKE606"/>
      <c r="AKF606"/>
      <c r="AKG606"/>
      <c r="AKH606"/>
      <c r="AKI606"/>
      <c r="AKJ606"/>
      <c r="AKK606"/>
      <c r="AKL606"/>
      <c r="AKM606"/>
      <c r="AKN606"/>
      <c r="AKO606"/>
      <c r="AKP606"/>
      <c r="AKQ606"/>
      <c r="AKR606"/>
      <c r="AKS606"/>
      <c r="AKT606"/>
      <c r="AKU606"/>
      <c r="AKV606"/>
      <c r="AKW606"/>
      <c r="AKX606"/>
      <c r="AKY606"/>
      <c r="AKZ606"/>
      <c r="ALA606"/>
      <c r="ALB606"/>
      <c r="ALC606"/>
      <c r="ALD606"/>
      <c r="ALE606"/>
      <c r="ALF606"/>
      <c r="ALG606"/>
      <c r="ALH606"/>
      <c r="ALI606"/>
      <c r="ALJ606"/>
      <c r="ALK606"/>
      <c r="ALL606"/>
      <c r="ALM606"/>
      <c r="ALN606"/>
      <c r="ALO606"/>
      <c r="ALP606"/>
      <c r="ALQ606"/>
      <c r="ALR606"/>
      <c r="ALS606"/>
      <c r="ALT606"/>
      <c r="ALU606"/>
      <c r="ALV606"/>
      <c r="ALW606"/>
      <c r="ALX606"/>
      <c r="ALY606"/>
      <c r="ALZ606"/>
      <c r="AMA606"/>
      <c r="AMB606"/>
      <c r="AMC606"/>
      <c r="AMD606"/>
      <c r="AME606"/>
      <c r="AMF606"/>
      <c r="AMG606"/>
      <c r="AMH606"/>
      <c r="AMI606"/>
      <c r="AMJ606"/>
    </row>
    <row r="607" spans="1:1024" ht="45">
      <c r="A607" s="41"/>
      <c r="B607" s="41"/>
      <c r="C607" s="41"/>
      <c r="D607" s="41"/>
      <c r="E607" s="41"/>
      <c r="F607" s="41"/>
      <c r="G607" s="41" t="s">
        <v>2260</v>
      </c>
      <c r="H607" s="41" t="s">
        <v>2261</v>
      </c>
      <c r="I607" s="38">
        <f t="shared" si="9"/>
        <v>2</v>
      </c>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c r="IW607"/>
      <c r="IX607"/>
      <c r="IY607"/>
      <c r="IZ607"/>
      <c r="JA607"/>
      <c r="JB607"/>
      <c r="JC607"/>
      <c r="JD607"/>
      <c r="JE607"/>
      <c r="JF607"/>
      <c r="JG607"/>
      <c r="JH607"/>
      <c r="JI607"/>
      <c r="JJ607"/>
      <c r="JK607"/>
      <c r="JL607"/>
      <c r="JM607"/>
      <c r="JN607"/>
      <c r="JO607"/>
      <c r="JP607"/>
      <c r="JQ607"/>
      <c r="JR607"/>
      <c r="JS607"/>
      <c r="JT607"/>
      <c r="JU607"/>
      <c r="JV607"/>
      <c r="JW607"/>
      <c r="JX607"/>
      <c r="JY607"/>
      <c r="JZ607"/>
      <c r="KA607"/>
      <c r="KB607"/>
      <c r="KC607"/>
      <c r="KD607"/>
      <c r="KE607"/>
      <c r="KF607"/>
      <c r="KG607"/>
      <c r="KH607"/>
      <c r="KI607"/>
      <c r="KJ607"/>
      <c r="KK607"/>
      <c r="KL607"/>
      <c r="KM607"/>
      <c r="KN607"/>
      <c r="KO607"/>
      <c r="KP607"/>
      <c r="KQ607"/>
      <c r="KR607"/>
      <c r="KS607"/>
      <c r="KT607"/>
      <c r="KU607"/>
      <c r="KV607"/>
      <c r="KW607"/>
      <c r="KX607"/>
      <c r="KY607"/>
      <c r="KZ607"/>
      <c r="LA607"/>
      <c r="LB607"/>
      <c r="LC607"/>
      <c r="LD607"/>
      <c r="LE607"/>
      <c r="LF607"/>
      <c r="LG607"/>
      <c r="LH607"/>
      <c r="LI607"/>
      <c r="LJ607"/>
      <c r="LK607"/>
      <c r="LL607"/>
      <c r="LM607"/>
      <c r="LN607"/>
      <c r="LO607"/>
      <c r="LP607"/>
      <c r="LQ607"/>
      <c r="LR607"/>
      <c r="LS607"/>
      <c r="LT607"/>
      <c r="LU607"/>
      <c r="LV607"/>
      <c r="LW607"/>
      <c r="LX607"/>
      <c r="LY607"/>
      <c r="LZ607"/>
      <c r="MA607"/>
      <c r="MB607"/>
      <c r="MC607"/>
      <c r="MD607"/>
      <c r="ME607"/>
      <c r="MF607"/>
      <c r="MG607"/>
      <c r="MH607"/>
      <c r="MI607"/>
      <c r="MJ607"/>
      <c r="MK607"/>
      <c r="ML607"/>
      <c r="MM607"/>
      <c r="MN607"/>
      <c r="MO607"/>
      <c r="MP607"/>
      <c r="MQ607"/>
      <c r="MR607"/>
      <c r="MS607"/>
      <c r="MT607"/>
      <c r="MU607"/>
      <c r="MV607"/>
      <c r="MW607"/>
      <c r="MX607"/>
      <c r="MY607"/>
      <c r="MZ607"/>
      <c r="NA607"/>
      <c r="NB607"/>
      <c r="NC607"/>
      <c r="ND607"/>
      <c r="NE607"/>
      <c r="NF607"/>
      <c r="NG607"/>
      <c r="NH607"/>
      <c r="NI607"/>
      <c r="NJ607"/>
      <c r="NK607"/>
      <c r="NL607"/>
      <c r="NM607"/>
      <c r="NN607"/>
      <c r="NO607"/>
      <c r="NP607"/>
      <c r="NQ607"/>
      <c r="NR607"/>
      <c r="NS607"/>
      <c r="NT607"/>
      <c r="NU607"/>
      <c r="NV607"/>
      <c r="NW607"/>
      <c r="NX607"/>
      <c r="NY607"/>
      <c r="NZ607"/>
      <c r="OA607"/>
      <c r="OB607"/>
      <c r="OC607"/>
      <c r="OD607"/>
      <c r="OE607"/>
      <c r="OF607"/>
      <c r="OG607"/>
      <c r="OH607"/>
      <c r="OI607"/>
      <c r="OJ607"/>
      <c r="OK607"/>
      <c r="OL607"/>
      <c r="OM607"/>
      <c r="ON607"/>
      <c r="OO607"/>
      <c r="OP607"/>
      <c r="OQ607"/>
      <c r="OR607"/>
      <c r="OS607"/>
      <c r="OT607"/>
      <c r="OU607"/>
      <c r="OV607"/>
      <c r="OW607"/>
      <c r="OX607"/>
      <c r="OY607"/>
      <c r="OZ607"/>
      <c r="PA607"/>
      <c r="PB607"/>
      <c r="PC607"/>
      <c r="PD607"/>
      <c r="PE607"/>
      <c r="PF607"/>
      <c r="PG607"/>
      <c r="PH607"/>
      <c r="PI607"/>
      <c r="PJ607"/>
      <c r="PK607"/>
      <c r="PL607"/>
      <c r="PM607"/>
      <c r="PN607"/>
      <c r="PO607"/>
      <c r="PP607"/>
      <c r="PQ607"/>
      <c r="PR607"/>
      <c r="PS607"/>
      <c r="PT607"/>
      <c r="PU607"/>
      <c r="PV607"/>
      <c r="PW607"/>
      <c r="PX607"/>
      <c r="PY607"/>
      <c r="PZ607"/>
      <c r="QA607"/>
      <c r="QB607"/>
      <c r="QC607"/>
      <c r="QD607"/>
      <c r="QE607"/>
      <c r="QF607"/>
      <c r="QG607"/>
      <c r="QH607"/>
      <c r="QI607"/>
      <c r="QJ607"/>
      <c r="QK607"/>
      <c r="QL607"/>
      <c r="QM607"/>
      <c r="QN607"/>
      <c r="QO607"/>
      <c r="QP607"/>
      <c r="QQ607"/>
      <c r="QR607"/>
      <c r="QS607"/>
      <c r="QT607"/>
      <c r="QU607"/>
      <c r="QV607"/>
      <c r="QW607"/>
      <c r="QX607"/>
      <c r="QY607"/>
      <c r="QZ607"/>
      <c r="RA607"/>
      <c r="RB607"/>
      <c r="RC607"/>
      <c r="RD607"/>
      <c r="RE607"/>
      <c r="RF607"/>
      <c r="RG607"/>
      <c r="RH607"/>
      <c r="RI607"/>
      <c r="RJ607"/>
      <c r="RK607"/>
      <c r="RL607"/>
      <c r="RM607"/>
      <c r="RN607"/>
      <c r="RO607"/>
      <c r="RP607"/>
      <c r="RQ607"/>
      <c r="RR607"/>
      <c r="RS607"/>
      <c r="RT607"/>
      <c r="RU607"/>
      <c r="RV607"/>
      <c r="RW607"/>
      <c r="RX607"/>
      <c r="RY607"/>
      <c r="RZ607"/>
      <c r="SA607"/>
      <c r="SB607"/>
      <c r="SC607"/>
      <c r="SD607"/>
      <c r="SE607"/>
      <c r="SF607"/>
      <c r="SG607"/>
      <c r="SH607"/>
      <c r="SI607"/>
      <c r="SJ607"/>
      <c r="SK607"/>
      <c r="SL607"/>
      <c r="SM607"/>
      <c r="SN607"/>
      <c r="SO607"/>
      <c r="SP607"/>
      <c r="SQ607"/>
      <c r="SR607"/>
      <c r="SS607"/>
      <c r="ST607"/>
      <c r="SU607"/>
      <c r="SV607"/>
      <c r="SW607"/>
      <c r="SX607"/>
      <c r="SY607"/>
      <c r="SZ607"/>
      <c r="TA607"/>
      <c r="TB607"/>
      <c r="TC607"/>
      <c r="TD607"/>
      <c r="TE607"/>
      <c r="TF607"/>
      <c r="TG607"/>
      <c r="TH607"/>
      <c r="TI607"/>
      <c r="TJ607"/>
      <c r="TK607"/>
      <c r="TL607"/>
      <c r="TM607"/>
      <c r="TN607"/>
      <c r="TO607"/>
      <c r="TP607"/>
      <c r="TQ607"/>
      <c r="TR607"/>
      <c r="TS607"/>
      <c r="TT607"/>
      <c r="TU607"/>
      <c r="TV607"/>
      <c r="TW607"/>
      <c r="TX607"/>
      <c r="TY607"/>
      <c r="TZ607"/>
      <c r="UA607"/>
      <c r="UB607"/>
      <c r="UC607"/>
      <c r="UD607"/>
      <c r="UE607"/>
      <c r="UF607"/>
      <c r="UG607"/>
      <c r="UH607"/>
      <c r="UI607"/>
      <c r="UJ607"/>
      <c r="UK607"/>
      <c r="UL607"/>
      <c r="UM607"/>
      <c r="UN607"/>
      <c r="UO607"/>
      <c r="UP607"/>
      <c r="UQ607"/>
      <c r="UR607"/>
      <c r="US607"/>
      <c r="UT607"/>
      <c r="UU607"/>
      <c r="UV607"/>
      <c r="UW607"/>
      <c r="UX607"/>
      <c r="UY607"/>
      <c r="UZ607"/>
      <c r="VA607"/>
      <c r="VB607"/>
      <c r="VC607"/>
      <c r="VD607"/>
      <c r="VE607"/>
      <c r="VF607"/>
      <c r="VG607"/>
      <c r="VH607"/>
      <c r="VI607"/>
      <c r="VJ607"/>
      <c r="VK607"/>
      <c r="VL607"/>
      <c r="VM607"/>
      <c r="VN607"/>
      <c r="VO607"/>
      <c r="VP607"/>
      <c r="VQ607"/>
      <c r="VR607"/>
      <c r="VS607"/>
      <c r="VT607"/>
      <c r="VU607"/>
      <c r="VV607"/>
      <c r="VW607"/>
      <c r="VX607"/>
      <c r="VY607"/>
      <c r="VZ607"/>
      <c r="WA607"/>
      <c r="WB607"/>
      <c r="WC607"/>
      <c r="WD607"/>
      <c r="WE607"/>
      <c r="WF607"/>
      <c r="WG607"/>
      <c r="WH607"/>
      <c r="WI607"/>
      <c r="WJ607"/>
      <c r="WK607"/>
      <c r="WL607"/>
      <c r="WM607"/>
      <c r="WN607"/>
      <c r="WO607"/>
      <c r="WP607"/>
      <c r="WQ607"/>
      <c r="WR607"/>
      <c r="WS607"/>
      <c r="WT607"/>
      <c r="WU607"/>
      <c r="WV607"/>
      <c r="WW607"/>
      <c r="WX607"/>
      <c r="WY607"/>
      <c r="WZ607"/>
      <c r="XA607"/>
      <c r="XB607"/>
      <c r="XC607"/>
      <c r="XD607"/>
      <c r="XE607"/>
      <c r="XF607"/>
      <c r="XG607"/>
      <c r="XH607"/>
      <c r="XI607"/>
      <c r="XJ607"/>
      <c r="XK607"/>
      <c r="XL607"/>
      <c r="XM607"/>
      <c r="XN607"/>
      <c r="XO607"/>
      <c r="XP607"/>
      <c r="XQ607"/>
      <c r="XR607"/>
      <c r="XS607"/>
      <c r="XT607"/>
      <c r="XU607"/>
      <c r="XV607"/>
      <c r="XW607"/>
      <c r="XX607"/>
      <c r="XY607"/>
      <c r="XZ607"/>
      <c r="YA607"/>
      <c r="YB607"/>
      <c r="YC607"/>
      <c r="YD607"/>
      <c r="YE607"/>
      <c r="YF607"/>
      <c r="YG607"/>
      <c r="YH607"/>
      <c r="YI607"/>
      <c r="YJ607"/>
      <c r="YK607"/>
      <c r="YL607"/>
      <c r="YM607"/>
      <c r="YN607"/>
      <c r="YO607"/>
      <c r="YP607"/>
      <c r="YQ607"/>
      <c r="YR607"/>
      <c r="YS607"/>
      <c r="YT607"/>
      <c r="YU607"/>
      <c r="YV607"/>
      <c r="YW607"/>
      <c r="YX607"/>
      <c r="YY607"/>
      <c r="YZ607"/>
      <c r="ZA607"/>
      <c r="ZB607"/>
      <c r="ZC607"/>
      <c r="ZD607"/>
      <c r="ZE607"/>
      <c r="ZF607"/>
      <c r="ZG607"/>
      <c r="ZH607"/>
      <c r="ZI607"/>
      <c r="ZJ607"/>
      <c r="ZK607"/>
      <c r="ZL607"/>
      <c r="ZM607"/>
      <c r="ZN607"/>
      <c r="ZO607"/>
      <c r="ZP607"/>
      <c r="ZQ607"/>
      <c r="ZR607"/>
      <c r="ZS607"/>
      <c r="ZT607"/>
      <c r="ZU607"/>
      <c r="ZV607"/>
      <c r="ZW607"/>
      <c r="ZX607"/>
      <c r="ZY607"/>
      <c r="ZZ607"/>
      <c r="AAA607"/>
      <c r="AAB607"/>
      <c r="AAC607"/>
      <c r="AAD607"/>
      <c r="AAE607"/>
      <c r="AAF607"/>
      <c r="AAG607"/>
      <c r="AAH607"/>
      <c r="AAI607"/>
      <c r="AAJ607"/>
      <c r="AAK607"/>
      <c r="AAL607"/>
      <c r="AAM607"/>
      <c r="AAN607"/>
      <c r="AAO607"/>
      <c r="AAP607"/>
      <c r="AAQ607"/>
      <c r="AAR607"/>
      <c r="AAS607"/>
      <c r="AAT607"/>
      <c r="AAU607"/>
      <c r="AAV607"/>
      <c r="AAW607"/>
      <c r="AAX607"/>
      <c r="AAY607"/>
      <c r="AAZ607"/>
      <c r="ABA607"/>
      <c r="ABB607"/>
      <c r="ABC607"/>
      <c r="ABD607"/>
      <c r="ABE607"/>
      <c r="ABF607"/>
      <c r="ABG607"/>
      <c r="ABH607"/>
      <c r="ABI607"/>
      <c r="ABJ607"/>
      <c r="ABK607"/>
      <c r="ABL607"/>
      <c r="ABM607"/>
      <c r="ABN607"/>
      <c r="ABO607"/>
      <c r="ABP607"/>
      <c r="ABQ607"/>
      <c r="ABR607"/>
      <c r="ABS607"/>
      <c r="ABT607"/>
      <c r="ABU607"/>
      <c r="ABV607"/>
      <c r="ABW607"/>
      <c r="ABX607"/>
      <c r="ABY607"/>
      <c r="ABZ607"/>
      <c r="ACA607"/>
      <c r="ACB607"/>
      <c r="ACC607"/>
      <c r="ACD607"/>
      <c r="ACE607"/>
      <c r="ACF607"/>
      <c r="ACG607"/>
      <c r="ACH607"/>
      <c r="ACI607"/>
      <c r="ACJ607"/>
      <c r="ACK607"/>
      <c r="ACL607"/>
      <c r="ACM607"/>
      <c r="ACN607"/>
      <c r="ACO607"/>
      <c r="ACP607"/>
      <c r="ACQ607"/>
      <c r="ACR607"/>
      <c r="ACS607"/>
      <c r="ACT607"/>
      <c r="ACU607"/>
      <c r="ACV607"/>
      <c r="ACW607"/>
      <c r="ACX607"/>
      <c r="ACY607"/>
      <c r="ACZ607"/>
      <c r="ADA607"/>
      <c r="ADB607"/>
      <c r="ADC607"/>
      <c r="ADD607"/>
      <c r="ADE607"/>
      <c r="ADF607"/>
      <c r="ADG607"/>
      <c r="ADH607"/>
      <c r="ADI607"/>
      <c r="ADJ607"/>
      <c r="ADK607"/>
      <c r="ADL607"/>
      <c r="ADM607"/>
      <c r="ADN607"/>
      <c r="ADO607"/>
      <c r="ADP607"/>
      <c r="ADQ607"/>
      <c r="ADR607"/>
      <c r="ADS607"/>
      <c r="ADT607"/>
      <c r="ADU607"/>
      <c r="ADV607"/>
      <c r="ADW607"/>
      <c r="ADX607"/>
      <c r="ADY607"/>
      <c r="ADZ607"/>
      <c r="AEA607"/>
      <c r="AEB607"/>
      <c r="AEC607"/>
      <c r="AED607"/>
      <c r="AEE607"/>
      <c r="AEF607"/>
      <c r="AEG607"/>
      <c r="AEH607"/>
      <c r="AEI607"/>
      <c r="AEJ607"/>
      <c r="AEK607"/>
      <c r="AEL607"/>
      <c r="AEM607"/>
      <c r="AEN607"/>
      <c r="AEO607"/>
      <c r="AEP607"/>
      <c r="AEQ607"/>
      <c r="AER607"/>
      <c r="AES607"/>
      <c r="AET607"/>
      <c r="AEU607"/>
      <c r="AEV607"/>
      <c r="AEW607"/>
      <c r="AEX607"/>
      <c r="AEY607"/>
      <c r="AEZ607"/>
      <c r="AFA607"/>
      <c r="AFB607"/>
      <c r="AFC607"/>
      <c r="AFD607"/>
      <c r="AFE607"/>
      <c r="AFF607"/>
      <c r="AFG607"/>
      <c r="AFH607"/>
      <c r="AFI607"/>
      <c r="AFJ607"/>
      <c r="AFK607"/>
      <c r="AFL607"/>
      <c r="AFM607"/>
      <c r="AFN607"/>
      <c r="AFO607"/>
      <c r="AFP607"/>
      <c r="AFQ607"/>
      <c r="AFR607"/>
      <c r="AFS607"/>
      <c r="AFT607"/>
      <c r="AFU607"/>
      <c r="AFV607"/>
      <c r="AFW607"/>
      <c r="AFX607"/>
      <c r="AFY607"/>
      <c r="AFZ607"/>
      <c r="AGA607"/>
      <c r="AGB607"/>
      <c r="AGC607"/>
      <c r="AGD607"/>
      <c r="AGE607"/>
      <c r="AGF607"/>
      <c r="AGG607"/>
      <c r="AGH607"/>
      <c r="AGI607"/>
      <c r="AGJ607"/>
      <c r="AGK607"/>
      <c r="AGL607"/>
      <c r="AGM607"/>
      <c r="AGN607"/>
      <c r="AGO607"/>
      <c r="AGP607"/>
      <c r="AGQ607"/>
      <c r="AGR607"/>
      <c r="AGS607"/>
      <c r="AGT607"/>
      <c r="AGU607"/>
      <c r="AGV607"/>
      <c r="AGW607"/>
      <c r="AGX607"/>
      <c r="AGY607"/>
      <c r="AGZ607"/>
      <c r="AHA607"/>
      <c r="AHB607"/>
      <c r="AHC607"/>
      <c r="AHD607"/>
      <c r="AHE607"/>
      <c r="AHF607"/>
      <c r="AHG607"/>
      <c r="AHH607"/>
      <c r="AHI607"/>
      <c r="AHJ607"/>
      <c r="AHK607"/>
      <c r="AHL607"/>
      <c r="AHM607"/>
      <c r="AHN607"/>
      <c r="AHO607"/>
      <c r="AHP607"/>
      <c r="AHQ607"/>
      <c r="AHR607"/>
      <c r="AHS607"/>
      <c r="AHT607"/>
      <c r="AHU607"/>
      <c r="AHV607"/>
      <c r="AHW607"/>
      <c r="AHX607"/>
      <c r="AHY607"/>
      <c r="AHZ607"/>
      <c r="AIA607"/>
      <c r="AIB607"/>
      <c r="AIC607"/>
      <c r="AID607"/>
      <c r="AIE607"/>
      <c r="AIF607"/>
      <c r="AIG607"/>
      <c r="AIH607"/>
      <c r="AII607"/>
      <c r="AIJ607"/>
      <c r="AIK607"/>
      <c r="AIL607"/>
      <c r="AIM607"/>
      <c r="AIN607"/>
      <c r="AIO607"/>
      <c r="AIP607"/>
      <c r="AIQ607"/>
      <c r="AIR607"/>
      <c r="AIS607"/>
      <c r="AIT607"/>
      <c r="AIU607"/>
      <c r="AIV607"/>
      <c r="AIW607"/>
      <c r="AIX607"/>
      <c r="AIY607"/>
      <c r="AIZ607"/>
      <c r="AJA607"/>
      <c r="AJB607"/>
      <c r="AJC607"/>
      <c r="AJD607"/>
      <c r="AJE607"/>
      <c r="AJF607"/>
      <c r="AJG607"/>
      <c r="AJH607"/>
      <c r="AJI607"/>
      <c r="AJJ607"/>
      <c r="AJK607"/>
      <c r="AJL607"/>
      <c r="AJM607"/>
      <c r="AJN607"/>
      <c r="AJO607"/>
      <c r="AJP607"/>
      <c r="AJQ607"/>
      <c r="AJR607"/>
      <c r="AJS607"/>
      <c r="AJT607"/>
      <c r="AJU607"/>
      <c r="AJV607"/>
      <c r="AJW607"/>
      <c r="AJX607"/>
      <c r="AJY607"/>
      <c r="AJZ607"/>
      <c r="AKA607"/>
      <c r="AKB607"/>
      <c r="AKC607"/>
      <c r="AKD607"/>
      <c r="AKE607"/>
      <c r="AKF607"/>
      <c r="AKG607"/>
      <c r="AKH607"/>
      <c r="AKI607"/>
      <c r="AKJ607"/>
      <c r="AKK607"/>
      <c r="AKL607"/>
      <c r="AKM607"/>
      <c r="AKN607"/>
      <c r="AKO607"/>
      <c r="AKP607"/>
      <c r="AKQ607"/>
      <c r="AKR607"/>
      <c r="AKS607"/>
      <c r="AKT607"/>
      <c r="AKU607"/>
      <c r="AKV607"/>
      <c r="AKW607"/>
      <c r="AKX607"/>
      <c r="AKY607"/>
      <c r="AKZ607"/>
      <c r="ALA607"/>
      <c r="ALB607"/>
      <c r="ALC607"/>
      <c r="ALD607"/>
      <c r="ALE607"/>
      <c r="ALF607"/>
      <c r="ALG607"/>
      <c r="ALH607"/>
      <c r="ALI607"/>
      <c r="ALJ607"/>
      <c r="ALK607"/>
      <c r="ALL607"/>
      <c r="ALM607"/>
      <c r="ALN607"/>
      <c r="ALO607"/>
      <c r="ALP607"/>
      <c r="ALQ607"/>
      <c r="ALR607"/>
      <c r="ALS607"/>
      <c r="ALT607"/>
      <c r="ALU607"/>
      <c r="ALV607"/>
      <c r="ALW607"/>
      <c r="ALX607"/>
      <c r="ALY607"/>
      <c r="ALZ607"/>
      <c r="AMA607"/>
      <c r="AMB607"/>
      <c r="AMC607"/>
      <c r="AMD607"/>
      <c r="AME607"/>
      <c r="AMF607"/>
      <c r="AMG607"/>
      <c r="AMH607"/>
      <c r="AMI607"/>
      <c r="AMJ607"/>
    </row>
    <row r="608" spans="1:1024" ht="60">
      <c r="A608" s="41"/>
      <c r="B608" s="41"/>
      <c r="C608" s="41"/>
      <c r="D608" s="41"/>
      <c r="E608" s="41"/>
      <c r="F608" s="41"/>
      <c r="G608" s="41" t="s">
        <v>2262</v>
      </c>
      <c r="H608" s="41" t="s">
        <v>2263</v>
      </c>
      <c r="I608" s="38">
        <f t="shared" si="9"/>
        <v>2</v>
      </c>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c r="IW608"/>
      <c r="IX608"/>
      <c r="IY608"/>
      <c r="IZ608"/>
      <c r="JA608"/>
      <c r="JB608"/>
      <c r="JC608"/>
      <c r="JD608"/>
      <c r="JE608"/>
      <c r="JF608"/>
      <c r="JG608"/>
      <c r="JH608"/>
      <c r="JI608"/>
      <c r="JJ608"/>
      <c r="JK608"/>
      <c r="JL608"/>
      <c r="JM608"/>
      <c r="JN608"/>
      <c r="JO608"/>
      <c r="JP608"/>
      <c r="JQ608"/>
      <c r="JR608"/>
      <c r="JS608"/>
      <c r="JT608"/>
      <c r="JU608"/>
      <c r="JV608"/>
      <c r="JW608"/>
      <c r="JX608"/>
      <c r="JY608"/>
      <c r="JZ608"/>
      <c r="KA608"/>
      <c r="KB608"/>
      <c r="KC608"/>
      <c r="KD608"/>
      <c r="KE608"/>
      <c r="KF608"/>
      <c r="KG608"/>
      <c r="KH608"/>
      <c r="KI608"/>
      <c r="KJ608"/>
      <c r="KK608"/>
      <c r="KL608"/>
      <c r="KM608"/>
      <c r="KN608"/>
      <c r="KO608"/>
      <c r="KP608"/>
      <c r="KQ608"/>
      <c r="KR608"/>
      <c r="KS608"/>
      <c r="KT608"/>
      <c r="KU608"/>
      <c r="KV608"/>
      <c r="KW608"/>
      <c r="KX608"/>
      <c r="KY608"/>
      <c r="KZ608"/>
      <c r="LA608"/>
      <c r="LB608"/>
      <c r="LC608"/>
      <c r="LD608"/>
      <c r="LE608"/>
      <c r="LF608"/>
      <c r="LG608"/>
      <c r="LH608"/>
      <c r="LI608"/>
      <c r="LJ608"/>
      <c r="LK608"/>
      <c r="LL608"/>
      <c r="LM608"/>
      <c r="LN608"/>
      <c r="LO608"/>
      <c r="LP608"/>
      <c r="LQ608"/>
      <c r="LR608"/>
      <c r="LS608"/>
      <c r="LT608"/>
      <c r="LU608"/>
      <c r="LV608"/>
      <c r="LW608"/>
      <c r="LX608"/>
      <c r="LY608"/>
      <c r="LZ608"/>
      <c r="MA608"/>
      <c r="MB608"/>
      <c r="MC608"/>
      <c r="MD608"/>
      <c r="ME608"/>
      <c r="MF608"/>
      <c r="MG608"/>
      <c r="MH608"/>
      <c r="MI608"/>
      <c r="MJ608"/>
      <c r="MK608"/>
      <c r="ML608"/>
      <c r="MM608"/>
      <c r="MN608"/>
      <c r="MO608"/>
      <c r="MP608"/>
      <c r="MQ608"/>
      <c r="MR608"/>
      <c r="MS608"/>
      <c r="MT608"/>
      <c r="MU608"/>
      <c r="MV608"/>
      <c r="MW608"/>
      <c r="MX608"/>
      <c r="MY608"/>
      <c r="MZ608"/>
      <c r="NA608"/>
      <c r="NB608"/>
      <c r="NC608"/>
      <c r="ND608"/>
      <c r="NE608"/>
      <c r="NF608"/>
      <c r="NG608"/>
      <c r="NH608"/>
      <c r="NI608"/>
      <c r="NJ608"/>
      <c r="NK608"/>
      <c r="NL608"/>
      <c r="NM608"/>
      <c r="NN608"/>
      <c r="NO608"/>
      <c r="NP608"/>
      <c r="NQ608"/>
      <c r="NR608"/>
      <c r="NS608"/>
      <c r="NT608"/>
      <c r="NU608"/>
      <c r="NV608"/>
      <c r="NW608"/>
      <c r="NX608"/>
      <c r="NY608"/>
      <c r="NZ608"/>
      <c r="OA608"/>
      <c r="OB608"/>
      <c r="OC608"/>
      <c r="OD608"/>
      <c r="OE608"/>
      <c r="OF608"/>
      <c r="OG608"/>
      <c r="OH608"/>
      <c r="OI608"/>
      <c r="OJ608"/>
      <c r="OK608"/>
      <c r="OL608"/>
      <c r="OM608"/>
      <c r="ON608"/>
      <c r="OO608"/>
      <c r="OP608"/>
      <c r="OQ608"/>
      <c r="OR608"/>
      <c r="OS608"/>
      <c r="OT608"/>
      <c r="OU608"/>
      <c r="OV608"/>
      <c r="OW608"/>
      <c r="OX608"/>
      <c r="OY608"/>
      <c r="OZ608"/>
      <c r="PA608"/>
      <c r="PB608"/>
      <c r="PC608"/>
      <c r="PD608"/>
      <c r="PE608"/>
      <c r="PF608"/>
      <c r="PG608"/>
      <c r="PH608"/>
      <c r="PI608"/>
      <c r="PJ608"/>
      <c r="PK608"/>
      <c r="PL608"/>
      <c r="PM608"/>
      <c r="PN608"/>
      <c r="PO608"/>
      <c r="PP608"/>
      <c r="PQ608"/>
      <c r="PR608"/>
      <c r="PS608"/>
      <c r="PT608"/>
      <c r="PU608"/>
      <c r="PV608"/>
      <c r="PW608"/>
      <c r="PX608"/>
      <c r="PY608"/>
      <c r="PZ608"/>
      <c r="QA608"/>
      <c r="QB608"/>
      <c r="QC608"/>
      <c r="QD608"/>
      <c r="QE608"/>
      <c r="QF608"/>
      <c r="QG608"/>
      <c r="QH608"/>
      <c r="QI608"/>
      <c r="QJ608"/>
      <c r="QK608"/>
      <c r="QL608"/>
      <c r="QM608"/>
      <c r="QN608"/>
      <c r="QO608"/>
      <c r="QP608"/>
      <c r="QQ608"/>
      <c r="QR608"/>
      <c r="QS608"/>
      <c r="QT608"/>
      <c r="QU608"/>
      <c r="QV608"/>
      <c r="QW608"/>
      <c r="QX608"/>
      <c r="QY608"/>
      <c r="QZ608"/>
      <c r="RA608"/>
      <c r="RB608"/>
      <c r="RC608"/>
      <c r="RD608"/>
      <c r="RE608"/>
      <c r="RF608"/>
      <c r="RG608"/>
      <c r="RH608"/>
      <c r="RI608"/>
      <c r="RJ608"/>
      <c r="RK608"/>
      <c r="RL608"/>
      <c r="RM608"/>
      <c r="RN608"/>
      <c r="RO608"/>
      <c r="RP608"/>
      <c r="RQ608"/>
      <c r="RR608"/>
      <c r="RS608"/>
      <c r="RT608"/>
      <c r="RU608"/>
      <c r="RV608"/>
      <c r="RW608"/>
      <c r="RX608"/>
      <c r="RY608"/>
      <c r="RZ608"/>
      <c r="SA608"/>
      <c r="SB608"/>
      <c r="SC608"/>
      <c r="SD608"/>
      <c r="SE608"/>
      <c r="SF608"/>
      <c r="SG608"/>
      <c r="SH608"/>
      <c r="SI608"/>
      <c r="SJ608"/>
      <c r="SK608"/>
      <c r="SL608"/>
      <c r="SM608"/>
      <c r="SN608"/>
      <c r="SO608"/>
      <c r="SP608"/>
      <c r="SQ608"/>
      <c r="SR608"/>
      <c r="SS608"/>
      <c r="ST608"/>
      <c r="SU608"/>
      <c r="SV608"/>
      <c r="SW608"/>
      <c r="SX608"/>
      <c r="SY608"/>
      <c r="SZ608"/>
      <c r="TA608"/>
      <c r="TB608"/>
      <c r="TC608"/>
      <c r="TD608"/>
      <c r="TE608"/>
      <c r="TF608"/>
      <c r="TG608"/>
      <c r="TH608"/>
      <c r="TI608"/>
      <c r="TJ608"/>
      <c r="TK608"/>
      <c r="TL608"/>
      <c r="TM608"/>
      <c r="TN608"/>
      <c r="TO608"/>
      <c r="TP608"/>
      <c r="TQ608"/>
      <c r="TR608"/>
      <c r="TS608"/>
      <c r="TT608"/>
      <c r="TU608"/>
      <c r="TV608"/>
      <c r="TW608"/>
      <c r="TX608"/>
      <c r="TY608"/>
      <c r="TZ608"/>
      <c r="UA608"/>
      <c r="UB608"/>
      <c r="UC608"/>
      <c r="UD608"/>
      <c r="UE608"/>
      <c r="UF608"/>
      <c r="UG608"/>
      <c r="UH608"/>
      <c r="UI608"/>
      <c r="UJ608"/>
      <c r="UK608"/>
      <c r="UL608"/>
      <c r="UM608"/>
      <c r="UN608"/>
      <c r="UO608"/>
      <c r="UP608"/>
      <c r="UQ608"/>
      <c r="UR608"/>
      <c r="US608"/>
      <c r="UT608"/>
      <c r="UU608"/>
      <c r="UV608"/>
      <c r="UW608"/>
      <c r="UX608"/>
      <c r="UY608"/>
      <c r="UZ608"/>
      <c r="VA608"/>
      <c r="VB608"/>
      <c r="VC608"/>
      <c r="VD608"/>
      <c r="VE608"/>
      <c r="VF608"/>
      <c r="VG608"/>
      <c r="VH608"/>
      <c r="VI608"/>
      <c r="VJ608"/>
      <c r="VK608"/>
      <c r="VL608"/>
      <c r="VM608"/>
      <c r="VN608"/>
      <c r="VO608"/>
      <c r="VP608"/>
      <c r="VQ608"/>
      <c r="VR608"/>
      <c r="VS608"/>
      <c r="VT608"/>
      <c r="VU608"/>
      <c r="VV608"/>
      <c r="VW608"/>
      <c r="VX608"/>
      <c r="VY608"/>
      <c r="VZ608"/>
      <c r="WA608"/>
      <c r="WB608"/>
      <c r="WC608"/>
      <c r="WD608"/>
      <c r="WE608"/>
      <c r="WF608"/>
      <c r="WG608"/>
      <c r="WH608"/>
      <c r="WI608"/>
      <c r="WJ608"/>
      <c r="WK608"/>
      <c r="WL608"/>
      <c r="WM608"/>
      <c r="WN608"/>
      <c r="WO608"/>
      <c r="WP608"/>
      <c r="WQ608"/>
      <c r="WR608"/>
      <c r="WS608"/>
      <c r="WT608"/>
      <c r="WU608"/>
      <c r="WV608"/>
      <c r="WW608"/>
      <c r="WX608"/>
      <c r="WY608"/>
      <c r="WZ608"/>
      <c r="XA608"/>
      <c r="XB608"/>
      <c r="XC608"/>
      <c r="XD608"/>
      <c r="XE608"/>
      <c r="XF608"/>
      <c r="XG608"/>
      <c r="XH608"/>
      <c r="XI608"/>
      <c r="XJ608"/>
      <c r="XK608"/>
      <c r="XL608"/>
      <c r="XM608"/>
      <c r="XN608"/>
      <c r="XO608"/>
      <c r="XP608"/>
      <c r="XQ608"/>
      <c r="XR608"/>
      <c r="XS608"/>
      <c r="XT608"/>
      <c r="XU608"/>
      <c r="XV608"/>
      <c r="XW608"/>
      <c r="XX608"/>
      <c r="XY608"/>
      <c r="XZ608"/>
      <c r="YA608"/>
      <c r="YB608"/>
      <c r="YC608"/>
      <c r="YD608"/>
      <c r="YE608"/>
      <c r="YF608"/>
      <c r="YG608"/>
      <c r="YH608"/>
      <c r="YI608"/>
      <c r="YJ608"/>
      <c r="YK608"/>
      <c r="YL608"/>
      <c r="YM608"/>
      <c r="YN608"/>
      <c r="YO608"/>
      <c r="YP608"/>
      <c r="YQ608"/>
      <c r="YR608"/>
      <c r="YS608"/>
      <c r="YT608"/>
      <c r="YU608"/>
      <c r="YV608"/>
      <c r="YW608"/>
      <c r="YX608"/>
      <c r="YY608"/>
      <c r="YZ608"/>
      <c r="ZA608"/>
      <c r="ZB608"/>
      <c r="ZC608"/>
      <c r="ZD608"/>
      <c r="ZE608"/>
      <c r="ZF608"/>
      <c r="ZG608"/>
      <c r="ZH608"/>
      <c r="ZI608"/>
      <c r="ZJ608"/>
      <c r="ZK608"/>
      <c r="ZL608"/>
      <c r="ZM608"/>
      <c r="ZN608"/>
      <c r="ZO608"/>
      <c r="ZP608"/>
      <c r="ZQ608"/>
      <c r="ZR608"/>
      <c r="ZS608"/>
      <c r="ZT608"/>
      <c r="ZU608"/>
      <c r="ZV608"/>
      <c r="ZW608"/>
      <c r="ZX608"/>
      <c r="ZY608"/>
      <c r="ZZ608"/>
      <c r="AAA608"/>
      <c r="AAB608"/>
      <c r="AAC608"/>
      <c r="AAD608"/>
      <c r="AAE608"/>
      <c r="AAF608"/>
      <c r="AAG608"/>
      <c r="AAH608"/>
      <c r="AAI608"/>
      <c r="AAJ608"/>
      <c r="AAK608"/>
      <c r="AAL608"/>
      <c r="AAM608"/>
      <c r="AAN608"/>
      <c r="AAO608"/>
      <c r="AAP608"/>
      <c r="AAQ608"/>
      <c r="AAR608"/>
      <c r="AAS608"/>
      <c r="AAT608"/>
      <c r="AAU608"/>
      <c r="AAV608"/>
      <c r="AAW608"/>
      <c r="AAX608"/>
      <c r="AAY608"/>
      <c r="AAZ608"/>
      <c r="ABA608"/>
      <c r="ABB608"/>
      <c r="ABC608"/>
      <c r="ABD608"/>
      <c r="ABE608"/>
      <c r="ABF608"/>
      <c r="ABG608"/>
      <c r="ABH608"/>
      <c r="ABI608"/>
      <c r="ABJ608"/>
      <c r="ABK608"/>
      <c r="ABL608"/>
      <c r="ABM608"/>
      <c r="ABN608"/>
      <c r="ABO608"/>
      <c r="ABP608"/>
      <c r="ABQ608"/>
      <c r="ABR608"/>
      <c r="ABS608"/>
      <c r="ABT608"/>
      <c r="ABU608"/>
      <c r="ABV608"/>
      <c r="ABW608"/>
      <c r="ABX608"/>
      <c r="ABY608"/>
      <c r="ABZ608"/>
      <c r="ACA608"/>
      <c r="ACB608"/>
      <c r="ACC608"/>
      <c r="ACD608"/>
      <c r="ACE608"/>
      <c r="ACF608"/>
      <c r="ACG608"/>
      <c r="ACH608"/>
      <c r="ACI608"/>
      <c r="ACJ608"/>
      <c r="ACK608"/>
      <c r="ACL608"/>
      <c r="ACM608"/>
      <c r="ACN608"/>
      <c r="ACO608"/>
      <c r="ACP608"/>
      <c r="ACQ608"/>
      <c r="ACR608"/>
      <c r="ACS608"/>
      <c r="ACT608"/>
      <c r="ACU608"/>
      <c r="ACV608"/>
      <c r="ACW608"/>
      <c r="ACX608"/>
      <c r="ACY608"/>
      <c r="ACZ608"/>
      <c r="ADA608"/>
      <c r="ADB608"/>
      <c r="ADC608"/>
      <c r="ADD608"/>
      <c r="ADE608"/>
      <c r="ADF608"/>
      <c r="ADG608"/>
      <c r="ADH608"/>
      <c r="ADI608"/>
      <c r="ADJ608"/>
      <c r="ADK608"/>
      <c r="ADL608"/>
      <c r="ADM608"/>
      <c r="ADN608"/>
      <c r="ADO608"/>
      <c r="ADP608"/>
      <c r="ADQ608"/>
      <c r="ADR608"/>
      <c r="ADS608"/>
      <c r="ADT608"/>
      <c r="ADU608"/>
      <c r="ADV608"/>
      <c r="ADW608"/>
      <c r="ADX608"/>
      <c r="ADY608"/>
      <c r="ADZ608"/>
      <c r="AEA608"/>
      <c r="AEB608"/>
      <c r="AEC608"/>
      <c r="AED608"/>
      <c r="AEE608"/>
      <c r="AEF608"/>
      <c r="AEG608"/>
      <c r="AEH608"/>
      <c r="AEI608"/>
      <c r="AEJ608"/>
      <c r="AEK608"/>
      <c r="AEL608"/>
      <c r="AEM608"/>
      <c r="AEN608"/>
      <c r="AEO608"/>
      <c r="AEP608"/>
      <c r="AEQ608"/>
      <c r="AER608"/>
      <c r="AES608"/>
      <c r="AET608"/>
      <c r="AEU608"/>
      <c r="AEV608"/>
      <c r="AEW608"/>
      <c r="AEX608"/>
      <c r="AEY608"/>
      <c r="AEZ608"/>
      <c r="AFA608"/>
      <c r="AFB608"/>
      <c r="AFC608"/>
      <c r="AFD608"/>
      <c r="AFE608"/>
      <c r="AFF608"/>
      <c r="AFG608"/>
      <c r="AFH608"/>
      <c r="AFI608"/>
      <c r="AFJ608"/>
      <c r="AFK608"/>
      <c r="AFL608"/>
      <c r="AFM608"/>
      <c r="AFN608"/>
      <c r="AFO608"/>
      <c r="AFP608"/>
      <c r="AFQ608"/>
      <c r="AFR608"/>
      <c r="AFS608"/>
      <c r="AFT608"/>
      <c r="AFU608"/>
      <c r="AFV608"/>
      <c r="AFW608"/>
      <c r="AFX608"/>
      <c r="AFY608"/>
      <c r="AFZ608"/>
      <c r="AGA608"/>
      <c r="AGB608"/>
      <c r="AGC608"/>
      <c r="AGD608"/>
      <c r="AGE608"/>
      <c r="AGF608"/>
      <c r="AGG608"/>
      <c r="AGH608"/>
      <c r="AGI608"/>
      <c r="AGJ608"/>
      <c r="AGK608"/>
      <c r="AGL608"/>
      <c r="AGM608"/>
      <c r="AGN608"/>
      <c r="AGO608"/>
      <c r="AGP608"/>
      <c r="AGQ608"/>
      <c r="AGR608"/>
      <c r="AGS608"/>
      <c r="AGT608"/>
      <c r="AGU608"/>
      <c r="AGV608"/>
      <c r="AGW608"/>
      <c r="AGX608"/>
      <c r="AGY608"/>
      <c r="AGZ608"/>
      <c r="AHA608"/>
      <c r="AHB608"/>
      <c r="AHC608"/>
      <c r="AHD608"/>
      <c r="AHE608"/>
      <c r="AHF608"/>
      <c r="AHG608"/>
      <c r="AHH608"/>
      <c r="AHI608"/>
      <c r="AHJ608"/>
      <c r="AHK608"/>
      <c r="AHL608"/>
      <c r="AHM608"/>
      <c r="AHN608"/>
      <c r="AHO608"/>
      <c r="AHP608"/>
      <c r="AHQ608"/>
      <c r="AHR608"/>
      <c r="AHS608"/>
      <c r="AHT608"/>
      <c r="AHU608"/>
      <c r="AHV608"/>
      <c r="AHW608"/>
      <c r="AHX608"/>
      <c r="AHY608"/>
      <c r="AHZ608"/>
      <c r="AIA608"/>
      <c r="AIB608"/>
      <c r="AIC608"/>
      <c r="AID608"/>
      <c r="AIE608"/>
      <c r="AIF608"/>
      <c r="AIG608"/>
      <c r="AIH608"/>
      <c r="AII608"/>
      <c r="AIJ608"/>
      <c r="AIK608"/>
      <c r="AIL608"/>
      <c r="AIM608"/>
      <c r="AIN608"/>
      <c r="AIO608"/>
      <c r="AIP608"/>
      <c r="AIQ608"/>
      <c r="AIR608"/>
      <c r="AIS608"/>
      <c r="AIT608"/>
      <c r="AIU608"/>
      <c r="AIV608"/>
      <c r="AIW608"/>
      <c r="AIX608"/>
      <c r="AIY608"/>
      <c r="AIZ608"/>
      <c r="AJA608"/>
      <c r="AJB608"/>
      <c r="AJC608"/>
      <c r="AJD608"/>
      <c r="AJE608"/>
      <c r="AJF608"/>
      <c r="AJG608"/>
      <c r="AJH608"/>
      <c r="AJI608"/>
      <c r="AJJ608"/>
      <c r="AJK608"/>
      <c r="AJL608"/>
      <c r="AJM608"/>
      <c r="AJN608"/>
      <c r="AJO608"/>
      <c r="AJP608"/>
      <c r="AJQ608"/>
      <c r="AJR608"/>
      <c r="AJS608"/>
      <c r="AJT608"/>
      <c r="AJU608"/>
      <c r="AJV608"/>
      <c r="AJW608"/>
      <c r="AJX608"/>
      <c r="AJY608"/>
      <c r="AJZ608"/>
      <c r="AKA608"/>
      <c r="AKB608"/>
      <c r="AKC608"/>
      <c r="AKD608"/>
      <c r="AKE608"/>
      <c r="AKF608"/>
      <c r="AKG608"/>
      <c r="AKH608"/>
      <c r="AKI608"/>
      <c r="AKJ608"/>
      <c r="AKK608"/>
      <c r="AKL608"/>
      <c r="AKM608"/>
      <c r="AKN608"/>
      <c r="AKO608"/>
      <c r="AKP608"/>
      <c r="AKQ608"/>
      <c r="AKR608"/>
      <c r="AKS608"/>
      <c r="AKT608"/>
      <c r="AKU608"/>
      <c r="AKV608"/>
      <c r="AKW608"/>
      <c r="AKX608"/>
      <c r="AKY608"/>
      <c r="AKZ608"/>
      <c r="ALA608"/>
      <c r="ALB608"/>
      <c r="ALC608"/>
      <c r="ALD608"/>
      <c r="ALE608"/>
      <c r="ALF608"/>
      <c r="ALG608"/>
      <c r="ALH608"/>
      <c r="ALI608"/>
      <c r="ALJ608"/>
      <c r="ALK608"/>
      <c r="ALL608"/>
      <c r="ALM608"/>
      <c r="ALN608"/>
      <c r="ALO608"/>
      <c r="ALP608"/>
      <c r="ALQ608"/>
      <c r="ALR608"/>
      <c r="ALS608"/>
      <c r="ALT608"/>
      <c r="ALU608"/>
      <c r="ALV608"/>
      <c r="ALW608"/>
      <c r="ALX608"/>
      <c r="ALY608"/>
      <c r="ALZ608"/>
      <c r="AMA608"/>
      <c r="AMB608"/>
      <c r="AMC608"/>
      <c r="AMD608"/>
      <c r="AME608"/>
      <c r="AMF608"/>
      <c r="AMG608"/>
      <c r="AMH608"/>
      <c r="AMI608"/>
      <c r="AMJ608"/>
    </row>
    <row r="609" spans="1:1024" ht="45">
      <c r="A609" s="41"/>
      <c r="B609" s="41"/>
      <c r="C609" s="41"/>
      <c r="D609" s="41"/>
      <c r="E609" s="41"/>
      <c r="F609" s="41"/>
      <c r="G609" s="41" t="s">
        <v>2265</v>
      </c>
      <c r="H609" s="41" t="s">
        <v>2264</v>
      </c>
      <c r="I609" s="38">
        <f t="shared" si="9"/>
        <v>2</v>
      </c>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c r="IW609"/>
      <c r="IX609"/>
      <c r="IY609"/>
      <c r="IZ609"/>
      <c r="JA609"/>
      <c r="JB609"/>
      <c r="JC609"/>
      <c r="JD609"/>
      <c r="JE609"/>
      <c r="JF609"/>
      <c r="JG609"/>
      <c r="JH609"/>
      <c r="JI609"/>
      <c r="JJ609"/>
      <c r="JK609"/>
      <c r="JL609"/>
      <c r="JM609"/>
      <c r="JN609"/>
      <c r="JO609"/>
      <c r="JP609"/>
      <c r="JQ609"/>
      <c r="JR609"/>
      <c r="JS609"/>
      <c r="JT609"/>
      <c r="JU609"/>
      <c r="JV609"/>
      <c r="JW609"/>
      <c r="JX609"/>
      <c r="JY609"/>
      <c r="JZ609"/>
      <c r="KA609"/>
      <c r="KB609"/>
      <c r="KC609"/>
      <c r="KD609"/>
      <c r="KE609"/>
      <c r="KF609"/>
      <c r="KG609"/>
      <c r="KH609"/>
      <c r="KI609"/>
      <c r="KJ609"/>
      <c r="KK609"/>
      <c r="KL609"/>
      <c r="KM609"/>
      <c r="KN609"/>
      <c r="KO609"/>
      <c r="KP609"/>
      <c r="KQ609"/>
      <c r="KR609"/>
      <c r="KS609"/>
      <c r="KT609"/>
      <c r="KU609"/>
      <c r="KV609"/>
      <c r="KW609"/>
      <c r="KX609"/>
      <c r="KY609"/>
      <c r="KZ609"/>
      <c r="LA609"/>
      <c r="LB609"/>
      <c r="LC609"/>
      <c r="LD609"/>
      <c r="LE609"/>
      <c r="LF609"/>
      <c r="LG609"/>
      <c r="LH609"/>
      <c r="LI609"/>
      <c r="LJ609"/>
      <c r="LK609"/>
      <c r="LL609"/>
      <c r="LM609"/>
      <c r="LN609"/>
      <c r="LO609"/>
      <c r="LP609"/>
      <c r="LQ609"/>
      <c r="LR609"/>
      <c r="LS609"/>
      <c r="LT609"/>
      <c r="LU609"/>
      <c r="LV609"/>
      <c r="LW609"/>
      <c r="LX609"/>
      <c r="LY609"/>
      <c r="LZ609"/>
      <c r="MA609"/>
      <c r="MB609"/>
      <c r="MC609"/>
      <c r="MD609"/>
      <c r="ME609"/>
      <c r="MF609"/>
      <c r="MG609"/>
      <c r="MH609"/>
      <c r="MI609"/>
      <c r="MJ609"/>
      <c r="MK609"/>
      <c r="ML609"/>
      <c r="MM609"/>
      <c r="MN609"/>
      <c r="MO609"/>
      <c r="MP609"/>
      <c r="MQ609"/>
      <c r="MR609"/>
      <c r="MS609"/>
      <c r="MT609"/>
      <c r="MU609"/>
      <c r="MV609"/>
      <c r="MW609"/>
      <c r="MX609"/>
      <c r="MY609"/>
      <c r="MZ609"/>
      <c r="NA609"/>
      <c r="NB609"/>
      <c r="NC609"/>
      <c r="ND609"/>
      <c r="NE609"/>
      <c r="NF609"/>
      <c r="NG609"/>
      <c r="NH609"/>
      <c r="NI609"/>
      <c r="NJ609"/>
      <c r="NK609"/>
      <c r="NL609"/>
      <c r="NM609"/>
      <c r="NN609"/>
      <c r="NO609"/>
      <c r="NP609"/>
      <c r="NQ609"/>
      <c r="NR609"/>
      <c r="NS609"/>
      <c r="NT609"/>
      <c r="NU609"/>
      <c r="NV609"/>
      <c r="NW609"/>
      <c r="NX609"/>
      <c r="NY609"/>
      <c r="NZ609"/>
      <c r="OA609"/>
      <c r="OB609"/>
      <c r="OC609"/>
      <c r="OD609"/>
      <c r="OE609"/>
      <c r="OF609"/>
      <c r="OG609"/>
      <c r="OH609"/>
      <c r="OI609"/>
      <c r="OJ609"/>
      <c r="OK609"/>
      <c r="OL609"/>
      <c r="OM609"/>
      <c r="ON609"/>
      <c r="OO609"/>
      <c r="OP609"/>
      <c r="OQ609"/>
      <c r="OR609"/>
      <c r="OS609"/>
      <c r="OT609"/>
      <c r="OU609"/>
      <c r="OV609"/>
      <c r="OW609"/>
      <c r="OX609"/>
      <c r="OY609"/>
      <c r="OZ609"/>
      <c r="PA609"/>
      <c r="PB609"/>
      <c r="PC609"/>
      <c r="PD609"/>
      <c r="PE609"/>
      <c r="PF609"/>
      <c r="PG609"/>
      <c r="PH609"/>
      <c r="PI609"/>
      <c r="PJ609"/>
      <c r="PK609"/>
      <c r="PL609"/>
      <c r="PM609"/>
      <c r="PN609"/>
      <c r="PO609"/>
      <c r="PP609"/>
      <c r="PQ609"/>
      <c r="PR609"/>
      <c r="PS609"/>
      <c r="PT609"/>
      <c r="PU609"/>
      <c r="PV609"/>
      <c r="PW609"/>
      <c r="PX609"/>
      <c r="PY609"/>
      <c r="PZ609"/>
      <c r="QA609"/>
      <c r="QB609"/>
      <c r="QC609"/>
      <c r="QD609"/>
      <c r="QE609"/>
      <c r="QF609"/>
      <c r="QG609"/>
      <c r="QH609"/>
      <c r="QI609"/>
      <c r="QJ609"/>
      <c r="QK609"/>
      <c r="QL609"/>
      <c r="QM609"/>
      <c r="QN609"/>
      <c r="QO609"/>
      <c r="QP609"/>
      <c r="QQ609"/>
      <c r="QR609"/>
      <c r="QS609"/>
      <c r="QT609"/>
      <c r="QU609"/>
      <c r="QV609"/>
      <c r="QW609"/>
      <c r="QX609"/>
      <c r="QY609"/>
      <c r="QZ609"/>
      <c r="RA609"/>
      <c r="RB609"/>
      <c r="RC609"/>
      <c r="RD609"/>
      <c r="RE609"/>
      <c r="RF609"/>
      <c r="RG609"/>
      <c r="RH609"/>
      <c r="RI609"/>
      <c r="RJ609"/>
      <c r="RK609"/>
      <c r="RL609"/>
      <c r="RM609"/>
      <c r="RN609"/>
      <c r="RO609"/>
      <c r="RP609"/>
      <c r="RQ609"/>
      <c r="RR609"/>
      <c r="RS609"/>
      <c r="RT609"/>
      <c r="RU609"/>
      <c r="RV609"/>
      <c r="RW609"/>
      <c r="RX609"/>
      <c r="RY609"/>
      <c r="RZ609"/>
      <c r="SA609"/>
      <c r="SB609"/>
      <c r="SC609"/>
      <c r="SD609"/>
      <c r="SE609"/>
      <c r="SF609"/>
      <c r="SG609"/>
      <c r="SH609"/>
      <c r="SI609"/>
      <c r="SJ609"/>
      <c r="SK609"/>
      <c r="SL609"/>
      <c r="SM609"/>
      <c r="SN609"/>
      <c r="SO609"/>
      <c r="SP609"/>
      <c r="SQ609"/>
      <c r="SR609"/>
      <c r="SS609"/>
      <c r="ST609"/>
      <c r="SU609"/>
      <c r="SV609"/>
      <c r="SW609"/>
      <c r="SX609"/>
      <c r="SY609"/>
      <c r="SZ609"/>
      <c r="TA609"/>
      <c r="TB609"/>
      <c r="TC609"/>
      <c r="TD609"/>
      <c r="TE609"/>
      <c r="TF609"/>
      <c r="TG609"/>
      <c r="TH609"/>
      <c r="TI609"/>
      <c r="TJ609"/>
      <c r="TK609"/>
      <c r="TL609"/>
      <c r="TM609"/>
      <c r="TN609"/>
      <c r="TO609"/>
      <c r="TP609"/>
      <c r="TQ609"/>
      <c r="TR609"/>
      <c r="TS609"/>
      <c r="TT609"/>
      <c r="TU609"/>
      <c r="TV609"/>
      <c r="TW609"/>
      <c r="TX609"/>
      <c r="TY609"/>
      <c r="TZ609"/>
      <c r="UA609"/>
      <c r="UB609"/>
      <c r="UC609"/>
      <c r="UD609"/>
      <c r="UE609"/>
      <c r="UF609"/>
      <c r="UG609"/>
      <c r="UH609"/>
      <c r="UI609"/>
      <c r="UJ609"/>
      <c r="UK609"/>
      <c r="UL609"/>
      <c r="UM609"/>
      <c r="UN609"/>
      <c r="UO609"/>
      <c r="UP609"/>
      <c r="UQ609"/>
      <c r="UR609"/>
      <c r="US609"/>
      <c r="UT609"/>
      <c r="UU609"/>
      <c r="UV609"/>
      <c r="UW609"/>
      <c r="UX609"/>
      <c r="UY609"/>
      <c r="UZ609"/>
      <c r="VA609"/>
      <c r="VB609"/>
      <c r="VC609"/>
      <c r="VD609"/>
      <c r="VE609"/>
      <c r="VF609"/>
      <c r="VG609"/>
      <c r="VH609"/>
      <c r="VI609"/>
      <c r="VJ609"/>
      <c r="VK609"/>
      <c r="VL609"/>
      <c r="VM609"/>
      <c r="VN609"/>
      <c r="VO609"/>
      <c r="VP609"/>
      <c r="VQ609"/>
      <c r="VR609"/>
      <c r="VS609"/>
      <c r="VT609"/>
      <c r="VU609"/>
      <c r="VV609"/>
      <c r="VW609"/>
      <c r="VX609"/>
      <c r="VY609"/>
      <c r="VZ609"/>
      <c r="WA609"/>
      <c r="WB609"/>
      <c r="WC609"/>
      <c r="WD609"/>
      <c r="WE609"/>
      <c r="WF609"/>
      <c r="WG609"/>
      <c r="WH609"/>
      <c r="WI609"/>
      <c r="WJ609"/>
      <c r="WK609"/>
      <c r="WL609"/>
      <c r="WM609"/>
      <c r="WN609"/>
      <c r="WO609"/>
      <c r="WP609"/>
      <c r="WQ609"/>
      <c r="WR609"/>
      <c r="WS609"/>
      <c r="WT609"/>
      <c r="WU609"/>
      <c r="WV609"/>
      <c r="WW609"/>
      <c r="WX609"/>
      <c r="WY609"/>
      <c r="WZ609"/>
      <c r="XA609"/>
      <c r="XB609"/>
      <c r="XC609"/>
      <c r="XD609"/>
      <c r="XE609"/>
      <c r="XF609"/>
      <c r="XG609"/>
      <c r="XH609"/>
      <c r="XI609"/>
      <c r="XJ609"/>
      <c r="XK609"/>
      <c r="XL609"/>
      <c r="XM609"/>
      <c r="XN609"/>
      <c r="XO609"/>
      <c r="XP609"/>
      <c r="XQ609"/>
      <c r="XR609"/>
      <c r="XS609"/>
      <c r="XT609"/>
      <c r="XU609"/>
      <c r="XV609"/>
      <c r="XW609"/>
      <c r="XX609"/>
      <c r="XY609"/>
      <c r="XZ609"/>
      <c r="YA609"/>
      <c r="YB609"/>
      <c r="YC609"/>
      <c r="YD609"/>
      <c r="YE609"/>
      <c r="YF609"/>
      <c r="YG609"/>
      <c r="YH609"/>
      <c r="YI609"/>
      <c r="YJ609"/>
      <c r="YK609"/>
      <c r="YL609"/>
      <c r="YM609"/>
      <c r="YN609"/>
      <c r="YO609"/>
      <c r="YP609"/>
      <c r="YQ609"/>
      <c r="YR609"/>
      <c r="YS609"/>
      <c r="YT609"/>
      <c r="YU609"/>
      <c r="YV609"/>
      <c r="YW609"/>
      <c r="YX609"/>
      <c r="YY609"/>
      <c r="YZ609"/>
      <c r="ZA609"/>
      <c r="ZB609"/>
      <c r="ZC609"/>
      <c r="ZD609"/>
      <c r="ZE609"/>
      <c r="ZF609"/>
      <c r="ZG609"/>
      <c r="ZH609"/>
      <c r="ZI609"/>
      <c r="ZJ609"/>
      <c r="ZK609"/>
      <c r="ZL609"/>
      <c r="ZM609"/>
      <c r="ZN609"/>
      <c r="ZO609"/>
      <c r="ZP609"/>
      <c r="ZQ609"/>
      <c r="ZR609"/>
      <c r="ZS609"/>
      <c r="ZT609"/>
      <c r="ZU609"/>
      <c r="ZV609"/>
      <c r="ZW609"/>
      <c r="ZX609"/>
      <c r="ZY609"/>
      <c r="ZZ609"/>
      <c r="AAA609"/>
      <c r="AAB609"/>
      <c r="AAC609"/>
      <c r="AAD609"/>
      <c r="AAE609"/>
      <c r="AAF609"/>
      <c r="AAG609"/>
      <c r="AAH609"/>
      <c r="AAI609"/>
      <c r="AAJ609"/>
      <c r="AAK609"/>
      <c r="AAL609"/>
      <c r="AAM609"/>
      <c r="AAN609"/>
      <c r="AAO609"/>
      <c r="AAP609"/>
      <c r="AAQ609"/>
      <c r="AAR609"/>
      <c r="AAS609"/>
      <c r="AAT609"/>
      <c r="AAU609"/>
      <c r="AAV609"/>
      <c r="AAW609"/>
      <c r="AAX609"/>
      <c r="AAY609"/>
      <c r="AAZ609"/>
      <c r="ABA609"/>
      <c r="ABB609"/>
      <c r="ABC609"/>
      <c r="ABD609"/>
      <c r="ABE609"/>
      <c r="ABF609"/>
      <c r="ABG609"/>
      <c r="ABH609"/>
      <c r="ABI609"/>
      <c r="ABJ609"/>
      <c r="ABK609"/>
      <c r="ABL609"/>
      <c r="ABM609"/>
      <c r="ABN609"/>
      <c r="ABO609"/>
      <c r="ABP609"/>
      <c r="ABQ609"/>
      <c r="ABR609"/>
      <c r="ABS609"/>
      <c r="ABT609"/>
      <c r="ABU609"/>
      <c r="ABV609"/>
      <c r="ABW609"/>
      <c r="ABX609"/>
      <c r="ABY609"/>
      <c r="ABZ609"/>
      <c r="ACA609"/>
      <c r="ACB609"/>
      <c r="ACC609"/>
      <c r="ACD609"/>
      <c r="ACE609"/>
      <c r="ACF609"/>
      <c r="ACG609"/>
      <c r="ACH609"/>
      <c r="ACI609"/>
      <c r="ACJ609"/>
      <c r="ACK609"/>
      <c r="ACL609"/>
      <c r="ACM609"/>
      <c r="ACN609"/>
      <c r="ACO609"/>
      <c r="ACP609"/>
      <c r="ACQ609"/>
      <c r="ACR609"/>
      <c r="ACS609"/>
      <c r="ACT609"/>
      <c r="ACU609"/>
      <c r="ACV609"/>
      <c r="ACW609"/>
      <c r="ACX609"/>
      <c r="ACY609"/>
      <c r="ACZ609"/>
      <c r="ADA609"/>
      <c r="ADB609"/>
      <c r="ADC609"/>
      <c r="ADD609"/>
      <c r="ADE609"/>
      <c r="ADF609"/>
      <c r="ADG609"/>
      <c r="ADH609"/>
      <c r="ADI609"/>
      <c r="ADJ609"/>
      <c r="ADK609"/>
      <c r="ADL609"/>
      <c r="ADM609"/>
      <c r="ADN609"/>
      <c r="ADO609"/>
      <c r="ADP609"/>
      <c r="ADQ609"/>
      <c r="ADR609"/>
      <c r="ADS609"/>
      <c r="ADT609"/>
      <c r="ADU609"/>
      <c r="ADV609"/>
      <c r="ADW609"/>
      <c r="ADX609"/>
      <c r="ADY609"/>
      <c r="ADZ609"/>
      <c r="AEA609"/>
      <c r="AEB609"/>
      <c r="AEC609"/>
      <c r="AED609"/>
      <c r="AEE609"/>
      <c r="AEF609"/>
      <c r="AEG609"/>
      <c r="AEH609"/>
      <c r="AEI609"/>
      <c r="AEJ609"/>
      <c r="AEK609"/>
      <c r="AEL609"/>
      <c r="AEM609"/>
      <c r="AEN609"/>
      <c r="AEO609"/>
      <c r="AEP609"/>
      <c r="AEQ609"/>
      <c r="AER609"/>
      <c r="AES609"/>
      <c r="AET609"/>
      <c r="AEU609"/>
      <c r="AEV609"/>
      <c r="AEW609"/>
      <c r="AEX609"/>
      <c r="AEY609"/>
      <c r="AEZ609"/>
      <c r="AFA609"/>
      <c r="AFB609"/>
      <c r="AFC609"/>
      <c r="AFD609"/>
      <c r="AFE609"/>
      <c r="AFF609"/>
      <c r="AFG609"/>
      <c r="AFH609"/>
      <c r="AFI609"/>
      <c r="AFJ609"/>
      <c r="AFK609"/>
      <c r="AFL609"/>
      <c r="AFM609"/>
      <c r="AFN609"/>
      <c r="AFO609"/>
      <c r="AFP609"/>
      <c r="AFQ609"/>
      <c r="AFR609"/>
      <c r="AFS609"/>
      <c r="AFT609"/>
      <c r="AFU609"/>
      <c r="AFV609"/>
      <c r="AFW609"/>
      <c r="AFX609"/>
      <c r="AFY609"/>
      <c r="AFZ609"/>
      <c r="AGA609"/>
      <c r="AGB609"/>
      <c r="AGC609"/>
      <c r="AGD609"/>
      <c r="AGE609"/>
      <c r="AGF609"/>
      <c r="AGG609"/>
      <c r="AGH609"/>
      <c r="AGI609"/>
      <c r="AGJ609"/>
      <c r="AGK609"/>
      <c r="AGL609"/>
      <c r="AGM609"/>
      <c r="AGN609"/>
      <c r="AGO609"/>
      <c r="AGP609"/>
      <c r="AGQ609"/>
      <c r="AGR609"/>
      <c r="AGS609"/>
      <c r="AGT609"/>
      <c r="AGU609"/>
      <c r="AGV609"/>
      <c r="AGW609"/>
      <c r="AGX609"/>
      <c r="AGY609"/>
      <c r="AGZ609"/>
      <c r="AHA609"/>
      <c r="AHB609"/>
      <c r="AHC609"/>
      <c r="AHD609"/>
      <c r="AHE609"/>
      <c r="AHF609"/>
      <c r="AHG609"/>
      <c r="AHH609"/>
      <c r="AHI609"/>
      <c r="AHJ609"/>
      <c r="AHK609"/>
      <c r="AHL609"/>
      <c r="AHM609"/>
      <c r="AHN609"/>
      <c r="AHO609"/>
      <c r="AHP609"/>
      <c r="AHQ609"/>
      <c r="AHR609"/>
      <c r="AHS609"/>
      <c r="AHT609"/>
      <c r="AHU609"/>
      <c r="AHV609"/>
      <c r="AHW609"/>
      <c r="AHX609"/>
      <c r="AHY609"/>
      <c r="AHZ609"/>
      <c r="AIA609"/>
      <c r="AIB609"/>
      <c r="AIC609"/>
      <c r="AID609"/>
      <c r="AIE609"/>
      <c r="AIF609"/>
      <c r="AIG609"/>
      <c r="AIH609"/>
      <c r="AII609"/>
      <c r="AIJ609"/>
      <c r="AIK609"/>
      <c r="AIL609"/>
      <c r="AIM609"/>
      <c r="AIN609"/>
      <c r="AIO609"/>
      <c r="AIP609"/>
      <c r="AIQ609"/>
      <c r="AIR609"/>
      <c r="AIS609"/>
      <c r="AIT609"/>
      <c r="AIU609"/>
      <c r="AIV609"/>
      <c r="AIW609"/>
      <c r="AIX609"/>
      <c r="AIY609"/>
      <c r="AIZ609"/>
      <c r="AJA609"/>
      <c r="AJB609"/>
      <c r="AJC609"/>
      <c r="AJD609"/>
      <c r="AJE609"/>
      <c r="AJF609"/>
      <c r="AJG609"/>
      <c r="AJH609"/>
      <c r="AJI609"/>
      <c r="AJJ609"/>
      <c r="AJK609"/>
      <c r="AJL609"/>
      <c r="AJM609"/>
      <c r="AJN609"/>
      <c r="AJO609"/>
      <c r="AJP609"/>
      <c r="AJQ609"/>
      <c r="AJR609"/>
      <c r="AJS609"/>
      <c r="AJT609"/>
      <c r="AJU609"/>
      <c r="AJV609"/>
      <c r="AJW609"/>
      <c r="AJX609"/>
      <c r="AJY609"/>
      <c r="AJZ609"/>
      <c r="AKA609"/>
      <c r="AKB609"/>
      <c r="AKC609"/>
      <c r="AKD609"/>
      <c r="AKE609"/>
      <c r="AKF609"/>
      <c r="AKG609"/>
      <c r="AKH609"/>
      <c r="AKI609"/>
      <c r="AKJ609"/>
      <c r="AKK609"/>
      <c r="AKL609"/>
      <c r="AKM609"/>
      <c r="AKN609"/>
      <c r="AKO609"/>
      <c r="AKP609"/>
      <c r="AKQ609"/>
      <c r="AKR609"/>
      <c r="AKS609"/>
      <c r="AKT609"/>
      <c r="AKU609"/>
      <c r="AKV609"/>
      <c r="AKW609"/>
      <c r="AKX609"/>
      <c r="AKY609"/>
      <c r="AKZ609"/>
      <c r="ALA609"/>
      <c r="ALB609"/>
      <c r="ALC609"/>
      <c r="ALD609"/>
      <c r="ALE609"/>
      <c r="ALF609"/>
      <c r="ALG609"/>
      <c r="ALH609"/>
      <c r="ALI609"/>
      <c r="ALJ609"/>
      <c r="ALK609"/>
      <c r="ALL609"/>
      <c r="ALM609"/>
      <c r="ALN609"/>
      <c r="ALO609"/>
      <c r="ALP609"/>
      <c r="ALQ609"/>
      <c r="ALR609"/>
      <c r="ALS609"/>
      <c r="ALT609"/>
      <c r="ALU609"/>
      <c r="ALV609"/>
      <c r="ALW609"/>
      <c r="ALX609"/>
      <c r="ALY609"/>
      <c r="ALZ609"/>
      <c r="AMA609"/>
      <c r="AMB609"/>
      <c r="AMC609"/>
      <c r="AMD609"/>
      <c r="AME609"/>
      <c r="AMF609"/>
      <c r="AMG609"/>
      <c r="AMH609"/>
      <c r="AMI609"/>
      <c r="AMJ609"/>
    </row>
    <row r="610" spans="1:1024">
      <c r="A610" s="41" t="s">
        <v>827</v>
      </c>
      <c r="B610" s="41" t="s">
        <v>828</v>
      </c>
      <c r="C610"/>
      <c r="D610"/>
      <c r="E610"/>
      <c r="F610"/>
      <c r="G610"/>
      <c r="H610"/>
      <c r="I610" s="38">
        <f t="shared" si="9"/>
        <v>2</v>
      </c>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c r="IW610"/>
      <c r="IX610"/>
      <c r="IY610"/>
      <c r="IZ610"/>
      <c r="JA610"/>
      <c r="JB610"/>
      <c r="JC610"/>
      <c r="JD610"/>
      <c r="JE610"/>
      <c r="JF610"/>
      <c r="JG610"/>
      <c r="JH610"/>
      <c r="JI610"/>
      <c r="JJ610"/>
      <c r="JK610"/>
      <c r="JL610"/>
      <c r="JM610"/>
      <c r="JN610"/>
      <c r="JO610"/>
      <c r="JP610"/>
      <c r="JQ610"/>
      <c r="JR610"/>
      <c r="JS610"/>
      <c r="JT610"/>
      <c r="JU610"/>
      <c r="JV610"/>
      <c r="JW610"/>
      <c r="JX610"/>
      <c r="JY610"/>
      <c r="JZ610"/>
      <c r="KA610"/>
      <c r="KB610"/>
      <c r="KC610"/>
      <c r="KD610"/>
      <c r="KE610"/>
      <c r="KF610"/>
      <c r="KG610"/>
      <c r="KH610"/>
      <c r="KI610"/>
      <c r="KJ610"/>
      <c r="KK610"/>
      <c r="KL610"/>
      <c r="KM610"/>
      <c r="KN610"/>
      <c r="KO610"/>
      <c r="KP610"/>
      <c r="KQ610"/>
      <c r="KR610"/>
      <c r="KS610"/>
      <c r="KT610"/>
      <c r="KU610"/>
      <c r="KV610"/>
      <c r="KW610"/>
      <c r="KX610"/>
      <c r="KY610"/>
      <c r="KZ610"/>
      <c r="LA610"/>
      <c r="LB610"/>
      <c r="LC610"/>
      <c r="LD610"/>
      <c r="LE610"/>
      <c r="LF610"/>
      <c r="LG610"/>
      <c r="LH610"/>
      <c r="LI610"/>
      <c r="LJ610"/>
      <c r="LK610"/>
      <c r="LL610"/>
      <c r="LM610"/>
      <c r="LN610"/>
      <c r="LO610"/>
      <c r="LP610"/>
      <c r="LQ610"/>
      <c r="LR610"/>
      <c r="LS610"/>
      <c r="LT610"/>
      <c r="LU610"/>
      <c r="LV610"/>
      <c r="LW610"/>
      <c r="LX610"/>
      <c r="LY610"/>
      <c r="LZ610"/>
      <c r="MA610"/>
      <c r="MB610"/>
      <c r="MC610"/>
      <c r="MD610"/>
      <c r="ME610"/>
      <c r="MF610"/>
      <c r="MG610"/>
      <c r="MH610"/>
      <c r="MI610"/>
      <c r="MJ610"/>
      <c r="MK610"/>
      <c r="ML610"/>
      <c r="MM610"/>
      <c r="MN610"/>
      <c r="MO610"/>
      <c r="MP610"/>
      <c r="MQ610"/>
      <c r="MR610"/>
      <c r="MS610"/>
      <c r="MT610"/>
      <c r="MU610"/>
      <c r="MV610"/>
      <c r="MW610"/>
      <c r="MX610"/>
      <c r="MY610"/>
      <c r="MZ610"/>
      <c r="NA610"/>
      <c r="NB610"/>
      <c r="NC610"/>
      <c r="ND610"/>
      <c r="NE610"/>
      <c r="NF610"/>
      <c r="NG610"/>
      <c r="NH610"/>
      <c r="NI610"/>
      <c r="NJ610"/>
      <c r="NK610"/>
      <c r="NL610"/>
      <c r="NM610"/>
      <c r="NN610"/>
      <c r="NO610"/>
      <c r="NP610"/>
      <c r="NQ610"/>
      <c r="NR610"/>
      <c r="NS610"/>
      <c r="NT610"/>
      <c r="NU610"/>
      <c r="NV610"/>
      <c r="NW610"/>
      <c r="NX610"/>
      <c r="NY610"/>
      <c r="NZ610"/>
      <c r="OA610"/>
      <c r="OB610"/>
      <c r="OC610"/>
      <c r="OD610"/>
      <c r="OE610"/>
      <c r="OF610"/>
      <c r="OG610"/>
      <c r="OH610"/>
      <c r="OI610"/>
      <c r="OJ610"/>
      <c r="OK610"/>
      <c r="OL610"/>
      <c r="OM610"/>
      <c r="ON610"/>
      <c r="OO610"/>
      <c r="OP610"/>
      <c r="OQ610"/>
      <c r="OR610"/>
      <c r="OS610"/>
      <c r="OT610"/>
      <c r="OU610"/>
      <c r="OV610"/>
      <c r="OW610"/>
      <c r="OX610"/>
      <c r="OY610"/>
      <c r="OZ610"/>
      <c r="PA610"/>
      <c r="PB610"/>
      <c r="PC610"/>
      <c r="PD610"/>
      <c r="PE610"/>
      <c r="PF610"/>
      <c r="PG610"/>
      <c r="PH610"/>
      <c r="PI610"/>
      <c r="PJ610"/>
      <c r="PK610"/>
      <c r="PL610"/>
      <c r="PM610"/>
      <c r="PN610"/>
      <c r="PO610"/>
      <c r="PP610"/>
      <c r="PQ610"/>
      <c r="PR610"/>
      <c r="PS610"/>
      <c r="PT610"/>
      <c r="PU610"/>
      <c r="PV610"/>
      <c r="PW610"/>
      <c r="PX610"/>
      <c r="PY610"/>
      <c r="PZ610"/>
      <c r="QA610"/>
      <c r="QB610"/>
      <c r="QC610"/>
      <c r="QD610"/>
      <c r="QE610"/>
      <c r="QF610"/>
      <c r="QG610"/>
      <c r="QH610"/>
      <c r="QI610"/>
      <c r="QJ610"/>
      <c r="QK610"/>
      <c r="QL610"/>
      <c r="QM610"/>
      <c r="QN610"/>
      <c r="QO610"/>
      <c r="QP610"/>
      <c r="QQ610"/>
      <c r="QR610"/>
      <c r="QS610"/>
      <c r="QT610"/>
      <c r="QU610"/>
      <c r="QV610"/>
      <c r="QW610"/>
      <c r="QX610"/>
      <c r="QY610"/>
      <c r="QZ610"/>
      <c r="RA610"/>
      <c r="RB610"/>
      <c r="RC610"/>
      <c r="RD610"/>
      <c r="RE610"/>
      <c r="RF610"/>
      <c r="RG610"/>
      <c r="RH610"/>
      <c r="RI610"/>
      <c r="RJ610"/>
      <c r="RK610"/>
      <c r="RL610"/>
      <c r="RM610"/>
      <c r="RN610"/>
      <c r="RO610"/>
      <c r="RP610"/>
      <c r="RQ610"/>
      <c r="RR610"/>
      <c r="RS610"/>
      <c r="RT610"/>
      <c r="RU610"/>
      <c r="RV610"/>
      <c r="RW610"/>
      <c r="RX610"/>
      <c r="RY610"/>
      <c r="RZ610"/>
      <c r="SA610"/>
      <c r="SB610"/>
      <c r="SC610"/>
      <c r="SD610"/>
      <c r="SE610"/>
      <c r="SF610"/>
      <c r="SG610"/>
      <c r="SH610"/>
      <c r="SI610"/>
      <c r="SJ610"/>
      <c r="SK610"/>
      <c r="SL610"/>
      <c r="SM610"/>
      <c r="SN610"/>
      <c r="SO610"/>
      <c r="SP610"/>
      <c r="SQ610"/>
      <c r="SR610"/>
      <c r="SS610"/>
      <c r="ST610"/>
      <c r="SU610"/>
      <c r="SV610"/>
      <c r="SW610"/>
      <c r="SX610"/>
      <c r="SY610"/>
      <c r="SZ610"/>
      <c r="TA610"/>
      <c r="TB610"/>
      <c r="TC610"/>
      <c r="TD610"/>
      <c r="TE610"/>
      <c r="TF610"/>
      <c r="TG610"/>
      <c r="TH610"/>
      <c r="TI610"/>
      <c r="TJ610"/>
      <c r="TK610"/>
      <c r="TL610"/>
      <c r="TM610"/>
      <c r="TN610"/>
      <c r="TO610"/>
      <c r="TP610"/>
      <c r="TQ610"/>
      <c r="TR610"/>
      <c r="TS610"/>
      <c r="TT610"/>
      <c r="TU610"/>
      <c r="TV610"/>
      <c r="TW610"/>
      <c r="TX610"/>
      <c r="TY610"/>
      <c r="TZ610"/>
      <c r="UA610"/>
      <c r="UB610"/>
      <c r="UC610"/>
      <c r="UD610"/>
      <c r="UE610"/>
      <c r="UF610"/>
      <c r="UG610"/>
      <c r="UH610"/>
      <c r="UI610"/>
      <c r="UJ610"/>
      <c r="UK610"/>
      <c r="UL610"/>
      <c r="UM610"/>
      <c r="UN610"/>
      <c r="UO610"/>
      <c r="UP610"/>
      <c r="UQ610"/>
      <c r="UR610"/>
      <c r="US610"/>
      <c r="UT610"/>
      <c r="UU610"/>
      <c r="UV610"/>
      <c r="UW610"/>
      <c r="UX610"/>
      <c r="UY610"/>
      <c r="UZ610"/>
      <c r="VA610"/>
      <c r="VB610"/>
      <c r="VC610"/>
      <c r="VD610"/>
      <c r="VE610"/>
      <c r="VF610"/>
      <c r="VG610"/>
      <c r="VH610"/>
      <c r="VI610"/>
      <c r="VJ610"/>
      <c r="VK610"/>
      <c r="VL610"/>
      <c r="VM610"/>
      <c r="VN610"/>
      <c r="VO610"/>
      <c r="VP610"/>
      <c r="VQ610"/>
      <c r="VR610"/>
      <c r="VS610"/>
      <c r="VT610"/>
      <c r="VU610"/>
      <c r="VV610"/>
      <c r="VW610"/>
      <c r="VX610"/>
      <c r="VY610"/>
      <c r="VZ610"/>
      <c r="WA610"/>
      <c r="WB610"/>
      <c r="WC610"/>
      <c r="WD610"/>
      <c r="WE610"/>
      <c r="WF610"/>
      <c r="WG610"/>
      <c r="WH610"/>
      <c r="WI610"/>
      <c r="WJ610"/>
      <c r="WK610"/>
      <c r="WL610"/>
      <c r="WM610"/>
      <c r="WN610"/>
      <c r="WO610"/>
      <c r="WP610"/>
      <c r="WQ610"/>
      <c r="WR610"/>
      <c r="WS610"/>
      <c r="WT610"/>
      <c r="WU610"/>
      <c r="WV610"/>
      <c r="WW610"/>
      <c r="WX610"/>
      <c r="WY610"/>
      <c r="WZ610"/>
      <c r="XA610"/>
      <c r="XB610"/>
      <c r="XC610"/>
      <c r="XD610"/>
      <c r="XE610"/>
      <c r="XF610"/>
      <c r="XG610"/>
      <c r="XH610"/>
      <c r="XI610"/>
      <c r="XJ610"/>
      <c r="XK610"/>
      <c r="XL610"/>
      <c r="XM610"/>
      <c r="XN610"/>
      <c r="XO610"/>
      <c r="XP610"/>
      <c r="XQ610"/>
      <c r="XR610"/>
      <c r="XS610"/>
      <c r="XT610"/>
      <c r="XU610"/>
      <c r="XV610"/>
      <c r="XW610"/>
      <c r="XX610"/>
      <c r="XY610"/>
      <c r="XZ610"/>
      <c r="YA610"/>
      <c r="YB610"/>
      <c r="YC610"/>
      <c r="YD610"/>
      <c r="YE610"/>
      <c r="YF610"/>
      <c r="YG610"/>
      <c r="YH610"/>
      <c r="YI610"/>
      <c r="YJ610"/>
      <c r="YK610"/>
      <c r="YL610"/>
      <c r="YM610"/>
      <c r="YN610"/>
      <c r="YO610"/>
      <c r="YP610"/>
      <c r="YQ610"/>
      <c r="YR610"/>
      <c r="YS610"/>
      <c r="YT610"/>
      <c r="YU610"/>
      <c r="YV610"/>
      <c r="YW610"/>
      <c r="YX610"/>
      <c r="YY610"/>
      <c r="YZ610"/>
      <c r="ZA610"/>
      <c r="ZB610"/>
      <c r="ZC610"/>
      <c r="ZD610"/>
      <c r="ZE610"/>
      <c r="ZF610"/>
      <c r="ZG610"/>
      <c r="ZH610"/>
      <c r="ZI610"/>
      <c r="ZJ610"/>
      <c r="ZK610"/>
      <c r="ZL610"/>
      <c r="ZM610"/>
      <c r="ZN610"/>
      <c r="ZO610"/>
      <c r="ZP610"/>
      <c r="ZQ610"/>
      <c r="ZR610"/>
      <c r="ZS610"/>
      <c r="ZT610"/>
      <c r="ZU610"/>
      <c r="ZV610"/>
      <c r="ZW610"/>
      <c r="ZX610"/>
      <c r="ZY610"/>
      <c r="ZZ610"/>
      <c r="AAA610"/>
      <c r="AAB610"/>
      <c r="AAC610"/>
      <c r="AAD610"/>
      <c r="AAE610"/>
      <c r="AAF610"/>
      <c r="AAG610"/>
      <c r="AAH610"/>
      <c r="AAI610"/>
      <c r="AAJ610"/>
      <c r="AAK610"/>
      <c r="AAL610"/>
      <c r="AAM610"/>
      <c r="AAN610"/>
      <c r="AAO610"/>
      <c r="AAP610"/>
      <c r="AAQ610"/>
      <c r="AAR610"/>
      <c r="AAS610"/>
      <c r="AAT610"/>
      <c r="AAU610"/>
      <c r="AAV610"/>
      <c r="AAW610"/>
      <c r="AAX610"/>
      <c r="AAY610"/>
      <c r="AAZ610"/>
      <c r="ABA610"/>
      <c r="ABB610"/>
      <c r="ABC610"/>
      <c r="ABD610"/>
      <c r="ABE610"/>
      <c r="ABF610"/>
      <c r="ABG610"/>
      <c r="ABH610"/>
      <c r="ABI610"/>
      <c r="ABJ610"/>
      <c r="ABK610"/>
      <c r="ABL610"/>
      <c r="ABM610"/>
      <c r="ABN610"/>
      <c r="ABO610"/>
      <c r="ABP610"/>
      <c r="ABQ610"/>
      <c r="ABR610"/>
      <c r="ABS610"/>
      <c r="ABT610"/>
      <c r="ABU610"/>
      <c r="ABV610"/>
      <c r="ABW610"/>
      <c r="ABX610"/>
      <c r="ABY610"/>
      <c r="ABZ610"/>
      <c r="ACA610"/>
      <c r="ACB610"/>
      <c r="ACC610"/>
      <c r="ACD610"/>
      <c r="ACE610"/>
      <c r="ACF610"/>
      <c r="ACG610"/>
      <c r="ACH610"/>
      <c r="ACI610"/>
      <c r="ACJ610"/>
      <c r="ACK610"/>
      <c r="ACL610"/>
      <c r="ACM610"/>
      <c r="ACN610"/>
      <c r="ACO610"/>
      <c r="ACP610"/>
      <c r="ACQ610"/>
      <c r="ACR610"/>
      <c r="ACS610"/>
      <c r="ACT610"/>
      <c r="ACU610"/>
      <c r="ACV610"/>
      <c r="ACW610"/>
      <c r="ACX610"/>
      <c r="ACY610"/>
      <c r="ACZ610"/>
      <c r="ADA610"/>
      <c r="ADB610"/>
      <c r="ADC610"/>
      <c r="ADD610"/>
      <c r="ADE610"/>
      <c r="ADF610"/>
      <c r="ADG610"/>
      <c r="ADH610"/>
      <c r="ADI610"/>
      <c r="ADJ610"/>
      <c r="ADK610"/>
      <c r="ADL610"/>
      <c r="ADM610"/>
      <c r="ADN610"/>
      <c r="ADO610"/>
      <c r="ADP610"/>
      <c r="ADQ610"/>
      <c r="ADR610"/>
      <c r="ADS610"/>
      <c r="ADT610"/>
      <c r="ADU610"/>
      <c r="ADV610"/>
      <c r="ADW610"/>
      <c r="ADX610"/>
      <c r="ADY610"/>
      <c r="ADZ610"/>
      <c r="AEA610"/>
      <c r="AEB610"/>
      <c r="AEC610"/>
      <c r="AED610"/>
      <c r="AEE610"/>
      <c r="AEF610"/>
      <c r="AEG610"/>
      <c r="AEH610"/>
      <c r="AEI610"/>
      <c r="AEJ610"/>
      <c r="AEK610"/>
      <c r="AEL610"/>
      <c r="AEM610"/>
      <c r="AEN610"/>
      <c r="AEO610"/>
      <c r="AEP610"/>
      <c r="AEQ610"/>
      <c r="AER610"/>
      <c r="AES610"/>
      <c r="AET610"/>
      <c r="AEU610"/>
      <c r="AEV610"/>
      <c r="AEW610"/>
      <c r="AEX610"/>
      <c r="AEY610"/>
      <c r="AEZ610"/>
      <c r="AFA610"/>
      <c r="AFB610"/>
      <c r="AFC610"/>
      <c r="AFD610"/>
      <c r="AFE610"/>
      <c r="AFF610"/>
      <c r="AFG610"/>
      <c r="AFH610"/>
      <c r="AFI610"/>
      <c r="AFJ610"/>
      <c r="AFK610"/>
      <c r="AFL610"/>
      <c r="AFM610"/>
      <c r="AFN610"/>
      <c r="AFO610"/>
      <c r="AFP610"/>
      <c r="AFQ610"/>
      <c r="AFR610"/>
      <c r="AFS610"/>
      <c r="AFT610"/>
      <c r="AFU610"/>
      <c r="AFV610"/>
      <c r="AFW610"/>
      <c r="AFX610"/>
      <c r="AFY610"/>
      <c r="AFZ610"/>
      <c r="AGA610"/>
      <c r="AGB610"/>
      <c r="AGC610"/>
      <c r="AGD610"/>
      <c r="AGE610"/>
      <c r="AGF610"/>
      <c r="AGG610"/>
      <c r="AGH610"/>
      <c r="AGI610"/>
      <c r="AGJ610"/>
      <c r="AGK610"/>
      <c r="AGL610"/>
      <c r="AGM610"/>
      <c r="AGN610"/>
      <c r="AGO610"/>
      <c r="AGP610"/>
      <c r="AGQ610"/>
      <c r="AGR610"/>
      <c r="AGS610"/>
      <c r="AGT610"/>
      <c r="AGU610"/>
      <c r="AGV610"/>
      <c r="AGW610"/>
      <c r="AGX610"/>
      <c r="AGY610"/>
      <c r="AGZ610"/>
      <c r="AHA610"/>
      <c r="AHB610"/>
      <c r="AHC610"/>
      <c r="AHD610"/>
      <c r="AHE610"/>
      <c r="AHF610"/>
      <c r="AHG610"/>
      <c r="AHH610"/>
      <c r="AHI610"/>
      <c r="AHJ610"/>
      <c r="AHK610"/>
      <c r="AHL610"/>
      <c r="AHM610"/>
      <c r="AHN610"/>
      <c r="AHO610"/>
      <c r="AHP610"/>
      <c r="AHQ610"/>
      <c r="AHR610"/>
      <c r="AHS610"/>
      <c r="AHT610"/>
      <c r="AHU610"/>
      <c r="AHV610"/>
      <c r="AHW610"/>
      <c r="AHX610"/>
      <c r="AHY610"/>
      <c r="AHZ610"/>
      <c r="AIA610"/>
      <c r="AIB610"/>
      <c r="AIC610"/>
      <c r="AID610"/>
      <c r="AIE610"/>
      <c r="AIF610"/>
      <c r="AIG610"/>
      <c r="AIH610"/>
      <c r="AII610"/>
      <c r="AIJ610"/>
      <c r="AIK610"/>
      <c r="AIL610"/>
      <c r="AIM610"/>
      <c r="AIN610"/>
      <c r="AIO610"/>
      <c r="AIP610"/>
      <c r="AIQ610"/>
      <c r="AIR610"/>
      <c r="AIS610"/>
      <c r="AIT610"/>
      <c r="AIU610"/>
      <c r="AIV610"/>
      <c r="AIW610"/>
      <c r="AIX610"/>
      <c r="AIY610"/>
      <c r="AIZ610"/>
      <c r="AJA610"/>
      <c r="AJB610"/>
      <c r="AJC610"/>
      <c r="AJD610"/>
      <c r="AJE610"/>
      <c r="AJF610"/>
      <c r="AJG610"/>
      <c r="AJH610"/>
      <c r="AJI610"/>
      <c r="AJJ610"/>
      <c r="AJK610"/>
      <c r="AJL610"/>
      <c r="AJM610"/>
      <c r="AJN610"/>
      <c r="AJO610"/>
      <c r="AJP610"/>
      <c r="AJQ610"/>
      <c r="AJR610"/>
      <c r="AJS610"/>
      <c r="AJT610"/>
      <c r="AJU610"/>
      <c r="AJV610"/>
      <c r="AJW610"/>
      <c r="AJX610"/>
      <c r="AJY610"/>
      <c r="AJZ610"/>
      <c r="AKA610"/>
      <c r="AKB610"/>
      <c r="AKC610"/>
      <c r="AKD610"/>
      <c r="AKE610"/>
      <c r="AKF610"/>
      <c r="AKG610"/>
      <c r="AKH610"/>
      <c r="AKI610"/>
      <c r="AKJ610"/>
      <c r="AKK610"/>
      <c r="AKL610"/>
      <c r="AKM610"/>
      <c r="AKN610"/>
      <c r="AKO610"/>
      <c r="AKP610"/>
      <c r="AKQ610"/>
      <c r="AKR610"/>
      <c r="AKS610"/>
      <c r="AKT610"/>
      <c r="AKU610"/>
      <c r="AKV610"/>
      <c r="AKW610"/>
      <c r="AKX610"/>
      <c r="AKY610"/>
      <c r="AKZ610"/>
      <c r="ALA610"/>
      <c r="ALB610"/>
      <c r="ALC610"/>
      <c r="ALD610"/>
      <c r="ALE610"/>
      <c r="ALF610"/>
      <c r="ALG610"/>
      <c r="ALH610"/>
      <c r="ALI610"/>
      <c r="ALJ610"/>
      <c r="ALK610"/>
      <c r="ALL610"/>
      <c r="ALM610"/>
      <c r="ALN610"/>
      <c r="ALO610"/>
      <c r="ALP610"/>
      <c r="ALQ610"/>
      <c r="ALR610"/>
      <c r="ALS610"/>
      <c r="ALT610"/>
      <c r="ALU610"/>
      <c r="ALV610"/>
      <c r="ALW610"/>
      <c r="ALX610"/>
      <c r="ALY610"/>
      <c r="ALZ610"/>
      <c r="AMA610"/>
      <c r="AMB610"/>
      <c r="AMC610"/>
      <c r="AMD610"/>
      <c r="AME610"/>
      <c r="AMF610"/>
      <c r="AMG610"/>
      <c r="AMH610"/>
      <c r="AMI610"/>
      <c r="AMJ610"/>
    </row>
    <row r="611" spans="1:1024" ht="30">
      <c r="A611" s="41" t="s">
        <v>830</v>
      </c>
      <c r="B611" s="41" t="s">
        <v>2924</v>
      </c>
      <c r="C611"/>
      <c r="D611"/>
      <c r="E611"/>
      <c r="F611"/>
      <c r="G611"/>
      <c r="H611"/>
      <c r="I611" s="38">
        <f t="shared" si="9"/>
        <v>2</v>
      </c>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c r="IW611"/>
      <c r="IX611"/>
      <c r="IY611"/>
      <c r="IZ611"/>
      <c r="JA611"/>
      <c r="JB611"/>
      <c r="JC611"/>
      <c r="JD611"/>
      <c r="JE611"/>
      <c r="JF611"/>
      <c r="JG611"/>
      <c r="JH611"/>
      <c r="JI611"/>
      <c r="JJ611"/>
      <c r="JK611"/>
      <c r="JL611"/>
      <c r="JM611"/>
      <c r="JN611"/>
      <c r="JO611"/>
      <c r="JP611"/>
      <c r="JQ611"/>
      <c r="JR611"/>
      <c r="JS611"/>
      <c r="JT611"/>
      <c r="JU611"/>
      <c r="JV611"/>
      <c r="JW611"/>
      <c r="JX611"/>
      <c r="JY611"/>
      <c r="JZ611"/>
      <c r="KA611"/>
      <c r="KB611"/>
      <c r="KC611"/>
      <c r="KD611"/>
      <c r="KE611"/>
      <c r="KF611"/>
      <c r="KG611"/>
      <c r="KH611"/>
      <c r="KI611"/>
      <c r="KJ611"/>
      <c r="KK611"/>
      <c r="KL611"/>
      <c r="KM611"/>
      <c r="KN611"/>
      <c r="KO611"/>
      <c r="KP611"/>
      <c r="KQ611"/>
      <c r="KR611"/>
      <c r="KS611"/>
      <c r="KT611"/>
      <c r="KU611"/>
      <c r="KV611"/>
      <c r="KW611"/>
      <c r="KX611"/>
      <c r="KY611"/>
      <c r="KZ611"/>
      <c r="LA611"/>
      <c r="LB611"/>
      <c r="LC611"/>
      <c r="LD611"/>
      <c r="LE611"/>
      <c r="LF611"/>
      <c r="LG611"/>
      <c r="LH611"/>
      <c r="LI611"/>
      <c r="LJ611"/>
      <c r="LK611"/>
      <c r="LL611"/>
      <c r="LM611"/>
      <c r="LN611"/>
      <c r="LO611"/>
      <c r="LP611"/>
      <c r="LQ611"/>
      <c r="LR611"/>
      <c r="LS611"/>
      <c r="LT611"/>
      <c r="LU611"/>
      <c r="LV611"/>
      <c r="LW611"/>
      <c r="LX611"/>
      <c r="LY611"/>
      <c r="LZ611"/>
      <c r="MA611"/>
      <c r="MB611"/>
      <c r="MC611"/>
      <c r="MD611"/>
      <c r="ME611"/>
      <c r="MF611"/>
      <c r="MG611"/>
      <c r="MH611"/>
      <c r="MI611"/>
      <c r="MJ611"/>
      <c r="MK611"/>
      <c r="ML611"/>
      <c r="MM611"/>
      <c r="MN611"/>
      <c r="MO611"/>
      <c r="MP611"/>
      <c r="MQ611"/>
      <c r="MR611"/>
      <c r="MS611"/>
      <c r="MT611"/>
      <c r="MU611"/>
      <c r="MV611"/>
      <c r="MW611"/>
      <c r="MX611"/>
      <c r="MY611"/>
      <c r="MZ611"/>
      <c r="NA611"/>
      <c r="NB611"/>
      <c r="NC611"/>
      <c r="ND611"/>
      <c r="NE611"/>
      <c r="NF611"/>
      <c r="NG611"/>
      <c r="NH611"/>
      <c r="NI611"/>
      <c r="NJ611"/>
      <c r="NK611"/>
      <c r="NL611"/>
      <c r="NM611"/>
      <c r="NN611"/>
      <c r="NO611"/>
      <c r="NP611"/>
      <c r="NQ611"/>
      <c r="NR611"/>
      <c r="NS611"/>
      <c r="NT611"/>
      <c r="NU611"/>
      <c r="NV611"/>
      <c r="NW611"/>
      <c r="NX611"/>
      <c r="NY611"/>
      <c r="NZ611"/>
      <c r="OA611"/>
      <c r="OB611"/>
      <c r="OC611"/>
      <c r="OD611"/>
      <c r="OE611"/>
      <c r="OF611"/>
      <c r="OG611"/>
      <c r="OH611"/>
      <c r="OI611"/>
      <c r="OJ611"/>
      <c r="OK611"/>
      <c r="OL611"/>
      <c r="OM611"/>
      <c r="ON611"/>
      <c r="OO611"/>
      <c r="OP611"/>
      <c r="OQ611"/>
      <c r="OR611"/>
      <c r="OS611"/>
      <c r="OT611"/>
      <c r="OU611"/>
      <c r="OV611"/>
      <c r="OW611"/>
      <c r="OX611"/>
      <c r="OY611"/>
      <c r="OZ611"/>
      <c r="PA611"/>
      <c r="PB611"/>
      <c r="PC611"/>
      <c r="PD611"/>
      <c r="PE611"/>
      <c r="PF611"/>
      <c r="PG611"/>
      <c r="PH611"/>
      <c r="PI611"/>
      <c r="PJ611"/>
      <c r="PK611"/>
      <c r="PL611"/>
      <c r="PM611"/>
      <c r="PN611"/>
      <c r="PO611"/>
      <c r="PP611"/>
      <c r="PQ611"/>
      <c r="PR611"/>
      <c r="PS611"/>
      <c r="PT611"/>
      <c r="PU611"/>
      <c r="PV611"/>
      <c r="PW611"/>
      <c r="PX611"/>
      <c r="PY611"/>
      <c r="PZ611"/>
      <c r="QA611"/>
      <c r="QB611"/>
      <c r="QC611"/>
      <c r="QD611"/>
      <c r="QE611"/>
      <c r="QF611"/>
      <c r="QG611"/>
      <c r="QH611"/>
      <c r="QI611"/>
      <c r="QJ611"/>
      <c r="QK611"/>
      <c r="QL611"/>
      <c r="QM611"/>
      <c r="QN611"/>
      <c r="QO611"/>
      <c r="QP611"/>
      <c r="QQ611"/>
      <c r="QR611"/>
      <c r="QS611"/>
      <c r="QT611"/>
      <c r="QU611"/>
      <c r="QV611"/>
      <c r="QW611"/>
      <c r="QX611"/>
      <c r="QY611"/>
      <c r="QZ611"/>
      <c r="RA611"/>
      <c r="RB611"/>
      <c r="RC611"/>
      <c r="RD611"/>
      <c r="RE611"/>
      <c r="RF611"/>
      <c r="RG611"/>
      <c r="RH611"/>
      <c r="RI611"/>
      <c r="RJ611"/>
      <c r="RK611"/>
      <c r="RL611"/>
      <c r="RM611"/>
      <c r="RN611"/>
      <c r="RO611"/>
      <c r="RP611"/>
      <c r="RQ611"/>
      <c r="RR611"/>
      <c r="RS611"/>
      <c r="RT611"/>
      <c r="RU611"/>
      <c r="RV611"/>
      <c r="RW611"/>
      <c r="RX611"/>
      <c r="RY611"/>
      <c r="RZ611"/>
      <c r="SA611"/>
      <c r="SB611"/>
      <c r="SC611"/>
      <c r="SD611"/>
      <c r="SE611"/>
      <c r="SF611"/>
      <c r="SG611"/>
      <c r="SH611"/>
      <c r="SI611"/>
      <c r="SJ611"/>
      <c r="SK611"/>
      <c r="SL611"/>
      <c r="SM611"/>
      <c r="SN611"/>
      <c r="SO611"/>
      <c r="SP611"/>
      <c r="SQ611"/>
      <c r="SR611"/>
      <c r="SS611"/>
      <c r="ST611"/>
      <c r="SU611"/>
      <c r="SV611"/>
      <c r="SW611"/>
      <c r="SX611"/>
      <c r="SY611"/>
      <c r="SZ611"/>
      <c r="TA611"/>
      <c r="TB611"/>
      <c r="TC611"/>
      <c r="TD611"/>
      <c r="TE611"/>
      <c r="TF611"/>
      <c r="TG611"/>
      <c r="TH611"/>
      <c r="TI611"/>
      <c r="TJ611"/>
      <c r="TK611"/>
      <c r="TL611"/>
      <c r="TM611"/>
      <c r="TN611"/>
      <c r="TO611"/>
      <c r="TP611"/>
      <c r="TQ611"/>
      <c r="TR611"/>
      <c r="TS611"/>
      <c r="TT611"/>
      <c r="TU611"/>
      <c r="TV611"/>
      <c r="TW611"/>
      <c r="TX611"/>
      <c r="TY611"/>
      <c r="TZ611"/>
      <c r="UA611"/>
      <c r="UB611"/>
      <c r="UC611"/>
      <c r="UD611"/>
      <c r="UE611"/>
      <c r="UF611"/>
      <c r="UG611"/>
      <c r="UH611"/>
      <c r="UI611"/>
      <c r="UJ611"/>
      <c r="UK611"/>
      <c r="UL611"/>
      <c r="UM611"/>
      <c r="UN611"/>
      <c r="UO611"/>
      <c r="UP611"/>
      <c r="UQ611"/>
      <c r="UR611"/>
      <c r="US611"/>
      <c r="UT611"/>
      <c r="UU611"/>
      <c r="UV611"/>
      <c r="UW611"/>
      <c r="UX611"/>
      <c r="UY611"/>
      <c r="UZ611"/>
      <c r="VA611"/>
      <c r="VB611"/>
      <c r="VC611"/>
      <c r="VD611"/>
      <c r="VE611"/>
      <c r="VF611"/>
      <c r="VG611"/>
      <c r="VH611"/>
      <c r="VI611"/>
      <c r="VJ611"/>
      <c r="VK611"/>
      <c r="VL611"/>
      <c r="VM611"/>
      <c r="VN611"/>
      <c r="VO611"/>
      <c r="VP611"/>
      <c r="VQ611"/>
      <c r="VR611"/>
      <c r="VS611"/>
      <c r="VT611"/>
      <c r="VU611"/>
      <c r="VV611"/>
      <c r="VW611"/>
      <c r="VX611"/>
      <c r="VY611"/>
      <c r="VZ611"/>
      <c r="WA611"/>
      <c r="WB611"/>
      <c r="WC611"/>
      <c r="WD611"/>
      <c r="WE611"/>
      <c r="WF611"/>
      <c r="WG611"/>
      <c r="WH611"/>
      <c r="WI611"/>
      <c r="WJ611"/>
      <c r="WK611"/>
      <c r="WL611"/>
      <c r="WM611"/>
      <c r="WN611"/>
      <c r="WO611"/>
      <c r="WP611"/>
      <c r="WQ611"/>
      <c r="WR611"/>
      <c r="WS611"/>
      <c r="WT611"/>
      <c r="WU611"/>
      <c r="WV611"/>
      <c r="WW611"/>
      <c r="WX611"/>
      <c r="WY611"/>
      <c r="WZ611"/>
      <c r="XA611"/>
      <c r="XB611"/>
      <c r="XC611"/>
      <c r="XD611"/>
      <c r="XE611"/>
      <c r="XF611"/>
      <c r="XG611"/>
      <c r="XH611"/>
      <c r="XI611"/>
      <c r="XJ611"/>
      <c r="XK611"/>
      <c r="XL611"/>
      <c r="XM611"/>
      <c r="XN611"/>
      <c r="XO611"/>
      <c r="XP611"/>
      <c r="XQ611"/>
      <c r="XR611"/>
      <c r="XS611"/>
      <c r="XT611"/>
      <c r="XU611"/>
      <c r="XV611"/>
      <c r="XW611"/>
      <c r="XX611"/>
      <c r="XY611"/>
      <c r="XZ611"/>
      <c r="YA611"/>
      <c r="YB611"/>
      <c r="YC611"/>
      <c r="YD611"/>
      <c r="YE611"/>
      <c r="YF611"/>
      <c r="YG611"/>
      <c r="YH611"/>
      <c r="YI611"/>
      <c r="YJ611"/>
      <c r="YK611"/>
      <c r="YL611"/>
      <c r="YM611"/>
      <c r="YN611"/>
      <c r="YO611"/>
      <c r="YP611"/>
      <c r="YQ611"/>
      <c r="YR611"/>
      <c r="YS611"/>
      <c r="YT611"/>
      <c r="YU611"/>
      <c r="YV611"/>
      <c r="YW611"/>
      <c r="YX611"/>
      <c r="YY611"/>
      <c r="YZ611"/>
      <c r="ZA611"/>
      <c r="ZB611"/>
      <c r="ZC611"/>
      <c r="ZD611"/>
      <c r="ZE611"/>
      <c r="ZF611"/>
      <c r="ZG611"/>
      <c r="ZH611"/>
      <c r="ZI611"/>
      <c r="ZJ611"/>
      <c r="ZK611"/>
      <c r="ZL611"/>
      <c r="ZM611"/>
      <c r="ZN611"/>
      <c r="ZO611"/>
      <c r="ZP611"/>
      <c r="ZQ611"/>
      <c r="ZR611"/>
      <c r="ZS611"/>
      <c r="ZT611"/>
      <c r="ZU611"/>
      <c r="ZV611"/>
      <c r="ZW611"/>
      <c r="ZX611"/>
      <c r="ZY611"/>
      <c r="ZZ611"/>
      <c r="AAA611"/>
      <c r="AAB611"/>
      <c r="AAC611"/>
      <c r="AAD611"/>
      <c r="AAE611"/>
      <c r="AAF611"/>
      <c r="AAG611"/>
      <c r="AAH611"/>
      <c r="AAI611"/>
      <c r="AAJ611"/>
      <c r="AAK611"/>
      <c r="AAL611"/>
      <c r="AAM611"/>
      <c r="AAN611"/>
      <c r="AAO611"/>
      <c r="AAP611"/>
      <c r="AAQ611"/>
      <c r="AAR611"/>
      <c r="AAS611"/>
      <c r="AAT611"/>
      <c r="AAU611"/>
      <c r="AAV611"/>
      <c r="AAW611"/>
      <c r="AAX611"/>
      <c r="AAY611"/>
      <c r="AAZ611"/>
      <c r="ABA611"/>
      <c r="ABB611"/>
      <c r="ABC611"/>
      <c r="ABD611"/>
      <c r="ABE611"/>
      <c r="ABF611"/>
      <c r="ABG611"/>
      <c r="ABH611"/>
      <c r="ABI611"/>
      <c r="ABJ611"/>
      <c r="ABK611"/>
      <c r="ABL611"/>
      <c r="ABM611"/>
      <c r="ABN611"/>
      <c r="ABO611"/>
      <c r="ABP611"/>
      <c r="ABQ611"/>
      <c r="ABR611"/>
      <c r="ABS611"/>
      <c r="ABT611"/>
      <c r="ABU611"/>
      <c r="ABV611"/>
      <c r="ABW611"/>
      <c r="ABX611"/>
      <c r="ABY611"/>
      <c r="ABZ611"/>
      <c r="ACA611"/>
      <c r="ACB611"/>
      <c r="ACC611"/>
      <c r="ACD611"/>
      <c r="ACE611"/>
      <c r="ACF611"/>
      <c r="ACG611"/>
      <c r="ACH611"/>
      <c r="ACI611"/>
      <c r="ACJ611"/>
      <c r="ACK611"/>
      <c r="ACL611"/>
      <c r="ACM611"/>
      <c r="ACN611"/>
      <c r="ACO611"/>
      <c r="ACP611"/>
      <c r="ACQ611"/>
      <c r="ACR611"/>
      <c r="ACS611"/>
      <c r="ACT611"/>
      <c r="ACU611"/>
      <c r="ACV611"/>
      <c r="ACW611"/>
      <c r="ACX611"/>
      <c r="ACY611"/>
      <c r="ACZ611"/>
      <c r="ADA611"/>
      <c r="ADB611"/>
      <c r="ADC611"/>
      <c r="ADD611"/>
      <c r="ADE611"/>
      <c r="ADF611"/>
      <c r="ADG611"/>
      <c r="ADH611"/>
      <c r="ADI611"/>
      <c r="ADJ611"/>
      <c r="ADK611"/>
      <c r="ADL611"/>
      <c r="ADM611"/>
      <c r="ADN611"/>
      <c r="ADO611"/>
      <c r="ADP611"/>
      <c r="ADQ611"/>
      <c r="ADR611"/>
      <c r="ADS611"/>
      <c r="ADT611"/>
      <c r="ADU611"/>
      <c r="ADV611"/>
      <c r="ADW611"/>
      <c r="ADX611"/>
      <c r="ADY611"/>
      <c r="ADZ611"/>
      <c r="AEA611"/>
      <c r="AEB611"/>
      <c r="AEC611"/>
      <c r="AED611"/>
      <c r="AEE611"/>
      <c r="AEF611"/>
      <c r="AEG611"/>
      <c r="AEH611"/>
      <c r="AEI611"/>
      <c r="AEJ611"/>
      <c r="AEK611"/>
      <c r="AEL611"/>
      <c r="AEM611"/>
      <c r="AEN611"/>
      <c r="AEO611"/>
      <c r="AEP611"/>
      <c r="AEQ611"/>
      <c r="AER611"/>
      <c r="AES611"/>
      <c r="AET611"/>
      <c r="AEU611"/>
      <c r="AEV611"/>
      <c r="AEW611"/>
      <c r="AEX611"/>
      <c r="AEY611"/>
      <c r="AEZ611"/>
      <c r="AFA611"/>
      <c r="AFB611"/>
      <c r="AFC611"/>
      <c r="AFD611"/>
      <c r="AFE611"/>
      <c r="AFF611"/>
      <c r="AFG611"/>
      <c r="AFH611"/>
      <c r="AFI611"/>
      <c r="AFJ611"/>
      <c r="AFK611"/>
      <c r="AFL611"/>
      <c r="AFM611"/>
      <c r="AFN611"/>
      <c r="AFO611"/>
      <c r="AFP611"/>
      <c r="AFQ611"/>
      <c r="AFR611"/>
      <c r="AFS611"/>
      <c r="AFT611"/>
      <c r="AFU611"/>
      <c r="AFV611"/>
      <c r="AFW611"/>
      <c r="AFX611"/>
      <c r="AFY611"/>
      <c r="AFZ611"/>
      <c r="AGA611"/>
      <c r="AGB611"/>
      <c r="AGC611"/>
      <c r="AGD611"/>
      <c r="AGE611"/>
      <c r="AGF611"/>
      <c r="AGG611"/>
      <c r="AGH611"/>
      <c r="AGI611"/>
      <c r="AGJ611"/>
      <c r="AGK611"/>
      <c r="AGL611"/>
      <c r="AGM611"/>
      <c r="AGN611"/>
      <c r="AGO611"/>
      <c r="AGP611"/>
      <c r="AGQ611"/>
      <c r="AGR611"/>
      <c r="AGS611"/>
      <c r="AGT611"/>
      <c r="AGU611"/>
      <c r="AGV611"/>
      <c r="AGW611"/>
      <c r="AGX611"/>
      <c r="AGY611"/>
      <c r="AGZ611"/>
      <c r="AHA611"/>
      <c r="AHB611"/>
      <c r="AHC611"/>
      <c r="AHD611"/>
      <c r="AHE611"/>
      <c r="AHF611"/>
      <c r="AHG611"/>
      <c r="AHH611"/>
      <c r="AHI611"/>
      <c r="AHJ611"/>
      <c r="AHK611"/>
      <c r="AHL611"/>
      <c r="AHM611"/>
      <c r="AHN611"/>
      <c r="AHO611"/>
      <c r="AHP611"/>
      <c r="AHQ611"/>
      <c r="AHR611"/>
      <c r="AHS611"/>
      <c r="AHT611"/>
      <c r="AHU611"/>
      <c r="AHV611"/>
      <c r="AHW611"/>
      <c r="AHX611"/>
      <c r="AHY611"/>
      <c r="AHZ611"/>
      <c r="AIA611"/>
      <c r="AIB611"/>
      <c r="AIC611"/>
      <c r="AID611"/>
      <c r="AIE611"/>
      <c r="AIF611"/>
      <c r="AIG611"/>
      <c r="AIH611"/>
      <c r="AII611"/>
      <c r="AIJ611"/>
      <c r="AIK611"/>
      <c r="AIL611"/>
      <c r="AIM611"/>
      <c r="AIN611"/>
      <c r="AIO611"/>
      <c r="AIP611"/>
      <c r="AIQ611"/>
      <c r="AIR611"/>
      <c r="AIS611"/>
      <c r="AIT611"/>
      <c r="AIU611"/>
      <c r="AIV611"/>
      <c r="AIW611"/>
      <c r="AIX611"/>
      <c r="AIY611"/>
      <c r="AIZ611"/>
      <c r="AJA611"/>
      <c r="AJB611"/>
      <c r="AJC611"/>
      <c r="AJD611"/>
      <c r="AJE611"/>
      <c r="AJF611"/>
      <c r="AJG611"/>
      <c r="AJH611"/>
      <c r="AJI611"/>
      <c r="AJJ611"/>
      <c r="AJK611"/>
      <c r="AJL611"/>
      <c r="AJM611"/>
      <c r="AJN611"/>
      <c r="AJO611"/>
      <c r="AJP611"/>
      <c r="AJQ611"/>
      <c r="AJR611"/>
      <c r="AJS611"/>
      <c r="AJT611"/>
      <c r="AJU611"/>
      <c r="AJV611"/>
      <c r="AJW611"/>
      <c r="AJX611"/>
      <c r="AJY611"/>
      <c r="AJZ611"/>
      <c r="AKA611"/>
      <c r="AKB611"/>
      <c r="AKC611"/>
      <c r="AKD611"/>
      <c r="AKE611"/>
      <c r="AKF611"/>
      <c r="AKG611"/>
      <c r="AKH611"/>
      <c r="AKI611"/>
      <c r="AKJ611"/>
      <c r="AKK611"/>
      <c r="AKL611"/>
      <c r="AKM611"/>
      <c r="AKN611"/>
      <c r="AKO611"/>
      <c r="AKP611"/>
      <c r="AKQ611"/>
      <c r="AKR611"/>
      <c r="AKS611"/>
      <c r="AKT611"/>
      <c r="AKU611"/>
      <c r="AKV611"/>
      <c r="AKW611"/>
      <c r="AKX611"/>
      <c r="AKY611"/>
      <c r="AKZ611"/>
      <c r="ALA611"/>
      <c r="ALB611"/>
      <c r="ALC611"/>
      <c r="ALD611"/>
      <c r="ALE611"/>
      <c r="ALF611"/>
      <c r="ALG611"/>
      <c r="ALH611"/>
      <c r="ALI611"/>
      <c r="ALJ611"/>
      <c r="ALK611"/>
      <c r="ALL611"/>
      <c r="ALM611"/>
      <c r="ALN611"/>
      <c r="ALO611"/>
      <c r="ALP611"/>
      <c r="ALQ611"/>
      <c r="ALR611"/>
      <c r="ALS611"/>
      <c r="ALT611"/>
      <c r="ALU611"/>
      <c r="ALV611"/>
      <c r="ALW611"/>
      <c r="ALX611"/>
      <c r="ALY611"/>
      <c r="ALZ611"/>
      <c r="AMA611"/>
      <c r="AMB611"/>
      <c r="AMC611"/>
      <c r="AMD611"/>
      <c r="AME611"/>
      <c r="AMF611"/>
      <c r="AMG611"/>
      <c r="AMH611"/>
      <c r="AMI611"/>
      <c r="AMJ611"/>
    </row>
    <row r="612" spans="1:1024" ht="60">
      <c r="A612" s="41" t="s">
        <v>832</v>
      </c>
      <c r="B612" s="41" t="s">
        <v>831</v>
      </c>
      <c r="C612"/>
      <c r="D612"/>
      <c r="E612"/>
      <c r="F612"/>
      <c r="G612"/>
      <c r="H612"/>
      <c r="I612" s="38">
        <f t="shared" si="9"/>
        <v>2</v>
      </c>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c r="IW612"/>
      <c r="IX612"/>
      <c r="IY612"/>
      <c r="IZ612"/>
      <c r="JA612"/>
      <c r="JB612"/>
      <c r="JC612"/>
      <c r="JD612"/>
      <c r="JE612"/>
      <c r="JF612"/>
      <c r="JG612"/>
      <c r="JH612"/>
      <c r="JI612"/>
      <c r="JJ612"/>
      <c r="JK612"/>
      <c r="JL612"/>
      <c r="JM612"/>
      <c r="JN612"/>
      <c r="JO612"/>
      <c r="JP612"/>
      <c r="JQ612"/>
      <c r="JR612"/>
      <c r="JS612"/>
      <c r="JT612"/>
      <c r="JU612"/>
      <c r="JV612"/>
      <c r="JW612"/>
      <c r="JX612"/>
      <c r="JY612"/>
      <c r="JZ612"/>
      <c r="KA612"/>
      <c r="KB612"/>
      <c r="KC612"/>
      <c r="KD612"/>
      <c r="KE612"/>
      <c r="KF612"/>
      <c r="KG612"/>
      <c r="KH612"/>
      <c r="KI612"/>
      <c r="KJ612"/>
      <c r="KK612"/>
      <c r="KL612"/>
      <c r="KM612"/>
      <c r="KN612"/>
      <c r="KO612"/>
      <c r="KP612"/>
      <c r="KQ612"/>
      <c r="KR612"/>
      <c r="KS612"/>
      <c r="KT612"/>
      <c r="KU612"/>
      <c r="KV612"/>
      <c r="KW612"/>
      <c r="KX612"/>
      <c r="KY612"/>
      <c r="KZ612"/>
      <c r="LA612"/>
      <c r="LB612"/>
      <c r="LC612"/>
      <c r="LD612"/>
      <c r="LE612"/>
      <c r="LF612"/>
      <c r="LG612"/>
      <c r="LH612"/>
      <c r="LI612"/>
      <c r="LJ612"/>
      <c r="LK612"/>
      <c r="LL612"/>
      <c r="LM612"/>
      <c r="LN612"/>
      <c r="LO612"/>
      <c r="LP612"/>
      <c r="LQ612"/>
      <c r="LR612"/>
      <c r="LS612"/>
      <c r="LT612"/>
      <c r="LU612"/>
      <c r="LV612"/>
      <c r="LW612"/>
      <c r="LX612"/>
      <c r="LY612"/>
      <c r="LZ612"/>
      <c r="MA612"/>
      <c r="MB612"/>
      <c r="MC612"/>
      <c r="MD612"/>
      <c r="ME612"/>
      <c r="MF612"/>
      <c r="MG612"/>
      <c r="MH612"/>
      <c r="MI612"/>
      <c r="MJ612"/>
      <c r="MK612"/>
      <c r="ML612"/>
      <c r="MM612"/>
      <c r="MN612"/>
      <c r="MO612"/>
      <c r="MP612"/>
      <c r="MQ612"/>
      <c r="MR612"/>
      <c r="MS612"/>
      <c r="MT612"/>
      <c r="MU612"/>
      <c r="MV612"/>
      <c r="MW612"/>
      <c r="MX612"/>
      <c r="MY612"/>
      <c r="MZ612"/>
      <c r="NA612"/>
      <c r="NB612"/>
      <c r="NC612"/>
      <c r="ND612"/>
      <c r="NE612"/>
      <c r="NF612"/>
      <c r="NG612"/>
      <c r="NH612"/>
      <c r="NI612"/>
      <c r="NJ612"/>
      <c r="NK612"/>
      <c r="NL612"/>
      <c r="NM612"/>
      <c r="NN612"/>
      <c r="NO612"/>
      <c r="NP612"/>
      <c r="NQ612"/>
      <c r="NR612"/>
      <c r="NS612"/>
      <c r="NT612"/>
      <c r="NU612"/>
      <c r="NV612"/>
      <c r="NW612"/>
      <c r="NX612"/>
      <c r="NY612"/>
      <c r="NZ612"/>
      <c r="OA612"/>
      <c r="OB612"/>
      <c r="OC612"/>
      <c r="OD612"/>
      <c r="OE612"/>
      <c r="OF612"/>
      <c r="OG612"/>
      <c r="OH612"/>
      <c r="OI612"/>
      <c r="OJ612"/>
      <c r="OK612"/>
      <c r="OL612"/>
      <c r="OM612"/>
      <c r="ON612"/>
      <c r="OO612"/>
      <c r="OP612"/>
      <c r="OQ612"/>
      <c r="OR612"/>
      <c r="OS612"/>
      <c r="OT612"/>
      <c r="OU612"/>
      <c r="OV612"/>
      <c r="OW612"/>
      <c r="OX612"/>
      <c r="OY612"/>
      <c r="OZ612"/>
      <c r="PA612"/>
      <c r="PB612"/>
      <c r="PC612"/>
      <c r="PD612"/>
      <c r="PE612"/>
      <c r="PF612"/>
      <c r="PG612"/>
      <c r="PH612"/>
      <c r="PI612"/>
      <c r="PJ612"/>
      <c r="PK612"/>
      <c r="PL612"/>
      <c r="PM612"/>
      <c r="PN612"/>
      <c r="PO612"/>
      <c r="PP612"/>
      <c r="PQ612"/>
      <c r="PR612"/>
      <c r="PS612"/>
      <c r="PT612"/>
      <c r="PU612"/>
      <c r="PV612"/>
      <c r="PW612"/>
      <c r="PX612"/>
      <c r="PY612"/>
      <c r="PZ612"/>
      <c r="QA612"/>
      <c r="QB612"/>
      <c r="QC612"/>
      <c r="QD612"/>
      <c r="QE612"/>
      <c r="QF612"/>
      <c r="QG612"/>
      <c r="QH612"/>
      <c r="QI612"/>
      <c r="QJ612"/>
      <c r="QK612"/>
      <c r="QL612"/>
      <c r="QM612"/>
      <c r="QN612"/>
      <c r="QO612"/>
      <c r="QP612"/>
      <c r="QQ612"/>
      <c r="QR612"/>
      <c r="QS612"/>
      <c r="QT612"/>
      <c r="QU612"/>
      <c r="QV612"/>
      <c r="QW612"/>
      <c r="QX612"/>
      <c r="QY612"/>
      <c r="QZ612"/>
      <c r="RA612"/>
      <c r="RB612"/>
      <c r="RC612"/>
      <c r="RD612"/>
      <c r="RE612"/>
      <c r="RF612"/>
      <c r="RG612"/>
      <c r="RH612"/>
      <c r="RI612"/>
      <c r="RJ612"/>
      <c r="RK612"/>
      <c r="RL612"/>
      <c r="RM612"/>
      <c r="RN612"/>
      <c r="RO612"/>
      <c r="RP612"/>
      <c r="RQ612"/>
      <c r="RR612"/>
      <c r="RS612"/>
      <c r="RT612"/>
      <c r="RU612"/>
      <c r="RV612"/>
      <c r="RW612"/>
      <c r="RX612"/>
      <c r="RY612"/>
      <c r="RZ612"/>
      <c r="SA612"/>
      <c r="SB612"/>
      <c r="SC612"/>
      <c r="SD612"/>
      <c r="SE612"/>
      <c r="SF612"/>
      <c r="SG612"/>
      <c r="SH612"/>
      <c r="SI612"/>
      <c r="SJ612"/>
      <c r="SK612"/>
      <c r="SL612"/>
      <c r="SM612"/>
      <c r="SN612"/>
      <c r="SO612"/>
      <c r="SP612"/>
      <c r="SQ612"/>
      <c r="SR612"/>
      <c r="SS612"/>
      <c r="ST612"/>
      <c r="SU612"/>
      <c r="SV612"/>
      <c r="SW612"/>
      <c r="SX612"/>
      <c r="SY612"/>
      <c r="SZ612"/>
      <c r="TA612"/>
      <c r="TB612"/>
      <c r="TC612"/>
      <c r="TD612"/>
      <c r="TE612"/>
      <c r="TF612"/>
      <c r="TG612"/>
      <c r="TH612"/>
      <c r="TI612"/>
      <c r="TJ612"/>
      <c r="TK612"/>
      <c r="TL612"/>
      <c r="TM612"/>
      <c r="TN612"/>
      <c r="TO612"/>
      <c r="TP612"/>
      <c r="TQ612"/>
      <c r="TR612"/>
      <c r="TS612"/>
      <c r="TT612"/>
      <c r="TU612"/>
      <c r="TV612"/>
      <c r="TW612"/>
      <c r="TX612"/>
      <c r="TY612"/>
      <c r="TZ612"/>
      <c r="UA612"/>
      <c r="UB612"/>
      <c r="UC612"/>
      <c r="UD612"/>
      <c r="UE612"/>
      <c r="UF612"/>
      <c r="UG612"/>
      <c r="UH612"/>
      <c r="UI612"/>
      <c r="UJ612"/>
      <c r="UK612"/>
      <c r="UL612"/>
      <c r="UM612"/>
      <c r="UN612"/>
      <c r="UO612"/>
      <c r="UP612"/>
      <c r="UQ612"/>
      <c r="UR612"/>
      <c r="US612"/>
      <c r="UT612"/>
      <c r="UU612"/>
      <c r="UV612"/>
      <c r="UW612"/>
      <c r="UX612"/>
      <c r="UY612"/>
      <c r="UZ612"/>
      <c r="VA612"/>
      <c r="VB612"/>
      <c r="VC612"/>
      <c r="VD612"/>
      <c r="VE612"/>
      <c r="VF612"/>
      <c r="VG612"/>
      <c r="VH612"/>
      <c r="VI612"/>
      <c r="VJ612"/>
      <c r="VK612"/>
      <c r="VL612"/>
      <c r="VM612"/>
      <c r="VN612"/>
      <c r="VO612"/>
      <c r="VP612"/>
      <c r="VQ612"/>
      <c r="VR612"/>
      <c r="VS612"/>
      <c r="VT612"/>
      <c r="VU612"/>
      <c r="VV612"/>
      <c r="VW612"/>
      <c r="VX612"/>
      <c r="VY612"/>
      <c r="VZ612"/>
      <c r="WA612"/>
      <c r="WB612"/>
      <c r="WC612"/>
      <c r="WD612"/>
      <c r="WE612"/>
      <c r="WF612"/>
      <c r="WG612"/>
      <c r="WH612"/>
      <c r="WI612"/>
      <c r="WJ612"/>
      <c r="WK612"/>
      <c r="WL612"/>
      <c r="WM612"/>
      <c r="WN612"/>
      <c r="WO612"/>
      <c r="WP612"/>
      <c r="WQ612"/>
      <c r="WR612"/>
      <c r="WS612"/>
      <c r="WT612"/>
      <c r="WU612"/>
      <c r="WV612"/>
      <c r="WW612"/>
      <c r="WX612"/>
      <c r="WY612"/>
      <c r="WZ612"/>
      <c r="XA612"/>
      <c r="XB612"/>
      <c r="XC612"/>
      <c r="XD612"/>
      <c r="XE612"/>
      <c r="XF612"/>
      <c r="XG612"/>
      <c r="XH612"/>
      <c r="XI612"/>
      <c r="XJ612"/>
      <c r="XK612"/>
      <c r="XL612"/>
      <c r="XM612"/>
      <c r="XN612"/>
      <c r="XO612"/>
      <c r="XP612"/>
      <c r="XQ612"/>
      <c r="XR612"/>
      <c r="XS612"/>
      <c r="XT612"/>
      <c r="XU612"/>
      <c r="XV612"/>
      <c r="XW612"/>
      <c r="XX612"/>
      <c r="XY612"/>
      <c r="XZ612"/>
      <c r="YA612"/>
      <c r="YB612"/>
      <c r="YC612"/>
      <c r="YD612"/>
      <c r="YE612"/>
      <c r="YF612"/>
      <c r="YG612"/>
      <c r="YH612"/>
      <c r="YI612"/>
      <c r="YJ612"/>
      <c r="YK612"/>
      <c r="YL612"/>
      <c r="YM612"/>
      <c r="YN612"/>
      <c r="YO612"/>
      <c r="YP612"/>
      <c r="YQ612"/>
      <c r="YR612"/>
      <c r="YS612"/>
      <c r="YT612"/>
      <c r="YU612"/>
      <c r="YV612"/>
      <c r="YW612"/>
      <c r="YX612"/>
      <c r="YY612"/>
      <c r="YZ612"/>
      <c r="ZA612"/>
      <c r="ZB612"/>
      <c r="ZC612"/>
      <c r="ZD612"/>
      <c r="ZE612"/>
      <c r="ZF612"/>
      <c r="ZG612"/>
      <c r="ZH612"/>
      <c r="ZI612"/>
      <c r="ZJ612"/>
      <c r="ZK612"/>
      <c r="ZL612"/>
      <c r="ZM612"/>
      <c r="ZN612"/>
      <c r="ZO612"/>
      <c r="ZP612"/>
      <c r="ZQ612"/>
      <c r="ZR612"/>
      <c r="ZS612"/>
      <c r="ZT612"/>
      <c r="ZU612"/>
      <c r="ZV612"/>
      <c r="ZW612"/>
      <c r="ZX612"/>
      <c r="ZY612"/>
      <c r="ZZ612"/>
      <c r="AAA612"/>
      <c r="AAB612"/>
      <c r="AAC612"/>
      <c r="AAD612"/>
      <c r="AAE612"/>
      <c r="AAF612"/>
      <c r="AAG612"/>
      <c r="AAH612"/>
      <c r="AAI612"/>
      <c r="AAJ612"/>
      <c r="AAK612"/>
      <c r="AAL612"/>
      <c r="AAM612"/>
      <c r="AAN612"/>
      <c r="AAO612"/>
      <c r="AAP612"/>
      <c r="AAQ612"/>
      <c r="AAR612"/>
      <c r="AAS612"/>
      <c r="AAT612"/>
      <c r="AAU612"/>
      <c r="AAV612"/>
      <c r="AAW612"/>
      <c r="AAX612"/>
      <c r="AAY612"/>
      <c r="AAZ612"/>
      <c r="ABA612"/>
      <c r="ABB612"/>
      <c r="ABC612"/>
      <c r="ABD612"/>
      <c r="ABE612"/>
      <c r="ABF612"/>
      <c r="ABG612"/>
      <c r="ABH612"/>
      <c r="ABI612"/>
      <c r="ABJ612"/>
      <c r="ABK612"/>
      <c r="ABL612"/>
      <c r="ABM612"/>
      <c r="ABN612"/>
      <c r="ABO612"/>
      <c r="ABP612"/>
      <c r="ABQ612"/>
      <c r="ABR612"/>
      <c r="ABS612"/>
      <c r="ABT612"/>
      <c r="ABU612"/>
      <c r="ABV612"/>
      <c r="ABW612"/>
      <c r="ABX612"/>
      <c r="ABY612"/>
      <c r="ABZ612"/>
      <c r="ACA612"/>
      <c r="ACB612"/>
      <c r="ACC612"/>
      <c r="ACD612"/>
      <c r="ACE612"/>
      <c r="ACF612"/>
      <c r="ACG612"/>
      <c r="ACH612"/>
      <c r="ACI612"/>
      <c r="ACJ612"/>
      <c r="ACK612"/>
      <c r="ACL612"/>
      <c r="ACM612"/>
      <c r="ACN612"/>
      <c r="ACO612"/>
      <c r="ACP612"/>
      <c r="ACQ612"/>
      <c r="ACR612"/>
      <c r="ACS612"/>
      <c r="ACT612"/>
      <c r="ACU612"/>
      <c r="ACV612"/>
      <c r="ACW612"/>
      <c r="ACX612"/>
      <c r="ACY612"/>
      <c r="ACZ612"/>
      <c r="ADA612"/>
      <c r="ADB612"/>
      <c r="ADC612"/>
      <c r="ADD612"/>
      <c r="ADE612"/>
      <c r="ADF612"/>
      <c r="ADG612"/>
      <c r="ADH612"/>
      <c r="ADI612"/>
      <c r="ADJ612"/>
      <c r="ADK612"/>
      <c r="ADL612"/>
      <c r="ADM612"/>
      <c r="ADN612"/>
      <c r="ADO612"/>
      <c r="ADP612"/>
      <c r="ADQ612"/>
      <c r="ADR612"/>
      <c r="ADS612"/>
      <c r="ADT612"/>
      <c r="ADU612"/>
      <c r="ADV612"/>
      <c r="ADW612"/>
      <c r="ADX612"/>
      <c r="ADY612"/>
      <c r="ADZ612"/>
      <c r="AEA612"/>
      <c r="AEB612"/>
      <c r="AEC612"/>
      <c r="AED612"/>
      <c r="AEE612"/>
      <c r="AEF612"/>
      <c r="AEG612"/>
      <c r="AEH612"/>
      <c r="AEI612"/>
      <c r="AEJ612"/>
      <c r="AEK612"/>
      <c r="AEL612"/>
      <c r="AEM612"/>
      <c r="AEN612"/>
      <c r="AEO612"/>
      <c r="AEP612"/>
      <c r="AEQ612"/>
      <c r="AER612"/>
      <c r="AES612"/>
      <c r="AET612"/>
      <c r="AEU612"/>
      <c r="AEV612"/>
      <c r="AEW612"/>
      <c r="AEX612"/>
      <c r="AEY612"/>
      <c r="AEZ612"/>
      <c r="AFA612"/>
      <c r="AFB612"/>
      <c r="AFC612"/>
      <c r="AFD612"/>
      <c r="AFE612"/>
      <c r="AFF612"/>
      <c r="AFG612"/>
      <c r="AFH612"/>
      <c r="AFI612"/>
      <c r="AFJ612"/>
      <c r="AFK612"/>
      <c r="AFL612"/>
      <c r="AFM612"/>
      <c r="AFN612"/>
      <c r="AFO612"/>
      <c r="AFP612"/>
      <c r="AFQ612"/>
      <c r="AFR612"/>
      <c r="AFS612"/>
      <c r="AFT612"/>
      <c r="AFU612"/>
      <c r="AFV612"/>
      <c r="AFW612"/>
      <c r="AFX612"/>
      <c r="AFY612"/>
      <c r="AFZ612"/>
      <c r="AGA612"/>
      <c r="AGB612"/>
      <c r="AGC612"/>
      <c r="AGD612"/>
      <c r="AGE612"/>
      <c r="AGF612"/>
      <c r="AGG612"/>
      <c r="AGH612"/>
      <c r="AGI612"/>
      <c r="AGJ612"/>
      <c r="AGK612"/>
      <c r="AGL612"/>
      <c r="AGM612"/>
      <c r="AGN612"/>
      <c r="AGO612"/>
      <c r="AGP612"/>
      <c r="AGQ612"/>
      <c r="AGR612"/>
      <c r="AGS612"/>
      <c r="AGT612"/>
      <c r="AGU612"/>
      <c r="AGV612"/>
      <c r="AGW612"/>
      <c r="AGX612"/>
      <c r="AGY612"/>
      <c r="AGZ612"/>
      <c r="AHA612"/>
      <c r="AHB612"/>
      <c r="AHC612"/>
      <c r="AHD612"/>
      <c r="AHE612"/>
      <c r="AHF612"/>
      <c r="AHG612"/>
      <c r="AHH612"/>
      <c r="AHI612"/>
      <c r="AHJ612"/>
      <c r="AHK612"/>
      <c r="AHL612"/>
      <c r="AHM612"/>
      <c r="AHN612"/>
      <c r="AHO612"/>
      <c r="AHP612"/>
      <c r="AHQ612"/>
      <c r="AHR612"/>
      <c r="AHS612"/>
      <c r="AHT612"/>
      <c r="AHU612"/>
      <c r="AHV612"/>
      <c r="AHW612"/>
      <c r="AHX612"/>
      <c r="AHY612"/>
      <c r="AHZ612"/>
      <c r="AIA612"/>
      <c r="AIB612"/>
      <c r="AIC612"/>
      <c r="AID612"/>
      <c r="AIE612"/>
      <c r="AIF612"/>
      <c r="AIG612"/>
      <c r="AIH612"/>
      <c r="AII612"/>
      <c r="AIJ612"/>
      <c r="AIK612"/>
      <c r="AIL612"/>
      <c r="AIM612"/>
      <c r="AIN612"/>
      <c r="AIO612"/>
      <c r="AIP612"/>
      <c r="AIQ612"/>
      <c r="AIR612"/>
      <c r="AIS612"/>
      <c r="AIT612"/>
      <c r="AIU612"/>
      <c r="AIV612"/>
      <c r="AIW612"/>
      <c r="AIX612"/>
      <c r="AIY612"/>
      <c r="AIZ612"/>
      <c r="AJA612"/>
      <c r="AJB612"/>
      <c r="AJC612"/>
      <c r="AJD612"/>
      <c r="AJE612"/>
      <c r="AJF612"/>
      <c r="AJG612"/>
      <c r="AJH612"/>
      <c r="AJI612"/>
      <c r="AJJ612"/>
      <c r="AJK612"/>
      <c r="AJL612"/>
      <c r="AJM612"/>
      <c r="AJN612"/>
      <c r="AJO612"/>
      <c r="AJP612"/>
      <c r="AJQ612"/>
      <c r="AJR612"/>
      <c r="AJS612"/>
      <c r="AJT612"/>
      <c r="AJU612"/>
      <c r="AJV612"/>
      <c r="AJW612"/>
      <c r="AJX612"/>
      <c r="AJY612"/>
      <c r="AJZ612"/>
      <c r="AKA612"/>
      <c r="AKB612"/>
      <c r="AKC612"/>
      <c r="AKD612"/>
      <c r="AKE612"/>
      <c r="AKF612"/>
      <c r="AKG612"/>
      <c r="AKH612"/>
      <c r="AKI612"/>
      <c r="AKJ612"/>
      <c r="AKK612"/>
      <c r="AKL612"/>
      <c r="AKM612"/>
      <c r="AKN612"/>
      <c r="AKO612"/>
      <c r="AKP612"/>
      <c r="AKQ612"/>
      <c r="AKR612"/>
      <c r="AKS612"/>
      <c r="AKT612"/>
      <c r="AKU612"/>
      <c r="AKV612"/>
      <c r="AKW612"/>
      <c r="AKX612"/>
      <c r="AKY612"/>
      <c r="AKZ612"/>
      <c r="ALA612"/>
      <c r="ALB612"/>
      <c r="ALC612"/>
      <c r="ALD612"/>
      <c r="ALE612"/>
      <c r="ALF612"/>
      <c r="ALG612"/>
      <c r="ALH612"/>
      <c r="ALI612"/>
      <c r="ALJ612"/>
      <c r="ALK612"/>
      <c r="ALL612"/>
      <c r="ALM612"/>
      <c r="ALN612"/>
      <c r="ALO612"/>
      <c r="ALP612"/>
      <c r="ALQ612"/>
      <c r="ALR612"/>
      <c r="ALS612"/>
      <c r="ALT612"/>
      <c r="ALU612"/>
      <c r="ALV612"/>
      <c r="ALW612"/>
      <c r="ALX612"/>
      <c r="ALY612"/>
      <c r="ALZ612"/>
      <c r="AMA612"/>
      <c r="AMB612"/>
      <c r="AMC612"/>
      <c r="AMD612"/>
      <c r="AME612"/>
      <c r="AMF612"/>
      <c r="AMG612"/>
      <c r="AMH612"/>
      <c r="AMI612"/>
      <c r="AMJ612"/>
    </row>
    <row r="613" spans="1:1024" ht="75">
      <c r="A613" s="41" t="s">
        <v>833</v>
      </c>
      <c r="B613" s="41" t="s">
        <v>2925</v>
      </c>
      <c r="C613"/>
      <c r="D613"/>
      <c r="E613"/>
      <c r="F613"/>
      <c r="G613"/>
      <c r="H613"/>
      <c r="I613" s="38">
        <f t="shared" si="9"/>
        <v>2</v>
      </c>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c r="IW613"/>
      <c r="IX613"/>
      <c r="IY613"/>
      <c r="IZ613"/>
      <c r="JA613"/>
      <c r="JB613"/>
      <c r="JC613"/>
      <c r="JD613"/>
      <c r="JE613"/>
      <c r="JF613"/>
      <c r="JG613"/>
      <c r="JH613"/>
      <c r="JI613"/>
      <c r="JJ613"/>
      <c r="JK613"/>
      <c r="JL613"/>
      <c r="JM613"/>
      <c r="JN613"/>
      <c r="JO613"/>
      <c r="JP613"/>
      <c r="JQ613"/>
      <c r="JR613"/>
      <c r="JS613"/>
      <c r="JT613"/>
      <c r="JU613"/>
      <c r="JV613"/>
      <c r="JW613"/>
      <c r="JX613"/>
      <c r="JY613"/>
      <c r="JZ613"/>
      <c r="KA613"/>
      <c r="KB613"/>
      <c r="KC613"/>
      <c r="KD613"/>
      <c r="KE613"/>
      <c r="KF613"/>
      <c r="KG613"/>
      <c r="KH613"/>
      <c r="KI613"/>
      <c r="KJ613"/>
      <c r="KK613"/>
      <c r="KL613"/>
      <c r="KM613"/>
      <c r="KN613"/>
      <c r="KO613"/>
      <c r="KP613"/>
      <c r="KQ613"/>
      <c r="KR613"/>
      <c r="KS613"/>
      <c r="KT613"/>
      <c r="KU613"/>
      <c r="KV613"/>
      <c r="KW613"/>
      <c r="KX613"/>
      <c r="KY613"/>
      <c r="KZ613"/>
      <c r="LA613"/>
      <c r="LB613"/>
      <c r="LC613"/>
      <c r="LD613"/>
      <c r="LE613"/>
      <c r="LF613"/>
      <c r="LG613"/>
      <c r="LH613"/>
      <c r="LI613"/>
      <c r="LJ613"/>
      <c r="LK613"/>
      <c r="LL613"/>
      <c r="LM613"/>
      <c r="LN613"/>
      <c r="LO613"/>
      <c r="LP613"/>
      <c r="LQ613"/>
      <c r="LR613"/>
      <c r="LS613"/>
      <c r="LT613"/>
      <c r="LU613"/>
      <c r="LV613"/>
      <c r="LW613"/>
      <c r="LX613"/>
      <c r="LY613"/>
      <c r="LZ613"/>
      <c r="MA613"/>
      <c r="MB613"/>
      <c r="MC613"/>
      <c r="MD613"/>
      <c r="ME613"/>
      <c r="MF613"/>
      <c r="MG613"/>
      <c r="MH613"/>
      <c r="MI613"/>
      <c r="MJ613"/>
      <c r="MK613"/>
      <c r="ML613"/>
      <c r="MM613"/>
      <c r="MN613"/>
      <c r="MO613"/>
      <c r="MP613"/>
      <c r="MQ613"/>
      <c r="MR613"/>
      <c r="MS613"/>
      <c r="MT613"/>
      <c r="MU613"/>
      <c r="MV613"/>
      <c r="MW613"/>
      <c r="MX613"/>
      <c r="MY613"/>
      <c r="MZ613"/>
      <c r="NA613"/>
      <c r="NB613"/>
      <c r="NC613"/>
      <c r="ND613"/>
      <c r="NE613"/>
      <c r="NF613"/>
      <c r="NG613"/>
      <c r="NH613"/>
      <c r="NI613"/>
      <c r="NJ613"/>
      <c r="NK613"/>
      <c r="NL613"/>
      <c r="NM613"/>
      <c r="NN613"/>
      <c r="NO613"/>
      <c r="NP613"/>
      <c r="NQ613"/>
      <c r="NR613"/>
      <c r="NS613"/>
      <c r="NT613"/>
      <c r="NU613"/>
      <c r="NV613"/>
      <c r="NW613"/>
      <c r="NX613"/>
      <c r="NY613"/>
      <c r="NZ613"/>
      <c r="OA613"/>
      <c r="OB613"/>
      <c r="OC613"/>
      <c r="OD613"/>
      <c r="OE613"/>
      <c r="OF613"/>
      <c r="OG613"/>
      <c r="OH613"/>
      <c r="OI613"/>
      <c r="OJ613"/>
      <c r="OK613"/>
      <c r="OL613"/>
      <c r="OM613"/>
      <c r="ON613"/>
      <c r="OO613"/>
      <c r="OP613"/>
      <c r="OQ613"/>
      <c r="OR613"/>
      <c r="OS613"/>
      <c r="OT613"/>
      <c r="OU613"/>
      <c r="OV613"/>
      <c r="OW613"/>
      <c r="OX613"/>
      <c r="OY613"/>
      <c r="OZ613"/>
      <c r="PA613"/>
      <c r="PB613"/>
      <c r="PC613"/>
      <c r="PD613"/>
      <c r="PE613"/>
      <c r="PF613"/>
      <c r="PG613"/>
      <c r="PH613"/>
      <c r="PI613"/>
      <c r="PJ613"/>
      <c r="PK613"/>
      <c r="PL613"/>
      <c r="PM613"/>
      <c r="PN613"/>
      <c r="PO613"/>
      <c r="PP613"/>
      <c r="PQ613"/>
      <c r="PR613"/>
      <c r="PS613"/>
      <c r="PT613"/>
      <c r="PU613"/>
      <c r="PV613"/>
      <c r="PW613"/>
      <c r="PX613"/>
      <c r="PY613"/>
      <c r="PZ613"/>
      <c r="QA613"/>
      <c r="QB613"/>
      <c r="QC613"/>
      <c r="QD613"/>
      <c r="QE613"/>
      <c r="QF613"/>
      <c r="QG613"/>
      <c r="QH613"/>
      <c r="QI613"/>
      <c r="QJ613"/>
      <c r="QK613"/>
      <c r="QL613"/>
      <c r="QM613"/>
      <c r="QN613"/>
      <c r="QO613"/>
      <c r="QP613"/>
      <c r="QQ613"/>
      <c r="QR613"/>
      <c r="QS613"/>
      <c r="QT613"/>
      <c r="QU613"/>
      <c r="QV613"/>
      <c r="QW613"/>
      <c r="QX613"/>
      <c r="QY613"/>
      <c r="QZ613"/>
      <c r="RA613"/>
      <c r="RB613"/>
      <c r="RC613"/>
      <c r="RD613"/>
      <c r="RE613"/>
      <c r="RF613"/>
      <c r="RG613"/>
      <c r="RH613"/>
      <c r="RI613"/>
      <c r="RJ613"/>
      <c r="RK613"/>
      <c r="RL613"/>
      <c r="RM613"/>
      <c r="RN613"/>
      <c r="RO613"/>
      <c r="RP613"/>
      <c r="RQ613"/>
      <c r="RR613"/>
      <c r="RS613"/>
      <c r="RT613"/>
      <c r="RU613"/>
      <c r="RV613"/>
      <c r="RW613"/>
      <c r="RX613"/>
      <c r="RY613"/>
      <c r="RZ613"/>
      <c r="SA613"/>
      <c r="SB613"/>
      <c r="SC613"/>
      <c r="SD613"/>
      <c r="SE613"/>
      <c r="SF613"/>
      <c r="SG613"/>
      <c r="SH613"/>
      <c r="SI613"/>
      <c r="SJ613"/>
      <c r="SK613"/>
      <c r="SL613"/>
      <c r="SM613"/>
      <c r="SN613"/>
      <c r="SO613"/>
      <c r="SP613"/>
      <c r="SQ613"/>
      <c r="SR613"/>
      <c r="SS613"/>
      <c r="ST613"/>
      <c r="SU613"/>
      <c r="SV613"/>
      <c r="SW613"/>
      <c r="SX613"/>
      <c r="SY613"/>
      <c r="SZ613"/>
      <c r="TA613"/>
      <c r="TB613"/>
      <c r="TC613"/>
      <c r="TD613"/>
      <c r="TE613"/>
      <c r="TF613"/>
      <c r="TG613"/>
      <c r="TH613"/>
      <c r="TI613"/>
      <c r="TJ613"/>
      <c r="TK613"/>
      <c r="TL613"/>
      <c r="TM613"/>
      <c r="TN613"/>
      <c r="TO613"/>
      <c r="TP613"/>
      <c r="TQ613"/>
      <c r="TR613"/>
      <c r="TS613"/>
      <c r="TT613"/>
      <c r="TU613"/>
      <c r="TV613"/>
      <c r="TW613"/>
      <c r="TX613"/>
      <c r="TY613"/>
      <c r="TZ613"/>
      <c r="UA613"/>
      <c r="UB613"/>
      <c r="UC613"/>
      <c r="UD613"/>
      <c r="UE613"/>
      <c r="UF613"/>
      <c r="UG613"/>
      <c r="UH613"/>
      <c r="UI613"/>
      <c r="UJ613"/>
      <c r="UK613"/>
      <c r="UL613"/>
      <c r="UM613"/>
      <c r="UN613"/>
      <c r="UO613"/>
      <c r="UP613"/>
      <c r="UQ613"/>
      <c r="UR613"/>
      <c r="US613"/>
      <c r="UT613"/>
      <c r="UU613"/>
      <c r="UV613"/>
      <c r="UW613"/>
      <c r="UX613"/>
      <c r="UY613"/>
      <c r="UZ613"/>
      <c r="VA613"/>
      <c r="VB613"/>
      <c r="VC613"/>
      <c r="VD613"/>
      <c r="VE613"/>
      <c r="VF613"/>
      <c r="VG613"/>
      <c r="VH613"/>
      <c r="VI613"/>
      <c r="VJ613"/>
      <c r="VK613"/>
      <c r="VL613"/>
      <c r="VM613"/>
      <c r="VN613"/>
      <c r="VO613"/>
      <c r="VP613"/>
      <c r="VQ613"/>
      <c r="VR613"/>
      <c r="VS613"/>
      <c r="VT613"/>
      <c r="VU613"/>
      <c r="VV613"/>
      <c r="VW613"/>
      <c r="VX613"/>
      <c r="VY613"/>
      <c r="VZ613"/>
      <c r="WA613"/>
      <c r="WB613"/>
      <c r="WC613"/>
      <c r="WD613"/>
      <c r="WE613"/>
      <c r="WF613"/>
      <c r="WG613"/>
      <c r="WH613"/>
      <c r="WI613"/>
      <c r="WJ613"/>
      <c r="WK613"/>
      <c r="WL613"/>
      <c r="WM613"/>
      <c r="WN613"/>
      <c r="WO613"/>
      <c r="WP613"/>
      <c r="WQ613"/>
      <c r="WR613"/>
      <c r="WS613"/>
      <c r="WT613"/>
      <c r="WU613"/>
      <c r="WV613"/>
      <c r="WW613"/>
      <c r="WX613"/>
      <c r="WY613"/>
      <c r="WZ613"/>
      <c r="XA613"/>
      <c r="XB613"/>
      <c r="XC613"/>
      <c r="XD613"/>
      <c r="XE613"/>
      <c r="XF613"/>
      <c r="XG613"/>
      <c r="XH613"/>
      <c r="XI613"/>
      <c r="XJ613"/>
      <c r="XK613"/>
      <c r="XL613"/>
      <c r="XM613"/>
      <c r="XN613"/>
      <c r="XO613"/>
      <c r="XP613"/>
      <c r="XQ613"/>
      <c r="XR613"/>
      <c r="XS613"/>
      <c r="XT613"/>
      <c r="XU613"/>
      <c r="XV613"/>
      <c r="XW613"/>
      <c r="XX613"/>
      <c r="XY613"/>
      <c r="XZ613"/>
      <c r="YA613"/>
      <c r="YB613"/>
      <c r="YC613"/>
      <c r="YD613"/>
      <c r="YE613"/>
      <c r="YF613"/>
      <c r="YG613"/>
      <c r="YH613"/>
      <c r="YI613"/>
      <c r="YJ613"/>
      <c r="YK613"/>
      <c r="YL613"/>
      <c r="YM613"/>
      <c r="YN613"/>
      <c r="YO613"/>
      <c r="YP613"/>
      <c r="YQ613"/>
      <c r="YR613"/>
      <c r="YS613"/>
      <c r="YT613"/>
      <c r="YU613"/>
      <c r="YV613"/>
      <c r="YW613"/>
      <c r="YX613"/>
      <c r="YY613"/>
      <c r="YZ613"/>
      <c r="ZA613"/>
      <c r="ZB613"/>
      <c r="ZC613"/>
      <c r="ZD613"/>
      <c r="ZE613"/>
      <c r="ZF613"/>
      <c r="ZG613"/>
      <c r="ZH613"/>
      <c r="ZI613"/>
      <c r="ZJ613"/>
      <c r="ZK613"/>
      <c r="ZL613"/>
      <c r="ZM613"/>
      <c r="ZN613"/>
      <c r="ZO613"/>
      <c r="ZP613"/>
      <c r="ZQ613"/>
      <c r="ZR613"/>
      <c r="ZS613"/>
      <c r="ZT613"/>
      <c r="ZU613"/>
      <c r="ZV613"/>
      <c r="ZW613"/>
      <c r="ZX613"/>
      <c r="ZY613"/>
      <c r="ZZ613"/>
      <c r="AAA613"/>
      <c r="AAB613"/>
      <c r="AAC613"/>
      <c r="AAD613"/>
      <c r="AAE613"/>
      <c r="AAF613"/>
      <c r="AAG613"/>
      <c r="AAH613"/>
      <c r="AAI613"/>
      <c r="AAJ613"/>
      <c r="AAK613"/>
      <c r="AAL613"/>
      <c r="AAM613"/>
      <c r="AAN613"/>
      <c r="AAO613"/>
      <c r="AAP613"/>
      <c r="AAQ613"/>
      <c r="AAR613"/>
      <c r="AAS613"/>
      <c r="AAT613"/>
      <c r="AAU613"/>
      <c r="AAV613"/>
      <c r="AAW613"/>
      <c r="AAX613"/>
      <c r="AAY613"/>
      <c r="AAZ613"/>
      <c r="ABA613"/>
      <c r="ABB613"/>
      <c r="ABC613"/>
      <c r="ABD613"/>
      <c r="ABE613"/>
      <c r="ABF613"/>
      <c r="ABG613"/>
      <c r="ABH613"/>
      <c r="ABI613"/>
      <c r="ABJ613"/>
      <c r="ABK613"/>
      <c r="ABL613"/>
      <c r="ABM613"/>
      <c r="ABN613"/>
      <c r="ABO613"/>
      <c r="ABP613"/>
      <c r="ABQ613"/>
      <c r="ABR613"/>
      <c r="ABS613"/>
      <c r="ABT613"/>
      <c r="ABU613"/>
      <c r="ABV613"/>
      <c r="ABW613"/>
      <c r="ABX613"/>
      <c r="ABY613"/>
      <c r="ABZ613"/>
      <c r="ACA613"/>
      <c r="ACB613"/>
      <c r="ACC613"/>
      <c r="ACD613"/>
      <c r="ACE613"/>
      <c r="ACF613"/>
      <c r="ACG613"/>
      <c r="ACH613"/>
      <c r="ACI613"/>
      <c r="ACJ613"/>
      <c r="ACK613"/>
      <c r="ACL613"/>
      <c r="ACM613"/>
      <c r="ACN613"/>
      <c r="ACO613"/>
      <c r="ACP613"/>
      <c r="ACQ613"/>
      <c r="ACR613"/>
      <c r="ACS613"/>
      <c r="ACT613"/>
      <c r="ACU613"/>
      <c r="ACV613"/>
      <c r="ACW613"/>
      <c r="ACX613"/>
      <c r="ACY613"/>
      <c r="ACZ613"/>
      <c r="ADA613"/>
      <c r="ADB613"/>
      <c r="ADC613"/>
      <c r="ADD613"/>
      <c r="ADE613"/>
      <c r="ADF613"/>
      <c r="ADG613"/>
      <c r="ADH613"/>
      <c r="ADI613"/>
      <c r="ADJ613"/>
      <c r="ADK613"/>
      <c r="ADL613"/>
      <c r="ADM613"/>
      <c r="ADN613"/>
      <c r="ADO613"/>
      <c r="ADP613"/>
      <c r="ADQ613"/>
      <c r="ADR613"/>
      <c r="ADS613"/>
      <c r="ADT613"/>
      <c r="ADU613"/>
      <c r="ADV613"/>
      <c r="ADW613"/>
      <c r="ADX613"/>
      <c r="ADY613"/>
      <c r="ADZ613"/>
      <c r="AEA613"/>
      <c r="AEB613"/>
      <c r="AEC613"/>
      <c r="AED613"/>
      <c r="AEE613"/>
      <c r="AEF613"/>
      <c r="AEG613"/>
      <c r="AEH613"/>
      <c r="AEI613"/>
      <c r="AEJ613"/>
      <c r="AEK613"/>
      <c r="AEL613"/>
      <c r="AEM613"/>
      <c r="AEN613"/>
      <c r="AEO613"/>
      <c r="AEP613"/>
      <c r="AEQ613"/>
      <c r="AER613"/>
      <c r="AES613"/>
      <c r="AET613"/>
      <c r="AEU613"/>
      <c r="AEV613"/>
      <c r="AEW613"/>
      <c r="AEX613"/>
      <c r="AEY613"/>
      <c r="AEZ613"/>
      <c r="AFA613"/>
      <c r="AFB613"/>
      <c r="AFC613"/>
      <c r="AFD613"/>
      <c r="AFE613"/>
      <c r="AFF613"/>
      <c r="AFG613"/>
      <c r="AFH613"/>
      <c r="AFI613"/>
      <c r="AFJ613"/>
      <c r="AFK613"/>
      <c r="AFL613"/>
      <c r="AFM613"/>
      <c r="AFN613"/>
      <c r="AFO613"/>
      <c r="AFP613"/>
      <c r="AFQ613"/>
      <c r="AFR613"/>
      <c r="AFS613"/>
      <c r="AFT613"/>
      <c r="AFU613"/>
      <c r="AFV613"/>
      <c r="AFW613"/>
      <c r="AFX613"/>
      <c r="AFY613"/>
      <c r="AFZ613"/>
      <c r="AGA613"/>
      <c r="AGB613"/>
      <c r="AGC613"/>
      <c r="AGD613"/>
      <c r="AGE613"/>
      <c r="AGF613"/>
      <c r="AGG613"/>
      <c r="AGH613"/>
      <c r="AGI613"/>
      <c r="AGJ613"/>
      <c r="AGK613"/>
      <c r="AGL613"/>
      <c r="AGM613"/>
      <c r="AGN613"/>
      <c r="AGO613"/>
      <c r="AGP613"/>
      <c r="AGQ613"/>
      <c r="AGR613"/>
      <c r="AGS613"/>
      <c r="AGT613"/>
      <c r="AGU613"/>
      <c r="AGV613"/>
      <c r="AGW613"/>
      <c r="AGX613"/>
      <c r="AGY613"/>
      <c r="AGZ613"/>
      <c r="AHA613"/>
      <c r="AHB613"/>
      <c r="AHC613"/>
      <c r="AHD613"/>
      <c r="AHE613"/>
      <c r="AHF613"/>
      <c r="AHG613"/>
      <c r="AHH613"/>
      <c r="AHI613"/>
      <c r="AHJ613"/>
      <c r="AHK613"/>
      <c r="AHL613"/>
      <c r="AHM613"/>
      <c r="AHN613"/>
      <c r="AHO613"/>
      <c r="AHP613"/>
      <c r="AHQ613"/>
      <c r="AHR613"/>
      <c r="AHS613"/>
      <c r="AHT613"/>
      <c r="AHU613"/>
      <c r="AHV613"/>
      <c r="AHW613"/>
      <c r="AHX613"/>
      <c r="AHY613"/>
      <c r="AHZ613"/>
      <c r="AIA613"/>
      <c r="AIB613"/>
      <c r="AIC613"/>
      <c r="AID613"/>
      <c r="AIE613"/>
      <c r="AIF613"/>
      <c r="AIG613"/>
      <c r="AIH613"/>
      <c r="AII613"/>
      <c r="AIJ613"/>
      <c r="AIK613"/>
      <c r="AIL613"/>
      <c r="AIM613"/>
      <c r="AIN613"/>
      <c r="AIO613"/>
      <c r="AIP613"/>
      <c r="AIQ613"/>
      <c r="AIR613"/>
      <c r="AIS613"/>
      <c r="AIT613"/>
      <c r="AIU613"/>
      <c r="AIV613"/>
      <c r="AIW613"/>
      <c r="AIX613"/>
      <c r="AIY613"/>
      <c r="AIZ613"/>
      <c r="AJA613"/>
      <c r="AJB613"/>
      <c r="AJC613"/>
      <c r="AJD613"/>
      <c r="AJE613"/>
      <c r="AJF613"/>
      <c r="AJG613"/>
      <c r="AJH613"/>
      <c r="AJI613"/>
      <c r="AJJ613"/>
      <c r="AJK613"/>
      <c r="AJL613"/>
      <c r="AJM613"/>
      <c r="AJN613"/>
      <c r="AJO613"/>
      <c r="AJP613"/>
      <c r="AJQ613"/>
      <c r="AJR613"/>
      <c r="AJS613"/>
      <c r="AJT613"/>
      <c r="AJU613"/>
      <c r="AJV613"/>
      <c r="AJW613"/>
      <c r="AJX613"/>
      <c r="AJY613"/>
      <c r="AJZ613"/>
      <c r="AKA613"/>
      <c r="AKB613"/>
      <c r="AKC613"/>
      <c r="AKD613"/>
      <c r="AKE613"/>
      <c r="AKF613"/>
      <c r="AKG613"/>
      <c r="AKH613"/>
      <c r="AKI613"/>
      <c r="AKJ613"/>
      <c r="AKK613"/>
      <c r="AKL613"/>
      <c r="AKM613"/>
      <c r="AKN613"/>
      <c r="AKO613"/>
      <c r="AKP613"/>
      <c r="AKQ613"/>
      <c r="AKR613"/>
      <c r="AKS613"/>
      <c r="AKT613"/>
      <c r="AKU613"/>
      <c r="AKV613"/>
      <c r="AKW613"/>
      <c r="AKX613"/>
      <c r="AKY613"/>
      <c r="AKZ613"/>
      <c r="ALA613"/>
      <c r="ALB613"/>
      <c r="ALC613"/>
      <c r="ALD613"/>
      <c r="ALE613"/>
      <c r="ALF613"/>
      <c r="ALG613"/>
      <c r="ALH613"/>
      <c r="ALI613"/>
      <c r="ALJ613"/>
      <c r="ALK613"/>
      <c r="ALL613"/>
      <c r="ALM613"/>
      <c r="ALN613"/>
      <c r="ALO613"/>
      <c r="ALP613"/>
      <c r="ALQ613"/>
      <c r="ALR613"/>
      <c r="ALS613"/>
      <c r="ALT613"/>
      <c r="ALU613"/>
      <c r="ALV613"/>
      <c r="ALW613"/>
      <c r="ALX613"/>
      <c r="ALY613"/>
      <c r="ALZ613"/>
      <c r="AMA613"/>
      <c r="AMB613"/>
      <c r="AMC613"/>
      <c r="AMD613"/>
      <c r="AME613"/>
      <c r="AMF613"/>
      <c r="AMG613"/>
      <c r="AMH613"/>
      <c r="AMI613"/>
      <c r="AMJ613"/>
    </row>
    <row r="614" spans="1:1024" ht="90">
      <c r="A614" s="41" t="s">
        <v>834</v>
      </c>
      <c r="B614" s="41" t="s">
        <v>2926</v>
      </c>
      <c r="C614"/>
      <c r="D614"/>
      <c r="E614"/>
      <c r="F614"/>
      <c r="G614"/>
      <c r="H614"/>
      <c r="I614" s="38">
        <f t="shared" si="9"/>
        <v>2</v>
      </c>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c r="IW614"/>
      <c r="IX614"/>
      <c r="IY614"/>
      <c r="IZ614"/>
      <c r="JA614"/>
      <c r="JB614"/>
      <c r="JC614"/>
      <c r="JD614"/>
      <c r="JE614"/>
      <c r="JF614"/>
      <c r="JG614"/>
      <c r="JH614"/>
      <c r="JI614"/>
      <c r="JJ614"/>
      <c r="JK614"/>
      <c r="JL614"/>
      <c r="JM614"/>
      <c r="JN614"/>
      <c r="JO614"/>
      <c r="JP614"/>
      <c r="JQ614"/>
      <c r="JR614"/>
      <c r="JS614"/>
      <c r="JT614"/>
      <c r="JU614"/>
      <c r="JV614"/>
      <c r="JW614"/>
      <c r="JX614"/>
      <c r="JY614"/>
      <c r="JZ614"/>
      <c r="KA614"/>
      <c r="KB614"/>
      <c r="KC614"/>
      <c r="KD614"/>
      <c r="KE614"/>
      <c r="KF614"/>
      <c r="KG614"/>
      <c r="KH614"/>
      <c r="KI614"/>
      <c r="KJ614"/>
      <c r="KK614"/>
      <c r="KL614"/>
      <c r="KM614"/>
      <c r="KN614"/>
      <c r="KO614"/>
      <c r="KP614"/>
      <c r="KQ614"/>
      <c r="KR614"/>
      <c r="KS614"/>
      <c r="KT614"/>
      <c r="KU614"/>
      <c r="KV614"/>
      <c r="KW614"/>
      <c r="KX614"/>
      <c r="KY614"/>
      <c r="KZ614"/>
      <c r="LA614"/>
      <c r="LB614"/>
      <c r="LC614"/>
      <c r="LD614"/>
      <c r="LE614"/>
      <c r="LF614"/>
      <c r="LG614"/>
      <c r="LH614"/>
      <c r="LI614"/>
      <c r="LJ614"/>
      <c r="LK614"/>
      <c r="LL614"/>
      <c r="LM614"/>
      <c r="LN614"/>
      <c r="LO614"/>
      <c r="LP614"/>
      <c r="LQ614"/>
      <c r="LR614"/>
      <c r="LS614"/>
      <c r="LT614"/>
      <c r="LU614"/>
      <c r="LV614"/>
      <c r="LW614"/>
      <c r="LX614"/>
      <c r="LY614"/>
      <c r="LZ614"/>
      <c r="MA614"/>
      <c r="MB614"/>
      <c r="MC614"/>
      <c r="MD614"/>
      <c r="ME614"/>
      <c r="MF614"/>
      <c r="MG614"/>
      <c r="MH614"/>
      <c r="MI614"/>
      <c r="MJ614"/>
      <c r="MK614"/>
      <c r="ML614"/>
      <c r="MM614"/>
      <c r="MN614"/>
      <c r="MO614"/>
      <c r="MP614"/>
      <c r="MQ614"/>
      <c r="MR614"/>
      <c r="MS614"/>
      <c r="MT614"/>
      <c r="MU614"/>
      <c r="MV614"/>
      <c r="MW614"/>
      <c r="MX614"/>
      <c r="MY614"/>
      <c r="MZ614"/>
      <c r="NA614"/>
      <c r="NB614"/>
      <c r="NC614"/>
      <c r="ND614"/>
      <c r="NE614"/>
      <c r="NF614"/>
      <c r="NG614"/>
      <c r="NH614"/>
      <c r="NI614"/>
      <c r="NJ614"/>
      <c r="NK614"/>
      <c r="NL614"/>
      <c r="NM614"/>
      <c r="NN614"/>
      <c r="NO614"/>
      <c r="NP614"/>
      <c r="NQ614"/>
      <c r="NR614"/>
      <c r="NS614"/>
      <c r="NT614"/>
      <c r="NU614"/>
      <c r="NV614"/>
      <c r="NW614"/>
      <c r="NX614"/>
      <c r="NY614"/>
      <c r="NZ614"/>
      <c r="OA614"/>
      <c r="OB614"/>
      <c r="OC614"/>
      <c r="OD614"/>
      <c r="OE614"/>
      <c r="OF614"/>
      <c r="OG614"/>
      <c r="OH614"/>
      <c r="OI614"/>
      <c r="OJ614"/>
      <c r="OK614"/>
      <c r="OL614"/>
      <c r="OM614"/>
      <c r="ON614"/>
      <c r="OO614"/>
      <c r="OP614"/>
      <c r="OQ614"/>
      <c r="OR614"/>
      <c r="OS614"/>
      <c r="OT614"/>
      <c r="OU614"/>
      <c r="OV614"/>
      <c r="OW614"/>
      <c r="OX614"/>
      <c r="OY614"/>
      <c r="OZ614"/>
      <c r="PA614"/>
      <c r="PB614"/>
      <c r="PC614"/>
      <c r="PD614"/>
      <c r="PE614"/>
      <c r="PF614"/>
      <c r="PG614"/>
      <c r="PH614"/>
      <c r="PI614"/>
      <c r="PJ614"/>
      <c r="PK614"/>
      <c r="PL614"/>
      <c r="PM614"/>
      <c r="PN614"/>
      <c r="PO614"/>
      <c r="PP614"/>
      <c r="PQ614"/>
      <c r="PR614"/>
      <c r="PS614"/>
      <c r="PT614"/>
      <c r="PU614"/>
      <c r="PV614"/>
      <c r="PW614"/>
      <c r="PX614"/>
      <c r="PY614"/>
      <c r="PZ614"/>
      <c r="QA614"/>
      <c r="QB614"/>
      <c r="QC614"/>
      <c r="QD614"/>
      <c r="QE614"/>
      <c r="QF614"/>
      <c r="QG614"/>
      <c r="QH614"/>
      <c r="QI614"/>
      <c r="QJ614"/>
      <c r="QK614"/>
      <c r="QL614"/>
      <c r="QM614"/>
      <c r="QN614"/>
      <c r="QO614"/>
      <c r="QP614"/>
      <c r="QQ614"/>
      <c r="QR614"/>
      <c r="QS614"/>
      <c r="QT614"/>
      <c r="QU614"/>
      <c r="QV614"/>
      <c r="QW614"/>
      <c r="QX614"/>
      <c r="QY614"/>
      <c r="QZ614"/>
      <c r="RA614"/>
      <c r="RB614"/>
      <c r="RC614"/>
      <c r="RD614"/>
      <c r="RE614"/>
      <c r="RF614"/>
      <c r="RG614"/>
      <c r="RH614"/>
      <c r="RI614"/>
      <c r="RJ614"/>
      <c r="RK614"/>
      <c r="RL614"/>
      <c r="RM614"/>
      <c r="RN614"/>
      <c r="RO614"/>
      <c r="RP614"/>
      <c r="RQ614"/>
      <c r="RR614"/>
      <c r="RS614"/>
      <c r="RT614"/>
      <c r="RU614"/>
      <c r="RV614"/>
      <c r="RW614"/>
      <c r="RX614"/>
      <c r="RY614"/>
      <c r="RZ614"/>
      <c r="SA614"/>
      <c r="SB614"/>
      <c r="SC614"/>
      <c r="SD614"/>
      <c r="SE614"/>
      <c r="SF614"/>
      <c r="SG614"/>
      <c r="SH614"/>
      <c r="SI614"/>
      <c r="SJ614"/>
      <c r="SK614"/>
      <c r="SL614"/>
      <c r="SM614"/>
      <c r="SN614"/>
      <c r="SO614"/>
      <c r="SP614"/>
      <c r="SQ614"/>
      <c r="SR614"/>
      <c r="SS614"/>
      <c r="ST614"/>
      <c r="SU614"/>
      <c r="SV614"/>
      <c r="SW614"/>
      <c r="SX614"/>
      <c r="SY614"/>
      <c r="SZ614"/>
      <c r="TA614"/>
      <c r="TB614"/>
      <c r="TC614"/>
      <c r="TD614"/>
      <c r="TE614"/>
      <c r="TF614"/>
      <c r="TG614"/>
      <c r="TH614"/>
      <c r="TI614"/>
      <c r="TJ614"/>
      <c r="TK614"/>
      <c r="TL614"/>
      <c r="TM614"/>
      <c r="TN614"/>
      <c r="TO614"/>
      <c r="TP614"/>
      <c r="TQ614"/>
      <c r="TR614"/>
      <c r="TS614"/>
      <c r="TT614"/>
      <c r="TU614"/>
      <c r="TV614"/>
      <c r="TW614"/>
      <c r="TX614"/>
      <c r="TY614"/>
      <c r="TZ614"/>
      <c r="UA614"/>
      <c r="UB614"/>
      <c r="UC614"/>
      <c r="UD614"/>
      <c r="UE614"/>
      <c r="UF614"/>
      <c r="UG614"/>
      <c r="UH614"/>
      <c r="UI614"/>
      <c r="UJ614"/>
      <c r="UK614"/>
      <c r="UL614"/>
      <c r="UM614"/>
      <c r="UN614"/>
      <c r="UO614"/>
      <c r="UP614"/>
      <c r="UQ614"/>
      <c r="UR614"/>
      <c r="US614"/>
      <c r="UT614"/>
      <c r="UU614"/>
      <c r="UV614"/>
      <c r="UW614"/>
      <c r="UX614"/>
      <c r="UY614"/>
      <c r="UZ614"/>
      <c r="VA614"/>
      <c r="VB614"/>
      <c r="VC614"/>
      <c r="VD614"/>
      <c r="VE614"/>
      <c r="VF614"/>
      <c r="VG614"/>
      <c r="VH614"/>
      <c r="VI614"/>
      <c r="VJ614"/>
      <c r="VK614"/>
      <c r="VL614"/>
      <c r="VM614"/>
      <c r="VN614"/>
      <c r="VO614"/>
      <c r="VP614"/>
      <c r="VQ614"/>
      <c r="VR614"/>
      <c r="VS614"/>
      <c r="VT614"/>
      <c r="VU614"/>
      <c r="VV614"/>
      <c r="VW614"/>
      <c r="VX614"/>
      <c r="VY614"/>
      <c r="VZ614"/>
      <c r="WA614"/>
      <c r="WB614"/>
      <c r="WC614"/>
      <c r="WD614"/>
      <c r="WE614"/>
      <c r="WF614"/>
      <c r="WG614"/>
      <c r="WH614"/>
      <c r="WI614"/>
      <c r="WJ614"/>
      <c r="WK614"/>
      <c r="WL614"/>
      <c r="WM614"/>
      <c r="WN614"/>
      <c r="WO614"/>
      <c r="WP614"/>
      <c r="WQ614"/>
      <c r="WR614"/>
      <c r="WS614"/>
      <c r="WT614"/>
      <c r="WU614"/>
      <c r="WV614"/>
      <c r="WW614"/>
      <c r="WX614"/>
      <c r="WY614"/>
      <c r="WZ614"/>
      <c r="XA614"/>
      <c r="XB614"/>
      <c r="XC614"/>
      <c r="XD614"/>
      <c r="XE614"/>
      <c r="XF614"/>
      <c r="XG614"/>
      <c r="XH614"/>
      <c r="XI614"/>
      <c r="XJ614"/>
      <c r="XK614"/>
      <c r="XL614"/>
      <c r="XM614"/>
      <c r="XN614"/>
      <c r="XO614"/>
      <c r="XP614"/>
      <c r="XQ614"/>
      <c r="XR614"/>
      <c r="XS614"/>
      <c r="XT614"/>
      <c r="XU614"/>
      <c r="XV614"/>
      <c r="XW614"/>
      <c r="XX614"/>
      <c r="XY614"/>
      <c r="XZ614"/>
      <c r="YA614"/>
      <c r="YB614"/>
      <c r="YC614"/>
      <c r="YD614"/>
      <c r="YE614"/>
      <c r="YF614"/>
      <c r="YG614"/>
      <c r="YH614"/>
      <c r="YI614"/>
      <c r="YJ614"/>
      <c r="YK614"/>
      <c r="YL614"/>
      <c r="YM614"/>
      <c r="YN614"/>
      <c r="YO614"/>
      <c r="YP614"/>
      <c r="YQ614"/>
      <c r="YR614"/>
      <c r="YS614"/>
      <c r="YT614"/>
      <c r="YU614"/>
      <c r="YV614"/>
      <c r="YW614"/>
      <c r="YX614"/>
      <c r="YY614"/>
      <c r="YZ614"/>
      <c r="ZA614"/>
      <c r="ZB614"/>
      <c r="ZC614"/>
      <c r="ZD614"/>
      <c r="ZE614"/>
      <c r="ZF614"/>
      <c r="ZG614"/>
      <c r="ZH614"/>
      <c r="ZI614"/>
      <c r="ZJ614"/>
      <c r="ZK614"/>
      <c r="ZL614"/>
      <c r="ZM614"/>
      <c r="ZN614"/>
      <c r="ZO614"/>
      <c r="ZP614"/>
      <c r="ZQ614"/>
      <c r="ZR614"/>
      <c r="ZS614"/>
      <c r="ZT614"/>
      <c r="ZU614"/>
      <c r="ZV614"/>
      <c r="ZW614"/>
      <c r="ZX614"/>
      <c r="ZY614"/>
      <c r="ZZ614"/>
      <c r="AAA614"/>
      <c r="AAB614"/>
      <c r="AAC614"/>
      <c r="AAD614"/>
      <c r="AAE614"/>
      <c r="AAF614"/>
      <c r="AAG614"/>
      <c r="AAH614"/>
      <c r="AAI614"/>
      <c r="AAJ614"/>
      <c r="AAK614"/>
      <c r="AAL614"/>
      <c r="AAM614"/>
      <c r="AAN614"/>
      <c r="AAO614"/>
      <c r="AAP614"/>
      <c r="AAQ614"/>
      <c r="AAR614"/>
      <c r="AAS614"/>
      <c r="AAT614"/>
      <c r="AAU614"/>
      <c r="AAV614"/>
      <c r="AAW614"/>
      <c r="AAX614"/>
      <c r="AAY614"/>
      <c r="AAZ614"/>
      <c r="ABA614"/>
      <c r="ABB614"/>
      <c r="ABC614"/>
      <c r="ABD614"/>
      <c r="ABE614"/>
      <c r="ABF614"/>
      <c r="ABG614"/>
      <c r="ABH614"/>
      <c r="ABI614"/>
      <c r="ABJ614"/>
      <c r="ABK614"/>
      <c r="ABL614"/>
      <c r="ABM614"/>
      <c r="ABN614"/>
      <c r="ABO614"/>
      <c r="ABP614"/>
      <c r="ABQ614"/>
      <c r="ABR614"/>
      <c r="ABS614"/>
      <c r="ABT614"/>
      <c r="ABU614"/>
      <c r="ABV614"/>
      <c r="ABW614"/>
      <c r="ABX614"/>
      <c r="ABY614"/>
      <c r="ABZ614"/>
      <c r="ACA614"/>
      <c r="ACB614"/>
      <c r="ACC614"/>
      <c r="ACD614"/>
      <c r="ACE614"/>
      <c r="ACF614"/>
      <c r="ACG614"/>
      <c r="ACH614"/>
      <c r="ACI614"/>
      <c r="ACJ614"/>
      <c r="ACK614"/>
      <c r="ACL614"/>
      <c r="ACM614"/>
      <c r="ACN614"/>
      <c r="ACO614"/>
      <c r="ACP614"/>
      <c r="ACQ614"/>
      <c r="ACR614"/>
      <c r="ACS614"/>
      <c r="ACT614"/>
      <c r="ACU614"/>
      <c r="ACV614"/>
      <c r="ACW614"/>
      <c r="ACX614"/>
      <c r="ACY614"/>
      <c r="ACZ614"/>
      <c r="ADA614"/>
      <c r="ADB614"/>
      <c r="ADC614"/>
      <c r="ADD614"/>
      <c r="ADE614"/>
      <c r="ADF614"/>
      <c r="ADG614"/>
      <c r="ADH614"/>
      <c r="ADI614"/>
      <c r="ADJ614"/>
      <c r="ADK614"/>
      <c r="ADL614"/>
      <c r="ADM614"/>
      <c r="ADN614"/>
      <c r="ADO614"/>
      <c r="ADP614"/>
      <c r="ADQ614"/>
      <c r="ADR614"/>
      <c r="ADS614"/>
      <c r="ADT614"/>
      <c r="ADU614"/>
      <c r="ADV614"/>
      <c r="ADW614"/>
      <c r="ADX614"/>
      <c r="ADY614"/>
      <c r="ADZ614"/>
      <c r="AEA614"/>
      <c r="AEB614"/>
      <c r="AEC614"/>
      <c r="AED614"/>
      <c r="AEE614"/>
      <c r="AEF614"/>
      <c r="AEG614"/>
      <c r="AEH614"/>
      <c r="AEI614"/>
      <c r="AEJ614"/>
      <c r="AEK614"/>
      <c r="AEL614"/>
      <c r="AEM614"/>
      <c r="AEN614"/>
      <c r="AEO614"/>
      <c r="AEP614"/>
      <c r="AEQ614"/>
      <c r="AER614"/>
      <c r="AES614"/>
      <c r="AET614"/>
      <c r="AEU614"/>
      <c r="AEV614"/>
      <c r="AEW614"/>
      <c r="AEX614"/>
      <c r="AEY614"/>
      <c r="AEZ614"/>
      <c r="AFA614"/>
      <c r="AFB614"/>
      <c r="AFC614"/>
      <c r="AFD614"/>
      <c r="AFE614"/>
      <c r="AFF614"/>
      <c r="AFG614"/>
      <c r="AFH614"/>
      <c r="AFI614"/>
      <c r="AFJ614"/>
      <c r="AFK614"/>
      <c r="AFL614"/>
      <c r="AFM614"/>
      <c r="AFN614"/>
      <c r="AFO614"/>
      <c r="AFP614"/>
      <c r="AFQ614"/>
      <c r="AFR614"/>
      <c r="AFS614"/>
      <c r="AFT614"/>
      <c r="AFU614"/>
      <c r="AFV614"/>
      <c r="AFW614"/>
      <c r="AFX614"/>
      <c r="AFY614"/>
      <c r="AFZ614"/>
      <c r="AGA614"/>
      <c r="AGB614"/>
      <c r="AGC614"/>
      <c r="AGD614"/>
      <c r="AGE614"/>
      <c r="AGF614"/>
      <c r="AGG614"/>
      <c r="AGH614"/>
      <c r="AGI614"/>
      <c r="AGJ614"/>
      <c r="AGK614"/>
      <c r="AGL614"/>
      <c r="AGM614"/>
      <c r="AGN614"/>
      <c r="AGO614"/>
      <c r="AGP614"/>
      <c r="AGQ614"/>
      <c r="AGR614"/>
      <c r="AGS614"/>
      <c r="AGT614"/>
      <c r="AGU614"/>
      <c r="AGV614"/>
      <c r="AGW614"/>
      <c r="AGX614"/>
      <c r="AGY614"/>
      <c r="AGZ614"/>
      <c r="AHA614"/>
      <c r="AHB614"/>
      <c r="AHC614"/>
      <c r="AHD614"/>
      <c r="AHE614"/>
      <c r="AHF614"/>
      <c r="AHG614"/>
      <c r="AHH614"/>
      <c r="AHI614"/>
      <c r="AHJ614"/>
      <c r="AHK614"/>
      <c r="AHL614"/>
      <c r="AHM614"/>
      <c r="AHN614"/>
      <c r="AHO614"/>
      <c r="AHP614"/>
      <c r="AHQ614"/>
      <c r="AHR614"/>
      <c r="AHS614"/>
      <c r="AHT614"/>
      <c r="AHU614"/>
      <c r="AHV614"/>
      <c r="AHW614"/>
      <c r="AHX614"/>
      <c r="AHY614"/>
      <c r="AHZ614"/>
      <c r="AIA614"/>
      <c r="AIB614"/>
      <c r="AIC614"/>
      <c r="AID614"/>
      <c r="AIE614"/>
      <c r="AIF614"/>
      <c r="AIG614"/>
      <c r="AIH614"/>
      <c r="AII614"/>
      <c r="AIJ614"/>
      <c r="AIK614"/>
      <c r="AIL614"/>
      <c r="AIM614"/>
      <c r="AIN614"/>
      <c r="AIO614"/>
      <c r="AIP614"/>
      <c r="AIQ614"/>
      <c r="AIR614"/>
      <c r="AIS614"/>
      <c r="AIT614"/>
      <c r="AIU614"/>
      <c r="AIV614"/>
      <c r="AIW614"/>
      <c r="AIX614"/>
      <c r="AIY614"/>
      <c r="AIZ614"/>
      <c r="AJA614"/>
      <c r="AJB614"/>
      <c r="AJC614"/>
      <c r="AJD614"/>
      <c r="AJE614"/>
      <c r="AJF614"/>
      <c r="AJG614"/>
      <c r="AJH614"/>
      <c r="AJI614"/>
      <c r="AJJ614"/>
      <c r="AJK614"/>
      <c r="AJL614"/>
      <c r="AJM614"/>
      <c r="AJN614"/>
      <c r="AJO614"/>
      <c r="AJP614"/>
      <c r="AJQ614"/>
      <c r="AJR614"/>
      <c r="AJS614"/>
      <c r="AJT614"/>
      <c r="AJU614"/>
      <c r="AJV614"/>
      <c r="AJW614"/>
      <c r="AJX614"/>
      <c r="AJY614"/>
      <c r="AJZ614"/>
      <c r="AKA614"/>
      <c r="AKB614"/>
      <c r="AKC614"/>
      <c r="AKD614"/>
      <c r="AKE614"/>
      <c r="AKF614"/>
      <c r="AKG614"/>
      <c r="AKH614"/>
      <c r="AKI614"/>
      <c r="AKJ614"/>
      <c r="AKK614"/>
      <c r="AKL614"/>
      <c r="AKM614"/>
      <c r="AKN614"/>
      <c r="AKO614"/>
      <c r="AKP614"/>
      <c r="AKQ614"/>
      <c r="AKR614"/>
      <c r="AKS614"/>
      <c r="AKT614"/>
      <c r="AKU614"/>
      <c r="AKV614"/>
      <c r="AKW614"/>
      <c r="AKX614"/>
      <c r="AKY614"/>
      <c r="AKZ614"/>
      <c r="ALA614"/>
      <c r="ALB614"/>
      <c r="ALC614"/>
      <c r="ALD614"/>
      <c r="ALE614"/>
      <c r="ALF614"/>
      <c r="ALG614"/>
      <c r="ALH614"/>
      <c r="ALI614"/>
      <c r="ALJ614"/>
      <c r="ALK614"/>
      <c r="ALL614"/>
      <c r="ALM614"/>
      <c r="ALN614"/>
      <c r="ALO614"/>
      <c r="ALP614"/>
      <c r="ALQ614"/>
      <c r="ALR614"/>
      <c r="ALS614"/>
      <c r="ALT614"/>
      <c r="ALU614"/>
      <c r="ALV614"/>
      <c r="ALW614"/>
      <c r="ALX614"/>
      <c r="ALY614"/>
      <c r="ALZ614"/>
      <c r="AMA614"/>
      <c r="AMB614"/>
      <c r="AMC614"/>
      <c r="AMD614"/>
      <c r="AME614"/>
      <c r="AMF614"/>
      <c r="AMG614"/>
      <c r="AMH614"/>
      <c r="AMI614"/>
      <c r="AMJ614"/>
    </row>
    <row r="615" spans="1:1024" ht="60">
      <c r="A615" s="41" t="s">
        <v>836</v>
      </c>
      <c r="B615" s="41" t="s">
        <v>2927</v>
      </c>
      <c r="C615"/>
      <c r="D615"/>
      <c r="E615"/>
      <c r="F615"/>
      <c r="G615"/>
      <c r="H615"/>
      <c r="I615" s="38">
        <f t="shared" si="9"/>
        <v>2</v>
      </c>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c r="IW615"/>
      <c r="IX615"/>
      <c r="IY615"/>
      <c r="IZ615"/>
      <c r="JA615"/>
      <c r="JB615"/>
      <c r="JC615"/>
      <c r="JD615"/>
      <c r="JE615"/>
      <c r="JF615"/>
      <c r="JG615"/>
      <c r="JH615"/>
      <c r="JI615"/>
      <c r="JJ615"/>
      <c r="JK615"/>
      <c r="JL615"/>
      <c r="JM615"/>
      <c r="JN615"/>
      <c r="JO615"/>
      <c r="JP615"/>
      <c r="JQ615"/>
      <c r="JR615"/>
      <c r="JS615"/>
      <c r="JT615"/>
      <c r="JU615"/>
      <c r="JV615"/>
      <c r="JW615"/>
      <c r="JX615"/>
      <c r="JY615"/>
      <c r="JZ615"/>
      <c r="KA615"/>
      <c r="KB615"/>
      <c r="KC615"/>
      <c r="KD615"/>
      <c r="KE615"/>
      <c r="KF615"/>
      <c r="KG615"/>
      <c r="KH615"/>
      <c r="KI615"/>
      <c r="KJ615"/>
      <c r="KK615"/>
      <c r="KL615"/>
      <c r="KM615"/>
      <c r="KN615"/>
      <c r="KO615"/>
      <c r="KP615"/>
      <c r="KQ615"/>
      <c r="KR615"/>
      <c r="KS615"/>
      <c r="KT615"/>
      <c r="KU615"/>
      <c r="KV615"/>
      <c r="KW615"/>
      <c r="KX615"/>
      <c r="KY615"/>
      <c r="KZ615"/>
      <c r="LA615"/>
      <c r="LB615"/>
      <c r="LC615"/>
      <c r="LD615"/>
      <c r="LE615"/>
      <c r="LF615"/>
      <c r="LG615"/>
      <c r="LH615"/>
      <c r="LI615"/>
      <c r="LJ615"/>
      <c r="LK615"/>
      <c r="LL615"/>
      <c r="LM615"/>
      <c r="LN615"/>
      <c r="LO615"/>
      <c r="LP615"/>
      <c r="LQ615"/>
      <c r="LR615"/>
      <c r="LS615"/>
      <c r="LT615"/>
      <c r="LU615"/>
      <c r="LV615"/>
      <c r="LW615"/>
      <c r="LX615"/>
      <c r="LY615"/>
      <c r="LZ615"/>
      <c r="MA615"/>
      <c r="MB615"/>
      <c r="MC615"/>
      <c r="MD615"/>
      <c r="ME615"/>
      <c r="MF615"/>
      <c r="MG615"/>
      <c r="MH615"/>
      <c r="MI615"/>
      <c r="MJ615"/>
      <c r="MK615"/>
      <c r="ML615"/>
      <c r="MM615"/>
      <c r="MN615"/>
      <c r="MO615"/>
      <c r="MP615"/>
      <c r="MQ615"/>
      <c r="MR615"/>
      <c r="MS615"/>
      <c r="MT615"/>
      <c r="MU615"/>
      <c r="MV615"/>
      <c r="MW615"/>
      <c r="MX615"/>
      <c r="MY615"/>
      <c r="MZ615"/>
      <c r="NA615"/>
      <c r="NB615"/>
      <c r="NC615"/>
      <c r="ND615"/>
      <c r="NE615"/>
      <c r="NF615"/>
      <c r="NG615"/>
      <c r="NH615"/>
      <c r="NI615"/>
      <c r="NJ615"/>
      <c r="NK615"/>
      <c r="NL615"/>
      <c r="NM615"/>
      <c r="NN615"/>
      <c r="NO615"/>
      <c r="NP615"/>
      <c r="NQ615"/>
      <c r="NR615"/>
      <c r="NS615"/>
      <c r="NT615"/>
      <c r="NU615"/>
      <c r="NV615"/>
      <c r="NW615"/>
      <c r="NX615"/>
      <c r="NY615"/>
      <c r="NZ615"/>
      <c r="OA615"/>
      <c r="OB615"/>
      <c r="OC615"/>
      <c r="OD615"/>
      <c r="OE615"/>
      <c r="OF615"/>
      <c r="OG615"/>
      <c r="OH615"/>
      <c r="OI615"/>
      <c r="OJ615"/>
      <c r="OK615"/>
      <c r="OL615"/>
      <c r="OM615"/>
      <c r="ON615"/>
      <c r="OO615"/>
      <c r="OP615"/>
      <c r="OQ615"/>
      <c r="OR615"/>
      <c r="OS615"/>
      <c r="OT615"/>
      <c r="OU615"/>
      <c r="OV615"/>
      <c r="OW615"/>
      <c r="OX615"/>
      <c r="OY615"/>
      <c r="OZ615"/>
      <c r="PA615"/>
      <c r="PB615"/>
      <c r="PC615"/>
      <c r="PD615"/>
      <c r="PE615"/>
      <c r="PF615"/>
      <c r="PG615"/>
      <c r="PH615"/>
      <c r="PI615"/>
      <c r="PJ615"/>
      <c r="PK615"/>
      <c r="PL615"/>
      <c r="PM615"/>
      <c r="PN615"/>
      <c r="PO615"/>
      <c r="PP615"/>
      <c r="PQ615"/>
      <c r="PR615"/>
      <c r="PS615"/>
      <c r="PT615"/>
      <c r="PU615"/>
      <c r="PV615"/>
      <c r="PW615"/>
      <c r="PX615"/>
      <c r="PY615"/>
      <c r="PZ615"/>
      <c r="QA615"/>
      <c r="QB615"/>
      <c r="QC615"/>
      <c r="QD615"/>
      <c r="QE615"/>
      <c r="QF615"/>
      <c r="QG615"/>
      <c r="QH615"/>
      <c r="QI615"/>
      <c r="QJ615"/>
      <c r="QK615"/>
      <c r="QL615"/>
      <c r="QM615"/>
      <c r="QN615"/>
      <c r="QO615"/>
      <c r="QP615"/>
      <c r="QQ615"/>
      <c r="QR615"/>
      <c r="QS615"/>
      <c r="QT615"/>
      <c r="QU615"/>
      <c r="QV615"/>
      <c r="QW615"/>
      <c r="QX615"/>
      <c r="QY615"/>
      <c r="QZ615"/>
      <c r="RA615"/>
      <c r="RB615"/>
      <c r="RC615"/>
      <c r="RD615"/>
      <c r="RE615"/>
      <c r="RF615"/>
      <c r="RG615"/>
      <c r="RH615"/>
      <c r="RI615"/>
      <c r="RJ615"/>
      <c r="RK615"/>
      <c r="RL615"/>
      <c r="RM615"/>
      <c r="RN615"/>
      <c r="RO615"/>
      <c r="RP615"/>
      <c r="RQ615"/>
      <c r="RR615"/>
      <c r="RS615"/>
      <c r="RT615"/>
      <c r="RU615"/>
      <c r="RV615"/>
      <c r="RW615"/>
      <c r="RX615"/>
      <c r="RY615"/>
      <c r="RZ615"/>
      <c r="SA615"/>
      <c r="SB615"/>
      <c r="SC615"/>
      <c r="SD615"/>
      <c r="SE615"/>
      <c r="SF615"/>
      <c r="SG615"/>
      <c r="SH615"/>
      <c r="SI615"/>
      <c r="SJ615"/>
      <c r="SK615"/>
      <c r="SL615"/>
      <c r="SM615"/>
      <c r="SN615"/>
      <c r="SO615"/>
      <c r="SP615"/>
      <c r="SQ615"/>
      <c r="SR615"/>
      <c r="SS615"/>
      <c r="ST615"/>
      <c r="SU615"/>
      <c r="SV615"/>
      <c r="SW615"/>
      <c r="SX615"/>
      <c r="SY615"/>
      <c r="SZ615"/>
      <c r="TA615"/>
      <c r="TB615"/>
      <c r="TC615"/>
      <c r="TD615"/>
      <c r="TE615"/>
      <c r="TF615"/>
      <c r="TG615"/>
      <c r="TH615"/>
      <c r="TI615"/>
      <c r="TJ615"/>
      <c r="TK615"/>
      <c r="TL615"/>
      <c r="TM615"/>
      <c r="TN615"/>
      <c r="TO615"/>
      <c r="TP615"/>
      <c r="TQ615"/>
      <c r="TR615"/>
      <c r="TS615"/>
      <c r="TT615"/>
      <c r="TU615"/>
      <c r="TV615"/>
      <c r="TW615"/>
      <c r="TX615"/>
      <c r="TY615"/>
      <c r="TZ615"/>
      <c r="UA615"/>
      <c r="UB615"/>
      <c r="UC615"/>
      <c r="UD615"/>
      <c r="UE615"/>
      <c r="UF615"/>
      <c r="UG615"/>
      <c r="UH615"/>
      <c r="UI615"/>
      <c r="UJ615"/>
      <c r="UK615"/>
      <c r="UL615"/>
      <c r="UM615"/>
      <c r="UN615"/>
      <c r="UO615"/>
      <c r="UP615"/>
      <c r="UQ615"/>
      <c r="UR615"/>
      <c r="US615"/>
      <c r="UT615"/>
      <c r="UU615"/>
      <c r="UV615"/>
      <c r="UW615"/>
      <c r="UX615"/>
      <c r="UY615"/>
      <c r="UZ615"/>
      <c r="VA615"/>
      <c r="VB615"/>
      <c r="VC615"/>
      <c r="VD615"/>
      <c r="VE615"/>
      <c r="VF615"/>
      <c r="VG615"/>
      <c r="VH615"/>
      <c r="VI615"/>
      <c r="VJ615"/>
      <c r="VK615"/>
      <c r="VL615"/>
      <c r="VM615"/>
      <c r="VN615"/>
      <c r="VO615"/>
      <c r="VP615"/>
      <c r="VQ615"/>
      <c r="VR615"/>
      <c r="VS615"/>
      <c r="VT615"/>
      <c r="VU615"/>
      <c r="VV615"/>
      <c r="VW615"/>
      <c r="VX615"/>
      <c r="VY615"/>
      <c r="VZ615"/>
      <c r="WA615"/>
      <c r="WB615"/>
      <c r="WC615"/>
      <c r="WD615"/>
      <c r="WE615"/>
      <c r="WF615"/>
      <c r="WG615"/>
      <c r="WH615"/>
      <c r="WI615"/>
      <c r="WJ615"/>
      <c r="WK615"/>
      <c r="WL615"/>
      <c r="WM615"/>
      <c r="WN615"/>
      <c r="WO615"/>
      <c r="WP615"/>
      <c r="WQ615"/>
      <c r="WR615"/>
      <c r="WS615"/>
      <c r="WT615"/>
      <c r="WU615"/>
      <c r="WV615"/>
      <c r="WW615"/>
      <c r="WX615"/>
      <c r="WY615"/>
      <c r="WZ615"/>
      <c r="XA615"/>
      <c r="XB615"/>
      <c r="XC615"/>
      <c r="XD615"/>
      <c r="XE615"/>
      <c r="XF615"/>
      <c r="XG615"/>
      <c r="XH615"/>
      <c r="XI615"/>
      <c r="XJ615"/>
      <c r="XK615"/>
      <c r="XL615"/>
      <c r="XM615"/>
      <c r="XN615"/>
      <c r="XO615"/>
      <c r="XP615"/>
      <c r="XQ615"/>
      <c r="XR615"/>
      <c r="XS615"/>
      <c r="XT615"/>
      <c r="XU615"/>
      <c r="XV615"/>
      <c r="XW615"/>
      <c r="XX615"/>
      <c r="XY615"/>
      <c r="XZ615"/>
      <c r="YA615"/>
      <c r="YB615"/>
      <c r="YC615"/>
      <c r="YD615"/>
      <c r="YE615"/>
      <c r="YF615"/>
      <c r="YG615"/>
      <c r="YH615"/>
      <c r="YI615"/>
      <c r="YJ615"/>
      <c r="YK615"/>
      <c r="YL615"/>
      <c r="YM615"/>
      <c r="YN615"/>
      <c r="YO615"/>
      <c r="YP615"/>
      <c r="YQ615"/>
      <c r="YR615"/>
      <c r="YS615"/>
      <c r="YT615"/>
      <c r="YU615"/>
      <c r="YV615"/>
      <c r="YW615"/>
      <c r="YX615"/>
      <c r="YY615"/>
      <c r="YZ615"/>
      <c r="ZA615"/>
      <c r="ZB615"/>
      <c r="ZC615"/>
      <c r="ZD615"/>
      <c r="ZE615"/>
      <c r="ZF615"/>
      <c r="ZG615"/>
      <c r="ZH615"/>
      <c r="ZI615"/>
      <c r="ZJ615"/>
      <c r="ZK615"/>
      <c r="ZL615"/>
      <c r="ZM615"/>
      <c r="ZN615"/>
      <c r="ZO615"/>
      <c r="ZP615"/>
      <c r="ZQ615"/>
      <c r="ZR615"/>
      <c r="ZS615"/>
      <c r="ZT615"/>
      <c r="ZU615"/>
      <c r="ZV615"/>
      <c r="ZW615"/>
      <c r="ZX615"/>
      <c r="ZY615"/>
      <c r="ZZ615"/>
      <c r="AAA615"/>
      <c r="AAB615"/>
      <c r="AAC615"/>
      <c r="AAD615"/>
      <c r="AAE615"/>
      <c r="AAF615"/>
      <c r="AAG615"/>
      <c r="AAH615"/>
      <c r="AAI615"/>
      <c r="AAJ615"/>
      <c r="AAK615"/>
      <c r="AAL615"/>
      <c r="AAM615"/>
      <c r="AAN615"/>
      <c r="AAO615"/>
      <c r="AAP615"/>
      <c r="AAQ615"/>
      <c r="AAR615"/>
      <c r="AAS615"/>
      <c r="AAT615"/>
      <c r="AAU615"/>
      <c r="AAV615"/>
      <c r="AAW615"/>
      <c r="AAX615"/>
      <c r="AAY615"/>
      <c r="AAZ615"/>
      <c r="ABA615"/>
      <c r="ABB615"/>
      <c r="ABC615"/>
      <c r="ABD615"/>
      <c r="ABE615"/>
      <c r="ABF615"/>
      <c r="ABG615"/>
      <c r="ABH615"/>
      <c r="ABI615"/>
      <c r="ABJ615"/>
      <c r="ABK615"/>
      <c r="ABL615"/>
      <c r="ABM615"/>
      <c r="ABN615"/>
      <c r="ABO615"/>
      <c r="ABP615"/>
      <c r="ABQ615"/>
      <c r="ABR615"/>
      <c r="ABS615"/>
      <c r="ABT615"/>
      <c r="ABU615"/>
      <c r="ABV615"/>
      <c r="ABW615"/>
      <c r="ABX615"/>
      <c r="ABY615"/>
      <c r="ABZ615"/>
      <c r="ACA615"/>
      <c r="ACB615"/>
      <c r="ACC615"/>
      <c r="ACD615"/>
      <c r="ACE615"/>
      <c r="ACF615"/>
      <c r="ACG615"/>
      <c r="ACH615"/>
      <c r="ACI615"/>
      <c r="ACJ615"/>
      <c r="ACK615"/>
      <c r="ACL615"/>
      <c r="ACM615"/>
      <c r="ACN615"/>
      <c r="ACO615"/>
      <c r="ACP615"/>
      <c r="ACQ615"/>
      <c r="ACR615"/>
      <c r="ACS615"/>
      <c r="ACT615"/>
      <c r="ACU615"/>
      <c r="ACV615"/>
      <c r="ACW615"/>
      <c r="ACX615"/>
      <c r="ACY615"/>
      <c r="ACZ615"/>
      <c r="ADA615"/>
      <c r="ADB615"/>
      <c r="ADC615"/>
      <c r="ADD615"/>
      <c r="ADE615"/>
      <c r="ADF615"/>
      <c r="ADG615"/>
      <c r="ADH615"/>
      <c r="ADI615"/>
      <c r="ADJ615"/>
      <c r="ADK615"/>
      <c r="ADL615"/>
      <c r="ADM615"/>
      <c r="ADN615"/>
      <c r="ADO615"/>
      <c r="ADP615"/>
      <c r="ADQ615"/>
      <c r="ADR615"/>
      <c r="ADS615"/>
      <c r="ADT615"/>
      <c r="ADU615"/>
      <c r="ADV615"/>
      <c r="ADW615"/>
      <c r="ADX615"/>
      <c r="ADY615"/>
      <c r="ADZ615"/>
      <c r="AEA615"/>
      <c r="AEB615"/>
      <c r="AEC615"/>
      <c r="AED615"/>
      <c r="AEE615"/>
      <c r="AEF615"/>
      <c r="AEG615"/>
      <c r="AEH615"/>
      <c r="AEI615"/>
      <c r="AEJ615"/>
      <c r="AEK615"/>
      <c r="AEL615"/>
      <c r="AEM615"/>
      <c r="AEN615"/>
      <c r="AEO615"/>
      <c r="AEP615"/>
      <c r="AEQ615"/>
      <c r="AER615"/>
      <c r="AES615"/>
      <c r="AET615"/>
      <c r="AEU615"/>
      <c r="AEV615"/>
      <c r="AEW615"/>
      <c r="AEX615"/>
      <c r="AEY615"/>
      <c r="AEZ615"/>
      <c r="AFA615"/>
      <c r="AFB615"/>
      <c r="AFC615"/>
      <c r="AFD615"/>
      <c r="AFE615"/>
      <c r="AFF615"/>
      <c r="AFG615"/>
      <c r="AFH615"/>
      <c r="AFI615"/>
      <c r="AFJ615"/>
      <c r="AFK615"/>
      <c r="AFL615"/>
      <c r="AFM615"/>
      <c r="AFN615"/>
      <c r="AFO615"/>
      <c r="AFP615"/>
      <c r="AFQ615"/>
      <c r="AFR615"/>
      <c r="AFS615"/>
      <c r="AFT615"/>
      <c r="AFU615"/>
      <c r="AFV615"/>
      <c r="AFW615"/>
      <c r="AFX615"/>
      <c r="AFY615"/>
      <c r="AFZ615"/>
      <c r="AGA615"/>
      <c r="AGB615"/>
      <c r="AGC615"/>
      <c r="AGD615"/>
      <c r="AGE615"/>
      <c r="AGF615"/>
      <c r="AGG615"/>
      <c r="AGH615"/>
      <c r="AGI615"/>
      <c r="AGJ615"/>
      <c r="AGK615"/>
      <c r="AGL615"/>
      <c r="AGM615"/>
      <c r="AGN615"/>
      <c r="AGO615"/>
      <c r="AGP615"/>
      <c r="AGQ615"/>
      <c r="AGR615"/>
      <c r="AGS615"/>
      <c r="AGT615"/>
      <c r="AGU615"/>
      <c r="AGV615"/>
      <c r="AGW615"/>
      <c r="AGX615"/>
      <c r="AGY615"/>
      <c r="AGZ615"/>
      <c r="AHA615"/>
      <c r="AHB615"/>
      <c r="AHC615"/>
      <c r="AHD615"/>
      <c r="AHE615"/>
      <c r="AHF615"/>
      <c r="AHG615"/>
      <c r="AHH615"/>
      <c r="AHI615"/>
      <c r="AHJ615"/>
      <c r="AHK615"/>
      <c r="AHL615"/>
      <c r="AHM615"/>
      <c r="AHN615"/>
      <c r="AHO615"/>
      <c r="AHP615"/>
      <c r="AHQ615"/>
      <c r="AHR615"/>
      <c r="AHS615"/>
      <c r="AHT615"/>
      <c r="AHU615"/>
      <c r="AHV615"/>
      <c r="AHW615"/>
      <c r="AHX615"/>
      <c r="AHY615"/>
      <c r="AHZ615"/>
      <c r="AIA615"/>
      <c r="AIB615"/>
      <c r="AIC615"/>
      <c r="AID615"/>
      <c r="AIE615"/>
      <c r="AIF615"/>
      <c r="AIG615"/>
      <c r="AIH615"/>
      <c r="AII615"/>
      <c r="AIJ615"/>
      <c r="AIK615"/>
      <c r="AIL615"/>
      <c r="AIM615"/>
      <c r="AIN615"/>
      <c r="AIO615"/>
      <c r="AIP615"/>
      <c r="AIQ615"/>
      <c r="AIR615"/>
      <c r="AIS615"/>
      <c r="AIT615"/>
      <c r="AIU615"/>
      <c r="AIV615"/>
      <c r="AIW615"/>
      <c r="AIX615"/>
      <c r="AIY615"/>
      <c r="AIZ615"/>
      <c r="AJA615"/>
      <c r="AJB615"/>
      <c r="AJC615"/>
      <c r="AJD615"/>
      <c r="AJE615"/>
      <c r="AJF615"/>
      <c r="AJG615"/>
      <c r="AJH615"/>
      <c r="AJI615"/>
      <c r="AJJ615"/>
      <c r="AJK615"/>
      <c r="AJL615"/>
      <c r="AJM615"/>
      <c r="AJN615"/>
      <c r="AJO615"/>
      <c r="AJP615"/>
      <c r="AJQ615"/>
      <c r="AJR615"/>
      <c r="AJS615"/>
      <c r="AJT615"/>
      <c r="AJU615"/>
      <c r="AJV615"/>
      <c r="AJW615"/>
      <c r="AJX615"/>
      <c r="AJY615"/>
      <c r="AJZ615"/>
      <c r="AKA615"/>
      <c r="AKB615"/>
      <c r="AKC615"/>
      <c r="AKD615"/>
      <c r="AKE615"/>
      <c r="AKF615"/>
      <c r="AKG615"/>
      <c r="AKH615"/>
      <c r="AKI615"/>
      <c r="AKJ615"/>
      <c r="AKK615"/>
      <c r="AKL615"/>
      <c r="AKM615"/>
      <c r="AKN615"/>
      <c r="AKO615"/>
      <c r="AKP615"/>
      <c r="AKQ615"/>
      <c r="AKR615"/>
      <c r="AKS615"/>
      <c r="AKT615"/>
      <c r="AKU615"/>
      <c r="AKV615"/>
      <c r="AKW615"/>
      <c r="AKX615"/>
      <c r="AKY615"/>
      <c r="AKZ615"/>
      <c r="ALA615"/>
      <c r="ALB615"/>
      <c r="ALC615"/>
      <c r="ALD615"/>
      <c r="ALE615"/>
      <c r="ALF615"/>
      <c r="ALG615"/>
      <c r="ALH615"/>
      <c r="ALI615"/>
      <c r="ALJ615"/>
      <c r="ALK615"/>
      <c r="ALL615"/>
      <c r="ALM615"/>
      <c r="ALN615"/>
      <c r="ALO615"/>
      <c r="ALP615"/>
      <c r="ALQ615"/>
      <c r="ALR615"/>
      <c r="ALS615"/>
      <c r="ALT615"/>
      <c r="ALU615"/>
      <c r="ALV615"/>
      <c r="ALW615"/>
      <c r="ALX615"/>
      <c r="ALY615"/>
      <c r="ALZ615"/>
      <c r="AMA615"/>
      <c r="AMB615"/>
      <c r="AMC615"/>
      <c r="AMD615"/>
      <c r="AME615"/>
      <c r="AMF615"/>
      <c r="AMG615"/>
      <c r="AMH615"/>
      <c r="AMI615"/>
      <c r="AMJ615"/>
    </row>
    <row r="616" spans="1:1024" ht="45">
      <c r="A616" s="41" t="s">
        <v>838</v>
      </c>
      <c r="B616" s="41" t="s">
        <v>2928</v>
      </c>
      <c r="C616"/>
      <c r="D616"/>
      <c r="E616"/>
      <c r="F616"/>
      <c r="G616"/>
      <c r="H616"/>
      <c r="I616" s="38">
        <f t="shared" si="9"/>
        <v>2</v>
      </c>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c r="IW616"/>
      <c r="IX616"/>
      <c r="IY616"/>
      <c r="IZ616"/>
      <c r="JA616"/>
      <c r="JB616"/>
      <c r="JC616"/>
      <c r="JD616"/>
      <c r="JE616"/>
      <c r="JF616"/>
      <c r="JG616"/>
      <c r="JH616"/>
      <c r="JI616"/>
      <c r="JJ616"/>
      <c r="JK616"/>
      <c r="JL616"/>
      <c r="JM616"/>
      <c r="JN616"/>
      <c r="JO616"/>
      <c r="JP616"/>
      <c r="JQ616"/>
      <c r="JR616"/>
      <c r="JS616"/>
      <c r="JT616"/>
      <c r="JU616"/>
      <c r="JV616"/>
      <c r="JW616"/>
      <c r="JX616"/>
      <c r="JY616"/>
      <c r="JZ616"/>
      <c r="KA616"/>
      <c r="KB616"/>
      <c r="KC616"/>
      <c r="KD616"/>
      <c r="KE616"/>
      <c r="KF616"/>
      <c r="KG616"/>
      <c r="KH616"/>
      <c r="KI616"/>
      <c r="KJ616"/>
      <c r="KK616"/>
      <c r="KL616"/>
      <c r="KM616"/>
      <c r="KN616"/>
      <c r="KO616"/>
      <c r="KP616"/>
      <c r="KQ616"/>
      <c r="KR616"/>
      <c r="KS616"/>
      <c r="KT616"/>
      <c r="KU616"/>
      <c r="KV616"/>
      <c r="KW616"/>
      <c r="KX616"/>
      <c r="KY616"/>
      <c r="KZ616"/>
      <c r="LA616"/>
      <c r="LB616"/>
      <c r="LC616"/>
      <c r="LD616"/>
      <c r="LE616"/>
      <c r="LF616"/>
      <c r="LG616"/>
      <c r="LH616"/>
      <c r="LI616"/>
      <c r="LJ616"/>
      <c r="LK616"/>
      <c r="LL616"/>
      <c r="LM616"/>
      <c r="LN616"/>
      <c r="LO616"/>
      <c r="LP616"/>
      <c r="LQ616"/>
      <c r="LR616"/>
      <c r="LS616"/>
      <c r="LT616"/>
      <c r="LU616"/>
      <c r="LV616"/>
      <c r="LW616"/>
      <c r="LX616"/>
      <c r="LY616"/>
      <c r="LZ616"/>
      <c r="MA616"/>
      <c r="MB616"/>
      <c r="MC616"/>
      <c r="MD616"/>
      <c r="ME616"/>
      <c r="MF616"/>
      <c r="MG616"/>
      <c r="MH616"/>
      <c r="MI616"/>
      <c r="MJ616"/>
      <c r="MK616"/>
      <c r="ML616"/>
      <c r="MM616"/>
      <c r="MN616"/>
      <c r="MO616"/>
      <c r="MP616"/>
      <c r="MQ616"/>
      <c r="MR616"/>
      <c r="MS616"/>
      <c r="MT616"/>
      <c r="MU616"/>
      <c r="MV616"/>
      <c r="MW616"/>
      <c r="MX616"/>
      <c r="MY616"/>
      <c r="MZ616"/>
      <c r="NA616"/>
      <c r="NB616"/>
      <c r="NC616"/>
      <c r="ND616"/>
      <c r="NE616"/>
      <c r="NF616"/>
      <c r="NG616"/>
      <c r="NH616"/>
      <c r="NI616"/>
      <c r="NJ616"/>
      <c r="NK616"/>
      <c r="NL616"/>
      <c r="NM616"/>
      <c r="NN616"/>
      <c r="NO616"/>
      <c r="NP616"/>
      <c r="NQ616"/>
      <c r="NR616"/>
      <c r="NS616"/>
      <c r="NT616"/>
      <c r="NU616"/>
      <c r="NV616"/>
      <c r="NW616"/>
      <c r="NX616"/>
      <c r="NY616"/>
      <c r="NZ616"/>
      <c r="OA616"/>
      <c r="OB616"/>
      <c r="OC616"/>
      <c r="OD616"/>
      <c r="OE616"/>
      <c r="OF616"/>
      <c r="OG616"/>
      <c r="OH616"/>
      <c r="OI616"/>
      <c r="OJ616"/>
      <c r="OK616"/>
      <c r="OL616"/>
      <c r="OM616"/>
      <c r="ON616"/>
      <c r="OO616"/>
      <c r="OP616"/>
      <c r="OQ616"/>
      <c r="OR616"/>
      <c r="OS616"/>
      <c r="OT616"/>
      <c r="OU616"/>
      <c r="OV616"/>
      <c r="OW616"/>
      <c r="OX616"/>
      <c r="OY616"/>
      <c r="OZ616"/>
      <c r="PA616"/>
      <c r="PB616"/>
      <c r="PC616"/>
      <c r="PD616"/>
      <c r="PE616"/>
      <c r="PF616"/>
      <c r="PG616"/>
      <c r="PH616"/>
      <c r="PI616"/>
      <c r="PJ616"/>
      <c r="PK616"/>
      <c r="PL616"/>
      <c r="PM616"/>
      <c r="PN616"/>
      <c r="PO616"/>
      <c r="PP616"/>
      <c r="PQ616"/>
      <c r="PR616"/>
      <c r="PS616"/>
      <c r="PT616"/>
      <c r="PU616"/>
      <c r="PV616"/>
      <c r="PW616"/>
      <c r="PX616"/>
      <c r="PY616"/>
      <c r="PZ616"/>
      <c r="QA616"/>
      <c r="QB616"/>
      <c r="QC616"/>
      <c r="QD616"/>
      <c r="QE616"/>
      <c r="QF616"/>
      <c r="QG616"/>
      <c r="QH616"/>
      <c r="QI616"/>
      <c r="QJ616"/>
      <c r="QK616"/>
      <c r="QL616"/>
      <c r="QM616"/>
      <c r="QN616"/>
      <c r="QO616"/>
      <c r="QP616"/>
      <c r="QQ616"/>
      <c r="QR616"/>
      <c r="QS616"/>
      <c r="QT616"/>
      <c r="QU616"/>
      <c r="QV616"/>
      <c r="QW616"/>
      <c r="QX616"/>
      <c r="QY616"/>
      <c r="QZ616"/>
      <c r="RA616"/>
      <c r="RB616"/>
      <c r="RC616"/>
      <c r="RD616"/>
      <c r="RE616"/>
      <c r="RF616"/>
      <c r="RG616"/>
      <c r="RH616"/>
      <c r="RI616"/>
      <c r="RJ616"/>
      <c r="RK616"/>
      <c r="RL616"/>
      <c r="RM616"/>
      <c r="RN616"/>
      <c r="RO616"/>
      <c r="RP616"/>
      <c r="RQ616"/>
      <c r="RR616"/>
      <c r="RS616"/>
      <c r="RT616"/>
      <c r="RU616"/>
      <c r="RV616"/>
      <c r="RW616"/>
      <c r="RX616"/>
      <c r="RY616"/>
      <c r="RZ616"/>
      <c r="SA616"/>
      <c r="SB616"/>
      <c r="SC616"/>
      <c r="SD616"/>
      <c r="SE616"/>
      <c r="SF616"/>
      <c r="SG616"/>
      <c r="SH616"/>
      <c r="SI616"/>
      <c r="SJ616"/>
      <c r="SK616"/>
      <c r="SL616"/>
      <c r="SM616"/>
      <c r="SN616"/>
      <c r="SO616"/>
      <c r="SP616"/>
      <c r="SQ616"/>
      <c r="SR616"/>
      <c r="SS616"/>
      <c r="ST616"/>
      <c r="SU616"/>
      <c r="SV616"/>
      <c r="SW616"/>
      <c r="SX616"/>
      <c r="SY616"/>
      <c r="SZ616"/>
      <c r="TA616"/>
      <c r="TB616"/>
      <c r="TC616"/>
      <c r="TD616"/>
      <c r="TE616"/>
      <c r="TF616"/>
      <c r="TG616"/>
      <c r="TH616"/>
      <c r="TI616"/>
      <c r="TJ616"/>
      <c r="TK616"/>
      <c r="TL616"/>
      <c r="TM616"/>
      <c r="TN616"/>
      <c r="TO616"/>
      <c r="TP616"/>
      <c r="TQ616"/>
      <c r="TR616"/>
      <c r="TS616"/>
      <c r="TT616"/>
      <c r="TU616"/>
      <c r="TV616"/>
      <c r="TW616"/>
      <c r="TX616"/>
      <c r="TY616"/>
      <c r="TZ616"/>
      <c r="UA616"/>
      <c r="UB616"/>
      <c r="UC616"/>
      <c r="UD616"/>
      <c r="UE616"/>
      <c r="UF616"/>
      <c r="UG616"/>
      <c r="UH616"/>
      <c r="UI616"/>
      <c r="UJ616"/>
      <c r="UK616"/>
      <c r="UL616"/>
      <c r="UM616"/>
      <c r="UN616"/>
      <c r="UO616"/>
      <c r="UP616"/>
      <c r="UQ616"/>
      <c r="UR616"/>
      <c r="US616"/>
      <c r="UT616"/>
      <c r="UU616"/>
      <c r="UV616"/>
      <c r="UW616"/>
      <c r="UX616"/>
      <c r="UY616"/>
      <c r="UZ616"/>
      <c r="VA616"/>
      <c r="VB616"/>
      <c r="VC616"/>
      <c r="VD616"/>
      <c r="VE616"/>
      <c r="VF616"/>
      <c r="VG616"/>
      <c r="VH616"/>
      <c r="VI616"/>
      <c r="VJ616"/>
      <c r="VK616"/>
      <c r="VL616"/>
      <c r="VM616"/>
      <c r="VN616"/>
      <c r="VO616"/>
      <c r="VP616"/>
      <c r="VQ616"/>
      <c r="VR616"/>
      <c r="VS616"/>
      <c r="VT616"/>
      <c r="VU616"/>
      <c r="VV616"/>
      <c r="VW616"/>
      <c r="VX616"/>
      <c r="VY616"/>
      <c r="VZ616"/>
      <c r="WA616"/>
      <c r="WB616"/>
      <c r="WC616"/>
      <c r="WD616"/>
      <c r="WE616"/>
      <c r="WF616"/>
      <c r="WG616"/>
      <c r="WH616"/>
      <c r="WI616"/>
      <c r="WJ616"/>
      <c r="WK616"/>
      <c r="WL616"/>
      <c r="WM616"/>
      <c r="WN616"/>
      <c r="WO616"/>
      <c r="WP616"/>
      <c r="WQ616"/>
      <c r="WR616"/>
      <c r="WS616"/>
      <c r="WT616"/>
      <c r="WU616"/>
      <c r="WV616"/>
      <c r="WW616"/>
      <c r="WX616"/>
      <c r="WY616"/>
      <c r="WZ616"/>
      <c r="XA616"/>
      <c r="XB616"/>
      <c r="XC616"/>
      <c r="XD616"/>
      <c r="XE616"/>
      <c r="XF616"/>
      <c r="XG616"/>
      <c r="XH616"/>
      <c r="XI616"/>
      <c r="XJ616"/>
      <c r="XK616"/>
      <c r="XL616"/>
      <c r="XM616"/>
      <c r="XN616"/>
      <c r="XO616"/>
      <c r="XP616"/>
      <c r="XQ616"/>
      <c r="XR616"/>
      <c r="XS616"/>
      <c r="XT616"/>
      <c r="XU616"/>
      <c r="XV616"/>
      <c r="XW616"/>
      <c r="XX616"/>
      <c r="XY616"/>
      <c r="XZ616"/>
      <c r="YA616"/>
      <c r="YB616"/>
      <c r="YC616"/>
      <c r="YD616"/>
      <c r="YE616"/>
      <c r="YF616"/>
      <c r="YG616"/>
      <c r="YH616"/>
      <c r="YI616"/>
      <c r="YJ616"/>
      <c r="YK616"/>
      <c r="YL616"/>
      <c r="YM616"/>
      <c r="YN616"/>
      <c r="YO616"/>
      <c r="YP616"/>
      <c r="YQ616"/>
      <c r="YR616"/>
      <c r="YS616"/>
      <c r="YT616"/>
      <c r="YU616"/>
      <c r="YV616"/>
      <c r="YW616"/>
      <c r="YX616"/>
      <c r="YY616"/>
      <c r="YZ616"/>
      <c r="ZA616"/>
      <c r="ZB616"/>
      <c r="ZC616"/>
      <c r="ZD616"/>
      <c r="ZE616"/>
      <c r="ZF616"/>
      <c r="ZG616"/>
      <c r="ZH616"/>
      <c r="ZI616"/>
      <c r="ZJ616"/>
      <c r="ZK616"/>
      <c r="ZL616"/>
      <c r="ZM616"/>
      <c r="ZN616"/>
      <c r="ZO616"/>
      <c r="ZP616"/>
      <c r="ZQ616"/>
      <c r="ZR616"/>
      <c r="ZS616"/>
      <c r="ZT616"/>
      <c r="ZU616"/>
      <c r="ZV616"/>
      <c r="ZW616"/>
      <c r="ZX616"/>
      <c r="ZY616"/>
      <c r="ZZ616"/>
      <c r="AAA616"/>
      <c r="AAB616"/>
      <c r="AAC616"/>
      <c r="AAD616"/>
      <c r="AAE616"/>
      <c r="AAF616"/>
      <c r="AAG616"/>
      <c r="AAH616"/>
      <c r="AAI616"/>
      <c r="AAJ616"/>
      <c r="AAK616"/>
      <c r="AAL616"/>
      <c r="AAM616"/>
      <c r="AAN616"/>
      <c r="AAO616"/>
      <c r="AAP616"/>
      <c r="AAQ616"/>
      <c r="AAR616"/>
      <c r="AAS616"/>
      <c r="AAT616"/>
      <c r="AAU616"/>
      <c r="AAV616"/>
      <c r="AAW616"/>
      <c r="AAX616"/>
      <c r="AAY616"/>
      <c r="AAZ616"/>
      <c r="ABA616"/>
      <c r="ABB616"/>
      <c r="ABC616"/>
      <c r="ABD616"/>
      <c r="ABE616"/>
      <c r="ABF616"/>
      <c r="ABG616"/>
      <c r="ABH616"/>
      <c r="ABI616"/>
      <c r="ABJ616"/>
      <c r="ABK616"/>
      <c r="ABL616"/>
      <c r="ABM616"/>
      <c r="ABN616"/>
      <c r="ABO616"/>
      <c r="ABP616"/>
      <c r="ABQ616"/>
      <c r="ABR616"/>
      <c r="ABS616"/>
      <c r="ABT616"/>
      <c r="ABU616"/>
      <c r="ABV616"/>
      <c r="ABW616"/>
      <c r="ABX616"/>
      <c r="ABY616"/>
      <c r="ABZ616"/>
      <c r="ACA616"/>
      <c r="ACB616"/>
      <c r="ACC616"/>
      <c r="ACD616"/>
      <c r="ACE616"/>
      <c r="ACF616"/>
      <c r="ACG616"/>
      <c r="ACH616"/>
      <c r="ACI616"/>
      <c r="ACJ616"/>
      <c r="ACK616"/>
      <c r="ACL616"/>
      <c r="ACM616"/>
      <c r="ACN616"/>
      <c r="ACO616"/>
      <c r="ACP616"/>
      <c r="ACQ616"/>
      <c r="ACR616"/>
      <c r="ACS616"/>
      <c r="ACT616"/>
      <c r="ACU616"/>
      <c r="ACV616"/>
      <c r="ACW616"/>
      <c r="ACX616"/>
      <c r="ACY616"/>
      <c r="ACZ616"/>
      <c r="ADA616"/>
      <c r="ADB616"/>
      <c r="ADC616"/>
      <c r="ADD616"/>
      <c r="ADE616"/>
      <c r="ADF616"/>
      <c r="ADG616"/>
      <c r="ADH616"/>
      <c r="ADI616"/>
      <c r="ADJ616"/>
      <c r="ADK616"/>
      <c r="ADL616"/>
      <c r="ADM616"/>
      <c r="ADN616"/>
      <c r="ADO616"/>
      <c r="ADP616"/>
      <c r="ADQ616"/>
      <c r="ADR616"/>
      <c r="ADS616"/>
      <c r="ADT616"/>
      <c r="ADU616"/>
      <c r="ADV616"/>
      <c r="ADW616"/>
      <c r="ADX616"/>
      <c r="ADY616"/>
      <c r="ADZ616"/>
      <c r="AEA616"/>
      <c r="AEB616"/>
      <c r="AEC616"/>
      <c r="AED616"/>
      <c r="AEE616"/>
      <c r="AEF616"/>
      <c r="AEG616"/>
      <c r="AEH616"/>
      <c r="AEI616"/>
      <c r="AEJ616"/>
      <c r="AEK616"/>
      <c r="AEL616"/>
      <c r="AEM616"/>
      <c r="AEN616"/>
      <c r="AEO616"/>
      <c r="AEP616"/>
      <c r="AEQ616"/>
      <c r="AER616"/>
      <c r="AES616"/>
      <c r="AET616"/>
      <c r="AEU616"/>
      <c r="AEV616"/>
      <c r="AEW616"/>
      <c r="AEX616"/>
      <c r="AEY616"/>
      <c r="AEZ616"/>
      <c r="AFA616"/>
      <c r="AFB616"/>
      <c r="AFC616"/>
      <c r="AFD616"/>
      <c r="AFE616"/>
      <c r="AFF616"/>
      <c r="AFG616"/>
      <c r="AFH616"/>
      <c r="AFI616"/>
      <c r="AFJ616"/>
      <c r="AFK616"/>
      <c r="AFL616"/>
      <c r="AFM616"/>
      <c r="AFN616"/>
      <c r="AFO616"/>
      <c r="AFP616"/>
      <c r="AFQ616"/>
      <c r="AFR616"/>
      <c r="AFS616"/>
      <c r="AFT616"/>
      <c r="AFU616"/>
      <c r="AFV616"/>
      <c r="AFW616"/>
      <c r="AFX616"/>
      <c r="AFY616"/>
      <c r="AFZ616"/>
      <c r="AGA616"/>
      <c r="AGB616"/>
      <c r="AGC616"/>
      <c r="AGD616"/>
      <c r="AGE616"/>
      <c r="AGF616"/>
      <c r="AGG616"/>
      <c r="AGH616"/>
      <c r="AGI616"/>
      <c r="AGJ616"/>
      <c r="AGK616"/>
      <c r="AGL616"/>
      <c r="AGM616"/>
      <c r="AGN616"/>
      <c r="AGO616"/>
      <c r="AGP616"/>
      <c r="AGQ616"/>
      <c r="AGR616"/>
      <c r="AGS616"/>
      <c r="AGT616"/>
      <c r="AGU616"/>
      <c r="AGV616"/>
      <c r="AGW616"/>
      <c r="AGX616"/>
      <c r="AGY616"/>
      <c r="AGZ616"/>
      <c r="AHA616"/>
      <c r="AHB616"/>
      <c r="AHC616"/>
      <c r="AHD616"/>
      <c r="AHE616"/>
      <c r="AHF616"/>
      <c r="AHG616"/>
      <c r="AHH616"/>
      <c r="AHI616"/>
      <c r="AHJ616"/>
      <c r="AHK616"/>
      <c r="AHL616"/>
      <c r="AHM616"/>
      <c r="AHN616"/>
      <c r="AHO616"/>
      <c r="AHP616"/>
      <c r="AHQ616"/>
      <c r="AHR616"/>
      <c r="AHS616"/>
      <c r="AHT616"/>
      <c r="AHU616"/>
      <c r="AHV616"/>
      <c r="AHW616"/>
      <c r="AHX616"/>
      <c r="AHY616"/>
      <c r="AHZ616"/>
      <c r="AIA616"/>
      <c r="AIB616"/>
      <c r="AIC616"/>
      <c r="AID616"/>
      <c r="AIE616"/>
      <c r="AIF616"/>
      <c r="AIG616"/>
      <c r="AIH616"/>
      <c r="AII616"/>
      <c r="AIJ616"/>
      <c r="AIK616"/>
      <c r="AIL616"/>
      <c r="AIM616"/>
      <c r="AIN616"/>
      <c r="AIO616"/>
      <c r="AIP616"/>
      <c r="AIQ616"/>
      <c r="AIR616"/>
      <c r="AIS616"/>
      <c r="AIT616"/>
      <c r="AIU616"/>
      <c r="AIV616"/>
      <c r="AIW616"/>
      <c r="AIX616"/>
      <c r="AIY616"/>
      <c r="AIZ616"/>
      <c r="AJA616"/>
      <c r="AJB616"/>
      <c r="AJC616"/>
      <c r="AJD616"/>
      <c r="AJE616"/>
      <c r="AJF616"/>
      <c r="AJG616"/>
      <c r="AJH616"/>
      <c r="AJI616"/>
      <c r="AJJ616"/>
      <c r="AJK616"/>
      <c r="AJL616"/>
      <c r="AJM616"/>
      <c r="AJN616"/>
      <c r="AJO616"/>
      <c r="AJP616"/>
      <c r="AJQ616"/>
      <c r="AJR616"/>
      <c r="AJS616"/>
      <c r="AJT616"/>
      <c r="AJU616"/>
      <c r="AJV616"/>
      <c r="AJW616"/>
      <c r="AJX616"/>
      <c r="AJY616"/>
      <c r="AJZ616"/>
      <c r="AKA616"/>
      <c r="AKB616"/>
      <c r="AKC616"/>
      <c r="AKD616"/>
      <c r="AKE616"/>
      <c r="AKF616"/>
      <c r="AKG616"/>
      <c r="AKH616"/>
      <c r="AKI616"/>
      <c r="AKJ616"/>
      <c r="AKK616"/>
      <c r="AKL616"/>
      <c r="AKM616"/>
      <c r="AKN616"/>
      <c r="AKO616"/>
      <c r="AKP616"/>
      <c r="AKQ616"/>
      <c r="AKR616"/>
      <c r="AKS616"/>
      <c r="AKT616"/>
      <c r="AKU616"/>
      <c r="AKV616"/>
      <c r="AKW616"/>
      <c r="AKX616"/>
      <c r="AKY616"/>
      <c r="AKZ616"/>
      <c r="ALA616"/>
      <c r="ALB616"/>
      <c r="ALC616"/>
      <c r="ALD616"/>
      <c r="ALE616"/>
      <c r="ALF616"/>
      <c r="ALG616"/>
      <c r="ALH616"/>
      <c r="ALI616"/>
      <c r="ALJ616"/>
      <c r="ALK616"/>
      <c r="ALL616"/>
      <c r="ALM616"/>
      <c r="ALN616"/>
      <c r="ALO616"/>
      <c r="ALP616"/>
      <c r="ALQ616"/>
      <c r="ALR616"/>
      <c r="ALS616"/>
      <c r="ALT616"/>
      <c r="ALU616"/>
      <c r="ALV616"/>
      <c r="ALW616"/>
      <c r="ALX616"/>
      <c r="ALY616"/>
      <c r="ALZ616"/>
      <c r="AMA616"/>
      <c r="AMB616"/>
      <c r="AMC616"/>
      <c r="AMD616"/>
      <c r="AME616"/>
      <c r="AMF616"/>
      <c r="AMG616"/>
      <c r="AMH616"/>
      <c r="AMI616"/>
      <c r="AMJ616"/>
    </row>
    <row r="617" spans="1:1024" ht="30">
      <c r="A617" s="41" t="s">
        <v>840</v>
      </c>
      <c r="B617" s="41" t="s">
        <v>2929</v>
      </c>
      <c r="C617"/>
      <c r="D617"/>
      <c r="E617"/>
      <c r="F617"/>
      <c r="G617"/>
      <c r="H617"/>
      <c r="I617" s="38">
        <f t="shared" si="9"/>
        <v>2</v>
      </c>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c r="IW617"/>
      <c r="IX617"/>
      <c r="IY617"/>
      <c r="IZ617"/>
      <c r="JA617"/>
      <c r="JB617"/>
      <c r="JC617"/>
      <c r="JD617"/>
      <c r="JE617"/>
      <c r="JF617"/>
      <c r="JG617"/>
      <c r="JH617"/>
      <c r="JI617"/>
      <c r="JJ617"/>
      <c r="JK617"/>
      <c r="JL617"/>
      <c r="JM617"/>
      <c r="JN617"/>
      <c r="JO617"/>
      <c r="JP617"/>
      <c r="JQ617"/>
      <c r="JR617"/>
      <c r="JS617"/>
      <c r="JT617"/>
      <c r="JU617"/>
      <c r="JV617"/>
      <c r="JW617"/>
      <c r="JX617"/>
      <c r="JY617"/>
      <c r="JZ617"/>
      <c r="KA617"/>
      <c r="KB617"/>
      <c r="KC617"/>
      <c r="KD617"/>
      <c r="KE617"/>
      <c r="KF617"/>
      <c r="KG617"/>
      <c r="KH617"/>
      <c r="KI617"/>
      <c r="KJ617"/>
      <c r="KK617"/>
      <c r="KL617"/>
      <c r="KM617"/>
      <c r="KN617"/>
      <c r="KO617"/>
      <c r="KP617"/>
      <c r="KQ617"/>
      <c r="KR617"/>
      <c r="KS617"/>
      <c r="KT617"/>
      <c r="KU617"/>
      <c r="KV617"/>
      <c r="KW617"/>
      <c r="KX617"/>
      <c r="KY617"/>
      <c r="KZ617"/>
      <c r="LA617"/>
      <c r="LB617"/>
      <c r="LC617"/>
      <c r="LD617"/>
      <c r="LE617"/>
      <c r="LF617"/>
      <c r="LG617"/>
      <c r="LH617"/>
      <c r="LI617"/>
      <c r="LJ617"/>
      <c r="LK617"/>
      <c r="LL617"/>
      <c r="LM617"/>
      <c r="LN617"/>
      <c r="LO617"/>
      <c r="LP617"/>
      <c r="LQ617"/>
      <c r="LR617"/>
      <c r="LS617"/>
      <c r="LT617"/>
      <c r="LU617"/>
      <c r="LV617"/>
      <c r="LW617"/>
      <c r="LX617"/>
      <c r="LY617"/>
      <c r="LZ617"/>
      <c r="MA617"/>
      <c r="MB617"/>
      <c r="MC617"/>
      <c r="MD617"/>
      <c r="ME617"/>
      <c r="MF617"/>
      <c r="MG617"/>
      <c r="MH617"/>
      <c r="MI617"/>
      <c r="MJ617"/>
      <c r="MK617"/>
      <c r="ML617"/>
      <c r="MM617"/>
      <c r="MN617"/>
      <c r="MO617"/>
      <c r="MP617"/>
      <c r="MQ617"/>
      <c r="MR617"/>
      <c r="MS617"/>
      <c r="MT617"/>
      <c r="MU617"/>
      <c r="MV617"/>
      <c r="MW617"/>
      <c r="MX617"/>
      <c r="MY617"/>
      <c r="MZ617"/>
      <c r="NA617"/>
      <c r="NB617"/>
      <c r="NC617"/>
      <c r="ND617"/>
      <c r="NE617"/>
      <c r="NF617"/>
      <c r="NG617"/>
      <c r="NH617"/>
      <c r="NI617"/>
      <c r="NJ617"/>
      <c r="NK617"/>
      <c r="NL617"/>
      <c r="NM617"/>
      <c r="NN617"/>
      <c r="NO617"/>
      <c r="NP617"/>
      <c r="NQ617"/>
      <c r="NR617"/>
      <c r="NS617"/>
      <c r="NT617"/>
      <c r="NU617"/>
      <c r="NV617"/>
      <c r="NW617"/>
      <c r="NX617"/>
      <c r="NY617"/>
      <c r="NZ617"/>
      <c r="OA617"/>
      <c r="OB617"/>
      <c r="OC617"/>
      <c r="OD617"/>
      <c r="OE617"/>
      <c r="OF617"/>
      <c r="OG617"/>
      <c r="OH617"/>
      <c r="OI617"/>
      <c r="OJ617"/>
      <c r="OK617"/>
      <c r="OL617"/>
      <c r="OM617"/>
      <c r="ON617"/>
      <c r="OO617"/>
      <c r="OP617"/>
      <c r="OQ617"/>
      <c r="OR617"/>
      <c r="OS617"/>
      <c r="OT617"/>
      <c r="OU617"/>
      <c r="OV617"/>
      <c r="OW617"/>
      <c r="OX617"/>
      <c r="OY617"/>
      <c r="OZ617"/>
      <c r="PA617"/>
      <c r="PB617"/>
      <c r="PC617"/>
      <c r="PD617"/>
      <c r="PE617"/>
      <c r="PF617"/>
      <c r="PG617"/>
      <c r="PH617"/>
      <c r="PI617"/>
      <c r="PJ617"/>
      <c r="PK617"/>
      <c r="PL617"/>
      <c r="PM617"/>
      <c r="PN617"/>
      <c r="PO617"/>
      <c r="PP617"/>
      <c r="PQ617"/>
      <c r="PR617"/>
      <c r="PS617"/>
      <c r="PT617"/>
      <c r="PU617"/>
      <c r="PV617"/>
      <c r="PW617"/>
      <c r="PX617"/>
      <c r="PY617"/>
      <c r="PZ617"/>
      <c r="QA617"/>
      <c r="QB617"/>
      <c r="QC617"/>
      <c r="QD617"/>
      <c r="QE617"/>
      <c r="QF617"/>
      <c r="QG617"/>
      <c r="QH617"/>
      <c r="QI617"/>
      <c r="QJ617"/>
      <c r="QK617"/>
      <c r="QL617"/>
      <c r="QM617"/>
      <c r="QN617"/>
      <c r="QO617"/>
      <c r="QP617"/>
      <c r="QQ617"/>
      <c r="QR617"/>
      <c r="QS617"/>
      <c r="QT617"/>
      <c r="QU617"/>
      <c r="QV617"/>
      <c r="QW617"/>
      <c r="QX617"/>
      <c r="QY617"/>
      <c r="QZ617"/>
      <c r="RA617"/>
      <c r="RB617"/>
      <c r="RC617"/>
      <c r="RD617"/>
      <c r="RE617"/>
      <c r="RF617"/>
      <c r="RG617"/>
      <c r="RH617"/>
      <c r="RI617"/>
      <c r="RJ617"/>
      <c r="RK617"/>
      <c r="RL617"/>
      <c r="RM617"/>
      <c r="RN617"/>
      <c r="RO617"/>
      <c r="RP617"/>
      <c r="RQ617"/>
      <c r="RR617"/>
      <c r="RS617"/>
      <c r="RT617"/>
      <c r="RU617"/>
      <c r="RV617"/>
      <c r="RW617"/>
      <c r="RX617"/>
      <c r="RY617"/>
      <c r="RZ617"/>
      <c r="SA617"/>
      <c r="SB617"/>
      <c r="SC617"/>
      <c r="SD617"/>
      <c r="SE617"/>
      <c r="SF617"/>
      <c r="SG617"/>
      <c r="SH617"/>
      <c r="SI617"/>
      <c r="SJ617"/>
      <c r="SK617"/>
      <c r="SL617"/>
      <c r="SM617"/>
      <c r="SN617"/>
      <c r="SO617"/>
      <c r="SP617"/>
      <c r="SQ617"/>
      <c r="SR617"/>
      <c r="SS617"/>
      <c r="ST617"/>
      <c r="SU617"/>
      <c r="SV617"/>
      <c r="SW617"/>
      <c r="SX617"/>
      <c r="SY617"/>
      <c r="SZ617"/>
      <c r="TA617"/>
      <c r="TB617"/>
      <c r="TC617"/>
      <c r="TD617"/>
      <c r="TE617"/>
      <c r="TF617"/>
      <c r="TG617"/>
      <c r="TH617"/>
      <c r="TI617"/>
      <c r="TJ617"/>
      <c r="TK617"/>
      <c r="TL617"/>
      <c r="TM617"/>
      <c r="TN617"/>
      <c r="TO617"/>
      <c r="TP617"/>
      <c r="TQ617"/>
      <c r="TR617"/>
      <c r="TS617"/>
      <c r="TT617"/>
      <c r="TU617"/>
      <c r="TV617"/>
      <c r="TW617"/>
      <c r="TX617"/>
      <c r="TY617"/>
      <c r="TZ617"/>
      <c r="UA617"/>
      <c r="UB617"/>
      <c r="UC617"/>
      <c r="UD617"/>
      <c r="UE617"/>
      <c r="UF617"/>
      <c r="UG617"/>
      <c r="UH617"/>
      <c r="UI617"/>
      <c r="UJ617"/>
      <c r="UK617"/>
      <c r="UL617"/>
      <c r="UM617"/>
      <c r="UN617"/>
      <c r="UO617"/>
      <c r="UP617"/>
      <c r="UQ617"/>
      <c r="UR617"/>
      <c r="US617"/>
      <c r="UT617"/>
      <c r="UU617"/>
      <c r="UV617"/>
      <c r="UW617"/>
      <c r="UX617"/>
      <c r="UY617"/>
      <c r="UZ617"/>
      <c r="VA617"/>
      <c r="VB617"/>
      <c r="VC617"/>
      <c r="VD617"/>
      <c r="VE617"/>
      <c r="VF617"/>
      <c r="VG617"/>
      <c r="VH617"/>
      <c r="VI617"/>
      <c r="VJ617"/>
      <c r="VK617"/>
      <c r="VL617"/>
      <c r="VM617"/>
      <c r="VN617"/>
      <c r="VO617"/>
      <c r="VP617"/>
      <c r="VQ617"/>
      <c r="VR617"/>
      <c r="VS617"/>
      <c r="VT617"/>
      <c r="VU617"/>
      <c r="VV617"/>
      <c r="VW617"/>
      <c r="VX617"/>
      <c r="VY617"/>
      <c r="VZ617"/>
      <c r="WA617"/>
      <c r="WB617"/>
      <c r="WC617"/>
      <c r="WD617"/>
      <c r="WE617"/>
      <c r="WF617"/>
      <c r="WG617"/>
      <c r="WH617"/>
      <c r="WI617"/>
      <c r="WJ617"/>
      <c r="WK617"/>
      <c r="WL617"/>
      <c r="WM617"/>
      <c r="WN617"/>
      <c r="WO617"/>
      <c r="WP617"/>
      <c r="WQ617"/>
      <c r="WR617"/>
      <c r="WS617"/>
      <c r="WT617"/>
      <c r="WU617"/>
      <c r="WV617"/>
      <c r="WW617"/>
      <c r="WX617"/>
      <c r="WY617"/>
      <c r="WZ617"/>
      <c r="XA617"/>
      <c r="XB617"/>
      <c r="XC617"/>
      <c r="XD617"/>
      <c r="XE617"/>
      <c r="XF617"/>
      <c r="XG617"/>
      <c r="XH617"/>
      <c r="XI617"/>
      <c r="XJ617"/>
      <c r="XK617"/>
      <c r="XL617"/>
      <c r="XM617"/>
      <c r="XN617"/>
      <c r="XO617"/>
      <c r="XP617"/>
      <c r="XQ617"/>
      <c r="XR617"/>
      <c r="XS617"/>
      <c r="XT617"/>
      <c r="XU617"/>
      <c r="XV617"/>
      <c r="XW617"/>
      <c r="XX617"/>
      <c r="XY617"/>
      <c r="XZ617"/>
      <c r="YA617"/>
      <c r="YB617"/>
      <c r="YC617"/>
      <c r="YD617"/>
      <c r="YE617"/>
      <c r="YF617"/>
      <c r="YG617"/>
      <c r="YH617"/>
      <c r="YI617"/>
      <c r="YJ617"/>
      <c r="YK617"/>
      <c r="YL617"/>
      <c r="YM617"/>
      <c r="YN617"/>
      <c r="YO617"/>
      <c r="YP617"/>
      <c r="YQ617"/>
      <c r="YR617"/>
      <c r="YS617"/>
      <c r="YT617"/>
      <c r="YU617"/>
      <c r="YV617"/>
      <c r="YW617"/>
      <c r="YX617"/>
      <c r="YY617"/>
      <c r="YZ617"/>
      <c r="ZA617"/>
      <c r="ZB617"/>
      <c r="ZC617"/>
      <c r="ZD617"/>
      <c r="ZE617"/>
      <c r="ZF617"/>
      <c r="ZG617"/>
      <c r="ZH617"/>
      <c r="ZI617"/>
      <c r="ZJ617"/>
      <c r="ZK617"/>
      <c r="ZL617"/>
      <c r="ZM617"/>
      <c r="ZN617"/>
      <c r="ZO617"/>
      <c r="ZP617"/>
      <c r="ZQ617"/>
      <c r="ZR617"/>
      <c r="ZS617"/>
      <c r="ZT617"/>
      <c r="ZU617"/>
      <c r="ZV617"/>
      <c r="ZW617"/>
      <c r="ZX617"/>
      <c r="ZY617"/>
      <c r="ZZ617"/>
      <c r="AAA617"/>
      <c r="AAB617"/>
      <c r="AAC617"/>
      <c r="AAD617"/>
      <c r="AAE617"/>
      <c r="AAF617"/>
      <c r="AAG617"/>
      <c r="AAH617"/>
      <c r="AAI617"/>
      <c r="AAJ617"/>
      <c r="AAK617"/>
      <c r="AAL617"/>
      <c r="AAM617"/>
      <c r="AAN617"/>
      <c r="AAO617"/>
      <c r="AAP617"/>
      <c r="AAQ617"/>
      <c r="AAR617"/>
      <c r="AAS617"/>
      <c r="AAT617"/>
      <c r="AAU617"/>
      <c r="AAV617"/>
      <c r="AAW617"/>
      <c r="AAX617"/>
      <c r="AAY617"/>
      <c r="AAZ617"/>
      <c r="ABA617"/>
      <c r="ABB617"/>
      <c r="ABC617"/>
      <c r="ABD617"/>
      <c r="ABE617"/>
      <c r="ABF617"/>
      <c r="ABG617"/>
      <c r="ABH617"/>
      <c r="ABI617"/>
      <c r="ABJ617"/>
      <c r="ABK617"/>
      <c r="ABL617"/>
      <c r="ABM617"/>
      <c r="ABN617"/>
      <c r="ABO617"/>
      <c r="ABP617"/>
      <c r="ABQ617"/>
      <c r="ABR617"/>
      <c r="ABS617"/>
      <c r="ABT617"/>
      <c r="ABU617"/>
      <c r="ABV617"/>
      <c r="ABW617"/>
      <c r="ABX617"/>
      <c r="ABY617"/>
      <c r="ABZ617"/>
      <c r="ACA617"/>
      <c r="ACB617"/>
      <c r="ACC617"/>
      <c r="ACD617"/>
      <c r="ACE617"/>
      <c r="ACF617"/>
      <c r="ACG617"/>
      <c r="ACH617"/>
      <c r="ACI617"/>
      <c r="ACJ617"/>
      <c r="ACK617"/>
      <c r="ACL617"/>
      <c r="ACM617"/>
      <c r="ACN617"/>
      <c r="ACO617"/>
      <c r="ACP617"/>
      <c r="ACQ617"/>
      <c r="ACR617"/>
      <c r="ACS617"/>
      <c r="ACT617"/>
      <c r="ACU617"/>
      <c r="ACV617"/>
      <c r="ACW617"/>
      <c r="ACX617"/>
      <c r="ACY617"/>
      <c r="ACZ617"/>
      <c r="ADA617"/>
      <c r="ADB617"/>
      <c r="ADC617"/>
      <c r="ADD617"/>
      <c r="ADE617"/>
      <c r="ADF617"/>
      <c r="ADG617"/>
      <c r="ADH617"/>
      <c r="ADI617"/>
      <c r="ADJ617"/>
      <c r="ADK617"/>
      <c r="ADL617"/>
      <c r="ADM617"/>
      <c r="ADN617"/>
      <c r="ADO617"/>
      <c r="ADP617"/>
      <c r="ADQ617"/>
      <c r="ADR617"/>
      <c r="ADS617"/>
      <c r="ADT617"/>
      <c r="ADU617"/>
      <c r="ADV617"/>
      <c r="ADW617"/>
      <c r="ADX617"/>
      <c r="ADY617"/>
      <c r="ADZ617"/>
      <c r="AEA617"/>
      <c r="AEB617"/>
      <c r="AEC617"/>
      <c r="AED617"/>
      <c r="AEE617"/>
      <c r="AEF617"/>
      <c r="AEG617"/>
      <c r="AEH617"/>
      <c r="AEI617"/>
      <c r="AEJ617"/>
      <c r="AEK617"/>
      <c r="AEL617"/>
      <c r="AEM617"/>
      <c r="AEN617"/>
      <c r="AEO617"/>
      <c r="AEP617"/>
      <c r="AEQ617"/>
      <c r="AER617"/>
      <c r="AES617"/>
      <c r="AET617"/>
      <c r="AEU617"/>
      <c r="AEV617"/>
      <c r="AEW617"/>
      <c r="AEX617"/>
      <c r="AEY617"/>
      <c r="AEZ617"/>
      <c r="AFA617"/>
      <c r="AFB617"/>
      <c r="AFC617"/>
      <c r="AFD617"/>
      <c r="AFE617"/>
      <c r="AFF617"/>
      <c r="AFG617"/>
      <c r="AFH617"/>
      <c r="AFI617"/>
      <c r="AFJ617"/>
      <c r="AFK617"/>
      <c r="AFL617"/>
      <c r="AFM617"/>
      <c r="AFN617"/>
      <c r="AFO617"/>
      <c r="AFP617"/>
      <c r="AFQ617"/>
      <c r="AFR617"/>
      <c r="AFS617"/>
      <c r="AFT617"/>
      <c r="AFU617"/>
      <c r="AFV617"/>
      <c r="AFW617"/>
      <c r="AFX617"/>
      <c r="AFY617"/>
      <c r="AFZ617"/>
      <c r="AGA617"/>
      <c r="AGB617"/>
      <c r="AGC617"/>
      <c r="AGD617"/>
      <c r="AGE617"/>
      <c r="AGF617"/>
      <c r="AGG617"/>
      <c r="AGH617"/>
      <c r="AGI617"/>
      <c r="AGJ617"/>
      <c r="AGK617"/>
      <c r="AGL617"/>
      <c r="AGM617"/>
      <c r="AGN617"/>
      <c r="AGO617"/>
      <c r="AGP617"/>
      <c r="AGQ617"/>
      <c r="AGR617"/>
      <c r="AGS617"/>
      <c r="AGT617"/>
      <c r="AGU617"/>
      <c r="AGV617"/>
      <c r="AGW617"/>
      <c r="AGX617"/>
      <c r="AGY617"/>
      <c r="AGZ617"/>
      <c r="AHA617"/>
      <c r="AHB617"/>
      <c r="AHC617"/>
      <c r="AHD617"/>
      <c r="AHE617"/>
      <c r="AHF617"/>
      <c r="AHG617"/>
      <c r="AHH617"/>
      <c r="AHI617"/>
      <c r="AHJ617"/>
      <c r="AHK617"/>
      <c r="AHL617"/>
      <c r="AHM617"/>
      <c r="AHN617"/>
      <c r="AHO617"/>
      <c r="AHP617"/>
      <c r="AHQ617"/>
      <c r="AHR617"/>
      <c r="AHS617"/>
      <c r="AHT617"/>
      <c r="AHU617"/>
      <c r="AHV617"/>
      <c r="AHW617"/>
      <c r="AHX617"/>
      <c r="AHY617"/>
      <c r="AHZ617"/>
      <c r="AIA617"/>
      <c r="AIB617"/>
      <c r="AIC617"/>
      <c r="AID617"/>
      <c r="AIE617"/>
      <c r="AIF617"/>
      <c r="AIG617"/>
      <c r="AIH617"/>
      <c r="AII617"/>
      <c r="AIJ617"/>
      <c r="AIK617"/>
      <c r="AIL617"/>
      <c r="AIM617"/>
      <c r="AIN617"/>
      <c r="AIO617"/>
      <c r="AIP617"/>
      <c r="AIQ617"/>
      <c r="AIR617"/>
      <c r="AIS617"/>
      <c r="AIT617"/>
      <c r="AIU617"/>
      <c r="AIV617"/>
      <c r="AIW617"/>
      <c r="AIX617"/>
      <c r="AIY617"/>
      <c r="AIZ617"/>
      <c r="AJA617"/>
      <c r="AJB617"/>
      <c r="AJC617"/>
      <c r="AJD617"/>
      <c r="AJE617"/>
      <c r="AJF617"/>
      <c r="AJG617"/>
      <c r="AJH617"/>
      <c r="AJI617"/>
      <c r="AJJ617"/>
      <c r="AJK617"/>
      <c r="AJL617"/>
      <c r="AJM617"/>
      <c r="AJN617"/>
      <c r="AJO617"/>
      <c r="AJP617"/>
      <c r="AJQ617"/>
      <c r="AJR617"/>
      <c r="AJS617"/>
      <c r="AJT617"/>
      <c r="AJU617"/>
      <c r="AJV617"/>
      <c r="AJW617"/>
      <c r="AJX617"/>
      <c r="AJY617"/>
      <c r="AJZ617"/>
      <c r="AKA617"/>
      <c r="AKB617"/>
      <c r="AKC617"/>
      <c r="AKD617"/>
      <c r="AKE617"/>
      <c r="AKF617"/>
      <c r="AKG617"/>
      <c r="AKH617"/>
      <c r="AKI617"/>
      <c r="AKJ617"/>
      <c r="AKK617"/>
      <c r="AKL617"/>
      <c r="AKM617"/>
      <c r="AKN617"/>
      <c r="AKO617"/>
      <c r="AKP617"/>
      <c r="AKQ617"/>
      <c r="AKR617"/>
      <c r="AKS617"/>
      <c r="AKT617"/>
      <c r="AKU617"/>
      <c r="AKV617"/>
      <c r="AKW617"/>
      <c r="AKX617"/>
      <c r="AKY617"/>
      <c r="AKZ617"/>
      <c r="ALA617"/>
      <c r="ALB617"/>
      <c r="ALC617"/>
      <c r="ALD617"/>
      <c r="ALE617"/>
      <c r="ALF617"/>
      <c r="ALG617"/>
      <c r="ALH617"/>
      <c r="ALI617"/>
      <c r="ALJ617"/>
      <c r="ALK617"/>
      <c r="ALL617"/>
      <c r="ALM617"/>
      <c r="ALN617"/>
      <c r="ALO617"/>
      <c r="ALP617"/>
      <c r="ALQ617"/>
      <c r="ALR617"/>
      <c r="ALS617"/>
      <c r="ALT617"/>
      <c r="ALU617"/>
      <c r="ALV617"/>
      <c r="ALW617"/>
      <c r="ALX617"/>
      <c r="ALY617"/>
      <c r="ALZ617"/>
      <c r="AMA617"/>
      <c r="AMB617"/>
      <c r="AMC617"/>
      <c r="AMD617"/>
      <c r="AME617"/>
      <c r="AMF617"/>
      <c r="AMG617"/>
      <c r="AMH617"/>
      <c r="AMI617"/>
      <c r="AMJ617"/>
    </row>
    <row r="618" spans="1:1024" ht="60">
      <c r="A618" s="41" t="s">
        <v>842</v>
      </c>
      <c r="B618" s="41" t="s">
        <v>2930</v>
      </c>
      <c r="C618"/>
      <c r="D618"/>
      <c r="E618"/>
      <c r="F618"/>
      <c r="G618"/>
      <c r="H618"/>
      <c r="I618" s="38">
        <f t="shared" si="9"/>
        <v>2</v>
      </c>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c r="IW618"/>
      <c r="IX618"/>
      <c r="IY618"/>
      <c r="IZ618"/>
      <c r="JA618"/>
      <c r="JB618"/>
      <c r="JC618"/>
      <c r="JD618"/>
      <c r="JE618"/>
      <c r="JF618"/>
      <c r="JG618"/>
      <c r="JH618"/>
      <c r="JI618"/>
      <c r="JJ618"/>
      <c r="JK618"/>
      <c r="JL618"/>
      <c r="JM618"/>
      <c r="JN618"/>
      <c r="JO618"/>
      <c r="JP618"/>
      <c r="JQ618"/>
      <c r="JR618"/>
      <c r="JS618"/>
      <c r="JT618"/>
      <c r="JU618"/>
      <c r="JV618"/>
      <c r="JW618"/>
      <c r="JX618"/>
      <c r="JY618"/>
      <c r="JZ618"/>
      <c r="KA618"/>
      <c r="KB618"/>
      <c r="KC618"/>
      <c r="KD618"/>
      <c r="KE618"/>
      <c r="KF618"/>
      <c r="KG618"/>
      <c r="KH618"/>
      <c r="KI618"/>
      <c r="KJ618"/>
      <c r="KK618"/>
      <c r="KL618"/>
      <c r="KM618"/>
      <c r="KN618"/>
      <c r="KO618"/>
      <c r="KP618"/>
      <c r="KQ618"/>
      <c r="KR618"/>
      <c r="KS618"/>
      <c r="KT618"/>
      <c r="KU618"/>
      <c r="KV618"/>
      <c r="KW618"/>
      <c r="KX618"/>
      <c r="KY618"/>
      <c r="KZ618"/>
      <c r="LA618"/>
      <c r="LB618"/>
      <c r="LC618"/>
      <c r="LD618"/>
      <c r="LE618"/>
      <c r="LF618"/>
      <c r="LG618"/>
      <c r="LH618"/>
      <c r="LI618"/>
      <c r="LJ618"/>
      <c r="LK618"/>
      <c r="LL618"/>
      <c r="LM618"/>
      <c r="LN618"/>
      <c r="LO618"/>
      <c r="LP618"/>
      <c r="LQ618"/>
      <c r="LR618"/>
      <c r="LS618"/>
      <c r="LT618"/>
      <c r="LU618"/>
      <c r="LV618"/>
      <c r="LW618"/>
      <c r="LX618"/>
      <c r="LY618"/>
      <c r="LZ618"/>
      <c r="MA618"/>
      <c r="MB618"/>
      <c r="MC618"/>
      <c r="MD618"/>
      <c r="ME618"/>
      <c r="MF618"/>
      <c r="MG618"/>
      <c r="MH618"/>
      <c r="MI618"/>
      <c r="MJ618"/>
      <c r="MK618"/>
      <c r="ML618"/>
      <c r="MM618"/>
      <c r="MN618"/>
      <c r="MO618"/>
      <c r="MP618"/>
      <c r="MQ618"/>
      <c r="MR618"/>
      <c r="MS618"/>
      <c r="MT618"/>
      <c r="MU618"/>
      <c r="MV618"/>
      <c r="MW618"/>
      <c r="MX618"/>
      <c r="MY618"/>
      <c r="MZ618"/>
      <c r="NA618"/>
      <c r="NB618"/>
      <c r="NC618"/>
      <c r="ND618"/>
      <c r="NE618"/>
      <c r="NF618"/>
      <c r="NG618"/>
      <c r="NH618"/>
      <c r="NI618"/>
      <c r="NJ618"/>
      <c r="NK618"/>
      <c r="NL618"/>
      <c r="NM618"/>
      <c r="NN618"/>
      <c r="NO618"/>
      <c r="NP618"/>
      <c r="NQ618"/>
      <c r="NR618"/>
      <c r="NS618"/>
      <c r="NT618"/>
      <c r="NU618"/>
      <c r="NV618"/>
      <c r="NW618"/>
      <c r="NX618"/>
      <c r="NY618"/>
      <c r="NZ618"/>
      <c r="OA618"/>
      <c r="OB618"/>
      <c r="OC618"/>
      <c r="OD618"/>
      <c r="OE618"/>
      <c r="OF618"/>
      <c r="OG618"/>
      <c r="OH618"/>
      <c r="OI618"/>
      <c r="OJ618"/>
      <c r="OK618"/>
      <c r="OL618"/>
      <c r="OM618"/>
      <c r="ON618"/>
      <c r="OO618"/>
      <c r="OP618"/>
      <c r="OQ618"/>
      <c r="OR618"/>
      <c r="OS618"/>
      <c r="OT618"/>
      <c r="OU618"/>
      <c r="OV618"/>
      <c r="OW618"/>
      <c r="OX618"/>
      <c r="OY618"/>
      <c r="OZ618"/>
      <c r="PA618"/>
      <c r="PB618"/>
      <c r="PC618"/>
      <c r="PD618"/>
      <c r="PE618"/>
      <c r="PF618"/>
      <c r="PG618"/>
      <c r="PH618"/>
      <c r="PI618"/>
      <c r="PJ618"/>
      <c r="PK618"/>
      <c r="PL618"/>
      <c r="PM618"/>
      <c r="PN618"/>
      <c r="PO618"/>
      <c r="PP618"/>
      <c r="PQ618"/>
      <c r="PR618"/>
      <c r="PS618"/>
      <c r="PT618"/>
      <c r="PU618"/>
      <c r="PV618"/>
      <c r="PW618"/>
      <c r="PX618"/>
      <c r="PY618"/>
      <c r="PZ618"/>
      <c r="QA618"/>
      <c r="QB618"/>
      <c r="QC618"/>
      <c r="QD618"/>
      <c r="QE618"/>
      <c r="QF618"/>
      <c r="QG618"/>
      <c r="QH618"/>
      <c r="QI618"/>
      <c r="QJ618"/>
      <c r="QK618"/>
      <c r="QL618"/>
      <c r="QM618"/>
      <c r="QN618"/>
      <c r="QO618"/>
      <c r="QP618"/>
      <c r="QQ618"/>
      <c r="QR618"/>
      <c r="QS618"/>
      <c r="QT618"/>
      <c r="QU618"/>
      <c r="QV618"/>
      <c r="QW618"/>
      <c r="QX618"/>
      <c r="QY618"/>
      <c r="QZ618"/>
      <c r="RA618"/>
      <c r="RB618"/>
      <c r="RC618"/>
      <c r="RD618"/>
      <c r="RE618"/>
      <c r="RF618"/>
      <c r="RG618"/>
      <c r="RH618"/>
      <c r="RI618"/>
      <c r="RJ618"/>
      <c r="RK618"/>
      <c r="RL618"/>
      <c r="RM618"/>
      <c r="RN618"/>
      <c r="RO618"/>
      <c r="RP618"/>
      <c r="RQ618"/>
      <c r="RR618"/>
      <c r="RS618"/>
      <c r="RT618"/>
      <c r="RU618"/>
      <c r="RV618"/>
      <c r="RW618"/>
      <c r="RX618"/>
      <c r="RY618"/>
      <c r="RZ618"/>
      <c r="SA618"/>
      <c r="SB618"/>
      <c r="SC618"/>
      <c r="SD618"/>
      <c r="SE618"/>
      <c r="SF618"/>
      <c r="SG618"/>
      <c r="SH618"/>
      <c r="SI618"/>
      <c r="SJ618"/>
      <c r="SK618"/>
      <c r="SL618"/>
      <c r="SM618"/>
      <c r="SN618"/>
      <c r="SO618"/>
      <c r="SP618"/>
      <c r="SQ618"/>
      <c r="SR618"/>
      <c r="SS618"/>
      <c r="ST618"/>
      <c r="SU618"/>
      <c r="SV618"/>
      <c r="SW618"/>
      <c r="SX618"/>
      <c r="SY618"/>
      <c r="SZ618"/>
      <c r="TA618"/>
      <c r="TB618"/>
      <c r="TC618"/>
      <c r="TD618"/>
      <c r="TE618"/>
      <c r="TF618"/>
      <c r="TG618"/>
      <c r="TH618"/>
      <c r="TI618"/>
      <c r="TJ618"/>
      <c r="TK618"/>
      <c r="TL618"/>
      <c r="TM618"/>
      <c r="TN618"/>
      <c r="TO618"/>
      <c r="TP618"/>
      <c r="TQ618"/>
      <c r="TR618"/>
      <c r="TS618"/>
      <c r="TT618"/>
      <c r="TU618"/>
      <c r="TV618"/>
      <c r="TW618"/>
      <c r="TX618"/>
      <c r="TY618"/>
      <c r="TZ618"/>
      <c r="UA618"/>
      <c r="UB618"/>
      <c r="UC618"/>
      <c r="UD618"/>
      <c r="UE618"/>
      <c r="UF618"/>
      <c r="UG618"/>
      <c r="UH618"/>
      <c r="UI618"/>
      <c r="UJ618"/>
      <c r="UK618"/>
      <c r="UL618"/>
      <c r="UM618"/>
      <c r="UN618"/>
      <c r="UO618"/>
      <c r="UP618"/>
      <c r="UQ618"/>
      <c r="UR618"/>
      <c r="US618"/>
      <c r="UT618"/>
      <c r="UU618"/>
      <c r="UV618"/>
      <c r="UW618"/>
      <c r="UX618"/>
      <c r="UY618"/>
      <c r="UZ618"/>
      <c r="VA618"/>
      <c r="VB618"/>
      <c r="VC618"/>
      <c r="VD618"/>
      <c r="VE618"/>
      <c r="VF618"/>
      <c r="VG618"/>
      <c r="VH618"/>
      <c r="VI618"/>
      <c r="VJ618"/>
      <c r="VK618"/>
      <c r="VL618"/>
      <c r="VM618"/>
      <c r="VN618"/>
      <c r="VO618"/>
      <c r="VP618"/>
      <c r="VQ618"/>
      <c r="VR618"/>
      <c r="VS618"/>
      <c r="VT618"/>
      <c r="VU618"/>
      <c r="VV618"/>
      <c r="VW618"/>
      <c r="VX618"/>
      <c r="VY618"/>
      <c r="VZ618"/>
      <c r="WA618"/>
      <c r="WB618"/>
      <c r="WC618"/>
      <c r="WD618"/>
      <c r="WE618"/>
      <c r="WF618"/>
      <c r="WG618"/>
      <c r="WH618"/>
      <c r="WI618"/>
      <c r="WJ618"/>
      <c r="WK618"/>
      <c r="WL618"/>
      <c r="WM618"/>
      <c r="WN618"/>
      <c r="WO618"/>
      <c r="WP618"/>
      <c r="WQ618"/>
      <c r="WR618"/>
      <c r="WS618"/>
      <c r="WT618"/>
      <c r="WU618"/>
      <c r="WV618"/>
      <c r="WW618"/>
      <c r="WX618"/>
      <c r="WY618"/>
      <c r="WZ618"/>
      <c r="XA618"/>
      <c r="XB618"/>
      <c r="XC618"/>
      <c r="XD618"/>
      <c r="XE618"/>
      <c r="XF618"/>
      <c r="XG618"/>
      <c r="XH618"/>
      <c r="XI618"/>
      <c r="XJ618"/>
      <c r="XK618"/>
      <c r="XL618"/>
      <c r="XM618"/>
      <c r="XN618"/>
      <c r="XO618"/>
      <c r="XP618"/>
      <c r="XQ618"/>
      <c r="XR618"/>
      <c r="XS618"/>
      <c r="XT618"/>
      <c r="XU618"/>
      <c r="XV618"/>
      <c r="XW618"/>
      <c r="XX618"/>
      <c r="XY618"/>
      <c r="XZ618"/>
      <c r="YA618"/>
      <c r="YB618"/>
      <c r="YC618"/>
      <c r="YD618"/>
      <c r="YE618"/>
      <c r="YF618"/>
      <c r="YG618"/>
      <c r="YH618"/>
      <c r="YI618"/>
      <c r="YJ618"/>
      <c r="YK618"/>
      <c r="YL618"/>
      <c r="YM618"/>
      <c r="YN618"/>
      <c r="YO618"/>
      <c r="YP618"/>
      <c r="YQ618"/>
      <c r="YR618"/>
      <c r="YS618"/>
      <c r="YT618"/>
      <c r="YU618"/>
      <c r="YV618"/>
      <c r="YW618"/>
      <c r="YX618"/>
      <c r="YY618"/>
      <c r="YZ618"/>
      <c r="ZA618"/>
      <c r="ZB618"/>
      <c r="ZC618"/>
      <c r="ZD618"/>
      <c r="ZE618"/>
      <c r="ZF618"/>
      <c r="ZG618"/>
      <c r="ZH618"/>
      <c r="ZI618"/>
      <c r="ZJ618"/>
      <c r="ZK618"/>
      <c r="ZL618"/>
      <c r="ZM618"/>
      <c r="ZN618"/>
      <c r="ZO618"/>
      <c r="ZP618"/>
      <c r="ZQ618"/>
      <c r="ZR618"/>
      <c r="ZS618"/>
      <c r="ZT618"/>
      <c r="ZU618"/>
      <c r="ZV618"/>
      <c r="ZW618"/>
      <c r="ZX618"/>
      <c r="ZY618"/>
      <c r="ZZ618"/>
      <c r="AAA618"/>
      <c r="AAB618"/>
      <c r="AAC618"/>
      <c r="AAD618"/>
      <c r="AAE618"/>
      <c r="AAF618"/>
      <c r="AAG618"/>
      <c r="AAH618"/>
      <c r="AAI618"/>
      <c r="AAJ618"/>
      <c r="AAK618"/>
      <c r="AAL618"/>
      <c r="AAM618"/>
      <c r="AAN618"/>
      <c r="AAO618"/>
      <c r="AAP618"/>
      <c r="AAQ618"/>
      <c r="AAR618"/>
      <c r="AAS618"/>
      <c r="AAT618"/>
      <c r="AAU618"/>
      <c r="AAV618"/>
      <c r="AAW618"/>
      <c r="AAX618"/>
      <c r="AAY618"/>
      <c r="AAZ618"/>
      <c r="ABA618"/>
      <c r="ABB618"/>
      <c r="ABC618"/>
      <c r="ABD618"/>
      <c r="ABE618"/>
      <c r="ABF618"/>
      <c r="ABG618"/>
      <c r="ABH618"/>
      <c r="ABI618"/>
      <c r="ABJ618"/>
      <c r="ABK618"/>
      <c r="ABL618"/>
      <c r="ABM618"/>
      <c r="ABN618"/>
      <c r="ABO618"/>
      <c r="ABP618"/>
      <c r="ABQ618"/>
      <c r="ABR618"/>
      <c r="ABS618"/>
      <c r="ABT618"/>
      <c r="ABU618"/>
      <c r="ABV618"/>
      <c r="ABW618"/>
      <c r="ABX618"/>
      <c r="ABY618"/>
      <c r="ABZ618"/>
      <c r="ACA618"/>
      <c r="ACB618"/>
      <c r="ACC618"/>
      <c r="ACD618"/>
      <c r="ACE618"/>
      <c r="ACF618"/>
      <c r="ACG618"/>
      <c r="ACH618"/>
      <c r="ACI618"/>
      <c r="ACJ618"/>
      <c r="ACK618"/>
      <c r="ACL618"/>
      <c r="ACM618"/>
      <c r="ACN618"/>
      <c r="ACO618"/>
      <c r="ACP618"/>
      <c r="ACQ618"/>
      <c r="ACR618"/>
      <c r="ACS618"/>
      <c r="ACT618"/>
      <c r="ACU618"/>
      <c r="ACV618"/>
      <c r="ACW618"/>
      <c r="ACX618"/>
      <c r="ACY618"/>
      <c r="ACZ618"/>
      <c r="ADA618"/>
      <c r="ADB618"/>
      <c r="ADC618"/>
      <c r="ADD618"/>
      <c r="ADE618"/>
      <c r="ADF618"/>
      <c r="ADG618"/>
      <c r="ADH618"/>
      <c r="ADI618"/>
      <c r="ADJ618"/>
      <c r="ADK618"/>
      <c r="ADL618"/>
      <c r="ADM618"/>
      <c r="ADN618"/>
      <c r="ADO618"/>
      <c r="ADP618"/>
      <c r="ADQ618"/>
      <c r="ADR618"/>
      <c r="ADS618"/>
      <c r="ADT618"/>
      <c r="ADU618"/>
      <c r="ADV618"/>
      <c r="ADW618"/>
      <c r="ADX618"/>
      <c r="ADY618"/>
      <c r="ADZ618"/>
      <c r="AEA618"/>
      <c r="AEB618"/>
      <c r="AEC618"/>
      <c r="AED618"/>
      <c r="AEE618"/>
      <c r="AEF618"/>
      <c r="AEG618"/>
      <c r="AEH618"/>
      <c r="AEI618"/>
      <c r="AEJ618"/>
      <c r="AEK618"/>
      <c r="AEL618"/>
      <c r="AEM618"/>
      <c r="AEN618"/>
      <c r="AEO618"/>
      <c r="AEP618"/>
      <c r="AEQ618"/>
      <c r="AER618"/>
      <c r="AES618"/>
      <c r="AET618"/>
      <c r="AEU618"/>
      <c r="AEV618"/>
      <c r="AEW618"/>
      <c r="AEX618"/>
      <c r="AEY618"/>
      <c r="AEZ618"/>
      <c r="AFA618"/>
      <c r="AFB618"/>
      <c r="AFC618"/>
      <c r="AFD618"/>
      <c r="AFE618"/>
      <c r="AFF618"/>
      <c r="AFG618"/>
      <c r="AFH618"/>
      <c r="AFI618"/>
      <c r="AFJ618"/>
      <c r="AFK618"/>
      <c r="AFL618"/>
      <c r="AFM618"/>
      <c r="AFN618"/>
      <c r="AFO618"/>
      <c r="AFP618"/>
      <c r="AFQ618"/>
      <c r="AFR618"/>
      <c r="AFS618"/>
      <c r="AFT618"/>
      <c r="AFU618"/>
      <c r="AFV618"/>
      <c r="AFW618"/>
      <c r="AFX618"/>
      <c r="AFY618"/>
      <c r="AFZ618"/>
      <c r="AGA618"/>
      <c r="AGB618"/>
      <c r="AGC618"/>
      <c r="AGD618"/>
      <c r="AGE618"/>
      <c r="AGF618"/>
      <c r="AGG618"/>
      <c r="AGH618"/>
      <c r="AGI618"/>
      <c r="AGJ618"/>
      <c r="AGK618"/>
      <c r="AGL618"/>
      <c r="AGM618"/>
      <c r="AGN618"/>
      <c r="AGO618"/>
      <c r="AGP618"/>
      <c r="AGQ618"/>
      <c r="AGR618"/>
      <c r="AGS618"/>
      <c r="AGT618"/>
      <c r="AGU618"/>
      <c r="AGV618"/>
      <c r="AGW618"/>
      <c r="AGX618"/>
      <c r="AGY618"/>
      <c r="AGZ618"/>
      <c r="AHA618"/>
      <c r="AHB618"/>
      <c r="AHC618"/>
      <c r="AHD618"/>
      <c r="AHE618"/>
      <c r="AHF618"/>
      <c r="AHG618"/>
      <c r="AHH618"/>
      <c r="AHI618"/>
      <c r="AHJ618"/>
      <c r="AHK618"/>
      <c r="AHL618"/>
      <c r="AHM618"/>
      <c r="AHN618"/>
      <c r="AHO618"/>
      <c r="AHP618"/>
      <c r="AHQ618"/>
      <c r="AHR618"/>
      <c r="AHS618"/>
      <c r="AHT618"/>
      <c r="AHU618"/>
      <c r="AHV618"/>
      <c r="AHW618"/>
      <c r="AHX618"/>
      <c r="AHY618"/>
      <c r="AHZ618"/>
      <c r="AIA618"/>
      <c r="AIB618"/>
      <c r="AIC618"/>
      <c r="AID618"/>
      <c r="AIE618"/>
      <c r="AIF618"/>
      <c r="AIG618"/>
      <c r="AIH618"/>
      <c r="AII618"/>
      <c r="AIJ618"/>
      <c r="AIK618"/>
      <c r="AIL618"/>
      <c r="AIM618"/>
      <c r="AIN618"/>
      <c r="AIO618"/>
      <c r="AIP618"/>
      <c r="AIQ618"/>
      <c r="AIR618"/>
      <c r="AIS618"/>
      <c r="AIT618"/>
      <c r="AIU618"/>
      <c r="AIV618"/>
      <c r="AIW618"/>
      <c r="AIX618"/>
      <c r="AIY618"/>
      <c r="AIZ618"/>
      <c r="AJA618"/>
      <c r="AJB618"/>
      <c r="AJC618"/>
      <c r="AJD618"/>
      <c r="AJE618"/>
      <c r="AJF618"/>
      <c r="AJG618"/>
      <c r="AJH618"/>
      <c r="AJI618"/>
      <c r="AJJ618"/>
      <c r="AJK618"/>
      <c r="AJL618"/>
      <c r="AJM618"/>
      <c r="AJN618"/>
      <c r="AJO618"/>
      <c r="AJP618"/>
      <c r="AJQ618"/>
      <c r="AJR618"/>
      <c r="AJS618"/>
      <c r="AJT618"/>
      <c r="AJU618"/>
      <c r="AJV618"/>
      <c r="AJW618"/>
      <c r="AJX618"/>
      <c r="AJY618"/>
      <c r="AJZ618"/>
      <c r="AKA618"/>
      <c r="AKB618"/>
      <c r="AKC618"/>
      <c r="AKD618"/>
      <c r="AKE618"/>
      <c r="AKF618"/>
      <c r="AKG618"/>
      <c r="AKH618"/>
      <c r="AKI618"/>
      <c r="AKJ618"/>
      <c r="AKK618"/>
      <c r="AKL618"/>
      <c r="AKM618"/>
      <c r="AKN618"/>
      <c r="AKO618"/>
      <c r="AKP618"/>
      <c r="AKQ618"/>
      <c r="AKR618"/>
      <c r="AKS618"/>
      <c r="AKT618"/>
      <c r="AKU618"/>
      <c r="AKV618"/>
      <c r="AKW618"/>
      <c r="AKX618"/>
      <c r="AKY618"/>
      <c r="AKZ618"/>
      <c r="ALA618"/>
      <c r="ALB618"/>
      <c r="ALC618"/>
      <c r="ALD618"/>
      <c r="ALE618"/>
      <c r="ALF618"/>
      <c r="ALG618"/>
      <c r="ALH618"/>
      <c r="ALI618"/>
      <c r="ALJ618"/>
      <c r="ALK618"/>
      <c r="ALL618"/>
      <c r="ALM618"/>
      <c r="ALN618"/>
      <c r="ALO618"/>
      <c r="ALP618"/>
      <c r="ALQ618"/>
      <c r="ALR618"/>
      <c r="ALS618"/>
      <c r="ALT618"/>
      <c r="ALU618"/>
      <c r="ALV618"/>
      <c r="ALW618"/>
      <c r="ALX618"/>
      <c r="ALY618"/>
      <c r="ALZ618"/>
      <c r="AMA618"/>
      <c r="AMB618"/>
      <c r="AMC618"/>
      <c r="AMD618"/>
      <c r="AME618"/>
      <c r="AMF618"/>
      <c r="AMG618"/>
      <c r="AMH618"/>
      <c r="AMI618"/>
      <c r="AMJ618"/>
    </row>
    <row r="619" spans="1:1024" ht="45">
      <c r="A619" s="41" t="s">
        <v>843</v>
      </c>
      <c r="B619" s="41" t="s">
        <v>2931</v>
      </c>
      <c r="C619"/>
      <c r="D619"/>
      <c r="E619"/>
      <c r="F619"/>
      <c r="G619"/>
      <c r="H619"/>
      <c r="I619" s="38">
        <f t="shared" si="9"/>
        <v>2</v>
      </c>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c r="IW619"/>
      <c r="IX619"/>
      <c r="IY619"/>
      <c r="IZ619"/>
      <c r="JA619"/>
      <c r="JB619"/>
      <c r="JC619"/>
      <c r="JD619"/>
      <c r="JE619"/>
      <c r="JF619"/>
      <c r="JG619"/>
      <c r="JH619"/>
      <c r="JI619"/>
      <c r="JJ619"/>
      <c r="JK619"/>
      <c r="JL619"/>
      <c r="JM619"/>
      <c r="JN619"/>
      <c r="JO619"/>
      <c r="JP619"/>
      <c r="JQ619"/>
      <c r="JR619"/>
      <c r="JS619"/>
      <c r="JT619"/>
      <c r="JU619"/>
      <c r="JV619"/>
      <c r="JW619"/>
      <c r="JX619"/>
      <c r="JY619"/>
      <c r="JZ619"/>
      <c r="KA619"/>
      <c r="KB619"/>
      <c r="KC619"/>
      <c r="KD619"/>
      <c r="KE619"/>
      <c r="KF619"/>
      <c r="KG619"/>
      <c r="KH619"/>
      <c r="KI619"/>
      <c r="KJ619"/>
      <c r="KK619"/>
      <c r="KL619"/>
      <c r="KM619"/>
      <c r="KN619"/>
      <c r="KO619"/>
      <c r="KP619"/>
      <c r="KQ619"/>
      <c r="KR619"/>
      <c r="KS619"/>
      <c r="KT619"/>
      <c r="KU619"/>
      <c r="KV619"/>
      <c r="KW619"/>
      <c r="KX619"/>
      <c r="KY619"/>
      <c r="KZ619"/>
      <c r="LA619"/>
      <c r="LB619"/>
      <c r="LC619"/>
      <c r="LD619"/>
      <c r="LE619"/>
      <c r="LF619"/>
      <c r="LG619"/>
      <c r="LH619"/>
      <c r="LI619"/>
      <c r="LJ619"/>
      <c r="LK619"/>
      <c r="LL619"/>
      <c r="LM619"/>
      <c r="LN619"/>
      <c r="LO619"/>
      <c r="LP619"/>
      <c r="LQ619"/>
      <c r="LR619"/>
      <c r="LS619"/>
      <c r="LT619"/>
      <c r="LU619"/>
      <c r="LV619"/>
      <c r="LW619"/>
      <c r="LX619"/>
      <c r="LY619"/>
      <c r="LZ619"/>
      <c r="MA619"/>
      <c r="MB619"/>
      <c r="MC619"/>
      <c r="MD619"/>
      <c r="ME619"/>
      <c r="MF619"/>
      <c r="MG619"/>
      <c r="MH619"/>
      <c r="MI619"/>
      <c r="MJ619"/>
      <c r="MK619"/>
      <c r="ML619"/>
      <c r="MM619"/>
      <c r="MN619"/>
      <c r="MO619"/>
      <c r="MP619"/>
      <c r="MQ619"/>
      <c r="MR619"/>
      <c r="MS619"/>
      <c r="MT619"/>
      <c r="MU619"/>
      <c r="MV619"/>
      <c r="MW619"/>
      <c r="MX619"/>
      <c r="MY619"/>
      <c r="MZ619"/>
      <c r="NA619"/>
      <c r="NB619"/>
      <c r="NC619"/>
      <c r="ND619"/>
      <c r="NE619"/>
      <c r="NF619"/>
      <c r="NG619"/>
      <c r="NH619"/>
      <c r="NI619"/>
      <c r="NJ619"/>
      <c r="NK619"/>
      <c r="NL619"/>
      <c r="NM619"/>
      <c r="NN619"/>
      <c r="NO619"/>
      <c r="NP619"/>
      <c r="NQ619"/>
      <c r="NR619"/>
      <c r="NS619"/>
      <c r="NT619"/>
      <c r="NU619"/>
      <c r="NV619"/>
      <c r="NW619"/>
      <c r="NX619"/>
      <c r="NY619"/>
      <c r="NZ619"/>
      <c r="OA619"/>
      <c r="OB619"/>
      <c r="OC619"/>
      <c r="OD619"/>
      <c r="OE619"/>
      <c r="OF619"/>
      <c r="OG619"/>
      <c r="OH619"/>
      <c r="OI619"/>
      <c r="OJ619"/>
      <c r="OK619"/>
      <c r="OL619"/>
      <c r="OM619"/>
      <c r="ON619"/>
      <c r="OO619"/>
      <c r="OP619"/>
      <c r="OQ619"/>
      <c r="OR619"/>
      <c r="OS619"/>
      <c r="OT619"/>
      <c r="OU619"/>
      <c r="OV619"/>
      <c r="OW619"/>
      <c r="OX619"/>
      <c r="OY619"/>
      <c r="OZ619"/>
      <c r="PA619"/>
      <c r="PB619"/>
      <c r="PC619"/>
      <c r="PD619"/>
      <c r="PE619"/>
      <c r="PF619"/>
      <c r="PG619"/>
      <c r="PH619"/>
      <c r="PI619"/>
      <c r="PJ619"/>
      <c r="PK619"/>
      <c r="PL619"/>
      <c r="PM619"/>
      <c r="PN619"/>
      <c r="PO619"/>
      <c r="PP619"/>
      <c r="PQ619"/>
      <c r="PR619"/>
      <c r="PS619"/>
      <c r="PT619"/>
      <c r="PU619"/>
      <c r="PV619"/>
      <c r="PW619"/>
      <c r="PX619"/>
      <c r="PY619"/>
      <c r="PZ619"/>
      <c r="QA619"/>
      <c r="QB619"/>
      <c r="QC619"/>
      <c r="QD619"/>
      <c r="QE619"/>
      <c r="QF619"/>
      <c r="QG619"/>
      <c r="QH619"/>
      <c r="QI619"/>
      <c r="QJ619"/>
      <c r="QK619"/>
      <c r="QL619"/>
      <c r="QM619"/>
      <c r="QN619"/>
      <c r="QO619"/>
      <c r="QP619"/>
      <c r="QQ619"/>
      <c r="QR619"/>
      <c r="QS619"/>
      <c r="QT619"/>
      <c r="QU619"/>
      <c r="QV619"/>
      <c r="QW619"/>
      <c r="QX619"/>
      <c r="QY619"/>
      <c r="QZ619"/>
      <c r="RA619"/>
      <c r="RB619"/>
      <c r="RC619"/>
      <c r="RD619"/>
      <c r="RE619"/>
      <c r="RF619"/>
      <c r="RG619"/>
      <c r="RH619"/>
      <c r="RI619"/>
      <c r="RJ619"/>
      <c r="RK619"/>
      <c r="RL619"/>
      <c r="RM619"/>
      <c r="RN619"/>
      <c r="RO619"/>
      <c r="RP619"/>
      <c r="RQ619"/>
      <c r="RR619"/>
      <c r="RS619"/>
      <c r="RT619"/>
      <c r="RU619"/>
      <c r="RV619"/>
      <c r="RW619"/>
      <c r="RX619"/>
      <c r="RY619"/>
      <c r="RZ619"/>
      <c r="SA619"/>
      <c r="SB619"/>
      <c r="SC619"/>
      <c r="SD619"/>
      <c r="SE619"/>
      <c r="SF619"/>
      <c r="SG619"/>
      <c r="SH619"/>
      <c r="SI619"/>
      <c r="SJ619"/>
      <c r="SK619"/>
      <c r="SL619"/>
      <c r="SM619"/>
      <c r="SN619"/>
      <c r="SO619"/>
      <c r="SP619"/>
      <c r="SQ619"/>
      <c r="SR619"/>
      <c r="SS619"/>
      <c r="ST619"/>
      <c r="SU619"/>
      <c r="SV619"/>
      <c r="SW619"/>
      <c r="SX619"/>
      <c r="SY619"/>
      <c r="SZ619"/>
      <c r="TA619"/>
      <c r="TB619"/>
      <c r="TC619"/>
      <c r="TD619"/>
      <c r="TE619"/>
      <c r="TF619"/>
      <c r="TG619"/>
      <c r="TH619"/>
      <c r="TI619"/>
      <c r="TJ619"/>
      <c r="TK619"/>
      <c r="TL619"/>
      <c r="TM619"/>
      <c r="TN619"/>
      <c r="TO619"/>
      <c r="TP619"/>
      <c r="TQ619"/>
      <c r="TR619"/>
      <c r="TS619"/>
      <c r="TT619"/>
      <c r="TU619"/>
      <c r="TV619"/>
      <c r="TW619"/>
      <c r="TX619"/>
      <c r="TY619"/>
      <c r="TZ619"/>
      <c r="UA619"/>
      <c r="UB619"/>
      <c r="UC619"/>
      <c r="UD619"/>
      <c r="UE619"/>
      <c r="UF619"/>
      <c r="UG619"/>
      <c r="UH619"/>
      <c r="UI619"/>
      <c r="UJ619"/>
      <c r="UK619"/>
      <c r="UL619"/>
      <c r="UM619"/>
      <c r="UN619"/>
      <c r="UO619"/>
      <c r="UP619"/>
      <c r="UQ619"/>
      <c r="UR619"/>
      <c r="US619"/>
      <c r="UT619"/>
      <c r="UU619"/>
      <c r="UV619"/>
      <c r="UW619"/>
      <c r="UX619"/>
      <c r="UY619"/>
      <c r="UZ619"/>
      <c r="VA619"/>
      <c r="VB619"/>
      <c r="VC619"/>
      <c r="VD619"/>
      <c r="VE619"/>
      <c r="VF619"/>
      <c r="VG619"/>
      <c r="VH619"/>
      <c r="VI619"/>
      <c r="VJ619"/>
      <c r="VK619"/>
      <c r="VL619"/>
      <c r="VM619"/>
      <c r="VN619"/>
      <c r="VO619"/>
      <c r="VP619"/>
      <c r="VQ619"/>
      <c r="VR619"/>
      <c r="VS619"/>
      <c r="VT619"/>
      <c r="VU619"/>
      <c r="VV619"/>
      <c r="VW619"/>
      <c r="VX619"/>
      <c r="VY619"/>
      <c r="VZ619"/>
      <c r="WA619"/>
      <c r="WB619"/>
      <c r="WC619"/>
      <c r="WD619"/>
      <c r="WE619"/>
      <c r="WF619"/>
      <c r="WG619"/>
      <c r="WH619"/>
      <c r="WI619"/>
      <c r="WJ619"/>
      <c r="WK619"/>
      <c r="WL619"/>
      <c r="WM619"/>
      <c r="WN619"/>
      <c r="WO619"/>
      <c r="WP619"/>
      <c r="WQ619"/>
      <c r="WR619"/>
      <c r="WS619"/>
      <c r="WT619"/>
      <c r="WU619"/>
      <c r="WV619"/>
      <c r="WW619"/>
      <c r="WX619"/>
      <c r="WY619"/>
      <c r="WZ619"/>
      <c r="XA619"/>
      <c r="XB619"/>
      <c r="XC619"/>
      <c r="XD619"/>
      <c r="XE619"/>
      <c r="XF619"/>
      <c r="XG619"/>
      <c r="XH619"/>
      <c r="XI619"/>
      <c r="XJ619"/>
      <c r="XK619"/>
      <c r="XL619"/>
      <c r="XM619"/>
      <c r="XN619"/>
      <c r="XO619"/>
      <c r="XP619"/>
      <c r="XQ619"/>
      <c r="XR619"/>
      <c r="XS619"/>
      <c r="XT619"/>
      <c r="XU619"/>
      <c r="XV619"/>
      <c r="XW619"/>
      <c r="XX619"/>
      <c r="XY619"/>
      <c r="XZ619"/>
      <c r="YA619"/>
      <c r="YB619"/>
      <c r="YC619"/>
      <c r="YD619"/>
      <c r="YE619"/>
      <c r="YF619"/>
      <c r="YG619"/>
      <c r="YH619"/>
      <c r="YI619"/>
      <c r="YJ619"/>
      <c r="YK619"/>
      <c r="YL619"/>
      <c r="YM619"/>
      <c r="YN619"/>
      <c r="YO619"/>
      <c r="YP619"/>
      <c r="YQ619"/>
      <c r="YR619"/>
      <c r="YS619"/>
      <c r="YT619"/>
      <c r="YU619"/>
      <c r="YV619"/>
      <c r="YW619"/>
      <c r="YX619"/>
      <c r="YY619"/>
      <c r="YZ619"/>
      <c r="ZA619"/>
      <c r="ZB619"/>
      <c r="ZC619"/>
      <c r="ZD619"/>
      <c r="ZE619"/>
      <c r="ZF619"/>
      <c r="ZG619"/>
      <c r="ZH619"/>
      <c r="ZI619"/>
      <c r="ZJ619"/>
      <c r="ZK619"/>
      <c r="ZL619"/>
      <c r="ZM619"/>
      <c r="ZN619"/>
      <c r="ZO619"/>
      <c r="ZP619"/>
      <c r="ZQ619"/>
      <c r="ZR619"/>
      <c r="ZS619"/>
      <c r="ZT619"/>
      <c r="ZU619"/>
      <c r="ZV619"/>
      <c r="ZW619"/>
      <c r="ZX619"/>
      <c r="ZY619"/>
      <c r="ZZ619"/>
      <c r="AAA619"/>
      <c r="AAB619"/>
      <c r="AAC619"/>
      <c r="AAD619"/>
      <c r="AAE619"/>
      <c r="AAF619"/>
      <c r="AAG619"/>
      <c r="AAH619"/>
      <c r="AAI619"/>
      <c r="AAJ619"/>
      <c r="AAK619"/>
      <c r="AAL619"/>
      <c r="AAM619"/>
      <c r="AAN619"/>
      <c r="AAO619"/>
      <c r="AAP619"/>
      <c r="AAQ619"/>
      <c r="AAR619"/>
      <c r="AAS619"/>
      <c r="AAT619"/>
      <c r="AAU619"/>
      <c r="AAV619"/>
      <c r="AAW619"/>
      <c r="AAX619"/>
      <c r="AAY619"/>
      <c r="AAZ619"/>
      <c r="ABA619"/>
      <c r="ABB619"/>
      <c r="ABC619"/>
      <c r="ABD619"/>
      <c r="ABE619"/>
      <c r="ABF619"/>
      <c r="ABG619"/>
      <c r="ABH619"/>
      <c r="ABI619"/>
      <c r="ABJ619"/>
      <c r="ABK619"/>
      <c r="ABL619"/>
      <c r="ABM619"/>
      <c r="ABN619"/>
      <c r="ABO619"/>
      <c r="ABP619"/>
      <c r="ABQ619"/>
      <c r="ABR619"/>
      <c r="ABS619"/>
      <c r="ABT619"/>
      <c r="ABU619"/>
      <c r="ABV619"/>
      <c r="ABW619"/>
      <c r="ABX619"/>
      <c r="ABY619"/>
      <c r="ABZ619"/>
      <c r="ACA619"/>
      <c r="ACB619"/>
      <c r="ACC619"/>
      <c r="ACD619"/>
      <c r="ACE619"/>
      <c r="ACF619"/>
      <c r="ACG619"/>
      <c r="ACH619"/>
      <c r="ACI619"/>
      <c r="ACJ619"/>
      <c r="ACK619"/>
      <c r="ACL619"/>
      <c r="ACM619"/>
      <c r="ACN619"/>
      <c r="ACO619"/>
      <c r="ACP619"/>
      <c r="ACQ619"/>
      <c r="ACR619"/>
      <c r="ACS619"/>
      <c r="ACT619"/>
      <c r="ACU619"/>
      <c r="ACV619"/>
      <c r="ACW619"/>
      <c r="ACX619"/>
      <c r="ACY619"/>
      <c r="ACZ619"/>
      <c r="ADA619"/>
      <c r="ADB619"/>
      <c r="ADC619"/>
      <c r="ADD619"/>
      <c r="ADE619"/>
      <c r="ADF619"/>
      <c r="ADG619"/>
      <c r="ADH619"/>
      <c r="ADI619"/>
      <c r="ADJ619"/>
      <c r="ADK619"/>
      <c r="ADL619"/>
      <c r="ADM619"/>
      <c r="ADN619"/>
      <c r="ADO619"/>
      <c r="ADP619"/>
      <c r="ADQ619"/>
      <c r="ADR619"/>
      <c r="ADS619"/>
      <c r="ADT619"/>
      <c r="ADU619"/>
      <c r="ADV619"/>
      <c r="ADW619"/>
      <c r="ADX619"/>
      <c r="ADY619"/>
      <c r="ADZ619"/>
      <c r="AEA619"/>
      <c r="AEB619"/>
      <c r="AEC619"/>
      <c r="AED619"/>
      <c r="AEE619"/>
      <c r="AEF619"/>
      <c r="AEG619"/>
      <c r="AEH619"/>
      <c r="AEI619"/>
      <c r="AEJ619"/>
      <c r="AEK619"/>
      <c r="AEL619"/>
      <c r="AEM619"/>
      <c r="AEN619"/>
      <c r="AEO619"/>
      <c r="AEP619"/>
      <c r="AEQ619"/>
      <c r="AER619"/>
      <c r="AES619"/>
      <c r="AET619"/>
      <c r="AEU619"/>
      <c r="AEV619"/>
      <c r="AEW619"/>
      <c r="AEX619"/>
      <c r="AEY619"/>
      <c r="AEZ619"/>
      <c r="AFA619"/>
      <c r="AFB619"/>
      <c r="AFC619"/>
      <c r="AFD619"/>
      <c r="AFE619"/>
      <c r="AFF619"/>
      <c r="AFG619"/>
      <c r="AFH619"/>
      <c r="AFI619"/>
      <c r="AFJ619"/>
      <c r="AFK619"/>
      <c r="AFL619"/>
      <c r="AFM619"/>
      <c r="AFN619"/>
      <c r="AFO619"/>
      <c r="AFP619"/>
      <c r="AFQ619"/>
      <c r="AFR619"/>
      <c r="AFS619"/>
      <c r="AFT619"/>
      <c r="AFU619"/>
      <c r="AFV619"/>
      <c r="AFW619"/>
      <c r="AFX619"/>
      <c r="AFY619"/>
      <c r="AFZ619"/>
      <c r="AGA619"/>
      <c r="AGB619"/>
      <c r="AGC619"/>
      <c r="AGD619"/>
      <c r="AGE619"/>
      <c r="AGF619"/>
      <c r="AGG619"/>
      <c r="AGH619"/>
      <c r="AGI619"/>
      <c r="AGJ619"/>
      <c r="AGK619"/>
      <c r="AGL619"/>
      <c r="AGM619"/>
      <c r="AGN619"/>
      <c r="AGO619"/>
      <c r="AGP619"/>
      <c r="AGQ619"/>
      <c r="AGR619"/>
      <c r="AGS619"/>
      <c r="AGT619"/>
      <c r="AGU619"/>
      <c r="AGV619"/>
      <c r="AGW619"/>
      <c r="AGX619"/>
      <c r="AGY619"/>
      <c r="AGZ619"/>
      <c r="AHA619"/>
      <c r="AHB619"/>
      <c r="AHC619"/>
      <c r="AHD619"/>
      <c r="AHE619"/>
      <c r="AHF619"/>
      <c r="AHG619"/>
      <c r="AHH619"/>
      <c r="AHI619"/>
      <c r="AHJ619"/>
      <c r="AHK619"/>
      <c r="AHL619"/>
      <c r="AHM619"/>
      <c r="AHN619"/>
      <c r="AHO619"/>
      <c r="AHP619"/>
      <c r="AHQ619"/>
      <c r="AHR619"/>
      <c r="AHS619"/>
      <c r="AHT619"/>
      <c r="AHU619"/>
      <c r="AHV619"/>
      <c r="AHW619"/>
      <c r="AHX619"/>
      <c r="AHY619"/>
      <c r="AHZ619"/>
      <c r="AIA619"/>
      <c r="AIB619"/>
      <c r="AIC619"/>
      <c r="AID619"/>
      <c r="AIE619"/>
      <c r="AIF619"/>
      <c r="AIG619"/>
      <c r="AIH619"/>
      <c r="AII619"/>
      <c r="AIJ619"/>
      <c r="AIK619"/>
      <c r="AIL619"/>
      <c r="AIM619"/>
      <c r="AIN619"/>
      <c r="AIO619"/>
      <c r="AIP619"/>
      <c r="AIQ619"/>
      <c r="AIR619"/>
      <c r="AIS619"/>
      <c r="AIT619"/>
      <c r="AIU619"/>
      <c r="AIV619"/>
      <c r="AIW619"/>
      <c r="AIX619"/>
      <c r="AIY619"/>
      <c r="AIZ619"/>
      <c r="AJA619"/>
      <c r="AJB619"/>
      <c r="AJC619"/>
      <c r="AJD619"/>
      <c r="AJE619"/>
      <c r="AJF619"/>
      <c r="AJG619"/>
      <c r="AJH619"/>
      <c r="AJI619"/>
      <c r="AJJ619"/>
      <c r="AJK619"/>
      <c r="AJL619"/>
      <c r="AJM619"/>
      <c r="AJN619"/>
      <c r="AJO619"/>
      <c r="AJP619"/>
      <c r="AJQ619"/>
      <c r="AJR619"/>
      <c r="AJS619"/>
      <c r="AJT619"/>
      <c r="AJU619"/>
      <c r="AJV619"/>
      <c r="AJW619"/>
      <c r="AJX619"/>
      <c r="AJY619"/>
      <c r="AJZ619"/>
      <c r="AKA619"/>
      <c r="AKB619"/>
      <c r="AKC619"/>
      <c r="AKD619"/>
      <c r="AKE619"/>
      <c r="AKF619"/>
      <c r="AKG619"/>
      <c r="AKH619"/>
      <c r="AKI619"/>
      <c r="AKJ619"/>
      <c r="AKK619"/>
      <c r="AKL619"/>
      <c r="AKM619"/>
      <c r="AKN619"/>
      <c r="AKO619"/>
      <c r="AKP619"/>
      <c r="AKQ619"/>
      <c r="AKR619"/>
      <c r="AKS619"/>
      <c r="AKT619"/>
      <c r="AKU619"/>
      <c r="AKV619"/>
      <c r="AKW619"/>
      <c r="AKX619"/>
      <c r="AKY619"/>
      <c r="AKZ619"/>
      <c r="ALA619"/>
      <c r="ALB619"/>
      <c r="ALC619"/>
      <c r="ALD619"/>
      <c r="ALE619"/>
      <c r="ALF619"/>
      <c r="ALG619"/>
      <c r="ALH619"/>
      <c r="ALI619"/>
      <c r="ALJ619"/>
      <c r="ALK619"/>
      <c r="ALL619"/>
      <c r="ALM619"/>
      <c r="ALN619"/>
      <c r="ALO619"/>
      <c r="ALP619"/>
      <c r="ALQ619"/>
      <c r="ALR619"/>
      <c r="ALS619"/>
      <c r="ALT619"/>
      <c r="ALU619"/>
      <c r="ALV619"/>
      <c r="ALW619"/>
      <c r="ALX619"/>
      <c r="ALY619"/>
      <c r="ALZ619"/>
      <c r="AMA619"/>
      <c r="AMB619"/>
      <c r="AMC619"/>
      <c r="AMD619"/>
      <c r="AME619"/>
      <c r="AMF619"/>
      <c r="AMG619"/>
      <c r="AMH619"/>
      <c r="AMI619"/>
      <c r="AMJ619"/>
    </row>
    <row r="620" spans="1:1024" ht="50.25" customHeight="1">
      <c r="A620" s="41" t="s">
        <v>846</v>
      </c>
      <c r="B620" s="41" t="s">
        <v>845</v>
      </c>
      <c r="C620"/>
      <c r="D620"/>
      <c r="E620"/>
      <c r="F620"/>
      <c r="G620"/>
      <c r="H620"/>
      <c r="I620" s="38">
        <f t="shared" si="9"/>
        <v>2</v>
      </c>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c r="IW620"/>
      <c r="IX620"/>
      <c r="IY620"/>
      <c r="IZ620"/>
      <c r="JA620"/>
      <c r="JB620"/>
      <c r="JC620"/>
      <c r="JD620"/>
      <c r="JE620"/>
      <c r="JF620"/>
      <c r="JG620"/>
      <c r="JH620"/>
      <c r="JI620"/>
      <c r="JJ620"/>
      <c r="JK620"/>
      <c r="JL620"/>
      <c r="JM620"/>
      <c r="JN620"/>
      <c r="JO620"/>
      <c r="JP620"/>
      <c r="JQ620"/>
      <c r="JR620"/>
      <c r="JS620"/>
      <c r="JT620"/>
      <c r="JU620"/>
      <c r="JV620"/>
      <c r="JW620"/>
      <c r="JX620"/>
      <c r="JY620"/>
      <c r="JZ620"/>
      <c r="KA620"/>
      <c r="KB620"/>
      <c r="KC620"/>
      <c r="KD620"/>
      <c r="KE620"/>
      <c r="KF620"/>
      <c r="KG620"/>
      <c r="KH620"/>
      <c r="KI620"/>
      <c r="KJ620"/>
      <c r="KK620"/>
      <c r="KL620"/>
      <c r="KM620"/>
      <c r="KN620"/>
      <c r="KO620"/>
      <c r="KP620"/>
      <c r="KQ620"/>
      <c r="KR620"/>
      <c r="KS620"/>
      <c r="KT620"/>
      <c r="KU620"/>
      <c r="KV620"/>
      <c r="KW620"/>
      <c r="KX620"/>
      <c r="KY620"/>
      <c r="KZ620"/>
      <c r="LA620"/>
      <c r="LB620"/>
      <c r="LC620"/>
      <c r="LD620"/>
      <c r="LE620"/>
      <c r="LF620"/>
      <c r="LG620"/>
      <c r="LH620"/>
      <c r="LI620"/>
      <c r="LJ620"/>
      <c r="LK620"/>
      <c r="LL620"/>
      <c r="LM620"/>
      <c r="LN620"/>
      <c r="LO620"/>
      <c r="LP620"/>
      <c r="LQ620"/>
      <c r="LR620"/>
      <c r="LS620"/>
      <c r="LT620"/>
      <c r="LU620"/>
      <c r="LV620"/>
      <c r="LW620"/>
      <c r="LX620"/>
      <c r="LY620"/>
      <c r="LZ620"/>
      <c r="MA620"/>
      <c r="MB620"/>
      <c r="MC620"/>
      <c r="MD620"/>
      <c r="ME620"/>
      <c r="MF620"/>
      <c r="MG620"/>
      <c r="MH620"/>
      <c r="MI620"/>
      <c r="MJ620"/>
      <c r="MK620"/>
      <c r="ML620"/>
      <c r="MM620"/>
      <c r="MN620"/>
      <c r="MO620"/>
      <c r="MP620"/>
      <c r="MQ620"/>
      <c r="MR620"/>
      <c r="MS620"/>
      <c r="MT620"/>
      <c r="MU620"/>
      <c r="MV620"/>
      <c r="MW620"/>
      <c r="MX620"/>
      <c r="MY620"/>
      <c r="MZ620"/>
      <c r="NA620"/>
      <c r="NB620"/>
      <c r="NC620"/>
      <c r="ND620"/>
      <c r="NE620"/>
      <c r="NF620"/>
      <c r="NG620"/>
      <c r="NH620"/>
      <c r="NI620"/>
      <c r="NJ620"/>
      <c r="NK620"/>
      <c r="NL620"/>
      <c r="NM620"/>
      <c r="NN620"/>
      <c r="NO620"/>
      <c r="NP620"/>
      <c r="NQ620"/>
      <c r="NR620"/>
      <c r="NS620"/>
      <c r="NT620"/>
      <c r="NU620"/>
      <c r="NV620"/>
      <c r="NW620"/>
      <c r="NX620"/>
      <c r="NY620"/>
      <c r="NZ620"/>
      <c r="OA620"/>
      <c r="OB620"/>
      <c r="OC620"/>
      <c r="OD620"/>
      <c r="OE620"/>
      <c r="OF620"/>
      <c r="OG620"/>
      <c r="OH620"/>
      <c r="OI620"/>
      <c r="OJ620"/>
      <c r="OK620"/>
      <c r="OL620"/>
      <c r="OM620"/>
      <c r="ON620"/>
      <c r="OO620"/>
      <c r="OP620"/>
      <c r="OQ620"/>
      <c r="OR620"/>
      <c r="OS620"/>
      <c r="OT620"/>
      <c r="OU620"/>
      <c r="OV620"/>
      <c r="OW620"/>
      <c r="OX620"/>
      <c r="OY620"/>
      <c r="OZ620"/>
      <c r="PA620"/>
      <c r="PB620"/>
      <c r="PC620"/>
      <c r="PD620"/>
      <c r="PE620"/>
      <c r="PF620"/>
      <c r="PG620"/>
      <c r="PH620"/>
      <c r="PI620"/>
      <c r="PJ620"/>
      <c r="PK620"/>
      <c r="PL620"/>
      <c r="PM620"/>
      <c r="PN620"/>
      <c r="PO620"/>
      <c r="PP620"/>
      <c r="PQ620"/>
      <c r="PR620"/>
      <c r="PS620"/>
      <c r="PT620"/>
      <c r="PU620"/>
      <c r="PV620"/>
      <c r="PW620"/>
      <c r="PX620"/>
      <c r="PY620"/>
      <c r="PZ620"/>
      <c r="QA620"/>
      <c r="QB620"/>
      <c r="QC620"/>
      <c r="QD620"/>
      <c r="QE620"/>
      <c r="QF620"/>
      <c r="QG620"/>
      <c r="QH620"/>
      <c r="QI620"/>
      <c r="QJ620"/>
      <c r="QK620"/>
      <c r="QL620"/>
      <c r="QM620"/>
      <c r="QN620"/>
      <c r="QO620"/>
      <c r="QP620"/>
      <c r="QQ620"/>
      <c r="QR620"/>
      <c r="QS620"/>
      <c r="QT620"/>
      <c r="QU620"/>
      <c r="QV620"/>
      <c r="QW620"/>
      <c r="QX620"/>
      <c r="QY620"/>
      <c r="QZ620"/>
      <c r="RA620"/>
      <c r="RB620"/>
      <c r="RC620"/>
      <c r="RD620"/>
      <c r="RE620"/>
      <c r="RF620"/>
      <c r="RG620"/>
      <c r="RH620"/>
      <c r="RI620"/>
      <c r="RJ620"/>
      <c r="RK620"/>
      <c r="RL620"/>
      <c r="RM620"/>
      <c r="RN620"/>
      <c r="RO620"/>
      <c r="RP620"/>
      <c r="RQ620"/>
      <c r="RR620"/>
      <c r="RS620"/>
      <c r="RT620"/>
      <c r="RU620"/>
      <c r="RV620"/>
      <c r="RW620"/>
      <c r="RX620"/>
      <c r="RY620"/>
      <c r="RZ620"/>
      <c r="SA620"/>
      <c r="SB620"/>
      <c r="SC620"/>
      <c r="SD620"/>
      <c r="SE620"/>
      <c r="SF620"/>
      <c r="SG620"/>
      <c r="SH620"/>
      <c r="SI620"/>
      <c r="SJ620"/>
      <c r="SK620"/>
      <c r="SL620"/>
      <c r="SM620"/>
      <c r="SN620"/>
      <c r="SO620"/>
      <c r="SP620"/>
      <c r="SQ620"/>
      <c r="SR620"/>
      <c r="SS620"/>
      <c r="ST620"/>
      <c r="SU620"/>
      <c r="SV620"/>
      <c r="SW620"/>
      <c r="SX620"/>
      <c r="SY620"/>
      <c r="SZ620"/>
      <c r="TA620"/>
      <c r="TB620"/>
      <c r="TC620"/>
      <c r="TD620"/>
      <c r="TE620"/>
      <c r="TF620"/>
      <c r="TG620"/>
      <c r="TH620"/>
      <c r="TI620"/>
      <c r="TJ620"/>
      <c r="TK620"/>
      <c r="TL620"/>
      <c r="TM620"/>
      <c r="TN620"/>
      <c r="TO620"/>
      <c r="TP620"/>
      <c r="TQ620"/>
      <c r="TR620"/>
      <c r="TS620"/>
      <c r="TT620"/>
      <c r="TU620"/>
      <c r="TV620"/>
      <c r="TW620"/>
      <c r="TX620"/>
      <c r="TY620"/>
      <c r="TZ620"/>
      <c r="UA620"/>
      <c r="UB620"/>
      <c r="UC620"/>
      <c r="UD620"/>
      <c r="UE620"/>
      <c r="UF620"/>
      <c r="UG620"/>
      <c r="UH620"/>
      <c r="UI620"/>
      <c r="UJ620"/>
      <c r="UK620"/>
      <c r="UL620"/>
      <c r="UM620"/>
      <c r="UN620"/>
      <c r="UO620"/>
      <c r="UP620"/>
      <c r="UQ620"/>
      <c r="UR620"/>
      <c r="US620"/>
      <c r="UT620"/>
      <c r="UU620"/>
      <c r="UV620"/>
      <c r="UW620"/>
      <c r="UX620"/>
      <c r="UY620"/>
      <c r="UZ620"/>
      <c r="VA620"/>
      <c r="VB620"/>
      <c r="VC620"/>
      <c r="VD620"/>
      <c r="VE620"/>
      <c r="VF620"/>
      <c r="VG620"/>
      <c r="VH620"/>
      <c r="VI620"/>
      <c r="VJ620"/>
      <c r="VK620"/>
      <c r="VL620"/>
      <c r="VM620"/>
      <c r="VN620"/>
      <c r="VO620"/>
      <c r="VP620"/>
      <c r="VQ620"/>
      <c r="VR620"/>
      <c r="VS620"/>
      <c r="VT620"/>
      <c r="VU620"/>
      <c r="VV620"/>
      <c r="VW620"/>
      <c r="VX620"/>
      <c r="VY620"/>
      <c r="VZ620"/>
      <c r="WA620"/>
      <c r="WB620"/>
      <c r="WC620"/>
      <c r="WD620"/>
      <c r="WE620"/>
      <c r="WF620"/>
      <c r="WG620"/>
      <c r="WH620"/>
      <c r="WI620"/>
      <c r="WJ620"/>
      <c r="WK620"/>
      <c r="WL620"/>
      <c r="WM620"/>
      <c r="WN620"/>
      <c r="WO620"/>
      <c r="WP620"/>
      <c r="WQ620"/>
      <c r="WR620"/>
      <c r="WS620"/>
      <c r="WT620"/>
      <c r="WU620"/>
      <c r="WV620"/>
      <c r="WW620"/>
      <c r="WX620"/>
      <c r="WY620"/>
      <c r="WZ620"/>
      <c r="XA620"/>
      <c r="XB620"/>
      <c r="XC620"/>
      <c r="XD620"/>
      <c r="XE620"/>
      <c r="XF620"/>
      <c r="XG620"/>
      <c r="XH620"/>
      <c r="XI620"/>
      <c r="XJ620"/>
      <c r="XK620"/>
      <c r="XL620"/>
      <c r="XM620"/>
      <c r="XN620"/>
      <c r="XO620"/>
      <c r="XP620"/>
      <c r="XQ620"/>
      <c r="XR620"/>
      <c r="XS620"/>
      <c r="XT620"/>
      <c r="XU620"/>
      <c r="XV620"/>
      <c r="XW620"/>
      <c r="XX620"/>
      <c r="XY620"/>
      <c r="XZ620"/>
      <c r="YA620"/>
      <c r="YB620"/>
      <c r="YC620"/>
      <c r="YD620"/>
      <c r="YE620"/>
      <c r="YF620"/>
      <c r="YG620"/>
      <c r="YH620"/>
      <c r="YI620"/>
      <c r="YJ620"/>
      <c r="YK620"/>
      <c r="YL620"/>
      <c r="YM620"/>
      <c r="YN620"/>
      <c r="YO620"/>
      <c r="YP620"/>
      <c r="YQ620"/>
      <c r="YR620"/>
      <c r="YS620"/>
      <c r="YT620"/>
      <c r="YU620"/>
      <c r="YV620"/>
      <c r="YW620"/>
      <c r="YX620"/>
      <c r="YY620"/>
      <c r="YZ620"/>
      <c r="ZA620"/>
      <c r="ZB620"/>
      <c r="ZC620"/>
      <c r="ZD620"/>
      <c r="ZE620"/>
      <c r="ZF620"/>
      <c r="ZG620"/>
      <c r="ZH620"/>
      <c r="ZI620"/>
      <c r="ZJ620"/>
      <c r="ZK620"/>
      <c r="ZL620"/>
      <c r="ZM620"/>
      <c r="ZN620"/>
      <c r="ZO620"/>
      <c r="ZP620"/>
      <c r="ZQ620"/>
      <c r="ZR620"/>
      <c r="ZS620"/>
      <c r="ZT620"/>
      <c r="ZU620"/>
      <c r="ZV620"/>
      <c r="ZW620"/>
      <c r="ZX620"/>
      <c r="ZY620"/>
      <c r="ZZ620"/>
      <c r="AAA620"/>
      <c r="AAB620"/>
      <c r="AAC620"/>
      <c r="AAD620"/>
      <c r="AAE620"/>
      <c r="AAF620"/>
      <c r="AAG620"/>
      <c r="AAH620"/>
      <c r="AAI620"/>
      <c r="AAJ620"/>
      <c r="AAK620"/>
      <c r="AAL620"/>
      <c r="AAM620"/>
      <c r="AAN620"/>
      <c r="AAO620"/>
      <c r="AAP620"/>
      <c r="AAQ620"/>
      <c r="AAR620"/>
      <c r="AAS620"/>
      <c r="AAT620"/>
      <c r="AAU620"/>
      <c r="AAV620"/>
      <c r="AAW620"/>
      <c r="AAX620"/>
      <c r="AAY620"/>
      <c r="AAZ620"/>
      <c r="ABA620"/>
      <c r="ABB620"/>
      <c r="ABC620"/>
      <c r="ABD620"/>
      <c r="ABE620"/>
      <c r="ABF620"/>
      <c r="ABG620"/>
      <c r="ABH620"/>
      <c r="ABI620"/>
      <c r="ABJ620"/>
      <c r="ABK620"/>
      <c r="ABL620"/>
      <c r="ABM620"/>
      <c r="ABN620"/>
      <c r="ABO620"/>
      <c r="ABP620"/>
      <c r="ABQ620"/>
      <c r="ABR620"/>
      <c r="ABS620"/>
      <c r="ABT620"/>
      <c r="ABU620"/>
      <c r="ABV620"/>
      <c r="ABW620"/>
      <c r="ABX620"/>
      <c r="ABY620"/>
      <c r="ABZ620"/>
      <c r="ACA620"/>
      <c r="ACB620"/>
      <c r="ACC620"/>
      <c r="ACD620"/>
      <c r="ACE620"/>
      <c r="ACF620"/>
      <c r="ACG620"/>
      <c r="ACH620"/>
      <c r="ACI620"/>
      <c r="ACJ620"/>
      <c r="ACK620"/>
      <c r="ACL620"/>
      <c r="ACM620"/>
      <c r="ACN620"/>
      <c r="ACO620"/>
      <c r="ACP620"/>
      <c r="ACQ620"/>
      <c r="ACR620"/>
      <c r="ACS620"/>
      <c r="ACT620"/>
      <c r="ACU620"/>
      <c r="ACV620"/>
      <c r="ACW620"/>
      <c r="ACX620"/>
      <c r="ACY620"/>
      <c r="ACZ620"/>
      <c r="ADA620"/>
      <c r="ADB620"/>
      <c r="ADC620"/>
      <c r="ADD620"/>
      <c r="ADE620"/>
      <c r="ADF620"/>
      <c r="ADG620"/>
      <c r="ADH620"/>
      <c r="ADI620"/>
      <c r="ADJ620"/>
      <c r="ADK620"/>
      <c r="ADL620"/>
      <c r="ADM620"/>
      <c r="ADN620"/>
      <c r="ADO620"/>
      <c r="ADP620"/>
      <c r="ADQ620"/>
      <c r="ADR620"/>
      <c r="ADS620"/>
      <c r="ADT620"/>
      <c r="ADU620"/>
      <c r="ADV620"/>
      <c r="ADW620"/>
      <c r="ADX620"/>
      <c r="ADY620"/>
      <c r="ADZ620"/>
      <c r="AEA620"/>
      <c r="AEB620"/>
      <c r="AEC620"/>
      <c r="AED620"/>
      <c r="AEE620"/>
      <c r="AEF620"/>
      <c r="AEG620"/>
      <c r="AEH620"/>
      <c r="AEI620"/>
      <c r="AEJ620"/>
      <c r="AEK620"/>
      <c r="AEL620"/>
      <c r="AEM620"/>
      <c r="AEN620"/>
      <c r="AEO620"/>
      <c r="AEP620"/>
      <c r="AEQ620"/>
      <c r="AER620"/>
      <c r="AES620"/>
      <c r="AET620"/>
      <c r="AEU620"/>
      <c r="AEV620"/>
      <c r="AEW620"/>
      <c r="AEX620"/>
      <c r="AEY620"/>
      <c r="AEZ620"/>
      <c r="AFA620"/>
      <c r="AFB620"/>
      <c r="AFC620"/>
      <c r="AFD620"/>
      <c r="AFE620"/>
      <c r="AFF620"/>
      <c r="AFG620"/>
      <c r="AFH620"/>
      <c r="AFI620"/>
      <c r="AFJ620"/>
      <c r="AFK620"/>
      <c r="AFL620"/>
      <c r="AFM620"/>
      <c r="AFN620"/>
      <c r="AFO620"/>
      <c r="AFP620"/>
      <c r="AFQ620"/>
      <c r="AFR620"/>
      <c r="AFS620"/>
      <c r="AFT620"/>
      <c r="AFU620"/>
      <c r="AFV620"/>
      <c r="AFW620"/>
      <c r="AFX620"/>
      <c r="AFY620"/>
      <c r="AFZ620"/>
      <c r="AGA620"/>
      <c r="AGB620"/>
      <c r="AGC620"/>
      <c r="AGD620"/>
      <c r="AGE620"/>
      <c r="AGF620"/>
      <c r="AGG620"/>
      <c r="AGH620"/>
      <c r="AGI620"/>
      <c r="AGJ620"/>
      <c r="AGK620"/>
      <c r="AGL620"/>
      <c r="AGM620"/>
      <c r="AGN620"/>
      <c r="AGO620"/>
      <c r="AGP620"/>
      <c r="AGQ620"/>
      <c r="AGR620"/>
      <c r="AGS620"/>
      <c r="AGT620"/>
      <c r="AGU620"/>
      <c r="AGV620"/>
      <c r="AGW620"/>
      <c r="AGX620"/>
      <c r="AGY620"/>
      <c r="AGZ620"/>
      <c r="AHA620"/>
      <c r="AHB620"/>
      <c r="AHC620"/>
      <c r="AHD620"/>
      <c r="AHE620"/>
      <c r="AHF620"/>
      <c r="AHG620"/>
      <c r="AHH620"/>
      <c r="AHI620"/>
      <c r="AHJ620"/>
      <c r="AHK620"/>
      <c r="AHL620"/>
      <c r="AHM620"/>
      <c r="AHN620"/>
      <c r="AHO620"/>
      <c r="AHP620"/>
      <c r="AHQ620"/>
      <c r="AHR620"/>
      <c r="AHS620"/>
      <c r="AHT620"/>
      <c r="AHU620"/>
      <c r="AHV620"/>
      <c r="AHW620"/>
      <c r="AHX620"/>
      <c r="AHY620"/>
      <c r="AHZ620"/>
      <c r="AIA620"/>
      <c r="AIB620"/>
      <c r="AIC620"/>
      <c r="AID620"/>
      <c r="AIE620"/>
      <c r="AIF620"/>
      <c r="AIG620"/>
      <c r="AIH620"/>
      <c r="AII620"/>
      <c r="AIJ620"/>
      <c r="AIK620"/>
      <c r="AIL620"/>
      <c r="AIM620"/>
      <c r="AIN620"/>
      <c r="AIO620"/>
      <c r="AIP620"/>
      <c r="AIQ620"/>
      <c r="AIR620"/>
      <c r="AIS620"/>
      <c r="AIT620"/>
      <c r="AIU620"/>
      <c r="AIV620"/>
      <c r="AIW620"/>
      <c r="AIX620"/>
      <c r="AIY620"/>
      <c r="AIZ620"/>
      <c r="AJA620"/>
      <c r="AJB620"/>
      <c r="AJC620"/>
      <c r="AJD620"/>
      <c r="AJE620"/>
      <c r="AJF620"/>
      <c r="AJG620"/>
      <c r="AJH620"/>
      <c r="AJI620"/>
      <c r="AJJ620"/>
      <c r="AJK620"/>
      <c r="AJL620"/>
      <c r="AJM620"/>
      <c r="AJN620"/>
      <c r="AJO620"/>
      <c r="AJP620"/>
      <c r="AJQ620"/>
      <c r="AJR620"/>
      <c r="AJS620"/>
      <c r="AJT620"/>
      <c r="AJU620"/>
      <c r="AJV620"/>
      <c r="AJW620"/>
      <c r="AJX620"/>
      <c r="AJY620"/>
      <c r="AJZ620"/>
      <c r="AKA620"/>
      <c r="AKB620"/>
      <c r="AKC620"/>
      <c r="AKD620"/>
      <c r="AKE620"/>
      <c r="AKF620"/>
      <c r="AKG620"/>
      <c r="AKH620"/>
      <c r="AKI620"/>
      <c r="AKJ620"/>
      <c r="AKK620"/>
      <c r="AKL620"/>
      <c r="AKM620"/>
      <c r="AKN620"/>
      <c r="AKO620"/>
      <c r="AKP620"/>
      <c r="AKQ620"/>
      <c r="AKR620"/>
      <c r="AKS620"/>
      <c r="AKT620"/>
      <c r="AKU620"/>
      <c r="AKV620"/>
      <c r="AKW620"/>
      <c r="AKX620"/>
      <c r="AKY620"/>
      <c r="AKZ620"/>
      <c r="ALA620"/>
      <c r="ALB620"/>
      <c r="ALC620"/>
      <c r="ALD620"/>
      <c r="ALE620"/>
      <c r="ALF620"/>
      <c r="ALG620"/>
      <c r="ALH620"/>
      <c r="ALI620"/>
      <c r="ALJ620"/>
      <c r="ALK620"/>
      <c r="ALL620"/>
      <c r="ALM620"/>
      <c r="ALN620"/>
      <c r="ALO620"/>
      <c r="ALP620"/>
      <c r="ALQ620"/>
      <c r="ALR620"/>
      <c r="ALS620"/>
      <c r="ALT620"/>
      <c r="ALU620"/>
      <c r="ALV620"/>
      <c r="ALW620"/>
      <c r="ALX620"/>
      <c r="ALY620"/>
      <c r="ALZ620"/>
      <c r="AMA620"/>
      <c r="AMB620"/>
      <c r="AMC620"/>
      <c r="AMD620"/>
      <c r="AME620"/>
      <c r="AMF620"/>
      <c r="AMG620"/>
      <c r="AMH620"/>
      <c r="AMI620"/>
      <c r="AMJ620"/>
    </row>
    <row r="621" spans="1:1024" ht="60">
      <c r="A621" s="41" t="s">
        <v>852</v>
      </c>
      <c r="B621" s="41" t="s">
        <v>851</v>
      </c>
      <c r="C621"/>
      <c r="D621"/>
      <c r="E621"/>
      <c r="F621"/>
      <c r="G621"/>
      <c r="H621"/>
      <c r="I621" s="38">
        <f t="shared" si="9"/>
        <v>2</v>
      </c>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c r="IW621"/>
      <c r="IX621"/>
      <c r="IY621"/>
      <c r="IZ621"/>
      <c r="JA621"/>
      <c r="JB621"/>
      <c r="JC621"/>
      <c r="JD621"/>
      <c r="JE621"/>
      <c r="JF621"/>
      <c r="JG621"/>
      <c r="JH621"/>
      <c r="JI621"/>
      <c r="JJ621"/>
      <c r="JK621"/>
      <c r="JL621"/>
      <c r="JM621"/>
      <c r="JN621"/>
      <c r="JO621"/>
      <c r="JP621"/>
      <c r="JQ621"/>
      <c r="JR621"/>
      <c r="JS621"/>
      <c r="JT621"/>
      <c r="JU621"/>
      <c r="JV621"/>
      <c r="JW621"/>
      <c r="JX621"/>
      <c r="JY621"/>
      <c r="JZ621"/>
      <c r="KA621"/>
      <c r="KB621"/>
      <c r="KC621"/>
      <c r="KD621"/>
      <c r="KE621"/>
      <c r="KF621"/>
      <c r="KG621"/>
      <c r="KH621"/>
      <c r="KI621"/>
      <c r="KJ621"/>
      <c r="KK621"/>
      <c r="KL621"/>
      <c r="KM621"/>
      <c r="KN621"/>
      <c r="KO621"/>
      <c r="KP621"/>
      <c r="KQ621"/>
      <c r="KR621"/>
      <c r="KS621"/>
      <c r="KT621"/>
      <c r="KU621"/>
      <c r="KV621"/>
      <c r="KW621"/>
      <c r="KX621"/>
      <c r="KY621"/>
      <c r="KZ621"/>
      <c r="LA621"/>
      <c r="LB621"/>
      <c r="LC621"/>
      <c r="LD621"/>
      <c r="LE621"/>
      <c r="LF621"/>
      <c r="LG621"/>
      <c r="LH621"/>
      <c r="LI621"/>
      <c r="LJ621"/>
      <c r="LK621"/>
      <c r="LL621"/>
      <c r="LM621"/>
      <c r="LN621"/>
      <c r="LO621"/>
      <c r="LP621"/>
      <c r="LQ621"/>
      <c r="LR621"/>
      <c r="LS621"/>
      <c r="LT621"/>
      <c r="LU621"/>
      <c r="LV621"/>
      <c r="LW621"/>
      <c r="LX621"/>
      <c r="LY621"/>
      <c r="LZ621"/>
      <c r="MA621"/>
      <c r="MB621"/>
      <c r="MC621"/>
      <c r="MD621"/>
      <c r="ME621"/>
      <c r="MF621"/>
      <c r="MG621"/>
      <c r="MH621"/>
      <c r="MI621"/>
      <c r="MJ621"/>
      <c r="MK621"/>
      <c r="ML621"/>
      <c r="MM621"/>
      <c r="MN621"/>
      <c r="MO621"/>
      <c r="MP621"/>
      <c r="MQ621"/>
      <c r="MR621"/>
      <c r="MS621"/>
      <c r="MT621"/>
      <c r="MU621"/>
      <c r="MV621"/>
      <c r="MW621"/>
      <c r="MX621"/>
      <c r="MY621"/>
      <c r="MZ621"/>
      <c r="NA621"/>
      <c r="NB621"/>
      <c r="NC621"/>
      <c r="ND621"/>
      <c r="NE621"/>
      <c r="NF621"/>
      <c r="NG621"/>
      <c r="NH621"/>
      <c r="NI621"/>
      <c r="NJ621"/>
      <c r="NK621"/>
      <c r="NL621"/>
      <c r="NM621"/>
      <c r="NN621"/>
      <c r="NO621"/>
      <c r="NP621"/>
      <c r="NQ621"/>
      <c r="NR621"/>
      <c r="NS621"/>
      <c r="NT621"/>
      <c r="NU621"/>
      <c r="NV621"/>
      <c r="NW621"/>
      <c r="NX621"/>
      <c r="NY621"/>
      <c r="NZ621"/>
      <c r="OA621"/>
      <c r="OB621"/>
      <c r="OC621"/>
      <c r="OD621"/>
      <c r="OE621"/>
      <c r="OF621"/>
      <c r="OG621"/>
      <c r="OH621"/>
      <c r="OI621"/>
      <c r="OJ621"/>
      <c r="OK621"/>
      <c r="OL621"/>
      <c r="OM621"/>
      <c r="ON621"/>
      <c r="OO621"/>
      <c r="OP621"/>
      <c r="OQ621"/>
      <c r="OR621"/>
      <c r="OS621"/>
      <c r="OT621"/>
      <c r="OU621"/>
      <c r="OV621"/>
      <c r="OW621"/>
      <c r="OX621"/>
      <c r="OY621"/>
      <c r="OZ621"/>
      <c r="PA621"/>
      <c r="PB621"/>
      <c r="PC621"/>
      <c r="PD621"/>
      <c r="PE621"/>
      <c r="PF621"/>
      <c r="PG621"/>
      <c r="PH621"/>
      <c r="PI621"/>
      <c r="PJ621"/>
      <c r="PK621"/>
      <c r="PL621"/>
      <c r="PM621"/>
      <c r="PN621"/>
      <c r="PO621"/>
      <c r="PP621"/>
      <c r="PQ621"/>
      <c r="PR621"/>
      <c r="PS621"/>
      <c r="PT621"/>
      <c r="PU621"/>
      <c r="PV621"/>
      <c r="PW621"/>
      <c r="PX621"/>
      <c r="PY621"/>
      <c r="PZ621"/>
      <c r="QA621"/>
      <c r="QB621"/>
      <c r="QC621"/>
      <c r="QD621"/>
      <c r="QE621"/>
      <c r="QF621"/>
      <c r="QG621"/>
      <c r="QH621"/>
      <c r="QI621"/>
      <c r="QJ621"/>
      <c r="QK621"/>
      <c r="QL621"/>
      <c r="QM621"/>
      <c r="QN621"/>
      <c r="QO621"/>
      <c r="QP621"/>
      <c r="QQ621"/>
      <c r="QR621"/>
      <c r="QS621"/>
      <c r="QT621"/>
      <c r="QU621"/>
      <c r="QV621"/>
      <c r="QW621"/>
      <c r="QX621"/>
      <c r="QY621"/>
      <c r="QZ621"/>
      <c r="RA621"/>
      <c r="RB621"/>
      <c r="RC621"/>
      <c r="RD621"/>
      <c r="RE621"/>
      <c r="RF621"/>
      <c r="RG621"/>
      <c r="RH621"/>
      <c r="RI621"/>
      <c r="RJ621"/>
      <c r="RK621"/>
      <c r="RL621"/>
      <c r="RM621"/>
      <c r="RN621"/>
      <c r="RO621"/>
      <c r="RP621"/>
      <c r="RQ621"/>
      <c r="RR621"/>
      <c r="RS621"/>
      <c r="RT621"/>
      <c r="RU621"/>
      <c r="RV621"/>
      <c r="RW621"/>
      <c r="RX621"/>
      <c r="RY621"/>
      <c r="RZ621"/>
      <c r="SA621"/>
      <c r="SB621"/>
      <c r="SC621"/>
      <c r="SD621"/>
      <c r="SE621"/>
      <c r="SF621"/>
      <c r="SG621"/>
      <c r="SH621"/>
      <c r="SI621"/>
      <c r="SJ621"/>
      <c r="SK621"/>
      <c r="SL621"/>
      <c r="SM621"/>
      <c r="SN621"/>
      <c r="SO621"/>
      <c r="SP621"/>
      <c r="SQ621"/>
      <c r="SR621"/>
      <c r="SS621"/>
      <c r="ST621"/>
      <c r="SU621"/>
      <c r="SV621"/>
      <c r="SW621"/>
      <c r="SX621"/>
      <c r="SY621"/>
      <c r="SZ621"/>
      <c r="TA621"/>
      <c r="TB621"/>
      <c r="TC621"/>
      <c r="TD621"/>
      <c r="TE621"/>
      <c r="TF621"/>
      <c r="TG621"/>
      <c r="TH621"/>
      <c r="TI621"/>
      <c r="TJ621"/>
      <c r="TK621"/>
      <c r="TL621"/>
      <c r="TM621"/>
      <c r="TN621"/>
      <c r="TO621"/>
      <c r="TP621"/>
      <c r="TQ621"/>
      <c r="TR621"/>
      <c r="TS621"/>
      <c r="TT621"/>
      <c r="TU621"/>
      <c r="TV621"/>
      <c r="TW621"/>
      <c r="TX621"/>
      <c r="TY621"/>
      <c r="TZ621"/>
      <c r="UA621"/>
      <c r="UB621"/>
      <c r="UC621"/>
      <c r="UD621"/>
      <c r="UE621"/>
      <c r="UF621"/>
      <c r="UG621"/>
      <c r="UH621"/>
      <c r="UI621"/>
      <c r="UJ621"/>
      <c r="UK621"/>
      <c r="UL621"/>
      <c r="UM621"/>
      <c r="UN621"/>
      <c r="UO621"/>
      <c r="UP621"/>
      <c r="UQ621"/>
      <c r="UR621"/>
      <c r="US621"/>
      <c r="UT621"/>
      <c r="UU621"/>
      <c r="UV621"/>
      <c r="UW621"/>
      <c r="UX621"/>
      <c r="UY621"/>
      <c r="UZ621"/>
      <c r="VA621"/>
      <c r="VB621"/>
      <c r="VC621"/>
      <c r="VD621"/>
      <c r="VE621"/>
      <c r="VF621"/>
      <c r="VG621"/>
      <c r="VH621"/>
      <c r="VI621"/>
      <c r="VJ621"/>
      <c r="VK621"/>
      <c r="VL621"/>
      <c r="VM621"/>
      <c r="VN621"/>
      <c r="VO621"/>
      <c r="VP621"/>
      <c r="VQ621"/>
      <c r="VR621"/>
      <c r="VS621"/>
      <c r="VT621"/>
      <c r="VU621"/>
      <c r="VV621"/>
      <c r="VW621"/>
      <c r="VX621"/>
      <c r="VY621"/>
      <c r="VZ621"/>
      <c r="WA621"/>
      <c r="WB621"/>
      <c r="WC621"/>
      <c r="WD621"/>
      <c r="WE621"/>
      <c r="WF621"/>
      <c r="WG621"/>
      <c r="WH621"/>
      <c r="WI621"/>
      <c r="WJ621"/>
      <c r="WK621"/>
      <c r="WL621"/>
      <c r="WM621"/>
      <c r="WN621"/>
      <c r="WO621"/>
      <c r="WP621"/>
      <c r="WQ621"/>
      <c r="WR621"/>
      <c r="WS621"/>
      <c r="WT621"/>
      <c r="WU621"/>
      <c r="WV621"/>
      <c r="WW621"/>
      <c r="WX621"/>
      <c r="WY621"/>
      <c r="WZ621"/>
      <c r="XA621"/>
      <c r="XB621"/>
      <c r="XC621"/>
      <c r="XD621"/>
      <c r="XE621"/>
      <c r="XF621"/>
      <c r="XG621"/>
      <c r="XH621"/>
      <c r="XI621"/>
      <c r="XJ621"/>
      <c r="XK621"/>
      <c r="XL621"/>
      <c r="XM621"/>
      <c r="XN621"/>
      <c r="XO621"/>
      <c r="XP621"/>
      <c r="XQ621"/>
      <c r="XR621"/>
      <c r="XS621"/>
      <c r="XT621"/>
      <c r="XU621"/>
      <c r="XV621"/>
      <c r="XW621"/>
      <c r="XX621"/>
      <c r="XY621"/>
      <c r="XZ621"/>
      <c r="YA621"/>
      <c r="YB621"/>
      <c r="YC621"/>
      <c r="YD621"/>
      <c r="YE621"/>
      <c r="YF621"/>
      <c r="YG621"/>
      <c r="YH621"/>
      <c r="YI621"/>
      <c r="YJ621"/>
      <c r="YK621"/>
      <c r="YL621"/>
      <c r="YM621"/>
      <c r="YN621"/>
      <c r="YO621"/>
      <c r="YP621"/>
      <c r="YQ621"/>
      <c r="YR621"/>
      <c r="YS621"/>
      <c r="YT621"/>
      <c r="YU621"/>
      <c r="YV621"/>
      <c r="YW621"/>
      <c r="YX621"/>
      <c r="YY621"/>
      <c r="YZ621"/>
      <c r="ZA621"/>
      <c r="ZB621"/>
      <c r="ZC621"/>
      <c r="ZD621"/>
      <c r="ZE621"/>
      <c r="ZF621"/>
      <c r="ZG621"/>
      <c r="ZH621"/>
      <c r="ZI621"/>
      <c r="ZJ621"/>
      <c r="ZK621"/>
      <c r="ZL621"/>
      <c r="ZM621"/>
      <c r="ZN621"/>
      <c r="ZO621"/>
      <c r="ZP621"/>
      <c r="ZQ621"/>
      <c r="ZR621"/>
      <c r="ZS621"/>
      <c r="ZT621"/>
      <c r="ZU621"/>
      <c r="ZV621"/>
      <c r="ZW621"/>
      <c r="ZX621"/>
      <c r="ZY621"/>
      <c r="ZZ621"/>
      <c r="AAA621"/>
      <c r="AAB621"/>
      <c r="AAC621"/>
      <c r="AAD621"/>
      <c r="AAE621"/>
      <c r="AAF621"/>
      <c r="AAG621"/>
      <c r="AAH621"/>
      <c r="AAI621"/>
      <c r="AAJ621"/>
      <c r="AAK621"/>
      <c r="AAL621"/>
      <c r="AAM621"/>
      <c r="AAN621"/>
      <c r="AAO621"/>
      <c r="AAP621"/>
      <c r="AAQ621"/>
      <c r="AAR621"/>
      <c r="AAS621"/>
      <c r="AAT621"/>
      <c r="AAU621"/>
      <c r="AAV621"/>
      <c r="AAW621"/>
      <c r="AAX621"/>
      <c r="AAY621"/>
      <c r="AAZ621"/>
      <c r="ABA621"/>
      <c r="ABB621"/>
      <c r="ABC621"/>
      <c r="ABD621"/>
      <c r="ABE621"/>
      <c r="ABF621"/>
      <c r="ABG621"/>
      <c r="ABH621"/>
      <c r="ABI621"/>
      <c r="ABJ621"/>
      <c r="ABK621"/>
      <c r="ABL621"/>
      <c r="ABM621"/>
      <c r="ABN621"/>
      <c r="ABO621"/>
      <c r="ABP621"/>
      <c r="ABQ621"/>
      <c r="ABR621"/>
      <c r="ABS621"/>
      <c r="ABT621"/>
      <c r="ABU621"/>
      <c r="ABV621"/>
      <c r="ABW621"/>
      <c r="ABX621"/>
      <c r="ABY621"/>
      <c r="ABZ621"/>
      <c r="ACA621"/>
      <c r="ACB621"/>
      <c r="ACC621"/>
      <c r="ACD621"/>
      <c r="ACE621"/>
      <c r="ACF621"/>
      <c r="ACG621"/>
      <c r="ACH621"/>
      <c r="ACI621"/>
      <c r="ACJ621"/>
      <c r="ACK621"/>
      <c r="ACL621"/>
      <c r="ACM621"/>
      <c r="ACN621"/>
      <c r="ACO621"/>
      <c r="ACP621"/>
      <c r="ACQ621"/>
      <c r="ACR621"/>
      <c r="ACS621"/>
      <c r="ACT621"/>
      <c r="ACU621"/>
      <c r="ACV621"/>
      <c r="ACW621"/>
      <c r="ACX621"/>
      <c r="ACY621"/>
      <c r="ACZ621"/>
      <c r="ADA621"/>
      <c r="ADB621"/>
      <c r="ADC621"/>
      <c r="ADD621"/>
      <c r="ADE621"/>
      <c r="ADF621"/>
      <c r="ADG621"/>
      <c r="ADH621"/>
      <c r="ADI621"/>
      <c r="ADJ621"/>
      <c r="ADK621"/>
      <c r="ADL621"/>
      <c r="ADM621"/>
      <c r="ADN621"/>
      <c r="ADO621"/>
      <c r="ADP621"/>
      <c r="ADQ621"/>
      <c r="ADR621"/>
      <c r="ADS621"/>
      <c r="ADT621"/>
      <c r="ADU621"/>
      <c r="ADV621"/>
      <c r="ADW621"/>
      <c r="ADX621"/>
      <c r="ADY621"/>
      <c r="ADZ621"/>
      <c r="AEA621"/>
      <c r="AEB621"/>
      <c r="AEC621"/>
      <c r="AED621"/>
      <c r="AEE621"/>
      <c r="AEF621"/>
      <c r="AEG621"/>
      <c r="AEH621"/>
      <c r="AEI621"/>
      <c r="AEJ621"/>
      <c r="AEK621"/>
      <c r="AEL621"/>
      <c r="AEM621"/>
      <c r="AEN621"/>
      <c r="AEO621"/>
      <c r="AEP621"/>
      <c r="AEQ621"/>
      <c r="AER621"/>
      <c r="AES621"/>
      <c r="AET621"/>
      <c r="AEU621"/>
      <c r="AEV621"/>
      <c r="AEW621"/>
      <c r="AEX621"/>
      <c r="AEY621"/>
      <c r="AEZ621"/>
      <c r="AFA621"/>
      <c r="AFB621"/>
      <c r="AFC621"/>
      <c r="AFD621"/>
      <c r="AFE621"/>
      <c r="AFF621"/>
      <c r="AFG621"/>
      <c r="AFH621"/>
      <c r="AFI621"/>
      <c r="AFJ621"/>
      <c r="AFK621"/>
      <c r="AFL621"/>
      <c r="AFM621"/>
      <c r="AFN621"/>
      <c r="AFO621"/>
      <c r="AFP621"/>
      <c r="AFQ621"/>
      <c r="AFR621"/>
      <c r="AFS621"/>
      <c r="AFT621"/>
      <c r="AFU621"/>
      <c r="AFV621"/>
      <c r="AFW621"/>
      <c r="AFX621"/>
      <c r="AFY621"/>
      <c r="AFZ621"/>
      <c r="AGA621"/>
      <c r="AGB621"/>
      <c r="AGC621"/>
      <c r="AGD621"/>
      <c r="AGE621"/>
      <c r="AGF621"/>
      <c r="AGG621"/>
      <c r="AGH621"/>
      <c r="AGI621"/>
      <c r="AGJ621"/>
      <c r="AGK621"/>
      <c r="AGL621"/>
      <c r="AGM621"/>
      <c r="AGN621"/>
      <c r="AGO621"/>
      <c r="AGP621"/>
      <c r="AGQ621"/>
      <c r="AGR621"/>
      <c r="AGS621"/>
      <c r="AGT621"/>
      <c r="AGU621"/>
      <c r="AGV621"/>
      <c r="AGW621"/>
      <c r="AGX621"/>
      <c r="AGY621"/>
      <c r="AGZ621"/>
      <c r="AHA621"/>
      <c r="AHB621"/>
      <c r="AHC621"/>
      <c r="AHD621"/>
      <c r="AHE621"/>
      <c r="AHF621"/>
      <c r="AHG621"/>
      <c r="AHH621"/>
      <c r="AHI621"/>
      <c r="AHJ621"/>
      <c r="AHK621"/>
      <c r="AHL621"/>
      <c r="AHM621"/>
      <c r="AHN621"/>
      <c r="AHO621"/>
      <c r="AHP621"/>
      <c r="AHQ621"/>
      <c r="AHR621"/>
      <c r="AHS621"/>
      <c r="AHT621"/>
      <c r="AHU621"/>
      <c r="AHV621"/>
      <c r="AHW621"/>
      <c r="AHX621"/>
      <c r="AHY621"/>
      <c r="AHZ621"/>
      <c r="AIA621"/>
      <c r="AIB621"/>
      <c r="AIC621"/>
      <c r="AID621"/>
      <c r="AIE621"/>
      <c r="AIF621"/>
      <c r="AIG621"/>
      <c r="AIH621"/>
      <c r="AII621"/>
      <c r="AIJ621"/>
      <c r="AIK621"/>
      <c r="AIL621"/>
      <c r="AIM621"/>
      <c r="AIN621"/>
      <c r="AIO621"/>
      <c r="AIP621"/>
      <c r="AIQ621"/>
      <c r="AIR621"/>
      <c r="AIS621"/>
      <c r="AIT621"/>
      <c r="AIU621"/>
      <c r="AIV621"/>
      <c r="AIW621"/>
      <c r="AIX621"/>
      <c r="AIY621"/>
      <c r="AIZ621"/>
      <c r="AJA621"/>
      <c r="AJB621"/>
      <c r="AJC621"/>
      <c r="AJD621"/>
      <c r="AJE621"/>
      <c r="AJF621"/>
      <c r="AJG621"/>
      <c r="AJH621"/>
      <c r="AJI621"/>
      <c r="AJJ621"/>
      <c r="AJK621"/>
      <c r="AJL621"/>
      <c r="AJM621"/>
      <c r="AJN621"/>
      <c r="AJO621"/>
      <c r="AJP621"/>
      <c r="AJQ621"/>
      <c r="AJR621"/>
      <c r="AJS621"/>
      <c r="AJT621"/>
      <c r="AJU621"/>
      <c r="AJV621"/>
      <c r="AJW621"/>
      <c r="AJX621"/>
      <c r="AJY621"/>
      <c r="AJZ621"/>
      <c r="AKA621"/>
      <c r="AKB621"/>
      <c r="AKC621"/>
      <c r="AKD621"/>
      <c r="AKE621"/>
      <c r="AKF621"/>
      <c r="AKG621"/>
      <c r="AKH621"/>
      <c r="AKI621"/>
      <c r="AKJ621"/>
      <c r="AKK621"/>
      <c r="AKL621"/>
      <c r="AKM621"/>
      <c r="AKN621"/>
      <c r="AKO621"/>
      <c r="AKP621"/>
      <c r="AKQ621"/>
      <c r="AKR621"/>
      <c r="AKS621"/>
      <c r="AKT621"/>
      <c r="AKU621"/>
      <c r="AKV621"/>
      <c r="AKW621"/>
      <c r="AKX621"/>
      <c r="AKY621"/>
      <c r="AKZ621"/>
      <c r="ALA621"/>
      <c r="ALB621"/>
      <c r="ALC621"/>
      <c r="ALD621"/>
      <c r="ALE621"/>
      <c r="ALF621"/>
      <c r="ALG621"/>
      <c r="ALH621"/>
      <c r="ALI621"/>
      <c r="ALJ621"/>
      <c r="ALK621"/>
      <c r="ALL621"/>
      <c r="ALM621"/>
      <c r="ALN621"/>
      <c r="ALO621"/>
      <c r="ALP621"/>
      <c r="ALQ621"/>
      <c r="ALR621"/>
      <c r="ALS621"/>
      <c r="ALT621"/>
      <c r="ALU621"/>
      <c r="ALV621"/>
      <c r="ALW621"/>
      <c r="ALX621"/>
      <c r="ALY621"/>
      <c r="ALZ621"/>
      <c r="AMA621"/>
      <c r="AMB621"/>
      <c r="AMC621"/>
      <c r="AMD621"/>
      <c r="AME621"/>
      <c r="AMF621"/>
      <c r="AMG621"/>
      <c r="AMH621"/>
      <c r="AMI621"/>
      <c r="AMJ621"/>
    </row>
    <row r="622" spans="1:1024" ht="75">
      <c r="A622" s="41" t="s">
        <v>853</v>
      </c>
      <c r="B622" s="41" t="s">
        <v>854</v>
      </c>
      <c r="C622"/>
      <c r="D622"/>
      <c r="E622"/>
      <c r="F622"/>
      <c r="G622"/>
      <c r="H622"/>
      <c r="I622" s="38">
        <f t="shared" si="9"/>
        <v>2</v>
      </c>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c r="IW622"/>
      <c r="IX622"/>
      <c r="IY622"/>
      <c r="IZ622"/>
      <c r="JA622"/>
      <c r="JB622"/>
      <c r="JC622"/>
      <c r="JD622"/>
      <c r="JE622"/>
      <c r="JF622"/>
      <c r="JG622"/>
      <c r="JH622"/>
      <c r="JI622"/>
      <c r="JJ622"/>
      <c r="JK622"/>
      <c r="JL622"/>
      <c r="JM622"/>
      <c r="JN622"/>
      <c r="JO622"/>
      <c r="JP622"/>
      <c r="JQ622"/>
      <c r="JR622"/>
      <c r="JS622"/>
      <c r="JT622"/>
      <c r="JU622"/>
      <c r="JV622"/>
      <c r="JW622"/>
      <c r="JX622"/>
      <c r="JY622"/>
      <c r="JZ622"/>
      <c r="KA622"/>
      <c r="KB622"/>
      <c r="KC622"/>
      <c r="KD622"/>
      <c r="KE622"/>
      <c r="KF622"/>
      <c r="KG622"/>
      <c r="KH622"/>
      <c r="KI622"/>
      <c r="KJ622"/>
      <c r="KK622"/>
      <c r="KL622"/>
      <c r="KM622"/>
      <c r="KN622"/>
      <c r="KO622"/>
      <c r="KP622"/>
      <c r="KQ622"/>
      <c r="KR622"/>
      <c r="KS622"/>
      <c r="KT622"/>
      <c r="KU622"/>
      <c r="KV622"/>
      <c r="KW622"/>
      <c r="KX622"/>
      <c r="KY622"/>
      <c r="KZ622"/>
      <c r="LA622"/>
      <c r="LB622"/>
      <c r="LC622"/>
      <c r="LD622"/>
      <c r="LE622"/>
      <c r="LF622"/>
      <c r="LG622"/>
      <c r="LH622"/>
      <c r="LI622"/>
      <c r="LJ622"/>
      <c r="LK622"/>
      <c r="LL622"/>
      <c r="LM622"/>
      <c r="LN622"/>
      <c r="LO622"/>
      <c r="LP622"/>
      <c r="LQ622"/>
      <c r="LR622"/>
      <c r="LS622"/>
      <c r="LT622"/>
      <c r="LU622"/>
      <c r="LV622"/>
      <c r="LW622"/>
      <c r="LX622"/>
      <c r="LY622"/>
      <c r="LZ622"/>
      <c r="MA622"/>
      <c r="MB622"/>
      <c r="MC622"/>
      <c r="MD622"/>
      <c r="ME622"/>
      <c r="MF622"/>
      <c r="MG622"/>
      <c r="MH622"/>
      <c r="MI622"/>
      <c r="MJ622"/>
      <c r="MK622"/>
      <c r="ML622"/>
      <c r="MM622"/>
      <c r="MN622"/>
      <c r="MO622"/>
      <c r="MP622"/>
      <c r="MQ622"/>
      <c r="MR622"/>
      <c r="MS622"/>
      <c r="MT622"/>
      <c r="MU622"/>
      <c r="MV622"/>
      <c r="MW622"/>
      <c r="MX622"/>
      <c r="MY622"/>
      <c r="MZ622"/>
      <c r="NA622"/>
      <c r="NB622"/>
      <c r="NC622"/>
      <c r="ND622"/>
      <c r="NE622"/>
      <c r="NF622"/>
      <c r="NG622"/>
      <c r="NH622"/>
      <c r="NI622"/>
      <c r="NJ622"/>
      <c r="NK622"/>
      <c r="NL622"/>
      <c r="NM622"/>
      <c r="NN622"/>
      <c r="NO622"/>
      <c r="NP622"/>
      <c r="NQ622"/>
      <c r="NR622"/>
      <c r="NS622"/>
      <c r="NT622"/>
      <c r="NU622"/>
      <c r="NV622"/>
      <c r="NW622"/>
      <c r="NX622"/>
      <c r="NY622"/>
      <c r="NZ622"/>
      <c r="OA622"/>
      <c r="OB622"/>
      <c r="OC622"/>
      <c r="OD622"/>
      <c r="OE622"/>
      <c r="OF622"/>
      <c r="OG622"/>
      <c r="OH622"/>
      <c r="OI622"/>
      <c r="OJ622"/>
      <c r="OK622"/>
      <c r="OL622"/>
      <c r="OM622"/>
      <c r="ON622"/>
      <c r="OO622"/>
      <c r="OP622"/>
      <c r="OQ622"/>
      <c r="OR622"/>
      <c r="OS622"/>
      <c r="OT622"/>
      <c r="OU622"/>
      <c r="OV622"/>
      <c r="OW622"/>
      <c r="OX622"/>
      <c r="OY622"/>
      <c r="OZ622"/>
      <c r="PA622"/>
      <c r="PB622"/>
      <c r="PC622"/>
      <c r="PD622"/>
      <c r="PE622"/>
      <c r="PF622"/>
      <c r="PG622"/>
      <c r="PH622"/>
      <c r="PI622"/>
      <c r="PJ622"/>
      <c r="PK622"/>
      <c r="PL622"/>
      <c r="PM622"/>
      <c r="PN622"/>
      <c r="PO622"/>
      <c r="PP622"/>
      <c r="PQ622"/>
      <c r="PR622"/>
      <c r="PS622"/>
      <c r="PT622"/>
      <c r="PU622"/>
      <c r="PV622"/>
      <c r="PW622"/>
      <c r="PX622"/>
      <c r="PY622"/>
      <c r="PZ622"/>
      <c r="QA622"/>
      <c r="QB622"/>
      <c r="QC622"/>
      <c r="QD622"/>
      <c r="QE622"/>
      <c r="QF622"/>
      <c r="QG622"/>
      <c r="QH622"/>
      <c r="QI622"/>
      <c r="QJ622"/>
      <c r="QK622"/>
      <c r="QL622"/>
      <c r="QM622"/>
      <c r="QN622"/>
      <c r="QO622"/>
      <c r="QP622"/>
      <c r="QQ622"/>
      <c r="QR622"/>
      <c r="QS622"/>
      <c r="QT622"/>
      <c r="QU622"/>
      <c r="QV622"/>
      <c r="QW622"/>
      <c r="QX622"/>
      <c r="QY622"/>
      <c r="QZ622"/>
      <c r="RA622"/>
      <c r="RB622"/>
      <c r="RC622"/>
      <c r="RD622"/>
      <c r="RE622"/>
      <c r="RF622"/>
      <c r="RG622"/>
      <c r="RH622"/>
      <c r="RI622"/>
      <c r="RJ622"/>
      <c r="RK622"/>
      <c r="RL622"/>
      <c r="RM622"/>
      <c r="RN622"/>
      <c r="RO622"/>
      <c r="RP622"/>
      <c r="RQ622"/>
      <c r="RR622"/>
      <c r="RS622"/>
      <c r="RT622"/>
      <c r="RU622"/>
      <c r="RV622"/>
      <c r="RW622"/>
      <c r="RX622"/>
      <c r="RY622"/>
      <c r="RZ622"/>
      <c r="SA622"/>
      <c r="SB622"/>
      <c r="SC622"/>
      <c r="SD622"/>
      <c r="SE622"/>
      <c r="SF622"/>
      <c r="SG622"/>
      <c r="SH622"/>
      <c r="SI622"/>
      <c r="SJ622"/>
      <c r="SK622"/>
      <c r="SL622"/>
      <c r="SM622"/>
      <c r="SN622"/>
      <c r="SO622"/>
      <c r="SP622"/>
      <c r="SQ622"/>
      <c r="SR622"/>
      <c r="SS622"/>
      <c r="ST622"/>
      <c r="SU622"/>
      <c r="SV622"/>
      <c r="SW622"/>
      <c r="SX622"/>
      <c r="SY622"/>
      <c r="SZ622"/>
      <c r="TA622"/>
      <c r="TB622"/>
      <c r="TC622"/>
      <c r="TD622"/>
      <c r="TE622"/>
      <c r="TF622"/>
      <c r="TG622"/>
      <c r="TH622"/>
      <c r="TI622"/>
      <c r="TJ622"/>
      <c r="TK622"/>
      <c r="TL622"/>
      <c r="TM622"/>
      <c r="TN622"/>
      <c r="TO622"/>
      <c r="TP622"/>
      <c r="TQ622"/>
      <c r="TR622"/>
      <c r="TS622"/>
      <c r="TT622"/>
      <c r="TU622"/>
      <c r="TV622"/>
      <c r="TW622"/>
      <c r="TX622"/>
      <c r="TY622"/>
      <c r="TZ622"/>
      <c r="UA622"/>
      <c r="UB622"/>
      <c r="UC622"/>
      <c r="UD622"/>
      <c r="UE622"/>
      <c r="UF622"/>
      <c r="UG622"/>
      <c r="UH622"/>
      <c r="UI622"/>
      <c r="UJ622"/>
      <c r="UK622"/>
      <c r="UL622"/>
      <c r="UM622"/>
      <c r="UN622"/>
      <c r="UO622"/>
      <c r="UP622"/>
      <c r="UQ622"/>
      <c r="UR622"/>
      <c r="US622"/>
      <c r="UT622"/>
      <c r="UU622"/>
      <c r="UV622"/>
      <c r="UW622"/>
      <c r="UX622"/>
      <c r="UY622"/>
      <c r="UZ622"/>
      <c r="VA622"/>
      <c r="VB622"/>
      <c r="VC622"/>
      <c r="VD622"/>
      <c r="VE622"/>
      <c r="VF622"/>
      <c r="VG622"/>
      <c r="VH622"/>
      <c r="VI622"/>
      <c r="VJ622"/>
      <c r="VK622"/>
      <c r="VL622"/>
      <c r="VM622"/>
      <c r="VN622"/>
      <c r="VO622"/>
      <c r="VP622"/>
      <c r="VQ622"/>
      <c r="VR622"/>
      <c r="VS622"/>
      <c r="VT622"/>
      <c r="VU622"/>
      <c r="VV622"/>
      <c r="VW622"/>
      <c r="VX622"/>
      <c r="VY622"/>
      <c r="VZ622"/>
      <c r="WA622"/>
      <c r="WB622"/>
      <c r="WC622"/>
      <c r="WD622"/>
      <c r="WE622"/>
      <c r="WF622"/>
      <c r="WG622"/>
      <c r="WH622"/>
      <c r="WI622"/>
      <c r="WJ622"/>
      <c r="WK622"/>
      <c r="WL622"/>
      <c r="WM622"/>
      <c r="WN622"/>
      <c r="WO622"/>
      <c r="WP622"/>
      <c r="WQ622"/>
      <c r="WR622"/>
      <c r="WS622"/>
      <c r="WT622"/>
      <c r="WU622"/>
      <c r="WV622"/>
      <c r="WW622"/>
      <c r="WX622"/>
      <c r="WY622"/>
      <c r="WZ622"/>
      <c r="XA622"/>
      <c r="XB622"/>
      <c r="XC622"/>
      <c r="XD622"/>
      <c r="XE622"/>
      <c r="XF622"/>
      <c r="XG622"/>
      <c r="XH622"/>
      <c r="XI622"/>
      <c r="XJ622"/>
      <c r="XK622"/>
      <c r="XL622"/>
      <c r="XM622"/>
      <c r="XN622"/>
      <c r="XO622"/>
      <c r="XP622"/>
      <c r="XQ622"/>
      <c r="XR622"/>
      <c r="XS622"/>
      <c r="XT622"/>
      <c r="XU622"/>
      <c r="XV622"/>
      <c r="XW622"/>
      <c r="XX622"/>
      <c r="XY622"/>
      <c r="XZ622"/>
      <c r="YA622"/>
      <c r="YB622"/>
      <c r="YC622"/>
      <c r="YD622"/>
      <c r="YE622"/>
      <c r="YF622"/>
      <c r="YG622"/>
      <c r="YH622"/>
      <c r="YI622"/>
      <c r="YJ622"/>
      <c r="YK622"/>
      <c r="YL622"/>
      <c r="YM622"/>
      <c r="YN622"/>
      <c r="YO622"/>
      <c r="YP622"/>
      <c r="YQ622"/>
      <c r="YR622"/>
      <c r="YS622"/>
      <c r="YT622"/>
      <c r="YU622"/>
      <c r="YV622"/>
      <c r="YW622"/>
      <c r="YX622"/>
      <c r="YY622"/>
      <c r="YZ622"/>
      <c r="ZA622"/>
      <c r="ZB622"/>
      <c r="ZC622"/>
      <c r="ZD622"/>
      <c r="ZE622"/>
      <c r="ZF622"/>
      <c r="ZG622"/>
      <c r="ZH622"/>
      <c r="ZI622"/>
      <c r="ZJ622"/>
      <c r="ZK622"/>
      <c r="ZL622"/>
      <c r="ZM622"/>
      <c r="ZN622"/>
      <c r="ZO622"/>
      <c r="ZP622"/>
      <c r="ZQ622"/>
      <c r="ZR622"/>
      <c r="ZS622"/>
      <c r="ZT622"/>
      <c r="ZU622"/>
      <c r="ZV622"/>
      <c r="ZW622"/>
      <c r="ZX622"/>
      <c r="ZY622"/>
      <c r="ZZ622"/>
      <c r="AAA622"/>
      <c r="AAB622"/>
      <c r="AAC622"/>
      <c r="AAD622"/>
      <c r="AAE622"/>
      <c r="AAF622"/>
      <c r="AAG622"/>
      <c r="AAH622"/>
      <c r="AAI622"/>
      <c r="AAJ622"/>
      <c r="AAK622"/>
      <c r="AAL622"/>
      <c r="AAM622"/>
      <c r="AAN622"/>
      <c r="AAO622"/>
      <c r="AAP622"/>
      <c r="AAQ622"/>
      <c r="AAR622"/>
      <c r="AAS622"/>
      <c r="AAT622"/>
      <c r="AAU622"/>
      <c r="AAV622"/>
      <c r="AAW622"/>
      <c r="AAX622"/>
      <c r="AAY622"/>
      <c r="AAZ622"/>
      <c r="ABA622"/>
      <c r="ABB622"/>
      <c r="ABC622"/>
      <c r="ABD622"/>
      <c r="ABE622"/>
      <c r="ABF622"/>
      <c r="ABG622"/>
      <c r="ABH622"/>
      <c r="ABI622"/>
      <c r="ABJ622"/>
      <c r="ABK622"/>
      <c r="ABL622"/>
      <c r="ABM622"/>
      <c r="ABN622"/>
      <c r="ABO622"/>
      <c r="ABP622"/>
      <c r="ABQ622"/>
      <c r="ABR622"/>
      <c r="ABS622"/>
      <c r="ABT622"/>
      <c r="ABU622"/>
      <c r="ABV622"/>
      <c r="ABW622"/>
      <c r="ABX622"/>
      <c r="ABY622"/>
      <c r="ABZ622"/>
      <c r="ACA622"/>
      <c r="ACB622"/>
      <c r="ACC622"/>
      <c r="ACD622"/>
      <c r="ACE622"/>
      <c r="ACF622"/>
      <c r="ACG622"/>
      <c r="ACH622"/>
      <c r="ACI622"/>
      <c r="ACJ622"/>
      <c r="ACK622"/>
      <c r="ACL622"/>
      <c r="ACM622"/>
      <c r="ACN622"/>
      <c r="ACO622"/>
      <c r="ACP622"/>
      <c r="ACQ622"/>
      <c r="ACR622"/>
      <c r="ACS622"/>
      <c r="ACT622"/>
      <c r="ACU622"/>
      <c r="ACV622"/>
      <c r="ACW622"/>
      <c r="ACX622"/>
      <c r="ACY622"/>
      <c r="ACZ622"/>
      <c r="ADA622"/>
      <c r="ADB622"/>
      <c r="ADC622"/>
      <c r="ADD622"/>
      <c r="ADE622"/>
      <c r="ADF622"/>
      <c r="ADG622"/>
      <c r="ADH622"/>
      <c r="ADI622"/>
      <c r="ADJ622"/>
      <c r="ADK622"/>
      <c r="ADL622"/>
      <c r="ADM622"/>
      <c r="ADN622"/>
      <c r="ADO622"/>
      <c r="ADP622"/>
      <c r="ADQ622"/>
      <c r="ADR622"/>
      <c r="ADS622"/>
      <c r="ADT622"/>
      <c r="ADU622"/>
      <c r="ADV622"/>
      <c r="ADW622"/>
      <c r="ADX622"/>
      <c r="ADY622"/>
      <c r="ADZ622"/>
      <c r="AEA622"/>
      <c r="AEB622"/>
      <c r="AEC622"/>
      <c r="AED622"/>
      <c r="AEE622"/>
      <c r="AEF622"/>
      <c r="AEG622"/>
      <c r="AEH622"/>
      <c r="AEI622"/>
      <c r="AEJ622"/>
      <c r="AEK622"/>
      <c r="AEL622"/>
      <c r="AEM622"/>
      <c r="AEN622"/>
      <c r="AEO622"/>
      <c r="AEP622"/>
      <c r="AEQ622"/>
      <c r="AER622"/>
      <c r="AES622"/>
      <c r="AET622"/>
      <c r="AEU622"/>
      <c r="AEV622"/>
      <c r="AEW622"/>
      <c r="AEX622"/>
      <c r="AEY622"/>
      <c r="AEZ622"/>
      <c r="AFA622"/>
      <c r="AFB622"/>
      <c r="AFC622"/>
      <c r="AFD622"/>
      <c r="AFE622"/>
      <c r="AFF622"/>
      <c r="AFG622"/>
      <c r="AFH622"/>
      <c r="AFI622"/>
      <c r="AFJ622"/>
      <c r="AFK622"/>
      <c r="AFL622"/>
      <c r="AFM622"/>
      <c r="AFN622"/>
      <c r="AFO622"/>
      <c r="AFP622"/>
      <c r="AFQ622"/>
      <c r="AFR622"/>
      <c r="AFS622"/>
      <c r="AFT622"/>
      <c r="AFU622"/>
      <c r="AFV622"/>
      <c r="AFW622"/>
      <c r="AFX622"/>
      <c r="AFY622"/>
      <c r="AFZ622"/>
      <c r="AGA622"/>
      <c r="AGB622"/>
      <c r="AGC622"/>
      <c r="AGD622"/>
      <c r="AGE622"/>
      <c r="AGF622"/>
      <c r="AGG622"/>
      <c r="AGH622"/>
      <c r="AGI622"/>
      <c r="AGJ622"/>
      <c r="AGK622"/>
      <c r="AGL622"/>
      <c r="AGM622"/>
      <c r="AGN622"/>
      <c r="AGO622"/>
      <c r="AGP622"/>
      <c r="AGQ622"/>
      <c r="AGR622"/>
      <c r="AGS622"/>
      <c r="AGT622"/>
      <c r="AGU622"/>
      <c r="AGV622"/>
      <c r="AGW622"/>
      <c r="AGX622"/>
      <c r="AGY622"/>
      <c r="AGZ622"/>
      <c r="AHA622"/>
      <c r="AHB622"/>
      <c r="AHC622"/>
      <c r="AHD622"/>
      <c r="AHE622"/>
      <c r="AHF622"/>
      <c r="AHG622"/>
      <c r="AHH622"/>
      <c r="AHI622"/>
      <c r="AHJ622"/>
      <c r="AHK622"/>
      <c r="AHL622"/>
      <c r="AHM622"/>
      <c r="AHN622"/>
      <c r="AHO622"/>
      <c r="AHP622"/>
      <c r="AHQ622"/>
      <c r="AHR622"/>
      <c r="AHS622"/>
      <c r="AHT622"/>
      <c r="AHU622"/>
      <c r="AHV622"/>
      <c r="AHW622"/>
      <c r="AHX622"/>
      <c r="AHY622"/>
      <c r="AHZ622"/>
      <c r="AIA622"/>
      <c r="AIB622"/>
      <c r="AIC622"/>
      <c r="AID622"/>
      <c r="AIE622"/>
      <c r="AIF622"/>
      <c r="AIG622"/>
      <c r="AIH622"/>
      <c r="AII622"/>
      <c r="AIJ622"/>
      <c r="AIK622"/>
      <c r="AIL622"/>
      <c r="AIM622"/>
      <c r="AIN622"/>
      <c r="AIO622"/>
      <c r="AIP622"/>
      <c r="AIQ622"/>
      <c r="AIR622"/>
      <c r="AIS622"/>
      <c r="AIT622"/>
      <c r="AIU622"/>
      <c r="AIV622"/>
      <c r="AIW622"/>
      <c r="AIX622"/>
      <c r="AIY622"/>
      <c r="AIZ622"/>
      <c r="AJA622"/>
      <c r="AJB622"/>
      <c r="AJC622"/>
      <c r="AJD622"/>
      <c r="AJE622"/>
      <c r="AJF622"/>
      <c r="AJG622"/>
      <c r="AJH622"/>
      <c r="AJI622"/>
      <c r="AJJ622"/>
      <c r="AJK622"/>
      <c r="AJL622"/>
      <c r="AJM622"/>
      <c r="AJN622"/>
      <c r="AJO622"/>
      <c r="AJP622"/>
      <c r="AJQ622"/>
      <c r="AJR622"/>
      <c r="AJS622"/>
      <c r="AJT622"/>
      <c r="AJU622"/>
      <c r="AJV622"/>
      <c r="AJW622"/>
      <c r="AJX622"/>
      <c r="AJY622"/>
      <c r="AJZ622"/>
      <c r="AKA622"/>
      <c r="AKB622"/>
      <c r="AKC622"/>
      <c r="AKD622"/>
      <c r="AKE622"/>
      <c r="AKF622"/>
      <c r="AKG622"/>
      <c r="AKH622"/>
      <c r="AKI622"/>
      <c r="AKJ622"/>
      <c r="AKK622"/>
      <c r="AKL622"/>
      <c r="AKM622"/>
      <c r="AKN622"/>
      <c r="AKO622"/>
      <c r="AKP622"/>
      <c r="AKQ622"/>
      <c r="AKR622"/>
      <c r="AKS622"/>
      <c r="AKT622"/>
      <c r="AKU622"/>
      <c r="AKV622"/>
      <c r="AKW622"/>
      <c r="AKX622"/>
      <c r="AKY622"/>
      <c r="AKZ622"/>
      <c r="ALA622"/>
      <c r="ALB622"/>
      <c r="ALC622"/>
      <c r="ALD622"/>
      <c r="ALE622"/>
      <c r="ALF622"/>
      <c r="ALG622"/>
      <c r="ALH622"/>
      <c r="ALI622"/>
      <c r="ALJ622"/>
      <c r="ALK622"/>
      <c r="ALL622"/>
      <c r="ALM622"/>
      <c r="ALN622"/>
      <c r="ALO622"/>
      <c r="ALP622"/>
      <c r="ALQ622"/>
      <c r="ALR622"/>
      <c r="ALS622"/>
      <c r="ALT622"/>
      <c r="ALU622"/>
      <c r="ALV622"/>
      <c r="ALW622"/>
      <c r="ALX622"/>
      <c r="ALY622"/>
      <c r="ALZ622"/>
      <c r="AMA622"/>
      <c r="AMB622"/>
      <c r="AMC622"/>
      <c r="AMD622"/>
      <c r="AME622"/>
      <c r="AMF622"/>
      <c r="AMG622"/>
      <c r="AMH622"/>
      <c r="AMI622"/>
      <c r="AMJ622"/>
    </row>
    <row r="623" spans="1:1024" ht="90">
      <c r="A623" s="41" t="s">
        <v>855</v>
      </c>
      <c r="B623" s="41" t="s">
        <v>2932</v>
      </c>
      <c r="C623"/>
      <c r="D623"/>
      <c r="E623"/>
      <c r="F623"/>
      <c r="G623"/>
      <c r="H623"/>
      <c r="I623" s="38">
        <f t="shared" si="9"/>
        <v>2</v>
      </c>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c r="IW623"/>
      <c r="IX623"/>
      <c r="IY623"/>
      <c r="IZ623"/>
      <c r="JA623"/>
      <c r="JB623"/>
      <c r="JC623"/>
      <c r="JD623"/>
      <c r="JE623"/>
      <c r="JF623"/>
      <c r="JG623"/>
      <c r="JH623"/>
      <c r="JI623"/>
      <c r="JJ623"/>
      <c r="JK623"/>
      <c r="JL623"/>
      <c r="JM623"/>
      <c r="JN623"/>
      <c r="JO623"/>
      <c r="JP623"/>
      <c r="JQ623"/>
      <c r="JR623"/>
      <c r="JS623"/>
      <c r="JT623"/>
      <c r="JU623"/>
      <c r="JV623"/>
      <c r="JW623"/>
      <c r="JX623"/>
      <c r="JY623"/>
      <c r="JZ623"/>
      <c r="KA623"/>
      <c r="KB623"/>
      <c r="KC623"/>
      <c r="KD623"/>
      <c r="KE623"/>
      <c r="KF623"/>
      <c r="KG623"/>
      <c r="KH623"/>
      <c r="KI623"/>
      <c r="KJ623"/>
      <c r="KK623"/>
      <c r="KL623"/>
      <c r="KM623"/>
      <c r="KN623"/>
      <c r="KO623"/>
      <c r="KP623"/>
      <c r="KQ623"/>
      <c r="KR623"/>
      <c r="KS623"/>
      <c r="KT623"/>
      <c r="KU623"/>
      <c r="KV623"/>
      <c r="KW623"/>
      <c r="KX623"/>
      <c r="KY623"/>
      <c r="KZ623"/>
      <c r="LA623"/>
      <c r="LB623"/>
      <c r="LC623"/>
      <c r="LD623"/>
      <c r="LE623"/>
      <c r="LF623"/>
      <c r="LG623"/>
      <c r="LH623"/>
      <c r="LI623"/>
      <c r="LJ623"/>
      <c r="LK623"/>
      <c r="LL623"/>
      <c r="LM623"/>
      <c r="LN623"/>
      <c r="LO623"/>
      <c r="LP623"/>
      <c r="LQ623"/>
      <c r="LR623"/>
      <c r="LS623"/>
      <c r="LT623"/>
      <c r="LU623"/>
      <c r="LV623"/>
      <c r="LW623"/>
      <c r="LX623"/>
      <c r="LY623"/>
      <c r="LZ623"/>
      <c r="MA623"/>
      <c r="MB623"/>
      <c r="MC623"/>
      <c r="MD623"/>
      <c r="ME623"/>
      <c r="MF623"/>
      <c r="MG623"/>
      <c r="MH623"/>
      <c r="MI623"/>
      <c r="MJ623"/>
      <c r="MK623"/>
      <c r="ML623"/>
      <c r="MM623"/>
      <c r="MN623"/>
      <c r="MO623"/>
      <c r="MP623"/>
      <c r="MQ623"/>
      <c r="MR623"/>
      <c r="MS623"/>
      <c r="MT623"/>
      <c r="MU623"/>
      <c r="MV623"/>
      <c r="MW623"/>
      <c r="MX623"/>
      <c r="MY623"/>
      <c r="MZ623"/>
      <c r="NA623"/>
      <c r="NB623"/>
      <c r="NC623"/>
      <c r="ND623"/>
      <c r="NE623"/>
      <c r="NF623"/>
      <c r="NG623"/>
      <c r="NH623"/>
      <c r="NI623"/>
      <c r="NJ623"/>
      <c r="NK623"/>
      <c r="NL623"/>
      <c r="NM623"/>
      <c r="NN623"/>
      <c r="NO623"/>
      <c r="NP623"/>
      <c r="NQ623"/>
      <c r="NR623"/>
      <c r="NS623"/>
      <c r="NT623"/>
      <c r="NU623"/>
      <c r="NV623"/>
      <c r="NW623"/>
      <c r="NX623"/>
      <c r="NY623"/>
      <c r="NZ623"/>
      <c r="OA623"/>
      <c r="OB623"/>
      <c r="OC623"/>
      <c r="OD623"/>
      <c r="OE623"/>
      <c r="OF623"/>
      <c r="OG623"/>
      <c r="OH623"/>
      <c r="OI623"/>
      <c r="OJ623"/>
      <c r="OK623"/>
      <c r="OL623"/>
      <c r="OM623"/>
      <c r="ON623"/>
      <c r="OO623"/>
      <c r="OP623"/>
      <c r="OQ623"/>
      <c r="OR623"/>
      <c r="OS623"/>
      <c r="OT623"/>
      <c r="OU623"/>
      <c r="OV623"/>
      <c r="OW623"/>
      <c r="OX623"/>
      <c r="OY623"/>
      <c r="OZ623"/>
      <c r="PA623"/>
      <c r="PB623"/>
      <c r="PC623"/>
      <c r="PD623"/>
      <c r="PE623"/>
      <c r="PF623"/>
      <c r="PG623"/>
      <c r="PH623"/>
      <c r="PI623"/>
      <c r="PJ623"/>
      <c r="PK623"/>
      <c r="PL623"/>
      <c r="PM623"/>
      <c r="PN623"/>
      <c r="PO623"/>
      <c r="PP623"/>
      <c r="PQ623"/>
      <c r="PR623"/>
      <c r="PS623"/>
      <c r="PT623"/>
      <c r="PU623"/>
      <c r="PV623"/>
      <c r="PW623"/>
      <c r="PX623"/>
      <c r="PY623"/>
      <c r="PZ623"/>
      <c r="QA623"/>
      <c r="QB623"/>
      <c r="QC623"/>
      <c r="QD623"/>
      <c r="QE623"/>
      <c r="QF623"/>
      <c r="QG623"/>
      <c r="QH623"/>
      <c r="QI623"/>
      <c r="QJ623"/>
      <c r="QK623"/>
      <c r="QL623"/>
      <c r="QM623"/>
      <c r="QN623"/>
      <c r="QO623"/>
      <c r="QP623"/>
      <c r="QQ623"/>
      <c r="QR623"/>
      <c r="QS623"/>
      <c r="QT623"/>
      <c r="QU623"/>
      <c r="QV623"/>
      <c r="QW623"/>
      <c r="QX623"/>
      <c r="QY623"/>
      <c r="QZ623"/>
      <c r="RA623"/>
      <c r="RB623"/>
      <c r="RC623"/>
      <c r="RD623"/>
      <c r="RE623"/>
      <c r="RF623"/>
      <c r="RG623"/>
      <c r="RH623"/>
      <c r="RI623"/>
      <c r="RJ623"/>
      <c r="RK623"/>
      <c r="RL623"/>
      <c r="RM623"/>
      <c r="RN623"/>
      <c r="RO623"/>
      <c r="RP623"/>
      <c r="RQ623"/>
      <c r="RR623"/>
      <c r="RS623"/>
      <c r="RT623"/>
      <c r="RU623"/>
      <c r="RV623"/>
      <c r="RW623"/>
      <c r="RX623"/>
      <c r="RY623"/>
      <c r="RZ623"/>
      <c r="SA623"/>
      <c r="SB623"/>
      <c r="SC623"/>
      <c r="SD623"/>
      <c r="SE623"/>
      <c r="SF623"/>
      <c r="SG623"/>
      <c r="SH623"/>
      <c r="SI623"/>
      <c r="SJ623"/>
      <c r="SK623"/>
      <c r="SL623"/>
      <c r="SM623"/>
      <c r="SN623"/>
      <c r="SO623"/>
      <c r="SP623"/>
      <c r="SQ623"/>
      <c r="SR623"/>
      <c r="SS623"/>
      <c r="ST623"/>
      <c r="SU623"/>
      <c r="SV623"/>
      <c r="SW623"/>
      <c r="SX623"/>
      <c r="SY623"/>
      <c r="SZ623"/>
      <c r="TA623"/>
      <c r="TB623"/>
      <c r="TC623"/>
      <c r="TD623"/>
      <c r="TE623"/>
      <c r="TF623"/>
      <c r="TG623"/>
      <c r="TH623"/>
      <c r="TI623"/>
      <c r="TJ623"/>
      <c r="TK623"/>
      <c r="TL623"/>
      <c r="TM623"/>
      <c r="TN623"/>
      <c r="TO623"/>
      <c r="TP623"/>
      <c r="TQ623"/>
      <c r="TR623"/>
      <c r="TS623"/>
      <c r="TT623"/>
      <c r="TU623"/>
      <c r="TV623"/>
      <c r="TW623"/>
      <c r="TX623"/>
      <c r="TY623"/>
      <c r="TZ623"/>
      <c r="UA623"/>
      <c r="UB623"/>
      <c r="UC623"/>
      <c r="UD623"/>
      <c r="UE623"/>
      <c r="UF623"/>
      <c r="UG623"/>
      <c r="UH623"/>
      <c r="UI623"/>
      <c r="UJ623"/>
      <c r="UK623"/>
      <c r="UL623"/>
      <c r="UM623"/>
      <c r="UN623"/>
      <c r="UO623"/>
      <c r="UP623"/>
      <c r="UQ623"/>
      <c r="UR623"/>
      <c r="US623"/>
      <c r="UT623"/>
      <c r="UU623"/>
      <c r="UV623"/>
      <c r="UW623"/>
      <c r="UX623"/>
      <c r="UY623"/>
      <c r="UZ623"/>
      <c r="VA623"/>
      <c r="VB623"/>
      <c r="VC623"/>
      <c r="VD623"/>
      <c r="VE623"/>
      <c r="VF623"/>
      <c r="VG623"/>
      <c r="VH623"/>
      <c r="VI623"/>
      <c r="VJ623"/>
      <c r="VK623"/>
      <c r="VL623"/>
      <c r="VM623"/>
      <c r="VN623"/>
      <c r="VO623"/>
      <c r="VP623"/>
      <c r="VQ623"/>
      <c r="VR623"/>
      <c r="VS623"/>
      <c r="VT623"/>
      <c r="VU623"/>
      <c r="VV623"/>
      <c r="VW623"/>
      <c r="VX623"/>
      <c r="VY623"/>
      <c r="VZ623"/>
      <c r="WA623"/>
      <c r="WB623"/>
      <c r="WC623"/>
      <c r="WD623"/>
      <c r="WE623"/>
      <c r="WF623"/>
      <c r="WG623"/>
      <c r="WH623"/>
      <c r="WI623"/>
      <c r="WJ623"/>
      <c r="WK623"/>
      <c r="WL623"/>
      <c r="WM623"/>
      <c r="WN623"/>
      <c r="WO623"/>
      <c r="WP623"/>
      <c r="WQ623"/>
      <c r="WR623"/>
      <c r="WS623"/>
      <c r="WT623"/>
      <c r="WU623"/>
      <c r="WV623"/>
      <c r="WW623"/>
      <c r="WX623"/>
      <c r="WY623"/>
      <c r="WZ623"/>
      <c r="XA623"/>
      <c r="XB623"/>
      <c r="XC623"/>
      <c r="XD623"/>
      <c r="XE623"/>
      <c r="XF623"/>
      <c r="XG623"/>
      <c r="XH623"/>
      <c r="XI623"/>
      <c r="XJ623"/>
      <c r="XK623"/>
      <c r="XL623"/>
      <c r="XM623"/>
      <c r="XN623"/>
      <c r="XO623"/>
      <c r="XP623"/>
      <c r="XQ623"/>
      <c r="XR623"/>
      <c r="XS623"/>
      <c r="XT623"/>
      <c r="XU623"/>
      <c r="XV623"/>
      <c r="XW623"/>
      <c r="XX623"/>
      <c r="XY623"/>
      <c r="XZ623"/>
      <c r="YA623"/>
      <c r="YB623"/>
      <c r="YC623"/>
      <c r="YD623"/>
      <c r="YE623"/>
      <c r="YF623"/>
      <c r="YG623"/>
      <c r="YH623"/>
      <c r="YI623"/>
      <c r="YJ623"/>
      <c r="YK623"/>
      <c r="YL623"/>
      <c r="YM623"/>
      <c r="YN623"/>
      <c r="YO623"/>
      <c r="YP623"/>
      <c r="YQ623"/>
      <c r="YR623"/>
      <c r="YS623"/>
      <c r="YT623"/>
      <c r="YU623"/>
      <c r="YV623"/>
      <c r="YW623"/>
      <c r="YX623"/>
      <c r="YY623"/>
      <c r="YZ623"/>
      <c r="ZA623"/>
      <c r="ZB623"/>
      <c r="ZC623"/>
      <c r="ZD623"/>
      <c r="ZE623"/>
      <c r="ZF623"/>
      <c r="ZG623"/>
      <c r="ZH623"/>
      <c r="ZI623"/>
      <c r="ZJ623"/>
      <c r="ZK623"/>
      <c r="ZL623"/>
      <c r="ZM623"/>
      <c r="ZN623"/>
      <c r="ZO623"/>
      <c r="ZP623"/>
      <c r="ZQ623"/>
      <c r="ZR623"/>
      <c r="ZS623"/>
      <c r="ZT623"/>
      <c r="ZU623"/>
      <c r="ZV623"/>
      <c r="ZW623"/>
      <c r="ZX623"/>
      <c r="ZY623"/>
      <c r="ZZ623"/>
      <c r="AAA623"/>
      <c r="AAB623"/>
      <c r="AAC623"/>
      <c r="AAD623"/>
      <c r="AAE623"/>
      <c r="AAF623"/>
      <c r="AAG623"/>
      <c r="AAH623"/>
      <c r="AAI623"/>
      <c r="AAJ623"/>
      <c r="AAK623"/>
      <c r="AAL623"/>
      <c r="AAM623"/>
      <c r="AAN623"/>
      <c r="AAO623"/>
      <c r="AAP623"/>
      <c r="AAQ623"/>
      <c r="AAR623"/>
      <c r="AAS623"/>
      <c r="AAT623"/>
      <c r="AAU623"/>
      <c r="AAV623"/>
      <c r="AAW623"/>
      <c r="AAX623"/>
      <c r="AAY623"/>
      <c r="AAZ623"/>
      <c r="ABA623"/>
      <c r="ABB623"/>
      <c r="ABC623"/>
      <c r="ABD623"/>
      <c r="ABE623"/>
      <c r="ABF623"/>
      <c r="ABG623"/>
      <c r="ABH623"/>
      <c r="ABI623"/>
      <c r="ABJ623"/>
      <c r="ABK623"/>
      <c r="ABL623"/>
      <c r="ABM623"/>
      <c r="ABN623"/>
      <c r="ABO623"/>
      <c r="ABP623"/>
      <c r="ABQ623"/>
      <c r="ABR623"/>
      <c r="ABS623"/>
      <c r="ABT623"/>
      <c r="ABU623"/>
      <c r="ABV623"/>
      <c r="ABW623"/>
      <c r="ABX623"/>
      <c r="ABY623"/>
      <c r="ABZ623"/>
      <c r="ACA623"/>
      <c r="ACB623"/>
      <c r="ACC623"/>
      <c r="ACD623"/>
      <c r="ACE623"/>
      <c r="ACF623"/>
      <c r="ACG623"/>
      <c r="ACH623"/>
      <c r="ACI623"/>
      <c r="ACJ623"/>
      <c r="ACK623"/>
      <c r="ACL623"/>
      <c r="ACM623"/>
      <c r="ACN623"/>
      <c r="ACO623"/>
      <c r="ACP623"/>
      <c r="ACQ623"/>
      <c r="ACR623"/>
      <c r="ACS623"/>
      <c r="ACT623"/>
      <c r="ACU623"/>
      <c r="ACV623"/>
      <c r="ACW623"/>
      <c r="ACX623"/>
      <c r="ACY623"/>
      <c r="ACZ623"/>
      <c r="ADA623"/>
      <c r="ADB623"/>
      <c r="ADC623"/>
      <c r="ADD623"/>
      <c r="ADE623"/>
      <c r="ADF623"/>
      <c r="ADG623"/>
      <c r="ADH623"/>
      <c r="ADI623"/>
      <c r="ADJ623"/>
      <c r="ADK623"/>
      <c r="ADL623"/>
      <c r="ADM623"/>
      <c r="ADN623"/>
      <c r="ADO623"/>
      <c r="ADP623"/>
      <c r="ADQ623"/>
      <c r="ADR623"/>
      <c r="ADS623"/>
      <c r="ADT623"/>
      <c r="ADU623"/>
      <c r="ADV623"/>
      <c r="ADW623"/>
      <c r="ADX623"/>
      <c r="ADY623"/>
      <c r="ADZ623"/>
      <c r="AEA623"/>
      <c r="AEB623"/>
      <c r="AEC623"/>
      <c r="AED623"/>
      <c r="AEE623"/>
      <c r="AEF623"/>
      <c r="AEG623"/>
      <c r="AEH623"/>
      <c r="AEI623"/>
      <c r="AEJ623"/>
      <c r="AEK623"/>
      <c r="AEL623"/>
      <c r="AEM623"/>
      <c r="AEN623"/>
      <c r="AEO623"/>
      <c r="AEP623"/>
      <c r="AEQ623"/>
      <c r="AER623"/>
      <c r="AES623"/>
      <c r="AET623"/>
      <c r="AEU623"/>
      <c r="AEV623"/>
      <c r="AEW623"/>
      <c r="AEX623"/>
      <c r="AEY623"/>
      <c r="AEZ623"/>
      <c r="AFA623"/>
      <c r="AFB623"/>
      <c r="AFC623"/>
      <c r="AFD623"/>
      <c r="AFE623"/>
      <c r="AFF623"/>
      <c r="AFG623"/>
      <c r="AFH623"/>
      <c r="AFI623"/>
      <c r="AFJ623"/>
      <c r="AFK623"/>
      <c r="AFL623"/>
      <c r="AFM623"/>
      <c r="AFN623"/>
      <c r="AFO623"/>
      <c r="AFP623"/>
      <c r="AFQ623"/>
      <c r="AFR623"/>
      <c r="AFS623"/>
      <c r="AFT623"/>
      <c r="AFU623"/>
      <c r="AFV623"/>
      <c r="AFW623"/>
      <c r="AFX623"/>
      <c r="AFY623"/>
      <c r="AFZ623"/>
      <c r="AGA623"/>
      <c r="AGB623"/>
      <c r="AGC623"/>
      <c r="AGD623"/>
      <c r="AGE623"/>
      <c r="AGF623"/>
      <c r="AGG623"/>
      <c r="AGH623"/>
      <c r="AGI623"/>
      <c r="AGJ623"/>
      <c r="AGK623"/>
      <c r="AGL623"/>
      <c r="AGM623"/>
      <c r="AGN623"/>
      <c r="AGO623"/>
      <c r="AGP623"/>
      <c r="AGQ623"/>
      <c r="AGR623"/>
      <c r="AGS623"/>
      <c r="AGT623"/>
      <c r="AGU623"/>
      <c r="AGV623"/>
      <c r="AGW623"/>
      <c r="AGX623"/>
      <c r="AGY623"/>
      <c r="AGZ623"/>
      <c r="AHA623"/>
      <c r="AHB623"/>
      <c r="AHC623"/>
      <c r="AHD623"/>
      <c r="AHE623"/>
      <c r="AHF623"/>
      <c r="AHG623"/>
      <c r="AHH623"/>
      <c r="AHI623"/>
      <c r="AHJ623"/>
      <c r="AHK623"/>
      <c r="AHL623"/>
      <c r="AHM623"/>
      <c r="AHN623"/>
      <c r="AHO623"/>
      <c r="AHP623"/>
      <c r="AHQ623"/>
      <c r="AHR623"/>
      <c r="AHS623"/>
      <c r="AHT623"/>
      <c r="AHU623"/>
      <c r="AHV623"/>
      <c r="AHW623"/>
      <c r="AHX623"/>
      <c r="AHY623"/>
      <c r="AHZ623"/>
      <c r="AIA623"/>
      <c r="AIB623"/>
      <c r="AIC623"/>
      <c r="AID623"/>
      <c r="AIE623"/>
      <c r="AIF623"/>
      <c r="AIG623"/>
      <c r="AIH623"/>
      <c r="AII623"/>
      <c r="AIJ623"/>
      <c r="AIK623"/>
      <c r="AIL623"/>
      <c r="AIM623"/>
      <c r="AIN623"/>
      <c r="AIO623"/>
      <c r="AIP623"/>
      <c r="AIQ623"/>
      <c r="AIR623"/>
      <c r="AIS623"/>
      <c r="AIT623"/>
      <c r="AIU623"/>
      <c r="AIV623"/>
      <c r="AIW623"/>
      <c r="AIX623"/>
      <c r="AIY623"/>
      <c r="AIZ623"/>
      <c r="AJA623"/>
      <c r="AJB623"/>
      <c r="AJC623"/>
      <c r="AJD623"/>
      <c r="AJE623"/>
      <c r="AJF623"/>
      <c r="AJG623"/>
      <c r="AJH623"/>
      <c r="AJI623"/>
      <c r="AJJ623"/>
      <c r="AJK623"/>
      <c r="AJL623"/>
      <c r="AJM623"/>
      <c r="AJN623"/>
      <c r="AJO623"/>
      <c r="AJP623"/>
      <c r="AJQ623"/>
      <c r="AJR623"/>
      <c r="AJS623"/>
      <c r="AJT623"/>
      <c r="AJU623"/>
      <c r="AJV623"/>
      <c r="AJW623"/>
      <c r="AJX623"/>
      <c r="AJY623"/>
      <c r="AJZ623"/>
      <c r="AKA623"/>
      <c r="AKB623"/>
      <c r="AKC623"/>
      <c r="AKD623"/>
      <c r="AKE623"/>
      <c r="AKF623"/>
      <c r="AKG623"/>
      <c r="AKH623"/>
      <c r="AKI623"/>
      <c r="AKJ623"/>
      <c r="AKK623"/>
      <c r="AKL623"/>
      <c r="AKM623"/>
      <c r="AKN623"/>
      <c r="AKO623"/>
      <c r="AKP623"/>
      <c r="AKQ623"/>
      <c r="AKR623"/>
      <c r="AKS623"/>
      <c r="AKT623"/>
      <c r="AKU623"/>
      <c r="AKV623"/>
      <c r="AKW623"/>
      <c r="AKX623"/>
      <c r="AKY623"/>
      <c r="AKZ623"/>
      <c r="ALA623"/>
      <c r="ALB623"/>
      <c r="ALC623"/>
      <c r="ALD623"/>
      <c r="ALE623"/>
      <c r="ALF623"/>
      <c r="ALG623"/>
      <c r="ALH623"/>
      <c r="ALI623"/>
      <c r="ALJ623"/>
      <c r="ALK623"/>
      <c r="ALL623"/>
      <c r="ALM623"/>
      <c r="ALN623"/>
      <c r="ALO623"/>
      <c r="ALP623"/>
      <c r="ALQ623"/>
      <c r="ALR623"/>
      <c r="ALS623"/>
      <c r="ALT623"/>
      <c r="ALU623"/>
      <c r="ALV623"/>
      <c r="ALW623"/>
      <c r="ALX623"/>
      <c r="ALY623"/>
      <c r="ALZ623"/>
      <c r="AMA623"/>
      <c r="AMB623"/>
      <c r="AMC623"/>
      <c r="AMD623"/>
      <c r="AME623"/>
      <c r="AMF623"/>
      <c r="AMG623"/>
      <c r="AMH623"/>
      <c r="AMI623"/>
      <c r="AMJ623"/>
    </row>
    <row r="624" spans="1:1024" ht="30">
      <c r="A624" s="41" t="s">
        <v>857</v>
      </c>
      <c r="B624" s="41" t="s">
        <v>856</v>
      </c>
      <c r="C624"/>
      <c r="D624"/>
      <c r="E624"/>
      <c r="F624"/>
      <c r="G624"/>
      <c r="H624"/>
      <c r="I624" s="38">
        <f t="shared" si="9"/>
        <v>2</v>
      </c>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c r="IW624"/>
      <c r="IX624"/>
      <c r="IY624"/>
      <c r="IZ624"/>
      <c r="JA624"/>
      <c r="JB624"/>
      <c r="JC624"/>
      <c r="JD624"/>
      <c r="JE624"/>
      <c r="JF624"/>
      <c r="JG624"/>
      <c r="JH624"/>
      <c r="JI624"/>
      <c r="JJ624"/>
      <c r="JK624"/>
      <c r="JL624"/>
      <c r="JM624"/>
      <c r="JN624"/>
      <c r="JO624"/>
      <c r="JP624"/>
      <c r="JQ624"/>
      <c r="JR624"/>
      <c r="JS624"/>
      <c r="JT624"/>
      <c r="JU624"/>
      <c r="JV624"/>
      <c r="JW624"/>
      <c r="JX624"/>
      <c r="JY624"/>
      <c r="JZ624"/>
      <c r="KA624"/>
      <c r="KB624"/>
      <c r="KC624"/>
      <c r="KD624"/>
      <c r="KE624"/>
      <c r="KF624"/>
      <c r="KG624"/>
      <c r="KH624"/>
      <c r="KI624"/>
      <c r="KJ624"/>
      <c r="KK624"/>
      <c r="KL624"/>
      <c r="KM624"/>
      <c r="KN624"/>
      <c r="KO624"/>
      <c r="KP624"/>
      <c r="KQ624"/>
      <c r="KR624"/>
      <c r="KS624"/>
      <c r="KT624"/>
      <c r="KU624"/>
      <c r="KV624"/>
      <c r="KW624"/>
      <c r="KX624"/>
      <c r="KY624"/>
      <c r="KZ624"/>
      <c r="LA624"/>
      <c r="LB624"/>
      <c r="LC624"/>
      <c r="LD624"/>
      <c r="LE624"/>
      <c r="LF624"/>
      <c r="LG624"/>
      <c r="LH624"/>
      <c r="LI624"/>
      <c r="LJ624"/>
      <c r="LK624"/>
      <c r="LL624"/>
      <c r="LM624"/>
      <c r="LN624"/>
      <c r="LO624"/>
      <c r="LP624"/>
      <c r="LQ624"/>
      <c r="LR624"/>
      <c r="LS624"/>
      <c r="LT624"/>
      <c r="LU624"/>
      <c r="LV624"/>
      <c r="LW624"/>
      <c r="LX624"/>
      <c r="LY624"/>
      <c r="LZ624"/>
      <c r="MA624"/>
      <c r="MB624"/>
      <c r="MC624"/>
      <c r="MD624"/>
      <c r="ME624"/>
      <c r="MF624"/>
      <c r="MG624"/>
      <c r="MH624"/>
      <c r="MI624"/>
      <c r="MJ624"/>
      <c r="MK624"/>
      <c r="ML624"/>
      <c r="MM624"/>
      <c r="MN624"/>
      <c r="MO624"/>
      <c r="MP624"/>
      <c r="MQ624"/>
      <c r="MR624"/>
      <c r="MS624"/>
      <c r="MT624"/>
      <c r="MU624"/>
      <c r="MV624"/>
      <c r="MW624"/>
      <c r="MX624"/>
      <c r="MY624"/>
      <c r="MZ624"/>
      <c r="NA624"/>
      <c r="NB624"/>
      <c r="NC624"/>
      <c r="ND624"/>
      <c r="NE624"/>
      <c r="NF624"/>
      <c r="NG624"/>
      <c r="NH624"/>
      <c r="NI624"/>
      <c r="NJ624"/>
      <c r="NK624"/>
      <c r="NL624"/>
      <c r="NM624"/>
      <c r="NN624"/>
      <c r="NO624"/>
      <c r="NP624"/>
      <c r="NQ624"/>
      <c r="NR624"/>
      <c r="NS624"/>
      <c r="NT624"/>
      <c r="NU624"/>
      <c r="NV624"/>
      <c r="NW624"/>
      <c r="NX624"/>
      <c r="NY624"/>
      <c r="NZ624"/>
      <c r="OA624"/>
      <c r="OB624"/>
      <c r="OC624"/>
      <c r="OD624"/>
      <c r="OE624"/>
      <c r="OF624"/>
      <c r="OG624"/>
      <c r="OH624"/>
      <c r="OI624"/>
      <c r="OJ624"/>
      <c r="OK624"/>
      <c r="OL624"/>
      <c r="OM624"/>
      <c r="ON624"/>
      <c r="OO624"/>
      <c r="OP624"/>
      <c r="OQ624"/>
      <c r="OR624"/>
      <c r="OS624"/>
      <c r="OT624"/>
      <c r="OU624"/>
      <c r="OV624"/>
      <c r="OW624"/>
      <c r="OX624"/>
      <c r="OY624"/>
      <c r="OZ624"/>
      <c r="PA624"/>
      <c r="PB624"/>
      <c r="PC624"/>
      <c r="PD624"/>
      <c r="PE624"/>
      <c r="PF624"/>
      <c r="PG624"/>
      <c r="PH624"/>
      <c r="PI624"/>
      <c r="PJ624"/>
      <c r="PK624"/>
      <c r="PL624"/>
      <c r="PM624"/>
      <c r="PN624"/>
      <c r="PO624"/>
      <c r="PP624"/>
      <c r="PQ624"/>
      <c r="PR624"/>
      <c r="PS624"/>
      <c r="PT624"/>
      <c r="PU624"/>
      <c r="PV624"/>
      <c r="PW624"/>
      <c r="PX624"/>
      <c r="PY624"/>
      <c r="PZ624"/>
      <c r="QA624"/>
      <c r="QB624"/>
      <c r="QC624"/>
      <c r="QD624"/>
      <c r="QE624"/>
      <c r="QF624"/>
      <c r="QG624"/>
      <c r="QH624"/>
      <c r="QI624"/>
      <c r="QJ624"/>
      <c r="QK624"/>
      <c r="QL624"/>
      <c r="QM624"/>
      <c r="QN624"/>
      <c r="QO624"/>
      <c r="QP624"/>
      <c r="QQ624"/>
      <c r="QR624"/>
      <c r="QS624"/>
      <c r="QT624"/>
      <c r="QU624"/>
      <c r="QV624"/>
      <c r="QW624"/>
      <c r="QX624"/>
      <c r="QY624"/>
      <c r="QZ624"/>
      <c r="RA624"/>
      <c r="RB624"/>
      <c r="RC624"/>
      <c r="RD624"/>
      <c r="RE624"/>
      <c r="RF624"/>
      <c r="RG624"/>
      <c r="RH624"/>
      <c r="RI624"/>
      <c r="RJ624"/>
      <c r="RK624"/>
      <c r="RL624"/>
      <c r="RM624"/>
      <c r="RN624"/>
      <c r="RO624"/>
      <c r="RP624"/>
      <c r="RQ624"/>
      <c r="RR624"/>
      <c r="RS624"/>
      <c r="RT624"/>
      <c r="RU624"/>
      <c r="RV624"/>
      <c r="RW624"/>
      <c r="RX624"/>
      <c r="RY624"/>
      <c r="RZ624"/>
      <c r="SA624"/>
      <c r="SB624"/>
      <c r="SC624"/>
      <c r="SD624"/>
      <c r="SE624"/>
      <c r="SF624"/>
      <c r="SG624"/>
      <c r="SH624"/>
      <c r="SI624"/>
      <c r="SJ624"/>
      <c r="SK624"/>
      <c r="SL624"/>
      <c r="SM624"/>
      <c r="SN624"/>
      <c r="SO624"/>
      <c r="SP624"/>
      <c r="SQ624"/>
      <c r="SR624"/>
      <c r="SS624"/>
      <c r="ST624"/>
      <c r="SU624"/>
      <c r="SV624"/>
      <c r="SW624"/>
      <c r="SX624"/>
      <c r="SY624"/>
      <c r="SZ624"/>
      <c r="TA624"/>
      <c r="TB624"/>
      <c r="TC624"/>
      <c r="TD624"/>
      <c r="TE624"/>
      <c r="TF624"/>
      <c r="TG624"/>
      <c r="TH624"/>
      <c r="TI624"/>
      <c r="TJ624"/>
      <c r="TK624"/>
      <c r="TL624"/>
      <c r="TM624"/>
      <c r="TN624"/>
      <c r="TO624"/>
      <c r="TP624"/>
      <c r="TQ624"/>
      <c r="TR624"/>
      <c r="TS624"/>
      <c r="TT624"/>
      <c r="TU624"/>
      <c r="TV624"/>
      <c r="TW624"/>
      <c r="TX624"/>
      <c r="TY624"/>
      <c r="TZ624"/>
      <c r="UA624"/>
      <c r="UB624"/>
      <c r="UC624"/>
      <c r="UD624"/>
      <c r="UE624"/>
      <c r="UF624"/>
      <c r="UG624"/>
      <c r="UH624"/>
      <c r="UI624"/>
      <c r="UJ624"/>
      <c r="UK624"/>
      <c r="UL624"/>
      <c r="UM624"/>
      <c r="UN624"/>
      <c r="UO624"/>
      <c r="UP624"/>
      <c r="UQ624"/>
      <c r="UR624"/>
      <c r="US624"/>
      <c r="UT624"/>
      <c r="UU624"/>
      <c r="UV624"/>
      <c r="UW624"/>
      <c r="UX624"/>
      <c r="UY624"/>
      <c r="UZ624"/>
      <c r="VA624"/>
      <c r="VB624"/>
      <c r="VC624"/>
      <c r="VD624"/>
      <c r="VE624"/>
      <c r="VF624"/>
      <c r="VG624"/>
      <c r="VH624"/>
      <c r="VI624"/>
      <c r="VJ624"/>
      <c r="VK624"/>
      <c r="VL624"/>
      <c r="VM624"/>
      <c r="VN624"/>
      <c r="VO624"/>
      <c r="VP624"/>
      <c r="VQ624"/>
      <c r="VR624"/>
      <c r="VS624"/>
      <c r="VT624"/>
      <c r="VU624"/>
      <c r="VV624"/>
      <c r="VW624"/>
      <c r="VX624"/>
      <c r="VY624"/>
      <c r="VZ624"/>
      <c r="WA624"/>
      <c r="WB624"/>
      <c r="WC624"/>
      <c r="WD624"/>
      <c r="WE624"/>
      <c r="WF624"/>
      <c r="WG624"/>
      <c r="WH624"/>
      <c r="WI624"/>
      <c r="WJ624"/>
      <c r="WK624"/>
      <c r="WL624"/>
      <c r="WM624"/>
      <c r="WN624"/>
      <c r="WO624"/>
      <c r="WP624"/>
      <c r="WQ624"/>
      <c r="WR624"/>
      <c r="WS624"/>
      <c r="WT624"/>
      <c r="WU624"/>
      <c r="WV624"/>
      <c r="WW624"/>
      <c r="WX624"/>
      <c r="WY624"/>
      <c r="WZ624"/>
      <c r="XA624"/>
      <c r="XB624"/>
      <c r="XC624"/>
      <c r="XD624"/>
      <c r="XE624"/>
      <c r="XF624"/>
      <c r="XG624"/>
      <c r="XH624"/>
      <c r="XI624"/>
      <c r="XJ624"/>
      <c r="XK624"/>
      <c r="XL624"/>
      <c r="XM624"/>
      <c r="XN624"/>
      <c r="XO624"/>
      <c r="XP624"/>
      <c r="XQ624"/>
      <c r="XR624"/>
      <c r="XS624"/>
      <c r="XT624"/>
      <c r="XU624"/>
      <c r="XV624"/>
      <c r="XW624"/>
      <c r="XX624"/>
      <c r="XY624"/>
      <c r="XZ624"/>
      <c r="YA624"/>
      <c r="YB624"/>
      <c r="YC624"/>
      <c r="YD624"/>
      <c r="YE624"/>
      <c r="YF624"/>
      <c r="YG624"/>
      <c r="YH624"/>
      <c r="YI624"/>
      <c r="YJ624"/>
      <c r="YK624"/>
      <c r="YL624"/>
      <c r="YM624"/>
      <c r="YN624"/>
      <c r="YO624"/>
      <c r="YP624"/>
      <c r="YQ624"/>
      <c r="YR624"/>
      <c r="YS624"/>
      <c r="YT624"/>
      <c r="YU624"/>
      <c r="YV624"/>
      <c r="YW624"/>
      <c r="YX624"/>
      <c r="YY624"/>
      <c r="YZ624"/>
      <c r="ZA624"/>
      <c r="ZB624"/>
      <c r="ZC624"/>
      <c r="ZD624"/>
      <c r="ZE624"/>
      <c r="ZF624"/>
      <c r="ZG624"/>
      <c r="ZH624"/>
      <c r="ZI624"/>
      <c r="ZJ624"/>
      <c r="ZK624"/>
      <c r="ZL624"/>
      <c r="ZM624"/>
      <c r="ZN624"/>
      <c r="ZO624"/>
      <c r="ZP624"/>
      <c r="ZQ624"/>
      <c r="ZR624"/>
      <c r="ZS624"/>
      <c r="ZT624"/>
      <c r="ZU624"/>
      <c r="ZV624"/>
      <c r="ZW624"/>
      <c r="ZX624"/>
      <c r="ZY624"/>
      <c r="ZZ624"/>
      <c r="AAA624"/>
      <c r="AAB624"/>
      <c r="AAC624"/>
      <c r="AAD624"/>
      <c r="AAE624"/>
      <c r="AAF624"/>
      <c r="AAG624"/>
      <c r="AAH624"/>
      <c r="AAI624"/>
      <c r="AAJ624"/>
      <c r="AAK624"/>
      <c r="AAL624"/>
      <c r="AAM624"/>
      <c r="AAN624"/>
      <c r="AAO624"/>
      <c r="AAP624"/>
      <c r="AAQ624"/>
      <c r="AAR624"/>
      <c r="AAS624"/>
      <c r="AAT624"/>
      <c r="AAU624"/>
      <c r="AAV624"/>
      <c r="AAW624"/>
      <c r="AAX624"/>
      <c r="AAY624"/>
      <c r="AAZ624"/>
      <c r="ABA624"/>
      <c r="ABB624"/>
      <c r="ABC624"/>
      <c r="ABD624"/>
      <c r="ABE624"/>
      <c r="ABF624"/>
      <c r="ABG624"/>
      <c r="ABH624"/>
      <c r="ABI624"/>
      <c r="ABJ624"/>
      <c r="ABK624"/>
      <c r="ABL624"/>
      <c r="ABM624"/>
      <c r="ABN624"/>
      <c r="ABO624"/>
      <c r="ABP624"/>
      <c r="ABQ624"/>
      <c r="ABR624"/>
      <c r="ABS624"/>
      <c r="ABT624"/>
      <c r="ABU624"/>
      <c r="ABV624"/>
      <c r="ABW624"/>
      <c r="ABX624"/>
      <c r="ABY624"/>
      <c r="ABZ624"/>
      <c r="ACA624"/>
      <c r="ACB624"/>
      <c r="ACC624"/>
      <c r="ACD624"/>
      <c r="ACE624"/>
      <c r="ACF624"/>
      <c r="ACG624"/>
      <c r="ACH624"/>
      <c r="ACI624"/>
      <c r="ACJ624"/>
      <c r="ACK624"/>
      <c r="ACL624"/>
      <c r="ACM624"/>
      <c r="ACN624"/>
      <c r="ACO624"/>
      <c r="ACP624"/>
      <c r="ACQ624"/>
      <c r="ACR624"/>
      <c r="ACS624"/>
      <c r="ACT624"/>
      <c r="ACU624"/>
      <c r="ACV624"/>
      <c r="ACW624"/>
      <c r="ACX624"/>
      <c r="ACY624"/>
      <c r="ACZ624"/>
      <c r="ADA624"/>
      <c r="ADB624"/>
      <c r="ADC624"/>
      <c r="ADD624"/>
      <c r="ADE624"/>
      <c r="ADF624"/>
      <c r="ADG624"/>
      <c r="ADH624"/>
      <c r="ADI624"/>
      <c r="ADJ624"/>
      <c r="ADK624"/>
      <c r="ADL624"/>
      <c r="ADM624"/>
      <c r="ADN624"/>
      <c r="ADO624"/>
      <c r="ADP624"/>
      <c r="ADQ624"/>
      <c r="ADR624"/>
      <c r="ADS624"/>
      <c r="ADT624"/>
      <c r="ADU624"/>
      <c r="ADV624"/>
      <c r="ADW624"/>
      <c r="ADX624"/>
      <c r="ADY624"/>
      <c r="ADZ624"/>
      <c r="AEA624"/>
      <c r="AEB624"/>
      <c r="AEC624"/>
      <c r="AED624"/>
      <c r="AEE624"/>
      <c r="AEF624"/>
      <c r="AEG624"/>
      <c r="AEH624"/>
      <c r="AEI624"/>
      <c r="AEJ624"/>
      <c r="AEK624"/>
      <c r="AEL624"/>
      <c r="AEM624"/>
      <c r="AEN624"/>
      <c r="AEO624"/>
      <c r="AEP624"/>
      <c r="AEQ624"/>
      <c r="AER624"/>
      <c r="AES624"/>
      <c r="AET624"/>
      <c r="AEU624"/>
      <c r="AEV624"/>
      <c r="AEW624"/>
      <c r="AEX624"/>
      <c r="AEY624"/>
      <c r="AEZ624"/>
      <c r="AFA624"/>
      <c r="AFB624"/>
      <c r="AFC624"/>
      <c r="AFD624"/>
      <c r="AFE624"/>
      <c r="AFF624"/>
      <c r="AFG624"/>
      <c r="AFH624"/>
      <c r="AFI624"/>
      <c r="AFJ624"/>
      <c r="AFK624"/>
      <c r="AFL624"/>
      <c r="AFM624"/>
      <c r="AFN624"/>
      <c r="AFO624"/>
      <c r="AFP624"/>
      <c r="AFQ624"/>
      <c r="AFR624"/>
      <c r="AFS624"/>
      <c r="AFT624"/>
      <c r="AFU624"/>
      <c r="AFV624"/>
      <c r="AFW624"/>
      <c r="AFX624"/>
      <c r="AFY624"/>
      <c r="AFZ624"/>
      <c r="AGA624"/>
      <c r="AGB624"/>
      <c r="AGC624"/>
      <c r="AGD624"/>
      <c r="AGE624"/>
      <c r="AGF624"/>
      <c r="AGG624"/>
      <c r="AGH624"/>
      <c r="AGI624"/>
      <c r="AGJ624"/>
      <c r="AGK624"/>
      <c r="AGL624"/>
      <c r="AGM624"/>
      <c r="AGN624"/>
      <c r="AGO624"/>
      <c r="AGP624"/>
      <c r="AGQ624"/>
      <c r="AGR624"/>
      <c r="AGS624"/>
      <c r="AGT624"/>
      <c r="AGU624"/>
      <c r="AGV624"/>
      <c r="AGW624"/>
      <c r="AGX624"/>
      <c r="AGY624"/>
      <c r="AGZ624"/>
      <c r="AHA624"/>
      <c r="AHB624"/>
      <c r="AHC624"/>
      <c r="AHD624"/>
      <c r="AHE624"/>
      <c r="AHF624"/>
      <c r="AHG624"/>
      <c r="AHH624"/>
      <c r="AHI624"/>
      <c r="AHJ624"/>
      <c r="AHK624"/>
      <c r="AHL624"/>
      <c r="AHM624"/>
      <c r="AHN624"/>
      <c r="AHO624"/>
      <c r="AHP624"/>
      <c r="AHQ624"/>
      <c r="AHR624"/>
      <c r="AHS624"/>
      <c r="AHT624"/>
      <c r="AHU624"/>
      <c r="AHV624"/>
      <c r="AHW624"/>
      <c r="AHX624"/>
      <c r="AHY624"/>
      <c r="AHZ624"/>
      <c r="AIA624"/>
      <c r="AIB624"/>
      <c r="AIC624"/>
      <c r="AID624"/>
      <c r="AIE624"/>
      <c r="AIF624"/>
      <c r="AIG624"/>
      <c r="AIH624"/>
      <c r="AII624"/>
      <c r="AIJ624"/>
      <c r="AIK624"/>
      <c r="AIL624"/>
      <c r="AIM624"/>
      <c r="AIN624"/>
      <c r="AIO624"/>
      <c r="AIP624"/>
      <c r="AIQ624"/>
      <c r="AIR624"/>
      <c r="AIS624"/>
      <c r="AIT624"/>
      <c r="AIU624"/>
      <c r="AIV624"/>
      <c r="AIW624"/>
      <c r="AIX624"/>
      <c r="AIY624"/>
      <c r="AIZ624"/>
      <c r="AJA624"/>
      <c r="AJB624"/>
      <c r="AJC624"/>
      <c r="AJD624"/>
      <c r="AJE624"/>
      <c r="AJF624"/>
      <c r="AJG624"/>
      <c r="AJH624"/>
      <c r="AJI624"/>
      <c r="AJJ624"/>
      <c r="AJK624"/>
      <c r="AJL624"/>
      <c r="AJM624"/>
      <c r="AJN624"/>
      <c r="AJO624"/>
      <c r="AJP624"/>
      <c r="AJQ624"/>
      <c r="AJR624"/>
      <c r="AJS624"/>
      <c r="AJT624"/>
      <c r="AJU624"/>
      <c r="AJV624"/>
      <c r="AJW624"/>
      <c r="AJX624"/>
      <c r="AJY624"/>
      <c r="AJZ624"/>
      <c r="AKA624"/>
      <c r="AKB624"/>
      <c r="AKC624"/>
      <c r="AKD624"/>
      <c r="AKE624"/>
      <c r="AKF624"/>
      <c r="AKG624"/>
      <c r="AKH624"/>
      <c r="AKI624"/>
      <c r="AKJ624"/>
      <c r="AKK624"/>
      <c r="AKL624"/>
      <c r="AKM624"/>
      <c r="AKN624"/>
      <c r="AKO624"/>
      <c r="AKP624"/>
      <c r="AKQ624"/>
      <c r="AKR624"/>
      <c r="AKS624"/>
      <c r="AKT624"/>
      <c r="AKU624"/>
      <c r="AKV624"/>
      <c r="AKW624"/>
      <c r="AKX624"/>
      <c r="AKY624"/>
      <c r="AKZ624"/>
      <c r="ALA624"/>
      <c r="ALB624"/>
      <c r="ALC624"/>
      <c r="ALD624"/>
      <c r="ALE624"/>
      <c r="ALF624"/>
      <c r="ALG624"/>
      <c r="ALH624"/>
      <c r="ALI624"/>
      <c r="ALJ624"/>
      <c r="ALK624"/>
      <c r="ALL624"/>
      <c r="ALM624"/>
      <c r="ALN624"/>
      <c r="ALO624"/>
      <c r="ALP624"/>
      <c r="ALQ624"/>
      <c r="ALR624"/>
      <c r="ALS624"/>
      <c r="ALT624"/>
      <c r="ALU624"/>
      <c r="ALV624"/>
      <c r="ALW624"/>
      <c r="ALX624"/>
      <c r="ALY624"/>
      <c r="ALZ624"/>
      <c r="AMA624"/>
      <c r="AMB624"/>
      <c r="AMC624"/>
      <c r="AMD624"/>
      <c r="AME624"/>
      <c r="AMF624"/>
      <c r="AMG624"/>
      <c r="AMH624"/>
      <c r="AMI624"/>
      <c r="AMJ624"/>
    </row>
    <row r="625" spans="1:1024" ht="90">
      <c r="A625" s="41" t="s">
        <v>859</v>
      </c>
      <c r="B625" s="41" t="s">
        <v>2933</v>
      </c>
      <c r="C625"/>
      <c r="D625"/>
      <c r="E625"/>
      <c r="F625"/>
      <c r="G625"/>
      <c r="H625"/>
      <c r="I625" s="38">
        <f t="shared" si="9"/>
        <v>2</v>
      </c>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c r="IW625"/>
      <c r="IX625"/>
      <c r="IY625"/>
      <c r="IZ625"/>
      <c r="JA625"/>
      <c r="JB625"/>
      <c r="JC625"/>
      <c r="JD625"/>
      <c r="JE625"/>
      <c r="JF625"/>
      <c r="JG625"/>
      <c r="JH625"/>
      <c r="JI625"/>
      <c r="JJ625"/>
      <c r="JK625"/>
      <c r="JL625"/>
      <c r="JM625"/>
      <c r="JN625"/>
      <c r="JO625"/>
      <c r="JP625"/>
      <c r="JQ625"/>
      <c r="JR625"/>
      <c r="JS625"/>
      <c r="JT625"/>
      <c r="JU625"/>
      <c r="JV625"/>
      <c r="JW625"/>
      <c r="JX625"/>
      <c r="JY625"/>
      <c r="JZ625"/>
      <c r="KA625"/>
      <c r="KB625"/>
      <c r="KC625"/>
      <c r="KD625"/>
      <c r="KE625"/>
      <c r="KF625"/>
      <c r="KG625"/>
      <c r="KH625"/>
      <c r="KI625"/>
      <c r="KJ625"/>
      <c r="KK625"/>
      <c r="KL625"/>
      <c r="KM625"/>
      <c r="KN625"/>
      <c r="KO625"/>
      <c r="KP625"/>
      <c r="KQ625"/>
      <c r="KR625"/>
      <c r="KS625"/>
      <c r="KT625"/>
      <c r="KU625"/>
      <c r="KV625"/>
      <c r="KW625"/>
      <c r="KX625"/>
      <c r="KY625"/>
      <c r="KZ625"/>
      <c r="LA625"/>
      <c r="LB625"/>
      <c r="LC625"/>
      <c r="LD625"/>
      <c r="LE625"/>
      <c r="LF625"/>
      <c r="LG625"/>
      <c r="LH625"/>
      <c r="LI625"/>
      <c r="LJ625"/>
      <c r="LK625"/>
      <c r="LL625"/>
      <c r="LM625"/>
      <c r="LN625"/>
      <c r="LO625"/>
      <c r="LP625"/>
      <c r="LQ625"/>
      <c r="LR625"/>
      <c r="LS625"/>
      <c r="LT625"/>
      <c r="LU625"/>
      <c r="LV625"/>
      <c r="LW625"/>
      <c r="LX625"/>
      <c r="LY625"/>
      <c r="LZ625"/>
      <c r="MA625"/>
      <c r="MB625"/>
      <c r="MC625"/>
      <c r="MD625"/>
      <c r="ME625"/>
      <c r="MF625"/>
      <c r="MG625"/>
      <c r="MH625"/>
      <c r="MI625"/>
      <c r="MJ625"/>
      <c r="MK625"/>
      <c r="ML625"/>
      <c r="MM625"/>
      <c r="MN625"/>
      <c r="MO625"/>
      <c r="MP625"/>
      <c r="MQ625"/>
      <c r="MR625"/>
      <c r="MS625"/>
      <c r="MT625"/>
      <c r="MU625"/>
      <c r="MV625"/>
      <c r="MW625"/>
      <c r="MX625"/>
      <c r="MY625"/>
      <c r="MZ625"/>
      <c r="NA625"/>
      <c r="NB625"/>
      <c r="NC625"/>
      <c r="ND625"/>
      <c r="NE625"/>
      <c r="NF625"/>
      <c r="NG625"/>
      <c r="NH625"/>
      <c r="NI625"/>
      <c r="NJ625"/>
      <c r="NK625"/>
      <c r="NL625"/>
      <c r="NM625"/>
      <c r="NN625"/>
      <c r="NO625"/>
      <c r="NP625"/>
      <c r="NQ625"/>
      <c r="NR625"/>
      <c r="NS625"/>
      <c r="NT625"/>
      <c r="NU625"/>
      <c r="NV625"/>
      <c r="NW625"/>
      <c r="NX625"/>
      <c r="NY625"/>
      <c r="NZ625"/>
      <c r="OA625"/>
      <c r="OB625"/>
      <c r="OC625"/>
      <c r="OD625"/>
      <c r="OE625"/>
      <c r="OF625"/>
      <c r="OG625"/>
      <c r="OH625"/>
      <c r="OI625"/>
      <c r="OJ625"/>
      <c r="OK625"/>
      <c r="OL625"/>
      <c r="OM625"/>
      <c r="ON625"/>
      <c r="OO625"/>
      <c r="OP625"/>
      <c r="OQ625"/>
      <c r="OR625"/>
      <c r="OS625"/>
      <c r="OT625"/>
      <c r="OU625"/>
      <c r="OV625"/>
      <c r="OW625"/>
      <c r="OX625"/>
      <c r="OY625"/>
      <c r="OZ625"/>
      <c r="PA625"/>
      <c r="PB625"/>
      <c r="PC625"/>
      <c r="PD625"/>
      <c r="PE625"/>
      <c r="PF625"/>
      <c r="PG625"/>
      <c r="PH625"/>
      <c r="PI625"/>
      <c r="PJ625"/>
      <c r="PK625"/>
      <c r="PL625"/>
      <c r="PM625"/>
      <c r="PN625"/>
      <c r="PO625"/>
      <c r="PP625"/>
      <c r="PQ625"/>
      <c r="PR625"/>
      <c r="PS625"/>
      <c r="PT625"/>
      <c r="PU625"/>
      <c r="PV625"/>
      <c r="PW625"/>
      <c r="PX625"/>
      <c r="PY625"/>
      <c r="PZ625"/>
      <c r="QA625"/>
      <c r="QB625"/>
      <c r="QC625"/>
      <c r="QD625"/>
      <c r="QE625"/>
      <c r="QF625"/>
      <c r="QG625"/>
      <c r="QH625"/>
      <c r="QI625"/>
      <c r="QJ625"/>
      <c r="QK625"/>
      <c r="QL625"/>
      <c r="QM625"/>
      <c r="QN625"/>
      <c r="QO625"/>
      <c r="QP625"/>
      <c r="QQ625"/>
      <c r="QR625"/>
      <c r="QS625"/>
      <c r="QT625"/>
      <c r="QU625"/>
      <c r="QV625"/>
      <c r="QW625"/>
      <c r="QX625"/>
      <c r="QY625"/>
      <c r="QZ625"/>
      <c r="RA625"/>
      <c r="RB625"/>
      <c r="RC625"/>
      <c r="RD625"/>
      <c r="RE625"/>
      <c r="RF625"/>
      <c r="RG625"/>
      <c r="RH625"/>
      <c r="RI625"/>
      <c r="RJ625"/>
      <c r="RK625"/>
      <c r="RL625"/>
      <c r="RM625"/>
      <c r="RN625"/>
      <c r="RO625"/>
      <c r="RP625"/>
      <c r="RQ625"/>
      <c r="RR625"/>
      <c r="RS625"/>
      <c r="RT625"/>
      <c r="RU625"/>
      <c r="RV625"/>
      <c r="RW625"/>
      <c r="RX625"/>
      <c r="RY625"/>
      <c r="RZ625"/>
      <c r="SA625"/>
      <c r="SB625"/>
      <c r="SC625"/>
      <c r="SD625"/>
      <c r="SE625"/>
      <c r="SF625"/>
      <c r="SG625"/>
      <c r="SH625"/>
      <c r="SI625"/>
      <c r="SJ625"/>
      <c r="SK625"/>
      <c r="SL625"/>
      <c r="SM625"/>
      <c r="SN625"/>
      <c r="SO625"/>
      <c r="SP625"/>
      <c r="SQ625"/>
      <c r="SR625"/>
      <c r="SS625"/>
      <c r="ST625"/>
      <c r="SU625"/>
      <c r="SV625"/>
      <c r="SW625"/>
      <c r="SX625"/>
      <c r="SY625"/>
      <c r="SZ625"/>
      <c r="TA625"/>
      <c r="TB625"/>
      <c r="TC625"/>
      <c r="TD625"/>
      <c r="TE625"/>
      <c r="TF625"/>
      <c r="TG625"/>
      <c r="TH625"/>
      <c r="TI625"/>
      <c r="TJ625"/>
      <c r="TK625"/>
      <c r="TL625"/>
      <c r="TM625"/>
      <c r="TN625"/>
      <c r="TO625"/>
      <c r="TP625"/>
      <c r="TQ625"/>
      <c r="TR625"/>
      <c r="TS625"/>
      <c r="TT625"/>
      <c r="TU625"/>
      <c r="TV625"/>
      <c r="TW625"/>
      <c r="TX625"/>
      <c r="TY625"/>
      <c r="TZ625"/>
      <c r="UA625"/>
      <c r="UB625"/>
      <c r="UC625"/>
      <c r="UD625"/>
      <c r="UE625"/>
      <c r="UF625"/>
      <c r="UG625"/>
      <c r="UH625"/>
      <c r="UI625"/>
      <c r="UJ625"/>
      <c r="UK625"/>
      <c r="UL625"/>
      <c r="UM625"/>
      <c r="UN625"/>
      <c r="UO625"/>
      <c r="UP625"/>
      <c r="UQ625"/>
      <c r="UR625"/>
      <c r="US625"/>
      <c r="UT625"/>
      <c r="UU625"/>
      <c r="UV625"/>
      <c r="UW625"/>
      <c r="UX625"/>
      <c r="UY625"/>
      <c r="UZ625"/>
      <c r="VA625"/>
      <c r="VB625"/>
      <c r="VC625"/>
      <c r="VD625"/>
      <c r="VE625"/>
      <c r="VF625"/>
      <c r="VG625"/>
      <c r="VH625"/>
      <c r="VI625"/>
      <c r="VJ625"/>
      <c r="VK625"/>
      <c r="VL625"/>
      <c r="VM625"/>
      <c r="VN625"/>
      <c r="VO625"/>
      <c r="VP625"/>
      <c r="VQ625"/>
      <c r="VR625"/>
      <c r="VS625"/>
      <c r="VT625"/>
      <c r="VU625"/>
      <c r="VV625"/>
      <c r="VW625"/>
      <c r="VX625"/>
      <c r="VY625"/>
      <c r="VZ625"/>
      <c r="WA625"/>
      <c r="WB625"/>
      <c r="WC625"/>
      <c r="WD625"/>
      <c r="WE625"/>
      <c r="WF625"/>
      <c r="WG625"/>
      <c r="WH625"/>
      <c r="WI625"/>
      <c r="WJ625"/>
      <c r="WK625"/>
      <c r="WL625"/>
      <c r="WM625"/>
      <c r="WN625"/>
      <c r="WO625"/>
      <c r="WP625"/>
      <c r="WQ625"/>
      <c r="WR625"/>
      <c r="WS625"/>
      <c r="WT625"/>
      <c r="WU625"/>
      <c r="WV625"/>
      <c r="WW625"/>
      <c r="WX625"/>
      <c r="WY625"/>
      <c r="WZ625"/>
      <c r="XA625"/>
      <c r="XB625"/>
      <c r="XC625"/>
      <c r="XD625"/>
      <c r="XE625"/>
      <c r="XF625"/>
      <c r="XG625"/>
      <c r="XH625"/>
      <c r="XI625"/>
      <c r="XJ625"/>
      <c r="XK625"/>
      <c r="XL625"/>
      <c r="XM625"/>
      <c r="XN625"/>
      <c r="XO625"/>
      <c r="XP625"/>
      <c r="XQ625"/>
      <c r="XR625"/>
      <c r="XS625"/>
      <c r="XT625"/>
      <c r="XU625"/>
      <c r="XV625"/>
      <c r="XW625"/>
      <c r="XX625"/>
      <c r="XY625"/>
      <c r="XZ625"/>
      <c r="YA625"/>
      <c r="YB625"/>
      <c r="YC625"/>
      <c r="YD625"/>
      <c r="YE625"/>
      <c r="YF625"/>
      <c r="YG625"/>
      <c r="YH625"/>
      <c r="YI625"/>
      <c r="YJ625"/>
      <c r="YK625"/>
      <c r="YL625"/>
      <c r="YM625"/>
      <c r="YN625"/>
      <c r="YO625"/>
      <c r="YP625"/>
      <c r="YQ625"/>
      <c r="YR625"/>
      <c r="YS625"/>
      <c r="YT625"/>
      <c r="YU625"/>
      <c r="YV625"/>
      <c r="YW625"/>
      <c r="YX625"/>
      <c r="YY625"/>
      <c r="YZ625"/>
      <c r="ZA625"/>
      <c r="ZB625"/>
      <c r="ZC625"/>
      <c r="ZD625"/>
      <c r="ZE625"/>
      <c r="ZF625"/>
      <c r="ZG625"/>
      <c r="ZH625"/>
      <c r="ZI625"/>
      <c r="ZJ625"/>
      <c r="ZK625"/>
      <c r="ZL625"/>
      <c r="ZM625"/>
      <c r="ZN625"/>
      <c r="ZO625"/>
      <c r="ZP625"/>
      <c r="ZQ625"/>
      <c r="ZR625"/>
      <c r="ZS625"/>
      <c r="ZT625"/>
      <c r="ZU625"/>
      <c r="ZV625"/>
      <c r="ZW625"/>
      <c r="ZX625"/>
      <c r="ZY625"/>
      <c r="ZZ625"/>
      <c r="AAA625"/>
      <c r="AAB625"/>
      <c r="AAC625"/>
      <c r="AAD625"/>
      <c r="AAE625"/>
      <c r="AAF625"/>
      <c r="AAG625"/>
      <c r="AAH625"/>
      <c r="AAI625"/>
      <c r="AAJ625"/>
      <c r="AAK625"/>
      <c r="AAL625"/>
      <c r="AAM625"/>
      <c r="AAN625"/>
      <c r="AAO625"/>
      <c r="AAP625"/>
      <c r="AAQ625"/>
      <c r="AAR625"/>
      <c r="AAS625"/>
      <c r="AAT625"/>
      <c r="AAU625"/>
      <c r="AAV625"/>
      <c r="AAW625"/>
      <c r="AAX625"/>
      <c r="AAY625"/>
      <c r="AAZ625"/>
      <c r="ABA625"/>
      <c r="ABB625"/>
      <c r="ABC625"/>
      <c r="ABD625"/>
      <c r="ABE625"/>
      <c r="ABF625"/>
      <c r="ABG625"/>
      <c r="ABH625"/>
      <c r="ABI625"/>
      <c r="ABJ625"/>
      <c r="ABK625"/>
      <c r="ABL625"/>
      <c r="ABM625"/>
      <c r="ABN625"/>
      <c r="ABO625"/>
      <c r="ABP625"/>
      <c r="ABQ625"/>
      <c r="ABR625"/>
      <c r="ABS625"/>
      <c r="ABT625"/>
      <c r="ABU625"/>
      <c r="ABV625"/>
      <c r="ABW625"/>
      <c r="ABX625"/>
      <c r="ABY625"/>
      <c r="ABZ625"/>
      <c r="ACA625"/>
      <c r="ACB625"/>
      <c r="ACC625"/>
      <c r="ACD625"/>
      <c r="ACE625"/>
      <c r="ACF625"/>
      <c r="ACG625"/>
      <c r="ACH625"/>
      <c r="ACI625"/>
      <c r="ACJ625"/>
      <c r="ACK625"/>
      <c r="ACL625"/>
      <c r="ACM625"/>
      <c r="ACN625"/>
      <c r="ACO625"/>
      <c r="ACP625"/>
      <c r="ACQ625"/>
      <c r="ACR625"/>
      <c r="ACS625"/>
      <c r="ACT625"/>
      <c r="ACU625"/>
      <c r="ACV625"/>
      <c r="ACW625"/>
      <c r="ACX625"/>
      <c r="ACY625"/>
      <c r="ACZ625"/>
      <c r="ADA625"/>
      <c r="ADB625"/>
      <c r="ADC625"/>
      <c r="ADD625"/>
      <c r="ADE625"/>
      <c r="ADF625"/>
      <c r="ADG625"/>
      <c r="ADH625"/>
      <c r="ADI625"/>
      <c r="ADJ625"/>
      <c r="ADK625"/>
      <c r="ADL625"/>
      <c r="ADM625"/>
      <c r="ADN625"/>
      <c r="ADO625"/>
      <c r="ADP625"/>
      <c r="ADQ625"/>
      <c r="ADR625"/>
      <c r="ADS625"/>
      <c r="ADT625"/>
      <c r="ADU625"/>
      <c r="ADV625"/>
      <c r="ADW625"/>
      <c r="ADX625"/>
      <c r="ADY625"/>
      <c r="ADZ625"/>
      <c r="AEA625"/>
      <c r="AEB625"/>
      <c r="AEC625"/>
      <c r="AED625"/>
      <c r="AEE625"/>
      <c r="AEF625"/>
      <c r="AEG625"/>
      <c r="AEH625"/>
      <c r="AEI625"/>
      <c r="AEJ625"/>
      <c r="AEK625"/>
      <c r="AEL625"/>
      <c r="AEM625"/>
      <c r="AEN625"/>
      <c r="AEO625"/>
      <c r="AEP625"/>
      <c r="AEQ625"/>
      <c r="AER625"/>
      <c r="AES625"/>
      <c r="AET625"/>
      <c r="AEU625"/>
      <c r="AEV625"/>
      <c r="AEW625"/>
      <c r="AEX625"/>
      <c r="AEY625"/>
      <c r="AEZ625"/>
      <c r="AFA625"/>
      <c r="AFB625"/>
      <c r="AFC625"/>
      <c r="AFD625"/>
      <c r="AFE625"/>
      <c r="AFF625"/>
      <c r="AFG625"/>
      <c r="AFH625"/>
      <c r="AFI625"/>
      <c r="AFJ625"/>
      <c r="AFK625"/>
      <c r="AFL625"/>
      <c r="AFM625"/>
      <c r="AFN625"/>
      <c r="AFO625"/>
      <c r="AFP625"/>
      <c r="AFQ625"/>
      <c r="AFR625"/>
      <c r="AFS625"/>
      <c r="AFT625"/>
      <c r="AFU625"/>
      <c r="AFV625"/>
      <c r="AFW625"/>
      <c r="AFX625"/>
      <c r="AFY625"/>
      <c r="AFZ625"/>
      <c r="AGA625"/>
      <c r="AGB625"/>
      <c r="AGC625"/>
      <c r="AGD625"/>
      <c r="AGE625"/>
      <c r="AGF625"/>
      <c r="AGG625"/>
      <c r="AGH625"/>
      <c r="AGI625"/>
      <c r="AGJ625"/>
      <c r="AGK625"/>
      <c r="AGL625"/>
      <c r="AGM625"/>
      <c r="AGN625"/>
      <c r="AGO625"/>
      <c r="AGP625"/>
      <c r="AGQ625"/>
      <c r="AGR625"/>
      <c r="AGS625"/>
      <c r="AGT625"/>
      <c r="AGU625"/>
      <c r="AGV625"/>
      <c r="AGW625"/>
      <c r="AGX625"/>
      <c r="AGY625"/>
      <c r="AGZ625"/>
      <c r="AHA625"/>
      <c r="AHB625"/>
      <c r="AHC625"/>
      <c r="AHD625"/>
      <c r="AHE625"/>
      <c r="AHF625"/>
      <c r="AHG625"/>
      <c r="AHH625"/>
      <c r="AHI625"/>
      <c r="AHJ625"/>
      <c r="AHK625"/>
      <c r="AHL625"/>
      <c r="AHM625"/>
      <c r="AHN625"/>
      <c r="AHO625"/>
      <c r="AHP625"/>
      <c r="AHQ625"/>
      <c r="AHR625"/>
      <c r="AHS625"/>
      <c r="AHT625"/>
      <c r="AHU625"/>
      <c r="AHV625"/>
      <c r="AHW625"/>
      <c r="AHX625"/>
      <c r="AHY625"/>
      <c r="AHZ625"/>
      <c r="AIA625"/>
      <c r="AIB625"/>
      <c r="AIC625"/>
      <c r="AID625"/>
      <c r="AIE625"/>
      <c r="AIF625"/>
      <c r="AIG625"/>
      <c r="AIH625"/>
      <c r="AII625"/>
      <c r="AIJ625"/>
      <c r="AIK625"/>
      <c r="AIL625"/>
      <c r="AIM625"/>
      <c r="AIN625"/>
      <c r="AIO625"/>
      <c r="AIP625"/>
      <c r="AIQ625"/>
      <c r="AIR625"/>
      <c r="AIS625"/>
      <c r="AIT625"/>
      <c r="AIU625"/>
      <c r="AIV625"/>
      <c r="AIW625"/>
      <c r="AIX625"/>
      <c r="AIY625"/>
      <c r="AIZ625"/>
      <c r="AJA625"/>
      <c r="AJB625"/>
      <c r="AJC625"/>
      <c r="AJD625"/>
      <c r="AJE625"/>
      <c r="AJF625"/>
      <c r="AJG625"/>
      <c r="AJH625"/>
      <c r="AJI625"/>
      <c r="AJJ625"/>
      <c r="AJK625"/>
      <c r="AJL625"/>
      <c r="AJM625"/>
      <c r="AJN625"/>
      <c r="AJO625"/>
      <c r="AJP625"/>
      <c r="AJQ625"/>
      <c r="AJR625"/>
      <c r="AJS625"/>
      <c r="AJT625"/>
      <c r="AJU625"/>
      <c r="AJV625"/>
      <c r="AJW625"/>
      <c r="AJX625"/>
      <c r="AJY625"/>
      <c r="AJZ625"/>
      <c r="AKA625"/>
      <c r="AKB625"/>
      <c r="AKC625"/>
      <c r="AKD625"/>
      <c r="AKE625"/>
      <c r="AKF625"/>
      <c r="AKG625"/>
      <c r="AKH625"/>
      <c r="AKI625"/>
      <c r="AKJ625"/>
      <c r="AKK625"/>
      <c r="AKL625"/>
      <c r="AKM625"/>
      <c r="AKN625"/>
      <c r="AKO625"/>
      <c r="AKP625"/>
      <c r="AKQ625"/>
      <c r="AKR625"/>
      <c r="AKS625"/>
      <c r="AKT625"/>
      <c r="AKU625"/>
      <c r="AKV625"/>
      <c r="AKW625"/>
      <c r="AKX625"/>
      <c r="AKY625"/>
      <c r="AKZ625"/>
      <c r="ALA625"/>
      <c r="ALB625"/>
      <c r="ALC625"/>
      <c r="ALD625"/>
      <c r="ALE625"/>
      <c r="ALF625"/>
      <c r="ALG625"/>
      <c r="ALH625"/>
      <c r="ALI625"/>
      <c r="ALJ625"/>
      <c r="ALK625"/>
      <c r="ALL625"/>
      <c r="ALM625"/>
      <c r="ALN625"/>
      <c r="ALO625"/>
      <c r="ALP625"/>
      <c r="ALQ625"/>
      <c r="ALR625"/>
      <c r="ALS625"/>
      <c r="ALT625"/>
      <c r="ALU625"/>
      <c r="ALV625"/>
      <c r="ALW625"/>
      <c r="ALX625"/>
      <c r="ALY625"/>
      <c r="ALZ625"/>
      <c r="AMA625"/>
      <c r="AMB625"/>
      <c r="AMC625"/>
      <c r="AMD625"/>
      <c r="AME625"/>
      <c r="AMF625"/>
      <c r="AMG625"/>
      <c r="AMH625"/>
      <c r="AMI625"/>
      <c r="AMJ625"/>
    </row>
    <row r="626" spans="1:1024" ht="30">
      <c r="A626" s="41" t="s">
        <v>860</v>
      </c>
      <c r="B626" s="41" t="s">
        <v>861</v>
      </c>
      <c r="C626"/>
      <c r="D626"/>
      <c r="E626"/>
      <c r="F626"/>
      <c r="G626"/>
      <c r="H626"/>
      <c r="I626" s="38">
        <f t="shared" si="9"/>
        <v>2</v>
      </c>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c r="IW626"/>
      <c r="IX626"/>
      <c r="IY626"/>
      <c r="IZ626"/>
      <c r="JA626"/>
      <c r="JB626"/>
      <c r="JC626"/>
      <c r="JD626"/>
      <c r="JE626"/>
      <c r="JF626"/>
      <c r="JG626"/>
      <c r="JH626"/>
      <c r="JI626"/>
      <c r="JJ626"/>
      <c r="JK626"/>
      <c r="JL626"/>
      <c r="JM626"/>
      <c r="JN626"/>
      <c r="JO626"/>
      <c r="JP626"/>
      <c r="JQ626"/>
      <c r="JR626"/>
      <c r="JS626"/>
      <c r="JT626"/>
      <c r="JU626"/>
      <c r="JV626"/>
      <c r="JW626"/>
      <c r="JX626"/>
      <c r="JY626"/>
      <c r="JZ626"/>
      <c r="KA626"/>
      <c r="KB626"/>
      <c r="KC626"/>
      <c r="KD626"/>
      <c r="KE626"/>
      <c r="KF626"/>
      <c r="KG626"/>
      <c r="KH626"/>
      <c r="KI626"/>
      <c r="KJ626"/>
      <c r="KK626"/>
      <c r="KL626"/>
      <c r="KM626"/>
      <c r="KN626"/>
      <c r="KO626"/>
      <c r="KP626"/>
      <c r="KQ626"/>
      <c r="KR626"/>
      <c r="KS626"/>
      <c r="KT626"/>
      <c r="KU626"/>
      <c r="KV626"/>
      <c r="KW626"/>
      <c r="KX626"/>
      <c r="KY626"/>
      <c r="KZ626"/>
      <c r="LA626"/>
      <c r="LB626"/>
      <c r="LC626"/>
      <c r="LD626"/>
      <c r="LE626"/>
      <c r="LF626"/>
      <c r="LG626"/>
      <c r="LH626"/>
      <c r="LI626"/>
      <c r="LJ626"/>
      <c r="LK626"/>
      <c r="LL626"/>
      <c r="LM626"/>
      <c r="LN626"/>
      <c r="LO626"/>
      <c r="LP626"/>
      <c r="LQ626"/>
      <c r="LR626"/>
      <c r="LS626"/>
      <c r="LT626"/>
      <c r="LU626"/>
      <c r="LV626"/>
      <c r="LW626"/>
      <c r="LX626"/>
      <c r="LY626"/>
      <c r="LZ626"/>
      <c r="MA626"/>
      <c r="MB626"/>
      <c r="MC626"/>
      <c r="MD626"/>
      <c r="ME626"/>
      <c r="MF626"/>
      <c r="MG626"/>
      <c r="MH626"/>
      <c r="MI626"/>
      <c r="MJ626"/>
      <c r="MK626"/>
      <c r="ML626"/>
      <c r="MM626"/>
      <c r="MN626"/>
      <c r="MO626"/>
      <c r="MP626"/>
      <c r="MQ626"/>
      <c r="MR626"/>
      <c r="MS626"/>
      <c r="MT626"/>
      <c r="MU626"/>
      <c r="MV626"/>
      <c r="MW626"/>
      <c r="MX626"/>
      <c r="MY626"/>
      <c r="MZ626"/>
      <c r="NA626"/>
      <c r="NB626"/>
      <c r="NC626"/>
      <c r="ND626"/>
      <c r="NE626"/>
      <c r="NF626"/>
      <c r="NG626"/>
      <c r="NH626"/>
      <c r="NI626"/>
      <c r="NJ626"/>
      <c r="NK626"/>
      <c r="NL626"/>
      <c r="NM626"/>
      <c r="NN626"/>
      <c r="NO626"/>
      <c r="NP626"/>
      <c r="NQ626"/>
      <c r="NR626"/>
      <c r="NS626"/>
      <c r="NT626"/>
      <c r="NU626"/>
      <c r="NV626"/>
      <c r="NW626"/>
      <c r="NX626"/>
      <c r="NY626"/>
      <c r="NZ626"/>
      <c r="OA626"/>
      <c r="OB626"/>
      <c r="OC626"/>
      <c r="OD626"/>
      <c r="OE626"/>
      <c r="OF626"/>
      <c r="OG626"/>
      <c r="OH626"/>
      <c r="OI626"/>
      <c r="OJ626"/>
      <c r="OK626"/>
      <c r="OL626"/>
      <c r="OM626"/>
      <c r="ON626"/>
      <c r="OO626"/>
      <c r="OP626"/>
      <c r="OQ626"/>
      <c r="OR626"/>
      <c r="OS626"/>
      <c r="OT626"/>
      <c r="OU626"/>
      <c r="OV626"/>
      <c r="OW626"/>
      <c r="OX626"/>
      <c r="OY626"/>
      <c r="OZ626"/>
      <c r="PA626"/>
      <c r="PB626"/>
      <c r="PC626"/>
      <c r="PD626"/>
      <c r="PE626"/>
      <c r="PF626"/>
      <c r="PG626"/>
      <c r="PH626"/>
      <c r="PI626"/>
      <c r="PJ626"/>
      <c r="PK626"/>
      <c r="PL626"/>
      <c r="PM626"/>
      <c r="PN626"/>
      <c r="PO626"/>
      <c r="PP626"/>
      <c r="PQ626"/>
      <c r="PR626"/>
      <c r="PS626"/>
      <c r="PT626"/>
      <c r="PU626"/>
      <c r="PV626"/>
      <c r="PW626"/>
      <c r="PX626"/>
      <c r="PY626"/>
      <c r="PZ626"/>
      <c r="QA626"/>
      <c r="QB626"/>
      <c r="QC626"/>
      <c r="QD626"/>
      <c r="QE626"/>
      <c r="QF626"/>
      <c r="QG626"/>
      <c r="QH626"/>
      <c r="QI626"/>
      <c r="QJ626"/>
      <c r="QK626"/>
      <c r="QL626"/>
      <c r="QM626"/>
      <c r="QN626"/>
      <c r="QO626"/>
      <c r="QP626"/>
      <c r="QQ626"/>
      <c r="QR626"/>
      <c r="QS626"/>
      <c r="QT626"/>
      <c r="QU626"/>
      <c r="QV626"/>
      <c r="QW626"/>
      <c r="QX626"/>
      <c r="QY626"/>
      <c r="QZ626"/>
      <c r="RA626"/>
      <c r="RB626"/>
      <c r="RC626"/>
      <c r="RD626"/>
      <c r="RE626"/>
      <c r="RF626"/>
      <c r="RG626"/>
      <c r="RH626"/>
      <c r="RI626"/>
      <c r="RJ626"/>
      <c r="RK626"/>
      <c r="RL626"/>
      <c r="RM626"/>
      <c r="RN626"/>
      <c r="RO626"/>
      <c r="RP626"/>
      <c r="RQ626"/>
      <c r="RR626"/>
      <c r="RS626"/>
      <c r="RT626"/>
      <c r="RU626"/>
      <c r="RV626"/>
      <c r="RW626"/>
      <c r="RX626"/>
      <c r="RY626"/>
      <c r="RZ626"/>
      <c r="SA626"/>
      <c r="SB626"/>
      <c r="SC626"/>
      <c r="SD626"/>
      <c r="SE626"/>
      <c r="SF626"/>
      <c r="SG626"/>
      <c r="SH626"/>
      <c r="SI626"/>
      <c r="SJ626"/>
      <c r="SK626"/>
      <c r="SL626"/>
      <c r="SM626"/>
      <c r="SN626"/>
      <c r="SO626"/>
      <c r="SP626"/>
      <c r="SQ626"/>
      <c r="SR626"/>
      <c r="SS626"/>
      <c r="ST626"/>
      <c r="SU626"/>
      <c r="SV626"/>
      <c r="SW626"/>
      <c r="SX626"/>
      <c r="SY626"/>
      <c r="SZ626"/>
      <c r="TA626"/>
      <c r="TB626"/>
      <c r="TC626"/>
      <c r="TD626"/>
      <c r="TE626"/>
      <c r="TF626"/>
      <c r="TG626"/>
      <c r="TH626"/>
      <c r="TI626"/>
      <c r="TJ626"/>
      <c r="TK626"/>
      <c r="TL626"/>
      <c r="TM626"/>
      <c r="TN626"/>
      <c r="TO626"/>
      <c r="TP626"/>
      <c r="TQ626"/>
      <c r="TR626"/>
      <c r="TS626"/>
      <c r="TT626"/>
      <c r="TU626"/>
      <c r="TV626"/>
      <c r="TW626"/>
      <c r="TX626"/>
      <c r="TY626"/>
      <c r="TZ626"/>
      <c r="UA626"/>
      <c r="UB626"/>
      <c r="UC626"/>
      <c r="UD626"/>
      <c r="UE626"/>
      <c r="UF626"/>
      <c r="UG626"/>
      <c r="UH626"/>
      <c r="UI626"/>
      <c r="UJ626"/>
      <c r="UK626"/>
      <c r="UL626"/>
      <c r="UM626"/>
      <c r="UN626"/>
      <c r="UO626"/>
      <c r="UP626"/>
      <c r="UQ626"/>
      <c r="UR626"/>
      <c r="US626"/>
      <c r="UT626"/>
      <c r="UU626"/>
      <c r="UV626"/>
      <c r="UW626"/>
      <c r="UX626"/>
      <c r="UY626"/>
      <c r="UZ626"/>
      <c r="VA626"/>
      <c r="VB626"/>
      <c r="VC626"/>
      <c r="VD626"/>
      <c r="VE626"/>
      <c r="VF626"/>
      <c r="VG626"/>
      <c r="VH626"/>
      <c r="VI626"/>
      <c r="VJ626"/>
      <c r="VK626"/>
      <c r="VL626"/>
      <c r="VM626"/>
      <c r="VN626"/>
      <c r="VO626"/>
      <c r="VP626"/>
      <c r="VQ626"/>
      <c r="VR626"/>
      <c r="VS626"/>
      <c r="VT626"/>
      <c r="VU626"/>
      <c r="VV626"/>
      <c r="VW626"/>
      <c r="VX626"/>
      <c r="VY626"/>
      <c r="VZ626"/>
      <c r="WA626"/>
      <c r="WB626"/>
      <c r="WC626"/>
      <c r="WD626"/>
      <c r="WE626"/>
      <c r="WF626"/>
      <c r="WG626"/>
      <c r="WH626"/>
      <c r="WI626"/>
      <c r="WJ626"/>
      <c r="WK626"/>
      <c r="WL626"/>
      <c r="WM626"/>
      <c r="WN626"/>
      <c r="WO626"/>
      <c r="WP626"/>
      <c r="WQ626"/>
      <c r="WR626"/>
      <c r="WS626"/>
      <c r="WT626"/>
      <c r="WU626"/>
      <c r="WV626"/>
      <c r="WW626"/>
      <c r="WX626"/>
      <c r="WY626"/>
      <c r="WZ626"/>
      <c r="XA626"/>
      <c r="XB626"/>
      <c r="XC626"/>
      <c r="XD626"/>
      <c r="XE626"/>
      <c r="XF626"/>
      <c r="XG626"/>
      <c r="XH626"/>
      <c r="XI626"/>
      <c r="XJ626"/>
      <c r="XK626"/>
      <c r="XL626"/>
      <c r="XM626"/>
      <c r="XN626"/>
      <c r="XO626"/>
      <c r="XP626"/>
      <c r="XQ626"/>
      <c r="XR626"/>
      <c r="XS626"/>
      <c r="XT626"/>
      <c r="XU626"/>
      <c r="XV626"/>
      <c r="XW626"/>
      <c r="XX626"/>
      <c r="XY626"/>
      <c r="XZ626"/>
      <c r="YA626"/>
      <c r="YB626"/>
      <c r="YC626"/>
      <c r="YD626"/>
      <c r="YE626"/>
      <c r="YF626"/>
      <c r="YG626"/>
      <c r="YH626"/>
      <c r="YI626"/>
      <c r="YJ626"/>
      <c r="YK626"/>
      <c r="YL626"/>
      <c r="YM626"/>
      <c r="YN626"/>
      <c r="YO626"/>
      <c r="YP626"/>
      <c r="YQ626"/>
      <c r="YR626"/>
      <c r="YS626"/>
      <c r="YT626"/>
      <c r="YU626"/>
      <c r="YV626"/>
      <c r="YW626"/>
      <c r="YX626"/>
      <c r="YY626"/>
      <c r="YZ626"/>
      <c r="ZA626"/>
      <c r="ZB626"/>
      <c r="ZC626"/>
      <c r="ZD626"/>
      <c r="ZE626"/>
      <c r="ZF626"/>
      <c r="ZG626"/>
      <c r="ZH626"/>
      <c r="ZI626"/>
      <c r="ZJ626"/>
      <c r="ZK626"/>
      <c r="ZL626"/>
      <c r="ZM626"/>
      <c r="ZN626"/>
      <c r="ZO626"/>
      <c r="ZP626"/>
      <c r="ZQ626"/>
      <c r="ZR626"/>
      <c r="ZS626"/>
      <c r="ZT626"/>
      <c r="ZU626"/>
      <c r="ZV626"/>
      <c r="ZW626"/>
      <c r="ZX626"/>
      <c r="ZY626"/>
      <c r="ZZ626"/>
      <c r="AAA626"/>
      <c r="AAB626"/>
      <c r="AAC626"/>
      <c r="AAD626"/>
      <c r="AAE626"/>
      <c r="AAF626"/>
      <c r="AAG626"/>
      <c r="AAH626"/>
      <c r="AAI626"/>
      <c r="AAJ626"/>
      <c r="AAK626"/>
      <c r="AAL626"/>
      <c r="AAM626"/>
      <c r="AAN626"/>
      <c r="AAO626"/>
      <c r="AAP626"/>
      <c r="AAQ626"/>
      <c r="AAR626"/>
      <c r="AAS626"/>
      <c r="AAT626"/>
      <c r="AAU626"/>
      <c r="AAV626"/>
      <c r="AAW626"/>
      <c r="AAX626"/>
      <c r="AAY626"/>
      <c r="AAZ626"/>
      <c r="ABA626"/>
      <c r="ABB626"/>
      <c r="ABC626"/>
      <c r="ABD626"/>
      <c r="ABE626"/>
      <c r="ABF626"/>
      <c r="ABG626"/>
      <c r="ABH626"/>
      <c r="ABI626"/>
      <c r="ABJ626"/>
      <c r="ABK626"/>
      <c r="ABL626"/>
      <c r="ABM626"/>
      <c r="ABN626"/>
      <c r="ABO626"/>
      <c r="ABP626"/>
      <c r="ABQ626"/>
      <c r="ABR626"/>
      <c r="ABS626"/>
      <c r="ABT626"/>
      <c r="ABU626"/>
      <c r="ABV626"/>
      <c r="ABW626"/>
      <c r="ABX626"/>
      <c r="ABY626"/>
      <c r="ABZ626"/>
      <c r="ACA626"/>
      <c r="ACB626"/>
      <c r="ACC626"/>
      <c r="ACD626"/>
      <c r="ACE626"/>
      <c r="ACF626"/>
      <c r="ACG626"/>
      <c r="ACH626"/>
      <c r="ACI626"/>
      <c r="ACJ626"/>
      <c r="ACK626"/>
      <c r="ACL626"/>
      <c r="ACM626"/>
      <c r="ACN626"/>
      <c r="ACO626"/>
      <c r="ACP626"/>
      <c r="ACQ626"/>
      <c r="ACR626"/>
      <c r="ACS626"/>
      <c r="ACT626"/>
      <c r="ACU626"/>
      <c r="ACV626"/>
      <c r="ACW626"/>
      <c r="ACX626"/>
      <c r="ACY626"/>
      <c r="ACZ626"/>
      <c r="ADA626"/>
      <c r="ADB626"/>
      <c r="ADC626"/>
      <c r="ADD626"/>
      <c r="ADE626"/>
      <c r="ADF626"/>
      <c r="ADG626"/>
      <c r="ADH626"/>
      <c r="ADI626"/>
      <c r="ADJ626"/>
      <c r="ADK626"/>
      <c r="ADL626"/>
      <c r="ADM626"/>
      <c r="ADN626"/>
      <c r="ADO626"/>
      <c r="ADP626"/>
      <c r="ADQ626"/>
      <c r="ADR626"/>
      <c r="ADS626"/>
      <c r="ADT626"/>
      <c r="ADU626"/>
      <c r="ADV626"/>
      <c r="ADW626"/>
      <c r="ADX626"/>
      <c r="ADY626"/>
      <c r="ADZ626"/>
      <c r="AEA626"/>
      <c r="AEB626"/>
      <c r="AEC626"/>
      <c r="AED626"/>
      <c r="AEE626"/>
      <c r="AEF626"/>
      <c r="AEG626"/>
      <c r="AEH626"/>
      <c r="AEI626"/>
      <c r="AEJ626"/>
      <c r="AEK626"/>
      <c r="AEL626"/>
      <c r="AEM626"/>
      <c r="AEN626"/>
      <c r="AEO626"/>
      <c r="AEP626"/>
      <c r="AEQ626"/>
      <c r="AER626"/>
      <c r="AES626"/>
      <c r="AET626"/>
      <c r="AEU626"/>
      <c r="AEV626"/>
      <c r="AEW626"/>
      <c r="AEX626"/>
      <c r="AEY626"/>
      <c r="AEZ626"/>
      <c r="AFA626"/>
      <c r="AFB626"/>
      <c r="AFC626"/>
      <c r="AFD626"/>
      <c r="AFE626"/>
      <c r="AFF626"/>
      <c r="AFG626"/>
      <c r="AFH626"/>
      <c r="AFI626"/>
      <c r="AFJ626"/>
      <c r="AFK626"/>
      <c r="AFL626"/>
      <c r="AFM626"/>
      <c r="AFN626"/>
      <c r="AFO626"/>
      <c r="AFP626"/>
      <c r="AFQ626"/>
      <c r="AFR626"/>
      <c r="AFS626"/>
      <c r="AFT626"/>
      <c r="AFU626"/>
      <c r="AFV626"/>
      <c r="AFW626"/>
      <c r="AFX626"/>
      <c r="AFY626"/>
      <c r="AFZ626"/>
      <c r="AGA626"/>
      <c r="AGB626"/>
      <c r="AGC626"/>
      <c r="AGD626"/>
      <c r="AGE626"/>
      <c r="AGF626"/>
      <c r="AGG626"/>
      <c r="AGH626"/>
      <c r="AGI626"/>
      <c r="AGJ626"/>
      <c r="AGK626"/>
      <c r="AGL626"/>
      <c r="AGM626"/>
      <c r="AGN626"/>
      <c r="AGO626"/>
      <c r="AGP626"/>
      <c r="AGQ626"/>
      <c r="AGR626"/>
      <c r="AGS626"/>
      <c r="AGT626"/>
      <c r="AGU626"/>
      <c r="AGV626"/>
      <c r="AGW626"/>
      <c r="AGX626"/>
      <c r="AGY626"/>
      <c r="AGZ626"/>
      <c r="AHA626"/>
      <c r="AHB626"/>
      <c r="AHC626"/>
      <c r="AHD626"/>
      <c r="AHE626"/>
      <c r="AHF626"/>
      <c r="AHG626"/>
      <c r="AHH626"/>
      <c r="AHI626"/>
      <c r="AHJ626"/>
      <c r="AHK626"/>
      <c r="AHL626"/>
      <c r="AHM626"/>
      <c r="AHN626"/>
      <c r="AHO626"/>
      <c r="AHP626"/>
      <c r="AHQ626"/>
      <c r="AHR626"/>
      <c r="AHS626"/>
      <c r="AHT626"/>
      <c r="AHU626"/>
      <c r="AHV626"/>
      <c r="AHW626"/>
      <c r="AHX626"/>
      <c r="AHY626"/>
      <c r="AHZ626"/>
      <c r="AIA626"/>
      <c r="AIB626"/>
      <c r="AIC626"/>
      <c r="AID626"/>
      <c r="AIE626"/>
      <c r="AIF626"/>
      <c r="AIG626"/>
      <c r="AIH626"/>
      <c r="AII626"/>
      <c r="AIJ626"/>
      <c r="AIK626"/>
      <c r="AIL626"/>
      <c r="AIM626"/>
      <c r="AIN626"/>
      <c r="AIO626"/>
      <c r="AIP626"/>
      <c r="AIQ626"/>
      <c r="AIR626"/>
      <c r="AIS626"/>
      <c r="AIT626"/>
      <c r="AIU626"/>
      <c r="AIV626"/>
      <c r="AIW626"/>
      <c r="AIX626"/>
      <c r="AIY626"/>
      <c r="AIZ626"/>
      <c r="AJA626"/>
      <c r="AJB626"/>
      <c r="AJC626"/>
      <c r="AJD626"/>
      <c r="AJE626"/>
      <c r="AJF626"/>
      <c r="AJG626"/>
      <c r="AJH626"/>
      <c r="AJI626"/>
      <c r="AJJ626"/>
      <c r="AJK626"/>
      <c r="AJL626"/>
      <c r="AJM626"/>
      <c r="AJN626"/>
      <c r="AJO626"/>
      <c r="AJP626"/>
      <c r="AJQ626"/>
      <c r="AJR626"/>
      <c r="AJS626"/>
      <c r="AJT626"/>
      <c r="AJU626"/>
      <c r="AJV626"/>
      <c r="AJW626"/>
      <c r="AJX626"/>
      <c r="AJY626"/>
      <c r="AJZ626"/>
      <c r="AKA626"/>
      <c r="AKB626"/>
      <c r="AKC626"/>
      <c r="AKD626"/>
      <c r="AKE626"/>
      <c r="AKF626"/>
      <c r="AKG626"/>
      <c r="AKH626"/>
      <c r="AKI626"/>
      <c r="AKJ626"/>
      <c r="AKK626"/>
      <c r="AKL626"/>
      <c r="AKM626"/>
      <c r="AKN626"/>
      <c r="AKO626"/>
      <c r="AKP626"/>
      <c r="AKQ626"/>
      <c r="AKR626"/>
      <c r="AKS626"/>
      <c r="AKT626"/>
      <c r="AKU626"/>
      <c r="AKV626"/>
      <c r="AKW626"/>
      <c r="AKX626"/>
      <c r="AKY626"/>
      <c r="AKZ626"/>
      <c r="ALA626"/>
      <c r="ALB626"/>
      <c r="ALC626"/>
      <c r="ALD626"/>
      <c r="ALE626"/>
      <c r="ALF626"/>
      <c r="ALG626"/>
      <c r="ALH626"/>
      <c r="ALI626"/>
      <c r="ALJ626"/>
      <c r="ALK626"/>
      <c r="ALL626"/>
      <c r="ALM626"/>
      <c r="ALN626"/>
      <c r="ALO626"/>
      <c r="ALP626"/>
      <c r="ALQ626"/>
      <c r="ALR626"/>
      <c r="ALS626"/>
      <c r="ALT626"/>
      <c r="ALU626"/>
      <c r="ALV626"/>
      <c r="ALW626"/>
      <c r="ALX626"/>
      <c r="ALY626"/>
      <c r="ALZ626"/>
      <c r="AMA626"/>
      <c r="AMB626"/>
      <c r="AMC626"/>
      <c r="AMD626"/>
      <c r="AME626"/>
      <c r="AMF626"/>
      <c r="AMG626"/>
      <c r="AMH626"/>
      <c r="AMI626"/>
      <c r="AMJ626"/>
    </row>
    <row r="627" spans="1:1024" ht="30">
      <c r="A627" s="41" t="s">
        <v>862</v>
      </c>
      <c r="B627" s="41" t="s">
        <v>863</v>
      </c>
      <c r="C627"/>
      <c r="D627"/>
      <c r="E627"/>
      <c r="F627"/>
      <c r="G627"/>
      <c r="H627"/>
      <c r="I627" s="38">
        <f t="shared" si="9"/>
        <v>2</v>
      </c>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c r="IW627"/>
      <c r="IX627"/>
      <c r="IY627"/>
      <c r="IZ627"/>
      <c r="JA627"/>
      <c r="JB627"/>
      <c r="JC627"/>
      <c r="JD627"/>
      <c r="JE627"/>
      <c r="JF627"/>
      <c r="JG627"/>
      <c r="JH627"/>
      <c r="JI627"/>
      <c r="JJ627"/>
      <c r="JK627"/>
      <c r="JL627"/>
      <c r="JM627"/>
      <c r="JN627"/>
      <c r="JO627"/>
      <c r="JP627"/>
      <c r="JQ627"/>
      <c r="JR627"/>
      <c r="JS627"/>
      <c r="JT627"/>
      <c r="JU627"/>
      <c r="JV627"/>
      <c r="JW627"/>
      <c r="JX627"/>
      <c r="JY627"/>
      <c r="JZ627"/>
      <c r="KA627"/>
      <c r="KB627"/>
      <c r="KC627"/>
      <c r="KD627"/>
      <c r="KE627"/>
      <c r="KF627"/>
      <c r="KG627"/>
      <c r="KH627"/>
      <c r="KI627"/>
      <c r="KJ627"/>
      <c r="KK627"/>
      <c r="KL627"/>
      <c r="KM627"/>
      <c r="KN627"/>
      <c r="KO627"/>
      <c r="KP627"/>
      <c r="KQ627"/>
      <c r="KR627"/>
      <c r="KS627"/>
      <c r="KT627"/>
      <c r="KU627"/>
      <c r="KV627"/>
      <c r="KW627"/>
      <c r="KX627"/>
      <c r="KY627"/>
      <c r="KZ627"/>
      <c r="LA627"/>
      <c r="LB627"/>
      <c r="LC627"/>
      <c r="LD627"/>
      <c r="LE627"/>
      <c r="LF627"/>
      <c r="LG627"/>
      <c r="LH627"/>
      <c r="LI627"/>
      <c r="LJ627"/>
      <c r="LK627"/>
      <c r="LL627"/>
      <c r="LM627"/>
      <c r="LN627"/>
      <c r="LO627"/>
      <c r="LP627"/>
      <c r="LQ627"/>
      <c r="LR627"/>
      <c r="LS627"/>
      <c r="LT627"/>
      <c r="LU627"/>
      <c r="LV627"/>
      <c r="LW627"/>
      <c r="LX627"/>
      <c r="LY627"/>
      <c r="LZ627"/>
      <c r="MA627"/>
      <c r="MB627"/>
      <c r="MC627"/>
      <c r="MD627"/>
      <c r="ME627"/>
      <c r="MF627"/>
      <c r="MG627"/>
      <c r="MH627"/>
      <c r="MI627"/>
      <c r="MJ627"/>
      <c r="MK627"/>
      <c r="ML627"/>
      <c r="MM627"/>
      <c r="MN627"/>
      <c r="MO627"/>
      <c r="MP627"/>
      <c r="MQ627"/>
      <c r="MR627"/>
      <c r="MS627"/>
      <c r="MT627"/>
      <c r="MU627"/>
      <c r="MV627"/>
      <c r="MW627"/>
      <c r="MX627"/>
      <c r="MY627"/>
      <c r="MZ627"/>
      <c r="NA627"/>
      <c r="NB627"/>
      <c r="NC627"/>
      <c r="ND627"/>
      <c r="NE627"/>
      <c r="NF627"/>
      <c r="NG627"/>
      <c r="NH627"/>
      <c r="NI627"/>
      <c r="NJ627"/>
      <c r="NK627"/>
      <c r="NL627"/>
      <c r="NM627"/>
      <c r="NN627"/>
      <c r="NO627"/>
      <c r="NP627"/>
      <c r="NQ627"/>
      <c r="NR627"/>
      <c r="NS627"/>
      <c r="NT627"/>
      <c r="NU627"/>
      <c r="NV627"/>
      <c r="NW627"/>
      <c r="NX627"/>
      <c r="NY627"/>
      <c r="NZ627"/>
      <c r="OA627"/>
      <c r="OB627"/>
      <c r="OC627"/>
      <c r="OD627"/>
      <c r="OE627"/>
      <c r="OF627"/>
      <c r="OG627"/>
      <c r="OH627"/>
      <c r="OI627"/>
      <c r="OJ627"/>
      <c r="OK627"/>
      <c r="OL627"/>
      <c r="OM627"/>
      <c r="ON627"/>
      <c r="OO627"/>
      <c r="OP627"/>
      <c r="OQ627"/>
      <c r="OR627"/>
      <c r="OS627"/>
      <c r="OT627"/>
      <c r="OU627"/>
      <c r="OV627"/>
      <c r="OW627"/>
      <c r="OX627"/>
      <c r="OY627"/>
      <c r="OZ627"/>
      <c r="PA627"/>
      <c r="PB627"/>
      <c r="PC627"/>
      <c r="PD627"/>
      <c r="PE627"/>
      <c r="PF627"/>
      <c r="PG627"/>
      <c r="PH627"/>
      <c r="PI627"/>
      <c r="PJ627"/>
      <c r="PK627"/>
      <c r="PL627"/>
      <c r="PM627"/>
      <c r="PN627"/>
      <c r="PO627"/>
      <c r="PP627"/>
      <c r="PQ627"/>
      <c r="PR627"/>
      <c r="PS627"/>
      <c r="PT627"/>
      <c r="PU627"/>
      <c r="PV627"/>
      <c r="PW627"/>
      <c r="PX627"/>
      <c r="PY627"/>
      <c r="PZ627"/>
      <c r="QA627"/>
      <c r="QB627"/>
      <c r="QC627"/>
      <c r="QD627"/>
      <c r="QE627"/>
      <c r="QF627"/>
      <c r="QG627"/>
      <c r="QH627"/>
      <c r="QI627"/>
      <c r="QJ627"/>
      <c r="QK627"/>
      <c r="QL627"/>
      <c r="QM627"/>
      <c r="QN627"/>
      <c r="QO627"/>
      <c r="QP627"/>
      <c r="QQ627"/>
      <c r="QR627"/>
      <c r="QS627"/>
      <c r="QT627"/>
      <c r="QU627"/>
      <c r="QV627"/>
      <c r="QW627"/>
      <c r="QX627"/>
      <c r="QY627"/>
      <c r="QZ627"/>
      <c r="RA627"/>
      <c r="RB627"/>
      <c r="RC627"/>
      <c r="RD627"/>
      <c r="RE627"/>
      <c r="RF627"/>
      <c r="RG627"/>
      <c r="RH627"/>
      <c r="RI627"/>
      <c r="RJ627"/>
      <c r="RK627"/>
      <c r="RL627"/>
      <c r="RM627"/>
      <c r="RN627"/>
      <c r="RO627"/>
      <c r="RP627"/>
      <c r="RQ627"/>
      <c r="RR627"/>
      <c r="RS627"/>
      <c r="RT627"/>
      <c r="RU627"/>
      <c r="RV627"/>
      <c r="RW627"/>
      <c r="RX627"/>
      <c r="RY627"/>
      <c r="RZ627"/>
      <c r="SA627"/>
      <c r="SB627"/>
      <c r="SC627"/>
      <c r="SD627"/>
      <c r="SE627"/>
      <c r="SF627"/>
      <c r="SG627"/>
      <c r="SH627"/>
      <c r="SI627"/>
      <c r="SJ627"/>
      <c r="SK627"/>
      <c r="SL627"/>
      <c r="SM627"/>
      <c r="SN627"/>
      <c r="SO627"/>
      <c r="SP627"/>
      <c r="SQ627"/>
      <c r="SR627"/>
      <c r="SS627"/>
      <c r="ST627"/>
      <c r="SU627"/>
      <c r="SV627"/>
      <c r="SW627"/>
      <c r="SX627"/>
      <c r="SY627"/>
      <c r="SZ627"/>
      <c r="TA627"/>
      <c r="TB627"/>
      <c r="TC627"/>
      <c r="TD627"/>
      <c r="TE627"/>
      <c r="TF627"/>
      <c r="TG627"/>
      <c r="TH627"/>
      <c r="TI627"/>
      <c r="TJ627"/>
      <c r="TK627"/>
      <c r="TL627"/>
      <c r="TM627"/>
      <c r="TN627"/>
      <c r="TO627"/>
      <c r="TP627"/>
      <c r="TQ627"/>
      <c r="TR627"/>
      <c r="TS627"/>
      <c r="TT627"/>
      <c r="TU627"/>
      <c r="TV627"/>
      <c r="TW627"/>
      <c r="TX627"/>
      <c r="TY627"/>
      <c r="TZ627"/>
      <c r="UA627"/>
      <c r="UB627"/>
      <c r="UC627"/>
      <c r="UD627"/>
      <c r="UE627"/>
      <c r="UF627"/>
      <c r="UG627"/>
      <c r="UH627"/>
      <c r="UI627"/>
      <c r="UJ627"/>
      <c r="UK627"/>
      <c r="UL627"/>
      <c r="UM627"/>
      <c r="UN627"/>
      <c r="UO627"/>
      <c r="UP627"/>
      <c r="UQ627"/>
      <c r="UR627"/>
      <c r="US627"/>
      <c r="UT627"/>
      <c r="UU627"/>
      <c r="UV627"/>
      <c r="UW627"/>
      <c r="UX627"/>
      <c r="UY627"/>
      <c r="UZ627"/>
      <c r="VA627"/>
      <c r="VB627"/>
      <c r="VC627"/>
      <c r="VD627"/>
      <c r="VE627"/>
      <c r="VF627"/>
      <c r="VG627"/>
      <c r="VH627"/>
      <c r="VI627"/>
      <c r="VJ627"/>
      <c r="VK627"/>
      <c r="VL627"/>
      <c r="VM627"/>
      <c r="VN627"/>
      <c r="VO627"/>
      <c r="VP627"/>
      <c r="VQ627"/>
      <c r="VR627"/>
      <c r="VS627"/>
      <c r="VT627"/>
      <c r="VU627"/>
      <c r="VV627"/>
      <c r="VW627"/>
      <c r="VX627"/>
      <c r="VY627"/>
      <c r="VZ627"/>
      <c r="WA627"/>
      <c r="WB627"/>
      <c r="WC627"/>
      <c r="WD627"/>
      <c r="WE627"/>
      <c r="WF627"/>
      <c r="WG627"/>
      <c r="WH627"/>
      <c r="WI627"/>
      <c r="WJ627"/>
      <c r="WK627"/>
      <c r="WL627"/>
      <c r="WM627"/>
      <c r="WN627"/>
      <c r="WO627"/>
      <c r="WP627"/>
      <c r="WQ627"/>
      <c r="WR627"/>
      <c r="WS627"/>
      <c r="WT627"/>
      <c r="WU627"/>
      <c r="WV627"/>
      <c r="WW627"/>
      <c r="WX627"/>
      <c r="WY627"/>
      <c r="WZ627"/>
      <c r="XA627"/>
      <c r="XB627"/>
      <c r="XC627"/>
      <c r="XD627"/>
      <c r="XE627"/>
      <c r="XF627"/>
      <c r="XG627"/>
      <c r="XH627"/>
      <c r="XI627"/>
      <c r="XJ627"/>
      <c r="XK627"/>
      <c r="XL627"/>
      <c r="XM627"/>
      <c r="XN627"/>
      <c r="XO627"/>
      <c r="XP627"/>
      <c r="XQ627"/>
      <c r="XR627"/>
      <c r="XS627"/>
      <c r="XT627"/>
      <c r="XU627"/>
      <c r="XV627"/>
      <c r="XW627"/>
      <c r="XX627"/>
      <c r="XY627"/>
      <c r="XZ627"/>
      <c r="YA627"/>
      <c r="YB627"/>
      <c r="YC627"/>
      <c r="YD627"/>
      <c r="YE627"/>
      <c r="YF627"/>
      <c r="YG627"/>
      <c r="YH627"/>
      <c r="YI627"/>
      <c r="YJ627"/>
      <c r="YK627"/>
      <c r="YL627"/>
      <c r="YM627"/>
      <c r="YN627"/>
      <c r="YO627"/>
      <c r="YP627"/>
      <c r="YQ627"/>
      <c r="YR627"/>
      <c r="YS627"/>
      <c r="YT627"/>
      <c r="YU627"/>
      <c r="YV627"/>
      <c r="YW627"/>
      <c r="YX627"/>
      <c r="YY627"/>
      <c r="YZ627"/>
      <c r="ZA627"/>
      <c r="ZB627"/>
      <c r="ZC627"/>
      <c r="ZD627"/>
      <c r="ZE627"/>
      <c r="ZF627"/>
      <c r="ZG627"/>
      <c r="ZH627"/>
      <c r="ZI627"/>
      <c r="ZJ627"/>
      <c r="ZK627"/>
      <c r="ZL627"/>
      <c r="ZM627"/>
      <c r="ZN627"/>
      <c r="ZO627"/>
      <c r="ZP627"/>
      <c r="ZQ627"/>
      <c r="ZR627"/>
      <c r="ZS627"/>
      <c r="ZT627"/>
      <c r="ZU627"/>
      <c r="ZV627"/>
      <c r="ZW627"/>
      <c r="ZX627"/>
      <c r="ZY627"/>
      <c r="ZZ627"/>
      <c r="AAA627"/>
      <c r="AAB627"/>
      <c r="AAC627"/>
      <c r="AAD627"/>
      <c r="AAE627"/>
      <c r="AAF627"/>
      <c r="AAG627"/>
      <c r="AAH627"/>
      <c r="AAI627"/>
      <c r="AAJ627"/>
      <c r="AAK627"/>
      <c r="AAL627"/>
      <c r="AAM627"/>
      <c r="AAN627"/>
      <c r="AAO627"/>
      <c r="AAP627"/>
      <c r="AAQ627"/>
      <c r="AAR627"/>
      <c r="AAS627"/>
      <c r="AAT627"/>
      <c r="AAU627"/>
      <c r="AAV627"/>
      <c r="AAW627"/>
      <c r="AAX627"/>
      <c r="AAY627"/>
      <c r="AAZ627"/>
      <c r="ABA627"/>
      <c r="ABB627"/>
      <c r="ABC627"/>
      <c r="ABD627"/>
      <c r="ABE627"/>
      <c r="ABF627"/>
      <c r="ABG627"/>
      <c r="ABH627"/>
      <c r="ABI627"/>
      <c r="ABJ627"/>
      <c r="ABK627"/>
      <c r="ABL627"/>
      <c r="ABM627"/>
      <c r="ABN627"/>
      <c r="ABO627"/>
      <c r="ABP627"/>
      <c r="ABQ627"/>
      <c r="ABR627"/>
      <c r="ABS627"/>
      <c r="ABT627"/>
      <c r="ABU627"/>
      <c r="ABV627"/>
      <c r="ABW627"/>
      <c r="ABX627"/>
      <c r="ABY627"/>
      <c r="ABZ627"/>
      <c r="ACA627"/>
      <c r="ACB627"/>
      <c r="ACC627"/>
      <c r="ACD627"/>
      <c r="ACE627"/>
      <c r="ACF627"/>
      <c r="ACG627"/>
      <c r="ACH627"/>
      <c r="ACI627"/>
      <c r="ACJ627"/>
      <c r="ACK627"/>
      <c r="ACL627"/>
      <c r="ACM627"/>
      <c r="ACN627"/>
      <c r="ACO627"/>
      <c r="ACP627"/>
      <c r="ACQ627"/>
      <c r="ACR627"/>
      <c r="ACS627"/>
      <c r="ACT627"/>
      <c r="ACU627"/>
      <c r="ACV627"/>
      <c r="ACW627"/>
      <c r="ACX627"/>
      <c r="ACY627"/>
      <c r="ACZ627"/>
      <c r="ADA627"/>
      <c r="ADB627"/>
      <c r="ADC627"/>
      <c r="ADD627"/>
      <c r="ADE627"/>
      <c r="ADF627"/>
      <c r="ADG627"/>
      <c r="ADH627"/>
      <c r="ADI627"/>
      <c r="ADJ627"/>
      <c r="ADK627"/>
      <c r="ADL627"/>
      <c r="ADM627"/>
      <c r="ADN627"/>
      <c r="ADO627"/>
      <c r="ADP627"/>
      <c r="ADQ627"/>
      <c r="ADR627"/>
      <c r="ADS627"/>
      <c r="ADT627"/>
      <c r="ADU627"/>
      <c r="ADV627"/>
      <c r="ADW627"/>
      <c r="ADX627"/>
      <c r="ADY627"/>
      <c r="ADZ627"/>
      <c r="AEA627"/>
      <c r="AEB627"/>
      <c r="AEC627"/>
      <c r="AED627"/>
      <c r="AEE627"/>
      <c r="AEF627"/>
      <c r="AEG627"/>
      <c r="AEH627"/>
      <c r="AEI627"/>
      <c r="AEJ627"/>
      <c r="AEK627"/>
      <c r="AEL627"/>
      <c r="AEM627"/>
      <c r="AEN627"/>
      <c r="AEO627"/>
      <c r="AEP627"/>
      <c r="AEQ627"/>
      <c r="AER627"/>
      <c r="AES627"/>
      <c r="AET627"/>
      <c r="AEU627"/>
      <c r="AEV627"/>
      <c r="AEW627"/>
      <c r="AEX627"/>
      <c r="AEY627"/>
      <c r="AEZ627"/>
      <c r="AFA627"/>
      <c r="AFB627"/>
      <c r="AFC627"/>
      <c r="AFD627"/>
      <c r="AFE627"/>
      <c r="AFF627"/>
      <c r="AFG627"/>
      <c r="AFH627"/>
      <c r="AFI627"/>
      <c r="AFJ627"/>
      <c r="AFK627"/>
      <c r="AFL627"/>
      <c r="AFM627"/>
      <c r="AFN627"/>
      <c r="AFO627"/>
      <c r="AFP627"/>
      <c r="AFQ627"/>
      <c r="AFR627"/>
      <c r="AFS627"/>
      <c r="AFT627"/>
      <c r="AFU627"/>
      <c r="AFV627"/>
      <c r="AFW627"/>
      <c r="AFX627"/>
      <c r="AFY627"/>
      <c r="AFZ627"/>
      <c r="AGA627"/>
      <c r="AGB627"/>
      <c r="AGC627"/>
      <c r="AGD627"/>
      <c r="AGE627"/>
      <c r="AGF627"/>
      <c r="AGG627"/>
      <c r="AGH627"/>
      <c r="AGI627"/>
      <c r="AGJ627"/>
      <c r="AGK627"/>
      <c r="AGL627"/>
      <c r="AGM627"/>
      <c r="AGN627"/>
      <c r="AGO627"/>
      <c r="AGP627"/>
      <c r="AGQ627"/>
      <c r="AGR627"/>
      <c r="AGS627"/>
      <c r="AGT627"/>
      <c r="AGU627"/>
      <c r="AGV627"/>
      <c r="AGW627"/>
      <c r="AGX627"/>
      <c r="AGY627"/>
      <c r="AGZ627"/>
      <c r="AHA627"/>
      <c r="AHB627"/>
      <c r="AHC627"/>
      <c r="AHD627"/>
      <c r="AHE627"/>
      <c r="AHF627"/>
      <c r="AHG627"/>
      <c r="AHH627"/>
      <c r="AHI627"/>
      <c r="AHJ627"/>
      <c r="AHK627"/>
      <c r="AHL627"/>
      <c r="AHM627"/>
      <c r="AHN627"/>
      <c r="AHO627"/>
      <c r="AHP627"/>
      <c r="AHQ627"/>
      <c r="AHR627"/>
      <c r="AHS627"/>
      <c r="AHT627"/>
      <c r="AHU627"/>
      <c r="AHV627"/>
      <c r="AHW627"/>
      <c r="AHX627"/>
      <c r="AHY627"/>
      <c r="AHZ627"/>
      <c r="AIA627"/>
      <c r="AIB627"/>
      <c r="AIC627"/>
      <c r="AID627"/>
      <c r="AIE627"/>
      <c r="AIF627"/>
      <c r="AIG627"/>
      <c r="AIH627"/>
      <c r="AII627"/>
      <c r="AIJ627"/>
      <c r="AIK627"/>
      <c r="AIL627"/>
      <c r="AIM627"/>
      <c r="AIN627"/>
      <c r="AIO627"/>
      <c r="AIP627"/>
      <c r="AIQ627"/>
      <c r="AIR627"/>
      <c r="AIS627"/>
      <c r="AIT627"/>
      <c r="AIU627"/>
      <c r="AIV627"/>
      <c r="AIW627"/>
      <c r="AIX627"/>
      <c r="AIY627"/>
      <c r="AIZ627"/>
      <c r="AJA627"/>
      <c r="AJB627"/>
      <c r="AJC627"/>
      <c r="AJD627"/>
      <c r="AJE627"/>
      <c r="AJF627"/>
      <c r="AJG627"/>
      <c r="AJH627"/>
      <c r="AJI627"/>
      <c r="AJJ627"/>
      <c r="AJK627"/>
      <c r="AJL627"/>
      <c r="AJM627"/>
      <c r="AJN627"/>
      <c r="AJO627"/>
      <c r="AJP627"/>
      <c r="AJQ627"/>
      <c r="AJR627"/>
      <c r="AJS627"/>
      <c r="AJT627"/>
      <c r="AJU627"/>
      <c r="AJV627"/>
      <c r="AJW627"/>
      <c r="AJX627"/>
      <c r="AJY627"/>
      <c r="AJZ627"/>
      <c r="AKA627"/>
      <c r="AKB627"/>
      <c r="AKC627"/>
      <c r="AKD627"/>
      <c r="AKE627"/>
      <c r="AKF627"/>
      <c r="AKG627"/>
      <c r="AKH627"/>
      <c r="AKI627"/>
      <c r="AKJ627"/>
      <c r="AKK627"/>
      <c r="AKL627"/>
      <c r="AKM627"/>
      <c r="AKN627"/>
      <c r="AKO627"/>
      <c r="AKP627"/>
      <c r="AKQ627"/>
      <c r="AKR627"/>
      <c r="AKS627"/>
      <c r="AKT627"/>
      <c r="AKU627"/>
      <c r="AKV627"/>
      <c r="AKW627"/>
      <c r="AKX627"/>
      <c r="AKY627"/>
      <c r="AKZ627"/>
      <c r="ALA627"/>
      <c r="ALB627"/>
      <c r="ALC627"/>
      <c r="ALD627"/>
      <c r="ALE627"/>
      <c r="ALF627"/>
      <c r="ALG627"/>
      <c r="ALH627"/>
      <c r="ALI627"/>
      <c r="ALJ627"/>
      <c r="ALK627"/>
      <c r="ALL627"/>
      <c r="ALM627"/>
      <c r="ALN627"/>
      <c r="ALO627"/>
      <c r="ALP627"/>
      <c r="ALQ627"/>
      <c r="ALR627"/>
      <c r="ALS627"/>
      <c r="ALT627"/>
      <c r="ALU627"/>
      <c r="ALV627"/>
      <c r="ALW627"/>
      <c r="ALX627"/>
      <c r="ALY627"/>
      <c r="ALZ627"/>
      <c r="AMA627"/>
      <c r="AMB627"/>
      <c r="AMC627"/>
      <c r="AMD627"/>
      <c r="AME627"/>
      <c r="AMF627"/>
      <c r="AMG627"/>
      <c r="AMH627"/>
      <c r="AMI627"/>
      <c r="AMJ627"/>
    </row>
    <row r="628" spans="1:1024" ht="30">
      <c r="A628" s="41" t="s">
        <v>864</v>
      </c>
      <c r="B628" s="41" t="s">
        <v>865</v>
      </c>
      <c r="C628"/>
      <c r="D628"/>
      <c r="E628"/>
      <c r="F628"/>
      <c r="G628"/>
      <c r="H628"/>
      <c r="I628" s="38">
        <f t="shared" si="9"/>
        <v>2</v>
      </c>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c r="IW628"/>
      <c r="IX628"/>
      <c r="IY628"/>
      <c r="IZ628"/>
      <c r="JA628"/>
      <c r="JB628"/>
      <c r="JC628"/>
      <c r="JD628"/>
      <c r="JE628"/>
      <c r="JF628"/>
      <c r="JG628"/>
      <c r="JH628"/>
      <c r="JI628"/>
      <c r="JJ628"/>
      <c r="JK628"/>
      <c r="JL628"/>
      <c r="JM628"/>
      <c r="JN628"/>
      <c r="JO628"/>
      <c r="JP628"/>
      <c r="JQ628"/>
      <c r="JR628"/>
      <c r="JS628"/>
      <c r="JT628"/>
      <c r="JU628"/>
      <c r="JV628"/>
      <c r="JW628"/>
      <c r="JX628"/>
      <c r="JY628"/>
      <c r="JZ628"/>
      <c r="KA628"/>
      <c r="KB628"/>
      <c r="KC628"/>
      <c r="KD628"/>
      <c r="KE628"/>
      <c r="KF628"/>
      <c r="KG628"/>
      <c r="KH628"/>
      <c r="KI628"/>
      <c r="KJ628"/>
      <c r="KK628"/>
      <c r="KL628"/>
      <c r="KM628"/>
      <c r="KN628"/>
      <c r="KO628"/>
      <c r="KP628"/>
      <c r="KQ628"/>
      <c r="KR628"/>
      <c r="KS628"/>
      <c r="KT628"/>
      <c r="KU628"/>
      <c r="KV628"/>
      <c r="KW628"/>
      <c r="KX628"/>
      <c r="KY628"/>
      <c r="KZ628"/>
      <c r="LA628"/>
      <c r="LB628"/>
      <c r="LC628"/>
      <c r="LD628"/>
      <c r="LE628"/>
      <c r="LF628"/>
      <c r="LG628"/>
      <c r="LH628"/>
      <c r="LI628"/>
      <c r="LJ628"/>
      <c r="LK628"/>
      <c r="LL628"/>
      <c r="LM628"/>
      <c r="LN628"/>
      <c r="LO628"/>
      <c r="LP628"/>
      <c r="LQ628"/>
      <c r="LR628"/>
      <c r="LS628"/>
      <c r="LT628"/>
      <c r="LU628"/>
      <c r="LV628"/>
      <c r="LW628"/>
      <c r="LX628"/>
      <c r="LY628"/>
      <c r="LZ628"/>
      <c r="MA628"/>
      <c r="MB628"/>
      <c r="MC628"/>
      <c r="MD628"/>
      <c r="ME628"/>
      <c r="MF628"/>
      <c r="MG628"/>
      <c r="MH628"/>
      <c r="MI628"/>
      <c r="MJ628"/>
      <c r="MK628"/>
      <c r="ML628"/>
      <c r="MM628"/>
      <c r="MN628"/>
      <c r="MO628"/>
      <c r="MP628"/>
      <c r="MQ628"/>
      <c r="MR628"/>
      <c r="MS628"/>
      <c r="MT628"/>
      <c r="MU628"/>
      <c r="MV628"/>
      <c r="MW628"/>
      <c r="MX628"/>
      <c r="MY628"/>
      <c r="MZ628"/>
      <c r="NA628"/>
      <c r="NB628"/>
      <c r="NC628"/>
      <c r="ND628"/>
      <c r="NE628"/>
      <c r="NF628"/>
      <c r="NG628"/>
      <c r="NH628"/>
      <c r="NI628"/>
      <c r="NJ628"/>
      <c r="NK628"/>
      <c r="NL628"/>
      <c r="NM628"/>
      <c r="NN628"/>
      <c r="NO628"/>
      <c r="NP628"/>
      <c r="NQ628"/>
      <c r="NR628"/>
      <c r="NS628"/>
      <c r="NT628"/>
      <c r="NU628"/>
      <c r="NV628"/>
      <c r="NW628"/>
      <c r="NX628"/>
      <c r="NY628"/>
      <c r="NZ628"/>
      <c r="OA628"/>
      <c r="OB628"/>
      <c r="OC628"/>
      <c r="OD628"/>
      <c r="OE628"/>
      <c r="OF628"/>
      <c r="OG628"/>
      <c r="OH628"/>
      <c r="OI628"/>
      <c r="OJ628"/>
      <c r="OK628"/>
      <c r="OL628"/>
      <c r="OM628"/>
      <c r="ON628"/>
      <c r="OO628"/>
      <c r="OP628"/>
      <c r="OQ628"/>
      <c r="OR628"/>
      <c r="OS628"/>
      <c r="OT628"/>
      <c r="OU628"/>
      <c r="OV628"/>
      <c r="OW628"/>
      <c r="OX628"/>
      <c r="OY628"/>
      <c r="OZ628"/>
      <c r="PA628"/>
      <c r="PB628"/>
      <c r="PC628"/>
      <c r="PD628"/>
      <c r="PE628"/>
      <c r="PF628"/>
      <c r="PG628"/>
      <c r="PH628"/>
      <c r="PI628"/>
      <c r="PJ628"/>
      <c r="PK628"/>
      <c r="PL628"/>
      <c r="PM628"/>
      <c r="PN628"/>
      <c r="PO628"/>
      <c r="PP628"/>
      <c r="PQ628"/>
      <c r="PR628"/>
      <c r="PS628"/>
      <c r="PT628"/>
      <c r="PU628"/>
      <c r="PV628"/>
      <c r="PW628"/>
      <c r="PX628"/>
      <c r="PY628"/>
      <c r="PZ628"/>
      <c r="QA628"/>
      <c r="QB628"/>
      <c r="QC628"/>
      <c r="QD628"/>
      <c r="QE628"/>
      <c r="QF628"/>
      <c r="QG628"/>
      <c r="QH628"/>
      <c r="QI628"/>
      <c r="QJ628"/>
      <c r="QK628"/>
      <c r="QL628"/>
      <c r="QM628"/>
      <c r="QN628"/>
      <c r="QO628"/>
      <c r="QP628"/>
      <c r="QQ628"/>
      <c r="QR628"/>
      <c r="QS628"/>
      <c r="QT628"/>
      <c r="QU628"/>
      <c r="QV628"/>
      <c r="QW628"/>
      <c r="QX628"/>
      <c r="QY628"/>
      <c r="QZ628"/>
      <c r="RA628"/>
      <c r="RB628"/>
      <c r="RC628"/>
      <c r="RD628"/>
      <c r="RE628"/>
      <c r="RF628"/>
      <c r="RG628"/>
      <c r="RH628"/>
      <c r="RI628"/>
      <c r="RJ628"/>
      <c r="RK628"/>
      <c r="RL628"/>
      <c r="RM628"/>
      <c r="RN628"/>
      <c r="RO628"/>
      <c r="RP628"/>
      <c r="RQ628"/>
      <c r="RR628"/>
      <c r="RS628"/>
      <c r="RT628"/>
      <c r="RU628"/>
      <c r="RV628"/>
      <c r="RW628"/>
      <c r="RX628"/>
      <c r="RY628"/>
      <c r="RZ628"/>
      <c r="SA628"/>
      <c r="SB628"/>
      <c r="SC628"/>
      <c r="SD628"/>
      <c r="SE628"/>
      <c r="SF628"/>
      <c r="SG628"/>
      <c r="SH628"/>
      <c r="SI628"/>
      <c r="SJ628"/>
      <c r="SK628"/>
      <c r="SL628"/>
      <c r="SM628"/>
      <c r="SN628"/>
      <c r="SO628"/>
      <c r="SP628"/>
      <c r="SQ628"/>
      <c r="SR628"/>
      <c r="SS628"/>
      <c r="ST628"/>
      <c r="SU628"/>
      <c r="SV628"/>
      <c r="SW628"/>
      <c r="SX628"/>
      <c r="SY628"/>
      <c r="SZ628"/>
      <c r="TA628"/>
      <c r="TB628"/>
      <c r="TC628"/>
      <c r="TD628"/>
      <c r="TE628"/>
      <c r="TF628"/>
      <c r="TG628"/>
      <c r="TH628"/>
      <c r="TI628"/>
      <c r="TJ628"/>
      <c r="TK628"/>
      <c r="TL628"/>
      <c r="TM628"/>
      <c r="TN628"/>
      <c r="TO628"/>
      <c r="TP628"/>
      <c r="TQ628"/>
      <c r="TR628"/>
      <c r="TS628"/>
      <c r="TT628"/>
      <c r="TU628"/>
      <c r="TV628"/>
      <c r="TW628"/>
      <c r="TX628"/>
      <c r="TY628"/>
      <c r="TZ628"/>
      <c r="UA628"/>
      <c r="UB628"/>
      <c r="UC628"/>
      <c r="UD628"/>
      <c r="UE628"/>
      <c r="UF628"/>
      <c r="UG628"/>
      <c r="UH628"/>
      <c r="UI628"/>
      <c r="UJ628"/>
      <c r="UK628"/>
      <c r="UL628"/>
      <c r="UM628"/>
      <c r="UN628"/>
      <c r="UO628"/>
      <c r="UP628"/>
      <c r="UQ628"/>
      <c r="UR628"/>
      <c r="US628"/>
      <c r="UT628"/>
      <c r="UU628"/>
      <c r="UV628"/>
      <c r="UW628"/>
      <c r="UX628"/>
      <c r="UY628"/>
      <c r="UZ628"/>
      <c r="VA628"/>
      <c r="VB628"/>
      <c r="VC628"/>
      <c r="VD628"/>
      <c r="VE628"/>
      <c r="VF628"/>
      <c r="VG628"/>
      <c r="VH628"/>
      <c r="VI628"/>
      <c r="VJ628"/>
      <c r="VK628"/>
      <c r="VL628"/>
      <c r="VM628"/>
      <c r="VN628"/>
      <c r="VO628"/>
      <c r="VP628"/>
      <c r="VQ628"/>
      <c r="VR628"/>
      <c r="VS628"/>
      <c r="VT628"/>
      <c r="VU628"/>
      <c r="VV628"/>
      <c r="VW628"/>
      <c r="VX628"/>
      <c r="VY628"/>
      <c r="VZ628"/>
      <c r="WA628"/>
      <c r="WB628"/>
      <c r="WC628"/>
      <c r="WD628"/>
      <c r="WE628"/>
      <c r="WF628"/>
      <c r="WG628"/>
      <c r="WH628"/>
      <c r="WI628"/>
      <c r="WJ628"/>
      <c r="WK628"/>
      <c r="WL628"/>
      <c r="WM628"/>
      <c r="WN628"/>
      <c r="WO628"/>
      <c r="WP628"/>
      <c r="WQ628"/>
      <c r="WR628"/>
      <c r="WS628"/>
      <c r="WT628"/>
      <c r="WU628"/>
      <c r="WV628"/>
      <c r="WW628"/>
      <c r="WX628"/>
      <c r="WY628"/>
      <c r="WZ628"/>
      <c r="XA628"/>
      <c r="XB628"/>
      <c r="XC628"/>
      <c r="XD628"/>
      <c r="XE628"/>
      <c r="XF628"/>
      <c r="XG628"/>
      <c r="XH628"/>
      <c r="XI628"/>
      <c r="XJ628"/>
      <c r="XK628"/>
      <c r="XL628"/>
      <c r="XM628"/>
      <c r="XN628"/>
      <c r="XO628"/>
      <c r="XP628"/>
      <c r="XQ628"/>
      <c r="XR628"/>
      <c r="XS628"/>
      <c r="XT628"/>
      <c r="XU628"/>
      <c r="XV628"/>
      <c r="XW628"/>
      <c r="XX628"/>
      <c r="XY628"/>
      <c r="XZ628"/>
      <c r="YA628"/>
      <c r="YB628"/>
      <c r="YC628"/>
      <c r="YD628"/>
      <c r="YE628"/>
      <c r="YF628"/>
      <c r="YG628"/>
      <c r="YH628"/>
      <c r="YI628"/>
      <c r="YJ628"/>
      <c r="YK628"/>
      <c r="YL628"/>
      <c r="YM628"/>
      <c r="YN628"/>
      <c r="YO628"/>
      <c r="YP628"/>
      <c r="YQ628"/>
      <c r="YR628"/>
      <c r="YS628"/>
      <c r="YT628"/>
      <c r="YU628"/>
      <c r="YV628"/>
      <c r="YW628"/>
      <c r="YX628"/>
      <c r="YY628"/>
      <c r="YZ628"/>
      <c r="ZA628"/>
      <c r="ZB628"/>
      <c r="ZC628"/>
      <c r="ZD628"/>
      <c r="ZE628"/>
      <c r="ZF628"/>
      <c r="ZG628"/>
      <c r="ZH628"/>
      <c r="ZI628"/>
      <c r="ZJ628"/>
      <c r="ZK628"/>
      <c r="ZL628"/>
      <c r="ZM628"/>
      <c r="ZN628"/>
      <c r="ZO628"/>
      <c r="ZP628"/>
      <c r="ZQ628"/>
      <c r="ZR628"/>
      <c r="ZS628"/>
      <c r="ZT628"/>
      <c r="ZU628"/>
      <c r="ZV628"/>
      <c r="ZW628"/>
      <c r="ZX628"/>
      <c r="ZY628"/>
      <c r="ZZ628"/>
      <c r="AAA628"/>
      <c r="AAB628"/>
      <c r="AAC628"/>
      <c r="AAD628"/>
      <c r="AAE628"/>
      <c r="AAF628"/>
      <c r="AAG628"/>
      <c r="AAH628"/>
      <c r="AAI628"/>
      <c r="AAJ628"/>
      <c r="AAK628"/>
      <c r="AAL628"/>
      <c r="AAM628"/>
      <c r="AAN628"/>
      <c r="AAO628"/>
      <c r="AAP628"/>
      <c r="AAQ628"/>
      <c r="AAR628"/>
      <c r="AAS628"/>
      <c r="AAT628"/>
      <c r="AAU628"/>
      <c r="AAV628"/>
      <c r="AAW628"/>
      <c r="AAX628"/>
      <c r="AAY628"/>
      <c r="AAZ628"/>
      <c r="ABA628"/>
      <c r="ABB628"/>
      <c r="ABC628"/>
      <c r="ABD628"/>
      <c r="ABE628"/>
      <c r="ABF628"/>
      <c r="ABG628"/>
      <c r="ABH628"/>
      <c r="ABI628"/>
      <c r="ABJ628"/>
      <c r="ABK628"/>
      <c r="ABL628"/>
      <c r="ABM628"/>
      <c r="ABN628"/>
      <c r="ABO628"/>
      <c r="ABP628"/>
      <c r="ABQ628"/>
      <c r="ABR628"/>
      <c r="ABS628"/>
      <c r="ABT628"/>
      <c r="ABU628"/>
      <c r="ABV628"/>
      <c r="ABW628"/>
      <c r="ABX628"/>
      <c r="ABY628"/>
      <c r="ABZ628"/>
      <c r="ACA628"/>
      <c r="ACB628"/>
      <c r="ACC628"/>
      <c r="ACD628"/>
      <c r="ACE628"/>
      <c r="ACF628"/>
      <c r="ACG628"/>
      <c r="ACH628"/>
      <c r="ACI628"/>
      <c r="ACJ628"/>
      <c r="ACK628"/>
      <c r="ACL628"/>
      <c r="ACM628"/>
      <c r="ACN628"/>
      <c r="ACO628"/>
      <c r="ACP628"/>
      <c r="ACQ628"/>
      <c r="ACR628"/>
      <c r="ACS628"/>
      <c r="ACT628"/>
      <c r="ACU628"/>
      <c r="ACV628"/>
      <c r="ACW628"/>
      <c r="ACX628"/>
      <c r="ACY628"/>
      <c r="ACZ628"/>
      <c r="ADA628"/>
      <c r="ADB628"/>
      <c r="ADC628"/>
      <c r="ADD628"/>
      <c r="ADE628"/>
      <c r="ADF628"/>
      <c r="ADG628"/>
      <c r="ADH628"/>
      <c r="ADI628"/>
      <c r="ADJ628"/>
      <c r="ADK628"/>
      <c r="ADL628"/>
      <c r="ADM628"/>
      <c r="ADN628"/>
      <c r="ADO628"/>
      <c r="ADP628"/>
      <c r="ADQ628"/>
      <c r="ADR628"/>
      <c r="ADS628"/>
      <c r="ADT628"/>
      <c r="ADU628"/>
      <c r="ADV628"/>
      <c r="ADW628"/>
      <c r="ADX628"/>
      <c r="ADY628"/>
      <c r="ADZ628"/>
      <c r="AEA628"/>
      <c r="AEB628"/>
      <c r="AEC628"/>
      <c r="AED628"/>
      <c r="AEE628"/>
      <c r="AEF628"/>
      <c r="AEG628"/>
      <c r="AEH628"/>
      <c r="AEI628"/>
      <c r="AEJ628"/>
      <c r="AEK628"/>
      <c r="AEL628"/>
      <c r="AEM628"/>
      <c r="AEN628"/>
      <c r="AEO628"/>
      <c r="AEP628"/>
      <c r="AEQ628"/>
      <c r="AER628"/>
      <c r="AES628"/>
      <c r="AET628"/>
      <c r="AEU628"/>
      <c r="AEV628"/>
      <c r="AEW628"/>
      <c r="AEX628"/>
      <c r="AEY628"/>
      <c r="AEZ628"/>
      <c r="AFA628"/>
      <c r="AFB628"/>
      <c r="AFC628"/>
      <c r="AFD628"/>
      <c r="AFE628"/>
      <c r="AFF628"/>
      <c r="AFG628"/>
      <c r="AFH628"/>
      <c r="AFI628"/>
      <c r="AFJ628"/>
      <c r="AFK628"/>
      <c r="AFL628"/>
      <c r="AFM628"/>
      <c r="AFN628"/>
      <c r="AFO628"/>
      <c r="AFP628"/>
      <c r="AFQ628"/>
      <c r="AFR628"/>
      <c r="AFS628"/>
      <c r="AFT628"/>
      <c r="AFU628"/>
      <c r="AFV628"/>
      <c r="AFW628"/>
      <c r="AFX628"/>
      <c r="AFY628"/>
      <c r="AFZ628"/>
      <c r="AGA628"/>
      <c r="AGB628"/>
      <c r="AGC628"/>
      <c r="AGD628"/>
      <c r="AGE628"/>
      <c r="AGF628"/>
      <c r="AGG628"/>
      <c r="AGH628"/>
      <c r="AGI628"/>
      <c r="AGJ628"/>
      <c r="AGK628"/>
      <c r="AGL628"/>
      <c r="AGM628"/>
      <c r="AGN628"/>
      <c r="AGO628"/>
      <c r="AGP628"/>
      <c r="AGQ628"/>
      <c r="AGR628"/>
      <c r="AGS628"/>
      <c r="AGT628"/>
      <c r="AGU628"/>
      <c r="AGV628"/>
      <c r="AGW628"/>
      <c r="AGX628"/>
      <c r="AGY628"/>
      <c r="AGZ628"/>
      <c r="AHA628"/>
      <c r="AHB628"/>
      <c r="AHC628"/>
      <c r="AHD628"/>
      <c r="AHE628"/>
      <c r="AHF628"/>
      <c r="AHG628"/>
      <c r="AHH628"/>
      <c r="AHI628"/>
      <c r="AHJ628"/>
      <c r="AHK628"/>
      <c r="AHL628"/>
      <c r="AHM628"/>
      <c r="AHN628"/>
      <c r="AHO628"/>
      <c r="AHP628"/>
      <c r="AHQ628"/>
      <c r="AHR628"/>
      <c r="AHS628"/>
      <c r="AHT628"/>
      <c r="AHU628"/>
      <c r="AHV628"/>
      <c r="AHW628"/>
      <c r="AHX628"/>
      <c r="AHY628"/>
      <c r="AHZ628"/>
      <c r="AIA628"/>
      <c r="AIB628"/>
      <c r="AIC628"/>
      <c r="AID628"/>
      <c r="AIE628"/>
      <c r="AIF628"/>
      <c r="AIG628"/>
      <c r="AIH628"/>
      <c r="AII628"/>
      <c r="AIJ628"/>
      <c r="AIK628"/>
      <c r="AIL628"/>
      <c r="AIM628"/>
      <c r="AIN628"/>
      <c r="AIO628"/>
      <c r="AIP628"/>
      <c r="AIQ628"/>
      <c r="AIR628"/>
      <c r="AIS628"/>
      <c r="AIT628"/>
      <c r="AIU628"/>
      <c r="AIV628"/>
      <c r="AIW628"/>
      <c r="AIX628"/>
      <c r="AIY628"/>
      <c r="AIZ628"/>
      <c r="AJA628"/>
      <c r="AJB628"/>
      <c r="AJC628"/>
      <c r="AJD628"/>
      <c r="AJE628"/>
      <c r="AJF628"/>
      <c r="AJG628"/>
      <c r="AJH628"/>
      <c r="AJI628"/>
      <c r="AJJ628"/>
      <c r="AJK628"/>
      <c r="AJL628"/>
      <c r="AJM628"/>
      <c r="AJN628"/>
      <c r="AJO628"/>
      <c r="AJP628"/>
      <c r="AJQ628"/>
      <c r="AJR628"/>
      <c r="AJS628"/>
      <c r="AJT628"/>
      <c r="AJU628"/>
      <c r="AJV628"/>
      <c r="AJW628"/>
      <c r="AJX628"/>
      <c r="AJY628"/>
      <c r="AJZ628"/>
      <c r="AKA628"/>
      <c r="AKB628"/>
      <c r="AKC628"/>
      <c r="AKD628"/>
      <c r="AKE628"/>
      <c r="AKF628"/>
      <c r="AKG628"/>
      <c r="AKH628"/>
      <c r="AKI628"/>
      <c r="AKJ628"/>
      <c r="AKK628"/>
      <c r="AKL628"/>
      <c r="AKM628"/>
      <c r="AKN628"/>
      <c r="AKO628"/>
      <c r="AKP628"/>
      <c r="AKQ628"/>
      <c r="AKR628"/>
      <c r="AKS628"/>
      <c r="AKT628"/>
      <c r="AKU628"/>
      <c r="AKV628"/>
      <c r="AKW628"/>
      <c r="AKX628"/>
      <c r="AKY628"/>
      <c r="AKZ628"/>
      <c r="ALA628"/>
      <c r="ALB628"/>
      <c r="ALC628"/>
      <c r="ALD628"/>
      <c r="ALE628"/>
      <c r="ALF628"/>
      <c r="ALG628"/>
      <c r="ALH628"/>
      <c r="ALI628"/>
      <c r="ALJ628"/>
      <c r="ALK628"/>
      <c r="ALL628"/>
      <c r="ALM628"/>
      <c r="ALN628"/>
      <c r="ALO628"/>
      <c r="ALP628"/>
      <c r="ALQ628"/>
      <c r="ALR628"/>
      <c r="ALS628"/>
      <c r="ALT628"/>
      <c r="ALU628"/>
      <c r="ALV628"/>
      <c r="ALW628"/>
      <c r="ALX628"/>
      <c r="ALY628"/>
      <c r="ALZ628"/>
      <c r="AMA628"/>
      <c r="AMB628"/>
      <c r="AMC628"/>
      <c r="AMD628"/>
      <c r="AME628"/>
      <c r="AMF628"/>
      <c r="AMG628"/>
      <c r="AMH628"/>
      <c r="AMI628"/>
      <c r="AMJ628"/>
    </row>
    <row r="629" spans="1:1024" ht="30">
      <c r="A629" s="41" t="s">
        <v>866</v>
      </c>
      <c r="B629" s="41" t="s">
        <v>867</v>
      </c>
      <c r="C629"/>
      <c r="D629"/>
      <c r="E629"/>
      <c r="F629"/>
      <c r="G629"/>
      <c r="H629"/>
      <c r="I629" s="38">
        <f t="shared" si="9"/>
        <v>2</v>
      </c>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c r="IW629"/>
      <c r="IX629"/>
      <c r="IY629"/>
      <c r="IZ629"/>
      <c r="JA629"/>
      <c r="JB629"/>
      <c r="JC629"/>
      <c r="JD629"/>
      <c r="JE629"/>
      <c r="JF629"/>
      <c r="JG629"/>
      <c r="JH629"/>
      <c r="JI629"/>
      <c r="JJ629"/>
      <c r="JK629"/>
      <c r="JL629"/>
      <c r="JM629"/>
      <c r="JN629"/>
      <c r="JO629"/>
      <c r="JP629"/>
      <c r="JQ629"/>
      <c r="JR629"/>
      <c r="JS629"/>
      <c r="JT629"/>
      <c r="JU629"/>
      <c r="JV629"/>
      <c r="JW629"/>
      <c r="JX629"/>
      <c r="JY629"/>
      <c r="JZ629"/>
      <c r="KA629"/>
      <c r="KB629"/>
      <c r="KC629"/>
      <c r="KD629"/>
      <c r="KE629"/>
      <c r="KF629"/>
      <c r="KG629"/>
      <c r="KH629"/>
      <c r="KI629"/>
      <c r="KJ629"/>
      <c r="KK629"/>
      <c r="KL629"/>
      <c r="KM629"/>
      <c r="KN629"/>
      <c r="KO629"/>
      <c r="KP629"/>
      <c r="KQ629"/>
      <c r="KR629"/>
      <c r="KS629"/>
      <c r="KT629"/>
      <c r="KU629"/>
      <c r="KV629"/>
      <c r="KW629"/>
      <c r="KX629"/>
      <c r="KY629"/>
      <c r="KZ629"/>
      <c r="LA629"/>
      <c r="LB629"/>
      <c r="LC629"/>
      <c r="LD629"/>
      <c r="LE629"/>
      <c r="LF629"/>
      <c r="LG629"/>
      <c r="LH629"/>
      <c r="LI629"/>
      <c r="LJ629"/>
      <c r="LK629"/>
      <c r="LL629"/>
      <c r="LM629"/>
      <c r="LN629"/>
      <c r="LO629"/>
      <c r="LP629"/>
      <c r="LQ629"/>
      <c r="LR629"/>
      <c r="LS629"/>
      <c r="LT629"/>
      <c r="LU629"/>
      <c r="LV629"/>
      <c r="LW629"/>
      <c r="LX629"/>
      <c r="LY629"/>
      <c r="LZ629"/>
      <c r="MA629"/>
      <c r="MB629"/>
      <c r="MC629"/>
      <c r="MD629"/>
      <c r="ME629"/>
      <c r="MF629"/>
      <c r="MG629"/>
      <c r="MH629"/>
      <c r="MI629"/>
      <c r="MJ629"/>
      <c r="MK629"/>
      <c r="ML629"/>
      <c r="MM629"/>
      <c r="MN629"/>
      <c r="MO629"/>
      <c r="MP629"/>
      <c r="MQ629"/>
      <c r="MR629"/>
      <c r="MS629"/>
      <c r="MT629"/>
      <c r="MU629"/>
      <c r="MV629"/>
      <c r="MW629"/>
      <c r="MX629"/>
      <c r="MY629"/>
      <c r="MZ629"/>
      <c r="NA629"/>
      <c r="NB629"/>
      <c r="NC629"/>
      <c r="ND629"/>
      <c r="NE629"/>
      <c r="NF629"/>
      <c r="NG629"/>
      <c r="NH629"/>
      <c r="NI629"/>
      <c r="NJ629"/>
      <c r="NK629"/>
      <c r="NL629"/>
      <c r="NM629"/>
      <c r="NN629"/>
      <c r="NO629"/>
      <c r="NP629"/>
      <c r="NQ629"/>
      <c r="NR629"/>
      <c r="NS629"/>
      <c r="NT629"/>
      <c r="NU629"/>
      <c r="NV629"/>
      <c r="NW629"/>
      <c r="NX629"/>
      <c r="NY629"/>
      <c r="NZ629"/>
      <c r="OA629"/>
      <c r="OB629"/>
      <c r="OC629"/>
      <c r="OD629"/>
      <c r="OE629"/>
      <c r="OF629"/>
      <c r="OG629"/>
      <c r="OH629"/>
      <c r="OI629"/>
      <c r="OJ629"/>
      <c r="OK629"/>
      <c r="OL629"/>
      <c r="OM629"/>
      <c r="ON629"/>
      <c r="OO629"/>
      <c r="OP629"/>
      <c r="OQ629"/>
      <c r="OR629"/>
      <c r="OS629"/>
      <c r="OT629"/>
      <c r="OU629"/>
      <c r="OV629"/>
      <c r="OW629"/>
      <c r="OX629"/>
      <c r="OY629"/>
      <c r="OZ629"/>
      <c r="PA629"/>
      <c r="PB629"/>
      <c r="PC629"/>
      <c r="PD629"/>
      <c r="PE629"/>
      <c r="PF629"/>
      <c r="PG629"/>
      <c r="PH629"/>
      <c r="PI629"/>
      <c r="PJ629"/>
      <c r="PK629"/>
      <c r="PL629"/>
      <c r="PM629"/>
      <c r="PN629"/>
      <c r="PO629"/>
      <c r="PP629"/>
      <c r="PQ629"/>
      <c r="PR629"/>
      <c r="PS629"/>
      <c r="PT629"/>
      <c r="PU629"/>
      <c r="PV629"/>
      <c r="PW629"/>
      <c r="PX629"/>
      <c r="PY629"/>
      <c r="PZ629"/>
      <c r="QA629"/>
      <c r="QB629"/>
      <c r="QC629"/>
      <c r="QD629"/>
      <c r="QE629"/>
      <c r="QF629"/>
      <c r="QG629"/>
      <c r="QH629"/>
      <c r="QI629"/>
      <c r="QJ629"/>
      <c r="QK629"/>
      <c r="QL629"/>
      <c r="QM629"/>
      <c r="QN629"/>
      <c r="QO629"/>
      <c r="QP629"/>
      <c r="QQ629"/>
      <c r="QR629"/>
      <c r="QS629"/>
      <c r="QT629"/>
      <c r="QU629"/>
      <c r="QV629"/>
      <c r="QW629"/>
      <c r="QX629"/>
      <c r="QY629"/>
      <c r="QZ629"/>
      <c r="RA629"/>
      <c r="RB629"/>
      <c r="RC629"/>
      <c r="RD629"/>
      <c r="RE629"/>
      <c r="RF629"/>
      <c r="RG629"/>
      <c r="RH629"/>
      <c r="RI629"/>
      <c r="RJ629"/>
      <c r="RK629"/>
      <c r="RL629"/>
      <c r="RM629"/>
      <c r="RN629"/>
      <c r="RO629"/>
      <c r="RP629"/>
      <c r="RQ629"/>
      <c r="RR629"/>
      <c r="RS629"/>
      <c r="RT629"/>
      <c r="RU629"/>
      <c r="RV629"/>
      <c r="RW629"/>
      <c r="RX629"/>
      <c r="RY629"/>
      <c r="RZ629"/>
      <c r="SA629"/>
      <c r="SB629"/>
      <c r="SC629"/>
      <c r="SD629"/>
      <c r="SE629"/>
      <c r="SF629"/>
      <c r="SG629"/>
      <c r="SH629"/>
      <c r="SI629"/>
      <c r="SJ629"/>
      <c r="SK629"/>
      <c r="SL629"/>
      <c r="SM629"/>
      <c r="SN629"/>
      <c r="SO629"/>
      <c r="SP629"/>
      <c r="SQ629"/>
      <c r="SR629"/>
      <c r="SS629"/>
      <c r="ST629"/>
      <c r="SU629"/>
      <c r="SV629"/>
      <c r="SW629"/>
      <c r="SX629"/>
      <c r="SY629"/>
      <c r="SZ629"/>
      <c r="TA629"/>
      <c r="TB629"/>
      <c r="TC629"/>
      <c r="TD629"/>
      <c r="TE629"/>
      <c r="TF629"/>
      <c r="TG629"/>
      <c r="TH629"/>
      <c r="TI629"/>
      <c r="TJ629"/>
      <c r="TK629"/>
      <c r="TL629"/>
      <c r="TM629"/>
      <c r="TN629"/>
      <c r="TO629"/>
      <c r="TP629"/>
      <c r="TQ629"/>
      <c r="TR629"/>
      <c r="TS629"/>
      <c r="TT629"/>
      <c r="TU629"/>
      <c r="TV629"/>
      <c r="TW629"/>
      <c r="TX629"/>
      <c r="TY629"/>
      <c r="TZ629"/>
      <c r="UA629"/>
      <c r="UB629"/>
      <c r="UC629"/>
      <c r="UD629"/>
      <c r="UE629"/>
      <c r="UF629"/>
      <c r="UG629"/>
      <c r="UH629"/>
      <c r="UI629"/>
      <c r="UJ629"/>
      <c r="UK629"/>
      <c r="UL629"/>
      <c r="UM629"/>
      <c r="UN629"/>
      <c r="UO629"/>
      <c r="UP629"/>
      <c r="UQ629"/>
      <c r="UR629"/>
      <c r="US629"/>
      <c r="UT629"/>
      <c r="UU629"/>
      <c r="UV629"/>
      <c r="UW629"/>
      <c r="UX629"/>
      <c r="UY629"/>
      <c r="UZ629"/>
      <c r="VA629"/>
      <c r="VB629"/>
      <c r="VC629"/>
      <c r="VD629"/>
      <c r="VE629"/>
      <c r="VF629"/>
      <c r="VG629"/>
      <c r="VH629"/>
      <c r="VI629"/>
      <c r="VJ629"/>
      <c r="VK629"/>
      <c r="VL629"/>
      <c r="VM629"/>
      <c r="VN629"/>
      <c r="VO629"/>
      <c r="VP629"/>
      <c r="VQ629"/>
      <c r="VR629"/>
      <c r="VS629"/>
      <c r="VT629"/>
      <c r="VU629"/>
      <c r="VV629"/>
      <c r="VW629"/>
      <c r="VX629"/>
      <c r="VY629"/>
      <c r="VZ629"/>
      <c r="WA629"/>
      <c r="WB629"/>
      <c r="WC629"/>
      <c r="WD629"/>
      <c r="WE629"/>
      <c r="WF629"/>
      <c r="WG629"/>
      <c r="WH629"/>
      <c r="WI629"/>
      <c r="WJ629"/>
      <c r="WK629"/>
      <c r="WL629"/>
      <c r="WM629"/>
      <c r="WN629"/>
      <c r="WO629"/>
      <c r="WP629"/>
      <c r="WQ629"/>
      <c r="WR629"/>
      <c r="WS629"/>
      <c r="WT629"/>
      <c r="WU629"/>
      <c r="WV629"/>
      <c r="WW629"/>
      <c r="WX629"/>
      <c r="WY629"/>
      <c r="WZ629"/>
      <c r="XA629"/>
      <c r="XB629"/>
      <c r="XC629"/>
      <c r="XD629"/>
      <c r="XE629"/>
      <c r="XF629"/>
      <c r="XG629"/>
      <c r="XH629"/>
      <c r="XI629"/>
      <c r="XJ629"/>
      <c r="XK629"/>
      <c r="XL629"/>
      <c r="XM629"/>
      <c r="XN629"/>
      <c r="XO629"/>
      <c r="XP629"/>
      <c r="XQ629"/>
      <c r="XR629"/>
      <c r="XS629"/>
      <c r="XT629"/>
      <c r="XU629"/>
      <c r="XV629"/>
      <c r="XW629"/>
      <c r="XX629"/>
      <c r="XY629"/>
      <c r="XZ629"/>
      <c r="YA629"/>
      <c r="YB629"/>
      <c r="YC629"/>
      <c r="YD629"/>
      <c r="YE629"/>
      <c r="YF629"/>
      <c r="YG629"/>
      <c r="YH629"/>
      <c r="YI629"/>
      <c r="YJ629"/>
      <c r="YK629"/>
      <c r="YL629"/>
      <c r="YM629"/>
      <c r="YN629"/>
      <c r="YO629"/>
      <c r="YP629"/>
      <c r="YQ629"/>
      <c r="YR629"/>
      <c r="YS629"/>
      <c r="YT629"/>
      <c r="YU629"/>
      <c r="YV629"/>
      <c r="YW629"/>
      <c r="YX629"/>
      <c r="YY629"/>
      <c r="YZ629"/>
      <c r="ZA629"/>
      <c r="ZB629"/>
      <c r="ZC629"/>
      <c r="ZD629"/>
      <c r="ZE629"/>
      <c r="ZF629"/>
      <c r="ZG629"/>
      <c r="ZH629"/>
      <c r="ZI629"/>
      <c r="ZJ629"/>
      <c r="ZK629"/>
      <c r="ZL629"/>
      <c r="ZM629"/>
      <c r="ZN629"/>
      <c r="ZO629"/>
      <c r="ZP629"/>
      <c r="ZQ629"/>
      <c r="ZR629"/>
      <c r="ZS629"/>
      <c r="ZT629"/>
      <c r="ZU629"/>
      <c r="ZV629"/>
      <c r="ZW629"/>
      <c r="ZX629"/>
      <c r="ZY629"/>
      <c r="ZZ629"/>
      <c r="AAA629"/>
      <c r="AAB629"/>
      <c r="AAC629"/>
      <c r="AAD629"/>
      <c r="AAE629"/>
      <c r="AAF629"/>
      <c r="AAG629"/>
      <c r="AAH629"/>
      <c r="AAI629"/>
      <c r="AAJ629"/>
      <c r="AAK629"/>
      <c r="AAL629"/>
      <c r="AAM629"/>
      <c r="AAN629"/>
      <c r="AAO629"/>
      <c r="AAP629"/>
      <c r="AAQ629"/>
      <c r="AAR629"/>
      <c r="AAS629"/>
      <c r="AAT629"/>
      <c r="AAU629"/>
      <c r="AAV629"/>
      <c r="AAW629"/>
      <c r="AAX629"/>
      <c r="AAY629"/>
      <c r="AAZ629"/>
      <c r="ABA629"/>
      <c r="ABB629"/>
      <c r="ABC629"/>
      <c r="ABD629"/>
      <c r="ABE629"/>
      <c r="ABF629"/>
      <c r="ABG629"/>
      <c r="ABH629"/>
      <c r="ABI629"/>
      <c r="ABJ629"/>
      <c r="ABK629"/>
      <c r="ABL629"/>
      <c r="ABM629"/>
      <c r="ABN629"/>
      <c r="ABO629"/>
      <c r="ABP629"/>
      <c r="ABQ629"/>
      <c r="ABR629"/>
      <c r="ABS629"/>
      <c r="ABT629"/>
      <c r="ABU629"/>
      <c r="ABV629"/>
      <c r="ABW629"/>
      <c r="ABX629"/>
      <c r="ABY629"/>
      <c r="ABZ629"/>
      <c r="ACA629"/>
      <c r="ACB629"/>
      <c r="ACC629"/>
      <c r="ACD629"/>
      <c r="ACE629"/>
      <c r="ACF629"/>
      <c r="ACG629"/>
      <c r="ACH629"/>
      <c r="ACI629"/>
      <c r="ACJ629"/>
      <c r="ACK629"/>
      <c r="ACL629"/>
      <c r="ACM629"/>
      <c r="ACN629"/>
      <c r="ACO629"/>
      <c r="ACP629"/>
      <c r="ACQ629"/>
      <c r="ACR629"/>
      <c r="ACS629"/>
      <c r="ACT629"/>
      <c r="ACU629"/>
      <c r="ACV629"/>
      <c r="ACW629"/>
      <c r="ACX629"/>
      <c r="ACY629"/>
      <c r="ACZ629"/>
      <c r="ADA629"/>
      <c r="ADB629"/>
      <c r="ADC629"/>
      <c r="ADD629"/>
      <c r="ADE629"/>
      <c r="ADF629"/>
      <c r="ADG629"/>
      <c r="ADH629"/>
      <c r="ADI629"/>
      <c r="ADJ629"/>
      <c r="ADK629"/>
      <c r="ADL629"/>
      <c r="ADM629"/>
      <c r="ADN629"/>
      <c r="ADO629"/>
      <c r="ADP629"/>
      <c r="ADQ629"/>
      <c r="ADR629"/>
      <c r="ADS629"/>
      <c r="ADT629"/>
      <c r="ADU629"/>
      <c r="ADV629"/>
      <c r="ADW629"/>
      <c r="ADX629"/>
      <c r="ADY629"/>
      <c r="ADZ629"/>
      <c r="AEA629"/>
      <c r="AEB629"/>
      <c r="AEC629"/>
      <c r="AED629"/>
      <c r="AEE629"/>
      <c r="AEF629"/>
      <c r="AEG629"/>
      <c r="AEH629"/>
      <c r="AEI629"/>
      <c r="AEJ629"/>
      <c r="AEK629"/>
      <c r="AEL629"/>
      <c r="AEM629"/>
      <c r="AEN629"/>
      <c r="AEO629"/>
      <c r="AEP629"/>
      <c r="AEQ629"/>
      <c r="AER629"/>
      <c r="AES629"/>
      <c r="AET629"/>
      <c r="AEU629"/>
      <c r="AEV629"/>
      <c r="AEW629"/>
      <c r="AEX629"/>
      <c r="AEY629"/>
      <c r="AEZ629"/>
      <c r="AFA629"/>
      <c r="AFB629"/>
      <c r="AFC629"/>
      <c r="AFD629"/>
      <c r="AFE629"/>
      <c r="AFF629"/>
      <c r="AFG629"/>
      <c r="AFH629"/>
      <c r="AFI629"/>
      <c r="AFJ629"/>
      <c r="AFK629"/>
      <c r="AFL629"/>
      <c r="AFM629"/>
      <c r="AFN629"/>
      <c r="AFO629"/>
      <c r="AFP629"/>
      <c r="AFQ629"/>
      <c r="AFR629"/>
      <c r="AFS629"/>
      <c r="AFT629"/>
      <c r="AFU629"/>
      <c r="AFV629"/>
      <c r="AFW629"/>
      <c r="AFX629"/>
      <c r="AFY629"/>
      <c r="AFZ629"/>
      <c r="AGA629"/>
      <c r="AGB629"/>
      <c r="AGC629"/>
      <c r="AGD629"/>
      <c r="AGE629"/>
      <c r="AGF629"/>
      <c r="AGG629"/>
      <c r="AGH629"/>
      <c r="AGI629"/>
      <c r="AGJ629"/>
      <c r="AGK629"/>
      <c r="AGL629"/>
      <c r="AGM629"/>
      <c r="AGN629"/>
      <c r="AGO629"/>
      <c r="AGP629"/>
      <c r="AGQ629"/>
      <c r="AGR629"/>
      <c r="AGS629"/>
      <c r="AGT629"/>
      <c r="AGU629"/>
      <c r="AGV629"/>
      <c r="AGW629"/>
      <c r="AGX629"/>
      <c r="AGY629"/>
      <c r="AGZ629"/>
      <c r="AHA629"/>
      <c r="AHB629"/>
      <c r="AHC629"/>
      <c r="AHD629"/>
      <c r="AHE629"/>
      <c r="AHF629"/>
      <c r="AHG629"/>
      <c r="AHH629"/>
      <c r="AHI629"/>
      <c r="AHJ629"/>
      <c r="AHK629"/>
      <c r="AHL629"/>
      <c r="AHM629"/>
      <c r="AHN629"/>
      <c r="AHO629"/>
      <c r="AHP629"/>
      <c r="AHQ629"/>
      <c r="AHR629"/>
      <c r="AHS629"/>
      <c r="AHT629"/>
      <c r="AHU629"/>
      <c r="AHV629"/>
      <c r="AHW629"/>
      <c r="AHX629"/>
      <c r="AHY629"/>
      <c r="AHZ629"/>
      <c r="AIA629"/>
      <c r="AIB629"/>
      <c r="AIC629"/>
      <c r="AID629"/>
      <c r="AIE629"/>
      <c r="AIF629"/>
      <c r="AIG629"/>
      <c r="AIH629"/>
      <c r="AII629"/>
      <c r="AIJ629"/>
      <c r="AIK629"/>
      <c r="AIL629"/>
      <c r="AIM629"/>
      <c r="AIN629"/>
      <c r="AIO629"/>
      <c r="AIP629"/>
      <c r="AIQ629"/>
      <c r="AIR629"/>
      <c r="AIS629"/>
      <c r="AIT629"/>
      <c r="AIU629"/>
      <c r="AIV629"/>
      <c r="AIW629"/>
      <c r="AIX629"/>
      <c r="AIY629"/>
      <c r="AIZ629"/>
      <c r="AJA629"/>
      <c r="AJB629"/>
      <c r="AJC629"/>
      <c r="AJD629"/>
      <c r="AJE629"/>
      <c r="AJF629"/>
      <c r="AJG629"/>
      <c r="AJH629"/>
      <c r="AJI629"/>
      <c r="AJJ629"/>
      <c r="AJK629"/>
      <c r="AJL629"/>
      <c r="AJM629"/>
      <c r="AJN629"/>
      <c r="AJO629"/>
      <c r="AJP629"/>
      <c r="AJQ629"/>
      <c r="AJR629"/>
      <c r="AJS629"/>
      <c r="AJT629"/>
      <c r="AJU629"/>
      <c r="AJV629"/>
      <c r="AJW629"/>
      <c r="AJX629"/>
      <c r="AJY629"/>
      <c r="AJZ629"/>
      <c r="AKA629"/>
      <c r="AKB629"/>
      <c r="AKC629"/>
      <c r="AKD629"/>
      <c r="AKE629"/>
      <c r="AKF629"/>
      <c r="AKG629"/>
      <c r="AKH629"/>
      <c r="AKI629"/>
      <c r="AKJ629"/>
      <c r="AKK629"/>
      <c r="AKL629"/>
      <c r="AKM629"/>
      <c r="AKN629"/>
      <c r="AKO629"/>
      <c r="AKP629"/>
      <c r="AKQ629"/>
      <c r="AKR629"/>
      <c r="AKS629"/>
      <c r="AKT629"/>
      <c r="AKU629"/>
      <c r="AKV629"/>
      <c r="AKW629"/>
      <c r="AKX629"/>
      <c r="AKY629"/>
      <c r="AKZ629"/>
      <c r="ALA629"/>
      <c r="ALB629"/>
      <c r="ALC629"/>
      <c r="ALD629"/>
      <c r="ALE629"/>
      <c r="ALF629"/>
      <c r="ALG629"/>
      <c r="ALH629"/>
      <c r="ALI629"/>
      <c r="ALJ629"/>
      <c r="ALK629"/>
      <c r="ALL629"/>
      <c r="ALM629"/>
      <c r="ALN629"/>
      <c r="ALO629"/>
      <c r="ALP629"/>
      <c r="ALQ629"/>
      <c r="ALR629"/>
      <c r="ALS629"/>
      <c r="ALT629"/>
      <c r="ALU629"/>
      <c r="ALV629"/>
      <c r="ALW629"/>
      <c r="ALX629"/>
      <c r="ALY629"/>
      <c r="ALZ629"/>
      <c r="AMA629"/>
      <c r="AMB629"/>
      <c r="AMC629"/>
      <c r="AMD629"/>
      <c r="AME629"/>
      <c r="AMF629"/>
      <c r="AMG629"/>
      <c r="AMH629"/>
      <c r="AMI629"/>
      <c r="AMJ629"/>
    </row>
    <row r="630" spans="1:1024" ht="30">
      <c r="A630" s="41" t="s">
        <v>868</v>
      </c>
      <c r="B630" s="41" t="s">
        <v>869</v>
      </c>
      <c r="C630"/>
      <c r="D630"/>
      <c r="E630"/>
      <c r="F630"/>
      <c r="G630"/>
      <c r="H630"/>
      <c r="I630" s="38">
        <f t="shared" si="9"/>
        <v>2</v>
      </c>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c r="IW630"/>
      <c r="IX630"/>
      <c r="IY630"/>
      <c r="IZ630"/>
      <c r="JA630"/>
      <c r="JB630"/>
      <c r="JC630"/>
      <c r="JD630"/>
      <c r="JE630"/>
      <c r="JF630"/>
      <c r="JG630"/>
      <c r="JH630"/>
      <c r="JI630"/>
      <c r="JJ630"/>
      <c r="JK630"/>
      <c r="JL630"/>
      <c r="JM630"/>
      <c r="JN630"/>
      <c r="JO630"/>
      <c r="JP630"/>
      <c r="JQ630"/>
      <c r="JR630"/>
      <c r="JS630"/>
      <c r="JT630"/>
      <c r="JU630"/>
      <c r="JV630"/>
      <c r="JW630"/>
      <c r="JX630"/>
      <c r="JY630"/>
      <c r="JZ630"/>
      <c r="KA630"/>
      <c r="KB630"/>
      <c r="KC630"/>
      <c r="KD630"/>
      <c r="KE630"/>
      <c r="KF630"/>
      <c r="KG630"/>
      <c r="KH630"/>
      <c r="KI630"/>
      <c r="KJ630"/>
      <c r="KK630"/>
      <c r="KL630"/>
      <c r="KM630"/>
      <c r="KN630"/>
      <c r="KO630"/>
      <c r="KP630"/>
      <c r="KQ630"/>
      <c r="KR630"/>
      <c r="KS630"/>
      <c r="KT630"/>
      <c r="KU630"/>
      <c r="KV630"/>
      <c r="KW630"/>
      <c r="KX630"/>
      <c r="KY630"/>
      <c r="KZ630"/>
      <c r="LA630"/>
      <c r="LB630"/>
      <c r="LC630"/>
      <c r="LD630"/>
      <c r="LE630"/>
      <c r="LF630"/>
      <c r="LG630"/>
      <c r="LH630"/>
      <c r="LI630"/>
      <c r="LJ630"/>
      <c r="LK630"/>
      <c r="LL630"/>
      <c r="LM630"/>
      <c r="LN630"/>
      <c r="LO630"/>
      <c r="LP630"/>
      <c r="LQ630"/>
      <c r="LR630"/>
      <c r="LS630"/>
      <c r="LT630"/>
      <c r="LU630"/>
      <c r="LV630"/>
      <c r="LW630"/>
      <c r="LX630"/>
      <c r="LY630"/>
      <c r="LZ630"/>
      <c r="MA630"/>
      <c r="MB630"/>
      <c r="MC630"/>
      <c r="MD630"/>
      <c r="ME630"/>
      <c r="MF630"/>
      <c r="MG630"/>
      <c r="MH630"/>
      <c r="MI630"/>
      <c r="MJ630"/>
      <c r="MK630"/>
      <c r="ML630"/>
      <c r="MM630"/>
      <c r="MN630"/>
      <c r="MO630"/>
      <c r="MP630"/>
      <c r="MQ630"/>
      <c r="MR630"/>
      <c r="MS630"/>
      <c r="MT630"/>
      <c r="MU630"/>
      <c r="MV630"/>
      <c r="MW630"/>
      <c r="MX630"/>
      <c r="MY630"/>
      <c r="MZ630"/>
      <c r="NA630"/>
      <c r="NB630"/>
      <c r="NC630"/>
      <c r="ND630"/>
      <c r="NE630"/>
      <c r="NF630"/>
      <c r="NG630"/>
      <c r="NH630"/>
      <c r="NI630"/>
      <c r="NJ630"/>
      <c r="NK630"/>
      <c r="NL630"/>
      <c r="NM630"/>
      <c r="NN630"/>
      <c r="NO630"/>
      <c r="NP630"/>
      <c r="NQ630"/>
      <c r="NR630"/>
      <c r="NS630"/>
      <c r="NT630"/>
      <c r="NU630"/>
      <c r="NV630"/>
      <c r="NW630"/>
      <c r="NX630"/>
      <c r="NY630"/>
      <c r="NZ630"/>
      <c r="OA630"/>
      <c r="OB630"/>
      <c r="OC630"/>
      <c r="OD630"/>
      <c r="OE630"/>
      <c r="OF630"/>
      <c r="OG630"/>
      <c r="OH630"/>
      <c r="OI630"/>
      <c r="OJ630"/>
      <c r="OK630"/>
      <c r="OL630"/>
      <c r="OM630"/>
      <c r="ON630"/>
      <c r="OO630"/>
      <c r="OP630"/>
      <c r="OQ630"/>
      <c r="OR630"/>
      <c r="OS630"/>
      <c r="OT630"/>
      <c r="OU630"/>
      <c r="OV630"/>
      <c r="OW630"/>
      <c r="OX630"/>
      <c r="OY630"/>
      <c r="OZ630"/>
      <c r="PA630"/>
      <c r="PB630"/>
      <c r="PC630"/>
      <c r="PD630"/>
      <c r="PE630"/>
      <c r="PF630"/>
      <c r="PG630"/>
      <c r="PH630"/>
      <c r="PI630"/>
      <c r="PJ630"/>
      <c r="PK630"/>
      <c r="PL630"/>
      <c r="PM630"/>
      <c r="PN630"/>
      <c r="PO630"/>
      <c r="PP630"/>
      <c r="PQ630"/>
      <c r="PR630"/>
      <c r="PS630"/>
      <c r="PT630"/>
      <c r="PU630"/>
      <c r="PV630"/>
      <c r="PW630"/>
      <c r="PX630"/>
      <c r="PY630"/>
      <c r="PZ630"/>
      <c r="QA630"/>
      <c r="QB630"/>
      <c r="QC630"/>
      <c r="QD630"/>
      <c r="QE630"/>
      <c r="QF630"/>
      <c r="QG630"/>
      <c r="QH630"/>
      <c r="QI630"/>
      <c r="QJ630"/>
      <c r="QK630"/>
      <c r="QL630"/>
      <c r="QM630"/>
      <c r="QN630"/>
      <c r="QO630"/>
      <c r="QP630"/>
      <c r="QQ630"/>
      <c r="QR630"/>
      <c r="QS630"/>
      <c r="QT630"/>
      <c r="QU630"/>
      <c r="QV630"/>
      <c r="QW630"/>
      <c r="QX630"/>
      <c r="QY630"/>
      <c r="QZ630"/>
      <c r="RA630"/>
      <c r="RB630"/>
      <c r="RC630"/>
      <c r="RD630"/>
      <c r="RE630"/>
      <c r="RF630"/>
      <c r="RG630"/>
      <c r="RH630"/>
      <c r="RI630"/>
      <c r="RJ630"/>
      <c r="RK630"/>
      <c r="RL630"/>
      <c r="RM630"/>
      <c r="RN630"/>
      <c r="RO630"/>
      <c r="RP630"/>
      <c r="RQ630"/>
      <c r="RR630"/>
      <c r="RS630"/>
      <c r="RT630"/>
      <c r="RU630"/>
      <c r="RV630"/>
      <c r="RW630"/>
      <c r="RX630"/>
      <c r="RY630"/>
      <c r="RZ630"/>
      <c r="SA630"/>
      <c r="SB630"/>
      <c r="SC630"/>
      <c r="SD630"/>
      <c r="SE630"/>
      <c r="SF630"/>
      <c r="SG630"/>
      <c r="SH630"/>
      <c r="SI630"/>
      <c r="SJ630"/>
      <c r="SK630"/>
      <c r="SL630"/>
      <c r="SM630"/>
      <c r="SN630"/>
      <c r="SO630"/>
      <c r="SP630"/>
      <c r="SQ630"/>
      <c r="SR630"/>
      <c r="SS630"/>
      <c r="ST630"/>
      <c r="SU630"/>
      <c r="SV630"/>
      <c r="SW630"/>
      <c r="SX630"/>
      <c r="SY630"/>
      <c r="SZ630"/>
      <c r="TA630"/>
      <c r="TB630"/>
      <c r="TC630"/>
      <c r="TD630"/>
      <c r="TE630"/>
      <c r="TF630"/>
      <c r="TG630"/>
      <c r="TH630"/>
      <c r="TI630"/>
      <c r="TJ630"/>
      <c r="TK630"/>
      <c r="TL630"/>
      <c r="TM630"/>
      <c r="TN630"/>
      <c r="TO630"/>
      <c r="TP630"/>
      <c r="TQ630"/>
      <c r="TR630"/>
      <c r="TS630"/>
      <c r="TT630"/>
      <c r="TU630"/>
      <c r="TV630"/>
      <c r="TW630"/>
      <c r="TX630"/>
      <c r="TY630"/>
      <c r="TZ630"/>
      <c r="UA630"/>
      <c r="UB630"/>
      <c r="UC630"/>
      <c r="UD630"/>
      <c r="UE630"/>
      <c r="UF630"/>
      <c r="UG630"/>
      <c r="UH630"/>
      <c r="UI630"/>
      <c r="UJ630"/>
      <c r="UK630"/>
      <c r="UL630"/>
      <c r="UM630"/>
      <c r="UN630"/>
      <c r="UO630"/>
      <c r="UP630"/>
      <c r="UQ630"/>
      <c r="UR630"/>
      <c r="US630"/>
      <c r="UT630"/>
      <c r="UU630"/>
      <c r="UV630"/>
      <c r="UW630"/>
      <c r="UX630"/>
      <c r="UY630"/>
      <c r="UZ630"/>
      <c r="VA630"/>
      <c r="VB630"/>
      <c r="VC630"/>
      <c r="VD630"/>
      <c r="VE630"/>
      <c r="VF630"/>
      <c r="VG630"/>
      <c r="VH630"/>
      <c r="VI630"/>
      <c r="VJ630"/>
      <c r="VK630"/>
      <c r="VL630"/>
      <c r="VM630"/>
      <c r="VN630"/>
      <c r="VO630"/>
      <c r="VP630"/>
      <c r="VQ630"/>
      <c r="VR630"/>
      <c r="VS630"/>
      <c r="VT630"/>
      <c r="VU630"/>
      <c r="VV630"/>
      <c r="VW630"/>
      <c r="VX630"/>
      <c r="VY630"/>
      <c r="VZ630"/>
      <c r="WA630"/>
      <c r="WB630"/>
      <c r="WC630"/>
      <c r="WD630"/>
      <c r="WE630"/>
      <c r="WF630"/>
      <c r="WG630"/>
      <c r="WH630"/>
      <c r="WI630"/>
      <c r="WJ630"/>
      <c r="WK630"/>
      <c r="WL630"/>
      <c r="WM630"/>
      <c r="WN630"/>
      <c r="WO630"/>
      <c r="WP630"/>
      <c r="WQ630"/>
      <c r="WR630"/>
      <c r="WS630"/>
      <c r="WT630"/>
      <c r="WU630"/>
      <c r="WV630"/>
      <c r="WW630"/>
      <c r="WX630"/>
      <c r="WY630"/>
      <c r="WZ630"/>
      <c r="XA630"/>
      <c r="XB630"/>
      <c r="XC630"/>
      <c r="XD630"/>
      <c r="XE630"/>
      <c r="XF630"/>
      <c r="XG630"/>
      <c r="XH630"/>
      <c r="XI630"/>
      <c r="XJ630"/>
      <c r="XK630"/>
      <c r="XL630"/>
      <c r="XM630"/>
      <c r="XN630"/>
      <c r="XO630"/>
      <c r="XP630"/>
      <c r="XQ630"/>
      <c r="XR630"/>
      <c r="XS630"/>
      <c r="XT630"/>
      <c r="XU630"/>
      <c r="XV630"/>
      <c r="XW630"/>
      <c r="XX630"/>
      <c r="XY630"/>
      <c r="XZ630"/>
      <c r="YA630"/>
      <c r="YB630"/>
      <c r="YC630"/>
      <c r="YD630"/>
      <c r="YE630"/>
      <c r="YF630"/>
      <c r="YG630"/>
      <c r="YH630"/>
      <c r="YI630"/>
      <c r="YJ630"/>
      <c r="YK630"/>
      <c r="YL630"/>
      <c r="YM630"/>
      <c r="YN630"/>
      <c r="YO630"/>
      <c r="YP630"/>
      <c r="YQ630"/>
      <c r="YR630"/>
      <c r="YS630"/>
      <c r="YT630"/>
      <c r="YU630"/>
      <c r="YV630"/>
      <c r="YW630"/>
      <c r="YX630"/>
      <c r="YY630"/>
      <c r="YZ630"/>
      <c r="ZA630"/>
      <c r="ZB630"/>
      <c r="ZC630"/>
      <c r="ZD630"/>
      <c r="ZE630"/>
      <c r="ZF630"/>
      <c r="ZG630"/>
      <c r="ZH630"/>
      <c r="ZI630"/>
      <c r="ZJ630"/>
      <c r="ZK630"/>
      <c r="ZL630"/>
      <c r="ZM630"/>
      <c r="ZN630"/>
      <c r="ZO630"/>
      <c r="ZP630"/>
      <c r="ZQ630"/>
      <c r="ZR630"/>
      <c r="ZS630"/>
      <c r="ZT630"/>
      <c r="ZU630"/>
      <c r="ZV630"/>
      <c r="ZW630"/>
      <c r="ZX630"/>
      <c r="ZY630"/>
      <c r="ZZ630"/>
      <c r="AAA630"/>
      <c r="AAB630"/>
      <c r="AAC630"/>
      <c r="AAD630"/>
      <c r="AAE630"/>
      <c r="AAF630"/>
      <c r="AAG630"/>
      <c r="AAH630"/>
      <c r="AAI630"/>
      <c r="AAJ630"/>
      <c r="AAK630"/>
      <c r="AAL630"/>
      <c r="AAM630"/>
      <c r="AAN630"/>
      <c r="AAO630"/>
      <c r="AAP630"/>
      <c r="AAQ630"/>
      <c r="AAR630"/>
      <c r="AAS630"/>
      <c r="AAT630"/>
      <c r="AAU630"/>
      <c r="AAV630"/>
      <c r="AAW630"/>
      <c r="AAX630"/>
      <c r="AAY630"/>
      <c r="AAZ630"/>
      <c r="ABA630"/>
      <c r="ABB630"/>
      <c r="ABC630"/>
      <c r="ABD630"/>
      <c r="ABE630"/>
      <c r="ABF630"/>
      <c r="ABG630"/>
      <c r="ABH630"/>
      <c r="ABI630"/>
      <c r="ABJ630"/>
      <c r="ABK630"/>
      <c r="ABL630"/>
      <c r="ABM630"/>
      <c r="ABN630"/>
      <c r="ABO630"/>
      <c r="ABP630"/>
      <c r="ABQ630"/>
      <c r="ABR630"/>
      <c r="ABS630"/>
      <c r="ABT630"/>
      <c r="ABU630"/>
      <c r="ABV630"/>
      <c r="ABW630"/>
      <c r="ABX630"/>
      <c r="ABY630"/>
      <c r="ABZ630"/>
      <c r="ACA630"/>
      <c r="ACB630"/>
      <c r="ACC630"/>
      <c r="ACD630"/>
      <c r="ACE630"/>
      <c r="ACF630"/>
      <c r="ACG630"/>
      <c r="ACH630"/>
      <c r="ACI630"/>
      <c r="ACJ630"/>
      <c r="ACK630"/>
      <c r="ACL630"/>
      <c r="ACM630"/>
      <c r="ACN630"/>
      <c r="ACO630"/>
      <c r="ACP630"/>
      <c r="ACQ630"/>
      <c r="ACR630"/>
      <c r="ACS630"/>
      <c r="ACT630"/>
      <c r="ACU630"/>
      <c r="ACV630"/>
      <c r="ACW630"/>
      <c r="ACX630"/>
      <c r="ACY630"/>
      <c r="ACZ630"/>
      <c r="ADA630"/>
      <c r="ADB630"/>
      <c r="ADC630"/>
      <c r="ADD630"/>
      <c r="ADE630"/>
      <c r="ADF630"/>
      <c r="ADG630"/>
      <c r="ADH630"/>
      <c r="ADI630"/>
      <c r="ADJ630"/>
      <c r="ADK630"/>
      <c r="ADL630"/>
      <c r="ADM630"/>
      <c r="ADN630"/>
      <c r="ADO630"/>
      <c r="ADP630"/>
      <c r="ADQ630"/>
      <c r="ADR630"/>
      <c r="ADS630"/>
      <c r="ADT630"/>
      <c r="ADU630"/>
      <c r="ADV630"/>
      <c r="ADW630"/>
      <c r="ADX630"/>
      <c r="ADY630"/>
      <c r="ADZ630"/>
      <c r="AEA630"/>
      <c r="AEB630"/>
      <c r="AEC630"/>
      <c r="AED630"/>
      <c r="AEE630"/>
      <c r="AEF630"/>
      <c r="AEG630"/>
      <c r="AEH630"/>
      <c r="AEI630"/>
      <c r="AEJ630"/>
      <c r="AEK630"/>
      <c r="AEL630"/>
      <c r="AEM630"/>
      <c r="AEN630"/>
      <c r="AEO630"/>
      <c r="AEP630"/>
      <c r="AEQ630"/>
      <c r="AER630"/>
      <c r="AES630"/>
      <c r="AET630"/>
      <c r="AEU630"/>
      <c r="AEV630"/>
      <c r="AEW630"/>
      <c r="AEX630"/>
      <c r="AEY630"/>
      <c r="AEZ630"/>
      <c r="AFA630"/>
      <c r="AFB630"/>
      <c r="AFC630"/>
      <c r="AFD630"/>
      <c r="AFE630"/>
      <c r="AFF630"/>
      <c r="AFG630"/>
      <c r="AFH630"/>
      <c r="AFI630"/>
      <c r="AFJ630"/>
      <c r="AFK630"/>
      <c r="AFL630"/>
      <c r="AFM630"/>
      <c r="AFN630"/>
      <c r="AFO630"/>
      <c r="AFP630"/>
      <c r="AFQ630"/>
      <c r="AFR630"/>
      <c r="AFS630"/>
      <c r="AFT630"/>
      <c r="AFU630"/>
      <c r="AFV630"/>
      <c r="AFW630"/>
      <c r="AFX630"/>
      <c r="AFY630"/>
      <c r="AFZ630"/>
      <c r="AGA630"/>
      <c r="AGB630"/>
      <c r="AGC630"/>
      <c r="AGD630"/>
      <c r="AGE630"/>
      <c r="AGF630"/>
      <c r="AGG630"/>
      <c r="AGH630"/>
      <c r="AGI630"/>
      <c r="AGJ630"/>
      <c r="AGK630"/>
      <c r="AGL630"/>
      <c r="AGM630"/>
      <c r="AGN630"/>
      <c r="AGO630"/>
      <c r="AGP630"/>
      <c r="AGQ630"/>
      <c r="AGR630"/>
      <c r="AGS630"/>
      <c r="AGT630"/>
      <c r="AGU630"/>
      <c r="AGV630"/>
      <c r="AGW630"/>
      <c r="AGX630"/>
      <c r="AGY630"/>
      <c r="AGZ630"/>
      <c r="AHA630"/>
      <c r="AHB630"/>
      <c r="AHC630"/>
      <c r="AHD630"/>
      <c r="AHE630"/>
      <c r="AHF630"/>
      <c r="AHG630"/>
      <c r="AHH630"/>
      <c r="AHI630"/>
      <c r="AHJ630"/>
      <c r="AHK630"/>
      <c r="AHL630"/>
      <c r="AHM630"/>
      <c r="AHN630"/>
      <c r="AHO630"/>
      <c r="AHP630"/>
      <c r="AHQ630"/>
      <c r="AHR630"/>
      <c r="AHS630"/>
      <c r="AHT630"/>
      <c r="AHU630"/>
      <c r="AHV630"/>
      <c r="AHW630"/>
      <c r="AHX630"/>
      <c r="AHY630"/>
      <c r="AHZ630"/>
      <c r="AIA630"/>
      <c r="AIB630"/>
      <c r="AIC630"/>
      <c r="AID630"/>
      <c r="AIE630"/>
      <c r="AIF630"/>
      <c r="AIG630"/>
      <c r="AIH630"/>
      <c r="AII630"/>
      <c r="AIJ630"/>
      <c r="AIK630"/>
      <c r="AIL630"/>
      <c r="AIM630"/>
      <c r="AIN630"/>
      <c r="AIO630"/>
      <c r="AIP630"/>
      <c r="AIQ630"/>
      <c r="AIR630"/>
      <c r="AIS630"/>
      <c r="AIT630"/>
      <c r="AIU630"/>
      <c r="AIV630"/>
      <c r="AIW630"/>
      <c r="AIX630"/>
      <c r="AIY630"/>
      <c r="AIZ630"/>
      <c r="AJA630"/>
      <c r="AJB630"/>
      <c r="AJC630"/>
      <c r="AJD630"/>
      <c r="AJE630"/>
      <c r="AJF630"/>
      <c r="AJG630"/>
      <c r="AJH630"/>
      <c r="AJI630"/>
      <c r="AJJ630"/>
      <c r="AJK630"/>
      <c r="AJL630"/>
      <c r="AJM630"/>
      <c r="AJN630"/>
      <c r="AJO630"/>
      <c r="AJP630"/>
      <c r="AJQ630"/>
      <c r="AJR630"/>
      <c r="AJS630"/>
      <c r="AJT630"/>
      <c r="AJU630"/>
      <c r="AJV630"/>
      <c r="AJW630"/>
      <c r="AJX630"/>
      <c r="AJY630"/>
      <c r="AJZ630"/>
      <c r="AKA630"/>
      <c r="AKB630"/>
      <c r="AKC630"/>
      <c r="AKD630"/>
      <c r="AKE630"/>
      <c r="AKF630"/>
      <c r="AKG630"/>
      <c r="AKH630"/>
      <c r="AKI630"/>
      <c r="AKJ630"/>
      <c r="AKK630"/>
      <c r="AKL630"/>
      <c r="AKM630"/>
      <c r="AKN630"/>
      <c r="AKO630"/>
      <c r="AKP630"/>
      <c r="AKQ630"/>
      <c r="AKR630"/>
      <c r="AKS630"/>
      <c r="AKT630"/>
      <c r="AKU630"/>
      <c r="AKV630"/>
      <c r="AKW630"/>
      <c r="AKX630"/>
      <c r="AKY630"/>
      <c r="AKZ630"/>
      <c r="ALA630"/>
      <c r="ALB630"/>
      <c r="ALC630"/>
      <c r="ALD630"/>
      <c r="ALE630"/>
      <c r="ALF630"/>
      <c r="ALG630"/>
      <c r="ALH630"/>
      <c r="ALI630"/>
      <c r="ALJ630"/>
      <c r="ALK630"/>
      <c r="ALL630"/>
      <c r="ALM630"/>
      <c r="ALN630"/>
      <c r="ALO630"/>
      <c r="ALP630"/>
      <c r="ALQ630"/>
      <c r="ALR630"/>
      <c r="ALS630"/>
      <c r="ALT630"/>
      <c r="ALU630"/>
      <c r="ALV630"/>
      <c r="ALW630"/>
      <c r="ALX630"/>
      <c r="ALY630"/>
      <c r="ALZ630"/>
      <c r="AMA630"/>
      <c r="AMB630"/>
      <c r="AMC630"/>
      <c r="AMD630"/>
      <c r="AME630"/>
      <c r="AMF630"/>
      <c r="AMG630"/>
      <c r="AMH630"/>
      <c r="AMI630"/>
      <c r="AMJ630"/>
    </row>
    <row r="631" spans="1:1024" ht="45">
      <c r="A631" s="41" t="s">
        <v>872</v>
      </c>
      <c r="B631" s="41" t="s">
        <v>873</v>
      </c>
      <c r="C631"/>
      <c r="D631"/>
      <c r="E631"/>
      <c r="F631"/>
      <c r="G631"/>
      <c r="H631"/>
      <c r="I631" s="38">
        <f t="shared" si="9"/>
        <v>2</v>
      </c>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c r="IW631"/>
      <c r="IX631"/>
      <c r="IY631"/>
      <c r="IZ631"/>
      <c r="JA631"/>
      <c r="JB631"/>
      <c r="JC631"/>
      <c r="JD631"/>
      <c r="JE631"/>
      <c r="JF631"/>
      <c r="JG631"/>
      <c r="JH631"/>
      <c r="JI631"/>
      <c r="JJ631"/>
      <c r="JK631"/>
      <c r="JL631"/>
      <c r="JM631"/>
      <c r="JN631"/>
      <c r="JO631"/>
      <c r="JP631"/>
      <c r="JQ631"/>
      <c r="JR631"/>
      <c r="JS631"/>
      <c r="JT631"/>
      <c r="JU631"/>
      <c r="JV631"/>
      <c r="JW631"/>
      <c r="JX631"/>
      <c r="JY631"/>
      <c r="JZ631"/>
      <c r="KA631"/>
      <c r="KB631"/>
      <c r="KC631"/>
      <c r="KD631"/>
      <c r="KE631"/>
      <c r="KF631"/>
      <c r="KG631"/>
      <c r="KH631"/>
      <c r="KI631"/>
      <c r="KJ631"/>
      <c r="KK631"/>
      <c r="KL631"/>
      <c r="KM631"/>
      <c r="KN631"/>
      <c r="KO631"/>
      <c r="KP631"/>
      <c r="KQ631"/>
      <c r="KR631"/>
      <c r="KS631"/>
      <c r="KT631"/>
      <c r="KU631"/>
      <c r="KV631"/>
      <c r="KW631"/>
      <c r="KX631"/>
      <c r="KY631"/>
      <c r="KZ631"/>
      <c r="LA631"/>
      <c r="LB631"/>
      <c r="LC631"/>
      <c r="LD631"/>
      <c r="LE631"/>
      <c r="LF631"/>
      <c r="LG631"/>
      <c r="LH631"/>
      <c r="LI631"/>
      <c r="LJ631"/>
      <c r="LK631"/>
      <c r="LL631"/>
      <c r="LM631"/>
      <c r="LN631"/>
      <c r="LO631"/>
      <c r="LP631"/>
      <c r="LQ631"/>
      <c r="LR631"/>
      <c r="LS631"/>
      <c r="LT631"/>
      <c r="LU631"/>
      <c r="LV631"/>
      <c r="LW631"/>
      <c r="LX631"/>
      <c r="LY631"/>
      <c r="LZ631"/>
      <c r="MA631"/>
      <c r="MB631"/>
      <c r="MC631"/>
      <c r="MD631"/>
      <c r="ME631"/>
      <c r="MF631"/>
      <c r="MG631"/>
      <c r="MH631"/>
      <c r="MI631"/>
      <c r="MJ631"/>
      <c r="MK631"/>
      <c r="ML631"/>
      <c r="MM631"/>
      <c r="MN631"/>
      <c r="MO631"/>
      <c r="MP631"/>
      <c r="MQ631"/>
      <c r="MR631"/>
      <c r="MS631"/>
      <c r="MT631"/>
      <c r="MU631"/>
      <c r="MV631"/>
      <c r="MW631"/>
      <c r="MX631"/>
      <c r="MY631"/>
      <c r="MZ631"/>
      <c r="NA631"/>
      <c r="NB631"/>
      <c r="NC631"/>
      <c r="ND631"/>
      <c r="NE631"/>
      <c r="NF631"/>
      <c r="NG631"/>
      <c r="NH631"/>
      <c r="NI631"/>
      <c r="NJ631"/>
      <c r="NK631"/>
      <c r="NL631"/>
      <c r="NM631"/>
      <c r="NN631"/>
      <c r="NO631"/>
      <c r="NP631"/>
      <c r="NQ631"/>
      <c r="NR631"/>
      <c r="NS631"/>
      <c r="NT631"/>
      <c r="NU631"/>
      <c r="NV631"/>
      <c r="NW631"/>
      <c r="NX631"/>
      <c r="NY631"/>
      <c r="NZ631"/>
      <c r="OA631"/>
      <c r="OB631"/>
      <c r="OC631"/>
      <c r="OD631"/>
      <c r="OE631"/>
      <c r="OF631"/>
      <c r="OG631"/>
      <c r="OH631"/>
      <c r="OI631"/>
      <c r="OJ631"/>
      <c r="OK631"/>
      <c r="OL631"/>
      <c r="OM631"/>
      <c r="ON631"/>
      <c r="OO631"/>
      <c r="OP631"/>
      <c r="OQ631"/>
      <c r="OR631"/>
      <c r="OS631"/>
      <c r="OT631"/>
      <c r="OU631"/>
      <c r="OV631"/>
      <c r="OW631"/>
      <c r="OX631"/>
      <c r="OY631"/>
      <c r="OZ631"/>
      <c r="PA631"/>
      <c r="PB631"/>
      <c r="PC631"/>
      <c r="PD631"/>
      <c r="PE631"/>
      <c r="PF631"/>
      <c r="PG631"/>
      <c r="PH631"/>
      <c r="PI631"/>
      <c r="PJ631"/>
      <c r="PK631"/>
      <c r="PL631"/>
      <c r="PM631"/>
      <c r="PN631"/>
      <c r="PO631"/>
      <c r="PP631"/>
      <c r="PQ631"/>
      <c r="PR631"/>
      <c r="PS631"/>
      <c r="PT631"/>
      <c r="PU631"/>
      <c r="PV631"/>
      <c r="PW631"/>
      <c r="PX631"/>
      <c r="PY631"/>
      <c r="PZ631"/>
      <c r="QA631"/>
      <c r="QB631"/>
      <c r="QC631"/>
      <c r="QD631"/>
      <c r="QE631"/>
      <c r="QF631"/>
      <c r="QG631"/>
      <c r="QH631"/>
      <c r="QI631"/>
      <c r="QJ631"/>
      <c r="QK631"/>
      <c r="QL631"/>
      <c r="QM631"/>
      <c r="QN631"/>
      <c r="QO631"/>
      <c r="QP631"/>
      <c r="QQ631"/>
      <c r="QR631"/>
      <c r="QS631"/>
      <c r="QT631"/>
      <c r="QU631"/>
      <c r="QV631"/>
      <c r="QW631"/>
      <c r="QX631"/>
      <c r="QY631"/>
      <c r="QZ631"/>
      <c r="RA631"/>
      <c r="RB631"/>
      <c r="RC631"/>
      <c r="RD631"/>
      <c r="RE631"/>
      <c r="RF631"/>
      <c r="RG631"/>
      <c r="RH631"/>
      <c r="RI631"/>
      <c r="RJ631"/>
      <c r="RK631"/>
      <c r="RL631"/>
      <c r="RM631"/>
      <c r="RN631"/>
      <c r="RO631"/>
      <c r="RP631"/>
      <c r="RQ631"/>
      <c r="RR631"/>
      <c r="RS631"/>
      <c r="RT631"/>
      <c r="RU631"/>
      <c r="RV631"/>
      <c r="RW631"/>
      <c r="RX631"/>
      <c r="RY631"/>
      <c r="RZ631"/>
      <c r="SA631"/>
      <c r="SB631"/>
      <c r="SC631"/>
      <c r="SD631"/>
      <c r="SE631"/>
      <c r="SF631"/>
      <c r="SG631"/>
      <c r="SH631"/>
      <c r="SI631"/>
      <c r="SJ631"/>
      <c r="SK631"/>
      <c r="SL631"/>
      <c r="SM631"/>
      <c r="SN631"/>
      <c r="SO631"/>
      <c r="SP631"/>
      <c r="SQ631"/>
      <c r="SR631"/>
      <c r="SS631"/>
      <c r="ST631"/>
      <c r="SU631"/>
      <c r="SV631"/>
      <c r="SW631"/>
      <c r="SX631"/>
      <c r="SY631"/>
      <c r="SZ631"/>
      <c r="TA631"/>
      <c r="TB631"/>
      <c r="TC631"/>
      <c r="TD631"/>
      <c r="TE631"/>
      <c r="TF631"/>
      <c r="TG631"/>
      <c r="TH631"/>
      <c r="TI631"/>
      <c r="TJ631"/>
      <c r="TK631"/>
      <c r="TL631"/>
      <c r="TM631"/>
      <c r="TN631"/>
      <c r="TO631"/>
      <c r="TP631"/>
      <c r="TQ631"/>
      <c r="TR631"/>
      <c r="TS631"/>
      <c r="TT631"/>
      <c r="TU631"/>
      <c r="TV631"/>
      <c r="TW631"/>
      <c r="TX631"/>
      <c r="TY631"/>
      <c r="TZ631"/>
      <c r="UA631"/>
      <c r="UB631"/>
      <c r="UC631"/>
      <c r="UD631"/>
      <c r="UE631"/>
      <c r="UF631"/>
      <c r="UG631"/>
      <c r="UH631"/>
      <c r="UI631"/>
      <c r="UJ631"/>
      <c r="UK631"/>
      <c r="UL631"/>
      <c r="UM631"/>
      <c r="UN631"/>
      <c r="UO631"/>
      <c r="UP631"/>
      <c r="UQ631"/>
      <c r="UR631"/>
      <c r="US631"/>
      <c r="UT631"/>
      <c r="UU631"/>
      <c r="UV631"/>
      <c r="UW631"/>
      <c r="UX631"/>
      <c r="UY631"/>
      <c r="UZ631"/>
      <c r="VA631"/>
      <c r="VB631"/>
      <c r="VC631"/>
      <c r="VD631"/>
      <c r="VE631"/>
      <c r="VF631"/>
      <c r="VG631"/>
      <c r="VH631"/>
      <c r="VI631"/>
      <c r="VJ631"/>
      <c r="VK631"/>
      <c r="VL631"/>
      <c r="VM631"/>
      <c r="VN631"/>
      <c r="VO631"/>
      <c r="VP631"/>
      <c r="VQ631"/>
      <c r="VR631"/>
      <c r="VS631"/>
      <c r="VT631"/>
      <c r="VU631"/>
      <c r="VV631"/>
      <c r="VW631"/>
      <c r="VX631"/>
      <c r="VY631"/>
      <c r="VZ631"/>
      <c r="WA631"/>
      <c r="WB631"/>
      <c r="WC631"/>
      <c r="WD631"/>
      <c r="WE631"/>
      <c r="WF631"/>
      <c r="WG631"/>
      <c r="WH631"/>
      <c r="WI631"/>
      <c r="WJ631"/>
      <c r="WK631"/>
      <c r="WL631"/>
      <c r="WM631"/>
      <c r="WN631"/>
      <c r="WO631"/>
      <c r="WP631"/>
      <c r="WQ631"/>
      <c r="WR631"/>
      <c r="WS631"/>
      <c r="WT631"/>
      <c r="WU631"/>
      <c r="WV631"/>
      <c r="WW631"/>
      <c r="WX631"/>
      <c r="WY631"/>
      <c r="WZ631"/>
      <c r="XA631"/>
      <c r="XB631"/>
      <c r="XC631"/>
      <c r="XD631"/>
      <c r="XE631"/>
      <c r="XF631"/>
      <c r="XG631"/>
      <c r="XH631"/>
      <c r="XI631"/>
      <c r="XJ631"/>
      <c r="XK631"/>
      <c r="XL631"/>
      <c r="XM631"/>
      <c r="XN631"/>
      <c r="XO631"/>
      <c r="XP631"/>
      <c r="XQ631"/>
      <c r="XR631"/>
      <c r="XS631"/>
      <c r="XT631"/>
      <c r="XU631"/>
      <c r="XV631"/>
      <c r="XW631"/>
      <c r="XX631"/>
      <c r="XY631"/>
      <c r="XZ631"/>
      <c r="YA631"/>
      <c r="YB631"/>
      <c r="YC631"/>
      <c r="YD631"/>
      <c r="YE631"/>
      <c r="YF631"/>
      <c r="YG631"/>
      <c r="YH631"/>
      <c r="YI631"/>
      <c r="YJ631"/>
      <c r="YK631"/>
      <c r="YL631"/>
      <c r="YM631"/>
      <c r="YN631"/>
      <c r="YO631"/>
      <c r="YP631"/>
      <c r="YQ631"/>
      <c r="YR631"/>
      <c r="YS631"/>
      <c r="YT631"/>
      <c r="YU631"/>
      <c r="YV631"/>
      <c r="YW631"/>
      <c r="YX631"/>
      <c r="YY631"/>
      <c r="YZ631"/>
      <c r="ZA631"/>
      <c r="ZB631"/>
      <c r="ZC631"/>
      <c r="ZD631"/>
      <c r="ZE631"/>
      <c r="ZF631"/>
      <c r="ZG631"/>
      <c r="ZH631"/>
      <c r="ZI631"/>
      <c r="ZJ631"/>
      <c r="ZK631"/>
      <c r="ZL631"/>
      <c r="ZM631"/>
      <c r="ZN631"/>
      <c r="ZO631"/>
      <c r="ZP631"/>
      <c r="ZQ631"/>
      <c r="ZR631"/>
      <c r="ZS631"/>
      <c r="ZT631"/>
      <c r="ZU631"/>
      <c r="ZV631"/>
      <c r="ZW631"/>
      <c r="ZX631"/>
      <c r="ZY631"/>
      <c r="ZZ631"/>
      <c r="AAA631"/>
      <c r="AAB631"/>
      <c r="AAC631"/>
      <c r="AAD631"/>
      <c r="AAE631"/>
      <c r="AAF631"/>
      <c r="AAG631"/>
      <c r="AAH631"/>
      <c r="AAI631"/>
      <c r="AAJ631"/>
      <c r="AAK631"/>
      <c r="AAL631"/>
      <c r="AAM631"/>
      <c r="AAN631"/>
      <c r="AAO631"/>
      <c r="AAP631"/>
      <c r="AAQ631"/>
      <c r="AAR631"/>
      <c r="AAS631"/>
      <c r="AAT631"/>
      <c r="AAU631"/>
      <c r="AAV631"/>
      <c r="AAW631"/>
      <c r="AAX631"/>
      <c r="AAY631"/>
      <c r="AAZ631"/>
      <c r="ABA631"/>
      <c r="ABB631"/>
      <c r="ABC631"/>
      <c r="ABD631"/>
      <c r="ABE631"/>
      <c r="ABF631"/>
      <c r="ABG631"/>
      <c r="ABH631"/>
      <c r="ABI631"/>
      <c r="ABJ631"/>
      <c r="ABK631"/>
      <c r="ABL631"/>
      <c r="ABM631"/>
      <c r="ABN631"/>
      <c r="ABO631"/>
      <c r="ABP631"/>
      <c r="ABQ631"/>
      <c r="ABR631"/>
      <c r="ABS631"/>
      <c r="ABT631"/>
      <c r="ABU631"/>
      <c r="ABV631"/>
      <c r="ABW631"/>
      <c r="ABX631"/>
      <c r="ABY631"/>
      <c r="ABZ631"/>
      <c r="ACA631"/>
      <c r="ACB631"/>
      <c r="ACC631"/>
      <c r="ACD631"/>
      <c r="ACE631"/>
      <c r="ACF631"/>
      <c r="ACG631"/>
      <c r="ACH631"/>
      <c r="ACI631"/>
      <c r="ACJ631"/>
      <c r="ACK631"/>
      <c r="ACL631"/>
      <c r="ACM631"/>
      <c r="ACN631"/>
      <c r="ACO631"/>
      <c r="ACP631"/>
      <c r="ACQ631"/>
      <c r="ACR631"/>
      <c r="ACS631"/>
      <c r="ACT631"/>
      <c r="ACU631"/>
      <c r="ACV631"/>
      <c r="ACW631"/>
      <c r="ACX631"/>
      <c r="ACY631"/>
      <c r="ACZ631"/>
      <c r="ADA631"/>
      <c r="ADB631"/>
      <c r="ADC631"/>
      <c r="ADD631"/>
      <c r="ADE631"/>
      <c r="ADF631"/>
      <c r="ADG631"/>
      <c r="ADH631"/>
      <c r="ADI631"/>
      <c r="ADJ631"/>
      <c r="ADK631"/>
      <c r="ADL631"/>
      <c r="ADM631"/>
      <c r="ADN631"/>
      <c r="ADO631"/>
      <c r="ADP631"/>
      <c r="ADQ631"/>
      <c r="ADR631"/>
      <c r="ADS631"/>
      <c r="ADT631"/>
      <c r="ADU631"/>
      <c r="ADV631"/>
      <c r="ADW631"/>
      <c r="ADX631"/>
      <c r="ADY631"/>
      <c r="ADZ631"/>
      <c r="AEA631"/>
      <c r="AEB631"/>
      <c r="AEC631"/>
      <c r="AED631"/>
      <c r="AEE631"/>
      <c r="AEF631"/>
      <c r="AEG631"/>
      <c r="AEH631"/>
      <c r="AEI631"/>
      <c r="AEJ631"/>
      <c r="AEK631"/>
      <c r="AEL631"/>
      <c r="AEM631"/>
      <c r="AEN631"/>
      <c r="AEO631"/>
      <c r="AEP631"/>
      <c r="AEQ631"/>
      <c r="AER631"/>
      <c r="AES631"/>
      <c r="AET631"/>
      <c r="AEU631"/>
      <c r="AEV631"/>
      <c r="AEW631"/>
      <c r="AEX631"/>
      <c r="AEY631"/>
      <c r="AEZ631"/>
      <c r="AFA631"/>
      <c r="AFB631"/>
      <c r="AFC631"/>
      <c r="AFD631"/>
      <c r="AFE631"/>
      <c r="AFF631"/>
      <c r="AFG631"/>
      <c r="AFH631"/>
      <c r="AFI631"/>
      <c r="AFJ631"/>
      <c r="AFK631"/>
      <c r="AFL631"/>
      <c r="AFM631"/>
      <c r="AFN631"/>
      <c r="AFO631"/>
      <c r="AFP631"/>
      <c r="AFQ631"/>
      <c r="AFR631"/>
      <c r="AFS631"/>
      <c r="AFT631"/>
      <c r="AFU631"/>
      <c r="AFV631"/>
      <c r="AFW631"/>
      <c r="AFX631"/>
      <c r="AFY631"/>
      <c r="AFZ631"/>
      <c r="AGA631"/>
      <c r="AGB631"/>
      <c r="AGC631"/>
      <c r="AGD631"/>
      <c r="AGE631"/>
      <c r="AGF631"/>
      <c r="AGG631"/>
      <c r="AGH631"/>
      <c r="AGI631"/>
      <c r="AGJ631"/>
      <c r="AGK631"/>
      <c r="AGL631"/>
      <c r="AGM631"/>
      <c r="AGN631"/>
      <c r="AGO631"/>
      <c r="AGP631"/>
      <c r="AGQ631"/>
      <c r="AGR631"/>
      <c r="AGS631"/>
      <c r="AGT631"/>
      <c r="AGU631"/>
      <c r="AGV631"/>
      <c r="AGW631"/>
      <c r="AGX631"/>
      <c r="AGY631"/>
      <c r="AGZ631"/>
      <c r="AHA631"/>
      <c r="AHB631"/>
      <c r="AHC631"/>
      <c r="AHD631"/>
      <c r="AHE631"/>
      <c r="AHF631"/>
      <c r="AHG631"/>
      <c r="AHH631"/>
      <c r="AHI631"/>
      <c r="AHJ631"/>
      <c r="AHK631"/>
      <c r="AHL631"/>
      <c r="AHM631"/>
      <c r="AHN631"/>
      <c r="AHO631"/>
      <c r="AHP631"/>
      <c r="AHQ631"/>
      <c r="AHR631"/>
      <c r="AHS631"/>
      <c r="AHT631"/>
      <c r="AHU631"/>
      <c r="AHV631"/>
      <c r="AHW631"/>
      <c r="AHX631"/>
      <c r="AHY631"/>
      <c r="AHZ631"/>
      <c r="AIA631"/>
      <c r="AIB631"/>
      <c r="AIC631"/>
      <c r="AID631"/>
      <c r="AIE631"/>
      <c r="AIF631"/>
      <c r="AIG631"/>
      <c r="AIH631"/>
      <c r="AII631"/>
      <c r="AIJ631"/>
      <c r="AIK631"/>
      <c r="AIL631"/>
      <c r="AIM631"/>
      <c r="AIN631"/>
      <c r="AIO631"/>
      <c r="AIP631"/>
      <c r="AIQ631"/>
      <c r="AIR631"/>
      <c r="AIS631"/>
      <c r="AIT631"/>
      <c r="AIU631"/>
      <c r="AIV631"/>
      <c r="AIW631"/>
      <c r="AIX631"/>
      <c r="AIY631"/>
      <c r="AIZ631"/>
      <c r="AJA631"/>
      <c r="AJB631"/>
      <c r="AJC631"/>
      <c r="AJD631"/>
      <c r="AJE631"/>
      <c r="AJF631"/>
      <c r="AJG631"/>
      <c r="AJH631"/>
      <c r="AJI631"/>
      <c r="AJJ631"/>
      <c r="AJK631"/>
      <c r="AJL631"/>
      <c r="AJM631"/>
      <c r="AJN631"/>
      <c r="AJO631"/>
      <c r="AJP631"/>
      <c r="AJQ631"/>
      <c r="AJR631"/>
      <c r="AJS631"/>
      <c r="AJT631"/>
      <c r="AJU631"/>
      <c r="AJV631"/>
      <c r="AJW631"/>
      <c r="AJX631"/>
      <c r="AJY631"/>
      <c r="AJZ631"/>
      <c r="AKA631"/>
      <c r="AKB631"/>
      <c r="AKC631"/>
      <c r="AKD631"/>
      <c r="AKE631"/>
      <c r="AKF631"/>
      <c r="AKG631"/>
      <c r="AKH631"/>
      <c r="AKI631"/>
      <c r="AKJ631"/>
      <c r="AKK631"/>
      <c r="AKL631"/>
      <c r="AKM631"/>
      <c r="AKN631"/>
      <c r="AKO631"/>
      <c r="AKP631"/>
      <c r="AKQ631"/>
      <c r="AKR631"/>
      <c r="AKS631"/>
      <c r="AKT631"/>
      <c r="AKU631"/>
      <c r="AKV631"/>
      <c r="AKW631"/>
      <c r="AKX631"/>
      <c r="AKY631"/>
      <c r="AKZ631"/>
      <c r="ALA631"/>
      <c r="ALB631"/>
      <c r="ALC631"/>
      <c r="ALD631"/>
      <c r="ALE631"/>
      <c r="ALF631"/>
      <c r="ALG631"/>
      <c r="ALH631"/>
      <c r="ALI631"/>
      <c r="ALJ631"/>
      <c r="ALK631"/>
      <c r="ALL631"/>
      <c r="ALM631"/>
      <c r="ALN631"/>
      <c r="ALO631"/>
      <c r="ALP631"/>
      <c r="ALQ631"/>
      <c r="ALR631"/>
      <c r="ALS631"/>
      <c r="ALT631"/>
      <c r="ALU631"/>
      <c r="ALV631"/>
      <c r="ALW631"/>
      <c r="ALX631"/>
      <c r="ALY631"/>
      <c r="ALZ631"/>
      <c r="AMA631"/>
      <c r="AMB631"/>
      <c r="AMC631"/>
      <c r="AMD631"/>
      <c r="AME631"/>
      <c r="AMF631"/>
      <c r="AMG631"/>
      <c r="AMH631"/>
      <c r="AMI631"/>
      <c r="AMJ631"/>
    </row>
    <row r="632" spans="1:1024" ht="45">
      <c r="A632" s="41" t="s">
        <v>875</v>
      </c>
      <c r="B632" s="41" t="s">
        <v>876</v>
      </c>
      <c r="C632"/>
      <c r="D632"/>
      <c r="E632"/>
      <c r="F632"/>
      <c r="G632"/>
      <c r="H632"/>
      <c r="I632" s="38">
        <f t="shared" si="9"/>
        <v>2</v>
      </c>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c r="IW632"/>
      <c r="IX632"/>
      <c r="IY632"/>
      <c r="IZ632"/>
      <c r="JA632"/>
      <c r="JB632"/>
      <c r="JC632"/>
      <c r="JD632"/>
      <c r="JE632"/>
      <c r="JF632"/>
      <c r="JG632"/>
      <c r="JH632"/>
      <c r="JI632"/>
      <c r="JJ632"/>
      <c r="JK632"/>
      <c r="JL632"/>
      <c r="JM632"/>
      <c r="JN632"/>
      <c r="JO632"/>
      <c r="JP632"/>
      <c r="JQ632"/>
      <c r="JR632"/>
      <c r="JS632"/>
      <c r="JT632"/>
      <c r="JU632"/>
      <c r="JV632"/>
      <c r="JW632"/>
      <c r="JX632"/>
      <c r="JY632"/>
      <c r="JZ632"/>
      <c r="KA632"/>
      <c r="KB632"/>
      <c r="KC632"/>
      <c r="KD632"/>
      <c r="KE632"/>
      <c r="KF632"/>
      <c r="KG632"/>
      <c r="KH632"/>
      <c r="KI632"/>
      <c r="KJ632"/>
      <c r="KK632"/>
      <c r="KL632"/>
      <c r="KM632"/>
      <c r="KN632"/>
      <c r="KO632"/>
      <c r="KP632"/>
      <c r="KQ632"/>
      <c r="KR632"/>
      <c r="KS632"/>
      <c r="KT632"/>
      <c r="KU632"/>
      <c r="KV632"/>
      <c r="KW632"/>
      <c r="KX632"/>
      <c r="KY632"/>
      <c r="KZ632"/>
      <c r="LA632"/>
      <c r="LB632"/>
      <c r="LC632"/>
      <c r="LD632"/>
      <c r="LE632"/>
      <c r="LF632"/>
      <c r="LG632"/>
      <c r="LH632"/>
      <c r="LI632"/>
      <c r="LJ632"/>
      <c r="LK632"/>
      <c r="LL632"/>
      <c r="LM632"/>
      <c r="LN632"/>
      <c r="LO632"/>
      <c r="LP632"/>
      <c r="LQ632"/>
      <c r="LR632"/>
      <c r="LS632"/>
      <c r="LT632"/>
      <c r="LU632"/>
      <c r="LV632"/>
      <c r="LW632"/>
      <c r="LX632"/>
      <c r="LY632"/>
      <c r="LZ632"/>
      <c r="MA632"/>
      <c r="MB632"/>
      <c r="MC632"/>
      <c r="MD632"/>
      <c r="ME632"/>
      <c r="MF632"/>
      <c r="MG632"/>
      <c r="MH632"/>
      <c r="MI632"/>
      <c r="MJ632"/>
      <c r="MK632"/>
      <c r="ML632"/>
      <c r="MM632"/>
      <c r="MN632"/>
      <c r="MO632"/>
      <c r="MP632"/>
      <c r="MQ632"/>
      <c r="MR632"/>
      <c r="MS632"/>
      <c r="MT632"/>
      <c r="MU632"/>
      <c r="MV632"/>
      <c r="MW632"/>
      <c r="MX632"/>
      <c r="MY632"/>
      <c r="MZ632"/>
      <c r="NA632"/>
      <c r="NB632"/>
      <c r="NC632"/>
      <c r="ND632"/>
      <c r="NE632"/>
      <c r="NF632"/>
      <c r="NG632"/>
      <c r="NH632"/>
      <c r="NI632"/>
      <c r="NJ632"/>
      <c r="NK632"/>
      <c r="NL632"/>
      <c r="NM632"/>
      <c r="NN632"/>
      <c r="NO632"/>
      <c r="NP632"/>
      <c r="NQ632"/>
      <c r="NR632"/>
      <c r="NS632"/>
      <c r="NT632"/>
      <c r="NU632"/>
      <c r="NV632"/>
      <c r="NW632"/>
      <c r="NX632"/>
      <c r="NY632"/>
      <c r="NZ632"/>
      <c r="OA632"/>
      <c r="OB632"/>
      <c r="OC632"/>
      <c r="OD632"/>
      <c r="OE632"/>
      <c r="OF632"/>
      <c r="OG632"/>
      <c r="OH632"/>
      <c r="OI632"/>
      <c r="OJ632"/>
      <c r="OK632"/>
      <c r="OL632"/>
      <c r="OM632"/>
      <c r="ON632"/>
      <c r="OO632"/>
      <c r="OP632"/>
      <c r="OQ632"/>
      <c r="OR632"/>
      <c r="OS632"/>
      <c r="OT632"/>
      <c r="OU632"/>
      <c r="OV632"/>
      <c r="OW632"/>
      <c r="OX632"/>
      <c r="OY632"/>
      <c r="OZ632"/>
      <c r="PA632"/>
      <c r="PB632"/>
      <c r="PC632"/>
      <c r="PD632"/>
      <c r="PE632"/>
      <c r="PF632"/>
      <c r="PG632"/>
      <c r="PH632"/>
      <c r="PI632"/>
      <c r="PJ632"/>
      <c r="PK632"/>
      <c r="PL632"/>
      <c r="PM632"/>
      <c r="PN632"/>
      <c r="PO632"/>
      <c r="PP632"/>
      <c r="PQ632"/>
      <c r="PR632"/>
      <c r="PS632"/>
      <c r="PT632"/>
      <c r="PU632"/>
      <c r="PV632"/>
      <c r="PW632"/>
      <c r="PX632"/>
      <c r="PY632"/>
      <c r="PZ632"/>
      <c r="QA632"/>
      <c r="QB632"/>
      <c r="QC632"/>
      <c r="QD632"/>
      <c r="QE632"/>
      <c r="QF632"/>
      <c r="QG632"/>
      <c r="QH632"/>
      <c r="QI632"/>
      <c r="QJ632"/>
      <c r="QK632"/>
      <c r="QL632"/>
      <c r="QM632"/>
      <c r="QN632"/>
      <c r="QO632"/>
      <c r="QP632"/>
      <c r="QQ632"/>
      <c r="QR632"/>
      <c r="QS632"/>
      <c r="QT632"/>
      <c r="QU632"/>
      <c r="QV632"/>
      <c r="QW632"/>
      <c r="QX632"/>
      <c r="QY632"/>
      <c r="QZ632"/>
      <c r="RA632"/>
      <c r="RB632"/>
      <c r="RC632"/>
      <c r="RD632"/>
      <c r="RE632"/>
      <c r="RF632"/>
      <c r="RG632"/>
      <c r="RH632"/>
      <c r="RI632"/>
      <c r="RJ632"/>
      <c r="RK632"/>
      <c r="RL632"/>
      <c r="RM632"/>
      <c r="RN632"/>
      <c r="RO632"/>
      <c r="RP632"/>
      <c r="RQ632"/>
      <c r="RR632"/>
      <c r="RS632"/>
      <c r="RT632"/>
      <c r="RU632"/>
      <c r="RV632"/>
      <c r="RW632"/>
      <c r="RX632"/>
      <c r="RY632"/>
      <c r="RZ632"/>
      <c r="SA632"/>
      <c r="SB632"/>
      <c r="SC632"/>
      <c r="SD632"/>
      <c r="SE632"/>
      <c r="SF632"/>
      <c r="SG632"/>
      <c r="SH632"/>
      <c r="SI632"/>
      <c r="SJ632"/>
      <c r="SK632"/>
      <c r="SL632"/>
      <c r="SM632"/>
      <c r="SN632"/>
      <c r="SO632"/>
      <c r="SP632"/>
      <c r="SQ632"/>
      <c r="SR632"/>
      <c r="SS632"/>
      <c r="ST632"/>
      <c r="SU632"/>
      <c r="SV632"/>
      <c r="SW632"/>
      <c r="SX632"/>
      <c r="SY632"/>
      <c r="SZ632"/>
      <c r="TA632"/>
      <c r="TB632"/>
      <c r="TC632"/>
      <c r="TD632"/>
      <c r="TE632"/>
      <c r="TF632"/>
      <c r="TG632"/>
      <c r="TH632"/>
      <c r="TI632"/>
      <c r="TJ632"/>
      <c r="TK632"/>
      <c r="TL632"/>
      <c r="TM632"/>
      <c r="TN632"/>
      <c r="TO632"/>
      <c r="TP632"/>
      <c r="TQ632"/>
      <c r="TR632"/>
      <c r="TS632"/>
      <c r="TT632"/>
      <c r="TU632"/>
      <c r="TV632"/>
      <c r="TW632"/>
      <c r="TX632"/>
      <c r="TY632"/>
      <c r="TZ632"/>
      <c r="UA632"/>
      <c r="UB632"/>
      <c r="UC632"/>
      <c r="UD632"/>
      <c r="UE632"/>
      <c r="UF632"/>
      <c r="UG632"/>
      <c r="UH632"/>
      <c r="UI632"/>
      <c r="UJ632"/>
      <c r="UK632"/>
      <c r="UL632"/>
      <c r="UM632"/>
      <c r="UN632"/>
      <c r="UO632"/>
      <c r="UP632"/>
      <c r="UQ632"/>
      <c r="UR632"/>
      <c r="US632"/>
      <c r="UT632"/>
      <c r="UU632"/>
      <c r="UV632"/>
      <c r="UW632"/>
      <c r="UX632"/>
      <c r="UY632"/>
      <c r="UZ632"/>
      <c r="VA632"/>
      <c r="VB632"/>
      <c r="VC632"/>
      <c r="VD632"/>
      <c r="VE632"/>
      <c r="VF632"/>
      <c r="VG632"/>
      <c r="VH632"/>
      <c r="VI632"/>
      <c r="VJ632"/>
      <c r="VK632"/>
      <c r="VL632"/>
      <c r="VM632"/>
      <c r="VN632"/>
      <c r="VO632"/>
      <c r="VP632"/>
      <c r="VQ632"/>
      <c r="VR632"/>
      <c r="VS632"/>
      <c r="VT632"/>
      <c r="VU632"/>
      <c r="VV632"/>
      <c r="VW632"/>
      <c r="VX632"/>
      <c r="VY632"/>
      <c r="VZ632"/>
      <c r="WA632"/>
      <c r="WB632"/>
      <c r="WC632"/>
      <c r="WD632"/>
      <c r="WE632"/>
      <c r="WF632"/>
      <c r="WG632"/>
      <c r="WH632"/>
      <c r="WI632"/>
      <c r="WJ632"/>
      <c r="WK632"/>
      <c r="WL632"/>
      <c r="WM632"/>
      <c r="WN632"/>
      <c r="WO632"/>
      <c r="WP632"/>
      <c r="WQ632"/>
      <c r="WR632"/>
      <c r="WS632"/>
      <c r="WT632"/>
      <c r="WU632"/>
      <c r="WV632"/>
      <c r="WW632"/>
      <c r="WX632"/>
      <c r="WY632"/>
      <c r="WZ632"/>
      <c r="XA632"/>
      <c r="XB632"/>
      <c r="XC632"/>
      <c r="XD632"/>
      <c r="XE632"/>
      <c r="XF632"/>
      <c r="XG632"/>
      <c r="XH632"/>
      <c r="XI632"/>
      <c r="XJ632"/>
      <c r="XK632"/>
      <c r="XL632"/>
      <c r="XM632"/>
      <c r="XN632"/>
      <c r="XO632"/>
      <c r="XP632"/>
      <c r="XQ632"/>
      <c r="XR632"/>
      <c r="XS632"/>
      <c r="XT632"/>
      <c r="XU632"/>
      <c r="XV632"/>
      <c r="XW632"/>
      <c r="XX632"/>
      <c r="XY632"/>
      <c r="XZ632"/>
      <c r="YA632"/>
      <c r="YB632"/>
      <c r="YC632"/>
      <c r="YD632"/>
      <c r="YE632"/>
      <c r="YF632"/>
      <c r="YG632"/>
      <c r="YH632"/>
      <c r="YI632"/>
      <c r="YJ632"/>
      <c r="YK632"/>
      <c r="YL632"/>
      <c r="YM632"/>
      <c r="YN632"/>
      <c r="YO632"/>
      <c r="YP632"/>
      <c r="YQ632"/>
      <c r="YR632"/>
      <c r="YS632"/>
      <c r="YT632"/>
      <c r="YU632"/>
      <c r="YV632"/>
      <c r="YW632"/>
      <c r="YX632"/>
      <c r="YY632"/>
      <c r="YZ632"/>
      <c r="ZA632"/>
      <c r="ZB632"/>
      <c r="ZC632"/>
      <c r="ZD632"/>
      <c r="ZE632"/>
      <c r="ZF632"/>
      <c r="ZG632"/>
      <c r="ZH632"/>
      <c r="ZI632"/>
      <c r="ZJ632"/>
      <c r="ZK632"/>
      <c r="ZL632"/>
      <c r="ZM632"/>
      <c r="ZN632"/>
      <c r="ZO632"/>
      <c r="ZP632"/>
      <c r="ZQ632"/>
      <c r="ZR632"/>
      <c r="ZS632"/>
      <c r="ZT632"/>
      <c r="ZU632"/>
      <c r="ZV632"/>
      <c r="ZW632"/>
      <c r="ZX632"/>
      <c r="ZY632"/>
      <c r="ZZ632"/>
      <c r="AAA632"/>
      <c r="AAB632"/>
      <c r="AAC632"/>
      <c r="AAD632"/>
      <c r="AAE632"/>
      <c r="AAF632"/>
      <c r="AAG632"/>
      <c r="AAH632"/>
      <c r="AAI632"/>
      <c r="AAJ632"/>
      <c r="AAK632"/>
      <c r="AAL632"/>
      <c r="AAM632"/>
      <c r="AAN632"/>
      <c r="AAO632"/>
      <c r="AAP632"/>
      <c r="AAQ632"/>
      <c r="AAR632"/>
      <c r="AAS632"/>
      <c r="AAT632"/>
      <c r="AAU632"/>
      <c r="AAV632"/>
      <c r="AAW632"/>
      <c r="AAX632"/>
      <c r="AAY632"/>
      <c r="AAZ632"/>
      <c r="ABA632"/>
      <c r="ABB632"/>
      <c r="ABC632"/>
      <c r="ABD632"/>
      <c r="ABE632"/>
      <c r="ABF632"/>
      <c r="ABG632"/>
      <c r="ABH632"/>
      <c r="ABI632"/>
      <c r="ABJ632"/>
      <c r="ABK632"/>
      <c r="ABL632"/>
      <c r="ABM632"/>
      <c r="ABN632"/>
      <c r="ABO632"/>
      <c r="ABP632"/>
      <c r="ABQ632"/>
      <c r="ABR632"/>
      <c r="ABS632"/>
      <c r="ABT632"/>
      <c r="ABU632"/>
      <c r="ABV632"/>
      <c r="ABW632"/>
      <c r="ABX632"/>
      <c r="ABY632"/>
      <c r="ABZ632"/>
      <c r="ACA632"/>
      <c r="ACB632"/>
      <c r="ACC632"/>
      <c r="ACD632"/>
      <c r="ACE632"/>
      <c r="ACF632"/>
      <c r="ACG632"/>
      <c r="ACH632"/>
      <c r="ACI632"/>
      <c r="ACJ632"/>
      <c r="ACK632"/>
      <c r="ACL632"/>
      <c r="ACM632"/>
      <c r="ACN632"/>
      <c r="ACO632"/>
      <c r="ACP632"/>
      <c r="ACQ632"/>
      <c r="ACR632"/>
      <c r="ACS632"/>
      <c r="ACT632"/>
      <c r="ACU632"/>
      <c r="ACV632"/>
      <c r="ACW632"/>
      <c r="ACX632"/>
      <c r="ACY632"/>
      <c r="ACZ632"/>
      <c r="ADA632"/>
      <c r="ADB632"/>
      <c r="ADC632"/>
      <c r="ADD632"/>
      <c r="ADE632"/>
      <c r="ADF632"/>
      <c r="ADG632"/>
      <c r="ADH632"/>
      <c r="ADI632"/>
      <c r="ADJ632"/>
      <c r="ADK632"/>
      <c r="ADL632"/>
      <c r="ADM632"/>
      <c r="ADN632"/>
      <c r="ADO632"/>
      <c r="ADP632"/>
      <c r="ADQ632"/>
      <c r="ADR632"/>
      <c r="ADS632"/>
      <c r="ADT632"/>
      <c r="ADU632"/>
      <c r="ADV632"/>
      <c r="ADW632"/>
      <c r="ADX632"/>
      <c r="ADY632"/>
      <c r="ADZ632"/>
      <c r="AEA632"/>
      <c r="AEB632"/>
      <c r="AEC632"/>
      <c r="AED632"/>
      <c r="AEE632"/>
      <c r="AEF632"/>
      <c r="AEG632"/>
      <c r="AEH632"/>
      <c r="AEI632"/>
      <c r="AEJ632"/>
      <c r="AEK632"/>
      <c r="AEL632"/>
      <c r="AEM632"/>
      <c r="AEN632"/>
      <c r="AEO632"/>
      <c r="AEP632"/>
      <c r="AEQ632"/>
      <c r="AER632"/>
      <c r="AES632"/>
      <c r="AET632"/>
      <c r="AEU632"/>
      <c r="AEV632"/>
      <c r="AEW632"/>
      <c r="AEX632"/>
      <c r="AEY632"/>
      <c r="AEZ632"/>
      <c r="AFA632"/>
      <c r="AFB632"/>
      <c r="AFC632"/>
      <c r="AFD632"/>
      <c r="AFE632"/>
      <c r="AFF632"/>
      <c r="AFG632"/>
      <c r="AFH632"/>
      <c r="AFI632"/>
      <c r="AFJ632"/>
      <c r="AFK632"/>
      <c r="AFL632"/>
      <c r="AFM632"/>
      <c r="AFN632"/>
      <c r="AFO632"/>
      <c r="AFP632"/>
      <c r="AFQ632"/>
      <c r="AFR632"/>
      <c r="AFS632"/>
      <c r="AFT632"/>
      <c r="AFU632"/>
      <c r="AFV632"/>
      <c r="AFW632"/>
      <c r="AFX632"/>
      <c r="AFY632"/>
      <c r="AFZ632"/>
      <c r="AGA632"/>
      <c r="AGB632"/>
      <c r="AGC632"/>
      <c r="AGD632"/>
      <c r="AGE632"/>
      <c r="AGF632"/>
      <c r="AGG632"/>
      <c r="AGH632"/>
      <c r="AGI632"/>
      <c r="AGJ632"/>
      <c r="AGK632"/>
      <c r="AGL632"/>
      <c r="AGM632"/>
      <c r="AGN632"/>
      <c r="AGO632"/>
      <c r="AGP632"/>
      <c r="AGQ632"/>
      <c r="AGR632"/>
      <c r="AGS632"/>
      <c r="AGT632"/>
      <c r="AGU632"/>
      <c r="AGV632"/>
      <c r="AGW632"/>
      <c r="AGX632"/>
      <c r="AGY632"/>
      <c r="AGZ632"/>
      <c r="AHA632"/>
      <c r="AHB632"/>
      <c r="AHC632"/>
      <c r="AHD632"/>
      <c r="AHE632"/>
      <c r="AHF632"/>
      <c r="AHG632"/>
      <c r="AHH632"/>
      <c r="AHI632"/>
      <c r="AHJ632"/>
      <c r="AHK632"/>
      <c r="AHL632"/>
      <c r="AHM632"/>
      <c r="AHN632"/>
      <c r="AHO632"/>
      <c r="AHP632"/>
      <c r="AHQ632"/>
      <c r="AHR632"/>
      <c r="AHS632"/>
      <c r="AHT632"/>
      <c r="AHU632"/>
      <c r="AHV632"/>
      <c r="AHW632"/>
      <c r="AHX632"/>
      <c r="AHY632"/>
      <c r="AHZ632"/>
      <c r="AIA632"/>
      <c r="AIB632"/>
      <c r="AIC632"/>
      <c r="AID632"/>
      <c r="AIE632"/>
      <c r="AIF632"/>
      <c r="AIG632"/>
      <c r="AIH632"/>
      <c r="AII632"/>
      <c r="AIJ632"/>
      <c r="AIK632"/>
      <c r="AIL632"/>
      <c r="AIM632"/>
      <c r="AIN632"/>
      <c r="AIO632"/>
      <c r="AIP632"/>
      <c r="AIQ632"/>
      <c r="AIR632"/>
      <c r="AIS632"/>
      <c r="AIT632"/>
      <c r="AIU632"/>
      <c r="AIV632"/>
      <c r="AIW632"/>
      <c r="AIX632"/>
      <c r="AIY632"/>
      <c r="AIZ632"/>
      <c r="AJA632"/>
      <c r="AJB632"/>
      <c r="AJC632"/>
      <c r="AJD632"/>
      <c r="AJE632"/>
      <c r="AJF632"/>
      <c r="AJG632"/>
      <c r="AJH632"/>
      <c r="AJI632"/>
      <c r="AJJ632"/>
      <c r="AJK632"/>
      <c r="AJL632"/>
      <c r="AJM632"/>
      <c r="AJN632"/>
      <c r="AJO632"/>
      <c r="AJP632"/>
      <c r="AJQ632"/>
      <c r="AJR632"/>
      <c r="AJS632"/>
      <c r="AJT632"/>
      <c r="AJU632"/>
      <c r="AJV632"/>
      <c r="AJW632"/>
      <c r="AJX632"/>
      <c r="AJY632"/>
      <c r="AJZ632"/>
      <c r="AKA632"/>
      <c r="AKB632"/>
      <c r="AKC632"/>
      <c r="AKD632"/>
      <c r="AKE632"/>
      <c r="AKF632"/>
      <c r="AKG632"/>
      <c r="AKH632"/>
      <c r="AKI632"/>
      <c r="AKJ632"/>
      <c r="AKK632"/>
      <c r="AKL632"/>
      <c r="AKM632"/>
      <c r="AKN632"/>
      <c r="AKO632"/>
      <c r="AKP632"/>
      <c r="AKQ632"/>
      <c r="AKR632"/>
      <c r="AKS632"/>
      <c r="AKT632"/>
      <c r="AKU632"/>
      <c r="AKV632"/>
      <c r="AKW632"/>
      <c r="AKX632"/>
      <c r="AKY632"/>
      <c r="AKZ632"/>
      <c r="ALA632"/>
      <c r="ALB632"/>
      <c r="ALC632"/>
      <c r="ALD632"/>
      <c r="ALE632"/>
      <c r="ALF632"/>
      <c r="ALG632"/>
      <c r="ALH632"/>
      <c r="ALI632"/>
      <c r="ALJ632"/>
      <c r="ALK632"/>
      <c r="ALL632"/>
      <c r="ALM632"/>
      <c r="ALN632"/>
      <c r="ALO632"/>
      <c r="ALP632"/>
      <c r="ALQ632"/>
      <c r="ALR632"/>
      <c r="ALS632"/>
      <c r="ALT632"/>
      <c r="ALU632"/>
      <c r="ALV632"/>
      <c r="ALW632"/>
      <c r="ALX632"/>
      <c r="ALY632"/>
      <c r="ALZ632"/>
      <c r="AMA632"/>
      <c r="AMB632"/>
      <c r="AMC632"/>
      <c r="AMD632"/>
      <c r="AME632"/>
      <c r="AMF632"/>
      <c r="AMG632"/>
      <c r="AMH632"/>
      <c r="AMI632"/>
      <c r="AMJ632"/>
    </row>
    <row r="633" spans="1:1024" ht="45">
      <c r="A633" s="41" t="s">
        <v>878</v>
      </c>
      <c r="B633" s="41" t="s">
        <v>2934</v>
      </c>
      <c r="C633"/>
      <c r="D633"/>
      <c r="E633"/>
      <c r="F633"/>
      <c r="G633"/>
      <c r="H633"/>
      <c r="I633" s="38">
        <f t="shared" si="9"/>
        <v>2</v>
      </c>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c r="IW633"/>
      <c r="IX633"/>
      <c r="IY633"/>
      <c r="IZ633"/>
      <c r="JA633"/>
      <c r="JB633"/>
      <c r="JC633"/>
      <c r="JD633"/>
      <c r="JE633"/>
      <c r="JF633"/>
      <c r="JG633"/>
      <c r="JH633"/>
      <c r="JI633"/>
      <c r="JJ633"/>
      <c r="JK633"/>
      <c r="JL633"/>
      <c r="JM633"/>
      <c r="JN633"/>
      <c r="JO633"/>
      <c r="JP633"/>
      <c r="JQ633"/>
      <c r="JR633"/>
      <c r="JS633"/>
      <c r="JT633"/>
      <c r="JU633"/>
      <c r="JV633"/>
      <c r="JW633"/>
      <c r="JX633"/>
      <c r="JY633"/>
      <c r="JZ633"/>
      <c r="KA633"/>
      <c r="KB633"/>
      <c r="KC633"/>
      <c r="KD633"/>
      <c r="KE633"/>
      <c r="KF633"/>
      <c r="KG633"/>
      <c r="KH633"/>
      <c r="KI633"/>
      <c r="KJ633"/>
      <c r="KK633"/>
      <c r="KL633"/>
      <c r="KM633"/>
      <c r="KN633"/>
      <c r="KO633"/>
      <c r="KP633"/>
      <c r="KQ633"/>
      <c r="KR633"/>
      <c r="KS633"/>
      <c r="KT633"/>
      <c r="KU633"/>
      <c r="KV633"/>
      <c r="KW633"/>
      <c r="KX633"/>
      <c r="KY633"/>
      <c r="KZ633"/>
      <c r="LA633"/>
      <c r="LB633"/>
      <c r="LC633"/>
      <c r="LD633"/>
      <c r="LE633"/>
      <c r="LF633"/>
      <c r="LG633"/>
      <c r="LH633"/>
      <c r="LI633"/>
      <c r="LJ633"/>
      <c r="LK633"/>
      <c r="LL633"/>
      <c r="LM633"/>
      <c r="LN633"/>
      <c r="LO633"/>
      <c r="LP633"/>
      <c r="LQ633"/>
      <c r="LR633"/>
      <c r="LS633"/>
      <c r="LT633"/>
      <c r="LU633"/>
      <c r="LV633"/>
      <c r="LW633"/>
      <c r="LX633"/>
      <c r="LY633"/>
      <c r="LZ633"/>
      <c r="MA633"/>
      <c r="MB633"/>
      <c r="MC633"/>
      <c r="MD633"/>
      <c r="ME633"/>
      <c r="MF633"/>
      <c r="MG633"/>
      <c r="MH633"/>
      <c r="MI633"/>
      <c r="MJ633"/>
      <c r="MK633"/>
      <c r="ML633"/>
      <c r="MM633"/>
      <c r="MN633"/>
      <c r="MO633"/>
      <c r="MP633"/>
      <c r="MQ633"/>
      <c r="MR633"/>
      <c r="MS633"/>
      <c r="MT633"/>
      <c r="MU633"/>
      <c r="MV633"/>
      <c r="MW633"/>
      <c r="MX633"/>
      <c r="MY633"/>
      <c r="MZ633"/>
      <c r="NA633"/>
      <c r="NB633"/>
      <c r="NC633"/>
      <c r="ND633"/>
      <c r="NE633"/>
      <c r="NF633"/>
      <c r="NG633"/>
      <c r="NH633"/>
      <c r="NI633"/>
      <c r="NJ633"/>
      <c r="NK633"/>
      <c r="NL633"/>
      <c r="NM633"/>
      <c r="NN633"/>
      <c r="NO633"/>
      <c r="NP633"/>
      <c r="NQ633"/>
      <c r="NR633"/>
      <c r="NS633"/>
      <c r="NT633"/>
      <c r="NU633"/>
      <c r="NV633"/>
      <c r="NW633"/>
      <c r="NX633"/>
      <c r="NY633"/>
      <c r="NZ633"/>
      <c r="OA633"/>
      <c r="OB633"/>
      <c r="OC633"/>
      <c r="OD633"/>
      <c r="OE633"/>
      <c r="OF633"/>
      <c r="OG633"/>
      <c r="OH633"/>
      <c r="OI633"/>
      <c r="OJ633"/>
      <c r="OK633"/>
      <c r="OL633"/>
      <c r="OM633"/>
      <c r="ON633"/>
      <c r="OO633"/>
      <c r="OP633"/>
      <c r="OQ633"/>
      <c r="OR633"/>
      <c r="OS633"/>
      <c r="OT633"/>
      <c r="OU633"/>
      <c r="OV633"/>
      <c r="OW633"/>
      <c r="OX633"/>
      <c r="OY633"/>
      <c r="OZ633"/>
      <c r="PA633"/>
      <c r="PB633"/>
      <c r="PC633"/>
      <c r="PD633"/>
      <c r="PE633"/>
      <c r="PF633"/>
      <c r="PG633"/>
      <c r="PH633"/>
      <c r="PI633"/>
      <c r="PJ633"/>
      <c r="PK633"/>
      <c r="PL633"/>
      <c r="PM633"/>
      <c r="PN633"/>
      <c r="PO633"/>
      <c r="PP633"/>
      <c r="PQ633"/>
      <c r="PR633"/>
      <c r="PS633"/>
      <c r="PT633"/>
      <c r="PU633"/>
      <c r="PV633"/>
      <c r="PW633"/>
      <c r="PX633"/>
      <c r="PY633"/>
      <c r="PZ633"/>
      <c r="QA633"/>
      <c r="QB633"/>
      <c r="QC633"/>
      <c r="QD633"/>
      <c r="QE633"/>
      <c r="QF633"/>
      <c r="QG633"/>
      <c r="QH633"/>
      <c r="QI633"/>
      <c r="QJ633"/>
      <c r="QK633"/>
      <c r="QL633"/>
      <c r="QM633"/>
      <c r="QN633"/>
      <c r="QO633"/>
      <c r="QP633"/>
      <c r="QQ633"/>
      <c r="QR633"/>
      <c r="QS633"/>
      <c r="QT633"/>
      <c r="QU633"/>
      <c r="QV633"/>
      <c r="QW633"/>
      <c r="QX633"/>
      <c r="QY633"/>
      <c r="QZ633"/>
      <c r="RA633"/>
      <c r="RB633"/>
      <c r="RC633"/>
      <c r="RD633"/>
      <c r="RE633"/>
      <c r="RF633"/>
      <c r="RG633"/>
      <c r="RH633"/>
      <c r="RI633"/>
      <c r="RJ633"/>
      <c r="RK633"/>
      <c r="RL633"/>
      <c r="RM633"/>
      <c r="RN633"/>
      <c r="RO633"/>
      <c r="RP633"/>
      <c r="RQ633"/>
      <c r="RR633"/>
      <c r="RS633"/>
      <c r="RT633"/>
      <c r="RU633"/>
      <c r="RV633"/>
      <c r="RW633"/>
      <c r="RX633"/>
      <c r="RY633"/>
      <c r="RZ633"/>
      <c r="SA633"/>
      <c r="SB633"/>
      <c r="SC633"/>
      <c r="SD633"/>
      <c r="SE633"/>
      <c r="SF633"/>
      <c r="SG633"/>
      <c r="SH633"/>
      <c r="SI633"/>
      <c r="SJ633"/>
      <c r="SK633"/>
      <c r="SL633"/>
      <c r="SM633"/>
      <c r="SN633"/>
      <c r="SO633"/>
      <c r="SP633"/>
      <c r="SQ633"/>
      <c r="SR633"/>
      <c r="SS633"/>
      <c r="ST633"/>
      <c r="SU633"/>
      <c r="SV633"/>
      <c r="SW633"/>
      <c r="SX633"/>
      <c r="SY633"/>
      <c r="SZ633"/>
      <c r="TA633"/>
      <c r="TB633"/>
      <c r="TC633"/>
      <c r="TD633"/>
      <c r="TE633"/>
      <c r="TF633"/>
      <c r="TG633"/>
      <c r="TH633"/>
      <c r="TI633"/>
      <c r="TJ633"/>
      <c r="TK633"/>
      <c r="TL633"/>
      <c r="TM633"/>
      <c r="TN633"/>
      <c r="TO633"/>
      <c r="TP633"/>
      <c r="TQ633"/>
      <c r="TR633"/>
      <c r="TS633"/>
      <c r="TT633"/>
      <c r="TU633"/>
      <c r="TV633"/>
      <c r="TW633"/>
      <c r="TX633"/>
      <c r="TY633"/>
      <c r="TZ633"/>
      <c r="UA633"/>
      <c r="UB633"/>
      <c r="UC633"/>
      <c r="UD633"/>
      <c r="UE633"/>
      <c r="UF633"/>
      <c r="UG633"/>
      <c r="UH633"/>
      <c r="UI633"/>
      <c r="UJ633"/>
      <c r="UK633"/>
      <c r="UL633"/>
      <c r="UM633"/>
      <c r="UN633"/>
      <c r="UO633"/>
      <c r="UP633"/>
      <c r="UQ633"/>
      <c r="UR633"/>
      <c r="US633"/>
      <c r="UT633"/>
      <c r="UU633"/>
      <c r="UV633"/>
      <c r="UW633"/>
      <c r="UX633"/>
      <c r="UY633"/>
      <c r="UZ633"/>
      <c r="VA633"/>
      <c r="VB633"/>
      <c r="VC633"/>
      <c r="VD633"/>
      <c r="VE633"/>
      <c r="VF633"/>
      <c r="VG633"/>
      <c r="VH633"/>
      <c r="VI633"/>
      <c r="VJ633"/>
      <c r="VK633"/>
      <c r="VL633"/>
      <c r="VM633"/>
      <c r="VN633"/>
      <c r="VO633"/>
      <c r="VP633"/>
      <c r="VQ633"/>
      <c r="VR633"/>
      <c r="VS633"/>
      <c r="VT633"/>
      <c r="VU633"/>
      <c r="VV633"/>
      <c r="VW633"/>
      <c r="VX633"/>
      <c r="VY633"/>
      <c r="VZ633"/>
      <c r="WA633"/>
      <c r="WB633"/>
      <c r="WC633"/>
      <c r="WD633"/>
      <c r="WE633"/>
      <c r="WF633"/>
      <c r="WG633"/>
      <c r="WH633"/>
      <c r="WI633"/>
      <c r="WJ633"/>
      <c r="WK633"/>
      <c r="WL633"/>
      <c r="WM633"/>
      <c r="WN633"/>
      <c r="WO633"/>
      <c r="WP633"/>
      <c r="WQ633"/>
      <c r="WR633"/>
      <c r="WS633"/>
      <c r="WT633"/>
      <c r="WU633"/>
      <c r="WV633"/>
      <c r="WW633"/>
      <c r="WX633"/>
      <c r="WY633"/>
      <c r="WZ633"/>
      <c r="XA633"/>
      <c r="XB633"/>
      <c r="XC633"/>
      <c r="XD633"/>
      <c r="XE633"/>
      <c r="XF633"/>
      <c r="XG633"/>
      <c r="XH633"/>
      <c r="XI633"/>
      <c r="XJ633"/>
      <c r="XK633"/>
      <c r="XL633"/>
      <c r="XM633"/>
      <c r="XN633"/>
      <c r="XO633"/>
      <c r="XP633"/>
      <c r="XQ633"/>
      <c r="XR633"/>
      <c r="XS633"/>
      <c r="XT633"/>
      <c r="XU633"/>
      <c r="XV633"/>
      <c r="XW633"/>
      <c r="XX633"/>
      <c r="XY633"/>
      <c r="XZ633"/>
      <c r="YA633"/>
      <c r="YB633"/>
      <c r="YC633"/>
      <c r="YD633"/>
      <c r="YE633"/>
      <c r="YF633"/>
      <c r="YG633"/>
      <c r="YH633"/>
      <c r="YI633"/>
      <c r="YJ633"/>
      <c r="YK633"/>
      <c r="YL633"/>
      <c r="YM633"/>
      <c r="YN633"/>
      <c r="YO633"/>
      <c r="YP633"/>
      <c r="YQ633"/>
      <c r="YR633"/>
      <c r="YS633"/>
      <c r="YT633"/>
      <c r="YU633"/>
      <c r="YV633"/>
      <c r="YW633"/>
      <c r="YX633"/>
      <c r="YY633"/>
      <c r="YZ633"/>
      <c r="ZA633"/>
      <c r="ZB633"/>
      <c r="ZC633"/>
      <c r="ZD633"/>
      <c r="ZE633"/>
      <c r="ZF633"/>
      <c r="ZG633"/>
      <c r="ZH633"/>
      <c r="ZI633"/>
      <c r="ZJ633"/>
      <c r="ZK633"/>
      <c r="ZL633"/>
      <c r="ZM633"/>
      <c r="ZN633"/>
      <c r="ZO633"/>
      <c r="ZP633"/>
      <c r="ZQ633"/>
      <c r="ZR633"/>
      <c r="ZS633"/>
      <c r="ZT633"/>
      <c r="ZU633"/>
      <c r="ZV633"/>
      <c r="ZW633"/>
      <c r="ZX633"/>
      <c r="ZY633"/>
      <c r="ZZ633"/>
      <c r="AAA633"/>
      <c r="AAB633"/>
      <c r="AAC633"/>
      <c r="AAD633"/>
      <c r="AAE633"/>
      <c r="AAF633"/>
      <c r="AAG633"/>
      <c r="AAH633"/>
      <c r="AAI633"/>
      <c r="AAJ633"/>
      <c r="AAK633"/>
      <c r="AAL633"/>
      <c r="AAM633"/>
      <c r="AAN633"/>
      <c r="AAO633"/>
      <c r="AAP633"/>
      <c r="AAQ633"/>
      <c r="AAR633"/>
      <c r="AAS633"/>
      <c r="AAT633"/>
      <c r="AAU633"/>
      <c r="AAV633"/>
      <c r="AAW633"/>
      <c r="AAX633"/>
      <c r="AAY633"/>
      <c r="AAZ633"/>
      <c r="ABA633"/>
      <c r="ABB633"/>
      <c r="ABC633"/>
      <c r="ABD633"/>
      <c r="ABE633"/>
      <c r="ABF633"/>
      <c r="ABG633"/>
      <c r="ABH633"/>
      <c r="ABI633"/>
      <c r="ABJ633"/>
      <c r="ABK633"/>
      <c r="ABL633"/>
      <c r="ABM633"/>
      <c r="ABN633"/>
      <c r="ABO633"/>
      <c r="ABP633"/>
      <c r="ABQ633"/>
      <c r="ABR633"/>
      <c r="ABS633"/>
      <c r="ABT633"/>
      <c r="ABU633"/>
      <c r="ABV633"/>
      <c r="ABW633"/>
      <c r="ABX633"/>
      <c r="ABY633"/>
      <c r="ABZ633"/>
      <c r="ACA633"/>
      <c r="ACB633"/>
      <c r="ACC633"/>
      <c r="ACD633"/>
      <c r="ACE633"/>
      <c r="ACF633"/>
      <c r="ACG633"/>
      <c r="ACH633"/>
      <c r="ACI633"/>
      <c r="ACJ633"/>
      <c r="ACK633"/>
      <c r="ACL633"/>
      <c r="ACM633"/>
      <c r="ACN633"/>
      <c r="ACO633"/>
      <c r="ACP633"/>
      <c r="ACQ633"/>
      <c r="ACR633"/>
      <c r="ACS633"/>
      <c r="ACT633"/>
      <c r="ACU633"/>
      <c r="ACV633"/>
      <c r="ACW633"/>
      <c r="ACX633"/>
      <c r="ACY633"/>
      <c r="ACZ633"/>
      <c r="ADA633"/>
      <c r="ADB633"/>
      <c r="ADC633"/>
      <c r="ADD633"/>
      <c r="ADE633"/>
      <c r="ADF633"/>
      <c r="ADG633"/>
      <c r="ADH633"/>
      <c r="ADI633"/>
      <c r="ADJ633"/>
      <c r="ADK633"/>
      <c r="ADL633"/>
      <c r="ADM633"/>
      <c r="ADN633"/>
      <c r="ADO633"/>
      <c r="ADP633"/>
      <c r="ADQ633"/>
      <c r="ADR633"/>
      <c r="ADS633"/>
      <c r="ADT633"/>
      <c r="ADU633"/>
      <c r="ADV633"/>
      <c r="ADW633"/>
      <c r="ADX633"/>
      <c r="ADY633"/>
      <c r="ADZ633"/>
      <c r="AEA633"/>
      <c r="AEB633"/>
      <c r="AEC633"/>
      <c r="AED633"/>
      <c r="AEE633"/>
      <c r="AEF633"/>
      <c r="AEG633"/>
      <c r="AEH633"/>
      <c r="AEI633"/>
      <c r="AEJ633"/>
      <c r="AEK633"/>
      <c r="AEL633"/>
      <c r="AEM633"/>
      <c r="AEN633"/>
      <c r="AEO633"/>
      <c r="AEP633"/>
      <c r="AEQ633"/>
      <c r="AER633"/>
      <c r="AES633"/>
      <c r="AET633"/>
      <c r="AEU633"/>
      <c r="AEV633"/>
      <c r="AEW633"/>
      <c r="AEX633"/>
      <c r="AEY633"/>
      <c r="AEZ633"/>
      <c r="AFA633"/>
      <c r="AFB633"/>
      <c r="AFC633"/>
      <c r="AFD633"/>
      <c r="AFE633"/>
      <c r="AFF633"/>
      <c r="AFG633"/>
      <c r="AFH633"/>
      <c r="AFI633"/>
      <c r="AFJ633"/>
      <c r="AFK633"/>
      <c r="AFL633"/>
      <c r="AFM633"/>
      <c r="AFN633"/>
      <c r="AFO633"/>
      <c r="AFP633"/>
      <c r="AFQ633"/>
      <c r="AFR633"/>
      <c r="AFS633"/>
      <c r="AFT633"/>
      <c r="AFU633"/>
      <c r="AFV633"/>
      <c r="AFW633"/>
      <c r="AFX633"/>
      <c r="AFY633"/>
      <c r="AFZ633"/>
      <c r="AGA633"/>
      <c r="AGB633"/>
      <c r="AGC633"/>
      <c r="AGD633"/>
      <c r="AGE633"/>
      <c r="AGF633"/>
      <c r="AGG633"/>
      <c r="AGH633"/>
      <c r="AGI633"/>
      <c r="AGJ633"/>
      <c r="AGK633"/>
      <c r="AGL633"/>
      <c r="AGM633"/>
      <c r="AGN633"/>
      <c r="AGO633"/>
      <c r="AGP633"/>
      <c r="AGQ633"/>
      <c r="AGR633"/>
      <c r="AGS633"/>
      <c r="AGT633"/>
      <c r="AGU633"/>
      <c r="AGV633"/>
      <c r="AGW633"/>
      <c r="AGX633"/>
      <c r="AGY633"/>
      <c r="AGZ633"/>
      <c r="AHA633"/>
      <c r="AHB633"/>
      <c r="AHC633"/>
      <c r="AHD633"/>
      <c r="AHE633"/>
      <c r="AHF633"/>
      <c r="AHG633"/>
      <c r="AHH633"/>
      <c r="AHI633"/>
      <c r="AHJ633"/>
      <c r="AHK633"/>
      <c r="AHL633"/>
      <c r="AHM633"/>
      <c r="AHN633"/>
      <c r="AHO633"/>
      <c r="AHP633"/>
      <c r="AHQ633"/>
      <c r="AHR633"/>
      <c r="AHS633"/>
      <c r="AHT633"/>
      <c r="AHU633"/>
      <c r="AHV633"/>
      <c r="AHW633"/>
      <c r="AHX633"/>
      <c r="AHY633"/>
      <c r="AHZ633"/>
      <c r="AIA633"/>
      <c r="AIB633"/>
      <c r="AIC633"/>
      <c r="AID633"/>
      <c r="AIE633"/>
      <c r="AIF633"/>
      <c r="AIG633"/>
      <c r="AIH633"/>
      <c r="AII633"/>
      <c r="AIJ633"/>
      <c r="AIK633"/>
      <c r="AIL633"/>
      <c r="AIM633"/>
      <c r="AIN633"/>
      <c r="AIO633"/>
      <c r="AIP633"/>
      <c r="AIQ633"/>
      <c r="AIR633"/>
      <c r="AIS633"/>
      <c r="AIT633"/>
      <c r="AIU633"/>
      <c r="AIV633"/>
      <c r="AIW633"/>
      <c r="AIX633"/>
      <c r="AIY633"/>
      <c r="AIZ633"/>
      <c r="AJA633"/>
      <c r="AJB633"/>
      <c r="AJC633"/>
      <c r="AJD633"/>
      <c r="AJE633"/>
      <c r="AJF633"/>
      <c r="AJG633"/>
      <c r="AJH633"/>
      <c r="AJI633"/>
      <c r="AJJ633"/>
      <c r="AJK633"/>
      <c r="AJL633"/>
      <c r="AJM633"/>
      <c r="AJN633"/>
      <c r="AJO633"/>
      <c r="AJP633"/>
      <c r="AJQ633"/>
      <c r="AJR633"/>
      <c r="AJS633"/>
      <c r="AJT633"/>
      <c r="AJU633"/>
      <c r="AJV633"/>
      <c r="AJW633"/>
      <c r="AJX633"/>
      <c r="AJY633"/>
      <c r="AJZ633"/>
      <c r="AKA633"/>
      <c r="AKB633"/>
      <c r="AKC633"/>
      <c r="AKD633"/>
      <c r="AKE633"/>
      <c r="AKF633"/>
      <c r="AKG633"/>
      <c r="AKH633"/>
      <c r="AKI633"/>
      <c r="AKJ633"/>
      <c r="AKK633"/>
      <c r="AKL633"/>
      <c r="AKM633"/>
      <c r="AKN633"/>
      <c r="AKO633"/>
      <c r="AKP633"/>
      <c r="AKQ633"/>
      <c r="AKR633"/>
      <c r="AKS633"/>
      <c r="AKT633"/>
      <c r="AKU633"/>
      <c r="AKV633"/>
      <c r="AKW633"/>
      <c r="AKX633"/>
      <c r="AKY633"/>
      <c r="AKZ633"/>
      <c r="ALA633"/>
      <c r="ALB633"/>
      <c r="ALC633"/>
      <c r="ALD633"/>
      <c r="ALE633"/>
      <c r="ALF633"/>
      <c r="ALG633"/>
      <c r="ALH633"/>
      <c r="ALI633"/>
      <c r="ALJ633"/>
      <c r="ALK633"/>
      <c r="ALL633"/>
      <c r="ALM633"/>
      <c r="ALN633"/>
      <c r="ALO633"/>
      <c r="ALP633"/>
      <c r="ALQ633"/>
      <c r="ALR633"/>
      <c r="ALS633"/>
      <c r="ALT633"/>
      <c r="ALU633"/>
      <c r="ALV633"/>
      <c r="ALW633"/>
      <c r="ALX633"/>
      <c r="ALY633"/>
      <c r="ALZ633"/>
      <c r="AMA633"/>
      <c r="AMB633"/>
      <c r="AMC633"/>
      <c r="AMD633"/>
      <c r="AME633"/>
      <c r="AMF633"/>
      <c r="AMG633"/>
      <c r="AMH633"/>
      <c r="AMI633"/>
      <c r="AMJ633"/>
    </row>
    <row r="634" spans="1:1024" ht="45">
      <c r="A634" s="41" t="s">
        <v>879</v>
      </c>
      <c r="B634" s="41" t="s">
        <v>880</v>
      </c>
      <c r="C634"/>
      <c r="D634"/>
      <c r="E634"/>
      <c r="F634"/>
      <c r="G634"/>
      <c r="H634"/>
      <c r="I634" s="38">
        <f t="shared" si="9"/>
        <v>2</v>
      </c>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c r="IW634"/>
      <c r="IX634"/>
      <c r="IY634"/>
      <c r="IZ634"/>
      <c r="JA634"/>
      <c r="JB634"/>
      <c r="JC634"/>
      <c r="JD634"/>
      <c r="JE634"/>
      <c r="JF634"/>
      <c r="JG634"/>
      <c r="JH634"/>
      <c r="JI634"/>
      <c r="JJ634"/>
      <c r="JK634"/>
      <c r="JL634"/>
      <c r="JM634"/>
      <c r="JN634"/>
      <c r="JO634"/>
      <c r="JP634"/>
      <c r="JQ634"/>
      <c r="JR634"/>
      <c r="JS634"/>
      <c r="JT634"/>
      <c r="JU634"/>
      <c r="JV634"/>
      <c r="JW634"/>
      <c r="JX634"/>
      <c r="JY634"/>
      <c r="JZ634"/>
      <c r="KA634"/>
      <c r="KB634"/>
      <c r="KC634"/>
      <c r="KD634"/>
      <c r="KE634"/>
      <c r="KF634"/>
      <c r="KG634"/>
      <c r="KH634"/>
      <c r="KI634"/>
      <c r="KJ634"/>
      <c r="KK634"/>
      <c r="KL634"/>
      <c r="KM634"/>
      <c r="KN634"/>
      <c r="KO634"/>
      <c r="KP634"/>
      <c r="KQ634"/>
      <c r="KR634"/>
      <c r="KS634"/>
      <c r="KT634"/>
      <c r="KU634"/>
      <c r="KV634"/>
      <c r="KW634"/>
      <c r="KX634"/>
      <c r="KY634"/>
      <c r="KZ634"/>
      <c r="LA634"/>
      <c r="LB634"/>
      <c r="LC634"/>
      <c r="LD634"/>
      <c r="LE634"/>
      <c r="LF634"/>
      <c r="LG634"/>
      <c r="LH634"/>
      <c r="LI634"/>
      <c r="LJ634"/>
      <c r="LK634"/>
      <c r="LL634"/>
      <c r="LM634"/>
      <c r="LN634"/>
      <c r="LO634"/>
      <c r="LP634"/>
      <c r="LQ634"/>
      <c r="LR634"/>
      <c r="LS634"/>
      <c r="LT634"/>
      <c r="LU634"/>
      <c r="LV634"/>
      <c r="LW634"/>
      <c r="LX634"/>
      <c r="LY634"/>
      <c r="LZ634"/>
      <c r="MA634"/>
      <c r="MB634"/>
      <c r="MC634"/>
      <c r="MD634"/>
      <c r="ME634"/>
      <c r="MF634"/>
      <c r="MG634"/>
      <c r="MH634"/>
      <c r="MI634"/>
      <c r="MJ634"/>
      <c r="MK634"/>
      <c r="ML634"/>
      <c r="MM634"/>
      <c r="MN634"/>
      <c r="MO634"/>
      <c r="MP634"/>
      <c r="MQ634"/>
      <c r="MR634"/>
      <c r="MS634"/>
      <c r="MT634"/>
      <c r="MU634"/>
      <c r="MV634"/>
      <c r="MW634"/>
      <c r="MX634"/>
      <c r="MY634"/>
      <c r="MZ634"/>
      <c r="NA634"/>
      <c r="NB634"/>
      <c r="NC634"/>
      <c r="ND634"/>
      <c r="NE634"/>
      <c r="NF634"/>
      <c r="NG634"/>
      <c r="NH634"/>
      <c r="NI634"/>
      <c r="NJ634"/>
      <c r="NK634"/>
      <c r="NL634"/>
      <c r="NM634"/>
      <c r="NN634"/>
      <c r="NO634"/>
      <c r="NP634"/>
      <c r="NQ634"/>
      <c r="NR634"/>
      <c r="NS634"/>
      <c r="NT634"/>
      <c r="NU634"/>
      <c r="NV634"/>
      <c r="NW634"/>
      <c r="NX634"/>
      <c r="NY634"/>
      <c r="NZ634"/>
      <c r="OA634"/>
      <c r="OB634"/>
      <c r="OC634"/>
      <c r="OD634"/>
      <c r="OE634"/>
      <c r="OF634"/>
      <c r="OG634"/>
      <c r="OH634"/>
      <c r="OI634"/>
      <c r="OJ634"/>
      <c r="OK634"/>
      <c r="OL634"/>
      <c r="OM634"/>
      <c r="ON634"/>
      <c r="OO634"/>
      <c r="OP634"/>
      <c r="OQ634"/>
      <c r="OR634"/>
      <c r="OS634"/>
      <c r="OT634"/>
      <c r="OU634"/>
      <c r="OV634"/>
      <c r="OW634"/>
      <c r="OX634"/>
      <c r="OY634"/>
      <c r="OZ634"/>
      <c r="PA634"/>
      <c r="PB634"/>
      <c r="PC634"/>
      <c r="PD634"/>
      <c r="PE634"/>
      <c r="PF634"/>
      <c r="PG634"/>
      <c r="PH634"/>
      <c r="PI634"/>
      <c r="PJ634"/>
      <c r="PK634"/>
      <c r="PL634"/>
      <c r="PM634"/>
      <c r="PN634"/>
      <c r="PO634"/>
      <c r="PP634"/>
      <c r="PQ634"/>
      <c r="PR634"/>
      <c r="PS634"/>
      <c r="PT634"/>
      <c r="PU634"/>
      <c r="PV634"/>
      <c r="PW634"/>
      <c r="PX634"/>
      <c r="PY634"/>
      <c r="PZ634"/>
      <c r="QA634"/>
      <c r="QB634"/>
      <c r="QC634"/>
      <c r="QD634"/>
      <c r="QE634"/>
      <c r="QF634"/>
      <c r="QG634"/>
      <c r="QH634"/>
      <c r="QI634"/>
      <c r="QJ634"/>
      <c r="QK634"/>
      <c r="QL634"/>
      <c r="QM634"/>
      <c r="QN634"/>
      <c r="QO634"/>
      <c r="QP634"/>
      <c r="QQ634"/>
      <c r="QR634"/>
      <c r="QS634"/>
      <c r="QT634"/>
      <c r="QU634"/>
      <c r="QV634"/>
      <c r="QW634"/>
      <c r="QX634"/>
      <c r="QY634"/>
      <c r="QZ634"/>
      <c r="RA634"/>
      <c r="RB634"/>
      <c r="RC634"/>
      <c r="RD634"/>
      <c r="RE634"/>
      <c r="RF634"/>
      <c r="RG634"/>
      <c r="RH634"/>
      <c r="RI634"/>
      <c r="RJ634"/>
      <c r="RK634"/>
      <c r="RL634"/>
      <c r="RM634"/>
      <c r="RN634"/>
      <c r="RO634"/>
      <c r="RP634"/>
      <c r="RQ634"/>
      <c r="RR634"/>
      <c r="RS634"/>
      <c r="RT634"/>
      <c r="RU634"/>
      <c r="RV634"/>
      <c r="RW634"/>
      <c r="RX634"/>
      <c r="RY634"/>
      <c r="RZ634"/>
      <c r="SA634"/>
      <c r="SB634"/>
      <c r="SC634"/>
      <c r="SD634"/>
      <c r="SE634"/>
      <c r="SF634"/>
      <c r="SG634"/>
      <c r="SH634"/>
      <c r="SI634"/>
      <c r="SJ634"/>
      <c r="SK634"/>
      <c r="SL634"/>
      <c r="SM634"/>
      <c r="SN634"/>
      <c r="SO634"/>
      <c r="SP634"/>
      <c r="SQ634"/>
      <c r="SR634"/>
      <c r="SS634"/>
      <c r="ST634"/>
      <c r="SU634"/>
      <c r="SV634"/>
      <c r="SW634"/>
      <c r="SX634"/>
      <c r="SY634"/>
      <c r="SZ634"/>
      <c r="TA634"/>
      <c r="TB634"/>
      <c r="TC634"/>
      <c r="TD634"/>
      <c r="TE634"/>
      <c r="TF634"/>
      <c r="TG634"/>
      <c r="TH634"/>
      <c r="TI634"/>
      <c r="TJ634"/>
      <c r="TK634"/>
      <c r="TL634"/>
      <c r="TM634"/>
      <c r="TN634"/>
      <c r="TO634"/>
      <c r="TP634"/>
      <c r="TQ634"/>
      <c r="TR634"/>
      <c r="TS634"/>
      <c r="TT634"/>
      <c r="TU634"/>
      <c r="TV634"/>
      <c r="TW634"/>
      <c r="TX634"/>
      <c r="TY634"/>
      <c r="TZ634"/>
      <c r="UA634"/>
      <c r="UB634"/>
      <c r="UC634"/>
      <c r="UD634"/>
      <c r="UE634"/>
      <c r="UF634"/>
      <c r="UG634"/>
      <c r="UH634"/>
      <c r="UI634"/>
      <c r="UJ634"/>
      <c r="UK634"/>
      <c r="UL634"/>
      <c r="UM634"/>
      <c r="UN634"/>
      <c r="UO634"/>
      <c r="UP634"/>
      <c r="UQ634"/>
      <c r="UR634"/>
      <c r="US634"/>
      <c r="UT634"/>
      <c r="UU634"/>
      <c r="UV634"/>
      <c r="UW634"/>
      <c r="UX634"/>
      <c r="UY634"/>
      <c r="UZ634"/>
      <c r="VA634"/>
      <c r="VB634"/>
      <c r="VC634"/>
      <c r="VD634"/>
      <c r="VE634"/>
      <c r="VF634"/>
      <c r="VG634"/>
      <c r="VH634"/>
      <c r="VI634"/>
      <c r="VJ634"/>
      <c r="VK634"/>
      <c r="VL634"/>
      <c r="VM634"/>
      <c r="VN634"/>
      <c r="VO634"/>
      <c r="VP634"/>
      <c r="VQ634"/>
      <c r="VR634"/>
      <c r="VS634"/>
      <c r="VT634"/>
      <c r="VU634"/>
      <c r="VV634"/>
      <c r="VW634"/>
      <c r="VX634"/>
      <c r="VY634"/>
      <c r="VZ634"/>
      <c r="WA634"/>
      <c r="WB634"/>
      <c r="WC634"/>
      <c r="WD634"/>
      <c r="WE634"/>
      <c r="WF634"/>
      <c r="WG634"/>
      <c r="WH634"/>
      <c r="WI634"/>
      <c r="WJ634"/>
      <c r="WK634"/>
      <c r="WL634"/>
      <c r="WM634"/>
      <c r="WN634"/>
      <c r="WO634"/>
      <c r="WP634"/>
      <c r="WQ634"/>
      <c r="WR634"/>
      <c r="WS634"/>
      <c r="WT634"/>
      <c r="WU634"/>
      <c r="WV634"/>
      <c r="WW634"/>
      <c r="WX634"/>
      <c r="WY634"/>
      <c r="WZ634"/>
      <c r="XA634"/>
      <c r="XB634"/>
      <c r="XC634"/>
      <c r="XD634"/>
      <c r="XE634"/>
      <c r="XF634"/>
      <c r="XG634"/>
      <c r="XH634"/>
      <c r="XI634"/>
      <c r="XJ634"/>
      <c r="XK634"/>
      <c r="XL634"/>
      <c r="XM634"/>
      <c r="XN634"/>
      <c r="XO634"/>
      <c r="XP634"/>
      <c r="XQ634"/>
      <c r="XR634"/>
      <c r="XS634"/>
      <c r="XT634"/>
      <c r="XU634"/>
      <c r="XV634"/>
      <c r="XW634"/>
      <c r="XX634"/>
      <c r="XY634"/>
      <c r="XZ634"/>
      <c r="YA634"/>
      <c r="YB634"/>
      <c r="YC634"/>
      <c r="YD634"/>
      <c r="YE634"/>
      <c r="YF634"/>
      <c r="YG634"/>
      <c r="YH634"/>
      <c r="YI634"/>
      <c r="YJ634"/>
      <c r="YK634"/>
      <c r="YL634"/>
      <c r="YM634"/>
      <c r="YN634"/>
      <c r="YO634"/>
      <c r="YP634"/>
      <c r="YQ634"/>
      <c r="YR634"/>
      <c r="YS634"/>
      <c r="YT634"/>
      <c r="YU634"/>
      <c r="YV634"/>
      <c r="YW634"/>
      <c r="YX634"/>
      <c r="YY634"/>
      <c r="YZ634"/>
      <c r="ZA634"/>
      <c r="ZB634"/>
      <c r="ZC634"/>
      <c r="ZD634"/>
      <c r="ZE634"/>
      <c r="ZF634"/>
      <c r="ZG634"/>
      <c r="ZH634"/>
      <c r="ZI634"/>
      <c r="ZJ634"/>
      <c r="ZK634"/>
      <c r="ZL634"/>
      <c r="ZM634"/>
      <c r="ZN634"/>
      <c r="ZO634"/>
      <c r="ZP634"/>
      <c r="ZQ634"/>
      <c r="ZR634"/>
      <c r="ZS634"/>
      <c r="ZT634"/>
      <c r="ZU634"/>
      <c r="ZV634"/>
      <c r="ZW634"/>
      <c r="ZX634"/>
      <c r="ZY634"/>
      <c r="ZZ634"/>
      <c r="AAA634"/>
      <c r="AAB634"/>
      <c r="AAC634"/>
      <c r="AAD634"/>
      <c r="AAE634"/>
      <c r="AAF634"/>
      <c r="AAG634"/>
      <c r="AAH634"/>
      <c r="AAI634"/>
      <c r="AAJ634"/>
      <c r="AAK634"/>
      <c r="AAL634"/>
      <c r="AAM634"/>
      <c r="AAN634"/>
      <c r="AAO634"/>
      <c r="AAP634"/>
      <c r="AAQ634"/>
      <c r="AAR634"/>
      <c r="AAS634"/>
      <c r="AAT634"/>
      <c r="AAU634"/>
      <c r="AAV634"/>
      <c r="AAW634"/>
      <c r="AAX634"/>
      <c r="AAY634"/>
      <c r="AAZ634"/>
      <c r="ABA634"/>
      <c r="ABB634"/>
      <c r="ABC634"/>
      <c r="ABD634"/>
      <c r="ABE634"/>
      <c r="ABF634"/>
      <c r="ABG634"/>
      <c r="ABH634"/>
      <c r="ABI634"/>
      <c r="ABJ634"/>
      <c r="ABK634"/>
      <c r="ABL634"/>
      <c r="ABM634"/>
      <c r="ABN634"/>
      <c r="ABO634"/>
      <c r="ABP634"/>
      <c r="ABQ634"/>
      <c r="ABR634"/>
      <c r="ABS634"/>
      <c r="ABT634"/>
      <c r="ABU634"/>
      <c r="ABV634"/>
      <c r="ABW634"/>
      <c r="ABX634"/>
      <c r="ABY634"/>
      <c r="ABZ634"/>
      <c r="ACA634"/>
      <c r="ACB634"/>
      <c r="ACC634"/>
      <c r="ACD634"/>
      <c r="ACE634"/>
      <c r="ACF634"/>
      <c r="ACG634"/>
      <c r="ACH634"/>
      <c r="ACI634"/>
      <c r="ACJ634"/>
      <c r="ACK634"/>
      <c r="ACL634"/>
      <c r="ACM634"/>
      <c r="ACN634"/>
      <c r="ACO634"/>
      <c r="ACP634"/>
      <c r="ACQ634"/>
      <c r="ACR634"/>
      <c r="ACS634"/>
      <c r="ACT634"/>
      <c r="ACU634"/>
      <c r="ACV634"/>
      <c r="ACW634"/>
      <c r="ACX634"/>
      <c r="ACY634"/>
      <c r="ACZ634"/>
      <c r="ADA634"/>
      <c r="ADB634"/>
      <c r="ADC634"/>
      <c r="ADD634"/>
      <c r="ADE634"/>
      <c r="ADF634"/>
      <c r="ADG634"/>
      <c r="ADH634"/>
      <c r="ADI634"/>
      <c r="ADJ634"/>
      <c r="ADK634"/>
      <c r="ADL634"/>
      <c r="ADM634"/>
      <c r="ADN634"/>
      <c r="ADO634"/>
      <c r="ADP634"/>
      <c r="ADQ634"/>
      <c r="ADR634"/>
      <c r="ADS634"/>
      <c r="ADT634"/>
      <c r="ADU634"/>
      <c r="ADV634"/>
      <c r="ADW634"/>
      <c r="ADX634"/>
      <c r="ADY634"/>
      <c r="ADZ634"/>
      <c r="AEA634"/>
      <c r="AEB634"/>
      <c r="AEC634"/>
      <c r="AED634"/>
      <c r="AEE634"/>
      <c r="AEF634"/>
      <c r="AEG634"/>
      <c r="AEH634"/>
      <c r="AEI634"/>
      <c r="AEJ634"/>
      <c r="AEK634"/>
      <c r="AEL634"/>
      <c r="AEM634"/>
      <c r="AEN634"/>
      <c r="AEO634"/>
      <c r="AEP634"/>
      <c r="AEQ634"/>
      <c r="AER634"/>
      <c r="AES634"/>
      <c r="AET634"/>
      <c r="AEU634"/>
      <c r="AEV634"/>
      <c r="AEW634"/>
      <c r="AEX634"/>
      <c r="AEY634"/>
      <c r="AEZ634"/>
      <c r="AFA634"/>
      <c r="AFB634"/>
      <c r="AFC634"/>
      <c r="AFD634"/>
      <c r="AFE634"/>
      <c r="AFF634"/>
      <c r="AFG634"/>
      <c r="AFH634"/>
      <c r="AFI634"/>
      <c r="AFJ634"/>
      <c r="AFK634"/>
      <c r="AFL634"/>
      <c r="AFM634"/>
      <c r="AFN634"/>
      <c r="AFO634"/>
      <c r="AFP634"/>
      <c r="AFQ634"/>
      <c r="AFR634"/>
      <c r="AFS634"/>
      <c r="AFT634"/>
      <c r="AFU634"/>
      <c r="AFV634"/>
      <c r="AFW634"/>
      <c r="AFX634"/>
      <c r="AFY634"/>
      <c r="AFZ634"/>
      <c r="AGA634"/>
      <c r="AGB634"/>
      <c r="AGC634"/>
      <c r="AGD634"/>
      <c r="AGE634"/>
      <c r="AGF634"/>
      <c r="AGG634"/>
      <c r="AGH634"/>
      <c r="AGI634"/>
      <c r="AGJ634"/>
      <c r="AGK634"/>
      <c r="AGL634"/>
      <c r="AGM634"/>
      <c r="AGN634"/>
      <c r="AGO634"/>
      <c r="AGP634"/>
      <c r="AGQ634"/>
      <c r="AGR634"/>
      <c r="AGS634"/>
      <c r="AGT634"/>
      <c r="AGU634"/>
      <c r="AGV634"/>
      <c r="AGW634"/>
      <c r="AGX634"/>
      <c r="AGY634"/>
      <c r="AGZ634"/>
      <c r="AHA634"/>
      <c r="AHB634"/>
      <c r="AHC634"/>
      <c r="AHD634"/>
      <c r="AHE634"/>
      <c r="AHF634"/>
      <c r="AHG634"/>
      <c r="AHH634"/>
      <c r="AHI634"/>
      <c r="AHJ634"/>
      <c r="AHK634"/>
      <c r="AHL634"/>
      <c r="AHM634"/>
      <c r="AHN634"/>
      <c r="AHO634"/>
      <c r="AHP634"/>
      <c r="AHQ634"/>
      <c r="AHR634"/>
      <c r="AHS634"/>
      <c r="AHT634"/>
      <c r="AHU634"/>
      <c r="AHV634"/>
      <c r="AHW634"/>
      <c r="AHX634"/>
      <c r="AHY634"/>
      <c r="AHZ634"/>
      <c r="AIA634"/>
      <c r="AIB634"/>
      <c r="AIC634"/>
      <c r="AID634"/>
      <c r="AIE634"/>
      <c r="AIF634"/>
      <c r="AIG634"/>
      <c r="AIH634"/>
      <c r="AII634"/>
      <c r="AIJ634"/>
      <c r="AIK634"/>
      <c r="AIL634"/>
      <c r="AIM634"/>
      <c r="AIN634"/>
      <c r="AIO634"/>
      <c r="AIP634"/>
      <c r="AIQ634"/>
      <c r="AIR634"/>
      <c r="AIS634"/>
      <c r="AIT634"/>
      <c r="AIU634"/>
      <c r="AIV634"/>
      <c r="AIW634"/>
      <c r="AIX634"/>
      <c r="AIY634"/>
      <c r="AIZ634"/>
      <c r="AJA634"/>
      <c r="AJB634"/>
      <c r="AJC634"/>
      <c r="AJD634"/>
      <c r="AJE634"/>
      <c r="AJF634"/>
      <c r="AJG634"/>
      <c r="AJH634"/>
      <c r="AJI634"/>
      <c r="AJJ634"/>
      <c r="AJK634"/>
      <c r="AJL634"/>
      <c r="AJM634"/>
      <c r="AJN634"/>
      <c r="AJO634"/>
      <c r="AJP634"/>
      <c r="AJQ634"/>
      <c r="AJR634"/>
      <c r="AJS634"/>
      <c r="AJT634"/>
      <c r="AJU634"/>
      <c r="AJV634"/>
      <c r="AJW634"/>
      <c r="AJX634"/>
      <c r="AJY634"/>
      <c r="AJZ634"/>
      <c r="AKA634"/>
      <c r="AKB634"/>
      <c r="AKC634"/>
      <c r="AKD634"/>
      <c r="AKE634"/>
      <c r="AKF634"/>
      <c r="AKG634"/>
      <c r="AKH634"/>
      <c r="AKI634"/>
      <c r="AKJ634"/>
      <c r="AKK634"/>
      <c r="AKL634"/>
      <c r="AKM634"/>
      <c r="AKN634"/>
      <c r="AKO634"/>
      <c r="AKP634"/>
      <c r="AKQ634"/>
      <c r="AKR634"/>
      <c r="AKS634"/>
      <c r="AKT634"/>
      <c r="AKU634"/>
      <c r="AKV634"/>
      <c r="AKW634"/>
      <c r="AKX634"/>
      <c r="AKY634"/>
      <c r="AKZ634"/>
      <c r="ALA634"/>
      <c r="ALB634"/>
      <c r="ALC634"/>
      <c r="ALD634"/>
      <c r="ALE634"/>
      <c r="ALF634"/>
      <c r="ALG634"/>
      <c r="ALH634"/>
      <c r="ALI634"/>
      <c r="ALJ634"/>
      <c r="ALK634"/>
      <c r="ALL634"/>
      <c r="ALM634"/>
      <c r="ALN634"/>
      <c r="ALO634"/>
      <c r="ALP634"/>
      <c r="ALQ634"/>
      <c r="ALR634"/>
      <c r="ALS634"/>
      <c r="ALT634"/>
      <c r="ALU634"/>
      <c r="ALV634"/>
      <c r="ALW634"/>
      <c r="ALX634"/>
      <c r="ALY634"/>
      <c r="ALZ634"/>
      <c r="AMA634"/>
      <c r="AMB634"/>
      <c r="AMC634"/>
      <c r="AMD634"/>
      <c r="AME634"/>
      <c r="AMF634"/>
      <c r="AMG634"/>
      <c r="AMH634"/>
      <c r="AMI634"/>
      <c r="AMJ634"/>
    </row>
    <row r="635" spans="1:1024" ht="60">
      <c r="A635" s="41" t="s">
        <v>881</v>
      </c>
      <c r="B635" s="41" t="s">
        <v>2935</v>
      </c>
      <c r="C635"/>
      <c r="D635"/>
      <c r="E635"/>
      <c r="F635"/>
      <c r="G635"/>
      <c r="H635"/>
      <c r="I635" s="38">
        <f t="shared" si="9"/>
        <v>2</v>
      </c>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c r="IW635"/>
      <c r="IX635"/>
      <c r="IY635"/>
      <c r="IZ635"/>
      <c r="JA635"/>
      <c r="JB635"/>
      <c r="JC635"/>
      <c r="JD635"/>
      <c r="JE635"/>
      <c r="JF635"/>
      <c r="JG635"/>
      <c r="JH635"/>
      <c r="JI635"/>
      <c r="JJ635"/>
      <c r="JK635"/>
      <c r="JL635"/>
      <c r="JM635"/>
      <c r="JN635"/>
      <c r="JO635"/>
      <c r="JP635"/>
      <c r="JQ635"/>
      <c r="JR635"/>
      <c r="JS635"/>
      <c r="JT635"/>
      <c r="JU635"/>
      <c r="JV635"/>
      <c r="JW635"/>
      <c r="JX635"/>
      <c r="JY635"/>
      <c r="JZ635"/>
      <c r="KA635"/>
      <c r="KB635"/>
      <c r="KC635"/>
      <c r="KD635"/>
      <c r="KE635"/>
      <c r="KF635"/>
      <c r="KG635"/>
      <c r="KH635"/>
      <c r="KI635"/>
      <c r="KJ635"/>
      <c r="KK635"/>
      <c r="KL635"/>
      <c r="KM635"/>
      <c r="KN635"/>
      <c r="KO635"/>
      <c r="KP635"/>
      <c r="KQ635"/>
      <c r="KR635"/>
      <c r="KS635"/>
      <c r="KT635"/>
      <c r="KU635"/>
      <c r="KV635"/>
      <c r="KW635"/>
      <c r="KX635"/>
      <c r="KY635"/>
      <c r="KZ635"/>
      <c r="LA635"/>
      <c r="LB635"/>
      <c r="LC635"/>
      <c r="LD635"/>
      <c r="LE635"/>
      <c r="LF635"/>
      <c r="LG635"/>
      <c r="LH635"/>
      <c r="LI635"/>
      <c r="LJ635"/>
      <c r="LK635"/>
      <c r="LL635"/>
      <c r="LM635"/>
      <c r="LN635"/>
      <c r="LO635"/>
      <c r="LP635"/>
      <c r="LQ635"/>
      <c r="LR635"/>
      <c r="LS635"/>
      <c r="LT635"/>
      <c r="LU635"/>
      <c r="LV635"/>
      <c r="LW635"/>
      <c r="LX635"/>
      <c r="LY635"/>
      <c r="LZ635"/>
      <c r="MA635"/>
      <c r="MB635"/>
      <c r="MC635"/>
      <c r="MD635"/>
      <c r="ME635"/>
      <c r="MF635"/>
      <c r="MG635"/>
      <c r="MH635"/>
      <c r="MI635"/>
      <c r="MJ635"/>
      <c r="MK635"/>
      <c r="ML635"/>
      <c r="MM635"/>
      <c r="MN635"/>
      <c r="MO635"/>
      <c r="MP635"/>
      <c r="MQ635"/>
      <c r="MR635"/>
      <c r="MS635"/>
      <c r="MT635"/>
      <c r="MU635"/>
      <c r="MV635"/>
      <c r="MW635"/>
      <c r="MX635"/>
      <c r="MY635"/>
      <c r="MZ635"/>
      <c r="NA635"/>
      <c r="NB635"/>
      <c r="NC635"/>
      <c r="ND635"/>
      <c r="NE635"/>
      <c r="NF635"/>
      <c r="NG635"/>
      <c r="NH635"/>
      <c r="NI635"/>
      <c r="NJ635"/>
      <c r="NK635"/>
      <c r="NL635"/>
      <c r="NM635"/>
      <c r="NN635"/>
      <c r="NO635"/>
      <c r="NP635"/>
      <c r="NQ635"/>
      <c r="NR635"/>
      <c r="NS635"/>
      <c r="NT635"/>
      <c r="NU635"/>
      <c r="NV635"/>
      <c r="NW635"/>
      <c r="NX635"/>
      <c r="NY635"/>
      <c r="NZ635"/>
      <c r="OA635"/>
      <c r="OB635"/>
      <c r="OC635"/>
      <c r="OD635"/>
      <c r="OE635"/>
      <c r="OF635"/>
      <c r="OG635"/>
      <c r="OH635"/>
      <c r="OI635"/>
      <c r="OJ635"/>
      <c r="OK635"/>
      <c r="OL635"/>
      <c r="OM635"/>
      <c r="ON635"/>
      <c r="OO635"/>
      <c r="OP635"/>
      <c r="OQ635"/>
      <c r="OR635"/>
      <c r="OS635"/>
      <c r="OT635"/>
      <c r="OU635"/>
      <c r="OV635"/>
      <c r="OW635"/>
      <c r="OX635"/>
      <c r="OY635"/>
      <c r="OZ635"/>
      <c r="PA635"/>
      <c r="PB635"/>
      <c r="PC635"/>
      <c r="PD635"/>
      <c r="PE635"/>
      <c r="PF635"/>
      <c r="PG635"/>
      <c r="PH635"/>
      <c r="PI635"/>
      <c r="PJ635"/>
      <c r="PK635"/>
      <c r="PL635"/>
      <c r="PM635"/>
      <c r="PN635"/>
      <c r="PO635"/>
      <c r="PP635"/>
      <c r="PQ635"/>
      <c r="PR635"/>
      <c r="PS635"/>
      <c r="PT635"/>
      <c r="PU635"/>
      <c r="PV635"/>
      <c r="PW635"/>
      <c r="PX635"/>
      <c r="PY635"/>
      <c r="PZ635"/>
      <c r="QA635"/>
      <c r="QB635"/>
      <c r="QC635"/>
      <c r="QD635"/>
      <c r="QE635"/>
      <c r="QF635"/>
      <c r="QG635"/>
      <c r="QH635"/>
      <c r="QI635"/>
      <c r="QJ635"/>
      <c r="QK635"/>
      <c r="QL635"/>
      <c r="QM635"/>
      <c r="QN635"/>
      <c r="QO635"/>
      <c r="QP635"/>
      <c r="QQ635"/>
      <c r="QR635"/>
      <c r="QS635"/>
      <c r="QT635"/>
      <c r="QU635"/>
      <c r="QV635"/>
      <c r="QW635"/>
      <c r="QX635"/>
      <c r="QY635"/>
      <c r="QZ635"/>
      <c r="RA635"/>
      <c r="RB635"/>
      <c r="RC635"/>
      <c r="RD635"/>
      <c r="RE635"/>
      <c r="RF635"/>
      <c r="RG635"/>
      <c r="RH635"/>
      <c r="RI635"/>
      <c r="RJ635"/>
      <c r="RK635"/>
      <c r="RL635"/>
      <c r="RM635"/>
      <c r="RN635"/>
      <c r="RO635"/>
      <c r="RP635"/>
      <c r="RQ635"/>
      <c r="RR635"/>
      <c r="RS635"/>
      <c r="RT635"/>
      <c r="RU635"/>
      <c r="RV635"/>
      <c r="RW635"/>
      <c r="RX635"/>
      <c r="RY635"/>
      <c r="RZ635"/>
      <c r="SA635"/>
      <c r="SB635"/>
      <c r="SC635"/>
      <c r="SD635"/>
      <c r="SE635"/>
      <c r="SF635"/>
      <c r="SG635"/>
      <c r="SH635"/>
      <c r="SI635"/>
      <c r="SJ635"/>
      <c r="SK635"/>
      <c r="SL635"/>
      <c r="SM635"/>
      <c r="SN635"/>
      <c r="SO635"/>
      <c r="SP635"/>
      <c r="SQ635"/>
      <c r="SR635"/>
      <c r="SS635"/>
      <c r="ST635"/>
      <c r="SU635"/>
      <c r="SV635"/>
      <c r="SW635"/>
      <c r="SX635"/>
      <c r="SY635"/>
      <c r="SZ635"/>
      <c r="TA635"/>
      <c r="TB635"/>
      <c r="TC635"/>
      <c r="TD635"/>
      <c r="TE635"/>
      <c r="TF635"/>
      <c r="TG635"/>
      <c r="TH635"/>
      <c r="TI635"/>
      <c r="TJ635"/>
      <c r="TK635"/>
      <c r="TL635"/>
      <c r="TM635"/>
      <c r="TN635"/>
      <c r="TO635"/>
      <c r="TP635"/>
      <c r="TQ635"/>
      <c r="TR635"/>
      <c r="TS635"/>
      <c r="TT635"/>
      <c r="TU635"/>
      <c r="TV635"/>
      <c r="TW635"/>
      <c r="TX635"/>
      <c r="TY635"/>
      <c r="TZ635"/>
      <c r="UA635"/>
      <c r="UB635"/>
      <c r="UC635"/>
      <c r="UD635"/>
      <c r="UE635"/>
      <c r="UF635"/>
      <c r="UG635"/>
      <c r="UH635"/>
      <c r="UI635"/>
      <c r="UJ635"/>
      <c r="UK635"/>
      <c r="UL635"/>
      <c r="UM635"/>
      <c r="UN635"/>
      <c r="UO635"/>
      <c r="UP635"/>
      <c r="UQ635"/>
      <c r="UR635"/>
      <c r="US635"/>
      <c r="UT635"/>
      <c r="UU635"/>
      <c r="UV635"/>
      <c r="UW635"/>
      <c r="UX635"/>
      <c r="UY635"/>
      <c r="UZ635"/>
      <c r="VA635"/>
      <c r="VB635"/>
      <c r="VC635"/>
      <c r="VD635"/>
      <c r="VE635"/>
      <c r="VF635"/>
      <c r="VG635"/>
      <c r="VH635"/>
      <c r="VI635"/>
      <c r="VJ635"/>
      <c r="VK635"/>
      <c r="VL635"/>
      <c r="VM635"/>
      <c r="VN635"/>
      <c r="VO635"/>
      <c r="VP635"/>
      <c r="VQ635"/>
      <c r="VR635"/>
      <c r="VS635"/>
      <c r="VT635"/>
      <c r="VU635"/>
      <c r="VV635"/>
      <c r="VW635"/>
      <c r="VX635"/>
      <c r="VY635"/>
      <c r="VZ635"/>
      <c r="WA635"/>
      <c r="WB635"/>
      <c r="WC635"/>
      <c r="WD635"/>
      <c r="WE635"/>
      <c r="WF635"/>
      <c r="WG635"/>
      <c r="WH635"/>
      <c r="WI635"/>
      <c r="WJ635"/>
      <c r="WK635"/>
      <c r="WL635"/>
      <c r="WM635"/>
      <c r="WN635"/>
      <c r="WO635"/>
      <c r="WP635"/>
      <c r="WQ635"/>
      <c r="WR635"/>
      <c r="WS635"/>
      <c r="WT635"/>
      <c r="WU635"/>
      <c r="WV635"/>
      <c r="WW635"/>
      <c r="WX635"/>
      <c r="WY635"/>
      <c r="WZ635"/>
      <c r="XA635"/>
      <c r="XB635"/>
      <c r="XC635"/>
      <c r="XD635"/>
      <c r="XE635"/>
      <c r="XF635"/>
      <c r="XG635"/>
      <c r="XH635"/>
      <c r="XI635"/>
      <c r="XJ635"/>
      <c r="XK635"/>
      <c r="XL635"/>
      <c r="XM635"/>
      <c r="XN635"/>
      <c r="XO635"/>
      <c r="XP635"/>
      <c r="XQ635"/>
      <c r="XR635"/>
      <c r="XS635"/>
      <c r="XT635"/>
      <c r="XU635"/>
      <c r="XV635"/>
      <c r="XW635"/>
      <c r="XX635"/>
      <c r="XY635"/>
      <c r="XZ635"/>
      <c r="YA635"/>
      <c r="YB635"/>
      <c r="YC635"/>
      <c r="YD635"/>
      <c r="YE635"/>
      <c r="YF635"/>
      <c r="YG635"/>
      <c r="YH635"/>
      <c r="YI635"/>
      <c r="YJ635"/>
      <c r="YK635"/>
      <c r="YL635"/>
      <c r="YM635"/>
      <c r="YN635"/>
      <c r="YO635"/>
      <c r="YP635"/>
      <c r="YQ635"/>
      <c r="YR635"/>
      <c r="YS635"/>
      <c r="YT635"/>
      <c r="YU635"/>
      <c r="YV635"/>
      <c r="YW635"/>
      <c r="YX635"/>
      <c r="YY635"/>
      <c r="YZ635"/>
      <c r="ZA635"/>
      <c r="ZB635"/>
      <c r="ZC635"/>
      <c r="ZD635"/>
      <c r="ZE635"/>
      <c r="ZF635"/>
      <c r="ZG635"/>
      <c r="ZH635"/>
      <c r="ZI635"/>
      <c r="ZJ635"/>
      <c r="ZK635"/>
      <c r="ZL635"/>
      <c r="ZM635"/>
      <c r="ZN635"/>
      <c r="ZO635"/>
      <c r="ZP635"/>
      <c r="ZQ635"/>
      <c r="ZR635"/>
      <c r="ZS635"/>
      <c r="ZT635"/>
      <c r="ZU635"/>
      <c r="ZV635"/>
      <c r="ZW635"/>
      <c r="ZX635"/>
      <c r="ZY635"/>
      <c r="ZZ635"/>
      <c r="AAA635"/>
      <c r="AAB635"/>
      <c r="AAC635"/>
      <c r="AAD635"/>
      <c r="AAE635"/>
      <c r="AAF635"/>
      <c r="AAG635"/>
      <c r="AAH635"/>
      <c r="AAI635"/>
      <c r="AAJ635"/>
      <c r="AAK635"/>
      <c r="AAL635"/>
      <c r="AAM635"/>
      <c r="AAN635"/>
      <c r="AAO635"/>
      <c r="AAP635"/>
      <c r="AAQ635"/>
      <c r="AAR635"/>
      <c r="AAS635"/>
      <c r="AAT635"/>
      <c r="AAU635"/>
      <c r="AAV635"/>
      <c r="AAW635"/>
      <c r="AAX635"/>
      <c r="AAY635"/>
      <c r="AAZ635"/>
      <c r="ABA635"/>
      <c r="ABB635"/>
      <c r="ABC635"/>
      <c r="ABD635"/>
      <c r="ABE635"/>
      <c r="ABF635"/>
      <c r="ABG635"/>
      <c r="ABH635"/>
      <c r="ABI635"/>
      <c r="ABJ635"/>
      <c r="ABK635"/>
      <c r="ABL635"/>
      <c r="ABM635"/>
      <c r="ABN635"/>
      <c r="ABO635"/>
      <c r="ABP635"/>
      <c r="ABQ635"/>
      <c r="ABR635"/>
      <c r="ABS635"/>
      <c r="ABT635"/>
      <c r="ABU635"/>
      <c r="ABV635"/>
      <c r="ABW635"/>
      <c r="ABX635"/>
      <c r="ABY635"/>
      <c r="ABZ635"/>
      <c r="ACA635"/>
      <c r="ACB635"/>
      <c r="ACC635"/>
      <c r="ACD635"/>
      <c r="ACE635"/>
      <c r="ACF635"/>
      <c r="ACG635"/>
      <c r="ACH635"/>
      <c r="ACI635"/>
      <c r="ACJ635"/>
      <c r="ACK635"/>
      <c r="ACL635"/>
      <c r="ACM635"/>
      <c r="ACN635"/>
      <c r="ACO635"/>
      <c r="ACP635"/>
      <c r="ACQ635"/>
      <c r="ACR635"/>
      <c r="ACS635"/>
      <c r="ACT635"/>
      <c r="ACU635"/>
      <c r="ACV635"/>
      <c r="ACW635"/>
      <c r="ACX635"/>
      <c r="ACY635"/>
      <c r="ACZ635"/>
      <c r="ADA635"/>
      <c r="ADB635"/>
      <c r="ADC635"/>
      <c r="ADD635"/>
      <c r="ADE635"/>
      <c r="ADF635"/>
      <c r="ADG635"/>
      <c r="ADH635"/>
      <c r="ADI635"/>
      <c r="ADJ635"/>
      <c r="ADK635"/>
      <c r="ADL635"/>
      <c r="ADM635"/>
      <c r="ADN635"/>
      <c r="ADO635"/>
      <c r="ADP635"/>
      <c r="ADQ635"/>
      <c r="ADR635"/>
      <c r="ADS635"/>
      <c r="ADT635"/>
      <c r="ADU635"/>
      <c r="ADV635"/>
      <c r="ADW635"/>
      <c r="ADX635"/>
      <c r="ADY635"/>
      <c r="ADZ635"/>
      <c r="AEA635"/>
      <c r="AEB635"/>
      <c r="AEC635"/>
      <c r="AED635"/>
      <c r="AEE635"/>
      <c r="AEF635"/>
      <c r="AEG635"/>
      <c r="AEH635"/>
      <c r="AEI635"/>
      <c r="AEJ635"/>
      <c r="AEK635"/>
      <c r="AEL635"/>
      <c r="AEM635"/>
      <c r="AEN635"/>
      <c r="AEO635"/>
      <c r="AEP635"/>
      <c r="AEQ635"/>
      <c r="AER635"/>
      <c r="AES635"/>
      <c r="AET635"/>
      <c r="AEU635"/>
      <c r="AEV635"/>
      <c r="AEW635"/>
      <c r="AEX635"/>
      <c r="AEY635"/>
      <c r="AEZ635"/>
      <c r="AFA635"/>
      <c r="AFB635"/>
      <c r="AFC635"/>
      <c r="AFD635"/>
      <c r="AFE635"/>
      <c r="AFF635"/>
      <c r="AFG635"/>
      <c r="AFH635"/>
      <c r="AFI635"/>
      <c r="AFJ635"/>
      <c r="AFK635"/>
      <c r="AFL635"/>
      <c r="AFM635"/>
      <c r="AFN635"/>
      <c r="AFO635"/>
      <c r="AFP635"/>
      <c r="AFQ635"/>
      <c r="AFR635"/>
      <c r="AFS635"/>
      <c r="AFT635"/>
      <c r="AFU635"/>
      <c r="AFV635"/>
      <c r="AFW635"/>
      <c r="AFX635"/>
      <c r="AFY635"/>
      <c r="AFZ635"/>
      <c r="AGA635"/>
      <c r="AGB635"/>
      <c r="AGC635"/>
      <c r="AGD635"/>
      <c r="AGE635"/>
      <c r="AGF635"/>
      <c r="AGG635"/>
      <c r="AGH635"/>
      <c r="AGI635"/>
      <c r="AGJ635"/>
      <c r="AGK635"/>
      <c r="AGL635"/>
      <c r="AGM635"/>
      <c r="AGN635"/>
      <c r="AGO635"/>
      <c r="AGP635"/>
      <c r="AGQ635"/>
      <c r="AGR635"/>
      <c r="AGS635"/>
      <c r="AGT635"/>
      <c r="AGU635"/>
      <c r="AGV635"/>
      <c r="AGW635"/>
      <c r="AGX635"/>
      <c r="AGY635"/>
      <c r="AGZ635"/>
      <c r="AHA635"/>
      <c r="AHB635"/>
      <c r="AHC635"/>
      <c r="AHD635"/>
      <c r="AHE635"/>
      <c r="AHF635"/>
      <c r="AHG635"/>
      <c r="AHH635"/>
      <c r="AHI635"/>
      <c r="AHJ635"/>
      <c r="AHK635"/>
      <c r="AHL635"/>
      <c r="AHM635"/>
      <c r="AHN635"/>
      <c r="AHO635"/>
      <c r="AHP635"/>
      <c r="AHQ635"/>
      <c r="AHR635"/>
      <c r="AHS635"/>
      <c r="AHT635"/>
      <c r="AHU635"/>
      <c r="AHV635"/>
      <c r="AHW635"/>
      <c r="AHX635"/>
      <c r="AHY635"/>
      <c r="AHZ635"/>
      <c r="AIA635"/>
      <c r="AIB635"/>
      <c r="AIC635"/>
      <c r="AID635"/>
      <c r="AIE635"/>
      <c r="AIF635"/>
      <c r="AIG635"/>
      <c r="AIH635"/>
      <c r="AII635"/>
      <c r="AIJ635"/>
      <c r="AIK635"/>
      <c r="AIL635"/>
      <c r="AIM635"/>
      <c r="AIN635"/>
      <c r="AIO635"/>
      <c r="AIP635"/>
      <c r="AIQ635"/>
      <c r="AIR635"/>
      <c r="AIS635"/>
      <c r="AIT635"/>
      <c r="AIU635"/>
      <c r="AIV635"/>
      <c r="AIW635"/>
      <c r="AIX635"/>
      <c r="AIY635"/>
      <c r="AIZ635"/>
      <c r="AJA635"/>
      <c r="AJB635"/>
      <c r="AJC635"/>
      <c r="AJD635"/>
      <c r="AJE635"/>
      <c r="AJF635"/>
      <c r="AJG635"/>
      <c r="AJH635"/>
      <c r="AJI635"/>
      <c r="AJJ635"/>
      <c r="AJK635"/>
      <c r="AJL635"/>
      <c r="AJM635"/>
      <c r="AJN635"/>
      <c r="AJO635"/>
      <c r="AJP635"/>
      <c r="AJQ635"/>
      <c r="AJR635"/>
      <c r="AJS635"/>
      <c r="AJT635"/>
      <c r="AJU635"/>
      <c r="AJV635"/>
      <c r="AJW635"/>
      <c r="AJX635"/>
      <c r="AJY635"/>
      <c r="AJZ635"/>
      <c r="AKA635"/>
      <c r="AKB635"/>
      <c r="AKC635"/>
      <c r="AKD635"/>
      <c r="AKE635"/>
      <c r="AKF635"/>
      <c r="AKG635"/>
      <c r="AKH635"/>
      <c r="AKI635"/>
      <c r="AKJ635"/>
      <c r="AKK635"/>
      <c r="AKL635"/>
      <c r="AKM635"/>
      <c r="AKN635"/>
      <c r="AKO635"/>
      <c r="AKP635"/>
      <c r="AKQ635"/>
      <c r="AKR635"/>
      <c r="AKS635"/>
      <c r="AKT635"/>
      <c r="AKU635"/>
      <c r="AKV635"/>
      <c r="AKW635"/>
      <c r="AKX635"/>
      <c r="AKY635"/>
      <c r="AKZ635"/>
      <c r="ALA635"/>
      <c r="ALB635"/>
      <c r="ALC635"/>
      <c r="ALD635"/>
      <c r="ALE635"/>
      <c r="ALF635"/>
      <c r="ALG635"/>
      <c r="ALH635"/>
      <c r="ALI635"/>
      <c r="ALJ635"/>
      <c r="ALK635"/>
      <c r="ALL635"/>
      <c r="ALM635"/>
      <c r="ALN635"/>
      <c r="ALO635"/>
      <c r="ALP635"/>
      <c r="ALQ635"/>
      <c r="ALR635"/>
      <c r="ALS635"/>
      <c r="ALT635"/>
      <c r="ALU635"/>
      <c r="ALV635"/>
      <c r="ALW635"/>
      <c r="ALX635"/>
      <c r="ALY635"/>
      <c r="ALZ635"/>
      <c r="AMA635"/>
      <c r="AMB635"/>
      <c r="AMC635"/>
      <c r="AMD635"/>
      <c r="AME635"/>
      <c r="AMF635"/>
      <c r="AMG635"/>
      <c r="AMH635"/>
      <c r="AMI635"/>
      <c r="AMJ635"/>
    </row>
    <row r="636" spans="1:1024" ht="45">
      <c r="A636" s="41" t="s">
        <v>882</v>
      </c>
      <c r="B636" s="41" t="s">
        <v>2936</v>
      </c>
      <c r="C636"/>
      <c r="D636"/>
      <c r="E636"/>
      <c r="F636"/>
      <c r="G636"/>
      <c r="H636"/>
      <c r="I636" s="38">
        <f t="shared" si="9"/>
        <v>2</v>
      </c>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c r="IW636"/>
      <c r="IX636"/>
      <c r="IY636"/>
      <c r="IZ636"/>
      <c r="JA636"/>
      <c r="JB636"/>
      <c r="JC636"/>
      <c r="JD636"/>
      <c r="JE636"/>
      <c r="JF636"/>
      <c r="JG636"/>
      <c r="JH636"/>
      <c r="JI636"/>
      <c r="JJ636"/>
      <c r="JK636"/>
      <c r="JL636"/>
      <c r="JM636"/>
      <c r="JN636"/>
      <c r="JO636"/>
      <c r="JP636"/>
      <c r="JQ636"/>
      <c r="JR636"/>
      <c r="JS636"/>
      <c r="JT636"/>
      <c r="JU636"/>
      <c r="JV636"/>
      <c r="JW636"/>
      <c r="JX636"/>
      <c r="JY636"/>
      <c r="JZ636"/>
      <c r="KA636"/>
      <c r="KB636"/>
      <c r="KC636"/>
      <c r="KD636"/>
      <c r="KE636"/>
      <c r="KF636"/>
      <c r="KG636"/>
      <c r="KH636"/>
      <c r="KI636"/>
      <c r="KJ636"/>
      <c r="KK636"/>
      <c r="KL636"/>
      <c r="KM636"/>
      <c r="KN636"/>
      <c r="KO636"/>
      <c r="KP636"/>
      <c r="KQ636"/>
      <c r="KR636"/>
      <c r="KS636"/>
      <c r="KT636"/>
      <c r="KU636"/>
      <c r="KV636"/>
      <c r="KW636"/>
      <c r="KX636"/>
      <c r="KY636"/>
      <c r="KZ636"/>
      <c r="LA636"/>
      <c r="LB636"/>
      <c r="LC636"/>
      <c r="LD636"/>
      <c r="LE636"/>
      <c r="LF636"/>
      <c r="LG636"/>
      <c r="LH636"/>
      <c r="LI636"/>
      <c r="LJ636"/>
      <c r="LK636"/>
      <c r="LL636"/>
      <c r="LM636"/>
      <c r="LN636"/>
      <c r="LO636"/>
      <c r="LP636"/>
      <c r="LQ636"/>
      <c r="LR636"/>
      <c r="LS636"/>
      <c r="LT636"/>
      <c r="LU636"/>
      <c r="LV636"/>
      <c r="LW636"/>
      <c r="LX636"/>
      <c r="LY636"/>
      <c r="LZ636"/>
      <c r="MA636"/>
      <c r="MB636"/>
      <c r="MC636"/>
      <c r="MD636"/>
      <c r="ME636"/>
      <c r="MF636"/>
      <c r="MG636"/>
      <c r="MH636"/>
      <c r="MI636"/>
      <c r="MJ636"/>
      <c r="MK636"/>
      <c r="ML636"/>
      <c r="MM636"/>
      <c r="MN636"/>
      <c r="MO636"/>
      <c r="MP636"/>
      <c r="MQ636"/>
      <c r="MR636"/>
      <c r="MS636"/>
      <c r="MT636"/>
      <c r="MU636"/>
      <c r="MV636"/>
      <c r="MW636"/>
      <c r="MX636"/>
      <c r="MY636"/>
      <c r="MZ636"/>
      <c r="NA636"/>
      <c r="NB636"/>
      <c r="NC636"/>
      <c r="ND636"/>
      <c r="NE636"/>
      <c r="NF636"/>
      <c r="NG636"/>
      <c r="NH636"/>
      <c r="NI636"/>
      <c r="NJ636"/>
      <c r="NK636"/>
      <c r="NL636"/>
      <c r="NM636"/>
      <c r="NN636"/>
      <c r="NO636"/>
      <c r="NP636"/>
      <c r="NQ636"/>
      <c r="NR636"/>
      <c r="NS636"/>
      <c r="NT636"/>
      <c r="NU636"/>
      <c r="NV636"/>
      <c r="NW636"/>
      <c r="NX636"/>
      <c r="NY636"/>
      <c r="NZ636"/>
      <c r="OA636"/>
      <c r="OB636"/>
      <c r="OC636"/>
      <c r="OD636"/>
      <c r="OE636"/>
      <c r="OF636"/>
      <c r="OG636"/>
      <c r="OH636"/>
      <c r="OI636"/>
      <c r="OJ636"/>
      <c r="OK636"/>
      <c r="OL636"/>
      <c r="OM636"/>
      <c r="ON636"/>
      <c r="OO636"/>
      <c r="OP636"/>
      <c r="OQ636"/>
      <c r="OR636"/>
      <c r="OS636"/>
      <c r="OT636"/>
      <c r="OU636"/>
      <c r="OV636"/>
      <c r="OW636"/>
      <c r="OX636"/>
      <c r="OY636"/>
      <c r="OZ636"/>
      <c r="PA636"/>
      <c r="PB636"/>
      <c r="PC636"/>
      <c r="PD636"/>
      <c r="PE636"/>
      <c r="PF636"/>
      <c r="PG636"/>
      <c r="PH636"/>
      <c r="PI636"/>
      <c r="PJ636"/>
      <c r="PK636"/>
      <c r="PL636"/>
      <c r="PM636"/>
      <c r="PN636"/>
      <c r="PO636"/>
      <c r="PP636"/>
      <c r="PQ636"/>
      <c r="PR636"/>
      <c r="PS636"/>
      <c r="PT636"/>
      <c r="PU636"/>
      <c r="PV636"/>
      <c r="PW636"/>
      <c r="PX636"/>
      <c r="PY636"/>
      <c r="PZ636"/>
      <c r="QA636"/>
      <c r="QB636"/>
      <c r="QC636"/>
      <c r="QD636"/>
      <c r="QE636"/>
      <c r="QF636"/>
      <c r="QG636"/>
      <c r="QH636"/>
      <c r="QI636"/>
      <c r="QJ636"/>
      <c r="QK636"/>
      <c r="QL636"/>
      <c r="QM636"/>
      <c r="QN636"/>
      <c r="QO636"/>
      <c r="QP636"/>
      <c r="QQ636"/>
      <c r="QR636"/>
      <c r="QS636"/>
      <c r="QT636"/>
      <c r="QU636"/>
      <c r="QV636"/>
      <c r="QW636"/>
      <c r="QX636"/>
      <c r="QY636"/>
      <c r="QZ636"/>
      <c r="RA636"/>
      <c r="RB636"/>
      <c r="RC636"/>
      <c r="RD636"/>
      <c r="RE636"/>
      <c r="RF636"/>
      <c r="RG636"/>
      <c r="RH636"/>
      <c r="RI636"/>
      <c r="RJ636"/>
      <c r="RK636"/>
      <c r="RL636"/>
      <c r="RM636"/>
      <c r="RN636"/>
      <c r="RO636"/>
      <c r="RP636"/>
      <c r="RQ636"/>
      <c r="RR636"/>
      <c r="RS636"/>
      <c r="RT636"/>
      <c r="RU636"/>
      <c r="RV636"/>
      <c r="RW636"/>
      <c r="RX636"/>
      <c r="RY636"/>
      <c r="RZ636"/>
      <c r="SA636"/>
      <c r="SB636"/>
      <c r="SC636"/>
      <c r="SD636"/>
      <c r="SE636"/>
      <c r="SF636"/>
      <c r="SG636"/>
      <c r="SH636"/>
      <c r="SI636"/>
      <c r="SJ636"/>
      <c r="SK636"/>
      <c r="SL636"/>
      <c r="SM636"/>
      <c r="SN636"/>
      <c r="SO636"/>
      <c r="SP636"/>
      <c r="SQ636"/>
      <c r="SR636"/>
      <c r="SS636"/>
      <c r="ST636"/>
      <c r="SU636"/>
      <c r="SV636"/>
      <c r="SW636"/>
      <c r="SX636"/>
      <c r="SY636"/>
      <c r="SZ636"/>
      <c r="TA636"/>
      <c r="TB636"/>
      <c r="TC636"/>
      <c r="TD636"/>
      <c r="TE636"/>
      <c r="TF636"/>
      <c r="TG636"/>
      <c r="TH636"/>
      <c r="TI636"/>
      <c r="TJ636"/>
      <c r="TK636"/>
      <c r="TL636"/>
      <c r="TM636"/>
      <c r="TN636"/>
      <c r="TO636"/>
      <c r="TP636"/>
      <c r="TQ636"/>
      <c r="TR636"/>
      <c r="TS636"/>
      <c r="TT636"/>
      <c r="TU636"/>
      <c r="TV636"/>
      <c r="TW636"/>
      <c r="TX636"/>
      <c r="TY636"/>
      <c r="TZ636"/>
      <c r="UA636"/>
      <c r="UB636"/>
      <c r="UC636"/>
      <c r="UD636"/>
      <c r="UE636"/>
      <c r="UF636"/>
      <c r="UG636"/>
      <c r="UH636"/>
      <c r="UI636"/>
      <c r="UJ636"/>
      <c r="UK636"/>
      <c r="UL636"/>
      <c r="UM636"/>
      <c r="UN636"/>
      <c r="UO636"/>
      <c r="UP636"/>
      <c r="UQ636"/>
      <c r="UR636"/>
      <c r="US636"/>
      <c r="UT636"/>
      <c r="UU636"/>
      <c r="UV636"/>
      <c r="UW636"/>
      <c r="UX636"/>
      <c r="UY636"/>
      <c r="UZ636"/>
      <c r="VA636"/>
      <c r="VB636"/>
      <c r="VC636"/>
      <c r="VD636"/>
      <c r="VE636"/>
      <c r="VF636"/>
      <c r="VG636"/>
      <c r="VH636"/>
      <c r="VI636"/>
      <c r="VJ636"/>
      <c r="VK636"/>
      <c r="VL636"/>
      <c r="VM636"/>
      <c r="VN636"/>
      <c r="VO636"/>
      <c r="VP636"/>
      <c r="VQ636"/>
      <c r="VR636"/>
      <c r="VS636"/>
      <c r="VT636"/>
      <c r="VU636"/>
      <c r="VV636"/>
      <c r="VW636"/>
      <c r="VX636"/>
      <c r="VY636"/>
      <c r="VZ636"/>
      <c r="WA636"/>
      <c r="WB636"/>
      <c r="WC636"/>
      <c r="WD636"/>
      <c r="WE636"/>
      <c r="WF636"/>
      <c r="WG636"/>
      <c r="WH636"/>
      <c r="WI636"/>
      <c r="WJ636"/>
      <c r="WK636"/>
      <c r="WL636"/>
      <c r="WM636"/>
      <c r="WN636"/>
      <c r="WO636"/>
      <c r="WP636"/>
      <c r="WQ636"/>
      <c r="WR636"/>
      <c r="WS636"/>
      <c r="WT636"/>
      <c r="WU636"/>
      <c r="WV636"/>
      <c r="WW636"/>
      <c r="WX636"/>
      <c r="WY636"/>
      <c r="WZ636"/>
      <c r="XA636"/>
      <c r="XB636"/>
      <c r="XC636"/>
      <c r="XD636"/>
      <c r="XE636"/>
      <c r="XF636"/>
      <c r="XG636"/>
      <c r="XH636"/>
      <c r="XI636"/>
      <c r="XJ636"/>
      <c r="XK636"/>
      <c r="XL636"/>
      <c r="XM636"/>
      <c r="XN636"/>
      <c r="XO636"/>
      <c r="XP636"/>
      <c r="XQ636"/>
      <c r="XR636"/>
      <c r="XS636"/>
      <c r="XT636"/>
      <c r="XU636"/>
      <c r="XV636"/>
      <c r="XW636"/>
      <c r="XX636"/>
      <c r="XY636"/>
      <c r="XZ636"/>
      <c r="YA636"/>
      <c r="YB636"/>
      <c r="YC636"/>
      <c r="YD636"/>
      <c r="YE636"/>
      <c r="YF636"/>
      <c r="YG636"/>
      <c r="YH636"/>
      <c r="YI636"/>
      <c r="YJ636"/>
      <c r="YK636"/>
      <c r="YL636"/>
      <c r="YM636"/>
      <c r="YN636"/>
      <c r="YO636"/>
      <c r="YP636"/>
      <c r="YQ636"/>
      <c r="YR636"/>
      <c r="YS636"/>
      <c r="YT636"/>
      <c r="YU636"/>
      <c r="YV636"/>
      <c r="YW636"/>
      <c r="YX636"/>
      <c r="YY636"/>
      <c r="YZ636"/>
      <c r="ZA636"/>
      <c r="ZB636"/>
      <c r="ZC636"/>
      <c r="ZD636"/>
      <c r="ZE636"/>
      <c r="ZF636"/>
      <c r="ZG636"/>
      <c r="ZH636"/>
      <c r="ZI636"/>
      <c r="ZJ636"/>
      <c r="ZK636"/>
      <c r="ZL636"/>
      <c r="ZM636"/>
      <c r="ZN636"/>
      <c r="ZO636"/>
      <c r="ZP636"/>
      <c r="ZQ636"/>
      <c r="ZR636"/>
      <c r="ZS636"/>
      <c r="ZT636"/>
      <c r="ZU636"/>
      <c r="ZV636"/>
      <c r="ZW636"/>
      <c r="ZX636"/>
      <c r="ZY636"/>
      <c r="ZZ636"/>
      <c r="AAA636"/>
      <c r="AAB636"/>
      <c r="AAC636"/>
      <c r="AAD636"/>
      <c r="AAE636"/>
      <c r="AAF636"/>
      <c r="AAG636"/>
      <c r="AAH636"/>
      <c r="AAI636"/>
      <c r="AAJ636"/>
      <c r="AAK636"/>
      <c r="AAL636"/>
      <c r="AAM636"/>
      <c r="AAN636"/>
      <c r="AAO636"/>
      <c r="AAP636"/>
      <c r="AAQ636"/>
      <c r="AAR636"/>
      <c r="AAS636"/>
      <c r="AAT636"/>
      <c r="AAU636"/>
      <c r="AAV636"/>
      <c r="AAW636"/>
      <c r="AAX636"/>
      <c r="AAY636"/>
      <c r="AAZ636"/>
      <c r="ABA636"/>
      <c r="ABB636"/>
      <c r="ABC636"/>
      <c r="ABD636"/>
      <c r="ABE636"/>
      <c r="ABF636"/>
      <c r="ABG636"/>
      <c r="ABH636"/>
      <c r="ABI636"/>
      <c r="ABJ636"/>
      <c r="ABK636"/>
      <c r="ABL636"/>
      <c r="ABM636"/>
      <c r="ABN636"/>
      <c r="ABO636"/>
      <c r="ABP636"/>
      <c r="ABQ636"/>
      <c r="ABR636"/>
      <c r="ABS636"/>
      <c r="ABT636"/>
      <c r="ABU636"/>
      <c r="ABV636"/>
      <c r="ABW636"/>
      <c r="ABX636"/>
      <c r="ABY636"/>
      <c r="ABZ636"/>
      <c r="ACA636"/>
      <c r="ACB636"/>
      <c r="ACC636"/>
      <c r="ACD636"/>
      <c r="ACE636"/>
      <c r="ACF636"/>
      <c r="ACG636"/>
      <c r="ACH636"/>
      <c r="ACI636"/>
      <c r="ACJ636"/>
      <c r="ACK636"/>
      <c r="ACL636"/>
      <c r="ACM636"/>
      <c r="ACN636"/>
      <c r="ACO636"/>
      <c r="ACP636"/>
      <c r="ACQ636"/>
      <c r="ACR636"/>
      <c r="ACS636"/>
      <c r="ACT636"/>
      <c r="ACU636"/>
      <c r="ACV636"/>
      <c r="ACW636"/>
      <c r="ACX636"/>
      <c r="ACY636"/>
      <c r="ACZ636"/>
      <c r="ADA636"/>
      <c r="ADB636"/>
      <c r="ADC636"/>
      <c r="ADD636"/>
      <c r="ADE636"/>
      <c r="ADF636"/>
      <c r="ADG636"/>
      <c r="ADH636"/>
      <c r="ADI636"/>
      <c r="ADJ636"/>
      <c r="ADK636"/>
      <c r="ADL636"/>
      <c r="ADM636"/>
      <c r="ADN636"/>
      <c r="ADO636"/>
      <c r="ADP636"/>
      <c r="ADQ636"/>
      <c r="ADR636"/>
      <c r="ADS636"/>
      <c r="ADT636"/>
      <c r="ADU636"/>
      <c r="ADV636"/>
      <c r="ADW636"/>
      <c r="ADX636"/>
      <c r="ADY636"/>
      <c r="ADZ636"/>
      <c r="AEA636"/>
      <c r="AEB636"/>
      <c r="AEC636"/>
      <c r="AED636"/>
      <c r="AEE636"/>
      <c r="AEF636"/>
      <c r="AEG636"/>
      <c r="AEH636"/>
      <c r="AEI636"/>
      <c r="AEJ636"/>
      <c r="AEK636"/>
      <c r="AEL636"/>
      <c r="AEM636"/>
      <c r="AEN636"/>
      <c r="AEO636"/>
      <c r="AEP636"/>
      <c r="AEQ636"/>
      <c r="AER636"/>
      <c r="AES636"/>
      <c r="AET636"/>
      <c r="AEU636"/>
      <c r="AEV636"/>
      <c r="AEW636"/>
      <c r="AEX636"/>
      <c r="AEY636"/>
      <c r="AEZ636"/>
      <c r="AFA636"/>
      <c r="AFB636"/>
      <c r="AFC636"/>
      <c r="AFD636"/>
      <c r="AFE636"/>
      <c r="AFF636"/>
      <c r="AFG636"/>
      <c r="AFH636"/>
      <c r="AFI636"/>
      <c r="AFJ636"/>
      <c r="AFK636"/>
      <c r="AFL636"/>
      <c r="AFM636"/>
      <c r="AFN636"/>
      <c r="AFO636"/>
      <c r="AFP636"/>
      <c r="AFQ636"/>
      <c r="AFR636"/>
      <c r="AFS636"/>
      <c r="AFT636"/>
      <c r="AFU636"/>
      <c r="AFV636"/>
      <c r="AFW636"/>
      <c r="AFX636"/>
      <c r="AFY636"/>
      <c r="AFZ636"/>
      <c r="AGA636"/>
      <c r="AGB636"/>
      <c r="AGC636"/>
      <c r="AGD636"/>
      <c r="AGE636"/>
      <c r="AGF636"/>
      <c r="AGG636"/>
      <c r="AGH636"/>
      <c r="AGI636"/>
      <c r="AGJ636"/>
      <c r="AGK636"/>
      <c r="AGL636"/>
      <c r="AGM636"/>
      <c r="AGN636"/>
      <c r="AGO636"/>
      <c r="AGP636"/>
      <c r="AGQ636"/>
      <c r="AGR636"/>
      <c r="AGS636"/>
      <c r="AGT636"/>
      <c r="AGU636"/>
      <c r="AGV636"/>
      <c r="AGW636"/>
      <c r="AGX636"/>
      <c r="AGY636"/>
      <c r="AGZ636"/>
      <c r="AHA636"/>
      <c r="AHB636"/>
      <c r="AHC636"/>
      <c r="AHD636"/>
      <c r="AHE636"/>
      <c r="AHF636"/>
      <c r="AHG636"/>
      <c r="AHH636"/>
      <c r="AHI636"/>
      <c r="AHJ636"/>
      <c r="AHK636"/>
      <c r="AHL636"/>
      <c r="AHM636"/>
      <c r="AHN636"/>
      <c r="AHO636"/>
      <c r="AHP636"/>
      <c r="AHQ636"/>
      <c r="AHR636"/>
      <c r="AHS636"/>
      <c r="AHT636"/>
      <c r="AHU636"/>
      <c r="AHV636"/>
      <c r="AHW636"/>
      <c r="AHX636"/>
      <c r="AHY636"/>
      <c r="AHZ636"/>
      <c r="AIA636"/>
      <c r="AIB636"/>
      <c r="AIC636"/>
      <c r="AID636"/>
      <c r="AIE636"/>
      <c r="AIF636"/>
      <c r="AIG636"/>
      <c r="AIH636"/>
      <c r="AII636"/>
      <c r="AIJ636"/>
      <c r="AIK636"/>
      <c r="AIL636"/>
      <c r="AIM636"/>
      <c r="AIN636"/>
      <c r="AIO636"/>
      <c r="AIP636"/>
      <c r="AIQ636"/>
      <c r="AIR636"/>
      <c r="AIS636"/>
      <c r="AIT636"/>
      <c r="AIU636"/>
      <c r="AIV636"/>
      <c r="AIW636"/>
      <c r="AIX636"/>
      <c r="AIY636"/>
      <c r="AIZ636"/>
      <c r="AJA636"/>
      <c r="AJB636"/>
      <c r="AJC636"/>
      <c r="AJD636"/>
      <c r="AJE636"/>
      <c r="AJF636"/>
      <c r="AJG636"/>
      <c r="AJH636"/>
      <c r="AJI636"/>
      <c r="AJJ636"/>
      <c r="AJK636"/>
      <c r="AJL636"/>
      <c r="AJM636"/>
      <c r="AJN636"/>
      <c r="AJO636"/>
      <c r="AJP636"/>
      <c r="AJQ636"/>
      <c r="AJR636"/>
      <c r="AJS636"/>
      <c r="AJT636"/>
      <c r="AJU636"/>
      <c r="AJV636"/>
      <c r="AJW636"/>
      <c r="AJX636"/>
      <c r="AJY636"/>
      <c r="AJZ636"/>
      <c r="AKA636"/>
      <c r="AKB636"/>
      <c r="AKC636"/>
      <c r="AKD636"/>
      <c r="AKE636"/>
      <c r="AKF636"/>
      <c r="AKG636"/>
      <c r="AKH636"/>
      <c r="AKI636"/>
      <c r="AKJ636"/>
      <c r="AKK636"/>
      <c r="AKL636"/>
      <c r="AKM636"/>
      <c r="AKN636"/>
      <c r="AKO636"/>
      <c r="AKP636"/>
      <c r="AKQ636"/>
      <c r="AKR636"/>
      <c r="AKS636"/>
      <c r="AKT636"/>
      <c r="AKU636"/>
      <c r="AKV636"/>
      <c r="AKW636"/>
      <c r="AKX636"/>
      <c r="AKY636"/>
      <c r="AKZ636"/>
      <c r="ALA636"/>
      <c r="ALB636"/>
      <c r="ALC636"/>
      <c r="ALD636"/>
      <c r="ALE636"/>
      <c r="ALF636"/>
      <c r="ALG636"/>
      <c r="ALH636"/>
      <c r="ALI636"/>
      <c r="ALJ636"/>
      <c r="ALK636"/>
      <c r="ALL636"/>
      <c r="ALM636"/>
      <c r="ALN636"/>
      <c r="ALO636"/>
      <c r="ALP636"/>
      <c r="ALQ636"/>
      <c r="ALR636"/>
      <c r="ALS636"/>
      <c r="ALT636"/>
      <c r="ALU636"/>
      <c r="ALV636"/>
      <c r="ALW636"/>
      <c r="ALX636"/>
      <c r="ALY636"/>
      <c r="ALZ636"/>
      <c r="AMA636"/>
      <c r="AMB636"/>
      <c r="AMC636"/>
      <c r="AMD636"/>
      <c r="AME636"/>
      <c r="AMF636"/>
      <c r="AMG636"/>
      <c r="AMH636"/>
      <c r="AMI636"/>
      <c r="AMJ636"/>
    </row>
    <row r="637" spans="1:1024" ht="45">
      <c r="A637" s="41" t="s">
        <v>887</v>
      </c>
      <c r="B637" s="41" t="s">
        <v>2937</v>
      </c>
      <c r="C637"/>
      <c r="D637"/>
      <c r="E637"/>
      <c r="F637"/>
      <c r="G637"/>
      <c r="H637"/>
      <c r="I637" s="38">
        <f t="shared" si="9"/>
        <v>2</v>
      </c>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c r="IW637"/>
      <c r="IX637"/>
      <c r="IY637"/>
      <c r="IZ637"/>
      <c r="JA637"/>
      <c r="JB637"/>
      <c r="JC637"/>
      <c r="JD637"/>
      <c r="JE637"/>
      <c r="JF637"/>
      <c r="JG637"/>
      <c r="JH637"/>
      <c r="JI637"/>
      <c r="JJ637"/>
      <c r="JK637"/>
      <c r="JL637"/>
      <c r="JM637"/>
      <c r="JN637"/>
      <c r="JO637"/>
      <c r="JP637"/>
      <c r="JQ637"/>
      <c r="JR637"/>
      <c r="JS637"/>
      <c r="JT637"/>
      <c r="JU637"/>
      <c r="JV637"/>
      <c r="JW637"/>
      <c r="JX637"/>
      <c r="JY637"/>
      <c r="JZ637"/>
      <c r="KA637"/>
      <c r="KB637"/>
      <c r="KC637"/>
      <c r="KD637"/>
      <c r="KE637"/>
      <c r="KF637"/>
      <c r="KG637"/>
      <c r="KH637"/>
      <c r="KI637"/>
      <c r="KJ637"/>
      <c r="KK637"/>
      <c r="KL637"/>
      <c r="KM637"/>
      <c r="KN637"/>
      <c r="KO637"/>
      <c r="KP637"/>
      <c r="KQ637"/>
      <c r="KR637"/>
      <c r="KS637"/>
      <c r="KT637"/>
      <c r="KU637"/>
      <c r="KV637"/>
      <c r="KW637"/>
      <c r="KX637"/>
      <c r="KY637"/>
      <c r="KZ637"/>
      <c r="LA637"/>
      <c r="LB637"/>
      <c r="LC637"/>
      <c r="LD637"/>
      <c r="LE637"/>
      <c r="LF637"/>
      <c r="LG637"/>
      <c r="LH637"/>
      <c r="LI637"/>
      <c r="LJ637"/>
      <c r="LK637"/>
      <c r="LL637"/>
      <c r="LM637"/>
      <c r="LN637"/>
      <c r="LO637"/>
      <c r="LP637"/>
      <c r="LQ637"/>
      <c r="LR637"/>
      <c r="LS637"/>
      <c r="LT637"/>
      <c r="LU637"/>
      <c r="LV637"/>
      <c r="LW637"/>
      <c r="LX637"/>
      <c r="LY637"/>
      <c r="LZ637"/>
      <c r="MA637"/>
      <c r="MB637"/>
      <c r="MC637"/>
      <c r="MD637"/>
      <c r="ME637"/>
      <c r="MF637"/>
      <c r="MG637"/>
      <c r="MH637"/>
      <c r="MI637"/>
      <c r="MJ637"/>
      <c r="MK637"/>
      <c r="ML637"/>
      <c r="MM637"/>
      <c r="MN637"/>
      <c r="MO637"/>
      <c r="MP637"/>
      <c r="MQ637"/>
      <c r="MR637"/>
      <c r="MS637"/>
      <c r="MT637"/>
      <c r="MU637"/>
      <c r="MV637"/>
      <c r="MW637"/>
      <c r="MX637"/>
      <c r="MY637"/>
      <c r="MZ637"/>
      <c r="NA637"/>
      <c r="NB637"/>
      <c r="NC637"/>
      <c r="ND637"/>
      <c r="NE637"/>
      <c r="NF637"/>
      <c r="NG637"/>
      <c r="NH637"/>
      <c r="NI637"/>
      <c r="NJ637"/>
      <c r="NK637"/>
      <c r="NL637"/>
      <c r="NM637"/>
      <c r="NN637"/>
      <c r="NO637"/>
      <c r="NP637"/>
      <c r="NQ637"/>
      <c r="NR637"/>
      <c r="NS637"/>
      <c r="NT637"/>
      <c r="NU637"/>
      <c r="NV637"/>
      <c r="NW637"/>
      <c r="NX637"/>
      <c r="NY637"/>
      <c r="NZ637"/>
      <c r="OA637"/>
      <c r="OB637"/>
      <c r="OC637"/>
      <c r="OD637"/>
      <c r="OE637"/>
      <c r="OF637"/>
      <c r="OG637"/>
      <c r="OH637"/>
      <c r="OI637"/>
      <c r="OJ637"/>
      <c r="OK637"/>
      <c r="OL637"/>
      <c r="OM637"/>
      <c r="ON637"/>
      <c r="OO637"/>
      <c r="OP637"/>
      <c r="OQ637"/>
      <c r="OR637"/>
      <c r="OS637"/>
      <c r="OT637"/>
      <c r="OU637"/>
      <c r="OV637"/>
      <c r="OW637"/>
      <c r="OX637"/>
      <c r="OY637"/>
      <c r="OZ637"/>
      <c r="PA637"/>
      <c r="PB637"/>
      <c r="PC637"/>
      <c r="PD637"/>
      <c r="PE637"/>
      <c r="PF637"/>
      <c r="PG637"/>
      <c r="PH637"/>
      <c r="PI637"/>
      <c r="PJ637"/>
      <c r="PK637"/>
      <c r="PL637"/>
      <c r="PM637"/>
      <c r="PN637"/>
      <c r="PO637"/>
      <c r="PP637"/>
      <c r="PQ637"/>
      <c r="PR637"/>
      <c r="PS637"/>
      <c r="PT637"/>
      <c r="PU637"/>
      <c r="PV637"/>
      <c r="PW637"/>
      <c r="PX637"/>
      <c r="PY637"/>
      <c r="PZ637"/>
      <c r="QA637"/>
      <c r="QB637"/>
      <c r="QC637"/>
      <c r="QD637"/>
      <c r="QE637"/>
      <c r="QF637"/>
      <c r="QG637"/>
      <c r="QH637"/>
      <c r="QI637"/>
      <c r="QJ637"/>
      <c r="QK637"/>
      <c r="QL637"/>
      <c r="QM637"/>
      <c r="QN637"/>
      <c r="QO637"/>
      <c r="QP637"/>
      <c r="QQ637"/>
      <c r="QR637"/>
      <c r="QS637"/>
      <c r="QT637"/>
      <c r="QU637"/>
      <c r="QV637"/>
      <c r="QW637"/>
      <c r="QX637"/>
      <c r="QY637"/>
      <c r="QZ637"/>
      <c r="RA637"/>
      <c r="RB637"/>
      <c r="RC637"/>
      <c r="RD637"/>
      <c r="RE637"/>
      <c r="RF637"/>
      <c r="RG637"/>
      <c r="RH637"/>
      <c r="RI637"/>
      <c r="RJ637"/>
      <c r="RK637"/>
      <c r="RL637"/>
      <c r="RM637"/>
      <c r="RN637"/>
      <c r="RO637"/>
      <c r="RP637"/>
      <c r="RQ637"/>
      <c r="RR637"/>
      <c r="RS637"/>
      <c r="RT637"/>
      <c r="RU637"/>
      <c r="RV637"/>
      <c r="RW637"/>
      <c r="RX637"/>
      <c r="RY637"/>
      <c r="RZ637"/>
      <c r="SA637"/>
      <c r="SB637"/>
      <c r="SC637"/>
      <c r="SD637"/>
      <c r="SE637"/>
      <c r="SF637"/>
      <c r="SG637"/>
      <c r="SH637"/>
      <c r="SI637"/>
      <c r="SJ637"/>
      <c r="SK637"/>
      <c r="SL637"/>
      <c r="SM637"/>
      <c r="SN637"/>
      <c r="SO637"/>
      <c r="SP637"/>
      <c r="SQ637"/>
      <c r="SR637"/>
      <c r="SS637"/>
      <c r="ST637"/>
      <c r="SU637"/>
      <c r="SV637"/>
      <c r="SW637"/>
      <c r="SX637"/>
      <c r="SY637"/>
      <c r="SZ637"/>
      <c r="TA637"/>
      <c r="TB637"/>
      <c r="TC637"/>
      <c r="TD637"/>
      <c r="TE637"/>
      <c r="TF637"/>
      <c r="TG637"/>
      <c r="TH637"/>
      <c r="TI637"/>
      <c r="TJ637"/>
      <c r="TK637"/>
      <c r="TL637"/>
      <c r="TM637"/>
      <c r="TN637"/>
      <c r="TO637"/>
      <c r="TP637"/>
      <c r="TQ637"/>
      <c r="TR637"/>
      <c r="TS637"/>
      <c r="TT637"/>
      <c r="TU637"/>
      <c r="TV637"/>
      <c r="TW637"/>
      <c r="TX637"/>
      <c r="TY637"/>
      <c r="TZ637"/>
      <c r="UA637"/>
      <c r="UB637"/>
      <c r="UC637"/>
      <c r="UD637"/>
      <c r="UE637"/>
      <c r="UF637"/>
      <c r="UG637"/>
      <c r="UH637"/>
      <c r="UI637"/>
      <c r="UJ637"/>
      <c r="UK637"/>
      <c r="UL637"/>
      <c r="UM637"/>
      <c r="UN637"/>
      <c r="UO637"/>
      <c r="UP637"/>
      <c r="UQ637"/>
      <c r="UR637"/>
      <c r="US637"/>
      <c r="UT637"/>
      <c r="UU637"/>
      <c r="UV637"/>
      <c r="UW637"/>
      <c r="UX637"/>
      <c r="UY637"/>
      <c r="UZ637"/>
      <c r="VA637"/>
      <c r="VB637"/>
      <c r="VC637"/>
      <c r="VD637"/>
      <c r="VE637"/>
      <c r="VF637"/>
      <c r="VG637"/>
      <c r="VH637"/>
      <c r="VI637"/>
      <c r="VJ637"/>
      <c r="VK637"/>
      <c r="VL637"/>
      <c r="VM637"/>
      <c r="VN637"/>
      <c r="VO637"/>
      <c r="VP637"/>
      <c r="VQ637"/>
      <c r="VR637"/>
      <c r="VS637"/>
      <c r="VT637"/>
      <c r="VU637"/>
      <c r="VV637"/>
      <c r="VW637"/>
      <c r="VX637"/>
      <c r="VY637"/>
      <c r="VZ637"/>
      <c r="WA637"/>
      <c r="WB637"/>
      <c r="WC637"/>
      <c r="WD637"/>
      <c r="WE637"/>
      <c r="WF637"/>
      <c r="WG637"/>
      <c r="WH637"/>
      <c r="WI637"/>
      <c r="WJ637"/>
      <c r="WK637"/>
      <c r="WL637"/>
      <c r="WM637"/>
      <c r="WN637"/>
      <c r="WO637"/>
      <c r="WP637"/>
      <c r="WQ637"/>
      <c r="WR637"/>
      <c r="WS637"/>
      <c r="WT637"/>
      <c r="WU637"/>
      <c r="WV637"/>
      <c r="WW637"/>
      <c r="WX637"/>
      <c r="WY637"/>
      <c r="WZ637"/>
      <c r="XA637"/>
      <c r="XB637"/>
      <c r="XC637"/>
      <c r="XD637"/>
      <c r="XE637"/>
      <c r="XF637"/>
      <c r="XG637"/>
      <c r="XH637"/>
      <c r="XI637"/>
      <c r="XJ637"/>
      <c r="XK637"/>
      <c r="XL637"/>
      <c r="XM637"/>
      <c r="XN637"/>
      <c r="XO637"/>
      <c r="XP637"/>
      <c r="XQ637"/>
      <c r="XR637"/>
      <c r="XS637"/>
      <c r="XT637"/>
      <c r="XU637"/>
      <c r="XV637"/>
      <c r="XW637"/>
      <c r="XX637"/>
      <c r="XY637"/>
      <c r="XZ637"/>
      <c r="YA637"/>
      <c r="YB637"/>
      <c r="YC637"/>
      <c r="YD637"/>
      <c r="YE637"/>
      <c r="YF637"/>
      <c r="YG637"/>
      <c r="YH637"/>
      <c r="YI637"/>
      <c r="YJ637"/>
      <c r="YK637"/>
      <c r="YL637"/>
      <c r="YM637"/>
      <c r="YN637"/>
      <c r="YO637"/>
      <c r="YP637"/>
      <c r="YQ637"/>
      <c r="YR637"/>
      <c r="YS637"/>
      <c r="YT637"/>
      <c r="YU637"/>
      <c r="YV637"/>
      <c r="YW637"/>
      <c r="YX637"/>
      <c r="YY637"/>
      <c r="YZ637"/>
      <c r="ZA637"/>
      <c r="ZB637"/>
      <c r="ZC637"/>
      <c r="ZD637"/>
      <c r="ZE637"/>
      <c r="ZF637"/>
      <c r="ZG637"/>
      <c r="ZH637"/>
      <c r="ZI637"/>
      <c r="ZJ637"/>
      <c r="ZK637"/>
      <c r="ZL637"/>
      <c r="ZM637"/>
      <c r="ZN637"/>
      <c r="ZO637"/>
      <c r="ZP637"/>
      <c r="ZQ637"/>
      <c r="ZR637"/>
      <c r="ZS637"/>
      <c r="ZT637"/>
      <c r="ZU637"/>
      <c r="ZV637"/>
      <c r="ZW637"/>
      <c r="ZX637"/>
      <c r="ZY637"/>
      <c r="ZZ637"/>
      <c r="AAA637"/>
      <c r="AAB637"/>
      <c r="AAC637"/>
      <c r="AAD637"/>
      <c r="AAE637"/>
      <c r="AAF637"/>
      <c r="AAG637"/>
      <c r="AAH637"/>
      <c r="AAI637"/>
      <c r="AAJ637"/>
      <c r="AAK637"/>
      <c r="AAL637"/>
      <c r="AAM637"/>
      <c r="AAN637"/>
      <c r="AAO637"/>
      <c r="AAP637"/>
      <c r="AAQ637"/>
      <c r="AAR637"/>
      <c r="AAS637"/>
      <c r="AAT637"/>
      <c r="AAU637"/>
      <c r="AAV637"/>
      <c r="AAW637"/>
      <c r="AAX637"/>
      <c r="AAY637"/>
      <c r="AAZ637"/>
      <c r="ABA637"/>
      <c r="ABB637"/>
      <c r="ABC637"/>
      <c r="ABD637"/>
      <c r="ABE637"/>
      <c r="ABF637"/>
      <c r="ABG637"/>
      <c r="ABH637"/>
      <c r="ABI637"/>
      <c r="ABJ637"/>
      <c r="ABK637"/>
      <c r="ABL637"/>
      <c r="ABM637"/>
      <c r="ABN637"/>
      <c r="ABO637"/>
      <c r="ABP637"/>
      <c r="ABQ637"/>
      <c r="ABR637"/>
      <c r="ABS637"/>
      <c r="ABT637"/>
      <c r="ABU637"/>
      <c r="ABV637"/>
      <c r="ABW637"/>
      <c r="ABX637"/>
      <c r="ABY637"/>
      <c r="ABZ637"/>
      <c r="ACA637"/>
      <c r="ACB637"/>
      <c r="ACC637"/>
      <c r="ACD637"/>
      <c r="ACE637"/>
      <c r="ACF637"/>
      <c r="ACG637"/>
      <c r="ACH637"/>
      <c r="ACI637"/>
      <c r="ACJ637"/>
      <c r="ACK637"/>
      <c r="ACL637"/>
      <c r="ACM637"/>
      <c r="ACN637"/>
      <c r="ACO637"/>
      <c r="ACP637"/>
      <c r="ACQ637"/>
      <c r="ACR637"/>
      <c r="ACS637"/>
      <c r="ACT637"/>
      <c r="ACU637"/>
      <c r="ACV637"/>
      <c r="ACW637"/>
      <c r="ACX637"/>
      <c r="ACY637"/>
      <c r="ACZ637"/>
      <c r="ADA637"/>
      <c r="ADB637"/>
      <c r="ADC637"/>
      <c r="ADD637"/>
      <c r="ADE637"/>
      <c r="ADF637"/>
      <c r="ADG637"/>
      <c r="ADH637"/>
      <c r="ADI637"/>
      <c r="ADJ637"/>
      <c r="ADK637"/>
      <c r="ADL637"/>
      <c r="ADM637"/>
      <c r="ADN637"/>
      <c r="ADO637"/>
      <c r="ADP637"/>
      <c r="ADQ637"/>
      <c r="ADR637"/>
      <c r="ADS637"/>
      <c r="ADT637"/>
      <c r="ADU637"/>
      <c r="ADV637"/>
      <c r="ADW637"/>
      <c r="ADX637"/>
      <c r="ADY637"/>
      <c r="ADZ637"/>
      <c r="AEA637"/>
      <c r="AEB637"/>
      <c r="AEC637"/>
      <c r="AED637"/>
      <c r="AEE637"/>
      <c r="AEF637"/>
      <c r="AEG637"/>
      <c r="AEH637"/>
      <c r="AEI637"/>
      <c r="AEJ637"/>
      <c r="AEK637"/>
      <c r="AEL637"/>
      <c r="AEM637"/>
      <c r="AEN637"/>
      <c r="AEO637"/>
      <c r="AEP637"/>
      <c r="AEQ637"/>
      <c r="AER637"/>
      <c r="AES637"/>
      <c r="AET637"/>
      <c r="AEU637"/>
      <c r="AEV637"/>
      <c r="AEW637"/>
      <c r="AEX637"/>
      <c r="AEY637"/>
      <c r="AEZ637"/>
      <c r="AFA637"/>
      <c r="AFB637"/>
      <c r="AFC637"/>
      <c r="AFD637"/>
      <c r="AFE637"/>
      <c r="AFF637"/>
      <c r="AFG637"/>
      <c r="AFH637"/>
      <c r="AFI637"/>
      <c r="AFJ637"/>
      <c r="AFK637"/>
      <c r="AFL637"/>
      <c r="AFM637"/>
      <c r="AFN637"/>
      <c r="AFO637"/>
      <c r="AFP637"/>
      <c r="AFQ637"/>
      <c r="AFR637"/>
      <c r="AFS637"/>
      <c r="AFT637"/>
      <c r="AFU637"/>
      <c r="AFV637"/>
      <c r="AFW637"/>
      <c r="AFX637"/>
      <c r="AFY637"/>
      <c r="AFZ637"/>
      <c r="AGA637"/>
      <c r="AGB637"/>
      <c r="AGC637"/>
      <c r="AGD637"/>
      <c r="AGE637"/>
      <c r="AGF637"/>
      <c r="AGG637"/>
      <c r="AGH637"/>
      <c r="AGI637"/>
      <c r="AGJ637"/>
      <c r="AGK637"/>
      <c r="AGL637"/>
      <c r="AGM637"/>
      <c r="AGN637"/>
      <c r="AGO637"/>
      <c r="AGP637"/>
      <c r="AGQ637"/>
      <c r="AGR637"/>
      <c r="AGS637"/>
      <c r="AGT637"/>
      <c r="AGU637"/>
      <c r="AGV637"/>
      <c r="AGW637"/>
      <c r="AGX637"/>
      <c r="AGY637"/>
      <c r="AGZ637"/>
      <c r="AHA637"/>
      <c r="AHB637"/>
      <c r="AHC637"/>
      <c r="AHD637"/>
      <c r="AHE637"/>
      <c r="AHF637"/>
      <c r="AHG637"/>
      <c r="AHH637"/>
      <c r="AHI637"/>
      <c r="AHJ637"/>
      <c r="AHK637"/>
      <c r="AHL637"/>
      <c r="AHM637"/>
      <c r="AHN637"/>
      <c r="AHO637"/>
      <c r="AHP637"/>
      <c r="AHQ637"/>
      <c r="AHR637"/>
      <c r="AHS637"/>
      <c r="AHT637"/>
      <c r="AHU637"/>
      <c r="AHV637"/>
      <c r="AHW637"/>
      <c r="AHX637"/>
      <c r="AHY637"/>
      <c r="AHZ637"/>
      <c r="AIA637"/>
      <c r="AIB637"/>
      <c r="AIC637"/>
      <c r="AID637"/>
      <c r="AIE637"/>
      <c r="AIF637"/>
      <c r="AIG637"/>
      <c r="AIH637"/>
      <c r="AII637"/>
      <c r="AIJ637"/>
      <c r="AIK637"/>
      <c r="AIL637"/>
      <c r="AIM637"/>
      <c r="AIN637"/>
      <c r="AIO637"/>
      <c r="AIP637"/>
      <c r="AIQ637"/>
      <c r="AIR637"/>
      <c r="AIS637"/>
      <c r="AIT637"/>
      <c r="AIU637"/>
      <c r="AIV637"/>
      <c r="AIW637"/>
      <c r="AIX637"/>
      <c r="AIY637"/>
      <c r="AIZ637"/>
      <c r="AJA637"/>
      <c r="AJB637"/>
      <c r="AJC637"/>
      <c r="AJD637"/>
      <c r="AJE637"/>
      <c r="AJF637"/>
      <c r="AJG637"/>
      <c r="AJH637"/>
      <c r="AJI637"/>
      <c r="AJJ637"/>
      <c r="AJK637"/>
      <c r="AJL637"/>
      <c r="AJM637"/>
      <c r="AJN637"/>
      <c r="AJO637"/>
      <c r="AJP637"/>
      <c r="AJQ637"/>
      <c r="AJR637"/>
      <c r="AJS637"/>
      <c r="AJT637"/>
      <c r="AJU637"/>
      <c r="AJV637"/>
      <c r="AJW637"/>
      <c r="AJX637"/>
      <c r="AJY637"/>
      <c r="AJZ637"/>
      <c r="AKA637"/>
      <c r="AKB637"/>
      <c r="AKC637"/>
      <c r="AKD637"/>
      <c r="AKE637"/>
      <c r="AKF637"/>
      <c r="AKG637"/>
      <c r="AKH637"/>
      <c r="AKI637"/>
      <c r="AKJ637"/>
      <c r="AKK637"/>
      <c r="AKL637"/>
      <c r="AKM637"/>
      <c r="AKN637"/>
      <c r="AKO637"/>
      <c r="AKP637"/>
      <c r="AKQ637"/>
      <c r="AKR637"/>
      <c r="AKS637"/>
      <c r="AKT637"/>
      <c r="AKU637"/>
      <c r="AKV637"/>
      <c r="AKW637"/>
      <c r="AKX637"/>
      <c r="AKY637"/>
      <c r="AKZ637"/>
      <c r="ALA637"/>
      <c r="ALB637"/>
      <c r="ALC637"/>
      <c r="ALD637"/>
      <c r="ALE637"/>
      <c r="ALF637"/>
      <c r="ALG637"/>
      <c r="ALH637"/>
      <c r="ALI637"/>
      <c r="ALJ637"/>
      <c r="ALK637"/>
      <c r="ALL637"/>
      <c r="ALM637"/>
      <c r="ALN637"/>
      <c r="ALO637"/>
      <c r="ALP637"/>
      <c r="ALQ637"/>
      <c r="ALR637"/>
      <c r="ALS637"/>
      <c r="ALT637"/>
      <c r="ALU637"/>
      <c r="ALV637"/>
      <c r="ALW637"/>
      <c r="ALX637"/>
      <c r="ALY637"/>
      <c r="ALZ637"/>
      <c r="AMA637"/>
      <c r="AMB637"/>
      <c r="AMC637"/>
      <c r="AMD637"/>
      <c r="AME637"/>
      <c r="AMF637"/>
      <c r="AMG637"/>
      <c r="AMH637"/>
      <c r="AMI637"/>
      <c r="AMJ637"/>
    </row>
    <row r="638" spans="1:1024" ht="30">
      <c r="A638" s="41" t="s">
        <v>888</v>
      </c>
      <c r="B638" s="41" t="s">
        <v>2938</v>
      </c>
      <c r="C638"/>
      <c r="D638"/>
      <c r="E638"/>
      <c r="F638"/>
      <c r="G638"/>
      <c r="H638"/>
      <c r="I638" s="38">
        <f t="shared" si="9"/>
        <v>2</v>
      </c>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c r="IW638"/>
      <c r="IX638"/>
      <c r="IY638"/>
      <c r="IZ638"/>
      <c r="JA638"/>
      <c r="JB638"/>
      <c r="JC638"/>
      <c r="JD638"/>
      <c r="JE638"/>
      <c r="JF638"/>
      <c r="JG638"/>
      <c r="JH638"/>
      <c r="JI638"/>
      <c r="JJ638"/>
      <c r="JK638"/>
      <c r="JL638"/>
      <c r="JM638"/>
      <c r="JN638"/>
      <c r="JO638"/>
      <c r="JP638"/>
      <c r="JQ638"/>
      <c r="JR638"/>
      <c r="JS638"/>
      <c r="JT638"/>
      <c r="JU638"/>
      <c r="JV638"/>
      <c r="JW638"/>
      <c r="JX638"/>
      <c r="JY638"/>
      <c r="JZ638"/>
      <c r="KA638"/>
      <c r="KB638"/>
      <c r="KC638"/>
      <c r="KD638"/>
      <c r="KE638"/>
      <c r="KF638"/>
      <c r="KG638"/>
      <c r="KH638"/>
      <c r="KI638"/>
      <c r="KJ638"/>
      <c r="KK638"/>
      <c r="KL638"/>
      <c r="KM638"/>
      <c r="KN638"/>
      <c r="KO638"/>
      <c r="KP638"/>
      <c r="KQ638"/>
      <c r="KR638"/>
      <c r="KS638"/>
      <c r="KT638"/>
      <c r="KU638"/>
      <c r="KV638"/>
      <c r="KW638"/>
      <c r="KX638"/>
      <c r="KY638"/>
      <c r="KZ638"/>
      <c r="LA638"/>
      <c r="LB638"/>
      <c r="LC638"/>
      <c r="LD638"/>
      <c r="LE638"/>
      <c r="LF638"/>
      <c r="LG638"/>
      <c r="LH638"/>
      <c r="LI638"/>
      <c r="LJ638"/>
      <c r="LK638"/>
      <c r="LL638"/>
      <c r="LM638"/>
      <c r="LN638"/>
      <c r="LO638"/>
      <c r="LP638"/>
      <c r="LQ638"/>
      <c r="LR638"/>
      <c r="LS638"/>
      <c r="LT638"/>
      <c r="LU638"/>
      <c r="LV638"/>
      <c r="LW638"/>
      <c r="LX638"/>
      <c r="LY638"/>
      <c r="LZ638"/>
      <c r="MA638"/>
      <c r="MB638"/>
      <c r="MC638"/>
      <c r="MD638"/>
      <c r="ME638"/>
      <c r="MF638"/>
      <c r="MG638"/>
      <c r="MH638"/>
      <c r="MI638"/>
      <c r="MJ638"/>
      <c r="MK638"/>
      <c r="ML638"/>
      <c r="MM638"/>
      <c r="MN638"/>
      <c r="MO638"/>
      <c r="MP638"/>
      <c r="MQ638"/>
      <c r="MR638"/>
      <c r="MS638"/>
      <c r="MT638"/>
      <c r="MU638"/>
      <c r="MV638"/>
      <c r="MW638"/>
      <c r="MX638"/>
      <c r="MY638"/>
      <c r="MZ638"/>
      <c r="NA638"/>
      <c r="NB638"/>
      <c r="NC638"/>
      <c r="ND638"/>
      <c r="NE638"/>
      <c r="NF638"/>
      <c r="NG638"/>
      <c r="NH638"/>
      <c r="NI638"/>
      <c r="NJ638"/>
      <c r="NK638"/>
      <c r="NL638"/>
      <c r="NM638"/>
      <c r="NN638"/>
      <c r="NO638"/>
      <c r="NP638"/>
      <c r="NQ638"/>
      <c r="NR638"/>
      <c r="NS638"/>
      <c r="NT638"/>
      <c r="NU638"/>
      <c r="NV638"/>
      <c r="NW638"/>
      <c r="NX638"/>
      <c r="NY638"/>
      <c r="NZ638"/>
      <c r="OA638"/>
      <c r="OB638"/>
      <c r="OC638"/>
      <c r="OD638"/>
      <c r="OE638"/>
      <c r="OF638"/>
      <c r="OG638"/>
      <c r="OH638"/>
      <c r="OI638"/>
      <c r="OJ638"/>
      <c r="OK638"/>
      <c r="OL638"/>
      <c r="OM638"/>
      <c r="ON638"/>
      <c r="OO638"/>
      <c r="OP638"/>
      <c r="OQ638"/>
      <c r="OR638"/>
      <c r="OS638"/>
      <c r="OT638"/>
      <c r="OU638"/>
      <c r="OV638"/>
      <c r="OW638"/>
      <c r="OX638"/>
      <c r="OY638"/>
      <c r="OZ638"/>
      <c r="PA638"/>
      <c r="PB638"/>
      <c r="PC638"/>
      <c r="PD638"/>
      <c r="PE638"/>
      <c r="PF638"/>
      <c r="PG638"/>
      <c r="PH638"/>
      <c r="PI638"/>
      <c r="PJ638"/>
      <c r="PK638"/>
      <c r="PL638"/>
      <c r="PM638"/>
      <c r="PN638"/>
      <c r="PO638"/>
      <c r="PP638"/>
      <c r="PQ638"/>
      <c r="PR638"/>
      <c r="PS638"/>
      <c r="PT638"/>
      <c r="PU638"/>
      <c r="PV638"/>
      <c r="PW638"/>
      <c r="PX638"/>
      <c r="PY638"/>
      <c r="PZ638"/>
      <c r="QA638"/>
      <c r="QB638"/>
      <c r="QC638"/>
      <c r="QD638"/>
      <c r="QE638"/>
      <c r="QF638"/>
      <c r="QG638"/>
      <c r="QH638"/>
      <c r="QI638"/>
      <c r="QJ638"/>
      <c r="QK638"/>
      <c r="QL638"/>
      <c r="QM638"/>
      <c r="QN638"/>
      <c r="QO638"/>
      <c r="QP638"/>
      <c r="QQ638"/>
      <c r="QR638"/>
      <c r="QS638"/>
      <c r="QT638"/>
      <c r="QU638"/>
      <c r="QV638"/>
      <c r="QW638"/>
      <c r="QX638"/>
      <c r="QY638"/>
      <c r="QZ638"/>
      <c r="RA638"/>
      <c r="RB638"/>
      <c r="RC638"/>
      <c r="RD638"/>
      <c r="RE638"/>
      <c r="RF638"/>
      <c r="RG638"/>
      <c r="RH638"/>
      <c r="RI638"/>
      <c r="RJ638"/>
      <c r="RK638"/>
      <c r="RL638"/>
      <c r="RM638"/>
      <c r="RN638"/>
      <c r="RO638"/>
      <c r="RP638"/>
      <c r="RQ638"/>
      <c r="RR638"/>
      <c r="RS638"/>
      <c r="RT638"/>
      <c r="RU638"/>
      <c r="RV638"/>
      <c r="RW638"/>
      <c r="RX638"/>
      <c r="RY638"/>
      <c r="RZ638"/>
      <c r="SA638"/>
      <c r="SB638"/>
      <c r="SC638"/>
      <c r="SD638"/>
      <c r="SE638"/>
      <c r="SF638"/>
      <c r="SG638"/>
      <c r="SH638"/>
      <c r="SI638"/>
      <c r="SJ638"/>
      <c r="SK638"/>
      <c r="SL638"/>
      <c r="SM638"/>
      <c r="SN638"/>
      <c r="SO638"/>
      <c r="SP638"/>
      <c r="SQ638"/>
      <c r="SR638"/>
      <c r="SS638"/>
      <c r="ST638"/>
      <c r="SU638"/>
      <c r="SV638"/>
      <c r="SW638"/>
      <c r="SX638"/>
      <c r="SY638"/>
      <c r="SZ638"/>
      <c r="TA638"/>
      <c r="TB638"/>
      <c r="TC638"/>
      <c r="TD638"/>
      <c r="TE638"/>
      <c r="TF638"/>
      <c r="TG638"/>
      <c r="TH638"/>
      <c r="TI638"/>
      <c r="TJ638"/>
      <c r="TK638"/>
      <c r="TL638"/>
      <c r="TM638"/>
      <c r="TN638"/>
      <c r="TO638"/>
      <c r="TP638"/>
      <c r="TQ638"/>
      <c r="TR638"/>
      <c r="TS638"/>
      <c r="TT638"/>
      <c r="TU638"/>
      <c r="TV638"/>
      <c r="TW638"/>
      <c r="TX638"/>
      <c r="TY638"/>
      <c r="TZ638"/>
      <c r="UA638"/>
      <c r="UB638"/>
      <c r="UC638"/>
      <c r="UD638"/>
      <c r="UE638"/>
      <c r="UF638"/>
      <c r="UG638"/>
      <c r="UH638"/>
      <c r="UI638"/>
      <c r="UJ638"/>
      <c r="UK638"/>
      <c r="UL638"/>
      <c r="UM638"/>
      <c r="UN638"/>
      <c r="UO638"/>
      <c r="UP638"/>
      <c r="UQ638"/>
      <c r="UR638"/>
      <c r="US638"/>
      <c r="UT638"/>
      <c r="UU638"/>
      <c r="UV638"/>
      <c r="UW638"/>
      <c r="UX638"/>
      <c r="UY638"/>
      <c r="UZ638"/>
      <c r="VA638"/>
      <c r="VB638"/>
      <c r="VC638"/>
      <c r="VD638"/>
      <c r="VE638"/>
      <c r="VF638"/>
      <c r="VG638"/>
      <c r="VH638"/>
      <c r="VI638"/>
      <c r="VJ638"/>
      <c r="VK638"/>
      <c r="VL638"/>
      <c r="VM638"/>
      <c r="VN638"/>
      <c r="VO638"/>
      <c r="VP638"/>
      <c r="VQ638"/>
      <c r="VR638"/>
      <c r="VS638"/>
      <c r="VT638"/>
      <c r="VU638"/>
      <c r="VV638"/>
      <c r="VW638"/>
      <c r="VX638"/>
      <c r="VY638"/>
      <c r="VZ638"/>
      <c r="WA638"/>
      <c r="WB638"/>
      <c r="WC638"/>
      <c r="WD638"/>
      <c r="WE638"/>
      <c r="WF638"/>
      <c r="WG638"/>
      <c r="WH638"/>
      <c r="WI638"/>
      <c r="WJ638"/>
      <c r="WK638"/>
      <c r="WL638"/>
      <c r="WM638"/>
      <c r="WN638"/>
      <c r="WO638"/>
      <c r="WP638"/>
      <c r="WQ638"/>
      <c r="WR638"/>
      <c r="WS638"/>
      <c r="WT638"/>
      <c r="WU638"/>
      <c r="WV638"/>
      <c r="WW638"/>
      <c r="WX638"/>
      <c r="WY638"/>
      <c r="WZ638"/>
      <c r="XA638"/>
      <c r="XB638"/>
      <c r="XC638"/>
      <c r="XD638"/>
      <c r="XE638"/>
      <c r="XF638"/>
      <c r="XG638"/>
      <c r="XH638"/>
      <c r="XI638"/>
      <c r="XJ638"/>
      <c r="XK638"/>
      <c r="XL638"/>
      <c r="XM638"/>
      <c r="XN638"/>
      <c r="XO638"/>
      <c r="XP638"/>
      <c r="XQ638"/>
      <c r="XR638"/>
      <c r="XS638"/>
      <c r="XT638"/>
      <c r="XU638"/>
      <c r="XV638"/>
      <c r="XW638"/>
      <c r="XX638"/>
      <c r="XY638"/>
      <c r="XZ638"/>
      <c r="YA638"/>
      <c r="YB638"/>
      <c r="YC638"/>
      <c r="YD638"/>
      <c r="YE638"/>
      <c r="YF638"/>
      <c r="YG638"/>
      <c r="YH638"/>
      <c r="YI638"/>
      <c r="YJ638"/>
      <c r="YK638"/>
      <c r="YL638"/>
      <c r="YM638"/>
      <c r="YN638"/>
      <c r="YO638"/>
      <c r="YP638"/>
      <c r="YQ638"/>
      <c r="YR638"/>
      <c r="YS638"/>
      <c r="YT638"/>
      <c r="YU638"/>
      <c r="YV638"/>
      <c r="YW638"/>
      <c r="YX638"/>
      <c r="YY638"/>
      <c r="YZ638"/>
      <c r="ZA638"/>
      <c r="ZB638"/>
      <c r="ZC638"/>
      <c r="ZD638"/>
      <c r="ZE638"/>
      <c r="ZF638"/>
      <c r="ZG638"/>
      <c r="ZH638"/>
      <c r="ZI638"/>
      <c r="ZJ638"/>
      <c r="ZK638"/>
      <c r="ZL638"/>
      <c r="ZM638"/>
      <c r="ZN638"/>
      <c r="ZO638"/>
      <c r="ZP638"/>
      <c r="ZQ638"/>
      <c r="ZR638"/>
      <c r="ZS638"/>
      <c r="ZT638"/>
      <c r="ZU638"/>
      <c r="ZV638"/>
      <c r="ZW638"/>
      <c r="ZX638"/>
      <c r="ZY638"/>
      <c r="ZZ638"/>
      <c r="AAA638"/>
      <c r="AAB638"/>
      <c r="AAC638"/>
      <c r="AAD638"/>
      <c r="AAE638"/>
      <c r="AAF638"/>
      <c r="AAG638"/>
      <c r="AAH638"/>
      <c r="AAI638"/>
      <c r="AAJ638"/>
      <c r="AAK638"/>
      <c r="AAL638"/>
      <c r="AAM638"/>
      <c r="AAN638"/>
      <c r="AAO638"/>
      <c r="AAP638"/>
      <c r="AAQ638"/>
      <c r="AAR638"/>
      <c r="AAS638"/>
      <c r="AAT638"/>
      <c r="AAU638"/>
      <c r="AAV638"/>
      <c r="AAW638"/>
      <c r="AAX638"/>
      <c r="AAY638"/>
      <c r="AAZ638"/>
      <c r="ABA638"/>
      <c r="ABB638"/>
      <c r="ABC638"/>
      <c r="ABD638"/>
      <c r="ABE638"/>
      <c r="ABF638"/>
      <c r="ABG638"/>
      <c r="ABH638"/>
      <c r="ABI638"/>
      <c r="ABJ638"/>
      <c r="ABK638"/>
      <c r="ABL638"/>
      <c r="ABM638"/>
      <c r="ABN638"/>
      <c r="ABO638"/>
      <c r="ABP638"/>
      <c r="ABQ638"/>
      <c r="ABR638"/>
      <c r="ABS638"/>
      <c r="ABT638"/>
      <c r="ABU638"/>
      <c r="ABV638"/>
      <c r="ABW638"/>
      <c r="ABX638"/>
      <c r="ABY638"/>
      <c r="ABZ638"/>
      <c r="ACA638"/>
      <c r="ACB638"/>
      <c r="ACC638"/>
      <c r="ACD638"/>
      <c r="ACE638"/>
      <c r="ACF638"/>
      <c r="ACG638"/>
      <c r="ACH638"/>
      <c r="ACI638"/>
      <c r="ACJ638"/>
      <c r="ACK638"/>
      <c r="ACL638"/>
      <c r="ACM638"/>
      <c r="ACN638"/>
      <c r="ACO638"/>
      <c r="ACP638"/>
      <c r="ACQ638"/>
      <c r="ACR638"/>
      <c r="ACS638"/>
      <c r="ACT638"/>
      <c r="ACU638"/>
      <c r="ACV638"/>
      <c r="ACW638"/>
      <c r="ACX638"/>
      <c r="ACY638"/>
      <c r="ACZ638"/>
      <c r="ADA638"/>
      <c r="ADB638"/>
      <c r="ADC638"/>
      <c r="ADD638"/>
      <c r="ADE638"/>
      <c r="ADF638"/>
      <c r="ADG638"/>
      <c r="ADH638"/>
      <c r="ADI638"/>
      <c r="ADJ638"/>
      <c r="ADK638"/>
      <c r="ADL638"/>
      <c r="ADM638"/>
      <c r="ADN638"/>
      <c r="ADO638"/>
      <c r="ADP638"/>
      <c r="ADQ638"/>
      <c r="ADR638"/>
      <c r="ADS638"/>
      <c r="ADT638"/>
      <c r="ADU638"/>
      <c r="ADV638"/>
      <c r="ADW638"/>
      <c r="ADX638"/>
      <c r="ADY638"/>
      <c r="ADZ638"/>
      <c r="AEA638"/>
      <c r="AEB638"/>
      <c r="AEC638"/>
      <c r="AED638"/>
      <c r="AEE638"/>
      <c r="AEF638"/>
      <c r="AEG638"/>
      <c r="AEH638"/>
      <c r="AEI638"/>
      <c r="AEJ638"/>
      <c r="AEK638"/>
      <c r="AEL638"/>
      <c r="AEM638"/>
      <c r="AEN638"/>
      <c r="AEO638"/>
      <c r="AEP638"/>
      <c r="AEQ638"/>
      <c r="AER638"/>
      <c r="AES638"/>
      <c r="AET638"/>
      <c r="AEU638"/>
      <c r="AEV638"/>
      <c r="AEW638"/>
      <c r="AEX638"/>
      <c r="AEY638"/>
      <c r="AEZ638"/>
      <c r="AFA638"/>
      <c r="AFB638"/>
      <c r="AFC638"/>
      <c r="AFD638"/>
      <c r="AFE638"/>
      <c r="AFF638"/>
      <c r="AFG638"/>
      <c r="AFH638"/>
      <c r="AFI638"/>
      <c r="AFJ638"/>
      <c r="AFK638"/>
      <c r="AFL638"/>
      <c r="AFM638"/>
      <c r="AFN638"/>
      <c r="AFO638"/>
      <c r="AFP638"/>
      <c r="AFQ638"/>
      <c r="AFR638"/>
      <c r="AFS638"/>
      <c r="AFT638"/>
      <c r="AFU638"/>
      <c r="AFV638"/>
      <c r="AFW638"/>
      <c r="AFX638"/>
      <c r="AFY638"/>
      <c r="AFZ638"/>
      <c r="AGA638"/>
      <c r="AGB638"/>
      <c r="AGC638"/>
      <c r="AGD638"/>
      <c r="AGE638"/>
      <c r="AGF638"/>
      <c r="AGG638"/>
      <c r="AGH638"/>
      <c r="AGI638"/>
      <c r="AGJ638"/>
      <c r="AGK638"/>
      <c r="AGL638"/>
      <c r="AGM638"/>
      <c r="AGN638"/>
      <c r="AGO638"/>
      <c r="AGP638"/>
      <c r="AGQ638"/>
      <c r="AGR638"/>
      <c r="AGS638"/>
      <c r="AGT638"/>
      <c r="AGU638"/>
      <c r="AGV638"/>
      <c r="AGW638"/>
      <c r="AGX638"/>
      <c r="AGY638"/>
      <c r="AGZ638"/>
      <c r="AHA638"/>
      <c r="AHB638"/>
      <c r="AHC638"/>
      <c r="AHD638"/>
      <c r="AHE638"/>
      <c r="AHF638"/>
      <c r="AHG638"/>
      <c r="AHH638"/>
      <c r="AHI638"/>
      <c r="AHJ638"/>
      <c r="AHK638"/>
      <c r="AHL638"/>
      <c r="AHM638"/>
      <c r="AHN638"/>
      <c r="AHO638"/>
      <c r="AHP638"/>
      <c r="AHQ638"/>
      <c r="AHR638"/>
      <c r="AHS638"/>
      <c r="AHT638"/>
      <c r="AHU638"/>
      <c r="AHV638"/>
      <c r="AHW638"/>
      <c r="AHX638"/>
      <c r="AHY638"/>
      <c r="AHZ638"/>
      <c r="AIA638"/>
      <c r="AIB638"/>
      <c r="AIC638"/>
      <c r="AID638"/>
      <c r="AIE638"/>
      <c r="AIF638"/>
      <c r="AIG638"/>
      <c r="AIH638"/>
      <c r="AII638"/>
      <c r="AIJ638"/>
      <c r="AIK638"/>
      <c r="AIL638"/>
      <c r="AIM638"/>
      <c r="AIN638"/>
      <c r="AIO638"/>
      <c r="AIP638"/>
      <c r="AIQ638"/>
      <c r="AIR638"/>
      <c r="AIS638"/>
      <c r="AIT638"/>
      <c r="AIU638"/>
      <c r="AIV638"/>
      <c r="AIW638"/>
      <c r="AIX638"/>
      <c r="AIY638"/>
      <c r="AIZ638"/>
      <c r="AJA638"/>
      <c r="AJB638"/>
      <c r="AJC638"/>
      <c r="AJD638"/>
      <c r="AJE638"/>
      <c r="AJF638"/>
      <c r="AJG638"/>
      <c r="AJH638"/>
      <c r="AJI638"/>
      <c r="AJJ638"/>
      <c r="AJK638"/>
      <c r="AJL638"/>
      <c r="AJM638"/>
      <c r="AJN638"/>
      <c r="AJO638"/>
      <c r="AJP638"/>
      <c r="AJQ638"/>
      <c r="AJR638"/>
      <c r="AJS638"/>
      <c r="AJT638"/>
      <c r="AJU638"/>
      <c r="AJV638"/>
      <c r="AJW638"/>
      <c r="AJX638"/>
      <c r="AJY638"/>
      <c r="AJZ638"/>
      <c r="AKA638"/>
      <c r="AKB638"/>
      <c r="AKC638"/>
      <c r="AKD638"/>
      <c r="AKE638"/>
      <c r="AKF638"/>
      <c r="AKG638"/>
      <c r="AKH638"/>
      <c r="AKI638"/>
      <c r="AKJ638"/>
      <c r="AKK638"/>
      <c r="AKL638"/>
      <c r="AKM638"/>
      <c r="AKN638"/>
      <c r="AKO638"/>
      <c r="AKP638"/>
      <c r="AKQ638"/>
      <c r="AKR638"/>
      <c r="AKS638"/>
      <c r="AKT638"/>
      <c r="AKU638"/>
      <c r="AKV638"/>
      <c r="AKW638"/>
      <c r="AKX638"/>
      <c r="AKY638"/>
      <c r="AKZ638"/>
      <c r="ALA638"/>
      <c r="ALB638"/>
      <c r="ALC638"/>
      <c r="ALD638"/>
      <c r="ALE638"/>
      <c r="ALF638"/>
      <c r="ALG638"/>
      <c r="ALH638"/>
      <c r="ALI638"/>
      <c r="ALJ638"/>
      <c r="ALK638"/>
      <c r="ALL638"/>
      <c r="ALM638"/>
      <c r="ALN638"/>
      <c r="ALO638"/>
      <c r="ALP638"/>
      <c r="ALQ638"/>
      <c r="ALR638"/>
      <c r="ALS638"/>
      <c r="ALT638"/>
      <c r="ALU638"/>
      <c r="ALV638"/>
      <c r="ALW638"/>
      <c r="ALX638"/>
      <c r="ALY638"/>
      <c r="ALZ638"/>
      <c r="AMA638"/>
      <c r="AMB638"/>
      <c r="AMC638"/>
      <c r="AMD638"/>
      <c r="AME638"/>
      <c r="AMF638"/>
      <c r="AMG638"/>
      <c r="AMH638"/>
      <c r="AMI638"/>
      <c r="AMJ638"/>
    </row>
    <row r="639" spans="1:1024" ht="45">
      <c r="A639" s="41" t="s">
        <v>890</v>
      </c>
      <c r="B639" s="41" t="s">
        <v>2939</v>
      </c>
      <c r="C639"/>
      <c r="D639"/>
      <c r="E639" s="41" t="s">
        <v>1485</v>
      </c>
      <c r="F639" s="22" t="s">
        <v>2667</v>
      </c>
      <c r="G639"/>
      <c r="H639"/>
      <c r="I639" s="38">
        <f t="shared" si="9"/>
        <v>4</v>
      </c>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c r="IW639"/>
      <c r="IX639"/>
      <c r="IY639"/>
      <c r="IZ639"/>
      <c r="JA639"/>
      <c r="JB639"/>
      <c r="JC639"/>
      <c r="JD639"/>
      <c r="JE639"/>
      <c r="JF639"/>
      <c r="JG639"/>
      <c r="JH639"/>
      <c r="JI639"/>
      <c r="JJ639"/>
      <c r="JK639"/>
      <c r="JL639"/>
      <c r="JM639"/>
      <c r="JN639"/>
      <c r="JO639"/>
      <c r="JP639"/>
      <c r="JQ639"/>
      <c r="JR639"/>
      <c r="JS639"/>
      <c r="JT639"/>
      <c r="JU639"/>
      <c r="JV639"/>
      <c r="JW639"/>
      <c r="JX639"/>
      <c r="JY639"/>
      <c r="JZ639"/>
      <c r="KA639"/>
      <c r="KB639"/>
      <c r="KC639"/>
      <c r="KD639"/>
      <c r="KE639"/>
      <c r="KF639"/>
      <c r="KG639"/>
      <c r="KH639"/>
      <c r="KI639"/>
      <c r="KJ639"/>
      <c r="KK639"/>
      <c r="KL639"/>
      <c r="KM639"/>
      <c r="KN639"/>
      <c r="KO639"/>
      <c r="KP639"/>
      <c r="KQ639"/>
      <c r="KR639"/>
      <c r="KS639"/>
      <c r="KT639"/>
      <c r="KU639"/>
      <c r="KV639"/>
      <c r="KW639"/>
      <c r="KX639"/>
      <c r="KY639"/>
      <c r="KZ639"/>
      <c r="LA639"/>
      <c r="LB639"/>
      <c r="LC639"/>
      <c r="LD639"/>
      <c r="LE639"/>
      <c r="LF639"/>
      <c r="LG639"/>
      <c r="LH639"/>
      <c r="LI639"/>
      <c r="LJ639"/>
      <c r="LK639"/>
      <c r="LL639"/>
      <c r="LM639"/>
      <c r="LN639"/>
      <c r="LO639"/>
      <c r="LP639"/>
      <c r="LQ639"/>
      <c r="LR639"/>
      <c r="LS639"/>
      <c r="LT639"/>
      <c r="LU639"/>
      <c r="LV639"/>
      <c r="LW639"/>
      <c r="LX639"/>
      <c r="LY639"/>
      <c r="LZ639"/>
      <c r="MA639"/>
      <c r="MB639"/>
      <c r="MC639"/>
      <c r="MD639"/>
      <c r="ME639"/>
      <c r="MF639"/>
      <c r="MG639"/>
      <c r="MH639"/>
      <c r="MI639"/>
      <c r="MJ639"/>
      <c r="MK639"/>
      <c r="ML639"/>
      <c r="MM639"/>
      <c r="MN639"/>
      <c r="MO639"/>
      <c r="MP639"/>
      <c r="MQ639"/>
      <c r="MR639"/>
      <c r="MS639"/>
      <c r="MT639"/>
      <c r="MU639"/>
      <c r="MV639"/>
      <c r="MW639"/>
      <c r="MX639"/>
      <c r="MY639"/>
      <c r="MZ639"/>
      <c r="NA639"/>
      <c r="NB639"/>
      <c r="NC639"/>
      <c r="ND639"/>
      <c r="NE639"/>
      <c r="NF639"/>
      <c r="NG639"/>
      <c r="NH639"/>
      <c r="NI639"/>
      <c r="NJ639"/>
      <c r="NK639"/>
      <c r="NL639"/>
      <c r="NM639"/>
      <c r="NN639"/>
      <c r="NO639"/>
      <c r="NP639"/>
      <c r="NQ639"/>
      <c r="NR639"/>
      <c r="NS639"/>
      <c r="NT639"/>
      <c r="NU639"/>
      <c r="NV639"/>
      <c r="NW639"/>
      <c r="NX639"/>
      <c r="NY639"/>
      <c r="NZ639"/>
      <c r="OA639"/>
      <c r="OB639"/>
      <c r="OC639"/>
      <c r="OD639"/>
      <c r="OE639"/>
      <c r="OF639"/>
      <c r="OG639"/>
      <c r="OH639"/>
      <c r="OI639"/>
      <c r="OJ639"/>
      <c r="OK639"/>
      <c r="OL639"/>
      <c r="OM639"/>
      <c r="ON639"/>
      <c r="OO639"/>
      <c r="OP639"/>
      <c r="OQ639"/>
      <c r="OR639"/>
      <c r="OS639"/>
      <c r="OT639"/>
      <c r="OU639"/>
      <c r="OV639"/>
      <c r="OW639"/>
      <c r="OX639"/>
      <c r="OY639"/>
      <c r="OZ639"/>
      <c r="PA639"/>
      <c r="PB639"/>
      <c r="PC639"/>
      <c r="PD639"/>
      <c r="PE639"/>
      <c r="PF639"/>
      <c r="PG639"/>
      <c r="PH639"/>
      <c r="PI639"/>
      <c r="PJ639"/>
      <c r="PK639"/>
      <c r="PL639"/>
      <c r="PM639"/>
      <c r="PN639"/>
      <c r="PO639"/>
      <c r="PP639"/>
      <c r="PQ639"/>
      <c r="PR639"/>
      <c r="PS639"/>
      <c r="PT639"/>
      <c r="PU639"/>
      <c r="PV639"/>
      <c r="PW639"/>
      <c r="PX639"/>
      <c r="PY639"/>
      <c r="PZ639"/>
      <c r="QA639"/>
      <c r="QB639"/>
      <c r="QC639"/>
      <c r="QD639"/>
      <c r="QE639"/>
      <c r="QF639"/>
      <c r="QG639"/>
      <c r="QH639"/>
      <c r="QI639"/>
      <c r="QJ639"/>
      <c r="QK639"/>
      <c r="QL639"/>
      <c r="QM639"/>
      <c r="QN639"/>
      <c r="QO639"/>
      <c r="QP639"/>
      <c r="QQ639"/>
      <c r="QR639"/>
      <c r="QS639"/>
      <c r="QT639"/>
      <c r="QU639"/>
      <c r="QV639"/>
      <c r="QW639"/>
      <c r="QX639"/>
      <c r="QY639"/>
      <c r="QZ639"/>
      <c r="RA639"/>
      <c r="RB639"/>
      <c r="RC639"/>
      <c r="RD639"/>
      <c r="RE639"/>
      <c r="RF639"/>
      <c r="RG639"/>
      <c r="RH639"/>
      <c r="RI639"/>
      <c r="RJ639"/>
      <c r="RK639"/>
      <c r="RL639"/>
      <c r="RM639"/>
      <c r="RN639"/>
      <c r="RO639"/>
      <c r="RP639"/>
      <c r="RQ639"/>
      <c r="RR639"/>
      <c r="RS639"/>
      <c r="RT639"/>
      <c r="RU639"/>
      <c r="RV639"/>
      <c r="RW639"/>
      <c r="RX639"/>
      <c r="RY639"/>
      <c r="RZ639"/>
      <c r="SA639"/>
      <c r="SB639"/>
      <c r="SC639"/>
      <c r="SD639"/>
      <c r="SE639"/>
      <c r="SF639"/>
      <c r="SG639"/>
      <c r="SH639"/>
      <c r="SI639"/>
      <c r="SJ639"/>
      <c r="SK639"/>
      <c r="SL639"/>
      <c r="SM639"/>
      <c r="SN639"/>
      <c r="SO639"/>
      <c r="SP639"/>
      <c r="SQ639"/>
      <c r="SR639"/>
      <c r="SS639"/>
      <c r="ST639"/>
      <c r="SU639"/>
      <c r="SV639"/>
      <c r="SW639"/>
      <c r="SX639"/>
      <c r="SY639"/>
      <c r="SZ639"/>
      <c r="TA639"/>
      <c r="TB639"/>
      <c r="TC639"/>
      <c r="TD639"/>
      <c r="TE639"/>
      <c r="TF639"/>
      <c r="TG639"/>
      <c r="TH639"/>
      <c r="TI639"/>
      <c r="TJ639"/>
      <c r="TK639"/>
      <c r="TL639"/>
      <c r="TM639"/>
      <c r="TN639"/>
      <c r="TO639"/>
      <c r="TP639"/>
      <c r="TQ639"/>
      <c r="TR639"/>
      <c r="TS639"/>
      <c r="TT639"/>
      <c r="TU639"/>
      <c r="TV639"/>
      <c r="TW639"/>
      <c r="TX639"/>
      <c r="TY639"/>
      <c r="TZ639"/>
      <c r="UA639"/>
      <c r="UB639"/>
      <c r="UC639"/>
      <c r="UD639"/>
      <c r="UE639"/>
      <c r="UF639"/>
      <c r="UG639"/>
      <c r="UH639"/>
      <c r="UI639"/>
      <c r="UJ639"/>
      <c r="UK639"/>
      <c r="UL639"/>
      <c r="UM639"/>
      <c r="UN639"/>
      <c r="UO639"/>
      <c r="UP639"/>
      <c r="UQ639"/>
      <c r="UR639"/>
      <c r="US639"/>
      <c r="UT639"/>
      <c r="UU639"/>
      <c r="UV639"/>
      <c r="UW639"/>
      <c r="UX639"/>
      <c r="UY639"/>
      <c r="UZ639"/>
      <c r="VA639"/>
      <c r="VB639"/>
      <c r="VC639"/>
      <c r="VD639"/>
      <c r="VE639"/>
      <c r="VF639"/>
      <c r="VG639"/>
      <c r="VH639"/>
      <c r="VI639"/>
      <c r="VJ639"/>
      <c r="VK639"/>
      <c r="VL639"/>
      <c r="VM639"/>
      <c r="VN639"/>
      <c r="VO639"/>
      <c r="VP639"/>
      <c r="VQ639"/>
      <c r="VR639"/>
      <c r="VS639"/>
      <c r="VT639"/>
      <c r="VU639"/>
      <c r="VV639"/>
      <c r="VW639"/>
      <c r="VX639"/>
      <c r="VY639"/>
      <c r="VZ639"/>
      <c r="WA639"/>
      <c r="WB639"/>
      <c r="WC639"/>
      <c r="WD639"/>
      <c r="WE639"/>
      <c r="WF639"/>
      <c r="WG639"/>
      <c r="WH639"/>
      <c r="WI639"/>
      <c r="WJ639"/>
      <c r="WK639"/>
      <c r="WL639"/>
      <c r="WM639"/>
      <c r="WN639"/>
      <c r="WO639"/>
      <c r="WP639"/>
      <c r="WQ639"/>
      <c r="WR639"/>
      <c r="WS639"/>
      <c r="WT639"/>
      <c r="WU639"/>
      <c r="WV639"/>
      <c r="WW639"/>
      <c r="WX639"/>
      <c r="WY639"/>
      <c r="WZ639"/>
      <c r="XA639"/>
      <c r="XB639"/>
      <c r="XC639"/>
      <c r="XD639"/>
      <c r="XE639"/>
      <c r="XF639"/>
      <c r="XG639"/>
      <c r="XH639"/>
      <c r="XI639"/>
      <c r="XJ639"/>
      <c r="XK639"/>
      <c r="XL639"/>
      <c r="XM639"/>
      <c r="XN639"/>
      <c r="XO639"/>
      <c r="XP639"/>
      <c r="XQ639"/>
      <c r="XR639"/>
      <c r="XS639"/>
      <c r="XT639"/>
      <c r="XU639"/>
      <c r="XV639"/>
      <c r="XW639"/>
      <c r="XX639"/>
      <c r="XY639"/>
      <c r="XZ639"/>
      <c r="YA639"/>
      <c r="YB639"/>
      <c r="YC639"/>
      <c r="YD639"/>
      <c r="YE639"/>
      <c r="YF639"/>
      <c r="YG639"/>
      <c r="YH639"/>
      <c r="YI639"/>
      <c r="YJ639"/>
      <c r="YK639"/>
      <c r="YL639"/>
      <c r="YM639"/>
      <c r="YN639"/>
      <c r="YO639"/>
      <c r="YP639"/>
      <c r="YQ639"/>
      <c r="YR639"/>
      <c r="YS639"/>
      <c r="YT639"/>
      <c r="YU639"/>
      <c r="YV639"/>
      <c r="YW639"/>
      <c r="YX639"/>
      <c r="YY639"/>
      <c r="YZ639"/>
      <c r="ZA639"/>
      <c r="ZB639"/>
      <c r="ZC639"/>
      <c r="ZD639"/>
      <c r="ZE639"/>
      <c r="ZF639"/>
      <c r="ZG639"/>
      <c r="ZH639"/>
      <c r="ZI639"/>
      <c r="ZJ639"/>
      <c r="ZK639"/>
      <c r="ZL639"/>
      <c r="ZM639"/>
      <c r="ZN639"/>
      <c r="ZO639"/>
      <c r="ZP639"/>
      <c r="ZQ639"/>
      <c r="ZR639"/>
      <c r="ZS639"/>
      <c r="ZT639"/>
      <c r="ZU639"/>
      <c r="ZV639"/>
      <c r="ZW639"/>
      <c r="ZX639"/>
      <c r="ZY639"/>
      <c r="ZZ639"/>
      <c r="AAA639"/>
      <c r="AAB639"/>
      <c r="AAC639"/>
      <c r="AAD639"/>
      <c r="AAE639"/>
      <c r="AAF639"/>
      <c r="AAG639"/>
      <c r="AAH639"/>
      <c r="AAI639"/>
      <c r="AAJ639"/>
      <c r="AAK639"/>
      <c r="AAL639"/>
      <c r="AAM639"/>
      <c r="AAN639"/>
      <c r="AAO639"/>
      <c r="AAP639"/>
      <c r="AAQ639"/>
      <c r="AAR639"/>
      <c r="AAS639"/>
      <c r="AAT639"/>
      <c r="AAU639"/>
      <c r="AAV639"/>
      <c r="AAW639"/>
      <c r="AAX639"/>
      <c r="AAY639"/>
      <c r="AAZ639"/>
      <c r="ABA639"/>
      <c r="ABB639"/>
      <c r="ABC639"/>
      <c r="ABD639"/>
      <c r="ABE639"/>
      <c r="ABF639"/>
      <c r="ABG639"/>
      <c r="ABH639"/>
      <c r="ABI639"/>
      <c r="ABJ639"/>
      <c r="ABK639"/>
      <c r="ABL639"/>
      <c r="ABM639"/>
      <c r="ABN639"/>
      <c r="ABO639"/>
      <c r="ABP639"/>
      <c r="ABQ639"/>
      <c r="ABR639"/>
      <c r="ABS639"/>
      <c r="ABT639"/>
      <c r="ABU639"/>
      <c r="ABV639"/>
      <c r="ABW639"/>
      <c r="ABX639"/>
      <c r="ABY639"/>
      <c r="ABZ639"/>
      <c r="ACA639"/>
      <c r="ACB639"/>
      <c r="ACC639"/>
      <c r="ACD639"/>
      <c r="ACE639"/>
      <c r="ACF639"/>
      <c r="ACG639"/>
      <c r="ACH639"/>
      <c r="ACI639"/>
      <c r="ACJ639"/>
      <c r="ACK639"/>
      <c r="ACL639"/>
      <c r="ACM639"/>
      <c r="ACN639"/>
      <c r="ACO639"/>
      <c r="ACP639"/>
      <c r="ACQ639"/>
      <c r="ACR639"/>
      <c r="ACS639"/>
      <c r="ACT639"/>
      <c r="ACU639"/>
      <c r="ACV639"/>
      <c r="ACW639"/>
      <c r="ACX639"/>
      <c r="ACY639"/>
      <c r="ACZ639"/>
      <c r="ADA639"/>
      <c r="ADB639"/>
      <c r="ADC639"/>
      <c r="ADD639"/>
      <c r="ADE639"/>
      <c r="ADF639"/>
      <c r="ADG639"/>
      <c r="ADH639"/>
      <c r="ADI639"/>
      <c r="ADJ639"/>
      <c r="ADK639"/>
      <c r="ADL639"/>
      <c r="ADM639"/>
      <c r="ADN639"/>
      <c r="ADO639"/>
      <c r="ADP639"/>
      <c r="ADQ639"/>
      <c r="ADR639"/>
      <c r="ADS639"/>
      <c r="ADT639"/>
      <c r="ADU639"/>
      <c r="ADV639"/>
      <c r="ADW639"/>
      <c r="ADX639"/>
      <c r="ADY639"/>
      <c r="ADZ639"/>
      <c r="AEA639"/>
      <c r="AEB639"/>
      <c r="AEC639"/>
      <c r="AED639"/>
      <c r="AEE639"/>
      <c r="AEF639"/>
      <c r="AEG639"/>
      <c r="AEH639"/>
      <c r="AEI639"/>
      <c r="AEJ639"/>
      <c r="AEK639"/>
      <c r="AEL639"/>
      <c r="AEM639"/>
      <c r="AEN639"/>
      <c r="AEO639"/>
      <c r="AEP639"/>
      <c r="AEQ639"/>
      <c r="AER639"/>
      <c r="AES639"/>
      <c r="AET639"/>
      <c r="AEU639"/>
      <c r="AEV639"/>
      <c r="AEW639"/>
      <c r="AEX639"/>
      <c r="AEY639"/>
      <c r="AEZ639"/>
      <c r="AFA639"/>
      <c r="AFB639"/>
      <c r="AFC639"/>
      <c r="AFD639"/>
      <c r="AFE639"/>
      <c r="AFF639"/>
      <c r="AFG639"/>
      <c r="AFH639"/>
      <c r="AFI639"/>
      <c r="AFJ639"/>
      <c r="AFK639"/>
      <c r="AFL639"/>
      <c r="AFM639"/>
      <c r="AFN639"/>
      <c r="AFO639"/>
      <c r="AFP639"/>
      <c r="AFQ639"/>
      <c r="AFR639"/>
      <c r="AFS639"/>
      <c r="AFT639"/>
      <c r="AFU639"/>
      <c r="AFV639"/>
      <c r="AFW639"/>
      <c r="AFX639"/>
      <c r="AFY639"/>
      <c r="AFZ639"/>
      <c r="AGA639"/>
      <c r="AGB639"/>
      <c r="AGC639"/>
      <c r="AGD639"/>
      <c r="AGE639"/>
      <c r="AGF639"/>
      <c r="AGG639"/>
      <c r="AGH639"/>
      <c r="AGI639"/>
      <c r="AGJ639"/>
      <c r="AGK639"/>
      <c r="AGL639"/>
      <c r="AGM639"/>
      <c r="AGN639"/>
      <c r="AGO639"/>
      <c r="AGP639"/>
      <c r="AGQ639"/>
      <c r="AGR639"/>
      <c r="AGS639"/>
      <c r="AGT639"/>
      <c r="AGU639"/>
      <c r="AGV639"/>
      <c r="AGW639"/>
      <c r="AGX639"/>
      <c r="AGY639"/>
      <c r="AGZ639"/>
      <c r="AHA639"/>
      <c r="AHB639"/>
      <c r="AHC639"/>
      <c r="AHD639"/>
      <c r="AHE639"/>
      <c r="AHF639"/>
      <c r="AHG639"/>
      <c r="AHH639"/>
      <c r="AHI639"/>
      <c r="AHJ639"/>
      <c r="AHK639"/>
      <c r="AHL639"/>
      <c r="AHM639"/>
      <c r="AHN639"/>
      <c r="AHO639"/>
      <c r="AHP639"/>
      <c r="AHQ639"/>
      <c r="AHR639"/>
      <c r="AHS639"/>
      <c r="AHT639"/>
      <c r="AHU639"/>
      <c r="AHV639"/>
      <c r="AHW639"/>
      <c r="AHX639"/>
      <c r="AHY639"/>
      <c r="AHZ639"/>
      <c r="AIA639"/>
      <c r="AIB639"/>
      <c r="AIC639"/>
      <c r="AID639"/>
      <c r="AIE639"/>
      <c r="AIF639"/>
      <c r="AIG639"/>
      <c r="AIH639"/>
      <c r="AII639"/>
      <c r="AIJ639"/>
      <c r="AIK639"/>
      <c r="AIL639"/>
      <c r="AIM639"/>
      <c r="AIN639"/>
      <c r="AIO639"/>
      <c r="AIP639"/>
      <c r="AIQ639"/>
      <c r="AIR639"/>
      <c r="AIS639"/>
      <c r="AIT639"/>
      <c r="AIU639"/>
      <c r="AIV639"/>
      <c r="AIW639"/>
      <c r="AIX639"/>
      <c r="AIY639"/>
      <c r="AIZ639"/>
      <c r="AJA639"/>
      <c r="AJB639"/>
      <c r="AJC639"/>
      <c r="AJD639"/>
      <c r="AJE639"/>
      <c r="AJF639"/>
      <c r="AJG639"/>
      <c r="AJH639"/>
      <c r="AJI639"/>
      <c r="AJJ639"/>
      <c r="AJK639"/>
      <c r="AJL639"/>
      <c r="AJM639"/>
      <c r="AJN639"/>
      <c r="AJO639"/>
      <c r="AJP639"/>
      <c r="AJQ639"/>
      <c r="AJR639"/>
      <c r="AJS639"/>
      <c r="AJT639"/>
      <c r="AJU639"/>
      <c r="AJV639"/>
      <c r="AJW639"/>
      <c r="AJX639"/>
      <c r="AJY639"/>
      <c r="AJZ639"/>
      <c r="AKA639"/>
      <c r="AKB639"/>
      <c r="AKC639"/>
      <c r="AKD639"/>
      <c r="AKE639"/>
      <c r="AKF639"/>
      <c r="AKG639"/>
      <c r="AKH639"/>
      <c r="AKI639"/>
      <c r="AKJ639"/>
      <c r="AKK639"/>
      <c r="AKL639"/>
      <c r="AKM639"/>
      <c r="AKN639"/>
      <c r="AKO639"/>
      <c r="AKP639"/>
      <c r="AKQ639"/>
      <c r="AKR639"/>
      <c r="AKS639"/>
      <c r="AKT639"/>
      <c r="AKU639"/>
      <c r="AKV639"/>
      <c r="AKW639"/>
      <c r="AKX639"/>
      <c r="AKY639"/>
      <c r="AKZ639"/>
      <c r="ALA639"/>
      <c r="ALB639"/>
      <c r="ALC639"/>
      <c r="ALD639"/>
      <c r="ALE639"/>
      <c r="ALF639"/>
      <c r="ALG639"/>
      <c r="ALH639"/>
      <c r="ALI639"/>
      <c r="ALJ639"/>
      <c r="ALK639"/>
      <c r="ALL639"/>
      <c r="ALM639"/>
      <c r="ALN639"/>
      <c r="ALO639"/>
      <c r="ALP639"/>
      <c r="ALQ639"/>
      <c r="ALR639"/>
      <c r="ALS639"/>
      <c r="ALT639"/>
      <c r="ALU639"/>
      <c r="ALV639"/>
      <c r="ALW639"/>
      <c r="ALX639"/>
      <c r="ALY639"/>
      <c r="ALZ639"/>
      <c r="AMA639"/>
      <c r="AMB639"/>
      <c r="AMC639"/>
      <c r="AMD639"/>
      <c r="AME639"/>
      <c r="AMF639"/>
      <c r="AMG639"/>
      <c r="AMH639"/>
      <c r="AMI639"/>
      <c r="AMJ639"/>
    </row>
    <row r="640" spans="1:1024" ht="45">
      <c r="A640" s="41" t="s">
        <v>891</v>
      </c>
      <c r="B640" s="41" t="s">
        <v>892</v>
      </c>
      <c r="C640"/>
      <c r="D640"/>
      <c r="E640"/>
      <c r="F640"/>
      <c r="G640"/>
      <c r="H640"/>
      <c r="I640" s="38">
        <f t="shared" si="9"/>
        <v>2</v>
      </c>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c r="IW640"/>
      <c r="IX640"/>
      <c r="IY640"/>
      <c r="IZ640"/>
      <c r="JA640"/>
      <c r="JB640"/>
      <c r="JC640"/>
      <c r="JD640"/>
      <c r="JE640"/>
      <c r="JF640"/>
      <c r="JG640"/>
      <c r="JH640"/>
      <c r="JI640"/>
      <c r="JJ640"/>
      <c r="JK640"/>
      <c r="JL640"/>
      <c r="JM640"/>
      <c r="JN640"/>
      <c r="JO640"/>
      <c r="JP640"/>
      <c r="JQ640"/>
      <c r="JR640"/>
      <c r="JS640"/>
      <c r="JT640"/>
      <c r="JU640"/>
      <c r="JV640"/>
      <c r="JW640"/>
      <c r="JX640"/>
      <c r="JY640"/>
      <c r="JZ640"/>
      <c r="KA640"/>
      <c r="KB640"/>
      <c r="KC640"/>
      <c r="KD640"/>
      <c r="KE640"/>
      <c r="KF640"/>
      <c r="KG640"/>
      <c r="KH640"/>
      <c r="KI640"/>
      <c r="KJ640"/>
      <c r="KK640"/>
      <c r="KL640"/>
      <c r="KM640"/>
      <c r="KN640"/>
      <c r="KO640"/>
      <c r="KP640"/>
      <c r="KQ640"/>
      <c r="KR640"/>
      <c r="KS640"/>
      <c r="KT640"/>
      <c r="KU640"/>
      <c r="KV640"/>
      <c r="KW640"/>
      <c r="KX640"/>
      <c r="KY640"/>
      <c r="KZ640"/>
      <c r="LA640"/>
      <c r="LB640"/>
      <c r="LC640"/>
      <c r="LD640"/>
      <c r="LE640"/>
      <c r="LF640"/>
      <c r="LG640"/>
      <c r="LH640"/>
      <c r="LI640"/>
      <c r="LJ640"/>
      <c r="LK640"/>
      <c r="LL640"/>
      <c r="LM640"/>
      <c r="LN640"/>
      <c r="LO640"/>
      <c r="LP640"/>
      <c r="LQ640"/>
      <c r="LR640"/>
      <c r="LS640"/>
      <c r="LT640"/>
      <c r="LU640"/>
      <c r="LV640"/>
      <c r="LW640"/>
      <c r="LX640"/>
      <c r="LY640"/>
      <c r="LZ640"/>
      <c r="MA640"/>
      <c r="MB640"/>
      <c r="MC640"/>
      <c r="MD640"/>
      <c r="ME640"/>
      <c r="MF640"/>
      <c r="MG640"/>
      <c r="MH640"/>
      <c r="MI640"/>
      <c r="MJ640"/>
      <c r="MK640"/>
      <c r="ML640"/>
      <c r="MM640"/>
      <c r="MN640"/>
      <c r="MO640"/>
      <c r="MP640"/>
      <c r="MQ640"/>
      <c r="MR640"/>
      <c r="MS640"/>
      <c r="MT640"/>
      <c r="MU640"/>
      <c r="MV640"/>
      <c r="MW640"/>
      <c r="MX640"/>
      <c r="MY640"/>
      <c r="MZ640"/>
      <c r="NA640"/>
      <c r="NB640"/>
      <c r="NC640"/>
      <c r="ND640"/>
      <c r="NE640"/>
      <c r="NF640"/>
      <c r="NG640"/>
      <c r="NH640"/>
      <c r="NI640"/>
      <c r="NJ640"/>
      <c r="NK640"/>
      <c r="NL640"/>
      <c r="NM640"/>
      <c r="NN640"/>
      <c r="NO640"/>
      <c r="NP640"/>
      <c r="NQ640"/>
      <c r="NR640"/>
      <c r="NS640"/>
      <c r="NT640"/>
      <c r="NU640"/>
      <c r="NV640"/>
      <c r="NW640"/>
      <c r="NX640"/>
      <c r="NY640"/>
      <c r="NZ640"/>
      <c r="OA640"/>
      <c r="OB640"/>
      <c r="OC640"/>
      <c r="OD640"/>
      <c r="OE640"/>
      <c r="OF640"/>
      <c r="OG640"/>
      <c r="OH640"/>
      <c r="OI640"/>
      <c r="OJ640"/>
      <c r="OK640"/>
      <c r="OL640"/>
      <c r="OM640"/>
      <c r="ON640"/>
      <c r="OO640"/>
      <c r="OP640"/>
      <c r="OQ640"/>
      <c r="OR640"/>
      <c r="OS640"/>
      <c r="OT640"/>
      <c r="OU640"/>
      <c r="OV640"/>
      <c r="OW640"/>
      <c r="OX640"/>
      <c r="OY640"/>
      <c r="OZ640"/>
      <c r="PA640"/>
      <c r="PB640"/>
      <c r="PC640"/>
      <c r="PD640"/>
      <c r="PE640"/>
      <c r="PF640"/>
      <c r="PG640"/>
      <c r="PH640"/>
      <c r="PI640"/>
      <c r="PJ640"/>
      <c r="PK640"/>
      <c r="PL640"/>
      <c r="PM640"/>
      <c r="PN640"/>
      <c r="PO640"/>
      <c r="PP640"/>
      <c r="PQ640"/>
      <c r="PR640"/>
      <c r="PS640"/>
      <c r="PT640"/>
      <c r="PU640"/>
      <c r="PV640"/>
      <c r="PW640"/>
      <c r="PX640"/>
      <c r="PY640"/>
      <c r="PZ640"/>
      <c r="QA640"/>
      <c r="QB640"/>
      <c r="QC640"/>
      <c r="QD640"/>
      <c r="QE640"/>
      <c r="QF640"/>
      <c r="QG640"/>
      <c r="QH640"/>
      <c r="QI640"/>
      <c r="QJ640"/>
      <c r="QK640"/>
      <c r="QL640"/>
      <c r="QM640"/>
      <c r="QN640"/>
      <c r="QO640"/>
      <c r="QP640"/>
      <c r="QQ640"/>
      <c r="QR640"/>
      <c r="QS640"/>
      <c r="QT640"/>
      <c r="QU640"/>
      <c r="QV640"/>
      <c r="QW640"/>
      <c r="QX640"/>
      <c r="QY640"/>
      <c r="QZ640"/>
      <c r="RA640"/>
      <c r="RB640"/>
      <c r="RC640"/>
      <c r="RD640"/>
      <c r="RE640"/>
      <c r="RF640"/>
      <c r="RG640"/>
      <c r="RH640"/>
      <c r="RI640"/>
      <c r="RJ640"/>
      <c r="RK640"/>
      <c r="RL640"/>
      <c r="RM640"/>
      <c r="RN640"/>
      <c r="RO640"/>
      <c r="RP640"/>
      <c r="RQ640"/>
      <c r="RR640"/>
      <c r="RS640"/>
      <c r="RT640"/>
      <c r="RU640"/>
      <c r="RV640"/>
      <c r="RW640"/>
      <c r="RX640"/>
      <c r="RY640"/>
      <c r="RZ640"/>
      <c r="SA640"/>
      <c r="SB640"/>
      <c r="SC640"/>
      <c r="SD640"/>
      <c r="SE640"/>
      <c r="SF640"/>
      <c r="SG640"/>
      <c r="SH640"/>
      <c r="SI640"/>
      <c r="SJ640"/>
      <c r="SK640"/>
      <c r="SL640"/>
      <c r="SM640"/>
      <c r="SN640"/>
      <c r="SO640"/>
      <c r="SP640"/>
      <c r="SQ640"/>
      <c r="SR640"/>
      <c r="SS640"/>
      <c r="ST640"/>
      <c r="SU640"/>
      <c r="SV640"/>
      <c r="SW640"/>
      <c r="SX640"/>
      <c r="SY640"/>
      <c r="SZ640"/>
      <c r="TA640"/>
      <c r="TB640"/>
      <c r="TC640"/>
      <c r="TD640"/>
      <c r="TE640"/>
      <c r="TF640"/>
      <c r="TG640"/>
      <c r="TH640"/>
      <c r="TI640"/>
      <c r="TJ640"/>
      <c r="TK640"/>
      <c r="TL640"/>
      <c r="TM640"/>
      <c r="TN640"/>
      <c r="TO640"/>
      <c r="TP640"/>
      <c r="TQ640"/>
      <c r="TR640"/>
      <c r="TS640"/>
      <c r="TT640"/>
      <c r="TU640"/>
      <c r="TV640"/>
      <c r="TW640"/>
      <c r="TX640"/>
      <c r="TY640"/>
      <c r="TZ640"/>
      <c r="UA640"/>
      <c r="UB640"/>
      <c r="UC640"/>
      <c r="UD640"/>
      <c r="UE640"/>
      <c r="UF640"/>
      <c r="UG640"/>
      <c r="UH640"/>
      <c r="UI640"/>
      <c r="UJ640"/>
      <c r="UK640"/>
      <c r="UL640"/>
      <c r="UM640"/>
      <c r="UN640"/>
      <c r="UO640"/>
      <c r="UP640"/>
      <c r="UQ640"/>
      <c r="UR640"/>
      <c r="US640"/>
      <c r="UT640"/>
      <c r="UU640"/>
      <c r="UV640"/>
      <c r="UW640"/>
      <c r="UX640"/>
      <c r="UY640"/>
      <c r="UZ640"/>
      <c r="VA640"/>
      <c r="VB640"/>
      <c r="VC640"/>
      <c r="VD640"/>
      <c r="VE640"/>
      <c r="VF640"/>
      <c r="VG640"/>
      <c r="VH640"/>
      <c r="VI640"/>
      <c r="VJ640"/>
      <c r="VK640"/>
      <c r="VL640"/>
      <c r="VM640"/>
      <c r="VN640"/>
      <c r="VO640"/>
      <c r="VP640"/>
      <c r="VQ640"/>
      <c r="VR640"/>
      <c r="VS640"/>
      <c r="VT640"/>
      <c r="VU640"/>
      <c r="VV640"/>
      <c r="VW640"/>
      <c r="VX640"/>
      <c r="VY640"/>
      <c r="VZ640"/>
      <c r="WA640"/>
      <c r="WB640"/>
      <c r="WC640"/>
      <c r="WD640"/>
      <c r="WE640"/>
      <c r="WF640"/>
      <c r="WG640"/>
      <c r="WH640"/>
      <c r="WI640"/>
      <c r="WJ640"/>
      <c r="WK640"/>
      <c r="WL640"/>
      <c r="WM640"/>
      <c r="WN640"/>
      <c r="WO640"/>
      <c r="WP640"/>
      <c r="WQ640"/>
      <c r="WR640"/>
      <c r="WS640"/>
      <c r="WT640"/>
      <c r="WU640"/>
      <c r="WV640"/>
      <c r="WW640"/>
      <c r="WX640"/>
      <c r="WY640"/>
      <c r="WZ640"/>
      <c r="XA640"/>
      <c r="XB640"/>
      <c r="XC640"/>
      <c r="XD640"/>
      <c r="XE640"/>
      <c r="XF640"/>
      <c r="XG640"/>
      <c r="XH640"/>
      <c r="XI640"/>
      <c r="XJ640"/>
      <c r="XK640"/>
      <c r="XL640"/>
      <c r="XM640"/>
      <c r="XN640"/>
      <c r="XO640"/>
      <c r="XP640"/>
      <c r="XQ640"/>
      <c r="XR640"/>
      <c r="XS640"/>
      <c r="XT640"/>
      <c r="XU640"/>
      <c r="XV640"/>
      <c r="XW640"/>
      <c r="XX640"/>
      <c r="XY640"/>
      <c r="XZ640"/>
      <c r="YA640"/>
      <c r="YB640"/>
      <c r="YC640"/>
      <c r="YD640"/>
      <c r="YE640"/>
      <c r="YF640"/>
      <c r="YG640"/>
      <c r="YH640"/>
      <c r="YI640"/>
      <c r="YJ640"/>
      <c r="YK640"/>
      <c r="YL640"/>
      <c r="YM640"/>
      <c r="YN640"/>
      <c r="YO640"/>
      <c r="YP640"/>
      <c r="YQ640"/>
      <c r="YR640"/>
      <c r="YS640"/>
      <c r="YT640"/>
      <c r="YU640"/>
      <c r="YV640"/>
      <c r="YW640"/>
      <c r="YX640"/>
      <c r="YY640"/>
      <c r="YZ640"/>
      <c r="ZA640"/>
      <c r="ZB640"/>
      <c r="ZC640"/>
      <c r="ZD640"/>
      <c r="ZE640"/>
      <c r="ZF640"/>
      <c r="ZG640"/>
      <c r="ZH640"/>
      <c r="ZI640"/>
      <c r="ZJ640"/>
      <c r="ZK640"/>
      <c r="ZL640"/>
      <c r="ZM640"/>
      <c r="ZN640"/>
      <c r="ZO640"/>
      <c r="ZP640"/>
      <c r="ZQ640"/>
      <c r="ZR640"/>
      <c r="ZS640"/>
      <c r="ZT640"/>
      <c r="ZU640"/>
      <c r="ZV640"/>
      <c r="ZW640"/>
      <c r="ZX640"/>
      <c r="ZY640"/>
      <c r="ZZ640"/>
      <c r="AAA640"/>
      <c r="AAB640"/>
      <c r="AAC640"/>
      <c r="AAD640"/>
      <c r="AAE640"/>
      <c r="AAF640"/>
      <c r="AAG640"/>
      <c r="AAH640"/>
      <c r="AAI640"/>
      <c r="AAJ640"/>
      <c r="AAK640"/>
      <c r="AAL640"/>
      <c r="AAM640"/>
      <c r="AAN640"/>
      <c r="AAO640"/>
      <c r="AAP640"/>
      <c r="AAQ640"/>
      <c r="AAR640"/>
      <c r="AAS640"/>
      <c r="AAT640"/>
      <c r="AAU640"/>
      <c r="AAV640"/>
      <c r="AAW640"/>
      <c r="AAX640"/>
      <c r="AAY640"/>
      <c r="AAZ640"/>
      <c r="ABA640"/>
      <c r="ABB640"/>
      <c r="ABC640"/>
      <c r="ABD640"/>
      <c r="ABE640"/>
      <c r="ABF640"/>
      <c r="ABG640"/>
      <c r="ABH640"/>
      <c r="ABI640"/>
      <c r="ABJ640"/>
      <c r="ABK640"/>
      <c r="ABL640"/>
      <c r="ABM640"/>
      <c r="ABN640"/>
      <c r="ABO640"/>
      <c r="ABP640"/>
      <c r="ABQ640"/>
      <c r="ABR640"/>
      <c r="ABS640"/>
      <c r="ABT640"/>
      <c r="ABU640"/>
      <c r="ABV640"/>
      <c r="ABW640"/>
      <c r="ABX640"/>
      <c r="ABY640"/>
      <c r="ABZ640"/>
      <c r="ACA640"/>
      <c r="ACB640"/>
      <c r="ACC640"/>
      <c r="ACD640"/>
      <c r="ACE640"/>
      <c r="ACF640"/>
      <c r="ACG640"/>
      <c r="ACH640"/>
      <c r="ACI640"/>
      <c r="ACJ640"/>
      <c r="ACK640"/>
      <c r="ACL640"/>
      <c r="ACM640"/>
      <c r="ACN640"/>
      <c r="ACO640"/>
      <c r="ACP640"/>
      <c r="ACQ640"/>
      <c r="ACR640"/>
      <c r="ACS640"/>
      <c r="ACT640"/>
      <c r="ACU640"/>
      <c r="ACV640"/>
      <c r="ACW640"/>
      <c r="ACX640"/>
      <c r="ACY640"/>
      <c r="ACZ640"/>
      <c r="ADA640"/>
      <c r="ADB640"/>
      <c r="ADC640"/>
      <c r="ADD640"/>
      <c r="ADE640"/>
      <c r="ADF640"/>
      <c r="ADG640"/>
      <c r="ADH640"/>
      <c r="ADI640"/>
      <c r="ADJ640"/>
      <c r="ADK640"/>
      <c r="ADL640"/>
      <c r="ADM640"/>
      <c r="ADN640"/>
      <c r="ADO640"/>
      <c r="ADP640"/>
      <c r="ADQ640"/>
      <c r="ADR640"/>
      <c r="ADS640"/>
      <c r="ADT640"/>
      <c r="ADU640"/>
      <c r="ADV640"/>
      <c r="ADW640"/>
      <c r="ADX640"/>
      <c r="ADY640"/>
      <c r="ADZ640"/>
      <c r="AEA640"/>
      <c r="AEB640"/>
      <c r="AEC640"/>
      <c r="AED640"/>
      <c r="AEE640"/>
      <c r="AEF640"/>
      <c r="AEG640"/>
      <c r="AEH640"/>
      <c r="AEI640"/>
      <c r="AEJ640"/>
      <c r="AEK640"/>
      <c r="AEL640"/>
      <c r="AEM640"/>
      <c r="AEN640"/>
      <c r="AEO640"/>
      <c r="AEP640"/>
      <c r="AEQ640"/>
      <c r="AER640"/>
      <c r="AES640"/>
      <c r="AET640"/>
      <c r="AEU640"/>
      <c r="AEV640"/>
      <c r="AEW640"/>
      <c r="AEX640"/>
      <c r="AEY640"/>
      <c r="AEZ640"/>
      <c r="AFA640"/>
      <c r="AFB640"/>
      <c r="AFC640"/>
      <c r="AFD640"/>
      <c r="AFE640"/>
      <c r="AFF640"/>
      <c r="AFG640"/>
      <c r="AFH640"/>
      <c r="AFI640"/>
      <c r="AFJ640"/>
      <c r="AFK640"/>
      <c r="AFL640"/>
      <c r="AFM640"/>
      <c r="AFN640"/>
      <c r="AFO640"/>
      <c r="AFP640"/>
      <c r="AFQ640"/>
      <c r="AFR640"/>
      <c r="AFS640"/>
      <c r="AFT640"/>
      <c r="AFU640"/>
      <c r="AFV640"/>
      <c r="AFW640"/>
      <c r="AFX640"/>
      <c r="AFY640"/>
      <c r="AFZ640"/>
      <c r="AGA640"/>
      <c r="AGB640"/>
      <c r="AGC640"/>
      <c r="AGD640"/>
      <c r="AGE640"/>
      <c r="AGF640"/>
      <c r="AGG640"/>
      <c r="AGH640"/>
      <c r="AGI640"/>
      <c r="AGJ640"/>
      <c r="AGK640"/>
      <c r="AGL640"/>
      <c r="AGM640"/>
      <c r="AGN640"/>
      <c r="AGO640"/>
      <c r="AGP640"/>
      <c r="AGQ640"/>
      <c r="AGR640"/>
      <c r="AGS640"/>
      <c r="AGT640"/>
      <c r="AGU640"/>
      <c r="AGV640"/>
      <c r="AGW640"/>
      <c r="AGX640"/>
      <c r="AGY640"/>
      <c r="AGZ640"/>
      <c r="AHA640"/>
      <c r="AHB640"/>
      <c r="AHC640"/>
      <c r="AHD640"/>
      <c r="AHE640"/>
      <c r="AHF640"/>
      <c r="AHG640"/>
      <c r="AHH640"/>
      <c r="AHI640"/>
      <c r="AHJ640"/>
      <c r="AHK640"/>
      <c r="AHL640"/>
      <c r="AHM640"/>
      <c r="AHN640"/>
      <c r="AHO640"/>
      <c r="AHP640"/>
      <c r="AHQ640"/>
      <c r="AHR640"/>
      <c r="AHS640"/>
      <c r="AHT640"/>
      <c r="AHU640"/>
      <c r="AHV640"/>
      <c r="AHW640"/>
      <c r="AHX640"/>
      <c r="AHY640"/>
      <c r="AHZ640"/>
      <c r="AIA640"/>
      <c r="AIB640"/>
      <c r="AIC640"/>
      <c r="AID640"/>
      <c r="AIE640"/>
      <c r="AIF640"/>
      <c r="AIG640"/>
      <c r="AIH640"/>
      <c r="AII640"/>
      <c r="AIJ640"/>
      <c r="AIK640"/>
      <c r="AIL640"/>
      <c r="AIM640"/>
      <c r="AIN640"/>
      <c r="AIO640"/>
      <c r="AIP640"/>
      <c r="AIQ640"/>
      <c r="AIR640"/>
      <c r="AIS640"/>
      <c r="AIT640"/>
      <c r="AIU640"/>
      <c r="AIV640"/>
      <c r="AIW640"/>
      <c r="AIX640"/>
      <c r="AIY640"/>
      <c r="AIZ640"/>
      <c r="AJA640"/>
      <c r="AJB640"/>
      <c r="AJC640"/>
      <c r="AJD640"/>
      <c r="AJE640"/>
      <c r="AJF640"/>
      <c r="AJG640"/>
      <c r="AJH640"/>
      <c r="AJI640"/>
      <c r="AJJ640"/>
      <c r="AJK640"/>
      <c r="AJL640"/>
      <c r="AJM640"/>
      <c r="AJN640"/>
      <c r="AJO640"/>
      <c r="AJP640"/>
      <c r="AJQ640"/>
      <c r="AJR640"/>
      <c r="AJS640"/>
      <c r="AJT640"/>
      <c r="AJU640"/>
      <c r="AJV640"/>
      <c r="AJW640"/>
      <c r="AJX640"/>
      <c r="AJY640"/>
      <c r="AJZ640"/>
      <c r="AKA640"/>
      <c r="AKB640"/>
      <c r="AKC640"/>
      <c r="AKD640"/>
      <c r="AKE640"/>
      <c r="AKF640"/>
      <c r="AKG640"/>
      <c r="AKH640"/>
      <c r="AKI640"/>
      <c r="AKJ640"/>
      <c r="AKK640"/>
      <c r="AKL640"/>
      <c r="AKM640"/>
      <c r="AKN640"/>
      <c r="AKO640"/>
      <c r="AKP640"/>
      <c r="AKQ640"/>
      <c r="AKR640"/>
      <c r="AKS640"/>
      <c r="AKT640"/>
      <c r="AKU640"/>
      <c r="AKV640"/>
      <c r="AKW640"/>
      <c r="AKX640"/>
      <c r="AKY640"/>
      <c r="AKZ640"/>
      <c r="ALA640"/>
      <c r="ALB640"/>
      <c r="ALC640"/>
      <c r="ALD640"/>
      <c r="ALE640"/>
      <c r="ALF640"/>
      <c r="ALG640"/>
      <c r="ALH640"/>
      <c r="ALI640"/>
      <c r="ALJ640"/>
      <c r="ALK640"/>
      <c r="ALL640"/>
      <c r="ALM640"/>
      <c r="ALN640"/>
      <c r="ALO640"/>
      <c r="ALP640"/>
      <c r="ALQ640"/>
      <c r="ALR640"/>
      <c r="ALS640"/>
      <c r="ALT640"/>
      <c r="ALU640"/>
      <c r="ALV640"/>
      <c r="ALW640"/>
      <c r="ALX640"/>
      <c r="ALY640"/>
      <c r="ALZ640"/>
      <c r="AMA640"/>
      <c r="AMB640"/>
      <c r="AMC640"/>
      <c r="AMD640"/>
      <c r="AME640"/>
      <c r="AMF640"/>
      <c r="AMG640"/>
      <c r="AMH640"/>
      <c r="AMI640"/>
      <c r="AMJ640"/>
    </row>
    <row r="641" spans="1:1024" ht="105">
      <c r="A641" s="41" t="s">
        <v>893</v>
      </c>
      <c r="B641" s="41" t="s">
        <v>894</v>
      </c>
      <c r="C641"/>
      <c r="D641"/>
      <c r="E641" s="41" t="s">
        <v>1487</v>
      </c>
      <c r="F641" s="41" t="s">
        <v>2668</v>
      </c>
      <c r="G641"/>
      <c r="H641"/>
      <c r="I641" s="38">
        <f t="shared" si="9"/>
        <v>4</v>
      </c>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c r="IW641"/>
      <c r="IX641"/>
      <c r="IY641"/>
      <c r="IZ641"/>
      <c r="JA641"/>
      <c r="JB641"/>
      <c r="JC641"/>
      <c r="JD641"/>
      <c r="JE641"/>
      <c r="JF641"/>
      <c r="JG641"/>
      <c r="JH641"/>
      <c r="JI641"/>
      <c r="JJ641"/>
      <c r="JK641"/>
      <c r="JL641"/>
      <c r="JM641"/>
      <c r="JN641"/>
      <c r="JO641"/>
      <c r="JP641"/>
      <c r="JQ641"/>
      <c r="JR641"/>
      <c r="JS641"/>
      <c r="JT641"/>
      <c r="JU641"/>
      <c r="JV641"/>
      <c r="JW641"/>
      <c r="JX641"/>
      <c r="JY641"/>
      <c r="JZ641"/>
      <c r="KA641"/>
      <c r="KB641"/>
      <c r="KC641"/>
      <c r="KD641"/>
      <c r="KE641"/>
      <c r="KF641"/>
      <c r="KG641"/>
      <c r="KH641"/>
      <c r="KI641"/>
      <c r="KJ641"/>
      <c r="KK641"/>
      <c r="KL641"/>
      <c r="KM641"/>
      <c r="KN641"/>
      <c r="KO641"/>
      <c r="KP641"/>
      <c r="KQ641"/>
      <c r="KR641"/>
      <c r="KS641"/>
      <c r="KT641"/>
      <c r="KU641"/>
      <c r="KV641"/>
      <c r="KW641"/>
      <c r="KX641"/>
      <c r="KY641"/>
      <c r="KZ641"/>
      <c r="LA641"/>
      <c r="LB641"/>
      <c r="LC641"/>
      <c r="LD641"/>
      <c r="LE641"/>
      <c r="LF641"/>
      <c r="LG641"/>
      <c r="LH641"/>
      <c r="LI641"/>
      <c r="LJ641"/>
      <c r="LK641"/>
      <c r="LL641"/>
      <c r="LM641"/>
      <c r="LN641"/>
      <c r="LO641"/>
      <c r="LP641"/>
      <c r="LQ641"/>
      <c r="LR641"/>
      <c r="LS641"/>
      <c r="LT641"/>
      <c r="LU641"/>
      <c r="LV641"/>
      <c r="LW641"/>
      <c r="LX641"/>
      <c r="LY641"/>
      <c r="LZ641"/>
      <c r="MA641"/>
      <c r="MB641"/>
      <c r="MC641"/>
      <c r="MD641"/>
      <c r="ME641"/>
      <c r="MF641"/>
      <c r="MG641"/>
      <c r="MH641"/>
      <c r="MI641"/>
      <c r="MJ641"/>
      <c r="MK641"/>
      <c r="ML641"/>
      <c r="MM641"/>
      <c r="MN641"/>
      <c r="MO641"/>
      <c r="MP641"/>
      <c r="MQ641"/>
      <c r="MR641"/>
      <c r="MS641"/>
      <c r="MT641"/>
      <c r="MU641"/>
      <c r="MV641"/>
      <c r="MW641"/>
      <c r="MX641"/>
      <c r="MY641"/>
      <c r="MZ641"/>
      <c r="NA641"/>
      <c r="NB641"/>
      <c r="NC641"/>
      <c r="ND641"/>
      <c r="NE641"/>
      <c r="NF641"/>
      <c r="NG641"/>
      <c r="NH641"/>
      <c r="NI641"/>
      <c r="NJ641"/>
      <c r="NK641"/>
      <c r="NL641"/>
      <c r="NM641"/>
      <c r="NN641"/>
      <c r="NO641"/>
      <c r="NP641"/>
      <c r="NQ641"/>
      <c r="NR641"/>
      <c r="NS641"/>
      <c r="NT641"/>
      <c r="NU641"/>
      <c r="NV641"/>
      <c r="NW641"/>
      <c r="NX641"/>
      <c r="NY641"/>
      <c r="NZ641"/>
      <c r="OA641"/>
      <c r="OB641"/>
      <c r="OC641"/>
      <c r="OD641"/>
      <c r="OE641"/>
      <c r="OF641"/>
      <c r="OG641"/>
      <c r="OH641"/>
      <c r="OI641"/>
      <c r="OJ641"/>
      <c r="OK641"/>
      <c r="OL641"/>
      <c r="OM641"/>
      <c r="ON641"/>
      <c r="OO641"/>
      <c r="OP641"/>
      <c r="OQ641"/>
      <c r="OR641"/>
      <c r="OS641"/>
      <c r="OT641"/>
      <c r="OU641"/>
      <c r="OV641"/>
      <c r="OW641"/>
      <c r="OX641"/>
      <c r="OY641"/>
      <c r="OZ641"/>
      <c r="PA641"/>
      <c r="PB641"/>
      <c r="PC641"/>
      <c r="PD641"/>
      <c r="PE641"/>
      <c r="PF641"/>
      <c r="PG641"/>
      <c r="PH641"/>
      <c r="PI641"/>
      <c r="PJ641"/>
      <c r="PK641"/>
      <c r="PL641"/>
      <c r="PM641"/>
      <c r="PN641"/>
      <c r="PO641"/>
      <c r="PP641"/>
      <c r="PQ641"/>
      <c r="PR641"/>
      <c r="PS641"/>
      <c r="PT641"/>
      <c r="PU641"/>
      <c r="PV641"/>
      <c r="PW641"/>
      <c r="PX641"/>
      <c r="PY641"/>
      <c r="PZ641"/>
      <c r="QA641"/>
      <c r="QB641"/>
      <c r="QC641"/>
      <c r="QD641"/>
      <c r="QE641"/>
      <c r="QF641"/>
      <c r="QG641"/>
      <c r="QH641"/>
      <c r="QI641"/>
      <c r="QJ641"/>
      <c r="QK641"/>
      <c r="QL641"/>
      <c r="QM641"/>
      <c r="QN641"/>
      <c r="QO641"/>
      <c r="QP641"/>
      <c r="QQ641"/>
      <c r="QR641"/>
      <c r="QS641"/>
      <c r="QT641"/>
      <c r="QU641"/>
      <c r="QV641"/>
      <c r="QW641"/>
      <c r="QX641"/>
      <c r="QY641"/>
      <c r="QZ641"/>
      <c r="RA641"/>
      <c r="RB641"/>
      <c r="RC641"/>
      <c r="RD641"/>
      <c r="RE641"/>
      <c r="RF641"/>
      <c r="RG641"/>
      <c r="RH641"/>
      <c r="RI641"/>
      <c r="RJ641"/>
      <c r="RK641"/>
      <c r="RL641"/>
      <c r="RM641"/>
      <c r="RN641"/>
      <c r="RO641"/>
      <c r="RP641"/>
      <c r="RQ641"/>
      <c r="RR641"/>
      <c r="RS641"/>
      <c r="RT641"/>
      <c r="RU641"/>
      <c r="RV641"/>
      <c r="RW641"/>
      <c r="RX641"/>
      <c r="RY641"/>
      <c r="RZ641"/>
      <c r="SA641"/>
      <c r="SB641"/>
      <c r="SC641"/>
      <c r="SD641"/>
      <c r="SE641"/>
      <c r="SF641"/>
      <c r="SG641"/>
      <c r="SH641"/>
      <c r="SI641"/>
      <c r="SJ641"/>
      <c r="SK641"/>
      <c r="SL641"/>
      <c r="SM641"/>
      <c r="SN641"/>
      <c r="SO641"/>
      <c r="SP641"/>
      <c r="SQ641"/>
      <c r="SR641"/>
      <c r="SS641"/>
      <c r="ST641"/>
      <c r="SU641"/>
      <c r="SV641"/>
      <c r="SW641"/>
      <c r="SX641"/>
      <c r="SY641"/>
      <c r="SZ641"/>
      <c r="TA641"/>
      <c r="TB641"/>
      <c r="TC641"/>
      <c r="TD641"/>
      <c r="TE641"/>
      <c r="TF641"/>
      <c r="TG641"/>
      <c r="TH641"/>
      <c r="TI641"/>
      <c r="TJ641"/>
      <c r="TK641"/>
      <c r="TL641"/>
      <c r="TM641"/>
      <c r="TN641"/>
      <c r="TO641"/>
      <c r="TP641"/>
      <c r="TQ641"/>
      <c r="TR641"/>
      <c r="TS641"/>
      <c r="TT641"/>
      <c r="TU641"/>
      <c r="TV641"/>
      <c r="TW641"/>
      <c r="TX641"/>
      <c r="TY641"/>
      <c r="TZ641"/>
      <c r="UA641"/>
      <c r="UB641"/>
      <c r="UC641"/>
      <c r="UD641"/>
      <c r="UE641"/>
      <c r="UF641"/>
      <c r="UG641"/>
      <c r="UH641"/>
      <c r="UI641"/>
      <c r="UJ641"/>
      <c r="UK641"/>
      <c r="UL641"/>
      <c r="UM641"/>
      <c r="UN641"/>
      <c r="UO641"/>
      <c r="UP641"/>
      <c r="UQ641"/>
      <c r="UR641"/>
      <c r="US641"/>
      <c r="UT641"/>
      <c r="UU641"/>
      <c r="UV641"/>
      <c r="UW641"/>
      <c r="UX641"/>
      <c r="UY641"/>
      <c r="UZ641"/>
      <c r="VA641"/>
      <c r="VB641"/>
      <c r="VC641"/>
      <c r="VD641"/>
      <c r="VE641"/>
      <c r="VF641"/>
      <c r="VG641"/>
      <c r="VH641"/>
      <c r="VI641"/>
      <c r="VJ641"/>
      <c r="VK641"/>
      <c r="VL641"/>
      <c r="VM641"/>
      <c r="VN641"/>
      <c r="VO641"/>
      <c r="VP641"/>
      <c r="VQ641"/>
      <c r="VR641"/>
      <c r="VS641"/>
      <c r="VT641"/>
      <c r="VU641"/>
      <c r="VV641"/>
      <c r="VW641"/>
      <c r="VX641"/>
      <c r="VY641"/>
      <c r="VZ641"/>
      <c r="WA641"/>
      <c r="WB641"/>
      <c r="WC641"/>
      <c r="WD641"/>
      <c r="WE641"/>
      <c r="WF641"/>
      <c r="WG641"/>
      <c r="WH641"/>
      <c r="WI641"/>
      <c r="WJ641"/>
      <c r="WK641"/>
      <c r="WL641"/>
      <c r="WM641"/>
      <c r="WN641"/>
      <c r="WO641"/>
      <c r="WP641"/>
      <c r="WQ641"/>
      <c r="WR641"/>
      <c r="WS641"/>
      <c r="WT641"/>
      <c r="WU641"/>
      <c r="WV641"/>
      <c r="WW641"/>
      <c r="WX641"/>
      <c r="WY641"/>
      <c r="WZ641"/>
      <c r="XA641"/>
      <c r="XB641"/>
      <c r="XC641"/>
      <c r="XD641"/>
      <c r="XE641"/>
      <c r="XF641"/>
      <c r="XG641"/>
      <c r="XH641"/>
      <c r="XI641"/>
      <c r="XJ641"/>
      <c r="XK641"/>
      <c r="XL641"/>
      <c r="XM641"/>
      <c r="XN641"/>
      <c r="XO641"/>
      <c r="XP641"/>
      <c r="XQ641"/>
      <c r="XR641"/>
      <c r="XS641"/>
      <c r="XT641"/>
      <c r="XU641"/>
      <c r="XV641"/>
      <c r="XW641"/>
      <c r="XX641"/>
      <c r="XY641"/>
      <c r="XZ641"/>
      <c r="YA641"/>
      <c r="YB641"/>
      <c r="YC641"/>
      <c r="YD641"/>
      <c r="YE641"/>
      <c r="YF641"/>
      <c r="YG641"/>
      <c r="YH641"/>
      <c r="YI641"/>
      <c r="YJ641"/>
      <c r="YK641"/>
      <c r="YL641"/>
      <c r="YM641"/>
      <c r="YN641"/>
      <c r="YO641"/>
      <c r="YP641"/>
      <c r="YQ641"/>
      <c r="YR641"/>
      <c r="YS641"/>
      <c r="YT641"/>
      <c r="YU641"/>
      <c r="YV641"/>
      <c r="YW641"/>
      <c r="YX641"/>
      <c r="YY641"/>
      <c r="YZ641"/>
      <c r="ZA641"/>
      <c r="ZB641"/>
      <c r="ZC641"/>
      <c r="ZD641"/>
      <c r="ZE641"/>
      <c r="ZF641"/>
      <c r="ZG641"/>
      <c r="ZH641"/>
      <c r="ZI641"/>
      <c r="ZJ641"/>
      <c r="ZK641"/>
      <c r="ZL641"/>
      <c r="ZM641"/>
      <c r="ZN641"/>
      <c r="ZO641"/>
      <c r="ZP641"/>
      <c r="ZQ641"/>
      <c r="ZR641"/>
      <c r="ZS641"/>
      <c r="ZT641"/>
      <c r="ZU641"/>
      <c r="ZV641"/>
      <c r="ZW641"/>
      <c r="ZX641"/>
      <c r="ZY641"/>
      <c r="ZZ641"/>
      <c r="AAA641"/>
      <c r="AAB641"/>
      <c r="AAC641"/>
      <c r="AAD641"/>
      <c r="AAE641"/>
      <c r="AAF641"/>
      <c r="AAG641"/>
      <c r="AAH641"/>
      <c r="AAI641"/>
      <c r="AAJ641"/>
      <c r="AAK641"/>
      <c r="AAL641"/>
      <c r="AAM641"/>
      <c r="AAN641"/>
      <c r="AAO641"/>
      <c r="AAP641"/>
      <c r="AAQ641"/>
      <c r="AAR641"/>
      <c r="AAS641"/>
      <c r="AAT641"/>
      <c r="AAU641"/>
      <c r="AAV641"/>
      <c r="AAW641"/>
      <c r="AAX641"/>
      <c r="AAY641"/>
      <c r="AAZ641"/>
      <c r="ABA641"/>
      <c r="ABB641"/>
      <c r="ABC641"/>
      <c r="ABD641"/>
      <c r="ABE641"/>
      <c r="ABF641"/>
      <c r="ABG641"/>
      <c r="ABH641"/>
      <c r="ABI641"/>
      <c r="ABJ641"/>
      <c r="ABK641"/>
      <c r="ABL641"/>
      <c r="ABM641"/>
      <c r="ABN641"/>
      <c r="ABO641"/>
      <c r="ABP641"/>
      <c r="ABQ641"/>
      <c r="ABR641"/>
      <c r="ABS641"/>
      <c r="ABT641"/>
      <c r="ABU641"/>
      <c r="ABV641"/>
      <c r="ABW641"/>
      <c r="ABX641"/>
      <c r="ABY641"/>
      <c r="ABZ641"/>
      <c r="ACA641"/>
      <c r="ACB641"/>
      <c r="ACC641"/>
      <c r="ACD641"/>
      <c r="ACE641"/>
      <c r="ACF641"/>
      <c r="ACG641"/>
      <c r="ACH641"/>
      <c r="ACI641"/>
      <c r="ACJ641"/>
      <c r="ACK641"/>
      <c r="ACL641"/>
      <c r="ACM641"/>
      <c r="ACN641"/>
      <c r="ACO641"/>
      <c r="ACP641"/>
      <c r="ACQ641"/>
      <c r="ACR641"/>
      <c r="ACS641"/>
      <c r="ACT641"/>
      <c r="ACU641"/>
      <c r="ACV641"/>
      <c r="ACW641"/>
      <c r="ACX641"/>
      <c r="ACY641"/>
      <c r="ACZ641"/>
      <c r="ADA641"/>
      <c r="ADB641"/>
      <c r="ADC641"/>
      <c r="ADD641"/>
      <c r="ADE641"/>
      <c r="ADF641"/>
      <c r="ADG641"/>
      <c r="ADH641"/>
      <c r="ADI641"/>
      <c r="ADJ641"/>
      <c r="ADK641"/>
      <c r="ADL641"/>
      <c r="ADM641"/>
      <c r="ADN641"/>
      <c r="ADO641"/>
      <c r="ADP641"/>
      <c r="ADQ641"/>
      <c r="ADR641"/>
      <c r="ADS641"/>
      <c r="ADT641"/>
      <c r="ADU641"/>
      <c r="ADV641"/>
      <c r="ADW641"/>
      <c r="ADX641"/>
      <c r="ADY641"/>
      <c r="ADZ641"/>
      <c r="AEA641"/>
      <c r="AEB641"/>
      <c r="AEC641"/>
      <c r="AED641"/>
      <c r="AEE641"/>
      <c r="AEF641"/>
      <c r="AEG641"/>
      <c r="AEH641"/>
      <c r="AEI641"/>
      <c r="AEJ641"/>
      <c r="AEK641"/>
      <c r="AEL641"/>
      <c r="AEM641"/>
      <c r="AEN641"/>
      <c r="AEO641"/>
      <c r="AEP641"/>
      <c r="AEQ641"/>
      <c r="AER641"/>
      <c r="AES641"/>
      <c r="AET641"/>
      <c r="AEU641"/>
      <c r="AEV641"/>
      <c r="AEW641"/>
      <c r="AEX641"/>
      <c r="AEY641"/>
      <c r="AEZ641"/>
      <c r="AFA641"/>
      <c r="AFB641"/>
      <c r="AFC641"/>
      <c r="AFD641"/>
      <c r="AFE641"/>
      <c r="AFF641"/>
      <c r="AFG641"/>
      <c r="AFH641"/>
      <c r="AFI641"/>
      <c r="AFJ641"/>
      <c r="AFK641"/>
      <c r="AFL641"/>
      <c r="AFM641"/>
      <c r="AFN641"/>
      <c r="AFO641"/>
      <c r="AFP641"/>
      <c r="AFQ641"/>
      <c r="AFR641"/>
      <c r="AFS641"/>
      <c r="AFT641"/>
      <c r="AFU641"/>
      <c r="AFV641"/>
      <c r="AFW641"/>
      <c r="AFX641"/>
      <c r="AFY641"/>
      <c r="AFZ641"/>
      <c r="AGA641"/>
      <c r="AGB641"/>
      <c r="AGC641"/>
      <c r="AGD641"/>
      <c r="AGE641"/>
      <c r="AGF641"/>
      <c r="AGG641"/>
      <c r="AGH641"/>
      <c r="AGI641"/>
      <c r="AGJ641"/>
      <c r="AGK641"/>
      <c r="AGL641"/>
      <c r="AGM641"/>
      <c r="AGN641"/>
      <c r="AGO641"/>
      <c r="AGP641"/>
      <c r="AGQ641"/>
      <c r="AGR641"/>
      <c r="AGS641"/>
      <c r="AGT641"/>
      <c r="AGU641"/>
      <c r="AGV641"/>
      <c r="AGW641"/>
      <c r="AGX641"/>
      <c r="AGY641"/>
      <c r="AGZ641"/>
      <c r="AHA641"/>
      <c r="AHB641"/>
      <c r="AHC641"/>
      <c r="AHD641"/>
      <c r="AHE641"/>
      <c r="AHF641"/>
      <c r="AHG641"/>
      <c r="AHH641"/>
      <c r="AHI641"/>
      <c r="AHJ641"/>
      <c r="AHK641"/>
      <c r="AHL641"/>
      <c r="AHM641"/>
      <c r="AHN641"/>
      <c r="AHO641"/>
      <c r="AHP641"/>
      <c r="AHQ641"/>
      <c r="AHR641"/>
      <c r="AHS641"/>
      <c r="AHT641"/>
      <c r="AHU641"/>
      <c r="AHV641"/>
      <c r="AHW641"/>
      <c r="AHX641"/>
      <c r="AHY641"/>
      <c r="AHZ641"/>
      <c r="AIA641"/>
      <c r="AIB641"/>
      <c r="AIC641"/>
      <c r="AID641"/>
      <c r="AIE641"/>
      <c r="AIF641"/>
      <c r="AIG641"/>
      <c r="AIH641"/>
      <c r="AII641"/>
      <c r="AIJ641"/>
      <c r="AIK641"/>
      <c r="AIL641"/>
      <c r="AIM641"/>
      <c r="AIN641"/>
      <c r="AIO641"/>
      <c r="AIP641"/>
      <c r="AIQ641"/>
      <c r="AIR641"/>
      <c r="AIS641"/>
      <c r="AIT641"/>
      <c r="AIU641"/>
      <c r="AIV641"/>
      <c r="AIW641"/>
      <c r="AIX641"/>
      <c r="AIY641"/>
      <c r="AIZ641"/>
      <c r="AJA641"/>
      <c r="AJB641"/>
      <c r="AJC641"/>
      <c r="AJD641"/>
      <c r="AJE641"/>
      <c r="AJF641"/>
      <c r="AJG641"/>
      <c r="AJH641"/>
      <c r="AJI641"/>
      <c r="AJJ641"/>
      <c r="AJK641"/>
      <c r="AJL641"/>
      <c r="AJM641"/>
      <c r="AJN641"/>
      <c r="AJO641"/>
      <c r="AJP641"/>
      <c r="AJQ641"/>
      <c r="AJR641"/>
      <c r="AJS641"/>
      <c r="AJT641"/>
      <c r="AJU641"/>
      <c r="AJV641"/>
      <c r="AJW641"/>
      <c r="AJX641"/>
      <c r="AJY641"/>
      <c r="AJZ641"/>
      <c r="AKA641"/>
      <c r="AKB641"/>
      <c r="AKC641"/>
      <c r="AKD641"/>
      <c r="AKE641"/>
      <c r="AKF641"/>
      <c r="AKG641"/>
      <c r="AKH641"/>
      <c r="AKI641"/>
      <c r="AKJ641"/>
      <c r="AKK641"/>
      <c r="AKL641"/>
      <c r="AKM641"/>
      <c r="AKN641"/>
      <c r="AKO641"/>
      <c r="AKP641"/>
      <c r="AKQ641"/>
      <c r="AKR641"/>
      <c r="AKS641"/>
      <c r="AKT641"/>
      <c r="AKU641"/>
      <c r="AKV641"/>
      <c r="AKW641"/>
      <c r="AKX641"/>
      <c r="AKY641"/>
      <c r="AKZ641"/>
      <c r="ALA641"/>
      <c r="ALB641"/>
      <c r="ALC641"/>
      <c r="ALD641"/>
      <c r="ALE641"/>
      <c r="ALF641"/>
      <c r="ALG641"/>
      <c r="ALH641"/>
      <c r="ALI641"/>
      <c r="ALJ641"/>
      <c r="ALK641"/>
      <c r="ALL641"/>
      <c r="ALM641"/>
      <c r="ALN641"/>
      <c r="ALO641"/>
      <c r="ALP641"/>
      <c r="ALQ641"/>
      <c r="ALR641"/>
      <c r="ALS641"/>
      <c r="ALT641"/>
      <c r="ALU641"/>
      <c r="ALV641"/>
      <c r="ALW641"/>
      <c r="ALX641"/>
      <c r="ALY641"/>
      <c r="ALZ641"/>
      <c r="AMA641"/>
      <c r="AMB641"/>
      <c r="AMC641"/>
      <c r="AMD641"/>
      <c r="AME641"/>
      <c r="AMF641"/>
      <c r="AMG641"/>
      <c r="AMH641"/>
      <c r="AMI641"/>
      <c r="AMJ641"/>
    </row>
    <row r="642" spans="1:1024" ht="60">
      <c r="A642" s="41" t="s">
        <v>895</v>
      </c>
      <c r="B642" s="41" t="s">
        <v>896</v>
      </c>
      <c r="C642"/>
      <c r="D642"/>
      <c r="E642" s="41" t="s">
        <v>1491</v>
      </c>
      <c r="F642" s="41" t="s">
        <v>2669</v>
      </c>
      <c r="G642"/>
      <c r="H642"/>
      <c r="I642" s="38">
        <f t="shared" ref="I642:I705" si="10">COUNTA(A642:H642)</f>
        <v>4</v>
      </c>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c r="IW642"/>
      <c r="IX642"/>
      <c r="IY642"/>
      <c r="IZ642"/>
      <c r="JA642"/>
      <c r="JB642"/>
      <c r="JC642"/>
      <c r="JD642"/>
      <c r="JE642"/>
      <c r="JF642"/>
      <c r="JG642"/>
      <c r="JH642"/>
      <c r="JI642"/>
      <c r="JJ642"/>
      <c r="JK642"/>
      <c r="JL642"/>
      <c r="JM642"/>
      <c r="JN642"/>
      <c r="JO642"/>
      <c r="JP642"/>
      <c r="JQ642"/>
      <c r="JR642"/>
      <c r="JS642"/>
      <c r="JT642"/>
      <c r="JU642"/>
      <c r="JV642"/>
      <c r="JW642"/>
      <c r="JX642"/>
      <c r="JY642"/>
      <c r="JZ642"/>
      <c r="KA642"/>
      <c r="KB642"/>
      <c r="KC642"/>
      <c r="KD642"/>
      <c r="KE642"/>
      <c r="KF642"/>
      <c r="KG642"/>
      <c r="KH642"/>
      <c r="KI642"/>
      <c r="KJ642"/>
      <c r="KK642"/>
      <c r="KL642"/>
      <c r="KM642"/>
      <c r="KN642"/>
      <c r="KO642"/>
      <c r="KP642"/>
      <c r="KQ642"/>
      <c r="KR642"/>
      <c r="KS642"/>
      <c r="KT642"/>
      <c r="KU642"/>
      <c r="KV642"/>
      <c r="KW642"/>
      <c r="KX642"/>
      <c r="KY642"/>
      <c r="KZ642"/>
      <c r="LA642"/>
      <c r="LB642"/>
      <c r="LC642"/>
      <c r="LD642"/>
      <c r="LE642"/>
      <c r="LF642"/>
      <c r="LG642"/>
      <c r="LH642"/>
      <c r="LI642"/>
      <c r="LJ642"/>
      <c r="LK642"/>
      <c r="LL642"/>
      <c r="LM642"/>
      <c r="LN642"/>
      <c r="LO642"/>
      <c r="LP642"/>
      <c r="LQ642"/>
      <c r="LR642"/>
      <c r="LS642"/>
      <c r="LT642"/>
      <c r="LU642"/>
      <c r="LV642"/>
      <c r="LW642"/>
      <c r="LX642"/>
      <c r="LY642"/>
      <c r="LZ642"/>
      <c r="MA642"/>
      <c r="MB642"/>
      <c r="MC642"/>
      <c r="MD642"/>
      <c r="ME642"/>
      <c r="MF642"/>
      <c r="MG642"/>
      <c r="MH642"/>
      <c r="MI642"/>
      <c r="MJ642"/>
      <c r="MK642"/>
      <c r="ML642"/>
      <c r="MM642"/>
      <c r="MN642"/>
      <c r="MO642"/>
      <c r="MP642"/>
      <c r="MQ642"/>
      <c r="MR642"/>
      <c r="MS642"/>
      <c r="MT642"/>
      <c r="MU642"/>
      <c r="MV642"/>
      <c r="MW642"/>
      <c r="MX642"/>
      <c r="MY642"/>
      <c r="MZ642"/>
      <c r="NA642"/>
      <c r="NB642"/>
      <c r="NC642"/>
      <c r="ND642"/>
      <c r="NE642"/>
      <c r="NF642"/>
      <c r="NG642"/>
      <c r="NH642"/>
      <c r="NI642"/>
      <c r="NJ642"/>
      <c r="NK642"/>
      <c r="NL642"/>
      <c r="NM642"/>
      <c r="NN642"/>
      <c r="NO642"/>
      <c r="NP642"/>
      <c r="NQ642"/>
      <c r="NR642"/>
      <c r="NS642"/>
      <c r="NT642"/>
      <c r="NU642"/>
      <c r="NV642"/>
      <c r="NW642"/>
      <c r="NX642"/>
      <c r="NY642"/>
      <c r="NZ642"/>
      <c r="OA642"/>
      <c r="OB642"/>
      <c r="OC642"/>
      <c r="OD642"/>
      <c r="OE642"/>
      <c r="OF642"/>
      <c r="OG642"/>
      <c r="OH642"/>
      <c r="OI642"/>
      <c r="OJ642"/>
      <c r="OK642"/>
      <c r="OL642"/>
      <c r="OM642"/>
      <c r="ON642"/>
      <c r="OO642"/>
      <c r="OP642"/>
      <c r="OQ642"/>
      <c r="OR642"/>
      <c r="OS642"/>
      <c r="OT642"/>
      <c r="OU642"/>
      <c r="OV642"/>
      <c r="OW642"/>
      <c r="OX642"/>
      <c r="OY642"/>
      <c r="OZ642"/>
      <c r="PA642"/>
      <c r="PB642"/>
      <c r="PC642"/>
      <c r="PD642"/>
      <c r="PE642"/>
      <c r="PF642"/>
      <c r="PG642"/>
      <c r="PH642"/>
      <c r="PI642"/>
      <c r="PJ642"/>
      <c r="PK642"/>
      <c r="PL642"/>
      <c r="PM642"/>
      <c r="PN642"/>
      <c r="PO642"/>
      <c r="PP642"/>
      <c r="PQ642"/>
      <c r="PR642"/>
      <c r="PS642"/>
      <c r="PT642"/>
      <c r="PU642"/>
      <c r="PV642"/>
      <c r="PW642"/>
      <c r="PX642"/>
      <c r="PY642"/>
      <c r="PZ642"/>
      <c r="QA642"/>
      <c r="QB642"/>
      <c r="QC642"/>
      <c r="QD642"/>
      <c r="QE642"/>
      <c r="QF642"/>
      <c r="QG642"/>
      <c r="QH642"/>
      <c r="QI642"/>
      <c r="QJ642"/>
      <c r="QK642"/>
      <c r="QL642"/>
      <c r="QM642"/>
      <c r="QN642"/>
      <c r="QO642"/>
      <c r="QP642"/>
      <c r="QQ642"/>
      <c r="QR642"/>
      <c r="QS642"/>
      <c r="QT642"/>
      <c r="QU642"/>
      <c r="QV642"/>
      <c r="QW642"/>
      <c r="QX642"/>
      <c r="QY642"/>
      <c r="QZ642"/>
      <c r="RA642"/>
      <c r="RB642"/>
      <c r="RC642"/>
      <c r="RD642"/>
      <c r="RE642"/>
      <c r="RF642"/>
      <c r="RG642"/>
      <c r="RH642"/>
      <c r="RI642"/>
      <c r="RJ642"/>
      <c r="RK642"/>
      <c r="RL642"/>
      <c r="RM642"/>
      <c r="RN642"/>
      <c r="RO642"/>
      <c r="RP642"/>
      <c r="RQ642"/>
      <c r="RR642"/>
      <c r="RS642"/>
      <c r="RT642"/>
      <c r="RU642"/>
      <c r="RV642"/>
      <c r="RW642"/>
      <c r="RX642"/>
      <c r="RY642"/>
      <c r="RZ642"/>
      <c r="SA642"/>
      <c r="SB642"/>
      <c r="SC642"/>
      <c r="SD642"/>
      <c r="SE642"/>
      <c r="SF642"/>
      <c r="SG642"/>
      <c r="SH642"/>
      <c r="SI642"/>
      <c r="SJ642"/>
      <c r="SK642"/>
      <c r="SL642"/>
      <c r="SM642"/>
      <c r="SN642"/>
      <c r="SO642"/>
      <c r="SP642"/>
      <c r="SQ642"/>
      <c r="SR642"/>
      <c r="SS642"/>
      <c r="ST642"/>
      <c r="SU642"/>
      <c r="SV642"/>
      <c r="SW642"/>
      <c r="SX642"/>
      <c r="SY642"/>
      <c r="SZ642"/>
      <c r="TA642"/>
      <c r="TB642"/>
      <c r="TC642"/>
      <c r="TD642"/>
      <c r="TE642"/>
      <c r="TF642"/>
      <c r="TG642"/>
      <c r="TH642"/>
      <c r="TI642"/>
      <c r="TJ642"/>
      <c r="TK642"/>
      <c r="TL642"/>
      <c r="TM642"/>
      <c r="TN642"/>
      <c r="TO642"/>
      <c r="TP642"/>
      <c r="TQ642"/>
      <c r="TR642"/>
      <c r="TS642"/>
      <c r="TT642"/>
      <c r="TU642"/>
      <c r="TV642"/>
      <c r="TW642"/>
      <c r="TX642"/>
      <c r="TY642"/>
      <c r="TZ642"/>
      <c r="UA642"/>
      <c r="UB642"/>
      <c r="UC642"/>
      <c r="UD642"/>
      <c r="UE642"/>
      <c r="UF642"/>
      <c r="UG642"/>
      <c r="UH642"/>
      <c r="UI642"/>
      <c r="UJ642"/>
      <c r="UK642"/>
      <c r="UL642"/>
      <c r="UM642"/>
      <c r="UN642"/>
      <c r="UO642"/>
      <c r="UP642"/>
      <c r="UQ642"/>
      <c r="UR642"/>
      <c r="US642"/>
      <c r="UT642"/>
      <c r="UU642"/>
      <c r="UV642"/>
      <c r="UW642"/>
      <c r="UX642"/>
      <c r="UY642"/>
      <c r="UZ642"/>
      <c r="VA642"/>
      <c r="VB642"/>
      <c r="VC642"/>
      <c r="VD642"/>
      <c r="VE642"/>
      <c r="VF642"/>
      <c r="VG642"/>
      <c r="VH642"/>
      <c r="VI642"/>
      <c r="VJ642"/>
      <c r="VK642"/>
      <c r="VL642"/>
      <c r="VM642"/>
      <c r="VN642"/>
      <c r="VO642"/>
      <c r="VP642"/>
      <c r="VQ642"/>
      <c r="VR642"/>
      <c r="VS642"/>
      <c r="VT642"/>
      <c r="VU642"/>
      <c r="VV642"/>
      <c r="VW642"/>
      <c r="VX642"/>
      <c r="VY642"/>
      <c r="VZ642"/>
      <c r="WA642"/>
      <c r="WB642"/>
      <c r="WC642"/>
      <c r="WD642"/>
      <c r="WE642"/>
      <c r="WF642"/>
      <c r="WG642"/>
      <c r="WH642"/>
      <c r="WI642"/>
      <c r="WJ642"/>
      <c r="WK642"/>
      <c r="WL642"/>
      <c r="WM642"/>
      <c r="WN642"/>
      <c r="WO642"/>
      <c r="WP642"/>
      <c r="WQ642"/>
      <c r="WR642"/>
      <c r="WS642"/>
      <c r="WT642"/>
      <c r="WU642"/>
      <c r="WV642"/>
      <c r="WW642"/>
      <c r="WX642"/>
      <c r="WY642"/>
      <c r="WZ642"/>
      <c r="XA642"/>
      <c r="XB642"/>
      <c r="XC642"/>
      <c r="XD642"/>
      <c r="XE642"/>
      <c r="XF642"/>
      <c r="XG642"/>
      <c r="XH642"/>
      <c r="XI642"/>
      <c r="XJ642"/>
      <c r="XK642"/>
      <c r="XL642"/>
      <c r="XM642"/>
      <c r="XN642"/>
      <c r="XO642"/>
      <c r="XP642"/>
      <c r="XQ642"/>
      <c r="XR642"/>
      <c r="XS642"/>
      <c r="XT642"/>
      <c r="XU642"/>
      <c r="XV642"/>
      <c r="XW642"/>
      <c r="XX642"/>
      <c r="XY642"/>
      <c r="XZ642"/>
      <c r="YA642"/>
      <c r="YB642"/>
      <c r="YC642"/>
      <c r="YD642"/>
      <c r="YE642"/>
      <c r="YF642"/>
      <c r="YG642"/>
      <c r="YH642"/>
      <c r="YI642"/>
      <c r="YJ642"/>
      <c r="YK642"/>
      <c r="YL642"/>
      <c r="YM642"/>
      <c r="YN642"/>
      <c r="YO642"/>
      <c r="YP642"/>
      <c r="YQ642"/>
      <c r="YR642"/>
      <c r="YS642"/>
      <c r="YT642"/>
      <c r="YU642"/>
      <c r="YV642"/>
      <c r="YW642"/>
      <c r="YX642"/>
      <c r="YY642"/>
      <c r="YZ642"/>
      <c r="ZA642"/>
      <c r="ZB642"/>
      <c r="ZC642"/>
      <c r="ZD642"/>
      <c r="ZE642"/>
      <c r="ZF642"/>
      <c r="ZG642"/>
      <c r="ZH642"/>
      <c r="ZI642"/>
      <c r="ZJ642"/>
      <c r="ZK642"/>
      <c r="ZL642"/>
      <c r="ZM642"/>
      <c r="ZN642"/>
      <c r="ZO642"/>
      <c r="ZP642"/>
      <c r="ZQ642"/>
      <c r="ZR642"/>
      <c r="ZS642"/>
      <c r="ZT642"/>
      <c r="ZU642"/>
      <c r="ZV642"/>
      <c r="ZW642"/>
      <c r="ZX642"/>
      <c r="ZY642"/>
      <c r="ZZ642"/>
      <c r="AAA642"/>
      <c r="AAB642"/>
      <c r="AAC642"/>
      <c r="AAD642"/>
      <c r="AAE642"/>
      <c r="AAF642"/>
      <c r="AAG642"/>
      <c r="AAH642"/>
      <c r="AAI642"/>
      <c r="AAJ642"/>
      <c r="AAK642"/>
      <c r="AAL642"/>
      <c r="AAM642"/>
      <c r="AAN642"/>
      <c r="AAO642"/>
      <c r="AAP642"/>
      <c r="AAQ642"/>
      <c r="AAR642"/>
      <c r="AAS642"/>
      <c r="AAT642"/>
      <c r="AAU642"/>
      <c r="AAV642"/>
      <c r="AAW642"/>
      <c r="AAX642"/>
      <c r="AAY642"/>
      <c r="AAZ642"/>
      <c r="ABA642"/>
      <c r="ABB642"/>
      <c r="ABC642"/>
      <c r="ABD642"/>
      <c r="ABE642"/>
      <c r="ABF642"/>
      <c r="ABG642"/>
      <c r="ABH642"/>
      <c r="ABI642"/>
      <c r="ABJ642"/>
      <c r="ABK642"/>
      <c r="ABL642"/>
      <c r="ABM642"/>
      <c r="ABN642"/>
      <c r="ABO642"/>
      <c r="ABP642"/>
      <c r="ABQ642"/>
      <c r="ABR642"/>
      <c r="ABS642"/>
      <c r="ABT642"/>
      <c r="ABU642"/>
      <c r="ABV642"/>
      <c r="ABW642"/>
      <c r="ABX642"/>
      <c r="ABY642"/>
      <c r="ABZ642"/>
      <c r="ACA642"/>
      <c r="ACB642"/>
      <c r="ACC642"/>
      <c r="ACD642"/>
      <c r="ACE642"/>
      <c r="ACF642"/>
      <c r="ACG642"/>
      <c r="ACH642"/>
      <c r="ACI642"/>
      <c r="ACJ642"/>
      <c r="ACK642"/>
      <c r="ACL642"/>
      <c r="ACM642"/>
      <c r="ACN642"/>
      <c r="ACO642"/>
      <c r="ACP642"/>
      <c r="ACQ642"/>
      <c r="ACR642"/>
      <c r="ACS642"/>
      <c r="ACT642"/>
      <c r="ACU642"/>
      <c r="ACV642"/>
      <c r="ACW642"/>
      <c r="ACX642"/>
      <c r="ACY642"/>
      <c r="ACZ642"/>
      <c r="ADA642"/>
      <c r="ADB642"/>
      <c r="ADC642"/>
      <c r="ADD642"/>
      <c r="ADE642"/>
      <c r="ADF642"/>
      <c r="ADG642"/>
      <c r="ADH642"/>
      <c r="ADI642"/>
      <c r="ADJ642"/>
      <c r="ADK642"/>
      <c r="ADL642"/>
      <c r="ADM642"/>
      <c r="ADN642"/>
      <c r="ADO642"/>
      <c r="ADP642"/>
      <c r="ADQ642"/>
      <c r="ADR642"/>
      <c r="ADS642"/>
      <c r="ADT642"/>
      <c r="ADU642"/>
      <c r="ADV642"/>
      <c r="ADW642"/>
      <c r="ADX642"/>
      <c r="ADY642"/>
      <c r="ADZ642"/>
      <c r="AEA642"/>
      <c r="AEB642"/>
      <c r="AEC642"/>
      <c r="AED642"/>
      <c r="AEE642"/>
      <c r="AEF642"/>
      <c r="AEG642"/>
      <c r="AEH642"/>
      <c r="AEI642"/>
      <c r="AEJ642"/>
      <c r="AEK642"/>
      <c r="AEL642"/>
      <c r="AEM642"/>
      <c r="AEN642"/>
      <c r="AEO642"/>
      <c r="AEP642"/>
      <c r="AEQ642"/>
      <c r="AER642"/>
      <c r="AES642"/>
      <c r="AET642"/>
      <c r="AEU642"/>
      <c r="AEV642"/>
      <c r="AEW642"/>
      <c r="AEX642"/>
      <c r="AEY642"/>
      <c r="AEZ642"/>
      <c r="AFA642"/>
      <c r="AFB642"/>
      <c r="AFC642"/>
      <c r="AFD642"/>
      <c r="AFE642"/>
      <c r="AFF642"/>
      <c r="AFG642"/>
      <c r="AFH642"/>
      <c r="AFI642"/>
      <c r="AFJ642"/>
      <c r="AFK642"/>
      <c r="AFL642"/>
      <c r="AFM642"/>
      <c r="AFN642"/>
      <c r="AFO642"/>
      <c r="AFP642"/>
      <c r="AFQ642"/>
      <c r="AFR642"/>
      <c r="AFS642"/>
      <c r="AFT642"/>
      <c r="AFU642"/>
      <c r="AFV642"/>
      <c r="AFW642"/>
      <c r="AFX642"/>
      <c r="AFY642"/>
      <c r="AFZ642"/>
      <c r="AGA642"/>
      <c r="AGB642"/>
      <c r="AGC642"/>
      <c r="AGD642"/>
      <c r="AGE642"/>
      <c r="AGF642"/>
      <c r="AGG642"/>
      <c r="AGH642"/>
      <c r="AGI642"/>
      <c r="AGJ642"/>
      <c r="AGK642"/>
      <c r="AGL642"/>
      <c r="AGM642"/>
      <c r="AGN642"/>
      <c r="AGO642"/>
      <c r="AGP642"/>
      <c r="AGQ642"/>
      <c r="AGR642"/>
      <c r="AGS642"/>
      <c r="AGT642"/>
      <c r="AGU642"/>
      <c r="AGV642"/>
      <c r="AGW642"/>
      <c r="AGX642"/>
      <c r="AGY642"/>
      <c r="AGZ642"/>
      <c r="AHA642"/>
      <c r="AHB642"/>
      <c r="AHC642"/>
      <c r="AHD642"/>
      <c r="AHE642"/>
      <c r="AHF642"/>
      <c r="AHG642"/>
      <c r="AHH642"/>
      <c r="AHI642"/>
      <c r="AHJ642"/>
      <c r="AHK642"/>
      <c r="AHL642"/>
      <c r="AHM642"/>
      <c r="AHN642"/>
      <c r="AHO642"/>
      <c r="AHP642"/>
      <c r="AHQ642"/>
      <c r="AHR642"/>
      <c r="AHS642"/>
      <c r="AHT642"/>
      <c r="AHU642"/>
      <c r="AHV642"/>
      <c r="AHW642"/>
      <c r="AHX642"/>
      <c r="AHY642"/>
      <c r="AHZ642"/>
      <c r="AIA642"/>
      <c r="AIB642"/>
      <c r="AIC642"/>
      <c r="AID642"/>
      <c r="AIE642"/>
      <c r="AIF642"/>
      <c r="AIG642"/>
      <c r="AIH642"/>
      <c r="AII642"/>
      <c r="AIJ642"/>
      <c r="AIK642"/>
      <c r="AIL642"/>
      <c r="AIM642"/>
      <c r="AIN642"/>
      <c r="AIO642"/>
      <c r="AIP642"/>
      <c r="AIQ642"/>
      <c r="AIR642"/>
      <c r="AIS642"/>
      <c r="AIT642"/>
      <c r="AIU642"/>
      <c r="AIV642"/>
      <c r="AIW642"/>
      <c r="AIX642"/>
      <c r="AIY642"/>
      <c r="AIZ642"/>
      <c r="AJA642"/>
      <c r="AJB642"/>
      <c r="AJC642"/>
      <c r="AJD642"/>
      <c r="AJE642"/>
      <c r="AJF642"/>
      <c r="AJG642"/>
      <c r="AJH642"/>
      <c r="AJI642"/>
      <c r="AJJ642"/>
      <c r="AJK642"/>
      <c r="AJL642"/>
      <c r="AJM642"/>
      <c r="AJN642"/>
      <c r="AJO642"/>
      <c r="AJP642"/>
      <c r="AJQ642"/>
      <c r="AJR642"/>
      <c r="AJS642"/>
      <c r="AJT642"/>
      <c r="AJU642"/>
      <c r="AJV642"/>
      <c r="AJW642"/>
      <c r="AJX642"/>
      <c r="AJY642"/>
      <c r="AJZ642"/>
      <c r="AKA642"/>
      <c r="AKB642"/>
      <c r="AKC642"/>
      <c r="AKD642"/>
      <c r="AKE642"/>
      <c r="AKF642"/>
      <c r="AKG642"/>
      <c r="AKH642"/>
      <c r="AKI642"/>
      <c r="AKJ642"/>
      <c r="AKK642"/>
      <c r="AKL642"/>
      <c r="AKM642"/>
      <c r="AKN642"/>
      <c r="AKO642"/>
      <c r="AKP642"/>
      <c r="AKQ642"/>
      <c r="AKR642"/>
      <c r="AKS642"/>
      <c r="AKT642"/>
      <c r="AKU642"/>
      <c r="AKV642"/>
      <c r="AKW642"/>
      <c r="AKX642"/>
      <c r="AKY642"/>
      <c r="AKZ642"/>
      <c r="ALA642"/>
      <c r="ALB642"/>
      <c r="ALC642"/>
      <c r="ALD642"/>
      <c r="ALE642"/>
      <c r="ALF642"/>
      <c r="ALG642"/>
      <c r="ALH642"/>
      <c r="ALI642"/>
      <c r="ALJ642"/>
      <c r="ALK642"/>
      <c r="ALL642"/>
      <c r="ALM642"/>
      <c r="ALN642"/>
      <c r="ALO642"/>
      <c r="ALP642"/>
      <c r="ALQ642"/>
      <c r="ALR642"/>
      <c r="ALS642"/>
      <c r="ALT642"/>
      <c r="ALU642"/>
      <c r="ALV642"/>
      <c r="ALW642"/>
      <c r="ALX642"/>
      <c r="ALY642"/>
      <c r="ALZ642"/>
      <c r="AMA642"/>
      <c r="AMB642"/>
      <c r="AMC642"/>
      <c r="AMD642"/>
      <c r="AME642"/>
      <c r="AMF642"/>
      <c r="AMG642"/>
      <c r="AMH642"/>
      <c r="AMI642"/>
      <c r="AMJ642"/>
    </row>
    <row r="643" spans="1:1024" ht="60">
      <c r="A643" s="41" t="s">
        <v>899</v>
      </c>
      <c r="B643" s="41" t="s">
        <v>2940</v>
      </c>
      <c r="C643"/>
      <c r="D643"/>
      <c r="E643" s="41" t="s">
        <v>1488</v>
      </c>
      <c r="F643" s="41" t="s">
        <v>1489</v>
      </c>
      <c r="G643"/>
      <c r="H643"/>
      <c r="I643" s="38">
        <f t="shared" si="10"/>
        <v>4</v>
      </c>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c r="IW643"/>
      <c r="IX643"/>
      <c r="IY643"/>
      <c r="IZ643"/>
      <c r="JA643"/>
      <c r="JB643"/>
      <c r="JC643"/>
      <c r="JD643"/>
      <c r="JE643"/>
      <c r="JF643"/>
      <c r="JG643"/>
      <c r="JH643"/>
      <c r="JI643"/>
      <c r="JJ643"/>
      <c r="JK643"/>
      <c r="JL643"/>
      <c r="JM643"/>
      <c r="JN643"/>
      <c r="JO643"/>
      <c r="JP643"/>
      <c r="JQ643"/>
      <c r="JR643"/>
      <c r="JS643"/>
      <c r="JT643"/>
      <c r="JU643"/>
      <c r="JV643"/>
      <c r="JW643"/>
      <c r="JX643"/>
      <c r="JY643"/>
      <c r="JZ643"/>
      <c r="KA643"/>
      <c r="KB643"/>
      <c r="KC643"/>
      <c r="KD643"/>
      <c r="KE643"/>
      <c r="KF643"/>
      <c r="KG643"/>
      <c r="KH643"/>
      <c r="KI643"/>
      <c r="KJ643"/>
      <c r="KK643"/>
      <c r="KL643"/>
      <c r="KM643"/>
      <c r="KN643"/>
      <c r="KO643"/>
      <c r="KP643"/>
      <c r="KQ643"/>
      <c r="KR643"/>
      <c r="KS643"/>
      <c r="KT643"/>
      <c r="KU643"/>
      <c r="KV643"/>
      <c r="KW643"/>
      <c r="KX643"/>
      <c r="KY643"/>
      <c r="KZ643"/>
      <c r="LA643"/>
      <c r="LB643"/>
      <c r="LC643"/>
      <c r="LD643"/>
      <c r="LE643"/>
      <c r="LF643"/>
      <c r="LG643"/>
      <c r="LH643"/>
      <c r="LI643"/>
      <c r="LJ643"/>
      <c r="LK643"/>
      <c r="LL643"/>
      <c r="LM643"/>
      <c r="LN643"/>
      <c r="LO643"/>
      <c r="LP643"/>
      <c r="LQ643"/>
      <c r="LR643"/>
      <c r="LS643"/>
      <c r="LT643"/>
      <c r="LU643"/>
      <c r="LV643"/>
      <c r="LW643"/>
      <c r="LX643"/>
      <c r="LY643"/>
      <c r="LZ643"/>
      <c r="MA643"/>
      <c r="MB643"/>
      <c r="MC643"/>
      <c r="MD643"/>
      <c r="ME643"/>
      <c r="MF643"/>
      <c r="MG643"/>
      <c r="MH643"/>
      <c r="MI643"/>
      <c r="MJ643"/>
      <c r="MK643"/>
      <c r="ML643"/>
      <c r="MM643"/>
      <c r="MN643"/>
      <c r="MO643"/>
      <c r="MP643"/>
      <c r="MQ643"/>
      <c r="MR643"/>
      <c r="MS643"/>
      <c r="MT643"/>
      <c r="MU643"/>
      <c r="MV643"/>
      <c r="MW643"/>
      <c r="MX643"/>
      <c r="MY643"/>
      <c r="MZ643"/>
      <c r="NA643"/>
      <c r="NB643"/>
      <c r="NC643"/>
      <c r="ND643"/>
      <c r="NE643"/>
      <c r="NF643"/>
      <c r="NG643"/>
      <c r="NH643"/>
      <c r="NI643"/>
      <c r="NJ643"/>
      <c r="NK643"/>
      <c r="NL643"/>
      <c r="NM643"/>
      <c r="NN643"/>
      <c r="NO643"/>
      <c r="NP643"/>
      <c r="NQ643"/>
      <c r="NR643"/>
      <c r="NS643"/>
      <c r="NT643"/>
      <c r="NU643"/>
      <c r="NV643"/>
      <c r="NW643"/>
      <c r="NX643"/>
      <c r="NY643"/>
      <c r="NZ643"/>
      <c r="OA643"/>
      <c r="OB643"/>
      <c r="OC643"/>
      <c r="OD643"/>
      <c r="OE643"/>
      <c r="OF643"/>
      <c r="OG643"/>
      <c r="OH643"/>
      <c r="OI643"/>
      <c r="OJ643"/>
      <c r="OK643"/>
      <c r="OL643"/>
      <c r="OM643"/>
      <c r="ON643"/>
      <c r="OO643"/>
      <c r="OP643"/>
      <c r="OQ643"/>
      <c r="OR643"/>
      <c r="OS643"/>
      <c r="OT643"/>
      <c r="OU643"/>
      <c r="OV643"/>
      <c r="OW643"/>
      <c r="OX643"/>
      <c r="OY643"/>
      <c r="OZ643"/>
      <c r="PA643"/>
      <c r="PB643"/>
      <c r="PC643"/>
      <c r="PD643"/>
      <c r="PE643"/>
      <c r="PF643"/>
      <c r="PG643"/>
      <c r="PH643"/>
      <c r="PI643"/>
      <c r="PJ643"/>
      <c r="PK643"/>
      <c r="PL643"/>
      <c r="PM643"/>
      <c r="PN643"/>
      <c r="PO643"/>
      <c r="PP643"/>
      <c r="PQ643"/>
      <c r="PR643"/>
      <c r="PS643"/>
      <c r="PT643"/>
      <c r="PU643"/>
      <c r="PV643"/>
      <c r="PW643"/>
      <c r="PX643"/>
      <c r="PY643"/>
      <c r="PZ643"/>
      <c r="QA643"/>
      <c r="QB643"/>
      <c r="QC643"/>
      <c r="QD643"/>
      <c r="QE643"/>
      <c r="QF643"/>
      <c r="QG643"/>
      <c r="QH643"/>
      <c r="QI643"/>
      <c r="QJ643"/>
      <c r="QK643"/>
      <c r="QL643"/>
      <c r="QM643"/>
      <c r="QN643"/>
      <c r="QO643"/>
      <c r="QP643"/>
      <c r="QQ643"/>
      <c r="QR643"/>
      <c r="QS643"/>
      <c r="QT643"/>
      <c r="QU643"/>
      <c r="QV643"/>
      <c r="QW643"/>
      <c r="QX643"/>
      <c r="QY643"/>
      <c r="QZ643"/>
      <c r="RA643"/>
      <c r="RB643"/>
      <c r="RC643"/>
      <c r="RD643"/>
      <c r="RE643"/>
      <c r="RF643"/>
      <c r="RG643"/>
      <c r="RH643"/>
      <c r="RI643"/>
      <c r="RJ643"/>
      <c r="RK643"/>
      <c r="RL643"/>
      <c r="RM643"/>
      <c r="RN643"/>
      <c r="RO643"/>
      <c r="RP643"/>
      <c r="RQ643"/>
      <c r="RR643"/>
      <c r="RS643"/>
      <c r="RT643"/>
      <c r="RU643"/>
      <c r="RV643"/>
      <c r="RW643"/>
      <c r="RX643"/>
      <c r="RY643"/>
      <c r="RZ643"/>
      <c r="SA643"/>
      <c r="SB643"/>
      <c r="SC643"/>
      <c r="SD643"/>
      <c r="SE643"/>
      <c r="SF643"/>
      <c r="SG643"/>
      <c r="SH643"/>
      <c r="SI643"/>
      <c r="SJ643"/>
      <c r="SK643"/>
      <c r="SL643"/>
      <c r="SM643"/>
      <c r="SN643"/>
      <c r="SO643"/>
      <c r="SP643"/>
      <c r="SQ643"/>
      <c r="SR643"/>
      <c r="SS643"/>
      <c r="ST643"/>
      <c r="SU643"/>
      <c r="SV643"/>
      <c r="SW643"/>
      <c r="SX643"/>
      <c r="SY643"/>
      <c r="SZ643"/>
      <c r="TA643"/>
      <c r="TB643"/>
      <c r="TC643"/>
      <c r="TD643"/>
      <c r="TE643"/>
      <c r="TF643"/>
      <c r="TG643"/>
      <c r="TH643"/>
      <c r="TI643"/>
      <c r="TJ643"/>
      <c r="TK643"/>
      <c r="TL643"/>
      <c r="TM643"/>
      <c r="TN643"/>
      <c r="TO643"/>
      <c r="TP643"/>
      <c r="TQ643"/>
      <c r="TR643"/>
      <c r="TS643"/>
      <c r="TT643"/>
      <c r="TU643"/>
      <c r="TV643"/>
      <c r="TW643"/>
      <c r="TX643"/>
      <c r="TY643"/>
      <c r="TZ643"/>
      <c r="UA643"/>
      <c r="UB643"/>
      <c r="UC643"/>
      <c r="UD643"/>
      <c r="UE643"/>
      <c r="UF643"/>
      <c r="UG643"/>
      <c r="UH643"/>
      <c r="UI643"/>
      <c r="UJ643"/>
      <c r="UK643"/>
      <c r="UL643"/>
      <c r="UM643"/>
      <c r="UN643"/>
      <c r="UO643"/>
      <c r="UP643"/>
      <c r="UQ643"/>
      <c r="UR643"/>
      <c r="US643"/>
      <c r="UT643"/>
      <c r="UU643"/>
      <c r="UV643"/>
      <c r="UW643"/>
      <c r="UX643"/>
      <c r="UY643"/>
      <c r="UZ643"/>
      <c r="VA643"/>
      <c r="VB643"/>
      <c r="VC643"/>
      <c r="VD643"/>
      <c r="VE643"/>
      <c r="VF643"/>
      <c r="VG643"/>
      <c r="VH643"/>
      <c r="VI643"/>
      <c r="VJ643"/>
      <c r="VK643"/>
      <c r="VL643"/>
      <c r="VM643"/>
      <c r="VN643"/>
      <c r="VO643"/>
      <c r="VP643"/>
      <c r="VQ643"/>
      <c r="VR643"/>
      <c r="VS643"/>
      <c r="VT643"/>
      <c r="VU643"/>
      <c r="VV643"/>
      <c r="VW643"/>
      <c r="VX643"/>
      <c r="VY643"/>
      <c r="VZ643"/>
      <c r="WA643"/>
      <c r="WB643"/>
      <c r="WC643"/>
      <c r="WD643"/>
      <c r="WE643"/>
      <c r="WF643"/>
      <c r="WG643"/>
      <c r="WH643"/>
      <c r="WI643"/>
      <c r="WJ643"/>
      <c r="WK643"/>
      <c r="WL643"/>
      <c r="WM643"/>
      <c r="WN643"/>
      <c r="WO643"/>
      <c r="WP643"/>
      <c r="WQ643"/>
      <c r="WR643"/>
      <c r="WS643"/>
      <c r="WT643"/>
      <c r="WU643"/>
      <c r="WV643"/>
      <c r="WW643"/>
      <c r="WX643"/>
      <c r="WY643"/>
      <c r="WZ643"/>
      <c r="XA643"/>
      <c r="XB643"/>
      <c r="XC643"/>
      <c r="XD643"/>
      <c r="XE643"/>
      <c r="XF643"/>
      <c r="XG643"/>
      <c r="XH643"/>
      <c r="XI643"/>
      <c r="XJ643"/>
      <c r="XK643"/>
      <c r="XL643"/>
      <c r="XM643"/>
      <c r="XN643"/>
      <c r="XO643"/>
      <c r="XP643"/>
      <c r="XQ643"/>
      <c r="XR643"/>
      <c r="XS643"/>
      <c r="XT643"/>
      <c r="XU643"/>
      <c r="XV643"/>
      <c r="XW643"/>
      <c r="XX643"/>
      <c r="XY643"/>
      <c r="XZ643"/>
      <c r="YA643"/>
      <c r="YB643"/>
      <c r="YC643"/>
      <c r="YD643"/>
      <c r="YE643"/>
      <c r="YF643"/>
      <c r="YG643"/>
      <c r="YH643"/>
      <c r="YI643"/>
      <c r="YJ643"/>
      <c r="YK643"/>
      <c r="YL643"/>
      <c r="YM643"/>
      <c r="YN643"/>
      <c r="YO643"/>
      <c r="YP643"/>
      <c r="YQ643"/>
      <c r="YR643"/>
      <c r="YS643"/>
      <c r="YT643"/>
      <c r="YU643"/>
      <c r="YV643"/>
      <c r="YW643"/>
      <c r="YX643"/>
      <c r="YY643"/>
      <c r="YZ643"/>
      <c r="ZA643"/>
      <c r="ZB643"/>
      <c r="ZC643"/>
      <c r="ZD643"/>
      <c r="ZE643"/>
      <c r="ZF643"/>
      <c r="ZG643"/>
      <c r="ZH643"/>
      <c r="ZI643"/>
      <c r="ZJ643"/>
      <c r="ZK643"/>
      <c r="ZL643"/>
      <c r="ZM643"/>
      <c r="ZN643"/>
      <c r="ZO643"/>
      <c r="ZP643"/>
      <c r="ZQ643"/>
      <c r="ZR643"/>
      <c r="ZS643"/>
      <c r="ZT643"/>
      <c r="ZU643"/>
      <c r="ZV643"/>
      <c r="ZW643"/>
      <c r="ZX643"/>
      <c r="ZY643"/>
      <c r="ZZ643"/>
      <c r="AAA643"/>
      <c r="AAB643"/>
      <c r="AAC643"/>
      <c r="AAD643"/>
      <c r="AAE643"/>
      <c r="AAF643"/>
      <c r="AAG643"/>
      <c r="AAH643"/>
      <c r="AAI643"/>
      <c r="AAJ643"/>
      <c r="AAK643"/>
      <c r="AAL643"/>
      <c r="AAM643"/>
      <c r="AAN643"/>
      <c r="AAO643"/>
      <c r="AAP643"/>
      <c r="AAQ643"/>
      <c r="AAR643"/>
      <c r="AAS643"/>
      <c r="AAT643"/>
      <c r="AAU643"/>
      <c r="AAV643"/>
      <c r="AAW643"/>
      <c r="AAX643"/>
      <c r="AAY643"/>
      <c r="AAZ643"/>
      <c r="ABA643"/>
      <c r="ABB643"/>
      <c r="ABC643"/>
      <c r="ABD643"/>
      <c r="ABE643"/>
      <c r="ABF643"/>
      <c r="ABG643"/>
      <c r="ABH643"/>
      <c r="ABI643"/>
      <c r="ABJ643"/>
      <c r="ABK643"/>
      <c r="ABL643"/>
      <c r="ABM643"/>
      <c r="ABN643"/>
      <c r="ABO643"/>
      <c r="ABP643"/>
      <c r="ABQ643"/>
      <c r="ABR643"/>
      <c r="ABS643"/>
      <c r="ABT643"/>
      <c r="ABU643"/>
      <c r="ABV643"/>
      <c r="ABW643"/>
      <c r="ABX643"/>
      <c r="ABY643"/>
      <c r="ABZ643"/>
      <c r="ACA643"/>
      <c r="ACB643"/>
      <c r="ACC643"/>
      <c r="ACD643"/>
      <c r="ACE643"/>
      <c r="ACF643"/>
      <c r="ACG643"/>
      <c r="ACH643"/>
      <c r="ACI643"/>
      <c r="ACJ643"/>
      <c r="ACK643"/>
      <c r="ACL643"/>
      <c r="ACM643"/>
      <c r="ACN643"/>
      <c r="ACO643"/>
      <c r="ACP643"/>
      <c r="ACQ643"/>
      <c r="ACR643"/>
      <c r="ACS643"/>
      <c r="ACT643"/>
      <c r="ACU643"/>
      <c r="ACV643"/>
      <c r="ACW643"/>
      <c r="ACX643"/>
      <c r="ACY643"/>
      <c r="ACZ643"/>
      <c r="ADA643"/>
      <c r="ADB643"/>
      <c r="ADC643"/>
      <c r="ADD643"/>
      <c r="ADE643"/>
      <c r="ADF643"/>
      <c r="ADG643"/>
      <c r="ADH643"/>
      <c r="ADI643"/>
      <c r="ADJ643"/>
      <c r="ADK643"/>
      <c r="ADL643"/>
      <c r="ADM643"/>
      <c r="ADN643"/>
      <c r="ADO643"/>
      <c r="ADP643"/>
      <c r="ADQ643"/>
      <c r="ADR643"/>
      <c r="ADS643"/>
      <c r="ADT643"/>
      <c r="ADU643"/>
      <c r="ADV643"/>
      <c r="ADW643"/>
      <c r="ADX643"/>
      <c r="ADY643"/>
      <c r="ADZ643"/>
      <c r="AEA643"/>
      <c r="AEB643"/>
      <c r="AEC643"/>
      <c r="AED643"/>
      <c r="AEE643"/>
      <c r="AEF643"/>
      <c r="AEG643"/>
      <c r="AEH643"/>
      <c r="AEI643"/>
      <c r="AEJ643"/>
      <c r="AEK643"/>
      <c r="AEL643"/>
      <c r="AEM643"/>
      <c r="AEN643"/>
      <c r="AEO643"/>
      <c r="AEP643"/>
      <c r="AEQ643"/>
      <c r="AER643"/>
      <c r="AES643"/>
      <c r="AET643"/>
      <c r="AEU643"/>
      <c r="AEV643"/>
      <c r="AEW643"/>
      <c r="AEX643"/>
      <c r="AEY643"/>
      <c r="AEZ643"/>
      <c r="AFA643"/>
      <c r="AFB643"/>
      <c r="AFC643"/>
      <c r="AFD643"/>
      <c r="AFE643"/>
      <c r="AFF643"/>
      <c r="AFG643"/>
      <c r="AFH643"/>
      <c r="AFI643"/>
      <c r="AFJ643"/>
      <c r="AFK643"/>
      <c r="AFL643"/>
      <c r="AFM643"/>
      <c r="AFN643"/>
      <c r="AFO643"/>
      <c r="AFP643"/>
      <c r="AFQ643"/>
      <c r="AFR643"/>
      <c r="AFS643"/>
      <c r="AFT643"/>
      <c r="AFU643"/>
      <c r="AFV643"/>
      <c r="AFW643"/>
      <c r="AFX643"/>
      <c r="AFY643"/>
      <c r="AFZ643"/>
      <c r="AGA643"/>
      <c r="AGB643"/>
      <c r="AGC643"/>
      <c r="AGD643"/>
      <c r="AGE643"/>
      <c r="AGF643"/>
      <c r="AGG643"/>
      <c r="AGH643"/>
      <c r="AGI643"/>
      <c r="AGJ643"/>
      <c r="AGK643"/>
      <c r="AGL643"/>
      <c r="AGM643"/>
      <c r="AGN643"/>
      <c r="AGO643"/>
      <c r="AGP643"/>
      <c r="AGQ643"/>
      <c r="AGR643"/>
      <c r="AGS643"/>
      <c r="AGT643"/>
      <c r="AGU643"/>
      <c r="AGV643"/>
      <c r="AGW643"/>
      <c r="AGX643"/>
      <c r="AGY643"/>
      <c r="AGZ643"/>
      <c r="AHA643"/>
      <c r="AHB643"/>
      <c r="AHC643"/>
      <c r="AHD643"/>
      <c r="AHE643"/>
      <c r="AHF643"/>
      <c r="AHG643"/>
      <c r="AHH643"/>
      <c r="AHI643"/>
      <c r="AHJ643"/>
      <c r="AHK643"/>
      <c r="AHL643"/>
      <c r="AHM643"/>
      <c r="AHN643"/>
      <c r="AHO643"/>
      <c r="AHP643"/>
      <c r="AHQ643"/>
      <c r="AHR643"/>
      <c r="AHS643"/>
      <c r="AHT643"/>
      <c r="AHU643"/>
      <c r="AHV643"/>
      <c r="AHW643"/>
      <c r="AHX643"/>
      <c r="AHY643"/>
      <c r="AHZ643"/>
      <c r="AIA643"/>
      <c r="AIB643"/>
      <c r="AIC643"/>
      <c r="AID643"/>
      <c r="AIE643"/>
      <c r="AIF643"/>
      <c r="AIG643"/>
      <c r="AIH643"/>
      <c r="AII643"/>
      <c r="AIJ643"/>
      <c r="AIK643"/>
      <c r="AIL643"/>
      <c r="AIM643"/>
      <c r="AIN643"/>
      <c r="AIO643"/>
      <c r="AIP643"/>
      <c r="AIQ643"/>
      <c r="AIR643"/>
      <c r="AIS643"/>
      <c r="AIT643"/>
      <c r="AIU643"/>
      <c r="AIV643"/>
      <c r="AIW643"/>
      <c r="AIX643"/>
      <c r="AIY643"/>
      <c r="AIZ643"/>
      <c r="AJA643"/>
      <c r="AJB643"/>
      <c r="AJC643"/>
      <c r="AJD643"/>
      <c r="AJE643"/>
      <c r="AJF643"/>
      <c r="AJG643"/>
      <c r="AJH643"/>
      <c r="AJI643"/>
      <c r="AJJ643"/>
      <c r="AJK643"/>
      <c r="AJL643"/>
      <c r="AJM643"/>
      <c r="AJN643"/>
      <c r="AJO643"/>
      <c r="AJP643"/>
      <c r="AJQ643"/>
      <c r="AJR643"/>
      <c r="AJS643"/>
      <c r="AJT643"/>
      <c r="AJU643"/>
      <c r="AJV643"/>
      <c r="AJW643"/>
      <c r="AJX643"/>
      <c r="AJY643"/>
      <c r="AJZ643"/>
      <c r="AKA643"/>
      <c r="AKB643"/>
      <c r="AKC643"/>
      <c r="AKD643"/>
      <c r="AKE643"/>
      <c r="AKF643"/>
      <c r="AKG643"/>
      <c r="AKH643"/>
      <c r="AKI643"/>
      <c r="AKJ643"/>
      <c r="AKK643"/>
      <c r="AKL643"/>
      <c r="AKM643"/>
      <c r="AKN643"/>
      <c r="AKO643"/>
      <c r="AKP643"/>
      <c r="AKQ643"/>
      <c r="AKR643"/>
      <c r="AKS643"/>
      <c r="AKT643"/>
      <c r="AKU643"/>
      <c r="AKV643"/>
      <c r="AKW643"/>
      <c r="AKX643"/>
      <c r="AKY643"/>
      <c r="AKZ643"/>
      <c r="ALA643"/>
      <c r="ALB643"/>
      <c r="ALC643"/>
      <c r="ALD643"/>
      <c r="ALE643"/>
      <c r="ALF643"/>
      <c r="ALG643"/>
      <c r="ALH643"/>
      <c r="ALI643"/>
      <c r="ALJ643"/>
      <c r="ALK643"/>
      <c r="ALL643"/>
      <c r="ALM643"/>
      <c r="ALN643"/>
      <c r="ALO643"/>
      <c r="ALP643"/>
      <c r="ALQ643"/>
      <c r="ALR643"/>
      <c r="ALS643"/>
      <c r="ALT643"/>
      <c r="ALU643"/>
      <c r="ALV643"/>
      <c r="ALW643"/>
      <c r="ALX643"/>
      <c r="ALY643"/>
      <c r="ALZ643"/>
      <c r="AMA643"/>
      <c r="AMB643"/>
      <c r="AMC643"/>
      <c r="AMD643"/>
      <c r="AME643"/>
      <c r="AMF643"/>
      <c r="AMG643"/>
      <c r="AMH643"/>
      <c r="AMI643"/>
      <c r="AMJ643"/>
    </row>
    <row r="644" spans="1:1024" ht="60">
      <c r="A644" s="41" t="s">
        <v>900</v>
      </c>
      <c r="B644" s="41" t="s">
        <v>2941</v>
      </c>
      <c r="C644"/>
      <c r="D644"/>
      <c r="E644"/>
      <c r="F644"/>
      <c r="G644"/>
      <c r="H644"/>
      <c r="I644" s="38">
        <f t="shared" si="10"/>
        <v>2</v>
      </c>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c r="IW644"/>
      <c r="IX644"/>
      <c r="IY644"/>
      <c r="IZ644"/>
      <c r="JA644"/>
      <c r="JB644"/>
      <c r="JC644"/>
      <c r="JD644"/>
      <c r="JE644"/>
      <c r="JF644"/>
      <c r="JG644"/>
      <c r="JH644"/>
      <c r="JI644"/>
      <c r="JJ644"/>
      <c r="JK644"/>
      <c r="JL644"/>
      <c r="JM644"/>
      <c r="JN644"/>
      <c r="JO644"/>
      <c r="JP644"/>
      <c r="JQ644"/>
      <c r="JR644"/>
      <c r="JS644"/>
      <c r="JT644"/>
      <c r="JU644"/>
      <c r="JV644"/>
      <c r="JW644"/>
      <c r="JX644"/>
      <c r="JY644"/>
      <c r="JZ644"/>
      <c r="KA644"/>
      <c r="KB644"/>
      <c r="KC644"/>
      <c r="KD644"/>
      <c r="KE644"/>
      <c r="KF644"/>
      <c r="KG644"/>
      <c r="KH644"/>
      <c r="KI644"/>
      <c r="KJ644"/>
      <c r="KK644"/>
      <c r="KL644"/>
      <c r="KM644"/>
      <c r="KN644"/>
      <c r="KO644"/>
      <c r="KP644"/>
      <c r="KQ644"/>
      <c r="KR644"/>
      <c r="KS644"/>
      <c r="KT644"/>
      <c r="KU644"/>
      <c r="KV644"/>
      <c r="KW644"/>
      <c r="KX644"/>
      <c r="KY644"/>
      <c r="KZ644"/>
      <c r="LA644"/>
      <c r="LB644"/>
      <c r="LC644"/>
      <c r="LD644"/>
      <c r="LE644"/>
      <c r="LF644"/>
      <c r="LG644"/>
      <c r="LH644"/>
      <c r="LI644"/>
      <c r="LJ644"/>
      <c r="LK644"/>
      <c r="LL644"/>
      <c r="LM644"/>
      <c r="LN644"/>
      <c r="LO644"/>
      <c r="LP644"/>
      <c r="LQ644"/>
      <c r="LR644"/>
      <c r="LS644"/>
      <c r="LT644"/>
      <c r="LU644"/>
      <c r="LV644"/>
      <c r="LW644"/>
      <c r="LX644"/>
      <c r="LY644"/>
      <c r="LZ644"/>
      <c r="MA644"/>
      <c r="MB644"/>
      <c r="MC644"/>
      <c r="MD644"/>
      <c r="ME644"/>
      <c r="MF644"/>
      <c r="MG644"/>
      <c r="MH644"/>
      <c r="MI644"/>
      <c r="MJ644"/>
      <c r="MK644"/>
      <c r="ML644"/>
      <c r="MM644"/>
      <c r="MN644"/>
      <c r="MO644"/>
      <c r="MP644"/>
      <c r="MQ644"/>
      <c r="MR644"/>
      <c r="MS644"/>
      <c r="MT644"/>
      <c r="MU644"/>
      <c r="MV644"/>
      <c r="MW644"/>
      <c r="MX644"/>
      <c r="MY644"/>
      <c r="MZ644"/>
      <c r="NA644"/>
      <c r="NB644"/>
      <c r="NC644"/>
      <c r="ND644"/>
      <c r="NE644"/>
      <c r="NF644"/>
      <c r="NG644"/>
      <c r="NH644"/>
      <c r="NI644"/>
      <c r="NJ644"/>
      <c r="NK644"/>
      <c r="NL644"/>
      <c r="NM644"/>
      <c r="NN644"/>
      <c r="NO644"/>
      <c r="NP644"/>
      <c r="NQ644"/>
      <c r="NR644"/>
      <c r="NS644"/>
      <c r="NT644"/>
      <c r="NU644"/>
      <c r="NV644"/>
      <c r="NW644"/>
      <c r="NX644"/>
      <c r="NY644"/>
      <c r="NZ644"/>
      <c r="OA644"/>
      <c r="OB644"/>
      <c r="OC644"/>
      <c r="OD644"/>
      <c r="OE644"/>
      <c r="OF644"/>
      <c r="OG644"/>
      <c r="OH644"/>
      <c r="OI644"/>
      <c r="OJ644"/>
      <c r="OK644"/>
      <c r="OL644"/>
      <c r="OM644"/>
      <c r="ON644"/>
      <c r="OO644"/>
      <c r="OP644"/>
      <c r="OQ644"/>
      <c r="OR644"/>
      <c r="OS644"/>
      <c r="OT644"/>
      <c r="OU644"/>
      <c r="OV644"/>
      <c r="OW644"/>
      <c r="OX644"/>
      <c r="OY644"/>
      <c r="OZ644"/>
      <c r="PA644"/>
      <c r="PB644"/>
      <c r="PC644"/>
      <c r="PD644"/>
      <c r="PE644"/>
      <c r="PF644"/>
      <c r="PG644"/>
      <c r="PH644"/>
      <c r="PI644"/>
      <c r="PJ644"/>
      <c r="PK644"/>
      <c r="PL644"/>
      <c r="PM644"/>
      <c r="PN644"/>
      <c r="PO644"/>
      <c r="PP644"/>
      <c r="PQ644"/>
      <c r="PR644"/>
      <c r="PS644"/>
      <c r="PT644"/>
      <c r="PU644"/>
      <c r="PV644"/>
      <c r="PW644"/>
      <c r="PX644"/>
      <c r="PY644"/>
      <c r="PZ644"/>
      <c r="QA644"/>
      <c r="QB644"/>
      <c r="QC644"/>
      <c r="QD644"/>
      <c r="QE644"/>
      <c r="QF644"/>
      <c r="QG644"/>
      <c r="QH644"/>
      <c r="QI644"/>
      <c r="QJ644"/>
      <c r="QK644"/>
      <c r="QL644"/>
      <c r="QM644"/>
      <c r="QN644"/>
      <c r="QO644"/>
      <c r="QP644"/>
      <c r="QQ644"/>
      <c r="QR644"/>
      <c r="QS644"/>
      <c r="QT644"/>
      <c r="QU644"/>
      <c r="QV644"/>
      <c r="QW644"/>
      <c r="QX644"/>
      <c r="QY644"/>
      <c r="QZ644"/>
      <c r="RA644"/>
      <c r="RB644"/>
      <c r="RC644"/>
      <c r="RD644"/>
      <c r="RE644"/>
      <c r="RF644"/>
      <c r="RG644"/>
      <c r="RH644"/>
      <c r="RI644"/>
      <c r="RJ644"/>
      <c r="RK644"/>
      <c r="RL644"/>
      <c r="RM644"/>
      <c r="RN644"/>
      <c r="RO644"/>
      <c r="RP644"/>
      <c r="RQ644"/>
      <c r="RR644"/>
      <c r="RS644"/>
      <c r="RT644"/>
      <c r="RU644"/>
      <c r="RV644"/>
      <c r="RW644"/>
      <c r="RX644"/>
      <c r="RY644"/>
      <c r="RZ644"/>
      <c r="SA644"/>
      <c r="SB644"/>
      <c r="SC644"/>
      <c r="SD644"/>
      <c r="SE644"/>
      <c r="SF644"/>
      <c r="SG644"/>
      <c r="SH644"/>
      <c r="SI644"/>
      <c r="SJ644"/>
      <c r="SK644"/>
      <c r="SL644"/>
      <c r="SM644"/>
      <c r="SN644"/>
      <c r="SO644"/>
      <c r="SP644"/>
      <c r="SQ644"/>
      <c r="SR644"/>
      <c r="SS644"/>
      <c r="ST644"/>
      <c r="SU644"/>
      <c r="SV644"/>
      <c r="SW644"/>
      <c r="SX644"/>
      <c r="SY644"/>
      <c r="SZ644"/>
      <c r="TA644"/>
      <c r="TB644"/>
      <c r="TC644"/>
      <c r="TD644"/>
      <c r="TE644"/>
      <c r="TF644"/>
      <c r="TG644"/>
      <c r="TH644"/>
      <c r="TI644"/>
      <c r="TJ644"/>
      <c r="TK644"/>
      <c r="TL644"/>
      <c r="TM644"/>
      <c r="TN644"/>
      <c r="TO644"/>
      <c r="TP644"/>
      <c r="TQ644"/>
      <c r="TR644"/>
      <c r="TS644"/>
      <c r="TT644"/>
      <c r="TU644"/>
      <c r="TV644"/>
      <c r="TW644"/>
      <c r="TX644"/>
      <c r="TY644"/>
      <c r="TZ644"/>
      <c r="UA644"/>
      <c r="UB644"/>
      <c r="UC644"/>
      <c r="UD644"/>
      <c r="UE644"/>
      <c r="UF644"/>
      <c r="UG644"/>
      <c r="UH644"/>
      <c r="UI644"/>
      <c r="UJ644"/>
      <c r="UK644"/>
      <c r="UL644"/>
      <c r="UM644"/>
      <c r="UN644"/>
      <c r="UO644"/>
      <c r="UP644"/>
      <c r="UQ644"/>
      <c r="UR644"/>
      <c r="US644"/>
      <c r="UT644"/>
      <c r="UU644"/>
      <c r="UV644"/>
      <c r="UW644"/>
      <c r="UX644"/>
      <c r="UY644"/>
      <c r="UZ644"/>
      <c r="VA644"/>
      <c r="VB644"/>
      <c r="VC644"/>
      <c r="VD644"/>
      <c r="VE644"/>
      <c r="VF644"/>
      <c r="VG644"/>
      <c r="VH644"/>
      <c r="VI644"/>
      <c r="VJ644"/>
      <c r="VK644"/>
      <c r="VL644"/>
      <c r="VM644"/>
      <c r="VN644"/>
      <c r="VO644"/>
      <c r="VP644"/>
      <c r="VQ644"/>
      <c r="VR644"/>
      <c r="VS644"/>
      <c r="VT644"/>
      <c r="VU644"/>
      <c r="VV644"/>
      <c r="VW644"/>
      <c r="VX644"/>
      <c r="VY644"/>
      <c r="VZ644"/>
      <c r="WA644"/>
      <c r="WB644"/>
      <c r="WC644"/>
      <c r="WD644"/>
      <c r="WE644"/>
      <c r="WF644"/>
      <c r="WG644"/>
      <c r="WH644"/>
      <c r="WI644"/>
      <c r="WJ644"/>
      <c r="WK644"/>
      <c r="WL644"/>
      <c r="WM644"/>
      <c r="WN644"/>
      <c r="WO644"/>
      <c r="WP644"/>
      <c r="WQ644"/>
      <c r="WR644"/>
      <c r="WS644"/>
      <c r="WT644"/>
      <c r="WU644"/>
      <c r="WV644"/>
      <c r="WW644"/>
      <c r="WX644"/>
      <c r="WY644"/>
      <c r="WZ644"/>
      <c r="XA644"/>
      <c r="XB644"/>
      <c r="XC644"/>
      <c r="XD644"/>
      <c r="XE644"/>
      <c r="XF644"/>
      <c r="XG644"/>
      <c r="XH644"/>
      <c r="XI644"/>
      <c r="XJ644"/>
      <c r="XK644"/>
      <c r="XL644"/>
      <c r="XM644"/>
      <c r="XN644"/>
      <c r="XO644"/>
      <c r="XP644"/>
      <c r="XQ644"/>
      <c r="XR644"/>
      <c r="XS644"/>
      <c r="XT644"/>
      <c r="XU644"/>
      <c r="XV644"/>
      <c r="XW644"/>
      <c r="XX644"/>
      <c r="XY644"/>
      <c r="XZ644"/>
      <c r="YA644"/>
      <c r="YB644"/>
      <c r="YC644"/>
      <c r="YD644"/>
      <c r="YE644"/>
      <c r="YF644"/>
      <c r="YG644"/>
      <c r="YH644"/>
      <c r="YI644"/>
      <c r="YJ644"/>
      <c r="YK644"/>
      <c r="YL644"/>
      <c r="YM644"/>
      <c r="YN644"/>
      <c r="YO644"/>
      <c r="YP644"/>
      <c r="YQ644"/>
      <c r="YR644"/>
      <c r="YS644"/>
      <c r="YT644"/>
      <c r="YU644"/>
      <c r="YV644"/>
      <c r="YW644"/>
      <c r="YX644"/>
      <c r="YY644"/>
      <c r="YZ644"/>
      <c r="ZA644"/>
      <c r="ZB644"/>
      <c r="ZC644"/>
      <c r="ZD644"/>
      <c r="ZE644"/>
      <c r="ZF644"/>
      <c r="ZG644"/>
      <c r="ZH644"/>
      <c r="ZI644"/>
      <c r="ZJ644"/>
      <c r="ZK644"/>
      <c r="ZL644"/>
      <c r="ZM644"/>
      <c r="ZN644"/>
      <c r="ZO644"/>
      <c r="ZP644"/>
      <c r="ZQ644"/>
      <c r="ZR644"/>
      <c r="ZS644"/>
      <c r="ZT644"/>
      <c r="ZU644"/>
      <c r="ZV644"/>
      <c r="ZW644"/>
      <c r="ZX644"/>
      <c r="ZY644"/>
      <c r="ZZ644"/>
      <c r="AAA644"/>
      <c r="AAB644"/>
      <c r="AAC644"/>
      <c r="AAD644"/>
      <c r="AAE644"/>
      <c r="AAF644"/>
      <c r="AAG644"/>
      <c r="AAH644"/>
      <c r="AAI644"/>
      <c r="AAJ644"/>
      <c r="AAK644"/>
      <c r="AAL644"/>
      <c r="AAM644"/>
      <c r="AAN644"/>
      <c r="AAO644"/>
      <c r="AAP644"/>
      <c r="AAQ644"/>
      <c r="AAR644"/>
      <c r="AAS644"/>
      <c r="AAT644"/>
      <c r="AAU644"/>
      <c r="AAV644"/>
      <c r="AAW644"/>
      <c r="AAX644"/>
      <c r="AAY644"/>
      <c r="AAZ644"/>
      <c r="ABA644"/>
      <c r="ABB644"/>
      <c r="ABC644"/>
      <c r="ABD644"/>
      <c r="ABE644"/>
      <c r="ABF644"/>
      <c r="ABG644"/>
      <c r="ABH644"/>
      <c r="ABI644"/>
      <c r="ABJ644"/>
      <c r="ABK644"/>
      <c r="ABL644"/>
      <c r="ABM644"/>
      <c r="ABN644"/>
      <c r="ABO644"/>
      <c r="ABP644"/>
      <c r="ABQ644"/>
      <c r="ABR644"/>
      <c r="ABS644"/>
      <c r="ABT644"/>
      <c r="ABU644"/>
      <c r="ABV644"/>
      <c r="ABW644"/>
      <c r="ABX644"/>
      <c r="ABY644"/>
      <c r="ABZ644"/>
      <c r="ACA644"/>
      <c r="ACB644"/>
      <c r="ACC644"/>
      <c r="ACD644"/>
      <c r="ACE644"/>
      <c r="ACF644"/>
      <c r="ACG644"/>
      <c r="ACH644"/>
      <c r="ACI644"/>
      <c r="ACJ644"/>
      <c r="ACK644"/>
      <c r="ACL644"/>
      <c r="ACM644"/>
      <c r="ACN644"/>
      <c r="ACO644"/>
      <c r="ACP644"/>
      <c r="ACQ644"/>
      <c r="ACR644"/>
      <c r="ACS644"/>
      <c r="ACT644"/>
      <c r="ACU644"/>
      <c r="ACV644"/>
      <c r="ACW644"/>
      <c r="ACX644"/>
      <c r="ACY644"/>
      <c r="ACZ644"/>
      <c r="ADA644"/>
      <c r="ADB644"/>
      <c r="ADC644"/>
      <c r="ADD644"/>
      <c r="ADE644"/>
      <c r="ADF644"/>
      <c r="ADG644"/>
      <c r="ADH644"/>
      <c r="ADI644"/>
      <c r="ADJ644"/>
      <c r="ADK644"/>
      <c r="ADL644"/>
      <c r="ADM644"/>
      <c r="ADN644"/>
      <c r="ADO644"/>
      <c r="ADP644"/>
      <c r="ADQ644"/>
      <c r="ADR644"/>
      <c r="ADS644"/>
      <c r="ADT644"/>
      <c r="ADU644"/>
      <c r="ADV644"/>
      <c r="ADW644"/>
      <c r="ADX644"/>
      <c r="ADY644"/>
      <c r="ADZ644"/>
      <c r="AEA644"/>
      <c r="AEB644"/>
      <c r="AEC644"/>
      <c r="AED644"/>
      <c r="AEE644"/>
      <c r="AEF644"/>
      <c r="AEG644"/>
      <c r="AEH644"/>
      <c r="AEI644"/>
      <c r="AEJ644"/>
      <c r="AEK644"/>
      <c r="AEL644"/>
      <c r="AEM644"/>
      <c r="AEN644"/>
      <c r="AEO644"/>
      <c r="AEP644"/>
      <c r="AEQ644"/>
      <c r="AER644"/>
      <c r="AES644"/>
      <c r="AET644"/>
      <c r="AEU644"/>
      <c r="AEV644"/>
      <c r="AEW644"/>
      <c r="AEX644"/>
      <c r="AEY644"/>
      <c r="AEZ644"/>
      <c r="AFA644"/>
      <c r="AFB644"/>
      <c r="AFC644"/>
      <c r="AFD644"/>
      <c r="AFE644"/>
      <c r="AFF644"/>
      <c r="AFG644"/>
      <c r="AFH644"/>
      <c r="AFI644"/>
      <c r="AFJ644"/>
      <c r="AFK644"/>
      <c r="AFL644"/>
      <c r="AFM644"/>
      <c r="AFN644"/>
      <c r="AFO644"/>
      <c r="AFP644"/>
      <c r="AFQ644"/>
      <c r="AFR644"/>
      <c r="AFS644"/>
      <c r="AFT644"/>
      <c r="AFU644"/>
      <c r="AFV644"/>
      <c r="AFW644"/>
      <c r="AFX644"/>
      <c r="AFY644"/>
      <c r="AFZ644"/>
      <c r="AGA644"/>
      <c r="AGB644"/>
      <c r="AGC644"/>
      <c r="AGD644"/>
      <c r="AGE644"/>
      <c r="AGF644"/>
      <c r="AGG644"/>
      <c r="AGH644"/>
      <c r="AGI644"/>
      <c r="AGJ644"/>
      <c r="AGK644"/>
      <c r="AGL644"/>
      <c r="AGM644"/>
      <c r="AGN644"/>
      <c r="AGO644"/>
      <c r="AGP644"/>
      <c r="AGQ644"/>
      <c r="AGR644"/>
      <c r="AGS644"/>
      <c r="AGT644"/>
      <c r="AGU644"/>
      <c r="AGV644"/>
      <c r="AGW644"/>
      <c r="AGX644"/>
      <c r="AGY644"/>
      <c r="AGZ644"/>
      <c r="AHA644"/>
      <c r="AHB644"/>
      <c r="AHC644"/>
      <c r="AHD644"/>
      <c r="AHE644"/>
      <c r="AHF644"/>
      <c r="AHG644"/>
      <c r="AHH644"/>
      <c r="AHI644"/>
      <c r="AHJ644"/>
      <c r="AHK644"/>
      <c r="AHL644"/>
      <c r="AHM644"/>
      <c r="AHN644"/>
      <c r="AHO644"/>
      <c r="AHP644"/>
      <c r="AHQ644"/>
      <c r="AHR644"/>
      <c r="AHS644"/>
      <c r="AHT644"/>
      <c r="AHU644"/>
      <c r="AHV644"/>
      <c r="AHW644"/>
      <c r="AHX644"/>
      <c r="AHY644"/>
      <c r="AHZ644"/>
      <c r="AIA644"/>
      <c r="AIB644"/>
      <c r="AIC644"/>
      <c r="AID644"/>
      <c r="AIE644"/>
      <c r="AIF644"/>
      <c r="AIG644"/>
      <c r="AIH644"/>
      <c r="AII644"/>
      <c r="AIJ644"/>
      <c r="AIK644"/>
      <c r="AIL644"/>
      <c r="AIM644"/>
      <c r="AIN644"/>
      <c r="AIO644"/>
      <c r="AIP644"/>
      <c r="AIQ644"/>
      <c r="AIR644"/>
      <c r="AIS644"/>
      <c r="AIT644"/>
      <c r="AIU644"/>
      <c r="AIV644"/>
      <c r="AIW644"/>
      <c r="AIX644"/>
      <c r="AIY644"/>
      <c r="AIZ644"/>
      <c r="AJA644"/>
      <c r="AJB644"/>
      <c r="AJC644"/>
      <c r="AJD644"/>
      <c r="AJE644"/>
      <c r="AJF644"/>
      <c r="AJG644"/>
      <c r="AJH644"/>
      <c r="AJI644"/>
      <c r="AJJ644"/>
      <c r="AJK644"/>
      <c r="AJL644"/>
      <c r="AJM644"/>
      <c r="AJN644"/>
      <c r="AJO644"/>
      <c r="AJP644"/>
      <c r="AJQ644"/>
      <c r="AJR644"/>
      <c r="AJS644"/>
      <c r="AJT644"/>
      <c r="AJU644"/>
      <c r="AJV644"/>
      <c r="AJW644"/>
      <c r="AJX644"/>
      <c r="AJY644"/>
      <c r="AJZ644"/>
      <c r="AKA644"/>
      <c r="AKB644"/>
      <c r="AKC644"/>
      <c r="AKD644"/>
      <c r="AKE644"/>
      <c r="AKF644"/>
      <c r="AKG644"/>
      <c r="AKH644"/>
      <c r="AKI644"/>
      <c r="AKJ644"/>
      <c r="AKK644"/>
      <c r="AKL644"/>
      <c r="AKM644"/>
      <c r="AKN644"/>
      <c r="AKO644"/>
      <c r="AKP644"/>
      <c r="AKQ644"/>
      <c r="AKR644"/>
      <c r="AKS644"/>
      <c r="AKT644"/>
      <c r="AKU644"/>
      <c r="AKV644"/>
      <c r="AKW644"/>
      <c r="AKX644"/>
      <c r="AKY644"/>
      <c r="AKZ644"/>
      <c r="ALA644"/>
      <c r="ALB644"/>
      <c r="ALC644"/>
      <c r="ALD644"/>
      <c r="ALE644"/>
      <c r="ALF644"/>
      <c r="ALG644"/>
      <c r="ALH644"/>
      <c r="ALI644"/>
      <c r="ALJ644"/>
      <c r="ALK644"/>
      <c r="ALL644"/>
      <c r="ALM644"/>
      <c r="ALN644"/>
      <c r="ALO644"/>
      <c r="ALP644"/>
      <c r="ALQ644"/>
      <c r="ALR644"/>
      <c r="ALS644"/>
      <c r="ALT644"/>
      <c r="ALU644"/>
      <c r="ALV644"/>
      <c r="ALW644"/>
      <c r="ALX644"/>
      <c r="ALY644"/>
      <c r="ALZ644"/>
      <c r="AMA644"/>
      <c r="AMB644"/>
      <c r="AMC644"/>
      <c r="AMD644"/>
      <c r="AME644"/>
      <c r="AMF644"/>
      <c r="AMG644"/>
      <c r="AMH644"/>
      <c r="AMI644"/>
      <c r="AMJ644"/>
    </row>
    <row r="645" spans="1:1024" ht="60">
      <c r="A645" s="41" t="s">
        <v>902</v>
      </c>
      <c r="B645" s="41" t="s">
        <v>901</v>
      </c>
      <c r="C645"/>
      <c r="D645"/>
      <c r="E645"/>
      <c r="F645"/>
      <c r="G645"/>
      <c r="H645"/>
      <c r="I645" s="38">
        <f t="shared" si="10"/>
        <v>2</v>
      </c>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c r="IW645"/>
      <c r="IX645"/>
      <c r="IY645"/>
      <c r="IZ645"/>
      <c r="JA645"/>
      <c r="JB645"/>
      <c r="JC645"/>
      <c r="JD645"/>
      <c r="JE645"/>
      <c r="JF645"/>
      <c r="JG645"/>
      <c r="JH645"/>
      <c r="JI645"/>
      <c r="JJ645"/>
      <c r="JK645"/>
      <c r="JL645"/>
      <c r="JM645"/>
      <c r="JN645"/>
      <c r="JO645"/>
      <c r="JP645"/>
      <c r="JQ645"/>
      <c r="JR645"/>
      <c r="JS645"/>
      <c r="JT645"/>
      <c r="JU645"/>
      <c r="JV645"/>
      <c r="JW645"/>
      <c r="JX645"/>
      <c r="JY645"/>
      <c r="JZ645"/>
      <c r="KA645"/>
      <c r="KB645"/>
      <c r="KC645"/>
      <c r="KD645"/>
      <c r="KE645"/>
      <c r="KF645"/>
      <c r="KG645"/>
      <c r="KH645"/>
      <c r="KI645"/>
      <c r="KJ645"/>
      <c r="KK645"/>
      <c r="KL645"/>
      <c r="KM645"/>
      <c r="KN645"/>
      <c r="KO645"/>
      <c r="KP645"/>
      <c r="KQ645"/>
      <c r="KR645"/>
      <c r="KS645"/>
      <c r="KT645"/>
      <c r="KU645"/>
      <c r="KV645"/>
      <c r="KW645"/>
      <c r="KX645"/>
      <c r="KY645"/>
      <c r="KZ645"/>
      <c r="LA645"/>
      <c r="LB645"/>
      <c r="LC645"/>
      <c r="LD645"/>
      <c r="LE645"/>
      <c r="LF645"/>
      <c r="LG645"/>
      <c r="LH645"/>
      <c r="LI645"/>
      <c r="LJ645"/>
      <c r="LK645"/>
      <c r="LL645"/>
      <c r="LM645"/>
      <c r="LN645"/>
      <c r="LO645"/>
      <c r="LP645"/>
      <c r="LQ645"/>
      <c r="LR645"/>
      <c r="LS645"/>
      <c r="LT645"/>
      <c r="LU645"/>
      <c r="LV645"/>
      <c r="LW645"/>
      <c r="LX645"/>
      <c r="LY645"/>
      <c r="LZ645"/>
      <c r="MA645"/>
      <c r="MB645"/>
      <c r="MC645"/>
      <c r="MD645"/>
      <c r="ME645"/>
      <c r="MF645"/>
      <c r="MG645"/>
      <c r="MH645"/>
      <c r="MI645"/>
      <c r="MJ645"/>
      <c r="MK645"/>
      <c r="ML645"/>
      <c r="MM645"/>
      <c r="MN645"/>
      <c r="MO645"/>
      <c r="MP645"/>
      <c r="MQ645"/>
      <c r="MR645"/>
      <c r="MS645"/>
      <c r="MT645"/>
      <c r="MU645"/>
      <c r="MV645"/>
      <c r="MW645"/>
      <c r="MX645"/>
      <c r="MY645"/>
      <c r="MZ645"/>
      <c r="NA645"/>
      <c r="NB645"/>
      <c r="NC645"/>
      <c r="ND645"/>
      <c r="NE645"/>
      <c r="NF645"/>
      <c r="NG645"/>
      <c r="NH645"/>
      <c r="NI645"/>
      <c r="NJ645"/>
      <c r="NK645"/>
      <c r="NL645"/>
      <c r="NM645"/>
      <c r="NN645"/>
      <c r="NO645"/>
      <c r="NP645"/>
      <c r="NQ645"/>
      <c r="NR645"/>
      <c r="NS645"/>
      <c r="NT645"/>
      <c r="NU645"/>
      <c r="NV645"/>
      <c r="NW645"/>
      <c r="NX645"/>
      <c r="NY645"/>
      <c r="NZ645"/>
      <c r="OA645"/>
      <c r="OB645"/>
      <c r="OC645"/>
      <c r="OD645"/>
      <c r="OE645"/>
      <c r="OF645"/>
      <c r="OG645"/>
      <c r="OH645"/>
      <c r="OI645"/>
      <c r="OJ645"/>
      <c r="OK645"/>
      <c r="OL645"/>
      <c r="OM645"/>
      <c r="ON645"/>
      <c r="OO645"/>
      <c r="OP645"/>
      <c r="OQ645"/>
      <c r="OR645"/>
      <c r="OS645"/>
      <c r="OT645"/>
      <c r="OU645"/>
      <c r="OV645"/>
      <c r="OW645"/>
      <c r="OX645"/>
      <c r="OY645"/>
      <c r="OZ645"/>
      <c r="PA645"/>
      <c r="PB645"/>
      <c r="PC645"/>
      <c r="PD645"/>
      <c r="PE645"/>
      <c r="PF645"/>
      <c r="PG645"/>
      <c r="PH645"/>
      <c r="PI645"/>
      <c r="PJ645"/>
      <c r="PK645"/>
      <c r="PL645"/>
      <c r="PM645"/>
      <c r="PN645"/>
      <c r="PO645"/>
      <c r="PP645"/>
      <c r="PQ645"/>
      <c r="PR645"/>
      <c r="PS645"/>
      <c r="PT645"/>
      <c r="PU645"/>
      <c r="PV645"/>
      <c r="PW645"/>
      <c r="PX645"/>
      <c r="PY645"/>
      <c r="PZ645"/>
      <c r="QA645"/>
      <c r="QB645"/>
      <c r="QC645"/>
      <c r="QD645"/>
      <c r="QE645"/>
      <c r="QF645"/>
      <c r="QG645"/>
      <c r="QH645"/>
      <c r="QI645"/>
      <c r="QJ645"/>
      <c r="QK645"/>
      <c r="QL645"/>
      <c r="QM645"/>
      <c r="QN645"/>
      <c r="QO645"/>
      <c r="QP645"/>
      <c r="QQ645"/>
      <c r="QR645"/>
      <c r="QS645"/>
      <c r="QT645"/>
      <c r="QU645"/>
      <c r="QV645"/>
      <c r="QW645"/>
      <c r="QX645"/>
      <c r="QY645"/>
      <c r="QZ645"/>
      <c r="RA645"/>
      <c r="RB645"/>
      <c r="RC645"/>
      <c r="RD645"/>
      <c r="RE645"/>
      <c r="RF645"/>
      <c r="RG645"/>
      <c r="RH645"/>
      <c r="RI645"/>
      <c r="RJ645"/>
      <c r="RK645"/>
      <c r="RL645"/>
      <c r="RM645"/>
      <c r="RN645"/>
      <c r="RO645"/>
      <c r="RP645"/>
      <c r="RQ645"/>
      <c r="RR645"/>
      <c r="RS645"/>
      <c r="RT645"/>
      <c r="RU645"/>
      <c r="RV645"/>
      <c r="RW645"/>
      <c r="RX645"/>
      <c r="RY645"/>
      <c r="RZ645"/>
      <c r="SA645"/>
      <c r="SB645"/>
      <c r="SC645"/>
      <c r="SD645"/>
      <c r="SE645"/>
      <c r="SF645"/>
      <c r="SG645"/>
      <c r="SH645"/>
      <c r="SI645"/>
      <c r="SJ645"/>
      <c r="SK645"/>
      <c r="SL645"/>
      <c r="SM645"/>
      <c r="SN645"/>
      <c r="SO645"/>
      <c r="SP645"/>
      <c r="SQ645"/>
      <c r="SR645"/>
      <c r="SS645"/>
      <c r="ST645"/>
      <c r="SU645"/>
      <c r="SV645"/>
      <c r="SW645"/>
      <c r="SX645"/>
      <c r="SY645"/>
      <c r="SZ645"/>
      <c r="TA645"/>
      <c r="TB645"/>
      <c r="TC645"/>
      <c r="TD645"/>
      <c r="TE645"/>
      <c r="TF645"/>
      <c r="TG645"/>
      <c r="TH645"/>
      <c r="TI645"/>
      <c r="TJ645"/>
      <c r="TK645"/>
      <c r="TL645"/>
      <c r="TM645"/>
      <c r="TN645"/>
      <c r="TO645"/>
      <c r="TP645"/>
      <c r="TQ645"/>
      <c r="TR645"/>
      <c r="TS645"/>
      <c r="TT645"/>
      <c r="TU645"/>
      <c r="TV645"/>
      <c r="TW645"/>
      <c r="TX645"/>
      <c r="TY645"/>
      <c r="TZ645"/>
      <c r="UA645"/>
      <c r="UB645"/>
      <c r="UC645"/>
      <c r="UD645"/>
      <c r="UE645"/>
      <c r="UF645"/>
      <c r="UG645"/>
      <c r="UH645"/>
      <c r="UI645"/>
      <c r="UJ645"/>
      <c r="UK645"/>
      <c r="UL645"/>
      <c r="UM645"/>
      <c r="UN645"/>
      <c r="UO645"/>
      <c r="UP645"/>
      <c r="UQ645"/>
      <c r="UR645"/>
      <c r="US645"/>
      <c r="UT645"/>
      <c r="UU645"/>
      <c r="UV645"/>
      <c r="UW645"/>
      <c r="UX645"/>
      <c r="UY645"/>
      <c r="UZ645"/>
      <c r="VA645"/>
      <c r="VB645"/>
      <c r="VC645"/>
      <c r="VD645"/>
      <c r="VE645"/>
      <c r="VF645"/>
      <c r="VG645"/>
      <c r="VH645"/>
      <c r="VI645"/>
      <c r="VJ645"/>
      <c r="VK645"/>
      <c r="VL645"/>
      <c r="VM645"/>
      <c r="VN645"/>
      <c r="VO645"/>
      <c r="VP645"/>
      <c r="VQ645"/>
      <c r="VR645"/>
      <c r="VS645"/>
      <c r="VT645"/>
      <c r="VU645"/>
      <c r="VV645"/>
      <c r="VW645"/>
      <c r="VX645"/>
      <c r="VY645"/>
      <c r="VZ645"/>
      <c r="WA645"/>
      <c r="WB645"/>
      <c r="WC645"/>
      <c r="WD645"/>
      <c r="WE645"/>
      <c r="WF645"/>
      <c r="WG645"/>
      <c r="WH645"/>
      <c r="WI645"/>
      <c r="WJ645"/>
      <c r="WK645"/>
      <c r="WL645"/>
      <c r="WM645"/>
      <c r="WN645"/>
      <c r="WO645"/>
      <c r="WP645"/>
      <c r="WQ645"/>
      <c r="WR645"/>
      <c r="WS645"/>
      <c r="WT645"/>
      <c r="WU645"/>
      <c r="WV645"/>
      <c r="WW645"/>
      <c r="WX645"/>
      <c r="WY645"/>
      <c r="WZ645"/>
      <c r="XA645"/>
      <c r="XB645"/>
      <c r="XC645"/>
      <c r="XD645"/>
      <c r="XE645"/>
      <c r="XF645"/>
      <c r="XG645"/>
      <c r="XH645"/>
      <c r="XI645"/>
      <c r="XJ645"/>
      <c r="XK645"/>
      <c r="XL645"/>
      <c r="XM645"/>
      <c r="XN645"/>
      <c r="XO645"/>
      <c r="XP645"/>
      <c r="XQ645"/>
      <c r="XR645"/>
      <c r="XS645"/>
      <c r="XT645"/>
      <c r="XU645"/>
      <c r="XV645"/>
      <c r="XW645"/>
      <c r="XX645"/>
      <c r="XY645"/>
      <c r="XZ645"/>
      <c r="YA645"/>
      <c r="YB645"/>
      <c r="YC645"/>
      <c r="YD645"/>
      <c r="YE645"/>
      <c r="YF645"/>
      <c r="YG645"/>
      <c r="YH645"/>
      <c r="YI645"/>
      <c r="YJ645"/>
      <c r="YK645"/>
      <c r="YL645"/>
      <c r="YM645"/>
      <c r="YN645"/>
      <c r="YO645"/>
      <c r="YP645"/>
      <c r="YQ645"/>
      <c r="YR645"/>
      <c r="YS645"/>
      <c r="YT645"/>
      <c r="YU645"/>
      <c r="YV645"/>
      <c r="YW645"/>
      <c r="YX645"/>
      <c r="YY645"/>
      <c r="YZ645"/>
      <c r="ZA645"/>
      <c r="ZB645"/>
      <c r="ZC645"/>
      <c r="ZD645"/>
      <c r="ZE645"/>
      <c r="ZF645"/>
      <c r="ZG645"/>
      <c r="ZH645"/>
      <c r="ZI645"/>
      <c r="ZJ645"/>
      <c r="ZK645"/>
      <c r="ZL645"/>
      <c r="ZM645"/>
      <c r="ZN645"/>
      <c r="ZO645"/>
      <c r="ZP645"/>
      <c r="ZQ645"/>
      <c r="ZR645"/>
      <c r="ZS645"/>
      <c r="ZT645"/>
      <c r="ZU645"/>
      <c r="ZV645"/>
      <c r="ZW645"/>
      <c r="ZX645"/>
      <c r="ZY645"/>
      <c r="ZZ645"/>
      <c r="AAA645"/>
      <c r="AAB645"/>
      <c r="AAC645"/>
      <c r="AAD645"/>
      <c r="AAE645"/>
      <c r="AAF645"/>
      <c r="AAG645"/>
      <c r="AAH645"/>
      <c r="AAI645"/>
      <c r="AAJ645"/>
      <c r="AAK645"/>
      <c r="AAL645"/>
      <c r="AAM645"/>
      <c r="AAN645"/>
      <c r="AAO645"/>
      <c r="AAP645"/>
      <c r="AAQ645"/>
      <c r="AAR645"/>
      <c r="AAS645"/>
      <c r="AAT645"/>
      <c r="AAU645"/>
      <c r="AAV645"/>
      <c r="AAW645"/>
      <c r="AAX645"/>
      <c r="AAY645"/>
      <c r="AAZ645"/>
      <c r="ABA645"/>
      <c r="ABB645"/>
      <c r="ABC645"/>
      <c r="ABD645"/>
      <c r="ABE645"/>
      <c r="ABF645"/>
      <c r="ABG645"/>
      <c r="ABH645"/>
      <c r="ABI645"/>
      <c r="ABJ645"/>
      <c r="ABK645"/>
      <c r="ABL645"/>
      <c r="ABM645"/>
      <c r="ABN645"/>
      <c r="ABO645"/>
      <c r="ABP645"/>
      <c r="ABQ645"/>
      <c r="ABR645"/>
      <c r="ABS645"/>
      <c r="ABT645"/>
      <c r="ABU645"/>
      <c r="ABV645"/>
      <c r="ABW645"/>
      <c r="ABX645"/>
      <c r="ABY645"/>
      <c r="ABZ645"/>
      <c r="ACA645"/>
      <c r="ACB645"/>
      <c r="ACC645"/>
      <c r="ACD645"/>
      <c r="ACE645"/>
      <c r="ACF645"/>
      <c r="ACG645"/>
      <c r="ACH645"/>
      <c r="ACI645"/>
      <c r="ACJ645"/>
      <c r="ACK645"/>
      <c r="ACL645"/>
      <c r="ACM645"/>
      <c r="ACN645"/>
      <c r="ACO645"/>
      <c r="ACP645"/>
      <c r="ACQ645"/>
      <c r="ACR645"/>
      <c r="ACS645"/>
      <c r="ACT645"/>
      <c r="ACU645"/>
      <c r="ACV645"/>
      <c r="ACW645"/>
      <c r="ACX645"/>
      <c r="ACY645"/>
      <c r="ACZ645"/>
      <c r="ADA645"/>
      <c r="ADB645"/>
      <c r="ADC645"/>
      <c r="ADD645"/>
      <c r="ADE645"/>
      <c r="ADF645"/>
      <c r="ADG645"/>
      <c r="ADH645"/>
      <c r="ADI645"/>
      <c r="ADJ645"/>
      <c r="ADK645"/>
      <c r="ADL645"/>
      <c r="ADM645"/>
      <c r="ADN645"/>
      <c r="ADO645"/>
      <c r="ADP645"/>
      <c r="ADQ645"/>
      <c r="ADR645"/>
      <c r="ADS645"/>
      <c r="ADT645"/>
      <c r="ADU645"/>
      <c r="ADV645"/>
      <c r="ADW645"/>
      <c r="ADX645"/>
      <c r="ADY645"/>
      <c r="ADZ645"/>
      <c r="AEA645"/>
      <c r="AEB645"/>
      <c r="AEC645"/>
      <c r="AED645"/>
      <c r="AEE645"/>
      <c r="AEF645"/>
      <c r="AEG645"/>
      <c r="AEH645"/>
      <c r="AEI645"/>
      <c r="AEJ645"/>
      <c r="AEK645"/>
      <c r="AEL645"/>
      <c r="AEM645"/>
      <c r="AEN645"/>
      <c r="AEO645"/>
      <c r="AEP645"/>
      <c r="AEQ645"/>
      <c r="AER645"/>
      <c r="AES645"/>
      <c r="AET645"/>
      <c r="AEU645"/>
      <c r="AEV645"/>
      <c r="AEW645"/>
      <c r="AEX645"/>
      <c r="AEY645"/>
      <c r="AEZ645"/>
      <c r="AFA645"/>
      <c r="AFB645"/>
      <c r="AFC645"/>
      <c r="AFD645"/>
      <c r="AFE645"/>
      <c r="AFF645"/>
      <c r="AFG645"/>
      <c r="AFH645"/>
      <c r="AFI645"/>
      <c r="AFJ645"/>
      <c r="AFK645"/>
      <c r="AFL645"/>
      <c r="AFM645"/>
      <c r="AFN645"/>
      <c r="AFO645"/>
      <c r="AFP645"/>
      <c r="AFQ645"/>
      <c r="AFR645"/>
      <c r="AFS645"/>
      <c r="AFT645"/>
      <c r="AFU645"/>
      <c r="AFV645"/>
      <c r="AFW645"/>
      <c r="AFX645"/>
      <c r="AFY645"/>
      <c r="AFZ645"/>
      <c r="AGA645"/>
      <c r="AGB645"/>
      <c r="AGC645"/>
      <c r="AGD645"/>
      <c r="AGE645"/>
      <c r="AGF645"/>
      <c r="AGG645"/>
      <c r="AGH645"/>
      <c r="AGI645"/>
      <c r="AGJ645"/>
      <c r="AGK645"/>
      <c r="AGL645"/>
      <c r="AGM645"/>
      <c r="AGN645"/>
      <c r="AGO645"/>
      <c r="AGP645"/>
      <c r="AGQ645"/>
      <c r="AGR645"/>
      <c r="AGS645"/>
      <c r="AGT645"/>
      <c r="AGU645"/>
      <c r="AGV645"/>
      <c r="AGW645"/>
      <c r="AGX645"/>
      <c r="AGY645"/>
      <c r="AGZ645"/>
      <c r="AHA645"/>
      <c r="AHB645"/>
      <c r="AHC645"/>
      <c r="AHD645"/>
      <c r="AHE645"/>
      <c r="AHF645"/>
      <c r="AHG645"/>
      <c r="AHH645"/>
      <c r="AHI645"/>
      <c r="AHJ645"/>
      <c r="AHK645"/>
      <c r="AHL645"/>
      <c r="AHM645"/>
      <c r="AHN645"/>
      <c r="AHO645"/>
      <c r="AHP645"/>
      <c r="AHQ645"/>
      <c r="AHR645"/>
      <c r="AHS645"/>
      <c r="AHT645"/>
      <c r="AHU645"/>
      <c r="AHV645"/>
      <c r="AHW645"/>
      <c r="AHX645"/>
      <c r="AHY645"/>
      <c r="AHZ645"/>
      <c r="AIA645"/>
      <c r="AIB645"/>
      <c r="AIC645"/>
      <c r="AID645"/>
      <c r="AIE645"/>
      <c r="AIF645"/>
      <c r="AIG645"/>
      <c r="AIH645"/>
      <c r="AII645"/>
      <c r="AIJ645"/>
      <c r="AIK645"/>
      <c r="AIL645"/>
      <c r="AIM645"/>
      <c r="AIN645"/>
      <c r="AIO645"/>
      <c r="AIP645"/>
      <c r="AIQ645"/>
      <c r="AIR645"/>
      <c r="AIS645"/>
      <c r="AIT645"/>
      <c r="AIU645"/>
      <c r="AIV645"/>
      <c r="AIW645"/>
      <c r="AIX645"/>
      <c r="AIY645"/>
      <c r="AIZ645"/>
      <c r="AJA645"/>
      <c r="AJB645"/>
      <c r="AJC645"/>
      <c r="AJD645"/>
      <c r="AJE645"/>
      <c r="AJF645"/>
      <c r="AJG645"/>
      <c r="AJH645"/>
      <c r="AJI645"/>
      <c r="AJJ645"/>
      <c r="AJK645"/>
      <c r="AJL645"/>
      <c r="AJM645"/>
      <c r="AJN645"/>
      <c r="AJO645"/>
      <c r="AJP645"/>
      <c r="AJQ645"/>
      <c r="AJR645"/>
      <c r="AJS645"/>
      <c r="AJT645"/>
      <c r="AJU645"/>
      <c r="AJV645"/>
      <c r="AJW645"/>
      <c r="AJX645"/>
      <c r="AJY645"/>
      <c r="AJZ645"/>
      <c r="AKA645"/>
      <c r="AKB645"/>
      <c r="AKC645"/>
      <c r="AKD645"/>
      <c r="AKE645"/>
      <c r="AKF645"/>
      <c r="AKG645"/>
      <c r="AKH645"/>
      <c r="AKI645"/>
      <c r="AKJ645"/>
      <c r="AKK645"/>
      <c r="AKL645"/>
      <c r="AKM645"/>
      <c r="AKN645"/>
      <c r="AKO645"/>
      <c r="AKP645"/>
      <c r="AKQ645"/>
      <c r="AKR645"/>
      <c r="AKS645"/>
      <c r="AKT645"/>
      <c r="AKU645"/>
      <c r="AKV645"/>
      <c r="AKW645"/>
      <c r="AKX645"/>
      <c r="AKY645"/>
      <c r="AKZ645"/>
      <c r="ALA645"/>
      <c r="ALB645"/>
      <c r="ALC645"/>
      <c r="ALD645"/>
      <c r="ALE645"/>
      <c r="ALF645"/>
      <c r="ALG645"/>
      <c r="ALH645"/>
      <c r="ALI645"/>
      <c r="ALJ645"/>
      <c r="ALK645"/>
      <c r="ALL645"/>
      <c r="ALM645"/>
      <c r="ALN645"/>
      <c r="ALO645"/>
      <c r="ALP645"/>
      <c r="ALQ645"/>
      <c r="ALR645"/>
      <c r="ALS645"/>
      <c r="ALT645"/>
      <c r="ALU645"/>
      <c r="ALV645"/>
      <c r="ALW645"/>
      <c r="ALX645"/>
      <c r="ALY645"/>
      <c r="ALZ645"/>
      <c r="AMA645"/>
      <c r="AMB645"/>
      <c r="AMC645"/>
      <c r="AMD645"/>
      <c r="AME645"/>
      <c r="AMF645"/>
      <c r="AMG645"/>
      <c r="AMH645"/>
      <c r="AMI645"/>
      <c r="AMJ645"/>
    </row>
    <row r="646" spans="1:1024" ht="60">
      <c r="A646" s="41" t="s">
        <v>904</v>
      </c>
      <c r="B646" s="41" t="s">
        <v>903</v>
      </c>
      <c r="C646"/>
      <c r="D646"/>
      <c r="E646"/>
      <c r="F646"/>
      <c r="G646"/>
      <c r="H646"/>
      <c r="I646" s="38">
        <f t="shared" si="10"/>
        <v>2</v>
      </c>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c r="IW646"/>
      <c r="IX646"/>
      <c r="IY646"/>
      <c r="IZ646"/>
      <c r="JA646"/>
      <c r="JB646"/>
      <c r="JC646"/>
      <c r="JD646"/>
      <c r="JE646"/>
      <c r="JF646"/>
      <c r="JG646"/>
      <c r="JH646"/>
      <c r="JI646"/>
      <c r="JJ646"/>
      <c r="JK646"/>
      <c r="JL646"/>
      <c r="JM646"/>
      <c r="JN646"/>
      <c r="JO646"/>
      <c r="JP646"/>
      <c r="JQ646"/>
      <c r="JR646"/>
      <c r="JS646"/>
      <c r="JT646"/>
      <c r="JU646"/>
      <c r="JV646"/>
      <c r="JW646"/>
      <c r="JX646"/>
      <c r="JY646"/>
      <c r="JZ646"/>
      <c r="KA646"/>
      <c r="KB646"/>
      <c r="KC646"/>
      <c r="KD646"/>
      <c r="KE646"/>
      <c r="KF646"/>
      <c r="KG646"/>
      <c r="KH646"/>
      <c r="KI646"/>
      <c r="KJ646"/>
      <c r="KK646"/>
      <c r="KL646"/>
      <c r="KM646"/>
      <c r="KN646"/>
      <c r="KO646"/>
      <c r="KP646"/>
      <c r="KQ646"/>
      <c r="KR646"/>
      <c r="KS646"/>
      <c r="KT646"/>
      <c r="KU646"/>
      <c r="KV646"/>
      <c r="KW646"/>
      <c r="KX646"/>
      <c r="KY646"/>
      <c r="KZ646"/>
      <c r="LA646"/>
      <c r="LB646"/>
      <c r="LC646"/>
      <c r="LD646"/>
      <c r="LE646"/>
      <c r="LF646"/>
      <c r="LG646"/>
      <c r="LH646"/>
      <c r="LI646"/>
      <c r="LJ646"/>
      <c r="LK646"/>
      <c r="LL646"/>
      <c r="LM646"/>
      <c r="LN646"/>
      <c r="LO646"/>
      <c r="LP646"/>
      <c r="LQ646"/>
      <c r="LR646"/>
      <c r="LS646"/>
      <c r="LT646"/>
      <c r="LU646"/>
      <c r="LV646"/>
      <c r="LW646"/>
      <c r="LX646"/>
      <c r="LY646"/>
      <c r="LZ646"/>
      <c r="MA646"/>
      <c r="MB646"/>
      <c r="MC646"/>
      <c r="MD646"/>
      <c r="ME646"/>
      <c r="MF646"/>
      <c r="MG646"/>
      <c r="MH646"/>
      <c r="MI646"/>
      <c r="MJ646"/>
      <c r="MK646"/>
      <c r="ML646"/>
      <c r="MM646"/>
      <c r="MN646"/>
      <c r="MO646"/>
      <c r="MP646"/>
      <c r="MQ646"/>
      <c r="MR646"/>
      <c r="MS646"/>
      <c r="MT646"/>
      <c r="MU646"/>
      <c r="MV646"/>
      <c r="MW646"/>
      <c r="MX646"/>
      <c r="MY646"/>
      <c r="MZ646"/>
      <c r="NA646"/>
      <c r="NB646"/>
      <c r="NC646"/>
      <c r="ND646"/>
      <c r="NE646"/>
      <c r="NF646"/>
      <c r="NG646"/>
      <c r="NH646"/>
      <c r="NI646"/>
      <c r="NJ646"/>
      <c r="NK646"/>
      <c r="NL646"/>
      <c r="NM646"/>
      <c r="NN646"/>
      <c r="NO646"/>
      <c r="NP646"/>
      <c r="NQ646"/>
      <c r="NR646"/>
      <c r="NS646"/>
      <c r="NT646"/>
      <c r="NU646"/>
      <c r="NV646"/>
      <c r="NW646"/>
      <c r="NX646"/>
      <c r="NY646"/>
      <c r="NZ646"/>
      <c r="OA646"/>
      <c r="OB646"/>
      <c r="OC646"/>
      <c r="OD646"/>
      <c r="OE646"/>
      <c r="OF646"/>
      <c r="OG646"/>
      <c r="OH646"/>
      <c r="OI646"/>
      <c r="OJ646"/>
      <c r="OK646"/>
      <c r="OL646"/>
      <c r="OM646"/>
      <c r="ON646"/>
      <c r="OO646"/>
      <c r="OP646"/>
      <c r="OQ646"/>
      <c r="OR646"/>
      <c r="OS646"/>
      <c r="OT646"/>
      <c r="OU646"/>
      <c r="OV646"/>
      <c r="OW646"/>
      <c r="OX646"/>
      <c r="OY646"/>
      <c r="OZ646"/>
      <c r="PA646"/>
      <c r="PB646"/>
      <c r="PC646"/>
      <c r="PD646"/>
      <c r="PE646"/>
      <c r="PF646"/>
      <c r="PG646"/>
      <c r="PH646"/>
      <c r="PI646"/>
      <c r="PJ646"/>
      <c r="PK646"/>
      <c r="PL646"/>
      <c r="PM646"/>
      <c r="PN646"/>
      <c r="PO646"/>
      <c r="PP646"/>
      <c r="PQ646"/>
      <c r="PR646"/>
      <c r="PS646"/>
      <c r="PT646"/>
      <c r="PU646"/>
      <c r="PV646"/>
      <c r="PW646"/>
      <c r="PX646"/>
      <c r="PY646"/>
      <c r="PZ646"/>
      <c r="QA646"/>
      <c r="QB646"/>
      <c r="QC646"/>
      <c r="QD646"/>
      <c r="QE646"/>
      <c r="QF646"/>
      <c r="QG646"/>
      <c r="QH646"/>
      <c r="QI646"/>
      <c r="QJ646"/>
      <c r="QK646"/>
      <c r="QL646"/>
      <c r="QM646"/>
      <c r="QN646"/>
      <c r="QO646"/>
      <c r="QP646"/>
      <c r="QQ646"/>
      <c r="QR646"/>
      <c r="QS646"/>
      <c r="QT646"/>
      <c r="QU646"/>
      <c r="QV646"/>
      <c r="QW646"/>
      <c r="QX646"/>
      <c r="QY646"/>
      <c r="QZ646"/>
      <c r="RA646"/>
      <c r="RB646"/>
      <c r="RC646"/>
      <c r="RD646"/>
      <c r="RE646"/>
      <c r="RF646"/>
      <c r="RG646"/>
      <c r="RH646"/>
      <c r="RI646"/>
      <c r="RJ646"/>
      <c r="RK646"/>
      <c r="RL646"/>
      <c r="RM646"/>
      <c r="RN646"/>
      <c r="RO646"/>
      <c r="RP646"/>
      <c r="RQ646"/>
      <c r="RR646"/>
      <c r="RS646"/>
      <c r="RT646"/>
      <c r="RU646"/>
      <c r="RV646"/>
      <c r="RW646"/>
      <c r="RX646"/>
      <c r="RY646"/>
      <c r="RZ646"/>
      <c r="SA646"/>
      <c r="SB646"/>
      <c r="SC646"/>
      <c r="SD646"/>
      <c r="SE646"/>
      <c r="SF646"/>
      <c r="SG646"/>
      <c r="SH646"/>
      <c r="SI646"/>
      <c r="SJ646"/>
      <c r="SK646"/>
      <c r="SL646"/>
      <c r="SM646"/>
      <c r="SN646"/>
      <c r="SO646"/>
      <c r="SP646"/>
      <c r="SQ646"/>
      <c r="SR646"/>
      <c r="SS646"/>
      <c r="ST646"/>
      <c r="SU646"/>
      <c r="SV646"/>
      <c r="SW646"/>
      <c r="SX646"/>
      <c r="SY646"/>
      <c r="SZ646"/>
      <c r="TA646"/>
      <c r="TB646"/>
      <c r="TC646"/>
      <c r="TD646"/>
      <c r="TE646"/>
      <c r="TF646"/>
      <c r="TG646"/>
      <c r="TH646"/>
      <c r="TI646"/>
      <c r="TJ646"/>
      <c r="TK646"/>
      <c r="TL646"/>
      <c r="TM646"/>
      <c r="TN646"/>
      <c r="TO646"/>
      <c r="TP646"/>
      <c r="TQ646"/>
      <c r="TR646"/>
      <c r="TS646"/>
      <c r="TT646"/>
      <c r="TU646"/>
      <c r="TV646"/>
      <c r="TW646"/>
      <c r="TX646"/>
      <c r="TY646"/>
      <c r="TZ646"/>
      <c r="UA646"/>
      <c r="UB646"/>
      <c r="UC646"/>
      <c r="UD646"/>
      <c r="UE646"/>
      <c r="UF646"/>
      <c r="UG646"/>
      <c r="UH646"/>
      <c r="UI646"/>
      <c r="UJ646"/>
      <c r="UK646"/>
      <c r="UL646"/>
      <c r="UM646"/>
      <c r="UN646"/>
      <c r="UO646"/>
      <c r="UP646"/>
      <c r="UQ646"/>
      <c r="UR646"/>
      <c r="US646"/>
      <c r="UT646"/>
      <c r="UU646"/>
      <c r="UV646"/>
      <c r="UW646"/>
      <c r="UX646"/>
      <c r="UY646"/>
      <c r="UZ646"/>
      <c r="VA646"/>
      <c r="VB646"/>
      <c r="VC646"/>
      <c r="VD646"/>
      <c r="VE646"/>
      <c r="VF646"/>
      <c r="VG646"/>
      <c r="VH646"/>
      <c r="VI646"/>
      <c r="VJ646"/>
      <c r="VK646"/>
      <c r="VL646"/>
      <c r="VM646"/>
      <c r="VN646"/>
      <c r="VO646"/>
      <c r="VP646"/>
      <c r="VQ646"/>
      <c r="VR646"/>
      <c r="VS646"/>
      <c r="VT646"/>
      <c r="VU646"/>
      <c r="VV646"/>
      <c r="VW646"/>
      <c r="VX646"/>
      <c r="VY646"/>
      <c r="VZ646"/>
      <c r="WA646"/>
      <c r="WB646"/>
      <c r="WC646"/>
      <c r="WD646"/>
      <c r="WE646"/>
      <c r="WF646"/>
      <c r="WG646"/>
      <c r="WH646"/>
      <c r="WI646"/>
      <c r="WJ646"/>
      <c r="WK646"/>
      <c r="WL646"/>
      <c r="WM646"/>
      <c r="WN646"/>
      <c r="WO646"/>
      <c r="WP646"/>
      <c r="WQ646"/>
      <c r="WR646"/>
      <c r="WS646"/>
      <c r="WT646"/>
      <c r="WU646"/>
      <c r="WV646"/>
      <c r="WW646"/>
      <c r="WX646"/>
      <c r="WY646"/>
      <c r="WZ646"/>
      <c r="XA646"/>
      <c r="XB646"/>
      <c r="XC646"/>
      <c r="XD646"/>
      <c r="XE646"/>
      <c r="XF646"/>
      <c r="XG646"/>
      <c r="XH646"/>
      <c r="XI646"/>
      <c r="XJ646"/>
      <c r="XK646"/>
      <c r="XL646"/>
      <c r="XM646"/>
      <c r="XN646"/>
      <c r="XO646"/>
      <c r="XP646"/>
      <c r="XQ646"/>
      <c r="XR646"/>
      <c r="XS646"/>
      <c r="XT646"/>
      <c r="XU646"/>
      <c r="XV646"/>
      <c r="XW646"/>
      <c r="XX646"/>
      <c r="XY646"/>
      <c r="XZ646"/>
      <c r="YA646"/>
      <c r="YB646"/>
      <c r="YC646"/>
      <c r="YD646"/>
      <c r="YE646"/>
      <c r="YF646"/>
      <c r="YG646"/>
      <c r="YH646"/>
      <c r="YI646"/>
      <c r="YJ646"/>
      <c r="YK646"/>
      <c r="YL646"/>
      <c r="YM646"/>
      <c r="YN646"/>
      <c r="YO646"/>
      <c r="YP646"/>
      <c r="YQ646"/>
      <c r="YR646"/>
      <c r="YS646"/>
      <c r="YT646"/>
      <c r="YU646"/>
      <c r="YV646"/>
      <c r="YW646"/>
      <c r="YX646"/>
      <c r="YY646"/>
      <c r="YZ646"/>
      <c r="ZA646"/>
      <c r="ZB646"/>
      <c r="ZC646"/>
      <c r="ZD646"/>
      <c r="ZE646"/>
      <c r="ZF646"/>
      <c r="ZG646"/>
      <c r="ZH646"/>
      <c r="ZI646"/>
      <c r="ZJ646"/>
      <c r="ZK646"/>
      <c r="ZL646"/>
      <c r="ZM646"/>
      <c r="ZN646"/>
      <c r="ZO646"/>
      <c r="ZP646"/>
      <c r="ZQ646"/>
      <c r="ZR646"/>
      <c r="ZS646"/>
      <c r="ZT646"/>
      <c r="ZU646"/>
      <c r="ZV646"/>
      <c r="ZW646"/>
      <c r="ZX646"/>
      <c r="ZY646"/>
      <c r="ZZ646"/>
      <c r="AAA646"/>
      <c r="AAB646"/>
      <c r="AAC646"/>
      <c r="AAD646"/>
      <c r="AAE646"/>
      <c r="AAF646"/>
      <c r="AAG646"/>
      <c r="AAH646"/>
      <c r="AAI646"/>
      <c r="AAJ646"/>
      <c r="AAK646"/>
      <c r="AAL646"/>
      <c r="AAM646"/>
      <c r="AAN646"/>
      <c r="AAO646"/>
      <c r="AAP646"/>
      <c r="AAQ646"/>
      <c r="AAR646"/>
      <c r="AAS646"/>
      <c r="AAT646"/>
      <c r="AAU646"/>
      <c r="AAV646"/>
      <c r="AAW646"/>
      <c r="AAX646"/>
      <c r="AAY646"/>
      <c r="AAZ646"/>
      <c r="ABA646"/>
      <c r="ABB646"/>
      <c r="ABC646"/>
      <c r="ABD646"/>
      <c r="ABE646"/>
      <c r="ABF646"/>
      <c r="ABG646"/>
      <c r="ABH646"/>
      <c r="ABI646"/>
      <c r="ABJ646"/>
      <c r="ABK646"/>
      <c r="ABL646"/>
      <c r="ABM646"/>
      <c r="ABN646"/>
      <c r="ABO646"/>
      <c r="ABP646"/>
      <c r="ABQ646"/>
      <c r="ABR646"/>
      <c r="ABS646"/>
      <c r="ABT646"/>
      <c r="ABU646"/>
      <c r="ABV646"/>
      <c r="ABW646"/>
      <c r="ABX646"/>
      <c r="ABY646"/>
      <c r="ABZ646"/>
      <c r="ACA646"/>
      <c r="ACB646"/>
      <c r="ACC646"/>
      <c r="ACD646"/>
      <c r="ACE646"/>
      <c r="ACF646"/>
      <c r="ACG646"/>
      <c r="ACH646"/>
      <c r="ACI646"/>
      <c r="ACJ646"/>
      <c r="ACK646"/>
      <c r="ACL646"/>
      <c r="ACM646"/>
      <c r="ACN646"/>
      <c r="ACO646"/>
      <c r="ACP646"/>
      <c r="ACQ646"/>
      <c r="ACR646"/>
      <c r="ACS646"/>
      <c r="ACT646"/>
      <c r="ACU646"/>
      <c r="ACV646"/>
      <c r="ACW646"/>
      <c r="ACX646"/>
      <c r="ACY646"/>
      <c r="ACZ646"/>
      <c r="ADA646"/>
      <c r="ADB646"/>
      <c r="ADC646"/>
      <c r="ADD646"/>
      <c r="ADE646"/>
      <c r="ADF646"/>
      <c r="ADG646"/>
      <c r="ADH646"/>
      <c r="ADI646"/>
      <c r="ADJ646"/>
      <c r="ADK646"/>
      <c r="ADL646"/>
      <c r="ADM646"/>
      <c r="ADN646"/>
      <c r="ADO646"/>
      <c r="ADP646"/>
      <c r="ADQ646"/>
      <c r="ADR646"/>
      <c r="ADS646"/>
      <c r="ADT646"/>
      <c r="ADU646"/>
      <c r="ADV646"/>
      <c r="ADW646"/>
      <c r="ADX646"/>
      <c r="ADY646"/>
      <c r="ADZ646"/>
      <c r="AEA646"/>
      <c r="AEB646"/>
      <c r="AEC646"/>
      <c r="AED646"/>
      <c r="AEE646"/>
      <c r="AEF646"/>
      <c r="AEG646"/>
      <c r="AEH646"/>
      <c r="AEI646"/>
      <c r="AEJ646"/>
      <c r="AEK646"/>
      <c r="AEL646"/>
      <c r="AEM646"/>
      <c r="AEN646"/>
      <c r="AEO646"/>
      <c r="AEP646"/>
      <c r="AEQ646"/>
      <c r="AER646"/>
      <c r="AES646"/>
      <c r="AET646"/>
      <c r="AEU646"/>
      <c r="AEV646"/>
      <c r="AEW646"/>
      <c r="AEX646"/>
      <c r="AEY646"/>
      <c r="AEZ646"/>
      <c r="AFA646"/>
      <c r="AFB646"/>
      <c r="AFC646"/>
      <c r="AFD646"/>
      <c r="AFE646"/>
      <c r="AFF646"/>
      <c r="AFG646"/>
      <c r="AFH646"/>
      <c r="AFI646"/>
      <c r="AFJ646"/>
      <c r="AFK646"/>
      <c r="AFL646"/>
      <c r="AFM646"/>
      <c r="AFN646"/>
      <c r="AFO646"/>
      <c r="AFP646"/>
      <c r="AFQ646"/>
      <c r="AFR646"/>
      <c r="AFS646"/>
      <c r="AFT646"/>
      <c r="AFU646"/>
      <c r="AFV646"/>
      <c r="AFW646"/>
      <c r="AFX646"/>
      <c r="AFY646"/>
      <c r="AFZ646"/>
      <c r="AGA646"/>
      <c r="AGB646"/>
      <c r="AGC646"/>
      <c r="AGD646"/>
      <c r="AGE646"/>
      <c r="AGF646"/>
      <c r="AGG646"/>
      <c r="AGH646"/>
      <c r="AGI646"/>
      <c r="AGJ646"/>
      <c r="AGK646"/>
      <c r="AGL646"/>
      <c r="AGM646"/>
      <c r="AGN646"/>
      <c r="AGO646"/>
      <c r="AGP646"/>
      <c r="AGQ646"/>
      <c r="AGR646"/>
      <c r="AGS646"/>
      <c r="AGT646"/>
      <c r="AGU646"/>
      <c r="AGV646"/>
      <c r="AGW646"/>
      <c r="AGX646"/>
      <c r="AGY646"/>
      <c r="AGZ646"/>
      <c r="AHA646"/>
      <c r="AHB646"/>
      <c r="AHC646"/>
      <c r="AHD646"/>
      <c r="AHE646"/>
      <c r="AHF646"/>
      <c r="AHG646"/>
      <c r="AHH646"/>
      <c r="AHI646"/>
      <c r="AHJ646"/>
      <c r="AHK646"/>
      <c r="AHL646"/>
      <c r="AHM646"/>
      <c r="AHN646"/>
      <c r="AHO646"/>
      <c r="AHP646"/>
      <c r="AHQ646"/>
      <c r="AHR646"/>
      <c r="AHS646"/>
      <c r="AHT646"/>
      <c r="AHU646"/>
      <c r="AHV646"/>
      <c r="AHW646"/>
      <c r="AHX646"/>
      <c r="AHY646"/>
      <c r="AHZ646"/>
      <c r="AIA646"/>
      <c r="AIB646"/>
      <c r="AIC646"/>
      <c r="AID646"/>
      <c r="AIE646"/>
      <c r="AIF646"/>
      <c r="AIG646"/>
      <c r="AIH646"/>
      <c r="AII646"/>
      <c r="AIJ646"/>
      <c r="AIK646"/>
      <c r="AIL646"/>
      <c r="AIM646"/>
      <c r="AIN646"/>
      <c r="AIO646"/>
      <c r="AIP646"/>
      <c r="AIQ646"/>
      <c r="AIR646"/>
      <c r="AIS646"/>
      <c r="AIT646"/>
      <c r="AIU646"/>
      <c r="AIV646"/>
      <c r="AIW646"/>
      <c r="AIX646"/>
      <c r="AIY646"/>
      <c r="AIZ646"/>
      <c r="AJA646"/>
      <c r="AJB646"/>
      <c r="AJC646"/>
      <c r="AJD646"/>
      <c r="AJE646"/>
      <c r="AJF646"/>
      <c r="AJG646"/>
      <c r="AJH646"/>
      <c r="AJI646"/>
      <c r="AJJ646"/>
      <c r="AJK646"/>
      <c r="AJL646"/>
      <c r="AJM646"/>
      <c r="AJN646"/>
      <c r="AJO646"/>
      <c r="AJP646"/>
      <c r="AJQ646"/>
      <c r="AJR646"/>
      <c r="AJS646"/>
      <c r="AJT646"/>
      <c r="AJU646"/>
      <c r="AJV646"/>
      <c r="AJW646"/>
      <c r="AJX646"/>
      <c r="AJY646"/>
      <c r="AJZ646"/>
      <c r="AKA646"/>
      <c r="AKB646"/>
      <c r="AKC646"/>
      <c r="AKD646"/>
      <c r="AKE646"/>
      <c r="AKF646"/>
      <c r="AKG646"/>
      <c r="AKH646"/>
      <c r="AKI646"/>
      <c r="AKJ646"/>
      <c r="AKK646"/>
      <c r="AKL646"/>
      <c r="AKM646"/>
      <c r="AKN646"/>
      <c r="AKO646"/>
      <c r="AKP646"/>
      <c r="AKQ646"/>
      <c r="AKR646"/>
      <c r="AKS646"/>
      <c r="AKT646"/>
      <c r="AKU646"/>
      <c r="AKV646"/>
      <c r="AKW646"/>
      <c r="AKX646"/>
      <c r="AKY646"/>
      <c r="AKZ646"/>
      <c r="ALA646"/>
      <c r="ALB646"/>
      <c r="ALC646"/>
      <c r="ALD646"/>
      <c r="ALE646"/>
      <c r="ALF646"/>
      <c r="ALG646"/>
      <c r="ALH646"/>
      <c r="ALI646"/>
      <c r="ALJ646"/>
      <c r="ALK646"/>
      <c r="ALL646"/>
      <c r="ALM646"/>
      <c r="ALN646"/>
      <c r="ALO646"/>
      <c r="ALP646"/>
      <c r="ALQ646"/>
      <c r="ALR646"/>
      <c r="ALS646"/>
      <c r="ALT646"/>
      <c r="ALU646"/>
      <c r="ALV646"/>
      <c r="ALW646"/>
      <c r="ALX646"/>
      <c r="ALY646"/>
      <c r="ALZ646"/>
      <c r="AMA646"/>
      <c r="AMB646"/>
      <c r="AMC646"/>
      <c r="AMD646"/>
      <c r="AME646"/>
      <c r="AMF646"/>
      <c r="AMG646"/>
      <c r="AMH646"/>
      <c r="AMI646"/>
      <c r="AMJ646"/>
    </row>
    <row r="647" spans="1:1024" ht="60">
      <c r="A647" s="41" t="s">
        <v>906</v>
      </c>
      <c r="B647" s="41" t="s">
        <v>905</v>
      </c>
      <c r="C647"/>
      <c r="D647"/>
      <c r="E647"/>
      <c r="F647"/>
      <c r="G647"/>
      <c r="H647"/>
      <c r="I647" s="38">
        <f t="shared" si="10"/>
        <v>2</v>
      </c>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c r="IW647"/>
      <c r="IX647"/>
      <c r="IY647"/>
      <c r="IZ647"/>
      <c r="JA647"/>
      <c r="JB647"/>
      <c r="JC647"/>
      <c r="JD647"/>
      <c r="JE647"/>
      <c r="JF647"/>
      <c r="JG647"/>
      <c r="JH647"/>
      <c r="JI647"/>
      <c r="JJ647"/>
      <c r="JK647"/>
      <c r="JL647"/>
      <c r="JM647"/>
      <c r="JN647"/>
      <c r="JO647"/>
      <c r="JP647"/>
      <c r="JQ647"/>
      <c r="JR647"/>
      <c r="JS647"/>
      <c r="JT647"/>
      <c r="JU647"/>
      <c r="JV647"/>
      <c r="JW647"/>
      <c r="JX647"/>
      <c r="JY647"/>
      <c r="JZ647"/>
      <c r="KA647"/>
      <c r="KB647"/>
      <c r="KC647"/>
      <c r="KD647"/>
      <c r="KE647"/>
      <c r="KF647"/>
      <c r="KG647"/>
      <c r="KH647"/>
      <c r="KI647"/>
      <c r="KJ647"/>
      <c r="KK647"/>
      <c r="KL647"/>
      <c r="KM647"/>
      <c r="KN647"/>
      <c r="KO647"/>
      <c r="KP647"/>
      <c r="KQ647"/>
      <c r="KR647"/>
      <c r="KS647"/>
      <c r="KT647"/>
      <c r="KU647"/>
      <c r="KV647"/>
      <c r="KW647"/>
      <c r="KX647"/>
      <c r="KY647"/>
      <c r="KZ647"/>
      <c r="LA647"/>
      <c r="LB647"/>
      <c r="LC647"/>
      <c r="LD647"/>
      <c r="LE647"/>
      <c r="LF647"/>
      <c r="LG647"/>
      <c r="LH647"/>
      <c r="LI647"/>
      <c r="LJ647"/>
      <c r="LK647"/>
      <c r="LL647"/>
      <c r="LM647"/>
      <c r="LN647"/>
      <c r="LO647"/>
      <c r="LP647"/>
      <c r="LQ647"/>
      <c r="LR647"/>
      <c r="LS647"/>
      <c r="LT647"/>
      <c r="LU647"/>
      <c r="LV647"/>
      <c r="LW647"/>
      <c r="LX647"/>
      <c r="LY647"/>
      <c r="LZ647"/>
      <c r="MA647"/>
      <c r="MB647"/>
      <c r="MC647"/>
      <c r="MD647"/>
      <c r="ME647"/>
      <c r="MF647"/>
      <c r="MG647"/>
      <c r="MH647"/>
      <c r="MI647"/>
      <c r="MJ647"/>
      <c r="MK647"/>
      <c r="ML647"/>
      <c r="MM647"/>
      <c r="MN647"/>
      <c r="MO647"/>
      <c r="MP647"/>
      <c r="MQ647"/>
      <c r="MR647"/>
      <c r="MS647"/>
      <c r="MT647"/>
      <c r="MU647"/>
      <c r="MV647"/>
      <c r="MW647"/>
      <c r="MX647"/>
      <c r="MY647"/>
      <c r="MZ647"/>
      <c r="NA647"/>
      <c r="NB647"/>
      <c r="NC647"/>
      <c r="ND647"/>
      <c r="NE647"/>
      <c r="NF647"/>
      <c r="NG647"/>
      <c r="NH647"/>
      <c r="NI647"/>
      <c r="NJ647"/>
      <c r="NK647"/>
      <c r="NL647"/>
      <c r="NM647"/>
      <c r="NN647"/>
      <c r="NO647"/>
      <c r="NP647"/>
      <c r="NQ647"/>
      <c r="NR647"/>
      <c r="NS647"/>
      <c r="NT647"/>
      <c r="NU647"/>
      <c r="NV647"/>
      <c r="NW647"/>
      <c r="NX647"/>
      <c r="NY647"/>
      <c r="NZ647"/>
      <c r="OA647"/>
      <c r="OB647"/>
      <c r="OC647"/>
      <c r="OD647"/>
      <c r="OE647"/>
      <c r="OF647"/>
      <c r="OG647"/>
      <c r="OH647"/>
      <c r="OI647"/>
      <c r="OJ647"/>
      <c r="OK647"/>
      <c r="OL647"/>
      <c r="OM647"/>
      <c r="ON647"/>
      <c r="OO647"/>
      <c r="OP647"/>
      <c r="OQ647"/>
      <c r="OR647"/>
      <c r="OS647"/>
      <c r="OT647"/>
      <c r="OU647"/>
      <c r="OV647"/>
      <c r="OW647"/>
      <c r="OX647"/>
      <c r="OY647"/>
      <c r="OZ647"/>
      <c r="PA647"/>
      <c r="PB647"/>
      <c r="PC647"/>
      <c r="PD647"/>
      <c r="PE647"/>
      <c r="PF647"/>
      <c r="PG647"/>
      <c r="PH647"/>
      <c r="PI647"/>
      <c r="PJ647"/>
      <c r="PK647"/>
      <c r="PL647"/>
      <c r="PM647"/>
      <c r="PN647"/>
      <c r="PO647"/>
      <c r="PP647"/>
      <c r="PQ647"/>
      <c r="PR647"/>
      <c r="PS647"/>
      <c r="PT647"/>
      <c r="PU647"/>
      <c r="PV647"/>
      <c r="PW647"/>
      <c r="PX647"/>
      <c r="PY647"/>
      <c r="PZ647"/>
      <c r="QA647"/>
      <c r="QB647"/>
      <c r="QC647"/>
      <c r="QD647"/>
      <c r="QE647"/>
      <c r="QF647"/>
      <c r="QG647"/>
      <c r="QH647"/>
      <c r="QI647"/>
      <c r="QJ647"/>
      <c r="QK647"/>
      <c r="QL647"/>
      <c r="QM647"/>
      <c r="QN647"/>
      <c r="QO647"/>
      <c r="QP647"/>
      <c r="QQ647"/>
      <c r="QR647"/>
      <c r="QS647"/>
      <c r="QT647"/>
      <c r="QU647"/>
      <c r="QV647"/>
      <c r="QW647"/>
      <c r="QX647"/>
      <c r="QY647"/>
      <c r="QZ647"/>
      <c r="RA647"/>
      <c r="RB647"/>
      <c r="RC647"/>
      <c r="RD647"/>
      <c r="RE647"/>
      <c r="RF647"/>
      <c r="RG647"/>
      <c r="RH647"/>
      <c r="RI647"/>
      <c r="RJ647"/>
      <c r="RK647"/>
      <c r="RL647"/>
      <c r="RM647"/>
      <c r="RN647"/>
      <c r="RO647"/>
      <c r="RP647"/>
      <c r="RQ647"/>
      <c r="RR647"/>
      <c r="RS647"/>
      <c r="RT647"/>
      <c r="RU647"/>
      <c r="RV647"/>
      <c r="RW647"/>
      <c r="RX647"/>
      <c r="RY647"/>
      <c r="RZ647"/>
      <c r="SA647"/>
      <c r="SB647"/>
      <c r="SC647"/>
      <c r="SD647"/>
      <c r="SE647"/>
      <c r="SF647"/>
      <c r="SG647"/>
      <c r="SH647"/>
      <c r="SI647"/>
      <c r="SJ647"/>
      <c r="SK647"/>
      <c r="SL647"/>
      <c r="SM647"/>
      <c r="SN647"/>
      <c r="SO647"/>
      <c r="SP647"/>
      <c r="SQ647"/>
      <c r="SR647"/>
      <c r="SS647"/>
      <c r="ST647"/>
      <c r="SU647"/>
      <c r="SV647"/>
      <c r="SW647"/>
      <c r="SX647"/>
      <c r="SY647"/>
      <c r="SZ647"/>
      <c r="TA647"/>
      <c r="TB647"/>
      <c r="TC647"/>
      <c r="TD647"/>
      <c r="TE647"/>
      <c r="TF647"/>
      <c r="TG647"/>
      <c r="TH647"/>
      <c r="TI647"/>
      <c r="TJ647"/>
      <c r="TK647"/>
      <c r="TL647"/>
      <c r="TM647"/>
      <c r="TN647"/>
      <c r="TO647"/>
      <c r="TP647"/>
      <c r="TQ647"/>
      <c r="TR647"/>
      <c r="TS647"/>
      <c r="TT647"/>
      <c r="TU647"/>
      <c r="TV647"/>
      <c r="TW647"/>
      <c r="TX647"/>
      <c r="TY647"/>
      <c r="TZ647"/>
      <c r="UA647"/>
      <c r="UB647"/>
      <c r="UC647"/>
      <c r="UD647"/>
      <c r="UE647"/>
      <c r="UF647"/>
      <c r="UG647"/>
      <c r="UH647"/>
      <c r="UI647"/>
      <c r="UJ647"/>
      <c r="UK647"/>
      <c r="UL647"/>
      <c r="UM647"/>
      <c r="UN647"/>
      <c r="UO647"/>
      <c r="UP647"/>
      <c r="UQ647"/>
      <c r="UR647"/>
      <c r="US647"/>
      <c r="UT647"/>
      <c r="UU647"/>
      <c r="UV647"/>
      <c r="UW647"/>
      <c r="UX647"/>
      <c r="UY647"/>
      <c r="UZ647"/>
      <c r="VA647"/>
      <c r="VB647"/>
      <c r="VC647"/>
      <c r="VD647"/>
      <c r="VE647"/>
      <c r="VF647"/>
      <c r="VG647"/>
      <c r="VH647"/>
      <c r="VI647"/>
      <c r="VJ647"/>
      <c r="VK647"/>
      <c r="VL647"/>
      <c r="VM647"/>
      <c r="VN647"/>
      <c r="VO647"/>
      <c r="VP647"/>
      <c r="VQ647"/>
      <c r="VR647"/>
      <c r="VS647"/>
      <c r="VT647"/>
      <c r="VU647"/>
      <c r="VV647"/>
      <c r="VW647"/>
      <c r="VX647"/>
      <c r="VY647"/>
      <c r="VZ647"/>
      <c r="WA647"/>
      <c r="WB647"/>
      <c r="WC647"/>
      <c r="WD647"/>
      <c r="WE647"/>
      <c r="WF647"/>
      <c r="WG647"/>
      <c r="WH647"/>
      <c r="WI647"/>
      <c r="WJ647"/>
      <c r="WK647"/>
      <c r="WL647"/>
      <c r="WM647"/>
      <c r="WN647"/>
      <c r="WO647"/>
      <c r="WP647"/>
      <c r="WQ647"/>
      <c r="WR647"/>
      <c r="WS647"/>
      <c r="WT647"/>
      <c r="WU647"/>
      <c r="WV647"/>
      <c r="WW647"/>
      <c r="WX647"/>
      <c r="WY647"/>
      <c r="WZ647"/>
      <c r="XA647"/>
      <c r="XB647"/>
      <c r="XC647"/>
      <c r="XD647"/>
      <c r="XE647"/>
      <c r="XF647"/>
      <c r="XG647"/>
      <c r="XH647"/>
      <c r="XI647"/>
      <c r="XJ647"/>
      <c r="XK647"/>
      <c r="XL647"/>
      <c r="XM647"/>
      <c r="XN647"/>
      <c r="XO647"/>
      <c r="XP647"/>
      <c r="XQ647"/>
      <c r="XR647"/>
      <c r="XS647"/>
      <c r="XT647"/>
      <c r="XU647"/>
      <c r="XV647"/>
      <c r="XW647"/>
      <c r="XX647"/>
      <c r="XY647"/>
      <c r="XZ647"/>
      <c r="YA647"/>
      <c r="YB647"/>
      <c r="YC647"/>
      <c r="YD647"/>
      <c r="YE647"/>
      <c r="YF647"/>
      <c r="YG647"/>
      <c r="YH647"/>
      <c r="YI647"/>
      <c r="YJ647"/>
      <c r="YK647"/>
      <c r="YL647"/>
      <c r="YM647"/>
      <c r="YN647"/>
      <c r="YO647"/>
      <c r="YP647"/>
      <c r="YQ647"/>
      <c r="YR647"/>
      <c r="YS647"/>
      <c r="YT647"/>
      <c r="YU647"/>
      <c r="YV647"/>
      <c r="YW647"/>
      <c r="YX647"/>
      <c r="YY647"/>
      <c r="YZ647"/>
      <c r="ZA647"/>
      <c r="ZB647"/>
      <c r="ZC647"/>
      <c r="ZD647"/>
      <c r="ZE647"/>
      <c r="ZF647"/>
      <c r="ZG647"/>
      <c r="ZH647"/>
      <c r="ZI647"/>
      <c r="ZJ647"/>
      <c r="ZK647"/>
      <c r="ZL647"/>
      <c r="ZM647"/>
      <c r="ZN647"/>
      <c r="ZO647"/>
      <c r="ZP647"/>
      <c r="ZQ647"/>
      <c r="ZR647"/>
      <c r="ZS647"/>
      <c r="ZT647"/>
      <c r="ZU647"/>
      <c r="ZV647"/>
      <c r="ZW647"/>
      <c r="ZX647"/>
      <c r="ZY647"/>
      <c r="ZZ647"/>
      <c r="AAA647"/>
      <c r="AAB647"/>
      <c r="AAC647"/>
      <c r="AAD647"/>
      <c r="AAE647"/>
      <c r="AAF647"/>
      <c r="AAG647"/>
      <c r="AAH647"/>
      <c r="AAI647"/>
      <c r="AAJ647"/>
      <c r="AAK647"/>
      <c r="AAL647"/>
      <c r="AAM647"/>
      <c r="AAN647"/>
      <c r="AAO647"/>
      <c r="AAP647"/>
      <c r="AAQ647"/>
      <c r="AAR647"/>
      <c r="AAS647"/>
      <c r="AAT647"/>
      <c r="AAU647"/>
      <c r="AAV647"/>
      <c r="AAW647"/>
      <c r="AAX647"/>
      <c r="AAY647"/>
      <c r="AAZ647"/>
      <c r="ABA647"/>
      <c r="ABB647"/>
      <c r="ABC647"/>
      <c r="ABD647"/>
      <c r="ABE647"/>
      <c r="ABF647"/>
      <c r="ABG647"/>
      <c r="ABH647"/>
      <c r="ABI647"/>
      <c r="ABJ647"/>
      <c r="ABK647"/>
      <c r="ABL647"/>
      <c r="ABM647"/>
      <c r="ABN647"/>
      <c r="ABO647"/>
      <c r="ABP647"/>
      <c r="ABQ647"/>
      <c r="ABR647"/>
      <c r="ABS647"/>
      <c r="ABT647"/>
      <c r="ABU647"/>
      <c r="ABV647"/>
      <c r="ABW647"/>
      <c r="ABX647"/>
      <c r="ABY647"/>
      <c r="ABZ647"/>
      <c r="ACA647"/>
      <c r="ACB647"/>
      <c r="ACC647"/>
      <c r="ACD647"/>
      <c r="ACE647"/>
      <c r="ACF647"/>
      <c r="ACG647"/>
      <c r="ACH647"/>
      <c r="ACI647"/>
      <c r="ACJ647"/>
      <c r="ACK647"/>
      <c r="ACL647"/>
      <c r="ACM647"/>
      <c r="ACN647"/>
      <c r="ACO647"/>
      <c r="ACP647"/>
      <c r="ACQ647"/>
      <c r="ACR647"/>
      <c r="ACS647"/>
      <c r="ACT647"/>
      <c r="ACU647"/>
      <c r="ACV647"/>
      <c r="ACW647"/>
      <c r="ACX647"/>
      <c r="ACY647"/>
      <c r="ACZ647"/>
      <c r="ADA647"/>
      <c r="ADB647"/>
      <c r="ADC647"/>
      <c r="ADD647"/>
      <c r="ADE647"/>
      <c r="ADF647"/>
      <c r="ADG647"/>
      <c r="ADH647"/>
      <c r="ADI647"/>
      <c r="ADJ647"/>
      <c r="ADK647"/>
      <c r="ADL647"/>
      <c r="ADM647"/>
      <c r="ADN647"/>
      <c r="ADO647"/>
      <c r="ADP647"/>
      <c r="ADQ647"/>
      <c r="ADR647"/>
      <c r="ADS647"/>
      <c r="ADT647"/>
      <c r="ADU647"/>
      <c r="ADV647"/>
      <c r="ADW647"/>
      <c r="ADX647"/>
      <c r="ADY647"/>
      <c r="ADZ647"/>
      <c r="AEA647"/>
      <c r="AEB647"/>
      <c r="AEC647"/>
      <c r="AED647"/>
      <c r="AEE647"/>
      <c r="AEF647"/>
      <c r="AEG647"/>
      <c r="AEH647"/>
      <c r="AEI647"/>
      <c r="AEJ647"/>
      <c r="AEK647"/>
      <c r="AEL647"/>
      <c r="AEM647"/>
      <c r="AEN647"/>
      <c r="AEO647"/>
      <c r="AEP647"/>
      <c r="AEQ647"/>
      <c r="AER647"/>
      <c r="AES647"/>
      <c r="AET647"/>
      <c r="AEU647"/>
      <c r="AEV647"/>
      <c r="AEW647"/>
      <c r="AEX647"/>
      <c r="AEY647"/>
      <c r="AEZ647"/>
      <c r="AFA647"/>
      <c r="AFB647"/>
      <c r="AFC647"/>
      <c r="AFD647"/>
      <c r="AFE647"/>
      <c r="AFF647"/>
      <c r="AFG647"/>
      <c r="AFH647"/>
      <c r="AFI647"/>
      <c r="AFJ647"/>
      <c r="AFK647"/>
      <c r="AFL647"/>
      <c r="AFM647"/>
      <c r="AFN647"/>
      <c r="AFO647"/>
      <c r="AFP647"/>
      <c r="AFQ647"/>
      <c r="AFR647"/>
      <c r="AFS647"/>
      <c r="AFT647"/>
      <c r="AFU647"/>
      <c r="AFV647"/>
      <c r="AFW647"/>
      <c r="AFX647"/>
      <c r="AFY647"/>
      <c r="AFZ647"/>
      <c r="AGA647"/>
      <c r="AGB647"/>
      <c r="AGC647"/>
      <c r="AGD647"/>
      <c r="AGE647"/>
      <c r="AGF647"/>
      <c r="AGG647"/>
      <c r="AGH647"/>
      <c r="AGI647"/>
      <c r="AGJ647"/>
      <c r="AGK647"/>
      <c r="AGL647"/>
      <c r="AGM647"/>
      <c r="AGN647"/>
      <c r="AGO647"/>
      <c r="AGP647"/>
      <c r="AGQ647"/>
      <c r="AGR647"/>
      <c r="AGS647"/>
      <c r="AGT647"/>
      <c r="AGU647"/>
      <c r="AGV647"/>
      <c r="AGW647"/>
      <c r="AGX647"/>
      <c r="AGY647"/>
      <c r="AGZ647"/>
      <c r="AHA647"/>
      <c r="AHB647"/>
      <c r="AHC647"/>
      <c r="AHD647"/>
      <c r="AHE647"/>
      <c r="AHF647"/>
      <c r="AHG647"/>
      <c r="AHH647"/>
      <c r="AHI647"/>
      <c r="AHJ647"/>
      <c r="AHK647"/>
      <c r="AHL647"/>
      <c r="AHM647"/>
      <c r="AHN647"/>
      <c r="AHO647"/>
      <c r="AHP647"/>
      <c r="AHQ647"/>
      <c r="AHR647"/>
      <c r="AHS647"/>
      <c r="AHT647"/>
      <c r="AHU647"/>
      <c r="AHV647"/>
      <c r="AHW647"/>
      <c r="AHX647"/>
      <c r="AHY647"/>
      <c r="AHZ647"/>
      <c r="AIA647"/>
      <c r="AIB647"/>
      <c r="AIC647"/>
      <c r="AID647"/>
      <c r="AIE647"/>
      <c r="AIF647"/>
      <c r="AIG647"/>
      <c r="AIH647"/>
      <c r="AII647"/>
      <c r="AIJ647"/>
      <c r="AIK647"/>
      <c r="AIL647"/>
      <c r="AIM647"/>
      <c r="AIN647"/>
      <c r="AIO647"/>
      <c r="AIP647"/>
      <c r="AIQ647"/>
      <c r="AIR647"/>
      <c r="AIS647"/>
      <c r="AIT647"/>
      <c r="AIU647"/>
      <c r="AIV647"/>
      <c r="AIW647"/>
      <c r="AIX647"/>
      <c r="AIY647"/>
      <c r="AIZ647"/>
      <c r="AJA647"/>
      <c r="AJB647"/>
      <c r="AJC647"/>
      <c r="AJD647"/>
      <c r="AJE647"/>
      <c r="AJF647"/>
      <c r="AJG647"/>
      <c r="AJH647"/>
      <c r="AJI647"/>
      <c r="AJJ647"/>
      <c r="AJK647"/>
      <c r="AJL647"/>
      <c r="AJM647"/>
      <c r="AJN647"/>
      <c r="AJO647"/>
      <c r="AJP647"/>
      <c r="AJQ647"/>
      <c r="AJR647"/>
      <c r="AJS647"/>
      <c r="AJT647"/>
      <c r="AJU647"/>
      <c r="AJV647"/>
      <c r="AJW647"/>
      <c r="AJX647"/>
      <c r="AJY647"/>
      <c r="AJZ647"/>
      <c r="AKA647"/>
      <c r="AKB647"/>
      <c r="AKC647"/>
      <c r="AKD647"/>
      <c r="AKE647"/>
      <c r="AKF647"/>
      <c r="AKG647"/>
      <c r="AKH647"/>
      <c r="AKI647"/>
      <c r="AKJ647"/>
      <c r="AKK647"/>
      <c r="AKL647"/>
      <c r="AKM647"/>
      <c r="AKN647"/>
      <c r="AKO647"/>
      <c r="AKP647"/>
      <c r="AKQ647"/>
      <c r="AKR647"/>
      <c r="AKS647"/>
      <c r="AKT647"/>
      <c r="AKU647"/>
      <c r="AKV647"/>
      <c r="AKW647"/>
      <c r="AKX647"/>
      <c r="AKY647"/>
      <c r="AKZ647"/>
      <c r="ALA647"/>
      <c r="ALB647"/>
      <c r="ALC647"/>
      <c r="ALD647"/>
      <c r="ALE647"/>
      <c r="ALF647"/>
      <c r="ALG647"/>
      <c r="ALH647"/>
      <c r="ALI647"/>
      <c r="ALJ647"/>
      <c r="ALK647"/>
      <c r="ALL647"/>
      <c r="ALM647"/>
      <c r="ALN647"/>
      <c r="ALO647"/>
      <c r="ALP647"/>
      <c r="ALQ647"/>
      <c r="ALR647"/>
      <c r="ALS647"/>
      <c r="ALT647"/>
      <c r="ALU647"/>
      <c r="ALV647"/>
      <c r="ALW647"/>
      <c r="ALX647"/>
      <c r="ALY647"/>
      <c r="ALZ647"/>
      <c r="AMA647"/>
      <c r="AMB647"/>
      <c r="AMC647"/>
      <c r="AMD647"/>
      <c r="AME647"/>
      <c r="AMF647"/>
      <c r="AMG647"/>
      <c r="AMH647"/>
      <c r="AMI647"/>
      <c r="AMJ647"/>
    </row>
    <row r="648" spans="1:1024" ht="45">
      <c r="A648" s="41" t="s">
        <v>908</v>
      </c>
      <c r="B648" s="41" t="s">
        <v>907</v>
      </c>
      <c r="C648"/>
      <c r="D648"/>
      <c r="E648"/>
      <c r="F648"/>
      <c r="G648"/>
      <c r="H648"/>
      <c r="I648" s="38">
        <f t="shared" si="10"/>
        <v>2</v>
      </c>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c r="IW648"/>
      <c r="IX648"/>
      <c r="IY648"/>
      <c r="IZ648"/>
      <c r="JA648"/>
      <c r="JB648"/>
      <c r="JC648"/>
      <c r="JD648"/>
      <c r="JE648"/>
      <c r="JF648"/>
      <c r="JG648"/>
      <c r="JH648"/>
      <c r="JI648"/>
      <c r="JJ648"/>
      <c r="JK648"/>
      <c r="JL648"/>
      <c r="JM648"/>
      <c r="JN648"/>
      <c r="JO648"/>
      <c r="JP648"/>
      <c r="JQ648"/>
      <c r="JR648"/>
      <c r="JS648"/>
      <c r="JT648"/>
      <c r="JU648"/>
      <c r="JV648"/>
      <c r="JW648"/>
      <c r="JX648"/>
      <c r="JY648"/>
      <c r="JZ648"/>
      <c r="KA648"/>
      <c r="KB648"/>
      <c r="KC648"/>
      <c r="KD648"/>
      <c r="KE648"/>
      <c r="KF648"/>
      <c r="KG648"/>
      <c r="KH648"/>
      <c r="KI648"/>
      <c r="KJ648"/>
      <c r="KK648"/>
      <c r="KL648"/>
      <c r="KM648"/>
      <c r="KN648"/>
      <c r="KO648"/>
      <c r="KP648"/>
      <c r="KQ648"/>
      <c r="KR648"/>
      <c r="KS648"/>
      <c r="KT648"/>
      <c r="KU648"/>
      <c r="KV648"/>
      <c r="KW648"/>
      <c r="KX648"/>
      <c r="KY648"/>
      <c r="KZ648"/>
      <c r="LA648"/>
      <c r="LB648"/>
      <c r="LC648"/>
      <c r="LD648"/>
      <c r="LE648"/>
      <c r="LF648"/>
      <c r="LG648"/>
      <c r="LH648"/>
      <c r="LI648"/>
      <c r="LJ648"/>
      <c r="LK648"/>
      <c r="LL648"/>
      <c r="LM648"/>
      <c r="LN648"/>
      <c r="LO648"/>
      <c r="LP648"/>
      <c r="LQ648"/>
      <c r="LR648"/>
      <c r="LS648"/>
      <c r="LT648"/>
      <c r="LU648"/>
      <c r="LV648"/>
      <c r="LW648"/>
      <c r="LX648"/>
      <c r="LY648"/>
      <c r="LZ648"/>
      <c r="MA648"/>
      <c r="MB648"/>
      <c r="MC648"/>
      <c r="MD648"/>
      <c r="ME648"/>
      <c r="MF648"/>
      <c r="MG648"/>
      <c r="MH648"/>
      <c r="MI648"/>
      <c r="MJ648"/>
      <c r="MK648"/>
      <c r="ML648"/>
      <c r="MM648"/>
      <c r="MN648"/>
      <c r="MO648"/>
      <c r="MP648"/>
      <c r="MQ648"/>
      <c r="MR648"/>
      <c r="MS648"/>
      <c r="MT648"/>
      <c r="MU648"/>
      <c r="MV648"/>
      <c r="MW648"/>
      <c r="MX648"/>
      <c r="MY648"/>
      <c r="MZ648"/>
      <c r="NA648"/>
      <c r="NB648"/>
      <c r="NC648"/>
      <c r="ND648"/>
      <c r="NE648"/>
      <c r="NF648"/>
      <c r="NG648"/>
      <c r="NH648"/>
      <c r="NI648"/>
      <c r="NJ648"/>
      <c r="NK648"/>
      <c r="NL648"/>
      <c r="NM648"/>
      <c r="NN648"/>
      <c r="NO648"/>
      <c r="NP648"/>
      <c r="NQ648"/>
      <c r="NR648"/>
      <c r="NS648"/>
      <c r="NT648"/>
      <c r="NU648"/>
      <c r="NV648"/>
      <c r="NW648"/>
      <c r="NX648"/>
      <c r="NY648"/>
      <c r="NZ648"/>
      <c r="OA648"/>
      <c r="OB648"/>
      <c r="OC648"/>
      <c r="OD648"/>
      <c r="OE648"/>
      <c r="OF648"/>
      <c r="OG648"/>
      <c r="OH648"/>
      <c r="OI648"/>
      <c r="OJ648"/>
      <c r="OK648"/>
      <c r="OL648"/>
      <c r="OM648"/>
      <c r="ON648"/>
      <c r="OO648"/>
      <c r="OP648"/>
      <c r="OQ648"/>
      <c r="OR648"/>
      <c r="OS648"/>
      <c r="OT648"/>
      <c r="OU648"/>
      <c r="OV648"/>
      <c r="OW648"/>
      <c r="OX648"/>
      <c r="OY648"/>
      <c r="OZ648"/>
      <c r="PA648"/>
      <c r="PB648"/>
      <c r="PC648"/>
      <c r="PD648"/>
      <c r="PE648"/>
      <c r="PF648"/>
      <c r="PG648"/>
      <c r="PH648"/>
      <c r="PI648"/>
      <c r="PJ648"/>
      <c r="PK648"/>
      <c r="PL648"/>
      <c r="PM648"/>
      <c r="PN648"/>
      <c r="PO648"/>
      <c r="PP648"/>
      <c r="PQ648"/>
      <c r="PR648"/>
      <c r="PS648"/>
      <c r="PT648"/>
      <c r="PU648"/>
      <c r="PV648"/>
      <c r="PW648"/>
      <c r="PX648"/>
      <c r="PY648"/>
      <c r="PZ648"/>
      <c r="QA648"/>
      <c r="QB648"/>
      <c r="QC648"/>
      <c r="QD648"/>
      <c r="QE648"/>
      <c r="QF648"/>
      <c r="QG648"/>
      <c r="QH648"/>
      <c r="QI648"/>
      <c r="QJ648"/>
      <c r="QK648"/>
      <c r="QL648"/>
      <c r="QM648"/>
      <c r="QN648"/>
      <c r="QO648"/>
      <c r="QP648"/>
      <c r="QQ648"/>
      <c r="QR648"/>
      <c r="QS648"/>
      <c r="QT648"/>
      <c r="QU648"/>
      <c r="QV648"/>
      <c r="QW648"/>
      <c r="QX648"/>
      <c r="QY648"/>
      <c r="QZ648"/>
      <c r="RA648"/>
      <c r="RB648"/>
      <c r="RC648"/>
      <c r="RD648"/>
      <c r="RE648"/>
      <c r="RF648"/>
      <c r="RG648"/>
      <c r="RH648"/>
      <c r="RI648"/>
      <c r="RJ648"/>
      <c r="RK648"/>
      <c r="RL648"/>
      <c r="RM648"/>
      <c r="RN648"/>
      <c r="RO648"/>
      <c r="RP648"/>
      <c r="RQ648"/>
      <c r="RR648"/>
      <c r="RS648"/>
      <c r="RT648"/>
      <c r="RU648"/>
      <c r="RV648"/>
      <c r="RW648"/>
      <c r="RX648"/>
      <c r="RY648"/>
      <c r="RZ648"/>
      <c r="SA648"/>
      <c r="SB648"/>
      <c r="SC648"/>
      <c r="SD648"/>
      <c r="SE648"/>
      <c r="SF648"/>
      <c r="SG648"/>
      <c r="SH648"/>
      <c r="SI648"/>
      <c r="SJ648"/>
      <c r="SK648"/>
      <c r="SL648"/>
      <c r="SM648"/>
      <c r="SN648"/>
      <c r="SO648"/>
      <c r="SP648"/>
      <c r="SQ648"/>
      <c r="SR648"/>
      <c r="SS648"/>
      <c r="ST648"/>
      <c r="SU648"/>
      <c r="SV648"/>
      <c r="SW648"/>
      <c r="SX648"/>
      <c r="SY648"/>
      <c r="SZ648"/>
      <c r="TA648"/>
      <c r="TB648"/>
      <c r="TC648"/>
      <c r="TD648"/>
      <c r="TE648"/>
      <c r="TF648"/>
      <c r="TG648"/>
      <c r="TH648"/>
      <c r="TI648"/>
      <c r="TJ648"/>
      <c r="TK648"/>
      <c r="TL648"/>
      <c r="TM648"/>
      <c r="TN648"/>
      <c r="TO648"/>
      <c r="TP648"/>
      <c r="TQ648"/>
      <c r="TR648"/>
      <c r="TS648"/>
      <c r="TT648"/>
      <c r="TU648"/>
      <c r="TV648"/>
      <c r="TW648"/>
      <c r="TX648"/>
      <c r="TY648"/>
      <c r="TZ648"/>
      <c r="UA648"/>
      <c r="UB648"/>
      <c r="UC648"/>
      <c r="UD648"/>
      <c r="UE648"/>
      <c r="UF648"/>
      <c r="UG648"/>
      <c r="UH648"/>
      <c r="UI648"/>
      <c r="UJ648"/>
      <c r="UK648"/>
      <c r="UL648"/>
      <c r="UM648"/>
      <c r="UN648"/>
      <c r="UO648"/>
      <c r="UP648"/>
      <c r="UQ648"/>
      <c r="UR648"/>
      <c r="US648"/>
      <c r="UT648"/>
      <c r="UU648"/>
      <c r="UV648"/>
      <c r="UW648"/>
      <c r="UX648"/>
      <c r="UY648"/>
      <c r="UZ648"/>
      <c r="VA648"/>
      <c r="VB648"/>
      <c r="VC648"/>
      <c r="VD648"/>
      <c r="VE648"/>
      <c r="VF648"/>
      <c r="VG648"/>
      <c r="VH648"/>
      <c r="VI648"/>
      <c r="VJ648"/>
      <c r="VK648"/>
      <c r="VL648"/>
      <c r="VM648"/>
      <c r="VN648"/>
      <c r="VO648"/>
      <c r="VP648"/>
      <c r="VQ648"/>
      <c r="VR648"/>
      <c r="VS648"/>
      <c r="VT648"/>
      <c r="VU648"/>
      <c r="VV648"/>
      <c r="VW648"/>
      <c r="VX648"/>
      <c r="VY648"/>
      <c r="VZ648"/>
      <c r="WA648"/>
      <c r="WB648"/>
      <c r="WC648"/>
      <c r="WD648"/>
      <c r="WE648"/>
      <c r="WF648"/>
      <c r="WG648"/>
      <c r="WH648"/>
      <c r="WI648"/>
      <c r="WJ648"/>
      <c r="WK648"/>
      <c r="WL648"/>
      <c r="WM648"/>
      <c r="WN648"/>
      <c r="WO648"/>
      <c r="WP648"/>
      <c r="WQ648"/>
      <c r="WR648"/>
      <c r="WS648"/>
      <c r="WT648"/>
      <c r="WU648"/>
      <c r="WV648"/>
      <c r="WW648"/>
      <c r="WX648"/>
      <c r="WY648"/>
      <c r="WZ648"/>
      <c r="XA648"/>
      <c r="XB648"/>
      <c r="XC648"/>
      <c r="XD648"/>
      <c r="XE648"/>
      <c r="XF648"/>
      <c r="XG648"/>
      <c r="XH648"/>
      <c r="XI648"/>
      <c r="XJ648"/>
      <c r="XK648"/>
      <c r="XL648"/>
      <c r="XM648"/>
      <c r="XN648"/>
      <c r="XO648"/>
      <c r="XP648"/>
      <c r="XQ648"/>
      <c r="XR648"/>
      <c r="XS648"/>
      <c r="XT648"/>
      <c r="XU648"/>
      <c r="XV648"/>
      <c r="XW648"/>
      <c r="XX648"/>
      <c r="XY648"/>
      <c r="XZ648"/>
      <c r="YA648"/>
      <c r="YB648"/>
      <c r="YC648"/>
      <c r="YD648"/>
      <c r="YE648"/>
      <c r="YF648"/>
      <c r="YG648"/>
      <c r="YH648"/>
      <c r="YI648"/>
      <c r="YJ648"/>
      <c r="YK648"/>
      <c r="YL648"/>
      <c r="YM648"/>
      <c r="YN648"/>
      <c r="YO648"/>
      <c r="YP648"/>
      <c r="YQ648"/>
      <c r="YR648"/>
      <c r="YS648"/>
      <c r="YT648"/>
      <c r="YU648"/>
      <c r="YV648"/>
      <c r="YW648"/>
      <c r="YX648"/>
      <c r="YY648"/>
      <c r="YZ648"/>
      <c r="ZA648"/>
      <c r="ZB648"/>
      <c r="ZC648"/>
      <c r="ZD648"/>
      <c r="ZE648"/>
      <c r="ZF648"/>
      <c r="ZG648"/>
      <c r="ZH648"/>
      <c r="ZI648"/>
      <c r="ZJ648"/>
      <c r="ZK648"/>
      <c r="ZL648"/>
      <c r="ZM648"/>
      <c r="ZN648"/>
      <c r="ZO648"/>
      <c r="ZP648"/>
      <c r="ZQ648"/>
      <c r="ZR648"/>
      <c r="ZS648"/>
      <c r="ZT648"/>
      <c r="ZU648"/>
      <c r="ZV648"/>
      <c r="ZW648"/>
      <c r="ZX648"/>
      <c r="ZY648"/>
      <c r="ZZ648"/>
      <c r="AAA648"/>
      <c r="AAB648"/>
      <c r="AAC648"/>
      <c r="AAD648"/>
      <c r="AAE648"/>
      <c r="AAF648"/>
      <c r="AAG648"/>
      <c r="AAH648"/>
      <c r="AAI648"/>
      <c r="AAJ648"/>
      <c r="AAK648"/>
      <c r="AAL648"/>
      <c r="AAM648"/>
      <c r="AAN648"/>
      <c r="AAO648"/>
      <c r="AAP648"/>
      <c r="AAQ648"/>
      <c r="AAR648"/>
      <c r="AAS648"/>
      <c r="AAT648"/>
      <c r="AAU648"/>
      <c r="AAV648"/>
      <c r="AAW648"/>
      <c r="AAX648"/>
      <c r="AAY648"/>
      <c r="AAZ648"/>
      <c r="ABA648"/>
      <c r="ABB648"/>
      <c r="ABC648"/>
      <c r="ABD648"/>
      <c r="ABE648"/>
      <c r="ABF648"/>
      <c r="ABG648"/>
      <c r="ABH648"/>
      <c r="ABI648"/>
      <c r="ABJ648"/>
      <c r="ABK648"/>
      <c r="ABL648"/>
      <c r="ABM648"/>
      <c r="ABN648"/>
      <c r="ABO648"/>
      <c r="ABP648"/>
      <c r="ABQ648"/>
      <c r="ABR648"/>
      <c r="ABS648"/>
      <c r="ABT648"/>
      <c r="ABU648"/>
      <c r="ABV648"/>
      <c r="ABW648"/>
      <c r="ABX648"/>
      <c r="ABY648"/>
      <c r="ABZ648"/>
      <c r="ACA648"/>
      <c r="ACB648"/>
      <c r="ACC648"/>
      <c r="ACD648"/>
      <c r="ACE648"/>
      <c r="ACF648"/>
      <c r="ACG648"/>
      <c r="ACH648"/>
      <c r="ACI648"/>
      <c r="ACJ648"/>
      <c r="ACK648"/>
      <c r="ACL648"/>
      <c r="ACM648"/>
      <c r="ACN648"/>
      <c r="ACO648"/>
      <c r="ACP648"/>
      <c r="ACQ648"/>
      <c r="ACR648"/>
      <c r="ACS648"/>
      <c r="ACT648"/>
      <c r="ACU648"/>
      <c r="ACV648"/>
      <c r="ACW648"/>
      <c r="ACX648"/>
      <c r="ACY648"/>
      <c r="ACZ648"/>
      <c r="ADA648"/>
      <c r="ADB648"/>
      <c r="ADC648"/>
      <c r="ADD648"/>
      <c r="ADE648"/>
      <c r="ADF648"/>
      <c r="ADG648"/>
      <c r="ADH648"/>
      <c r="ADI648"/>
      <c r="ADJ648"/>
      <c r="ADK648"/>
      <c r="ADL648"/>
      <c r="ADM648"/>
      <c r="ADN648"/>
      <c r="ADO648"/>
      <c r="ADP648"/>
      <c r="ADQ648"/>
      <c r="ADR648"/>
      <c r="ADS648"/>
      <c r="ADT648"/>
      <c r="ADU648"/>
      <c r="ADV648"/>
      <c r="ADW648"/>
      <c r="ADX648"/>
      <c r="ADY648"/>
      <c r="ADZ648"/>
      <c r="AEA648"/>
      <c r="AEB648"/>
      <c r="AEC648"/>
      <c r="AED648"/>
      <c r="AEE648"/>
      <c r="AEF648"/>
      <c r="AEG648"/>
      <c r="AEH648"/>
      <c r="AEI648"/>
      <c r="AEJ648"/>
      <c r="AEK648"/>
      <c r="AEL648"/>
      <c r="AEM648"/>
      <c r="AEN648"/>
      <c r="AEO648"/>
      <c r="AEP648"/>
      <c r="AEQ648"/>
      <c r="AER648"/>
      <c r="AES648"/>
      <c r="AET648"/>
      <c r="AEU648"/>
      <c r="AEV648"/>
      <c r="AEW648"/>
      <c r="AEX648"/>
      <c r="AEY648"/>
      <c r="AEZ648"/>
      <c r="AFA648"/>
      <c r="AFB648"/>
      <c r="AFC648"/>
      <c r="AFD648"/>
      <c r="AFE648"/>
      <c r="AFF648"/>
      <c r="AFG648"/>
      <c r="AFH648"/>
      <c r="AFI648"/>
      <c r="AFJ648"/>
      <c r="AFK648"/>
      <c r="AFL648"/>
      <c r="AFM648"/>
      <c r="AFN648"/>
      <c r="AFO648"/>
      <c r="AFP648"/>
      <c r="AFQ648"/>
      <c r="AFR648"/>
      <c r="AFS648"/>
      <c r="AFT648"/>
      <c r="AFU648"/>
      <c r="AFV648"/>
      <c r="AFW648"/>
      <c r="AFX648"/>
      <c r="AFY648"/>
      <c r="AFZ648"/>
      <c r="AGA648"/>
      <c r="AGB648"/>
      <c r="AGC648"/>
      <c r="AGD648"/>
      <c r="AGE648"/>
      <c r="AGF648"/>
      <c r="AGG648"/>
      <c r="AGH648"/>
      <c r="AGI648"/>
      <c r="AGJ648"/>
      <c r="AGK648"/>
      <c r="AGL648"/>
      <c r="AGM648"/>
      <c r="AGN648"/>
      <c r="AGO648"/>
      <c r="AGP648"/>
      <c r="AGQ648"/>
      <c r="AGR648"/>
      <c r="AGS648"/>
      <c r="AGT648"/>
      <c r="AGU648"/>
      <c r="AGV648"/>
      <c r="AGW648"/>
      <c r="AGX648"/>
      <c r="AGY648"/>
      <c r="AGZ648"/>
      <c r="AHA648"/>
      <c r="AHB648"/>
      <c r="AHC648"/>
      <c r="AHD648"/>
      <c r="AHE648"/>
      <c r="AHF648"/>
      <c r="AHG648"/>
      <c r="AHH648"/>
      <c r="AHI648"/>
      <c r="AHJ648"/>
      <c r="AHK648"/>
      <c r="AHL648"/>
      <c r="AHM648"/>
      <c r="AHN648"/>
      <c r="AHO648"/>
      <c r="AHP648"/>
      <c r="AHQ648"/>
      <c r="AHR648"/>
      <c r="AHS648"/>
      <c r="AHT648"/>
      <c r="AHU648"/>
      <c r="AHV648"/>
      <c r="AHW648"/>
      <c r="AHX648"/>
      <c r="AHY648"/>
      <c r="AHZ648"/>
      <c r="AIA648"/>
      <c r="AIB648"/>
      <c r="AIC648"/>
      <c r="AID648"/>
      <c r="AIE648"/>
      <c r="AIF648"/>
      <c r="AIG648"/>
      <c r="AIH648"/>
      <c r="AII648"/>
      <c r="AIJ648"/>
      <c r="AIK648"/>
      <c r="AIL648"/>
      <c r="AIM648"/>
      <c r="AIN648"/>
      <c r="AIO648"/>
      <c r="AIP648"/>
      <c r="AIQ648"/>
      <c r="AIR648"/>
      <c r="AIS648"/>
      <c r="AIT648"/>
      <c r="AIU648"/>
      <c r="AIV648"/>
      <c r="AIW648"/>
      <c r="AIX648"/>
      <c r="AIY648"/>
      <c r="AIZ648"/>
      <c r="AJA648"/>
      <c r="AJB648"/>
      <c r="AJC648"/>
      <c r="AJD648"/>
      <c r="AJE648"/>
      <c r="AJF648"/>
      <c r="AJG648"/>
      <c r="AJH648"/>
      <c r="AJI648"/>
      <c r="AJJ648"/>
      <c r="AJK648"/>
      <c r="AJL648"/>
      <c r="AJM648"/>
      <c r="AJN648"/>
      <c r="AJO648"/>
      <c r="AJP648"/>
      <c r="AJQ648"/>
      <c r="AJR648"/>
      <c r="AJS648"/>
      <c r="AJT648"/>
      <c r="AJU648"/>
      <c r="AJV648"/>
      <c r="AJW648"/>
      <c r="AJX648"/>
      <c r="AJY648"/>
      <c r="AJZ648"/>
      <c r="AKA648"/>
      <c r="AKB648"/>
      <c r="AKC648"/>
      <c r="AKD648"/>
      <c r="AKE648"/>
      <c r="AKF648"/>
      <c r="AKG648"/>
      <c r="AKH648"/>
      <c r="AKI648"/>
      <c r="AKJ648"/>
      <c r="AKK648"/>
      <c r="AKL648"/>
      <c r="AKM648"/>
      <c r="AKN648"/>
      <c r="AKO648"/>
      <c r="AKP648"/>
      <c r="AKQ648"/>
      <c r="AKR648"/>
      <c r="AKS648"/>
      <c r="AKT648"/>
      <c r="AKU648"/>
      <c r="AKV648"/>
      <c r="AKW648"/>
      <c r="AKX648"/>
      <c r="AKY648"/>
      <c r="AKZ648"/>
      <c r="ALA648"/>
      <c r="ALB648"/>
      <c r="ALC648"/>
      <c r="ALD648"/>
      <c r="ALE648"/>
      <c r="ALF648"/>
      <c r="ALG648"/>
      <c r="ALH648"/>
      <c r="ALI648"/>
      <c r="ALJ648"/>
      <c r="ALK648"/>
      <c r="ALL648"/>
      <c r="ALM648"/>
      <c r="ALN648"/>
      <c r="ALO648"/>
      <c r="ALP648"/>
      <c r="ALQ648"/>
      <c r="ALR648"/>
      <c r="ALS648"/>
      <c r="ALT648"/>
      <c r="ALU648"/>
      <c r="ALV648"/>
      <c r="ALW648"/>
      <c r="ALX648"/>
      <c r="ALY648"/>
      <c r="ALZ648"/>
      <c r="AMA648"/>
      <c r="AMB648"/>
      <c r="AMC648"/>
      <c r="AMD648"/>
      <c r="AME648"/>
      <c r="AMF648"/>
      <c r="AMG648"/>
      <c r="AMH648"/>
      <c r="AMI648"/>
      <c r="AMJ648"/>
    </row>
    <row r="649" spans="1:1024" ht="60">
      <c r="A649" s="41" t="s">
        <v>910</v>
      </c>
      <c r="B649" s="41" t="s">
        <v>2942</v>
      </c>
      <c r="C649"/>
      <c r="D649"/>
      <c r="E649"/>
      <c r="F649"/>
      <c r="G649"/>
      <c r="H649"/>
      <c r="I649" s="38">
        <f t="shared" si="10"/>
        <v>2</v>
      </c>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c r="IW649"/>
      <c r="IX649"/>
      <c r="IY649"/>
      <c r="IZ649"/>
      <c r="JA649"/>
      <c r="JB649"/>
      <c r="JC649"/>
      <c r="JD649"/>
      <c r="JE649"/>
      <c r="JF649"/>
      <c r="JG649"/>
      <c r="JH649"/>
      <c r="JI649"/>
      <c r="JJ649"/>
      <c r="JK649"/>
      <c r="JL649"/>
      <c r="JM649"/>
      <c r="JN649"/>
      <c r="JO649"/>
      <c r="JP649"/>
      <c r="JQ649"/>
      <c r="JR649"/>
      <c r="JS649"/>
      <c r="JT649"/>
      <c r="JU649"/>
      <c r="JV649"/>
      <c r="JW649"/>
      <c r="JX649"/>
      <c r="JY649"/>
      <c r="JZ649"/>
      <c r="KA649"/>
      <c r="KB649"/>
      <c r="KC649"/>
      <c r="KD649"/>
      <c r="KE649"/>
      <c r="KF649"/>
      <c r="KG649"/>
      <c r="KH649"/>
      <c r="KI649"/>
      <c r="KJ649"/>
      <c r="KK649"/>
      <c r="KL649"/>
      <c r="KM649"/>
      <c r="KN649"/>
      <c r="KO649"/>
      <c r="KP649"/>
      <c r="KQ649"/>
      <c r="KR649"/>
      <c r="KS649"/>
      <c r="KT649"/>
      <c r="KU649"/>
      <c r="KV649"/>
      <c r="KW649"/>
      <c r="KX649"/>
      <c r="KY649"/>
      <c r="KZ649"/>
      <c r="LA649"/>
      <c r="LB649"/>
      <c r="LC649"/>
      <c r="LD649"/>
      <c r="LE649"/>
      <c r="LF649"/>
      <c r="LG649"/>
      <c r="LH649"/>
      <c r="LI649"/>
      <c r="LJ649"/>
      <c r="LK649"/>
      <c r="LL649"/>
      <c r="LM649"/>
      <c r="LN649"/>
      <c r="LO649"/>
      <c r="LP649"/>
      <c r="LQ649"/>
      <c r="LR649"/>
      <c r="LS649"/>
      <c r="LT649"/>
      <c r="LU649"/>
      <c r="LV649"/>
      <c r="LW649"/>
      <c r="LX649"/>
      <c r="LY649"/>
      <c r="LZ649"/>
      <c r="MA649"/>
      <c r="MB649"/>
      <c r="MC649"/>
      <c r="MD649"/>
      <c r="ME649"/>
      <c r="MF649"/>
      <c r="MG649"/>
      <c r="MH649"/>
      <c r="MI649"/>
      <c r="MJ649"/>
      <c r="MK649"/>
      <c r="ML649"/>
      <c r="MM649"/>
      <c r="MN649"/>
      <c r="MO649"/>
      <c r="MP649"/>
      <c r="MQ649"/>
      <c r="MR649"/>
      <c r="MS649"/>
      <c r="MT649"/>
      <c r="MU649"/>
      <c r="MV649"/>
      <c r="MW649"/>
      <c r="MX649"/>
      <c r="MY649"/>
      <c r="MZ649"/>
      <c r="NA649"/>
      <c r="NB649"/>
      <c r="NC649"/>
      <c r="ND649"/>
      <c r="NE649"/>
      <c r="NF649"/>
      <c r="NG649"/>
      <c r="NH649"/>
      <c r="NI649"/>
      <c r="NJ649"/>
      <c r="NK649"/>
      <c r="NL649"/>
      <c r="NM649"/>
      <c r="NN649"/>
      <c r="NO649"/>
      <c r="NP649"/>
      <c r="NQ649"/>
      <c r="NR649"/>
      <c r="NS649"/>
      <c r="NT649"/>
      <c r="NU649"/>
      <c r="NV649"/>
      <c r="NW649"/>
      <c r="NX649"/>
      <c r="NY649"/>
      <c r="NZ649"/>
      <c r="OA649"/>
      <c r="OB649"/>
      <c r="OC649"/>
      <c r="OD649"/>
      <c r="OE649"/>
      <c r="OF649"/>
      <c r="OG649"/>
      <c r="OH649"/>
      <c r="OI649"/>
      <c r="OJ649"/>
      <c r="OK649"/>
      <c r="OL649"/>
      <c r="OM649"/>
      <c r="ON649"/>
      <c r="OO649"/>
      <c r="OP649"/>
      <c r="OQ649"/>
      <c r="OR649"/>
      <c r="OS649"/>
      <c r="OT649"/>
      <c r="OU649"/>
      <c r="OV649"/>
      <c r="OW649"/>
      <c r="OX649"/>
      <c r="OY649"/>
      <c r="OZ649"/>
      <c r="PA649"/>
      <c r="PB649"/>
      <c r="PC649"/>
      <c r="PD649"/>
      <c r="PE649"/>
      <c r="PF649"/>
      <c r="PG649"/>
      <c r="PH649"/>
      <c r="PI649"/>
      <c r="PJ649"/>
      <c r="PK649"/>
      <c r="PL649"/>
      <c r="PM649"/>
      <c r="PN649"/>
      <c r="PO649"/>
      <c r="PP649"/>
      <c r="PQ649"/>
      <c r="PR649"/>
      <c r="PS649"/>
      <c r="PT649"/>
      <c r="PU649"/>
      <c r="PV649"/>
      <c r="PW649"/>
      <c r="PX649"/>
      <c r="PY649"/>
      <c r="PZ649"/>
      <c r="QA649"/>
      <c r="QB649"/>
      <c r="QC649"/>
      <c r="QD649"/>
      <c r="QE649"/>
      <c r="QF649"/>
      <c r="QG649"/>
      <c r="QH649"/>
      <c r="QI649"/>
      <c r="QJ649"/>
      <c r="QK649"/>
      <c r="QL649"/>
      <c r="QM649"/>
      <c r="QN649"/>
      <c r="QO649"/>
      <c r="QP649"/>
      <c r="QQ649"/>
      <c r="QR649"/>
      <c r="QS649"/>
      <c r="QT649"/>
      <c r="QU649"/>
      <c r="QV649"/>
      <c r="QW649"/>
      <c r="QX649"/>
      <c r="QY649"/>
      <c r="QZ649"/>
      <c r="RA649"/>
      <c r="RB649"/>
      <c r="RC649"/>
      <c r="RD649"/>
      <c r="RE649"/>
      <c r="RF649"/>
      <c r="RG649"/>
      <c r="RH649"/>
      <c r="RI649"/>
      <c r="RJ649"/>
      <c r="RK649"/>
      <c r="RL649"/>
      <c r="RM649"/>
      <c r="RN649"/>
      <c r="RO649"/>
      <c r="RP649"/>
      <c r="RQ649"/>
      <c r="RR649"/>
      <c r="RS649"/>
      <c r="RT649"/>
      <c r="RU649"/>
      <c r="RV649"/>
      <c r="RW649"/>
      <c r="RX649"/>
      <c r="RY649"/>
      <c r="RZ649"/>
      <c r="SA649"/>
      <c r="SB649"/>
      <c r="SC649"/>
      <c r="SD649"/>
      <c r="SE649"/>
      <c r="SF649"/>
      <c r="SG649"/>
      <c r="SH649"/>
      <c r="SI649"/>
      <c r="SJ649"/>
      <c r="SK649"/>
      <c r="SL649"/>
      <c r="SM649"/>
      <c r="SN649"/>
      <c r="SO649"/>
      <c r="SP649"/>
      <c r="SQ649"/>
      <c r="SR649"/>
      <c r="SS649"/>
      <c r="ST649"/>
      <c r="SU649"/>
      <c r="SV649"/>
      <c r="SW649"/>
      <c r="SX649"/>
      <c r="SY649"/>
      <c r="SZ649"/>
      <c r="TA649"/>
      <c r="TB649"/>
      <c r="TC649"/>
      <c r="TD649"/>
      <c r="TE649"/>
      <c r="TF649"/>
      <c r="TG649"/>
      <c r="TH649"/>
      <c r="TI649"/>
      <c r="TJ649"/>
      <c r="TK649"/>
      <c r="TL649"/>
      <c r="TM649"/>
      <c r="TN649"/>
      <c r="TO649"/>
      <c r="TP649"/>
      <c r="TQ649"/>
      <c r="TR649"/>
      <c r="TS649"/>
      <c r="TT649"/>
      <c r="TU649"/>
      <c r="TV649"/>
      <c r="TW649"/>
      <c r="TX649"/>
      <c r="TY649"/>
      <c r="TZ649"/>
      <c r="UA649"/>
      <c r="UB649"/>
      <c r="UC649"/>
      <c r="UD649"/>
      <c r="UE649"/>
      <c r="UF649"/>
      <c r="UG649"/>
      <c r="UH649"/>
      <c r="UI649"/>
      <c r="UJ649"/>
      <c r="UK649"/>
      <c r="UL649"/>
      <c r="UM649"/>
      <c r="UN649"/>
      <c r="UO649"/>
      <c r="UP649"/>
      <c r="UQ649"/>
      <c r="UR649"/>
      <c r="US649"/>
      <c r="UT649"/>
      <c r="UU649"/>
      <c r="UV649"/>
      <c r="UW649"/>
      <c r="UX649"/>
      <c r="UY649"/>
      <c r="UZ649"/>
      <c r="VA649"/>
      <c r="VB649"/>
      <c r="VC649"/>
      <c r="VD649"/>
      <c r="VE649"/>
      <c r="VF649"/>
      <c r="VG649"/>
      <c r="VH649"/>
      <c r="VI649"/>
      <c r="VJ649"/>
      <c r="VK649"/>
      <c r="VL649"/>
      <c r="VM649"/>
      <c r="VN649"/>
      <c r="VO649"/>
      <c r="VP649"/>
      <c r="VQ649"/>
      <c r="VR649"/>
      <c r="VS649"/>
      <c r="VT649"/>
      <c r="VU649"/>
      <c r="VV649"/>
      <c r="VW649"/>
      <c r="VX649"/>
      <c r="VY649"/>
      <c r="VZ649"/>
      <c r="WA649"/>
      <c r="WB649"/>
      <c r="WC649"/>
      <c r="WD649"/>
      <c r="WE649"/>
      <c r="WF649"/>
      <c r="WG649"/>
      <c r="WH649"/>
      <c r="WI649"/>
      <c r="WJ649"/>
      <c r="WK649"/>
      <c r="WL649"/>
      <c r="WM649"/>
      <c r="WN649"/>
      <c r="WO649"/>
      <c r="WP649"/>
      <c r="WQ649"/>
      <c r="WR649"/>
      <c r="WS649"/>
      <c r="WT649"/>
      <c r="WU649"/>
      <c r="WV649"/>
      <c r="WW649"/>
      <c r="WX649"/>
      <c r="WY649"/>
      <c r="WZ649"/>
      <c r="XA649"/>
      <c r="XB649"/>
      <c r="XC649"/>
      <c r="XD649"/>
      <c r="XE649"/>
      <c r="XF649"/>
      <c r="XG649"/>
      <c r="XH649"/>
      <c r="XI649"/>
      <c r="XJ649"/>
      <c r="XK649"/>
      <c r="XL649"/>
      <c r="XM649"/>
      <c r="XN649"/>
      <c r="XO649"/>
      <c r="XP649"/>
      <c r="XQ649"/>
      <c r="XR649"/>
      <c r="XS649"/>
      <c r="XT649"/>
      <c r="XU649"/>
      <c r="XV649"/>
      <c r="XW649"/>
      <c r="XX649"/>
      <c r="XY649"/>
      <c r="XZ649"/>
      <c r="YA649"/>
      <c r="YB649"/>
      <c r="YC649"/>
      <c r="YD649"/>
      <c r="YE649"/>
      <c r="YF649"/>
      <c r="YG649"/>
      <c r="YH649"/>
      <c r="YI649"/>
      <c r="YJ649"/>
      <c r="YK649"/>
      <c r="YL649"/>
      <c r="YM649"/>
      <c r="YN649"/>
      <c r="YO649"/>
      <c r="YP649"/>
      <c r="YQ649"/>
      <c r="YR649"/>
      <c r="YS649"/>
      <c r="YT649"/>
      <c r="YU649"/>
      <c r="YV649"/>
      <c r="YW649"/>
      <c r="YX649"/>
      <c r="YY649"/>
      <c r="YZ649"/>
      <c r="ZA649"/>
      <c r="ZB649"/>
      <c r="ZC649"/>
      <c r="ZD649"/>
      <c r="ZE649"/>
      <c r="ZF649"/>
      <c r="ZG649"/>
      <c r="ZH649"/>
      <c r="ZI649"/>
      <c r="ZJ649"/>
      <c r="ZK649"/>
      <c r="ZL649"/>
      <c r="ZM649"/>
      <c r="ZN649"/>
      <c r="ZO649"/>
      <c r="ZP649"/>
      <c r="ZQ649"/>
      <c r="ZR649"/>
      <c r="ZS649"/>
      <c r="ZT649"/>
      <c r="ZU649"/>
      <c r="ZV649"/>
      <c r="ZW649"/>
      <c r="ZX649"/>
      <c r="ZY649"/>
      <c r="ZZ649"/>
      <c r="AAA649"/>
      <c r="AAB649"/>
      <c r="AAC649"/>
      <c r="AAD649"/>
      <c r="AAE649"/>
      <c r="AAF649"/>
      <c r="AAG649"/>
      <c r="AAH649"/>
      <c r="AAI649"/>
      <c r="AAJ649"/>
      <c r="AAK649"/>
      <c r="AAL649"/>
      <c r="AAM649"/>
      <c r="AAN649"/>
      <c r="AAO649"/>
      <c r="AAP649"/>
      <c r="AAQ649"/>
      <c r="AAR649"/>
      <c r="AAS649"/>
      <c r="AAT649"/>
      <c r="AAU649"/>
      <c r="AAV649"/>
      <c r="AAW649"/>
      <c r="AAX649"/>
      <c r="AAY649"/>
      <c r="AAZ649"/>
      <c r="ABA649"/>
      <c r="ABB649"/>
      <c r="ABC649"/>
      <c r="ABD649"/>
      <c r="ABE649"/>
      <c r="ABF649"/>
      <c r="ABG649"/>
      <c r="ABH649"/>
      <c r="ABI649"/>
      <c r="ABJ649"/>
      <c r="ABK649"/>
      <c r="ABL649"/>
      <c r="ABM649"/>
      <c r="ABN649"/>
      <c r="ABO649"/>
      <c r="ABP649"/>
      <c r="ABQ649"/>
      <c r="ABR649"/>
      <c r="ABS649"/>
      <c r="ABT649"/>
      <c r="ABU649"/>
      <c r="ABV649"/>
      <c r="ABW649"/>
      <c r="ABX649"/>
      <c r="ABY649"/>
      <c r="ABZ649"/>
      <c r="ACA649"/>
      <c r="ACB649"/>
      <c r="ACC649"/>
      <c r="ACD649"/>
      <c r="ACE649"/>
      <c r="ACF649"/>
      <c r="ACG649"/>
      <c r="ACH649"/>
      <c r="ACI649"/>
      <c r="ACJ649"/>
      <c r="ACK649"/>
      <c r="ACL649"/>
      <c r="ACM649"/>
      <c r="ACN649"/>
      <c r="ACO649"/>
      <c r="ACP649"/>
      <c r="ACQ649"/>
      <c r="ACR649"/>
      <c r="ACS649"/>
      <c r="ACT649"/>
      <c r="ACU649"/>
      <c r="ACV649"/>
      <c r="ACW649"/>
      <c r="ACX649"/>
      <c r="ACY649"/>
      <c r="ACZ649"/>
      <c r="ADA649"/>
      <c r="ADB649"/>
      <c r="ADC649"/>
      <c r="ADD649"/>
      <c r="ADE649"/>
      <c r="ADF649"/>
      <c r="ADG649"/>
      <c r="ADH649"/>
      <c r="ADI649"/>
      <c r="ADJ649"/>
      <c r="ADK649"/>
      <c r="ADL649"/>
      <c r="ADM649"/>
      <c r="ADN649"/>
      <c r="ADO649"/>
      <c r="ADP649"/>
      <c r="ADQ649"/>
      <c r="ADR649"/>
      <c r="ADS649"/>
      <c r="ADT649"/>
      <c r="ADU649"/>
      <c r="ADV649"/>
      <c r="ADW649"/>
      <c r="ADX649"/>
      <c r="ADY649"/>
      <c r="ADZ649"/>
      <c r="AEA649"/>
      <c r="AEB649"/>
      <c r="AEC649"/>
      <c r="AED649"/>
      <c r="AEE649"/>
      <c r="AEF649"/>
      <c r="AEG649"/>
      <c r="AEH649"/>
      <c r="AEI649"/>
      <c r="AEJ649"/>
      <c r="AEK649"/>
      <c r="AEL649"/>
      <c r="AEM649"/>
      <c r="AEN649"/>
      <c r="AEO649"/>
      <c r="AEP649"/>
      <c r="AEQ649"/>
      <c r="AER649"/>
      <c r="AES649"/>
      <c r="AET649"/>
      <c r="AEU649"/>
      <c r="AEV649"/>
      <c r="AEW649"/>
      <c r="AEX649"/>
      <c r="AEY649"/>
      <c r="AEZ649"/>
      <c r="AFA649"/>
      <c r="AFB649"/>
      <c r="AFC649"/>
      <c r="AFD649"/>
      <c r="AFE649"/>
      <c r="AFF649"/>
      <c r="AFG649"/>
      <c r="AFH649"/>
      <c r="AFI649"/>
      <c r="AFJ649"/>
      <c r="AFK649"/>
      <c r="AFL649"/>
      <c r="AFM649"/>
      <c r="AFN649"/>
      <c r="AFO649"/>
      <c r="AFP649"/>
      <c r="AFQ649"/>
      <c r="AFR649"/>
      <c r="AFS649"/>
      <c r="AFT649"/>
      <c r="AFU649"/>
      <c r="AFV649"/>
      <c r="AFW649"/>
      <c r="AFX649"/>
      <c r="AFY649"/>
      <c r="AFZ649"/>
      <c r="AGA649"/>
      <c r="AGB649"/>
      <c r="AGC649"/>
      <c r="AGD649"/>
      <c r="AGE649"/>
      <c r="AGF649"/>
      <c r="AGG649"/>
      <c r="AGH649"/>
      <c r="AGI649"/>
      <c r="AGJ649"/>
      <c r="AGK649"/>
      <c r="AGL649"/>
      <c r="AGM649"/>
      <c r="AGN649"/>
      <c r="AGO649"/>
      <c r="AGP649"/>
      <c r="AGQ649"/>
      <c r="AGR649"/>
      <c r="AGS649"/>
      <c r="AGT649"/>
      <c r="AGU649"/>
      <c r="AGV649"/>
      <c r="AGW649"/>
      <c r="AGX649"/>
      <c r="AGY649"/>
      <c r="AGZ649"/>
      <c r="AHA649"/>
      <c r="AHB649"/>
      <c r="AHC649"/>
      <c r="AHD649"/>
      <c r="AHE649"/>
      <c r="AHF649"/>
      <c r="AHG649"/>
      <c r="AHH649"/>
      <c r="AHI649"/>
      <c r="AHJ649"/>
      <c r="AHK649"/>
      <c r="AHL649"/>
      <c r="AHM649"/>
      <c r="AHN649"/>
      <c r="AHO649"/>
      <c r="AHP649"/>
      <c r="AHQ649"/>
      <c r="AHR649"/>
      <c r="AHS649"/>
      <c r="AHT649"/>
      <c r="AHU649"/>
      <c r="AHV649"/>
      <c r="AHW649"/>
      <c r="AHX649"/>
      <c r="AHY649"/>
      <c r="AHZ649"/>
      <c r="AIA649"/>
      <c r="AIB649"/>
      <c r="AIC649"/>
      <c r="AID649"/>
      <c r="AIE649"/>
      <c r="AIF649"/>
      <c r="AIG649"/>
      <c r="AIH649"/>
      <c r="AII649"/>
      <c r="AIJ649"/>
      <c r="AIK649"/>
      <c r="AIL649"/>
      <c r="AIM649"/>
      <c r="AIN649"/>
      <c r="AIO649"/>
      <c r="AIP649"/>
      <c r="AIQ649"/>
      <c r="AIR649"/>
      <c r="AIS649"/>
      <c r="AIT649"/>
      <c r="AIU649"/>
      <c r="AIV649"/>
      <c r="AIW649"/>
      <c r="AIX649"/>
      <c r="AIY649"/>
      <c r="AIZ649"/>
      <c r="AJA649"/>
      <c r="AJB649"/>
      <c r="AJC649"/>
      <c r="AJD649"/>
      <c r="AJE649"/>
      <c r="AJF649"/>
      <c r="AJG649"/>
      <c r="AJH649"/>
      <c r="AJI649"/>
      <c r="AJJ649"/>
      <c r="AJK649"/>
      <c r="AJL649"/>
      <c r="AJM649"/>
      <c r="AJN649"/>
      <c r="AJO649"/>
      <c r="AJP649"/>
      <c r="AJQ649"/>
      <c r="AJR649"/>
      <c r="AJS649"/>
      <c r="AJT649"/>
      <c r="AJU649"/>
      <c r="AJV649"/>
      <c r="AJW649"/>
      <c r="AJX649"/>
      <c r="AJY649"/>
      <c r="AJZ649"/>
      <c r="AKA649"/>
      <c r="AKB649"/>
      <c r="AKC649"/>
      <c r="AKD649"/>
      <c r="AKE649"/>
      <c r="AKF649"/>
      <c r="AKG649"/>
      <c r="AKH649"/>
      <c r="AKI649"/>
      <c r="AKJ649"/>
      <c r="AKK649"/>
      <c r="AKL649"/>
      <c r="AKM649"/>
      <c r="AKN649"/>
      <c r="AKO649"/>
      <c r="AKP649"/>
      <c r="AKQ649"/>
      <c r="AKR649"/>
      <c r="AKS649"/>
      <c r="AKT649"/>
      <c r="AKU649"/>
      <c r="AKV649"/>
      <c r="AKW649"/>
      <c r="AKX649"/>
      <c r="AKY649"/>
      <c r="AKZ649"/>
      <c r="ALA649"/>
      <c r="ALB649"/>
      <c r="ALC649"/>
      <c r="ALD649"/>
      <c r="ALE649"/>
      <c r="ALF649"/>
      <c r="ALG649"/>
      <c r="ALH649"/>
      <c r="ALI649"/>
      <c r="ALJ649"/>
      <c r="ALK649"/>
      <c r="ALL649"/>
      <c r="ALM649"/>
      <c r="ALN649"/>
      <c r="ALO649"/>
      <c r="ALP649"/>
      <c r="ALQ649"/>
      <c r="ALR649"/>
      <c r="ALS649"/>
      <c r="ALT649"/>
      <c r="ALU649"/>
      <c r="ALV649"/>
      <c r="ALW649"/>
      <c r="ALX649"/>
      <c r="ALY649"/>
      <c r="ALZ649"/>
      <c r="AMA649"/>
      <c r="AMB649"/>
      <c r="AMC649"/>
      <c r="AMD649"/>
      <c r="AME649"/>
      <c r="AMF649"/>
      <c r="AMG649"/>
      <c r="AMH649"/>
      <c r="AMI649"/>
      <c r="AMJ649"/>
    </row>
    <row r="650" spans="1:1024" ht="60">
      <c r="A650" s="41" t="s">
        <v>911</v>
      </c>
      <c r="B650" s="41" t="s">
        <v>912</v>
      </c>
      <c r="C650"/>
      <c r="D650"/>
      <c r="E650"/>
      <c r="F650"/>
      <c r="G650"/>
      <c r="H650"/>
      <c r="I650" s="38">
        <f t="shared" si="10"/>
        <v>2</v>
      </c>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c r="IW650"/>
      <c r="IX650"/>
      <c r="IY650"/>
      <c r="IZ650"/>
      <c r="JA650"/>
      <c r="JB650"/>
      <c r="JC650"/>
      <c r="JD650"/>
      <c r="JE650"/>
      <c r="JF650"/>
      <c r="JG650"/>
      <c r="JH650"/>
      <c r="JI650"/>
      <c r="JJ650"/>
      <c r="JK650"/>
      <c r="JL650"/>
      <c r="JM650"/>
      <c r="JN650"/>
      <c r="JO650"/>
      <c r="JP650"/>
      <c r="JQ650"/>
      <c r="JR650"/>
      <c r="JS650"/>
      <c r="JT650"/>
      <c r="JU650"/>
      <c r="JV650"/>
      <c r="JW650"/>
      <c r="JX650"/>
      <c r="JY650"/>
      <c r="JZ650"/>
      <c r="KA650"/>
      <c r="KB650"/>
      <c r="KC650"/>
      <c r="KD650"/>
      <c r="KE650"/>
      <c r="KF650"/>
      <c r="KG650"/>
      <c r="KH650"/>
      <c r="KI650"/>
      <c r="KJ650"/>
      <c r="KK650"/>
      <c r="KL650"/>
      <c r="KM650"/>
      <c r="KN650"/>
      <c r="KO650"/>
      <c r="KP650"/>
      <c r="KQ650"/>
      <c r="KR650"/>
      <c r="KS650"/>
      <c r="KT650"/>
      <c r="KU650"/>
      <c r="KV650"/>
      <c r="KW650"/>
      <c r="KX650"/>
      <c r="KY650"/>
      <c r="KZ650"/>
      <c r="LA650"/>
      <c r="LB650"/>
      <c r="LC650"/>
      <c r="LD650"/>
      <c r="LE650"/>
      <c r="LF650"/>
      <c r="LG650"/>
      <c r="LH650"/>
      <c r="LI650"/>
      <c r="LJ650"/>
      <c r="LK650"/>
      <c r="LL650"/>
      <c r="LM650"/>
      <c r="LN650"/>
      <c r="LO650"/>
      <c r="LP650"/>
      <c r="LQ650"/>
      <c r="LR650"/>
      <c r="LS650"/>
      <c r="LT650"/>
      <c r="LU650"/>
      <c r="LV650"/>
      <c r="LW650"/>
      <c r="LX650"/>
      <c r="LY650"/>
      <c r="LZ650"/>
      <c r="MA650"/>
      <c r="MB650"/>
      <c r="MC650"/>
      <c r="MD650"/>
      <c r="ME650"/>
      <c r="MF650"/>
      <c r="MG650"/>
      <c r="MH650"/>
      <c r="MI650"/>
      <c r="MJ650"/>
      <c r="MK650"/>
      <c r="ML650"/>
      <c r="MM650"/>
      <c r="MN650"/>
      <c r="MO650"/>
      <c r="MP650"/>
      <c r="MQ650"/>
      <c r="MR650"/>
      <c r="MS650"/>
      <c r="MT650"/>
      <c r="MU650"/>
      <c r="MV650"/>
      <c r="MW650"/>
      <c r="MX650"/>
      <c r="MY650"/>
      <c r="MZ650"/>
      <c r="NA650"/>
      <c r="NB650"/>
      <c r="NC650"/>
      <c r="ND650"/>
      <c r="NE650"/>
      <c r="NF650"/>
      <c r="NG650"/>
      <c r="NH650"/>
      <c r="NI650"/>
      <c r="NJ650"/>
      <c r="NK650"/>
      <c r="NL650"/>
      <c r="NM650"/>
      <c r="NN650"/>
      <c r="NO650"/>
      <c r="NP650"/>
      <c r="NQ650"/>
      <c r="NR650"/>
      <c r="NS650"/>
      <c r="NT650"/>
      <c r="NU650"/>
      <c r="NV650"/>
      <c r="NW650"/>
      <c r="NX650"/>
      <c r="NY650"/>
      <c r="NZ650"/>
      <c r="OA650"/>
      <c r="OB650"/>
      <c r="OC650"/>
      <c r="OD650"/>
      <c r="OE650"/>
      <c r="OF650"/>
      <c r="OG650"/>
      <c r="OH650"/>
      <c r="OI650"/>
      <c r="OJ650"/>
      <c r="OK650"/>
      <c r="OL650"/>
      <c r="OM650"/>
      <c r="ON650"/>
      <c r="OO650"/>
      <c r="OP650"/>
      <c r="OQ650"/>
      <c r="OR650"/>
      <c r="OS650"/>
      <c r="OT650"/>
      <c r="OU650"/>
      <c r="OV650"/>
      <c r="OW650"/>
      <c r="OX650"/>
      <c r="OY650"/>
      <c r="OZ650"/>
      <c r="PA650"/>
      <c r="PB650"/>
      <c r="PC650"/>
      <c r="PD650"/>
      <c r="PE650"/>
      <c r="PF650"/>
      <c r="PG650"/>
      <c r="PH650"/>
      <c r="PI650"/>
      <c r="PJ650"/>
      <c r="PK650"/>
      <c r="PL650"/>
      <c r="PM650"/>
      <c r="PN650"/>
      <c r="PO650"/>
      <c r="PP650"/>
      <c r="PQ650"/>
      <c r="PR650"/>
      <c r="PS650"/>
      <c r="PT650"/>
      <c r="PU650"/>
      <c r="PV650"/>
      <c r="PW650"/>
      <c r="PX650"/>
      <c r="PY650"/>
      <c r="PZ650"/>
      <c r="QA650"/>
      <c r="QB650"/>
      <c r="QC650"/>
      <c r="QD650"/>
      <c r="QE650"/>
      <c r="QF650"/>
      <c r="QG650"/>
      <c r="QH650"/>
      <c r="QI650"/>
      <c r="QJ650"/>
      <c r="QK650"/>
      <c r="QL650"/>
      <c r="QM650"/>
      <c r="QN650"/>
      <c r="QO650"/>
      <c r="QP650"/>
      <c r="QQ650"/>
      <c r="QR650"/>
      <c r="QS650"/>
      <c r="QT650"/>
      <c r="QU650"/>
      <c r="QV650"/>
      <c r="QW650"/>
      <c r="QX650"/>
      <c r="QY650"/>
      <c r="QZ650"/>
      <c r="RA650"/>
      <c r="RB650"/>
      <c r="RC650"/>
      <c r="RD650"/>
      <c r="RE650"/>
      <c r="RF650"/>
      <c r="RG650"/>
      <c r="RH650"/>
      <c r="RI650"/>
      <c r="RJ650"/>
      <c r="RK650"/>
      <c r="RL650"/>
      <c r="RM650"/>
      <c r="RN650"/>
      <c r="RO650"/>
      <c r="RP650"/>
      <c r="RQ650"/>
      <c r="RR650"/>
      <c r="RS650"/>
      <c r="RT650"/>
      <c r="RU650"/>
      <c r="RV650"/>
      <c r="RW650"/>
      <c r="RX650"/>
      <c r="RY650"/>
      <c r="RZ650"/>
      <c r="SA650"/>
      <c r="SB650"/>
      <c r="SC650"/>
      <c r="SD650"/>
      <c r="SE650"/>
      <c r="SF650"/>
      <c r="SG650"/>
      <c r="SH650"/>
      <c r="SI650"/>
      <c r="SJ650"/>
      <c r="SK650"/>
      <c r="SL650"/>
      <c r="SM650"/>
      <c r="SN650"/>
      <c r="SO650"/>
      <c r="SP650"/>
      <c r="SQ650"/>
      <c r="SR650"/>
      <c r="SS650"/>
      <c r="ST650"/>
      <c r="SU650"/>
      <c r="SV650"/>
      <c r="SW650"/>
      <c r="SX650"/>
      <c r="SY650"/>
      <c r="SZ650"/>
      <c r="TA650"/>
      <c r="TB650"/>
      <c r="TC650"/>
      <c r="TD650"/>
      <c r="TE650"/>
      <c r="TF650"/>
      <c r="TG650"/>
      <c r="TH650"/>
      <c r="TI650"/>
      <c r="TJ650"/>
      <c r="TK650"/>
      <c r="TL650"/>
      <c r="TM650"/>
      <c r="TN650"/>
      <c r="TO650"/>
      <c r="TP650"/>
      <c r="TQ650"/>
      <c r="TR650"/>
      <c r="TS650"/>
      <c r="TT650"/>
      <c r="TU650"/>
      <c r="TV650"/>
      <c r="TW650"/>
      <c r="TX650"/>
      <c r="TY650"/>
      <c r="TZ650"/>
      <c r="UA650"/>
      <c r="UB650"/>
      <c r="UC650"/>
      <c r="UD650"/>
      <c r="UE650"/>
      <c r="UF650"/>
      <c r="UG650"/>
      <c r="UH650"/>
      <c r="UI650"/>
      <c r="UJ650"/>
      <c r="UK650"/>
      <c r="UL650"/>
      <c r="UM650"/>
      <c r="UN650"/>
      <c r="UO650"/>
      <c r="UP650"/>
      <c r="UQ650"/>
      <c r="UR650"/>
      <c r="US650"/>
      <c r="UT650"/>
      <c r="UU650"/>
      <c r="UV650"/>
      <c r="UW650"/>
      <c r="UX650"/>
      <c r="UY650"/>
      <c r="UZ650"/>
      <c r="VA650"/>
      <c r="VB650"/>
      <c r="VC650"/>
      <c r="VD650"/>
      <c r="VE650"/>
      <c r="VF650"/>
      <c r="VG650"/>
      <c r="VH650"/>
      <c r="VI650"/>
      <c r="VJ650"/>
      <c r="VK650"/>
      <c r="VL650"/>
      <c r="VM650"/>
      <c r="VN650"/>
      <c r="VO650"/>
      <c r="VP650"/>
      <c r="VQ650"/>
      <c r="VR650"/>
      <c r="VS650"/>
      <c r="VT650"/>
      <c r="VU650"/>
      <c r="VV650"/>
      <c r="VW650"/>
      <c r="VX650"/>
      <c r="VY650"/>
      <c r="VZ650"/>
      <c r="WA650"/>
      <c r="WB650"/>
      <c r="WC650"/>
      <c r="WD650"/>
      <c r="WE650"/>
      <c r="WF650"/>
      <c r="WG650"/>
      <c r="WH650"/>
      <c r="WI650"/>
      <c r="WJ650"/>
      <c r="WK650"/>
      <c r="WL650"/>
      <c r="WM650"/>
      <c r="WN650"/>
      <c r="WO650"/>
      <c r="WP650"/>
      <c r="WQ650"/>
      <c r="WR650"/>
      <c r="WS650"/>
      <c r="WT650"/>
      <c r="WU650"/>
      <c r="WV650"/>
      <c r="WW650"/>
      <c r="WX650"/>
      <c r="WY650"/>
      <c r="WZ650"/>
      <c r="XA650"/>
      <c r="XB650"/>
      <c r="XC650"/>
      <c r="XD650"/>
      <c r="XE650"/>
      <c r="XF650"/>
      <c r="XG650"/>
      <c r="XH650"/>
      <c r="XI650"/>
      <c r="XJ650"/>
      <c r="XK650"/>
      <c r="XL650"/>
      <c r="XM650"/>
      <c r="XN650"/>
      <c r="XO650"/>
      <c r="XP650"/>
      <c r="XQ650"/>
      <c r="XR650"/>
      <c r="XS650"/>
      <c r="XT650"/>
      <c r="XU650"/>
      <c r="XV650"/>
      <c r="XW650"/>
      <c r="XX650"/>
      <c r="XY650"/>
      <c r="XZ650"/>
      <c r="YA650"/>
      <c r="YB650"/>
      <c r="YC650"/>
      <c r="YD650"/>
      <c r="YE650"/>
      <c r="YF650"/>
      <c r="YG650"/>
      <c r="YH650"/>
      <c r="YI650"/>
      <c r="YJ650"/>
      <c r="YK650"/>
      <c r="YL650"/>
      <c r="YM650"/>
      <c r="YN650"/>
      <c r="YO650"/>
      <c r="YP650"/>
      <c r="YQ650"/>
      <c r="YR650"/>
      <c r="YS650"/>
      <c r="YT650"/>
      <c r="YU650"/>
      <c r="YV650"/>
      <c r="YW650"/>
      <c r="YX650"/>
      <c r="YY650"/>
      <c r="YZ650"/>
      <c r="ZA650"/>
      <c r="ZB650"/>
      <c r="ZC650"/>
      <c r="ZD650"/>
      <c r="ZE650"/>
      <c r="ZF650"/>
      <c r="ZG650"/>
      <c r="ZH650"/>
      <c r="ZI650"/>
      <c r="ZJ650"/>
      <c r="ZK650"/>
      <c r="ZL650"/>
      <c r="ZM650"/>
      <c r="ZN650"/>
      <c r="ZO650"/>
      <c r="ZP650"/>
      <c r="ZQ650"/>
      <c r="ZR650"/>
      <c r="ZS650"/>
      <c r="ZT650"/>
      <c r="ZU650"/>
      <c r="ZV650"/>
      <c r="ZW650"/>
      <c r="ZX650"/>
      <c r="ZY650"/>
      <c r="ZZ650"/>
      <c r="AAA650"/>
      <c r="AAB650"/>
      <c r="AAC650"/>
      <c r="AAD650"/>
      <c r="AAE650"/>
      <c r="AAF650"/>
      <c r="AAG650"/>
      <c r="AAH650"/>
      <c r="AAI650"/>
      <c r="AAJ650"/>
      <c r="AAK650"/>
      <c r="AAL650"/>
      <c r="AAM650"/>
      <c r="AAN650"/>
      <c r="AAO650"/>
      <c r="AAP650"/>
      <c r="AAQ650"/>
      <c r="AAR650"/>
      <c r="AAS650"/>
      <c r="AAT650"/>
      <c r="AAU650"/>
      <c r="AAV650"/>
      <c r="AAW650"/>
      <c r="AAX650"/>
      <c r="AAY650"/>
      <c r="AAZ650"/>
      <c r="ABA650"/>
      <c r="ABB650"/>
      <c r="ABC650"/>
      <c r="ABD650"/>
      <c r="ABE650"/>
      <c r="ABF650"/>
      <c r="ABG650"/>
      <c r="ABH650"/>
      <c r="ABI650"/>
      <c r="ABJ650"/>
      <c r="ABK650"/>
      <c r="ABL650"/>
      <c r="ABM650"/>
      <c r="ABN650"/>
      <c r="ABO650"/>
      <c r="ABP650"/>
      <c r="ABQ650"/>
      <c r="ABR650"/>
      <c r="ABS650"/>
      <c r="ABT650"/>
      <c r="ABU650"/>
      <c r="ABV650"/>
      <c r="ABW650"/>
      <c r="ABX650"/>
      <c r="ABY650"/>
      <c r="ABZ650"/>
      <c r="ACA650"/>
      <c r="ACB650"/>
      <c r="ACC650"/>
      <c r="ACD650"/>
      <c r="ACE650"/>
      <c r="ACF650"/>
      <c r="ACG650"/>
      <c r="ACH650"/>
      <c r="ACI650"/>
      <c r="ACJ650"/>
      <c r="ACK650"/>
      <c r="ACL650"/>
      <c r="ACM650"/>
      <c r="ACN650"/>
      <c r="ACO650"/>
      <c r="ACP650"/>
      <c r="ACQ650"/>
      <c r="ACR650"/>
      <c r="ACS650"/>
      <c r="ACT650"/>
      <c r="ACU650"/>
      <c r="ACV650"/>
      <c r="ACW650"/>
      <c r="ACX650"/>
      <c r="ACY650"/>
      <c r="ACZ650"/>
      <c r="ADA650"/>
      <c r="ADB650"/>
      <c r="ADC650"/>
      <c r="ADD650"/>
      <c r="ADE650"/>
      <c r="ADF650"/>
      <c r="ADG650"/>
      <c r="ADH650"/>
      <c r="ADI650"/>
      <c r="ADJ650"/>
      <c r="ADK650"/>
      <c r="ADL650"/>
      <c r="ADM650"/>
      <c r="ADN650"/>
      <c r="ADO650"/>
      <c r="ADP650"/>
      <c r="ADQ650"/>
      <c r="ADR650"/>
      <c r="ADS650"/>
      <c r="ADT650"/>
      <c r="ADU650"/>
      <c r="ADV650"/>
      <c r="ADW650"/>
      <c r="ADX650"/>
      <c r="ADY650"/>
      <c r="ADZ650"/>
      <c r="AEA650"/>
      <c r="AEB650"/>
      <c r="AEC650"/>
      <c r="AED650"/>
      <c r="AEE650"/>
      <c r="AEF650"/>
      <c r="AEG650"/>
      <c r="AEH650"/>
      <c r="AEI650"/>
      <c r="AEJ650"/>
      <c r="AEK650"/>
      <c r="AEL650"/>
      <c r="AEM650"/>
      <c r="AEN650"/>
      <c r="AEO650"/>
      <c r="AEP650"/>
      <c r="AEQ650"/>
      <c r="AER650"/>
      <c r="AES650"/>
      <c r="AET650"/>
      <c r="AEU650"/>
      <c r="AEV650"/>
      <c r="AEW650"/>
      <c r="AEX650"/>
      <c r="AEY650"/>
      <c r="AEZ650"/>
      <c r="AFA650"/>
      <c r="AFB650"/>
      <c r="AFC650"/>
      <c r="AFD650"/>
      <c r="AFE650"/>
      <c r="AFF650"/>
      <c r="AFG650"/>
      <c r="AFH650"/>
      <c r="AFI650"/>
      <c r="AFJ650"/>
      <c r="AFK650"/>
      <c r="AFL650"/>
      <c r="AFM650"/>
      <c r="AFN650"/>
      <c r="AFO650"/>
      <c r="AFP650"/>
      <c r="AFQ650"/>
      <c r="AFR650"/>
      <c r="AFS650"/>
      <c r="AFT650"/>
      <c r="AFU650"/>
      <c r="AFV650"/>
      <c r="AFW650"/>
      <c r="AFX650"/>
      <c r="AFY650"/>
      <c r="AFZ650"/>
      <c r="AGA650"/>
      <c r="AGB650"/>
      <c r="AGC650"/>
      <c r="AGD650"/>
      <c r="AGE650"/>
      <c r="AGF650"/>
      <c r="AGG650"/>
      <c r="AGH650"/>
      <c r="AGI650"/>
      <c r="AGJ650"/>
      <c r="AGK650"/>
      <c r="AGL650"/>
      <c r="AGM650"/>
      <c r="AGN650"/>
      <c r="AGO650"/>
      <c r="AGP650"/>
      <c r="AGQ650"/>
      <c r="AGR650"/>
      <c r="AGS650"/>
      <c r="AGT650"/>
      <c r="AGU650"/>
      <c r="AGV650"/>
      <c r="AGW650"/>
      <c r="AGX650"/>
      <c r="AGY650"/>
      <c r="AGZ650"/>
      <c r="AHA650"/>
      <c r="AHB650"/>
      <c r="AHC650"/>
      <c r="AHD650"/>
      <c r="AHE650"/>
      <c r="AHF650"/>
      <c r="AHG650"/>
      <c r="AHH650"/>
      <c r="AHI650"/>
      <c r="AHJ650"/>
      <c r="AHK650"/>
      <c r="AHL650"/>
      <c r="AHM650"/>
      <c r="AHN650"/>
      <c r="AHO650"/>
      <c r="AHP650"/>
      <c r="AHQ650"/>
      <c r="AHR650"/>
      <c r="AHS650"/>
      <c r="AHT650"/>
      <c r="AHU650"/>
      <c r="AHV650"/>
      <c r="AHW650"/>
      <c r="AHX650"/>
      <c r="AHY650"/>
      <c r="AHZ650"/>
      <c r="AIA650"/>
      <c r="AIB650"/>
      <c r="AIC650"/>
      <c r="AID650"/>
      <c r="AIE650"/>
      <c r="AIF650"/>
      <c r="AIG650"/>
      <c r="AIH650"/>
      <c r="AII650"/>
      <c r="AIJ650"/>
      <c r="AIK650"/>
      <c r="AIL650"/>
      <c r="AIM650"/>
      <c r="AIN650"/>
      <c r="AIO650"/>
      <c r="AIP650"/>
      <c r="AIQ650"/>
      <c r="AIR650"/>
      <c r="AIS650"/>
      <c r="AIT650"/>
      <c r="AIU650"/>
      <c r="AIV650"/>
      <c r="AIW650"/>
      <c r="AIX650"/>
      <c r="AIY650"/>
      <c r="AIZ650"/>
      <c r="AJA650"/>
      <c r="AJB650"/>
      <c r="AJC650"/>
      <c r="AJD650"/>
      <c r="AJE650"/>
      <c r="AJF650"/>
      <c r="AJG650"/>
      <c r="AJH650"/>
      <c r="AJI650"/>
      <c r="AJJ650"/>
      <c r="AJK650"/>
      <c r="AJL650"/>
      <c r="AJM650"/>
      <c r="AJN650"/>
      <c r="AJO650"/>
      <c r="AJP650"/>
      <c r="AJQ650"/>
      <c r="AJR650"/>
      <c r="AJS650"/>
      <c r="AJT650"/>
      <c r="AJU650"/>
      <c r="AJV650"/>
      <c r="AJW650"/>
      <c r="AJX650"/>
      <c r="AJY650"/>
      <c r="AJZ650"/>
      <c r="AKA650"/>
      <c r="AKB650"/>
      <c r="AKC650"/>
      <c r="AKD650"/>
      <c r="AKE650"/>
      <c r="AKF650"/>
      <c r="AKG650"/>
      <c r="AKH650"/>
      <c r="AKI650"/>
      <c r="AKJ650"/>
      <c r="AKK650"/>
      <c r="AKL650"/>
      <c r="AKM650"/>
      <c r="AKN650"/>
      <c r="AKO650"/>
      <c r="AKP650"/>
      <c r="AKQ650"/>
      <c r="AKR650"/>
      <c r="AKS650"/>
      <c r="AKT650"/>
      <c r="AKU650"/>
      <c r="AKV650"/>
      <c r="AKW650"/>
      <c r="AKX650"/>
      <c r="AKY650"/>
      <c r="AKZ650"/>
      <c r="ALA650"/>
      <c r="ALB650"/>
      <c r="ALC650"/>
      <c r="ALD650"/>
      <c r="ALE650"/>
      <c r="ALF650"/>
      <c r="ALG650"/>
      <c r="ALH650"/>
      <c r="ALI650"/>
      <c r="ALJ650"/>
      <c r="ALK650"/>
      <c r="ALL650"/>
      <c r="ALM650"/>
      <c r="ALN650"/>
      <c r="ALO650"/>
      <c r="ALP650"/>
      <c r="ALQ650"/>
      <c r="ALR650"/>
      <c r="ALS650"/>
      <c r="ALT650"/>
      <c r="ALU650"/>
      <c r="ALV650"/>
      <c r="ALW650"/>
      <c r="ALX650"/>
      <c r="ALY650"/>
      <c r="ALZ650"/>
      <c r="AMA650"/>
      <c r="AMB650"/>
      <c r="AMC650"/>
      <c r="AMD650"/>
      <c r="AME650"/>
      <c r="AMF650"/>
      <c r="AMG650"/>
      <c r="AMH650"/>
      <c r="AMI650"/>
      <c r="AMJ650"/>
    </row>
    <row r="651" spans="1:1024" ht="60">
      <c r="A651" s="41" t="s">
        <v>913</v>
      </c>
      <c r="B651" s="41" t="s">
        <v>914</v>
      </c>
      <c r="C651"/>
      <c r="D651"/>
      <c r="E651"/>
      <c r="F651"/>
      <c r="G651"/>
      <c r="H651"/>
      <c r="I651" s="38">
        <f t="shared" si="10"/>
        <v>2</v>
      </c>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c r="IW651"/>
      <c r="IX651"/>
      <c r="IY651"/>
      <c r="IZ651"/>
      <c r="JA651"/>
      <c r="JB651"/>
      <c r="JC651"/>
      <c r="JD651"/>
      <c r="JE651"/>
      <c r="JF651"/>
      <c r="JG651"/>
      <c r="JH651"/>
      <c r="JI651"/>
      <c r="JJ651"/>
      <c r="JK651"/>
      <c r="JL651"/>
      <c r="JM651"/>
      <c r="JN651"/>
      <c r="JO651"/>
      <c r="JP651"/>
      <c r="JQ651"/>
      <c r="JR651"/>
      <c r="JS651"/>
      <c r="JT651"/>
      <c r="JU651"/>
      <c r="JV651"/>
      <c r="JW651"/>
      <c r="JX651"/>
      <c r="JY651"/>
      <c r="JZ651"/>
      <c r="KA651"/>
      <c r="KB651"/>
      <c r="KC651"/>
      <c r="KD651"/>
      <c r="KE651"/>
      <c r="KF651"/>
      <c r="KG651"/>
      <c r="KH651"/>
      <c r="KI651"/>
      <c r="KJ651"/>
      <c r="KK651"/>
      <c r="KL651"/>
      <c r="KM651"/>
      <c r="KN651"/>
      <c r="KO651"/>
      <c r="KP651"/>
      <c r="KQ651"/>
      <c r="KR651"/>
      <c r="KS651"/>
      <c r="KT651"/>
      <c r="KU651"/>
      <c r="KV651"/>
      <c r="KW651"/>
      <c r="KX651"/>
      <c r="KY651"/>
      <c r="KZ651"/>
      <c r="LA651"/>
      <c r="LB651"/>
      <c r="LC651"/>
      <c r="LD651"/>
      <c r="LE651"/>
      <c r="LF651"/>
      <c r="LG651"/>
      <c r="LH651"/>
      <c r="LI651"/>
      <c r="LJ651"/>
      <c r="LK651"/>
      <c r="LL651"/>
      <c r="LM651"/>
      <c r="LN651"/>
      <c r="LO651"/>
      <c r="LP651"/>
      <c r="LQ651"/>
      <c r="LR651"/>
      <c r="LS651"/>
      <c r="LT651"/>
      <c r="LU651"/>
      <c r="LV651"/>
      <c r="LW651"/>
      <c r="LX651"/>
      <c r="LY651"/>
      <c r="LZ651"/>
      <c r="MA651"/>
      <c r="MB651"/>
      <c r="MC651"/>
      <c r="MD651"/>
      <c r="ME651"/>
      <c r="MF651"/>
      <c r="MG651"/>
      <c r="MH651"/>
      <c r="MI651"/>
      <c r="MJ651"/>
      <c r="MK651"/>
      <c r="ML651"/>
      <c r="MM651"/>
      <c r="MN651"/>
      <c r="MO651"/>
      <c r="MP651"/>
      <c r="MQ651"/>
      <c r="MR651"/>
      <c r="MS651"/>
      <c r="MT651"/>
      <c r="MU651"/>
      <c r="MV651"/>
      <c r="MW651"/>
      <c r="MX651"/>
      <c r="MY651"/>
      <c r="MZ651"/>
      <c r="NA651"/>
      <c r="NB651"/>
      <c r="NC651"/>
      <c r="ND651"/>
      <c r="NE651"/>
      <c r="NF651"/>
      <c r="NG651"/>
      <c r="NH651"/>
      <c r="NI651"/>
      <c r="NJ651"/>
      <c r="NK651"/>
      <c r="NL651"/>
      <c r="NM651"/>
      <c r="NN651"/>
      <c r="NO651"/>
      <c r="NP651"/>
      <c r="NQ651"/>
      <c r="NR651"/>
      <c r="NS651"/>
      <c r="NT651"/>
      <c r="NU651"/>
      <c r="NV651"/>
      <c r="NW651"/>
      <c r="NX651"/>
      <c r="NY651"/>
      <c r="NZ651"/>
      <c r="OA651"/>
      <c r="OB651"/>
      <c r="OC651"/>
      <c r="OD651"/>
      <c r="OE651"/>
      <c r="OF651"/>
      <c r="OG651"/>
      <c r="OH651"/>
      <c r="OI651"/>
      <c r="OJ651"/>
      <c r="OK651"/>
      <c r="OL651"/>
      <c r="OM651"/>
      <c r="ON651"/>
      <c r="OO651"/>
      <c r="OP651"/>
      <c r="OQ651"/>
      <c r="OR651"/>
      <c r="OS651"/>
      <c r="OT651"/>
      <c r="OU651"/>
      <c r="OV651"/>
      <c r="OW651"/>
      <c r="OX651"/>
      <c r="OY651"/>
      <c r="OZ651"/>
      <c r="PA651"/>
      <c r="PB651"/>
      <c r="PC651"/>
      <c r="PD651"/>
      <c r="PE651"/>
      <c r="PF651"/>
      <c r="PG651"/>
      <c r="PH651"/>
      <c r="PI651"/>
      <c r="PJ651"/>
      <c r="PK651"/>
      <c r="PL651"/>
      <c r="PM651"/>
      <c r="PN651"/>
      <c r="PO651"/>
      <c r="PP651"/>
      <c r="PQ651"/>
      <c r="PR651"/>
      <c r="PS651"/>
      <c r="PT651"/>
      <c r="PU651"/>
      <c r="PV651"/>
      <c r="PW651"/>
      <c r="PX651"/>
      <c r="PY651"/>
      <c r="PZ651"/>
      <c r="QA651"/>
      <c r="QB651"/>
      <c r="QC651"/>
      <c r="QD651"/>
      <c r="QE651"/>
      <c r="QF651"/>
      <c r="QG651"/>
      <c r="QH651"/>
      <c r="QI651"/>
      <c r="QJ651"/>
      <c r="QK651"/>
      <c r="QL651"/>
      <c r="QM651"/>
      <c r="QN651"/>
      <c r="QO651"/>
      <c r="QP651"/>
      <c r="QQ651"/>
      <c r="QR651"/>
      <c r="QS651"/>
      <c r="QT651"/>
      <c r="QU651"/>
      <c r="QV651"/>
      <c r="QW651"/>
      <c r="QX651"/>
      <c r="QY651"/>
      <c r="QZ651"/>
      <c r="RA651"/>
      <c r="RB651"/>
      <c r="RC651"/>
      <c r="RD651"/>
      <c r="RE651"/>
      <c r="RF651"/>
      <c r="RG651"/>
      <c r="RH651"/>
      <c r="RI651"/>
      <c r="RJ651"/>
      <c r="RK651"/>
      <c r="RL651"/>
      <c r="RM651"/>
      <c r="RN651"/>
      <c r="RO651"/>
      <c r="RP651"/>
      <c r="RQ651"/>
      <c r="RR651"/>
      <c r="RS651"/>
      <c r="RT651"/>
      <c r="RU651"/>
      <c r="RV651"/>
      <c r="RW651"/>
      <c r="RX651"/>
      <c r="RY651"/>
      <c r="RZ651"/>
      <c r="SA651"/>
      <c r="SB651"/>
      <c r="SC651"/>
      <c r="SD651"/>
      <c r="SE651"/>
      <c r="SF651"/>
      <c r="SG651"/>
      <c r="SH651"/>
      <c r="SI651"/>
      <c r="SJ651"/>
      <c r="SK651"/>
      <c r="SL651"/>
      <c r="SM651"/>
      <c r="SN651"/>
      <c r="SO651"/>
      <c r="SP651"/>
      <c r="SQ651"/>
      <c r="SR651"/>
      <c r="SS651"/>
      <c r="ST651"/>
      <c r="SU651"/>
      <c r="SV651"/>
      <c r="SW651"/>
      <c r="SX651"/>
      <c r="SY651"/>
      <c r="SZ651"/>
      <c r="TA651"/>
      <c r="TB651"/>
      <c r="TC651"/>
      <c r="TD651"/>
      <c r="TE651"/>
      <c r="TF651"/>
      <c r="TG651"/>
      <c r="TH651"/>
      <c r="TI651"/>
      <c r="TJ651"/>
      <c r="TK651"/>
      <c r="TL651"/>
      <c r="TM651"/>
      <c r="TN651"/>
      <c r="TO651"/>
      <c r="TP651"/>
      <c r="TQ651"/>
      <c r="TR651"/>
      <c r="TS651"/>
      <c r="TT651"/>
      <c r="TU651"/>
      <c r="TV651"/>
      <c r="TW651"/>
      <c r="TX651"/>
      <c r="TY651"/>
      <c r="TZ651"/>
      <c r="UA651"/>
      <c r="UB651"/>
      <c r="UC651"/>
      <c r="UD651"/>
      <c r="UE651"/>
      <c r="UF651"/>
      <c r="UG651"/>
      <c r="UH651"/>
      <c r="UI651"/>
      <c r="UJ651"/>
      <c r="UK651"/>
      <c r="UL651"/>
      <c r="UM651"/>
      <c r="UN651"/>
      <c r="UO651"/>
      <c r="UP651"/>
      <c r="UQ651"/>
      <c r="UR651"/>
      <c r="US651"/>
      <c r="UT651"/>
      <c r="UU651"/>
      <c r="UV651"/>
      <c r="UW651"/>
      <c r="UX651"/>
      <c r="UY651"/>
      <c r="UZ651"/>
      <c r="VA651"/>
      <c r="VB651"/>
      <c r="VC651"/>
      <c r="VD651"/>
      <c r="VE651"/>
      <c r="VF651"/>
      <c r="VG651"/>
      <c r="VH651"/>
      <c r="VI651"/>
      <c r="VJ651"/>
      <c r="VK651"/>
      <c r="VL651"/>
      <c r="VM651"/>
      <c r="VN651"/>
      <c r="VO651"/>
      <c r="VP651"/>
      <c r="VQ651"/>
      <c r="VR651"/>
      <c r="VS651"/>
      <c r="VT651"/>
      <c r="VU651"/>
      <c r="VV651"/>
      <c r="VW651"/>
      <c r="VX651"/>
      <c r="VY651"/>
      <c r="VZ651"/>
      <c r="WA651"/>
      <c r="WB651"/>
      <c r="WC651"/>
      <c r="WD651"/>
      <c r="WE651"/>
      <c r="WF651"/>
      <c r="WG651"/>
      <c r="WH651"/>
      <c r="WI651"/>
      <c r="WJ651"/>
      <c r="WK651"/>
      <c r="WL651"/>
      <c r="WM651"/>
      <c r="WN651"/>
      <c r="WO651"/>
      <c r="WP651"/>
      <c r="WQ651"/>
      <c r="WR651"/>
      <c r="WS651"/>
      <c r="WT651"/>
      <c r="WU651"/>
      <c r="WV651"/>
      <c r="WW651"/>
      <c r="WX651"/>
      <c r="WY651"/>
      <c r="WZ651"/>
      <c r="XA651"/>
      <c r="XB651"/>
      <c r="XC651"/>
      <c r="XD651"/>
      <c r="XE651"/>
      <c r="XF651"/>
      <c r="XG651"/>
      <c r="XH651"/>
      <c r="XI651"/>
      <c r="XJ651"/>
      <c r="XK651"/>
      <c r="XL651"/>
      <c r="XM651"/>
      <c r="XN651"/>
      <c r="XO651"/>
      <c r="XP651"/>
      <c r="XQ651"/>
      <c r="XR651"/>
      <c r="XS651"/>
      <c r="XT651"/>
      <c r="XU651"/>
      <c r="XV651"/>
      <c r="XW651"/>
      <c r="XX651"/>
      <c r="XY651"/>
      <c r="XZ651"/>
      <c r="YA651"/>
      <c r="YB651"/>
      <c r="YC651"/>
      <c r="YD651"/>
      <c r="YE651"/>
      <c r="YF651"/>
      <c r="YG651"/>
      <c r="YH651"/>
      <c r="YI651"/>
      <c r="YJ651"/>
      <c r="YK651"/>
      <c r="YL651"/>
      <c r="YM651"/>
      <c r="YN651"/>
      <c r="YO651"/>
      <c r="YP651"/>
      <c r="YQ651"/>
      <c r="YR651"/>
      <c r="YS651"/>
      <c r="YT651"/>
      <c r="YU651"/>
      <c r="YV651"/>
      <c r="YW651"/>
      <c r="YX651"/>
      <c r="YY651"/>
      <c r="YZ651"/>
      <c r="ZA651"/>
      <c r="ZB651"/>
      <c r="ZC651"/>
      <c r="ZD651"/>
      <c r="ZE651"/>
      <c r="ZF651"/>
      <c r="ZG651"/>
      <c r="ZH651"/>
      <c r="ZI651"/>
      <c r="ZJ651"/>
      <c r="ZK651"/>
      <c r="ZL651"/>
      <c r="ZM651"/>
      <c r="ZN651"/>
      <c r="ZO651"/>
      <c r="ZP651"/>
      <c r="ZQ651"/>
      <c r="ZR651"/>
      <c r="ZS651"/>
      <c r="ZT651"/>
      <c r="ZU651"/>
      <c r="ZV651"/>
      <c r="ZW651"/>
      <c r="ZX651"/>
      <c r="ZY651"/>
      <c r="ZZ651"/>
      <c r="AAA651"/>
      <c r="AAB651"/>
      <c r="AAC651"/>
      <c r="AAD651"/>
      <c r="AAE651"/>
      <c r="AAF651"/>
      <c r="AAG651"/>
      <c r="AAH651"/>
      <c r="AAI651"/>
      <c r="AAJ651"/>
      <c r="AAK651"/>
      <c r="AAL651"/>
      <c r="AAM651"/>
      <c r="AAN651"/>
      <c r="AAO651"/>
      <c r="AAP651"/>
      <c r="AAQ651"/>
      <c r="AAR651"/>
      <c r="AAS651"/>
      <c r="AAT651"/>
      <c r="AAU651"/>
      <c r="AAV651"/>
      <c r="AAW651"/>
      <c r="AAX651"/>
      <c r="AAY651"/>
      <c r="AAZ651"/>
      <c r="ABA651"/>
      <c r="ABB651"/>
      <c r="ABC651"/>
      <c r="ABD651"/>
      <c r="ABE651"/>
      <c r="ABF651"/>
      <c r="ABG651"/>
      <c r="ABH651"/>
      <c r="ABI651"/>
      <c r="ABJ651"/>
      <c r="ABK651"/>
      <c r="ABL651"/>
      <c r="ABM651"/>
      <c r="ABN651"/>
      <c r="ABO651"/>
      <c r="ABP651"/>
      <c r="ABQ651"/>
      <c r="ABR651"/>
      <c r="ABS651"/>
      <c r="ABT651"/>
      <c r="ABU651"/>
      <c r="ABV651"/>
      <c r="ABW651"/>
      <c r="ABX651"/>
      <c r="ABY651"/>
      <c r="ABZ651"/>
      <c r="ACA651"/>
      <c r="ACB651"/>
      <c r="ACC651"/>
      <c r="ACD651"/>
      <c r="ACE651"/>
      <c r="ACF651"/>
      <c r="ACG651"/>
      <c r="ACH651"/>
      <c r="ACI651"/>
      <c r="ACJ651"/>
      <c r="ACK651"/>
      <c r="ACL651"/>
      <c r="ACM651"/>
      <c r="ACN651"/>
      <c r="ACO651"/>
      <c r="ACP651"/>
      <c r="ACQ651"/>
      <c r="ACR651"/>
      <c r="ACS651"/>
      <c r="ACT651"/>
      <c r="ACU651"/>
      <c r="ACV651"/>
      <c r="ACW651"/>
      <c r="ACX651"/>
      <c r="ACY651"/>
      <c r="ACZ651"/>
      <c r="ADA651"/>
      <c r="ADB651"/>
      <c r="ADC651"/>
      <c r="ADD651"/>
      <c r="ADE651"/>
      <c r="ADF651"/>
      <c r="ADG651"/>
      <c r="ADH651"/>
      <c r="ADI651"/>
      <c r="ADJ651"/>
      <c r="ADK651"/>
      <c r="ADL651"/>
      <c r="ADM651"/>
      <c r="ADN651"/>
      <c r="ADO651"/>
      <c r="ADP651"/>
      <c r="ADQ651"/>
      <c r="ADR651"/>
      <c r="ADS651"/>
      <c r="ADT651"/>
      <c r="ADU651"/>
      <c r="ADV651"/>
      <c r="ADW651"/>
      <c r="ADX651"/>
      <c r="ADY651"/>
      <c r="ADZ651"/>
      <c r="AEA651"/>
      <c r="AEB651"/>
      <c r="AEC651"/>
      <c r="AED651"/>
      <c r="AEE651"/>
      <c r="AEF651"/>
      <c r="AEG651"/>
      <c r="AEH651"/>
      <c r="AEI651"/>
      <c r="AEJ651"/>
      <c r="AEK651"/>
      <c r="AEL651"/>
      <c r="AEM651"/>
      <c r="AEN651"/>
      <c r="AEO651"/>
      <c r="AEP651"/>
      <c r="AEQ651"/>
      <c r="AER651"/>
      <c r="AES651"/>
      <c r="AET651"/>
      <c r="AEU651"/>
      <c r="AEV651"/>
      <c r="AEW651"/>
      <c r="AEX651"/>
      <c r="AEY651"/>
      <c r="AEZ651"/>
      <c r="AFA651"/>
      <c r="AFB651"/>
      <c r="AFC651"/>
      <c r="AFD651"/>
      <c r="AFE651"/>
      <c r="AFF651"/>
      <c r="AFG651"/>
      <c r="AFH651"/>
      <c r="AFI651"/>
      <c r="AFJ651"/>
      <c r="AFK651"/>
      <c r="AFL651"/>
      <c r="AFM651"/>
      <c r="AFN651"/>
      <c r="AFO651"/>
      <c r="AFP651"/>
      <c r="AFQ651"/>
      <c r="AFR651"/>
      <c r="AFS651"/>
      <c r="AFT651"/>
      <c r="AFU651"/>
      <c r="AFV651"/>
      <c r="AFW651"/>
      <c r="AFX651"/>
      <c r="AFY651"/>
      <c r="AFZ651"/>
      <c r="AGA651"/>
      <c r="AGB651"/>
      <c r="AGC651"/>
      <c r="AGD651"/>
      <c r="AGE651"/>
      <c r="AGF651"/>
      <c r="AGG651"/>
      <c r="AGH651"/>
      <c r="AGI651"/>
      <c r="AGJ651"/>
      <c r="AGK651"/>
      <c r="AGL651"/>
      <c r="AGM651"/>
      <c r="AGN651"/>
      <c r="AGO651"/>
      <c r="AGP651"/>
      <c r="AGQ651"/>
      <c r="AGR651"/>
      <c r="AGS651"/>
      <c r="AGT651"/>
      <c r="AGU651"/>
      <c r="AGV651"/>
      <c r="AGW651"/>
      <c r="AGX651"/>
      <c r="AGY651"/>
      <c r="AGZ651"/>
      <c r="AHA651"/>
      <c r="AHB651"/>
      <c r="AHC651"/>
      <c r="AHD651"/>
      <c r="AHE651"/>
      <c r="AHF651"/>
      <c r="AHG651"/>
      <c r="AHH651"/>
      <c r="AHI651"/>
      <c r="AHJ651"/>
      <c r="AHK651"/>
      <c r="AHL651"/>
      <c r="AHM651"/>
      <c r="AHN651"/>
      <c r="AHO651"/>
      <c r="AHP651"/>
      <c r="AHQ651"/>
      <c r="AHR651"/>
      <c r="AHS651"/>
      <c r="AHT651"/>
      <c r="AHU651"/>
      <c r="AHV651"/>
      <c r="AHW651"/>
      <c r="AHX651"/>
      <c r="AHY651"/>
      <c r="AHZ651"/>
      <c r="AIA651"/>
      <c r="AIB651"/>
      <c r="AIC651"/>
      <c r="AID651"/>
      <c r="AIE651"/>
      <c r="AIF651"/>
      <c r="AIG651"/>
      <c r="AIH651"/>
      <c r="AII651"/>
      <c r="AIJ651"/>
      <c r="AIK651"/>
      <c r="AIL651"/>
      <c r="AIM651"/>
      <c r="AIN651"/>
      <c r="AIO651"/>
      <c r="AIP651"/>
      <c r="AIQ651"/>
      <c r="AIR651"/>
      <c r="AIS651"/>
      <c r="AIT651"/>
      <c r="AIU651"/>
      <c r="AIV651"/>
      <c r="AIW651"/>
      <c r="AIX651"/>
      <c r="AIY651"/>
      <c r="AIZ651"/>
      <c r="AJA651"/>
      <c r="AJB651"/>
      <c r="AJC651"/>
      <c r="AJD651"/>
      <c r="AJE651"/>
      <c r="AJF651"/>
      <c r="AJG651"/>
      <c r="AJH651"/>
      <c r="AJI651"/>
      <c r="AJJ651"/>
      <c r="AJK651"/>
      <c r="AJL651"/>
      <c r="AJM651"/>
      <c r="AJN651"/>
      <c r="AJO651"/>
      <c r="AJP651"/>
      <c r="AJQ651"/>
      <c r="AJR651"/>
      <c r="AJS651"/>
      <c r="AJT651"/>
      <c r="AJU651"/>
      <c r="AJV651"/>
      <c r="AJW651"/>
      <c r="AJX651"/>
      <c r="AJY651"/>
      <c r="AJZ651"/>
      <c r="AKA651"/>
      <c r="AKB651"/>
      <c r="AKC651"/>
      <c r="AKD651"/>
      <c r="AKE651"/>
      <c r="AKF651"/>
      <c r="AKG651"/>
      <c r="AKH651"/>
      <c r="AKI651"/>
      <c r="AKJ651"/>
      <c r="AKK651"/>
      <c r="AKL651"/>
      <c r="AKM651"/>
      <c r="AKN651"/>
      <c r="AKO651"/>
      <c r="AKP651"/>
      <c r="AKQ651"/>
      <c r="AKR651"/>
      <c r="AKS651"/>
      <c r="AKT651"/>
      <c r="AKU651"/>
      <c r="AKV651"/>
      <c r="AKW651"/>
      <c r="AKX651"/>
      <c r="AKY651"/>
      <c r="AKZ651"/>
      <c r="ALA651"/>
      <c r="ALB651"/>
      <c r="ALC651"/>
      <c r="ALD651"/>
      <c r="ALE651"/>
      <c r="ALF651"/>
      <c r="ALG651"/>
      <c r="ALH651"/>
      <c r="ALI651"/>
      <c r="ALJ651"/>
      <c r="ALK651"/>
      <c r="ALL651"/>
      <c r="ALM651"/>
      <c r="ALN651"/>
      <c r="ALO651"/>
      <c r="ALP651"/>
      <c r="ALQ651"/>
      <c r="ALR651"/>
      <c r="ALS651"/>
      <c r="ALT651"/>
      <c r="ALU651"/>
      <c r="ALV651"/>
      <c r="ALW651"/>
      <c r="ALX651"/>
      <c r="ALY651"/>
      <c r="ALZ651"/>
      <c r="AMA651"/>
      <c r="AMB651"/>
      <c r="AMC651"/>
      <c r="AMD651"/>
      <c r="AME651"/>
      <c r="AMF651"/>
      <c r="AMG651"/>
      <c r="AMH651"/>
      <c r="AMI651"/>
      <c r="AMJ651"/>
    </row>
    <row r="652" spans="1:1024" ht="30">
      <c r="A652" s="41" t="s">
        <v>915</v>
      </c>
      <c r="B652" s="41" t="s">
        <v>916</v>
      </c>
      <c r="C652"/>
      <c r="D652"/>
      <c r="E652"/>
      <c r="F652"/>
      <c r="G652"/>
      <c r="H652"/>
      <c r="I652" s="38">
        <f t="shared" si="10"/>
        <v>2</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c r="IW652"/>
      <c r="IX652"/>
      <c r="IY652"/>
      <c r="IZ652"/>
      <c r="JA652"/>
      <c r="JB652"/>
      <c r="JC652"/>
      <c r="JD652"/>
      <c r="JE652"/>
      <c r="JF652"/>
      <c r="JG652"/>
      <c r="JH652"/>
      <c r="JI652"/>
      <c r="JJ652"/>
      <c r="JK652"/>
      <c r="JL652"/>
      <c r="JM652"/>
      <c r="JN652"/>
      <c r="JO652"/>
      <c r="JP652"/>
      <c r="JQ652"/>
      <c r="JR652"/>
      <c r="JS652"/>
      <c r="JT652"/>
      <c r="JU652"/>
      <c r="JV652"/>
      <c r="JW652"/>
      <c r="JX652"/>
      <c r="JY652"/>
      <c r="JZ652"/>
      <c r="KA652"/>
      <c r="KB652"/>
      <c r="KC652"/>
      <c r="KD652"/>
      <c r="KE652"/>
      <c r="KF652"/>
      <c r="KG652"/>
      <c r="KH652"/>
      <c r="KI652"/>
      <c r="KJ652"/>
      <c r="KK652"/>
      <c r="KL652"/>
      <c r="KM652"/>
      <c r="KN652"/>
      <c r="KO652"/>
      <c r="KP652"/>
      <c r="KQ652"/>
      <c r="KR652"/>
      <c r="KS652"/>
      <c r="KT652"/>
      <c r="KU652"/>
      <c r="KV652"/>
      <c r="KW652"/>
      <c r="KX652"/>
      <c r="KY652"/>
      <c r="KZ652"/>
      <c r="LA652"/>
      <c r="LB652"/>
      <c r="LC652"/>
      <c r="LD652"/>
      <c r="LE652"/>
      <c r="LF652"/>
      <c r="LG652"/>
      <c r="LH652"/>
      <c r="LI652"/>
      <c r="LJ652"/>
      <c r="LK652"/>
      <c r="LL652"/>
      <c r="LM652"/>
      <c r="LN652"/>
      <c r="LO652"/>
      <c r="LP652"/>
      <c r="LQ652"/>
      <c r="LR652"/>
      <c r="LS652"/>
      <c r="LT652"/>
      <c r="LU652"/>
      <c r="LV652"/>
      <c r="LW652"/>
      <c r="LX652"/>
      <c r="LY652"/>
      <c r="LZ652"/>
      <c r="MA652"/>
      <c r="MB652"/>
      <c r="MC652"/>
      <c r="MD652"/>
      <c r="ME652"/>
      <c r="MF652"/>
      <c r="MG652"/>
      <c r="MH652"/>
      <c r="MI652"/>
      <c r="MJ652"/>
      <c r="MK652"/>
      <c r="ML652"/>
      <c r="MM652"/>
      <c r="MN652"/>
      <c r="MO652"/>
      <c r="MP652"/>
      <c r="MQ652"/>
      <c r="MR652"/>
      <c r="MS652"/>
      <c r="MT652"/>
      <c r="MU652"/>
      <c r="MV652"/>
      <c r="MW652"/>
      <c r="MX652"/>
      <c r="MY652"/>
      <c r="MZ652"/>
      <c r="NA652"/>
      <c r="NB652"/>
      <c r="NC652"/>
      <c r="ND652"/>
      <c r="NE652"/>
      <c r="NF652"/>
      <c r="NG652"/>
      <c r="NH652"/>
      <c r="NI652"/>
      <c r="NJ652"/>
      <c r="NK652"/>
      <c r="NL652"/>
      <c r="NM652"/>
      <c r="NN652"/>
      <c r="NO652"/>
      <c r="NP652"/>
      <c r="NQ652"/>
      <c r="NR652"/>
      <c r="NS652"/>
      <c r="NT652"/>
      <c r="NU652"/>
      <c r="NV652"/>
      <c r="NW652"/>
      <c r="NX652"/>
      <c r="NY652"/>
      <c r="NZ652"/>
      <c r="OA652"/>
      <c r="OB652"/>
      <c r="OC652"/>
      <c r="OD652"/>
      <c r="OE652"/>
      <c r="OF652"/>
      <c r="OG652"/>
      <c r="OH652"/>
      <c r="OI652"/>
      <c r="OJ652"/>
      <c r="OK652"/>
      <c r="OL652"/>
      <c r="OM652"/>
      <c r="ON652"/>
      <c r="OO652"/>
      <c r="OP652"/>
      <c r="OQ652"/>
      <c r="OR652"/>
      <c r="OS652"/>
      <c r="OT652"/>
      <c r="OU652"/>
      <c r="OV652"/>
      <c r="OW652"/>
      <c r="OX652"/>
      <c r="OY652"/>
      <c r="OZ652"/>
      <c r="PA652"/>
      <c r="PB652"/>
      <c r="PC652"/>
      <c r="PD652"/>
      <c r="PE652"/>
      <c r="PF652"/>
      <c r="PG652"/>
      <c r="PH652"/>
      <c r="PI652"/>
      <c r="PJ652"/>
      <c r="PK652"/>
      <c r="PL652"/>
      <c r="PM652"/>
      <c r="PN652"/>
      <c r="PO652"/>
      <c r="PP652"/>
      <c r="PQ652"/>
      <c r="PR652"/>
      <c r="PS652"/>
      <c r="PT652"/>
      <c r="PU652"/>
      <c r="PV652"/>
      <c r="PW652"/>
      <c r="PX652"/>
      <c r="PY652"/>
      <c r="PZ652"/>
      <c r="QA652"/>
      <c r="QB652"/>
      <c r="QC652"/>
      <c r="QD652"/>
      <c r="QE652"/>
      <c r="QF652"/>
      <c r="QG652"/>
      <c r="QH652"/>
      <c r="QI652"/>
      <c r="QJ652"/>
      <c r="QK652"/>
      <c r="QL652"/>
      <c r="QM652"/>
      <c r="QN652"/>
      <c r="QO652"/>
      <c r="QP652"/>
      <c r="QQ652"/>
      <c r="QR652"/>
      <c r="QS652"/>
      <c r="QT652"/>
      <c r="QU652"/>
      <c r="QV652"/>
      <c r="QW652"/>
      <c r="QX652"/>
      <c r="QY652"/>
      <c r="QZ652"/>
      <c r="RA652"/>
      <c r="RB652"/>
      <c r="RC652"/>
      <c r="RD652"/>
      <c r="RE652"/>
      <c r="RF652"/>
      <c r="RG652"/>
      <c r="RH652"/>
      <c r="RI652"/>
      <c r="RJ652"/>
      <c r="RK652"/>
      <c r="RL652"/>
      <c r="RM652"/>
      <c r="RN652"/>
      <c r="RO652"/>
      <c r="RP652"/>
      <c r="RQ652"/>
      <c r="RR652"/>
      <c r="RS652"/>
      <c r="RT652"/>
      <c r="RU652"/>
      <c r="RV652"/>
      <c r="RW652"/>
      <c r="RX652"/>
      <c r="RY652"/>
      <c r="RZ652"/>
      <c r="SA652"/>
      <c r="SB652"/>
      <c r="SC652"/>
      <c r="SD652"/>
      <c r="SE652"/>
      <c r="SF652"/>
      <c r="SG652"/>
      <c r="SH652"/>
      <c r="SI652"/>
      <c r="SJ652"/>
      <c r="SK652"/>
      <c r="SL652"/>
      <c r="SM652"/>
      <c r="SN652"/>
      <c r="SO652"/>
      <c r="SP652"/>
      <c r="SQ652"/>
      <c r="SR652"/>
      <c r="SS652"/>
      <c r="ST652"/>
      <c r="SU652"/>
      <c r="SV652"/>
      <c r="SW652"/>
      <c r="SX652"/>
      <c r="SY652"/>
      <c r="SZ652"/>
      <c r="TA652"/>
      <c r="TB652"/>
      <c r="TC652"/>
      <c r="TD652"/>
      <c r="TE652"/>
      <c r="TF652"/>
      <c r="TG652"/>
      <c r="TH652"/>
      <c r="TI652"/>
      <c r="TJ652"/>
      <c r="TK652"/>
      <c r="TL652"/>
      <c r="TM652"/>
      <c r="TN652"/>
      <c r="TO652"/>
      <c r="TP652"/>
      <c r="TQ652"/>
      <c r="TR652"/>
      <c r="TS652"/>
      <c r="TT652"/>
      <c r="TU652"/>
      <c r="TV652"/>
      <c r="TW652"/>
      <c r="TX652"/>
      <c r="TY652"/>
      <c r="TZ652"/>
      <c r="UA652"/>
      <c r="UB652"/>
      <c r="UC652"/>
      <c r="UD652"/>
      <c r="UE652"/>
      <c r="UF652"/>
      <c r="UG652"/>
      <c r="UH652"/>
      <c r="UI652"/>
      <c r="UJ652"/>
      <c r="UK652"/>
      <c r="UL652"/>
      <c r="UM652"/>
      <c r="UN652"/>
      <c r="UO652"/>
      <c r="UP652"/>
      <c r="UQ652"/>
      <c r="UR652"/>
      <c r="US652"/>
      <c r="UT652"/>
      <c r="UU652"/>
      <c r="UV652"/>
      <c r="UW652"/>
      <c r="UX652"/>
      <c r="UY652"/>
      <c r="UZ652"/>
      <c r="VA652"/>
      <c r="VB652"/>
      <c r="VC652"/>
      <c r="VD652"/>
      <c r="VE652"/>
      <c r="VF652"/>
      <c r="VG652"/>
      <c r="VH652"/>
      <c r="VI652"/>
      <c r="VJ652"/>
      <c r="VK652"/>
      <c r="VL652"/>
      <c r="VM652"/>
      <c r="VN652"/>
      <c r="VO652"/>
      <c r="VP652"/>
      <c r="VQ652"/>
      <c r="VR652"/>
      <c r="VS652"/>
      <c r="VT652"/>
      <c r="VU652"/>
      <c r="VV652"/>
      <c r="VW652"/>
      <c r="VX652"/>
      <c r="VY652"/>
      <c r="VZ652"/>
      <c r="WA652"/>
      <c r="WB652"/>
      <c r="WC652"/>
      <c r="WD652"/>
      <c r="WE652"/>
      <c r="WF652"/>
      <c r="WG652"/>
      <c r="WH652"/>
      <c r="WI652"/>
      <c r="WJ652"/>
      <c r="WK652"/>
      <c r="WL652"/>
      <c r="WM652"/>
      <c r="WN652"/>
      <c r="WO652"/>
      <c r="WP652"/>
      <c r="WQ652"/>
      <c r="WR652"/>
      <c r="WS652"/>
      <c r="WT652"/>
      <c r="WU652"/>
      <c r="WV652"/>
      <c r="WW652"/>
      <c r="WX652"/>
      <c r="WY652"/>
      <c r="WZ652"/>
      <c r="XA652"/>
      <c r="XB652"/>
      <c r="XC652"/>
      <c r="XD652"/>
      <c r="XE652"/>
      <c r="XF652"/>
      <c r="XG652"/>
      <c r="XH652"/>
      <c r="XI652"/>
      <c r="XJ652"/>
      <c r="XK652"/>
      <c r="XL652"/>
      <c r="XM652"/>
      <c r="XN652"/>
      <c r="XO652"/>
      <c r="XP652"/>
      <c r="XQ652"/>
      <c r="XR652"/>
      <c r="XS652"/>
      <c r="XT652"/>
      <c r="XU652"/>
      <c r="XV652"/>
      <c r="XW652"/>
      <c r="XX652"/>
      <c r="XY652"/>
      <c r="XZ652"/>
      <c r="YA652"/>
      <c r="YB652"/>
      <c r="YC652"/>
      <c r="YD652"/>
      <c r="YE652"/>
      <c r="YF652"/>
      <c r="YG652"/>
      <c r="YH652"/>
      <c r="YI652"/>
      <c r="YJ652"/>
      <c r="YK652"/>
      <c r="YL652"/>
      <c r="YM652"/>
      <c r="YN652"/>
      <c r="YO652"/>
      <c r="YP652"/>
      <c r="YQ652"/>
      <c r="YR652"/>
      <c r="YS652"/>
      <c r="YT652"/>
      <c r="YU652"/>
      <c r="YV652"/>
      <c r="YW652"/>
      <c r="YX652"/>
      <c r="YY652"/>
      <c r="YZ652"/>
      <c r="ZA652"/>
      <c r="ZB652"/>
      <c r="ZC652"/>
      <c r="ZD652"/>
      <c r="ZE652"/>
      <c r="ZF652"/>
      <c r="ZG652"/>
      <c r="ZH652"/>
      <c r="ZI652"/>
      <c r="ZJ652"/>
      <c r="ZK652"/>
      <c r="ZL652"/>
      <c r="ZM652"/>
      <c r="ZN652"/>
      <c r="ZO652"/>
      <c r="ZP652"/>
      <c r="ZQ652"/>
      <c r="ZR652"/>
      <c r="ZS652"/>
      <c r="ZT652"/>
      <c r="ZU652"/>
      <c r="ZV652"/>
      <c r="ZW652"/>
      <c r="ZX652"/>
      <c r="ZY652"/>
      <c r="ZZ652"/>
      <c r="AAA652"/>
      <c r="AAB652"/>
      <c r="AAC652"/>
      <c r="AAD652"/>
      <c r="AAE652"/>
      <c r="AAF652"/>
      <c r="AAG652"/>
      <c r="AAH652"/>
      <c r="AAI652"/>
      <c r="AAJ652"/>
      <c r="AAK652"/>
      <c r="AAL652"/>
      <c r="AAM652"/>
      <c r="AAN652"/>
      <c r="AAO652"/>
      <c r="AAP652"/>
      <c r="AAQ652"/>
      <c r="AAR652"/>
      <c r="AAS652"/>
      <c r="AAT652"/>
      <c r="AAU652"/>
      <c r="AAV652"/>
      <c r="AAW652"/>
      <c r="AAX652"/>
      <c r="AAY652"/>
      <c r="AAZ652"/>
      <c r="ABA652"/>
      <c r="ABB652"/>
      <c r="ABC652"/>
      <c r="ABD652"/>
      <c r="ABE652"/>
      <c r="ABF652"/>
      <c r="ABG652"/>
      <c r="ABH652"/>
      <c r="ABI652"/>
      <c r="ABJ652"/>
      <c r="ABK652"/>
      <c r="ABL652"/>
      <c r="ABM652"/>
      <c r="ABN652"/>
      <c r="ABO652"/>
      <c r="ABP652"/>
      <c r="ABQ652"/>
      <c r="ABR652"/>
      <c r="ABS652"/>
      <c r="ABT652"/>
      <c r="ABU652"/>
      <c r="ABV652"/>
      <c r="ABW652"/>
      <c r="ABX652"/>
      <c r="ABY652"/>
      <c r="ABZ652"/>
      <c r="ACA652"/>
      <c r="ACB652"/>
      <c r="ACC652"/>
      <c r="ACD652"/>
      <c r="ACE652"/>
      <c r="ACF652"/>
      <c r="ACG652"/>
      <c r="ACH652"/>
      <c r="ACI652"/>
      <c r="ACJ652"/>
      <c r="ACK652"/>
      <c r="ACL652"/>
      <c r="ACM652"/>
      <c r="ACN652"/>
      <c r="ACO652"/>
      <c r="ACP652"/>
      <c r="ACQ652"/>
      <c r="ACR652"/>
      <c r="ACS652"/>
      <c r="ACT652"/>
      <c r="ACU652"/>
      <c r="ACV652"/>
      <c r="ACW652"/>
      <c r="ACX652"/>
      <c r="ACY652"/>
      <c r="ACZ652"/>
      <c r="ADA652"/>
      <c r="ADB652"/>
      <c r="ADC652"/>
      <c r="ADD652"/>
      <c r="ADE652"/>
      <c r="ADF652"/>
      <c r="ADG652"/>
      <c r="ADH652"/>
      <c r="ADI652"/>
      <c r="ADJ652"/>
      <c r="ADK652"/>
      <c r="ADL652"/>
      <c r="ADM652"/>
      <c r="ADN652"/>
      <c r="ADO652"/>
      <c r="ADP652"/>
      <c r="ADQ652"/>
      <c r="ADR652"/>
      <c r="ADS652"/>
      <c r="ADT652"/>
      <c r="ADU652"/>
      <c r="ADV652"/>
      <c r="ADW652"/>
      <c r="ADX652"/>
      <c r="ADY652"/>
      <c r="ADZ652"/>
      <c r="AEA652"/>
      <c r="AEB652"/>
      <c r="AEC652"/>
      <c r="AED652"/>
      <c r="AEE652"/>
      <c r="AEF652"/>
      <c r="AEG652"/>
      <c r="AEH652"/>
      <c r="AEI652"/>
      <c r="AEJ652"/>
      <c r="AEK652"/>
      <c r="AEL652"/>
      <c r="AEM652"/>
      <c r="AEN652"/>
      <c r="AEO652"/>
      <c r="AEP652"/>
      <c r="AEQ652"/>
      <c r="AER652"/>
      <c r="AES652"/>
      <c r="AET652"/>
      <c r="AEU652"/>
      <c r="AEV652"/>
      <c r="AEW652"/>
      <c r="AEX652"/>
      <c r="AEY652"/>
      <c r="AEZ652"/>
      <c r="AFA652"/>
      <c r="AFB652"/>
      <c r="AFC652"/>
      <c r="AFD652"/>
      <c r="AFE652"/>
      <c r="AFF652"/>
      <c r="AFG652"/>
      <c r="AFH652"/>
      <c r="AFI652"/>
      <c r="AFJ652"/>
      <c r="AFK652"/>
      <c r="AFL652"/>
      <c r="AFM652"/>
      <c r="AFN652"/>
      <c r="AFO652"/>
      <c r="AFP652"/>
      <c r="AFQ652"/>
      <c r="AFR652"/>
      <c r="AFS652"/>
      <c r="AFT652"/>
      <c r="AFU652"/>
      <c r="AFV652"/>
      <c r="AFW652"/>
      <c r="AFX652"/>
      <c r="AFY652"/>
      <c r="AFZ652"/>
      <c r="AGA652"/>
      <c r="AGB652"/>
      <c r="AGC652"/>
      <c r="AGD652"/>
      <c r="AGE652"/>
      <c r="AGF652"/>
      <c r="AGG652"/>
      <c r="AGH652"/>
      <c r="AGI652"/>
      <c r="AGJ652"/>
      <c r="AGK652"/>
      <c r="AGL652"/>
      <c r="AGM652"/>
      <c r="AGN652"/>
      <c r="AGO652"/>
      <c r="AGP652"/>
      <c r="AGQ652"/>
      <c r="AGR652"/>
      <c r="AGS652"/>
      <c r="AGT652"/>
      <c r="AGU652"/>
      <c r="AGV652"/>
      <c r="AGW652"/>
      <c r="AGX652"/>
      <c r="AGY652"/>
      <c r="AGZ652"/>
      <c r="AHA652"/>
      <c r="AHB652"/>
      <c r="AHC652"/>
      <c r="AHD652"/>
      <c r="AHE652"/>
      <c r="AHF652"/>
      <c r="AHG652"/>
      <c r="AHH652"/>
      <c r="AHI652"/>
      <c r="AHJ652"/>
      <c r="AHK652"/>
      <c r="AHL652"/>
      <c r="AHM652"/>
      <c r="AHN652"/>
      <c r="AHO652"/>
      <c r="AHP652"/>
      <c r="AHQ652"/>
      <c r="AHR652"/>
      <c r="AHS652"/>
      <c r="AHT652"/>
      <c r="AHU652"/>
      <c r="AHV652"/>
      <c r="AHW652"/>
      <c r="AHX652"/>
      <c r="AHY652"/>
      <c r="AHZ652"/>
      <c r="AIA652"/>
      <c r="AIB652"/>
      <c r="AIC652"/>
      <c r="AID652"/>
      <c r="AIE652"/>
      <c r="AIF652"/>
      <c r="AIG652"/>
      <c r="AIH652"/>
      <c r="AII652"/>
      <c r="AIJ652"/>
      <c r="AIK652"/>
      <c r="AIL652"/>
      <c r="AIM652"/>
      <c r="AIN652"/>
      <c r="AIO652"/>
      <c r="AIP652"/>
      <c r="AIQ652"/>
      <c r="AIR652"/>
      <c r="AIS652"/>
      <c r="AIT652"/>
      <c r="AIU652"/>
      <c r="AIV652"/>
      <c r="AIW652"/>
      <c r="AIX652"/>
      <c r="AIY652"/>
      <c r="AIZ652"/>
      <c r="AJA652"/>
      <c r="AJB652"/>
      <c r="AJC652"/>
      <c r="AJD652"/>
      <c r="AJE652"/>
      <c r="AJF652"/>
      <c r="AJG652"/>
      <c r="AJH652"/>
      <c r="AJI652"/>
      <c r="AJJ652"/>
      <c r="AJK652"/>
      <c r="AJL652"/>
      <c r="AJM652"/>
      <c r="AJN652"/>
      <c r="AJO652"/>
      <c r="AJP652"/>
      <c r="AJQ652"/>
      <c r="AJR652"/>
      <c r="AJS652"/>
      <c r="AJT652"/>
      <c r="AJU652"/>
      <c r="AJV652"/>
      <c r="AJW652"/>
      <c r="AJX652"/>
      <c r="AJY652"/>
      <c r="AJZ652"/>
      <c r="AKA652"/>
      <c r="AKB652"/>
      <c r="AKC652"/>
      <c r="AKD652"/>
      <c r="AKE652"/>
      <c r="AKF652"/>
      <c r="AKG652"/>
      <c r="AKH652"/>
      <c r="AKI652"/>
      <c r="AKJ652"/>
      <c r="AKK652"/>
      <c r="AKL652"/>
      <c r="AKM652"/>
      <c r="AKN652"/>
      <c r="AKO652"/>
      <c r="AKP652"/>
      <c r="AKQ652"/>
      <c r="AKR652"/>
      <c r="AKS652"/>
      <c r="AKT652"/>
      <c r="AKU652"/>
      <c r="AKV652"/>
      <c r="AKW652"/>
      <c r="AKX652"/>
      <c r="AKY652"/>
      <c r="AKZ652"/>
      <c r="ALA652"/>
      <c r="ALB652"/>
      <c r="ALC652"/>
      <c r="ALD652"/>
      <c r="ALE652"/>
      <c r="ALF652"/>
      <c r="ALG652"/>
      <c r="ALH652"/>
      <c r="ALI652"/>
      <c r="ALJ652"/>
      <c r="ALK652"/>
      <c r="ALL652"/>
      <c r="ALM652"/>
      <c r="ALN652"/>
      <c r="ALO652"/>
      <c r="ALP652"/>
      <c r="ALQ652"/>
      <c r="ALR652"/>
      <c r="ALS652"/>
      <c r="ALT652"/>
      <c r="ALU652"/>
      <c r="ALV652"/>
      <c r="ALW652"/>
      <c r="ALX652"/>
      <c r="ALY652"/>
      <c r="ALZ652"/>
      <c r="AMA652"/>
      <c r="AMB652"/>
      <c r="AMC652"/>
      <c r="AMD652"/>
      <c r="AME652"/>
      <c r="AMF652"/>
      <c r="AMG652"/>
      <c r="AMH652"/>
      <c r="AMI652"/>
      <c r="AMJ652"/>
    </row>
    <row r="653" spans="1:1024">
      <c r="A653" s="41" t="s">
        <v>917</v>
      </c>
      <c r="B653" s="41" t="s">
        <v>918</v>
      </c>
      <c r="C653"/>
      <c r="D653"/>
      <c r="E653"/>
      <c r="F653"/>
      <c r="G653"/>
      <c r="H653"/>
      <c r="I653" s="38">
        <f t="shared" si="10"/>
        <v>2</v>
      </c>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c r="IW653"/>
      <c r="IX653"/>
      <c r="IY653"/>
      <c r="IZ653"/>
      <c r="JA653"/>
      <c r="JB653"/>
      <c r="JC653"/>
      <c r="JD653"/>
      <c r="JE653"/>
      <c r="JF653"/>
      <c r="JG653"/>
      <c r="JH653"/>
      <c r="JI653"/>
      <c r="JJ653"/>
      <c r="JK653"/>
      <c r="JL653"/>
      <c r="JM653"/>
      <c r="JN653"/>
      <c r="JO653"/>
      <c r="JP653"/>
      <c r="JQ653"/>
      <c r="JR653"/>
      <c r="JS653"/>
      <c r="JT653"/>
      <c r="JU653"/>
      <c r="JV653"/>
      <c r="JW653"/>
      <c r="JX653"/>
      <c r="JY653"/>
      <c r="JZ653"/>
      <c r="KA653"/>
      <c r="KB653"/>
      <c r="KC653"/>
      <c r="KD653"/>
      <c r="KE653"/>
      <c r="KF653"/>
      <c r="KG653"/>
      <c r="KH653"/>
      <c r="KI653"/>
      <c r="KJ653"/>
      <c r="KK653"/>
      <c r="KL653"/>
      <c r="KM653"/>
      <c r="KN653"/>
      <c r="KO653"/>
      <c r="KP653"/>
      <c r="KQ653"/>
      <c r="KR653"/>
      <c r="KS653"/>
      <c r="KT653"/>
      <c r="KU653"/>
      <c r="KV653"/>
      <c r="KW653"/>
      <c r="KX653"/>
      <c r="KY653"/>
      <c r="KZ653"/>
      <c r="LA653"/>
      <c r="LB653"/>
      <c r="LC653"/>
      <c r="LD653"/>
      <c r="LE653"/>
      <c r="LF653"/>
      <c r="LG653"/>
      <c r="LH653"/>
      <c r="LI653"/>
      <c r="LJ653"/>
      <c r="LK653"/>
      <c r="LL653"/>
      <c r="LM653"/>
      <c r="LN653"/>
      <c r="LO653"/>
      <c r="LP653"/>
      <c r="LQ653"/>
      <c r="LR653"/>
      <c r="LS653"/>
      <c r="LT653"/>
      <c r="LU653"/>
      <c r="LV653"/>
      <c r="LW653"/>
      <c r="LX653"/>
      <c r="LY653"/>
      <c r="LZ653"/>
      <c r="MA653"/>
      <c r="MB653"/>
      <c r="MC653"/>
      <c r="MD653"/>
      <c r="ME653"/>
      <c r="MF653"/>
      <c r="MG653"/>
      <c r="MH653"/>
      <c r="MI653"/>
      <c r="MJ653"/>
      <c r="MK653"/>
      <c r="ML653"/>
      <c r="MM653"/>
      <c r="MN653"/>
      <c r="MO653"/>
      <c r="MP653"/>
      <c r="MQ653"/>
      <c r="MR653"/>
      <c r="MS653"/>
      <c r="MT653"/>
      <c r="MU653"/>
      <c r="MV653"/>
      <c r="MW653"/>
      <c r="MX653"/>
      <c r="MY653"/>
      <c r="MZ653"/>
      <c r="NA653"/>
      <c r="NB653"/>
      <c r="NC653"/>
      <c r="ND653"/>
      <c r="NE653"/>
      <c r="NF653"/>
      <c r="NG653"/>
      <c r="NH653"/>
      <c r="NI653"/>
      <c r="NJ653"/>
      <c r="NK653"/>
      <c r="NL653"/>
      <c r="NM653"/>
      <c r="NN653"/>
      <c r="NO653"/>
      <c r="NP653"/>
      <c r="NQ653"/>
      <c r="NR653"/>
      <c r="NS653"/>
      <c r="NT653"/>
      <c r="NU653"/>
      <c r="NV653"/>
      <c r="NW653"/>
      <c r="NX653"/>
      <c r="NY653"/>
      <c r="NZ653"/>
      <c r="OA653"/>
      <c r="OB653"/>
      <c r="OC653"/>
      <c r="OD653"/>
      <c r="OE653"/>
      <c r="OF653"/>
      <c r="OG653"/>
      <c r="OH653"/>
      <c r="OI653"/>
      <c r="OJ653"/>
      <c r="OK653"/>
      <c r="OL653"/>
      <c r="OM653"/>
      <c r="ON653"/>
      <c r="OO653"/>
      <c r="OP653"/>
      <c r="OQ653"/>
      <c r="OR653"/>
      <c r="OS653"/>
      <c r="OT653"/>
      <c r="OU653"/>
      <c r="OV653"/>
      <c r="OW653"/>
      <c r="OX653"/>
      <c r="OY653"/>
      <c r="OZ653"/>
      <c r="PA653"/>
      <c r="PB653"/>
      <c r="PC653"/>
      <c r="PD653"/>
      <c r="PE653"/>
      <c r="PF653"/>
      <c r="PG653"/>
      <c r="PH653"/>
      <c r="PI653"/>
      <c r="PJ653"/>
      <c r="PK653"/>
      <c r="PL653"/>
      <c r="PM653"/>
      <c r="PN653"/>
      <c r="PO653"/>
      <c r="PP653"/>
      <c r="PQ653"/>
      <c r="PR653"/>
      <c r="PS653"/>
      <c r="PT653"/>
      <c r="PU653"/>
      <c r="PV653"/>
      <c r="PW653"/>
      <c r="PX653"/>
      <c r="PY653"/>
      <c r="PZ653"/>
      <c r="QA653"/>
      <c r="QB653"/>
      <c r="QC653"/>
      <c r="QD653"/>
      <c r="QE653"/>
      <c r="QF653"/>
      <c r="QG653"/>
      <c r="QH653"/>
      <c r="QI653"/>
      <c r="QJ653"/>
      <c r="QK653"/>
      <c r="QL653"/>
      <c r="QM653"/>
      <c r="QN653"/>
      <c r="QO653"/>
      <c r="QP653"/>
      <c r="QQ653"/>
      <c r="QR653"/>
      <c r="QS653"/>
      <c r="QT653"/>
      <c r="QU653"/>
      <c r="QV653"/>
      <c r="QW653"/>
      <c r="QX653"/>
      <c r="QY653"/>
      <c r="QZ653"/>
      <c r="RA653"/>
      <c r="RB653"/>
      <c r="RC653"/>
      <c r="RD653"/>
      <c r="RE653"/>
      <c r="RF653"/>
      <c r="RG653"/>
      <c r="RH653"/>
      <c r="RI653"/>
      <c r="RJ653"/>
      <c r="RK653"/>
      <c r="RL653"/>
      <c r="RM653"/>
      <c r="RN653"/>
      <c r="RO653"/>
      <c r="RP653"/>
      <c r="RQ653"/>
      <c r="RR653"/>
      <c r="RS653"/>
      <c r="RT653"/>
      <c r="RU653"/>
      <c r="RV653"/>
      <c r="RW653"/>
      <c r="RX653"/>
      <c r="RY653"/>
      <c r="RZ653"/>
      <c r="SA653"/>
      <c r="SB653"/>
      <c r="SC653"/>
      <c r="SD653"/>
      <c r="SE653"/>
      <c r="SF653"/>
      <c r="SG653"/>
      <c r="SH653"/>
      <c r="SI653"/>
      <c r="SJ653"/>
      <c r="SK653"/>
      <c r="SL653"/>
      <c r="SM653"/>
      <c r="SN653"/>
      <c r="SO653"/>
      <c r="SP653"/>
      <c r="SQ653"/>
      <c r="SR653"/>
      <c r="SS653"/>
      <c r="ST653"/>
      <c r="SU653"/>
      <c r="SV653"/>
      <c r="SW653"/>
      <c r="SX653"/>
      <c r="SY653"/>
      <c r="SZ653"/>
      <c r="TA653"/>
      <c r="TB653"/>
      <c r="TC653"/>
      <c r="TD653"/>
      <c r="TE653"/>
      <c r="TF653"/>
      <c r="TG653"/>
      <c r="TH653"/>
      <c r="TI653"/>
      <c r="TJ653"/>
      <c r="TK653"/>
      <c r="TL653"/>
      <c r="TM653"/>
      <c r="TN653"/>
      <c r="TO653"/>
      <c r="TP653"/>
      <c r="TQ653"/>
      <c r="TR653"/>
      <c r="TS653"/>
      <c r="TT653"/>
      <c r="TU653"/>
      <c r="TV653"/>
      <c r="TW653"/>
      <c r="TX653"/>
      <c r="TY653"/>
      <c r="TZ653"/>
      <c r="UA653"/>
      <c r="UB653"/>
      <c r="UC653"/>
      <c r="UD653"/>
      <c r="UE653"/>
      <c r="UF653"/>
      <c r="UG653"/>
      <c r="UH653"/>
      <c r="UI653"/>
      <c r="UJ653"/>
      <c r="UK653"/>
      <c r="UL653"/>
      <c r="UM653"/>
      <c r="UN653"/>
      <c r="UO653"/>
      <c r="UP653"/>
      <c r="UQ653"/>
      <c r="UR653"/>
      <c r="US653"/>
      <c r="UT653"/>
      <c r="UU653"/>
      <c r="UV653"/>
      <c r="UW653"/>
      <c r="UX653"/>
      <c r="UY653"/>
      <c r="UZ653"/>
      <c r="VA653"/>
      <c r="VB653"/>
      <c r="VC653"/>
      <c r="VD653"/>
      <c r="VE653"/>
      <c r="VF653"/>
      <c r="VG653"/>
      <c r="VH653"/>
      <c r="VI653"/>
      <c r="VJ653"/>
      <c r="VK653"/>
      <c r="VL653"/>
      <c r="VM653"/>
      <c r="VN653"/>
      <c r="VO653"/>
      <c r="VP653"/>
      <c r="VQ653"/>
      <c r="VR653"/>
      <c r="VS653"/>
      <c r="VT653"/>
      <c r="VU653"/>
      <c r="VV653"/>
      <c r="VW653"/>
      <c r="VX653"/>
      <c r="VY653"/>
      <c r="VZ653"/>
      <c r="WA653"/>
      <c r="WB653"/>
      <c r="WC653"/>
      <c r="WD653"/>
      <c r="WE653"/>
      <c r="WF653"/>
      <c r="WG653"/>
      <c r="WH653"/>
      <c r="WI653"/>
      <c r="WJ653"/>
      <c r="WK653"/>
      <c r="WL653"/>
      <c r="WM653"/>
      <c r="WN653"/>
      <c r="WO653"/>
      <c r="WP653"/>
      <c r="WQ653"/>
      <c r="WR653"/>
      <c r="WS653"/>
      <c r="WT653"/>
      <c r="WU653"/>
      <c r="WV653"/>
      <c r="WW653"/>
      <c r="WX653"/>
      <c r="WY653"/>
      <c r="WZ653"/>
      <c r="XA653"/>
      <c r="XB653"/>
      <c r="XC653"/>
      <c r="XD653"/>
      <c r="XE653"/>
      <c r="XF653"/>
      <c r="XG653"/>
      <c r="XH653"/>
      <c r="XI653"/>
      <c r="XJ653"/>
      <c r="XK653"/>
      <c r="XL653"/>
      <c r="XM653"/>
      <c r="XN653"/>
      <c r="XO653"/>
      <c r="XP653"/>
      <c r="XQ653"/>
      <c r="XR653"/>
      <c r="XS653"/>
      <c r="XT653"/>
      <c r="XU653"/>
      <c r="XV653"/>
      <c r="XW653"/>
      <c r="XX653"/>
      <c r="XY653"/>
      <c r="XZ653"/>
      <c r="YA653"/>
      <c r="YB653"/>
      <c r="YC653"/>
      <c r="YD653"/>
      <c r="YE653"/>
      <c r="YF653"/>
      <c r="YG653"/>
      <c r="YH653"/>
      <c r="YI653"/>
      <c r="YJ653"/>
      <c r="YK653"/>
      <c r="YL653"/>
      <c r="YM653"/>
      <c r="YN653"/>
      <c r="YO653"/>
      <c r="YP653"/>
      <c r="YQ653"/>
      <c r="YR653"/>
      <c r="YS653"/>
      <c r="YT653"/>
      <c r="YU653"/>
      <c r="YV653"/>
      <c r="YW653"/>
      <c r="YX653"/>
      <c r="YY653"/>
      <c r="YZ653"/>
      <c r="ZA653"/>
      <c r="ZB653"/>
      <c r="ZC653"/>
      <c r="ZD653"/>
      <c r="ZE653"/>
      <c r="ZF653"/>
      <c r="ZG653"/>
      <c r="ZH653"/>
      <c r="ZI653"/>
      <c r="ZJ653"/>
      <c r="ZK653"/>
      <c r="ZL653"/>
      <c r="ZM653"/>
      <c r="ZN653"/>
      <c r="ZO653"/>
      <c r="ZP653"/>
      <c r="ZQ653"/>
      <c r="ZR653"/>
      <c r="ZS653"/>
      <c r="ZT653"/>
      <c r="ZU653"/>
      <c r="ZV653"/>
      <c r="ZW653"/>
      <c r="ZX653"/>
      <c r="ZY653"/>
      <c r="ZZ653"/>
      <c r="AAA653"/>
      <c r="AAB653"/>
      <c r="AAC653"/>
      <c r="AAD653"/>
      <c r="AAE653"/>
      <c r="AAF653"/>
      <c r="AAG653"/>
      <c r="AAH653"/>
      <c r="AAI653"/>
      <c r="AAJ653"/>
      <c r="AAK653"/>
      <c r="AAL653"/>
      <c r="AAM653"/>
      <c r="AAN653"/>
      <c r="AAO653"/>
      <c r="AAP653"/>
      <c r="AAQ653"/>
      <c r="AAR653"/>
      <c r="AAS653"/>
      <c r="AAT653"/>
      <c r="AAU653"/>
      <c r="AAV653"/>
      <c r="AAW653"/>
      <c r="AAX653"/>
      <c r="AAY653"/>
      <c r="AAZ653"/>
      <c r="ABA653"/>
      <c r="ABB653"/>
      <c r="ABC653"/>
      <c r="ABD653"/>
      <c r="ABE653"/>
      <c r="ABF653"/>
      <c r="ABG653"/>
      <c r="ABH653"/>
      <c r="ABI653"/>
      <c r="ABJ653"/>
      <c r="ABK653"/>
      <c r="ABL653"/>
      <c r="ABM653"/>
      <c r="ABN653"/>
      <c r="ABO653"/>
      <c r="ABP653"/>
      <c r="ABQ653"/>
      <c r="ABR653"/>
      <c r="ABS653"/>
      <c r="ABT653"/>
      <c r="ABU653"/>
      <c r="ABV653"/>
      <c r="ABW653"/>
      <c r="ABX653"/>
      <c r="ABY653"/>
      <c r="ABZ653"/>
      <c r="ACA653"/>
      <c r="ACB653"/>
      <c r="ACC653"/>
      <c r="ACD653"/>
      <c r="ACE653"/>
      <c r="ACF653"/>
      <c r="ACG653"/>
      <c r="ACH653"/>
      <c r="ACI653"/>
      <c r="ACJ653"/>
      <c r="ACK653"/>
      <c r="ACL653"/>
      <c r="ACM653"/>
      <c r="ACN653"/>
      <c r="ACO653"/>
      <c r="ACP653"/>
      <c r="ACQ653"/>
      <c r="ACR653"/>
      <c r="ACS653"/>
      <c r="ACT653"/>
      <c r="ACU653"/>
      <c r="ACV653"/>
      <c r="ACW653"/>
      <c r="ACX653"/>
      <c r="ACY653"/>
      <c r="ACZ653"/>
      <c r="ADA653"/>
      <c r="ADB653"/>
      <c r="ADC653"/>
      <c r="ADD653"/>
      <c r="ADE653"/>
      <c r="ADF653"/>
      <c r="ADG653"/>
      <c r="ADH653"/>
      <c r="ADI653"/>
      <c r="ADJ653"/>
      <c r="ADK653"/>
      <c r="ADL653"/>
      <c r="ADM653"/>
      <c r="ADN653"/>
      <c r="ADO653"/>
      <c r="ADP653"/>
      <c r="ADQ653"/>
      <c r="ADR653"/>
      <c r="ADS653"/>
      <c r="ADT653"/>
      <c r="ADU653"/>
      <c r="ADV653"/>
      <c r="ADW653"/>
      <c r="ADX653"/>
      <c r="ADY653"/>
      <c r="ADZ653"/>
      <c r="AEA653"/>
      <c r="AEB653"/>
      <c r="AEC653"/>
      <c r="AED653"/>
      <c r="AEE653"/>
      <c r="AEF653"/>
      <c r="AEG653"/>
      <c r="AEH653"/>
      <c r="AEI653"/>
      <c r="AEJ653"/>
      <c r="AEK653"/>
      <c r="AEL653"/>
      <c r="AEM653"/>
      <c r="AEN653"/>
      <c r="AEO653"/>
      <c r="AEP653"/>
      <c r="AEQ653"/>
      <c r="AER653"/>
      <c r="AES653"/>
      <c r="AET653"/>
      <c r="AEU653"/>
      <c r="AEV653"/>
      <c r="AEW653"/>
      <c r="AEX653"/>
      <c r="AEY653"/>
      <c r="AEZ653"/>
      <c r="AFA653"/>
      <c r="AFB653"/>
      <c r="AFC653"/>
      <c r="AFD653"/>
      <c r="AFE653"/>
      <c r="AFF653"/>
      <c r="AFG653"/>
      <c r="AFH653"/>
      <c r="AFI653"/>
      <c r="AFJ653"/>
      <c r="AFK653"/>
      <c r="AFL653"/>
      <c r="AFM653"/>
      <c r="AFN653"/>
      <c r="AFO653"/>
      <c r="AFP653"/>
      <c r="AFQ653"/>
      <c r="AFR653"/>
      <c r="AFS653"/>
      <c r="AFT653"/>
      <c r="AFU653"/>
      <c r="AFV653"/>
      <c r="AFW653"/>
      <c r="AFX653"/>
      <c r="AFY653"/>
      <c r="AFZ653"/>
      <c r="AGA653"/>
      <c r="AGB653"/>
      <c r="AGC653"/>
      <c r="AGD653"/>
      <c r="AGE653"/>
      <c r="AGF653"/>
      <c r="AGG653"/>
      <c r="AGH653"/>
      <c r="AGI653"/>
      <c r="AGJ653"/>
      <c r="AGK653"/>
      <c r="AGL653"/>
      <c r="AGM653"/>
      <c r="AGN653"/>
      <c r="AGO653"/>
      <c r="AGP653"/>
      <c r="AGQ653"/>
      <c r="AGR653"/>
      <c r="AGS653"/>
      <c r="AGT653"/>
      <c r="AGU653"/>
      <c r="AGV653"/>
      <c r="AGW653"/>
      <c r="AGX653"/>
      <c r="AGY653"/>
      <c r="AGZ653"/>
      <c r="AHA653"/>
      <c r="AHB653"/>
      <c r="AHC653"/>
      <c r="AHD653"/>
      <c r="AHE653"/>
      <c r="AHF653"/>
      <c r="AHG653"/>
      <c r="AHH653"/>
      <c r="AHI653"/>
      <c r="AHJ653"/>
      <c r="AHK653"/>
      <c r="AHL653"/>
      <c r="AHM653"/>
      <c r="AHN653"/>
      <c r="AHO653"/>
      <c r="AHP653"/>
      <c r="AHQ653"/>
      <c r="AHR653"/>
      <c r="AHS653"/>
      <c r="AHT653"/>
      <c r="AHU653"/>
      <c r="AHV653"/>
      <c r="AHW653"/>
      <c r="AHX653"/>
      <c r="AHY653"/>
      <c r="AHZ653"/>
      <c r="AIA653"/>
      <c r="AIB653"/>
      <c r="AIC653"/>
      <c r="AID653"/>
      <c r="AIE653"/>
      <c r="AIF653"/>
      <c r="AIG653"/>
      <c r="AIH653"/>
      <c r="AII653"/>
      <c r="AIJ653"/>
      <c r="AIK653"/>
      <c r="AIL653"/>
      <c r="AIM653"/>
      <c r="AIN653"/>
      <c r="AIO653"/>
      <c r="AIP653"/>
      <c r="AIQ653"/>
      <c r="AIR653"/>
      <c r="AIS653"/>
      <c r="AIT653"/>
      <c r="AIU653"/>
      <c r="AIV653"/>
      <c r="AIW653"/>
      <c r="AIX653"/>
      <c r="AIY653"/>
      <c r="AIZ653"/>
      <c r="AJA653"/>
      <c r="AJB653"/>
      <c r="AJC653"/>
      <c r="AJD653"/>
      <c r="AJE653"/>
      <c r="AJF653"/>
      <c r="AJG653"/>
      <c r="AJH653"/>
      <c r="AJI653"/>
      <c r="AJJ653"/>
      <c r="AJK653"/>
      <c r="AJL653"/>
      <c r="AJM653"/>
      <c r="AJN653"/>
      <c r="AJO653"/>
      <c r="AJP653"/>
      <c r="AJQ653"/>
      <c r="AJR653"/>
      <c r="AJS653"/>
      <c r="AJT653"/>
      <c r="AJU653"/>
      <c r="AJV653"/>
      <c r="AJW653"/>
      <c r="AJX653"/>
      <c r="AJY653"/>
      <c r="AJZ653"/>
      <c r="AKA653"/>
      <c r="AKB653"/>
      <c r="AKC653"/>
      <c r="AKD653"/>
      <c r="AKE653"/>
      <c r="AKF653"/>
      <c r="AKG653"/>
      <c r="AKH653"/>
      <c r="AKI653"/>
      <c r="AKJ653"/>
      <c r="AKK653"/>
      <c r="AKL653"/>
      <c r="AKM653"/>
      <c r="AKN653"/>
      <c r="AKO653"/>
      <c r="AKP653"/>
      <c r="AKQ653"/>
      <c r="AKR653"/>
      <c r="AKS653"/>
      <c r="AKT653"/>
      <c r="AKU653"/>
      <c r="AKV653"/>
      <c r="AKW653"/>
      <c r="AKX653"/>
      <c r="AKY653"/>
      <c r="AKZ653"/>
      <c r="ALA653"/>
      <c r="ALB653"/>
      <c r="ALC653"/>
      <c r="ALD653"/>
      <c r="ALE653"/>
      <c r="ALF653"/>
      <c r="ALG653"/>
      <c r="ALH653"/>
      <c r="ALI653"/>
      <c r="ALJ653"/>
      <c r="ALK653"/>
      <c r="ALL653"/>
      <c r="ALM653"/>
      <c r="ALN653"/>
      <c r="ALO653"/>
      <c r="ALP653"/>
      <c r="ALQ653"/>
      <c r="ALR653"/>
      <c r="ALS653"/>
      <c r="ALT653"/>
      <c r="ALU653"/>
      <c r="ALV653"/>
      <c r="ALW653"/>
      <c r="ALX653"/>
      <c r="ALY653"/>
      <c r="ALZ653"/>
      <c r="AMA653"/>
      <c r="AMB653"/>
      <c r="AMC653"/>
      <c r="AMD653"/>
      <c r="AME653"/>
      <c r="AMF653"/>
      <c r="AMG653"/>
      <c r="AMH653"/>
      <c r="AMI653"/>
      <c r="AMJ653"/>
    </row>
    <row r="654" spans="1:1024">
      <c r="A654" s="41" t="s">
        <v>919</v>
      </c>
      <c r="B654" s="41" t="s">
        <v>920</v>
      </c>
      <c r="C654"/>
      <c r="D654"/>
      <c r="E654"/>
      <c r="F654"/>
      <c r="G654"/>
      <c r="H654"/>
      <c r="I654" s="38">
        <f t="shared" si="10"/>
        <v>2</v>
      </c>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c r="IW654"/>
      <c r="IX654"/>
      <c r="IY654"/>
      <c r="IZ654"/>
      <c r="JA654"/>
      <c r="JB654"/>
      <c r="JC654"/>
      <c r="JD654"/>
      <c r="JE654"/>
      <c r="JF654"/>
      <c r="JG654"/>
      <c r="JH654"/>
      <c r="JI654"/>
      <c r="JJ654"/>
      <c r="JK654"/>
      <c r="JL654"/>
      <c r="JM654"/>
      <c r="JN654"/>
      <c r="JO654"/>
      <c r="JP654"/>
      <c r="JQ654"/>
      <c r="JR654"/>
      <c r="JS654"/>
      <c r="JT654"/>
      <c r="JU654"/>
      <c r="JV654"/>
      <c r="JW654"/>
      <c r="JX654"/>
      <c r="JY654"/>
      <c r="JZ654"/>
      <c r="KA654"/>
      <c r="KB654"/>
      <c r="KC654"/>
      <c r="KD654"/>
      <c r="KE654"/>
      <c r="KF654"/>
      <c r="KG654"/>
      <c r="KH654"/>
      <c r="KI654"/>
      <c r="KJ654"/>
      <c r="KK654"/>
      <c r="KL654"/>
      <c r="KM654"/>
      <c r="KN654"/>
      <c r="KO654"/>
      <c r="KP654"/>
      <c r="KQ654"/>
      <c r="KR654"/>
      <c r="KS654"/>
      <c r="KT654"/>
      <c r="KU654"/>
      <c r="KV654"/>
      <c r="KW654"/>
      <c r="KX654"/>
      <c r="KY654"/>
      <c r="KZ654"/>
      <c r="LA654"/>
      <c r="LB654"/>
      <c r="LC654"/>
      <c r="LD654"/>
      <c r="LE654"/>
      <c r="LF654"/>
      <c r="LG654"/>
      <c r="LH654"/>
      <c r="LI654"/>
      <c r="LJ654"/>
      <c r="LK654"/>
      <c r="LL654"/>
      <c r="LM654"/>
      <c r="LN654"/>
      <c r="LO654"/>
      <c r="LP654"/>
      <c r="LQ654"/>
      <c r="LR654"/>
      <c r="LS654"/>
      <c r="LT654"/>
      <c r="LU654"/>
      <c r="LV654"/>
      <c r="LW654"/>
      <c r="LX654"/>
      <c r="LY654"/>
      <c r="LZ654"/>
      <c r="MA654"/>
      <c r="MB654"/>
      <c r="MC654"/>
      <c r="MD654"/>
      <c r="ME654"/>
      <c r="MF654"/>
      <c r="MG654"/>
      <c r="MH654"/>
      <c r="MI654"/>
      <c r="MJ654"/>
      <c r="MK654"/>
      <c r="ML654"/>
      <c r="MM654"/>
      <c r="MN654"/>
      <c r="MO654"/>
      <c r="MP654"/>
      <c r="MQ654"/>
      <c r="MR654"/>
      <c r="MS654"/>
      <c r="MT654"/>
      <c r="MU654"/>
      <c r="MV654"/>
      <c r="MW654"/>
      <c r="MX654"/>
      <c r="MY654"/>
      <c r="MZ654"/>
      <c r="NA654"/>
      <c r="NB654"/>
      <c r="NC654"/>
      <c r="ND654"/>
      <c r="NE654"/>
      <c r="NF654"/>
      <c r="NG654"/>
      <c r="NH654"/>
      <c r="NI654"/>
      <c r="NJ654"/>
      <c r="NK654"/>
      <c r="NL654"/>
      <c r="NM654"/>
      <c r="NN654"/>
      <c r="NO654"/>
      <c r="NP654"/>
      <c r="NQ654"/>
      <c r="NR654"/>
      <c r="NS654"/>
      <c r="NT654"/>
      <c r="NU654"/>
      <c r="NV654"/>
      <c r="NW654"/>
      <c r="NX654"/>
      <c r="NY654"/>
      <c r="NZ654"/>
      <c r="OA654"/>
      <c r="OB654"/>
      <c r="OC654"/>
      <c r="OD654"/>
      <c r="OE654"/>
      <c r="OF654"/>
      <c r="OG654"/>
      <c r="OH654"/>
      <c r="OI654"/>
      <c r="OJ654"/>
      <c r="OK654"/>
      <c r="OL654"/>
      <c r="OM654"/>
      <c r="ON654"/>
      <c r="OO654"/>
      <c r="OP654"/>
      <c r="OQ654"/>
      <c r="OR654"/>
      <c r="OS654"/>
      <c r="OT654"/>
      <c r="OU654"/>
      <c r="OV654"/>
      <c r="OW654"/>
      <c r="OX654"/>
      <c r="OY654"/>
      <c r="OZ654"/>
      <c r="PA654"/>
      <c r="PB654"/>
      <c r="PC654"/>
      <c r="PD654"/>
      <c r="PE654"/>
      <c r="PF654"/>
      <c r="PG654"/>
      <c r="PH654"/>
      <c r="PI654"/>
      <c r="PJ654"/>
      <c r="PK654"/>
      <c r="PL654"/>
      <c r="PM654"/>
      <c r="PN654"/>
      <c r="PO654"/>
      <c r="PP654"/>
      <c r="PQ654"/>
      <c r="PR654"/>
      <c r="PS654"/>
      <c r="PT654"/>
      <c r="PU654"/>
      <c r="PV654"/>
      <c r="PW654"/>
      <c r="PX654"/>
      <c r="PY654"/>
      <c r="PZ654"/>
      <c r="QA654"/>
      <c r="QB654"/>
      <c r="QC654"/>
      <c r="QD654"/>
      <c r="QE654"/>
      <c r="QF654"/>
      <c r="QG654"/>
      <c r="QH654"/>
      <c r="QI654"/>
      <c r="QJ654"/>
      <c r="QK654"/>
      <c r="QL654"/>
      <c r="QM654"/>
      <c r="QN654"/>
      <c r="QO654"/>
      <c r="QP654"/>
      <c r="QQ654"/>
      <c r="QR654"/>
      <c r="QS654"/>
      <c r="QT654"/>
      <c r="QU654"/>
      <c r="QV654"/>
      <c r="QW654"/>
      <c r="QX654"/>
      <c r="QY654"/>
      <c r="QZ654"/>
      <c r="RA654"/>
      <c r="RB654"/>
      <c r="RC654"/>
      <c r="RD654"/>
      <c r="RE654"/>
      <c r="RF654"/>
      <c r="RG654"/>
      <c r="RH654"/>
      <c r="RI654"/>
      <c r="RJ654"/>
      <c r="RK654"/>
      <c r="RL654"/>
      <c r="RM654"/>
      <c r="RN654"/>
      <c r="RO654"/>
      <c r="RP654"/>
      <c r="RQ654"/>
      <c r="RR654"/>
      <c r="RS654"/>
      <c r="RT654"/>
      <c r="RU654"/>
      <c r="RV654"/>
      <c r="RW654"/>
      <c r="RX654"/>
      <c r="RY654"/>
      <c r="RZ654"/>
      <c r="SA654"/>
      <c r="SB654"/>
      <c r="SC654"/>
      <c r="SD654"/>
      <c r="SE654"/>
      <c r="SF654"/>
      <c r="SG654"/>
      <c r="SH654"/>
      <c r="SI654"/>
      <c r="SJ654"/>
      <c r="SK654"/>
      <c r="SL654"/>
      <c r="SM654"/>
      <c r="SN654"/>
      <c r="SO654"/>
      <c r="SP654"/>
      <c r="SQ654"/>
      <c r="SR654"/>
      <c r="SS654"/>
      <c r="ST654"/>
      <c r="SU654"/>
      <c r="SV654"/>
      <c r="SW654"/>
      <c r="SX654"/>
      <c r="SY654"/>
      <c r="SZ654"/>
      <c r="TA654"/>
      <c r="TB654"/>
      <c r="TC654"/>
      <c r="TD654"/>
      <c r="TE654"/>
      <c r="TF654"/>
      <c r="TG654"/>
      <c r="TH654"/>
      <c r="TI654"/>
      <c r="TJ654"/>
      <c r="TK654"/>
      <c r="TL654"/>
      <c r="TM654"/>
      <c r="TN654"/>
      <c r="TO654"/>
      <c r="TP654"/>
      <c r="TQ654"/>
      <c r="TR654"/>
      <c r="TS654"/>
      <c r="TT654"/>
      <c r="TU654"/>
      <c r="TV654"/>
      <c r="TW654"/>
      <c r="TX654"/>
      <c r="TY654"/>
      <c r="TZ654"/>
      <c r="UA654"/>
      <c r="UB654"/>
      <c r="UC654"/>
      <c r="UD654"/>
      <c r="UE654"/>
      <c r="UF654"/>
      <c r="UG654"/>
      <c r="UH654"/>
      <c r="UI654"/>
      <c r="UJ654"/>
      <c r="UK654"/>
      <c r="UL654"/>
      <c r="UM654"/>
      <c r="UN654"/>
      <c r="UO654"/>
      <c r="UP654"/>
      <c r="UQ654"/>
      <c r="UR654"/>
      <c r="US654"/>
      <c r="UT654"/>
      <c r="UU654"/>
      <c r="UV654"/>
      <c r="UW654"/>
      <c r="UX654"/>
      <c r="UY654"/>
      <c r="UZ654"/>
      <c r="VA654"/>
      <c r="VB654"/>
      <c r="VC654"/>
      <c r="VD654"/>
      <c r="VE654"/>
      <c r="VF654"/>
      <c r="VG654"/>
      <c r="VH654"/>
      <c r="VI654"/>
      <c r="VJ654"/>
      <c r="VK654"/>
      <c r="VL654"/>
      <c r="VM654"/>
      <c r="VN654"/>
      <c r="VO654"/>
      <c r="VP654"/>
      <c r="VQ654"/>
      <c r="VR654"/>
      <c r="VS654"/>
      <c r="VT654"/>
      <c r="VU654"/>
      <c r="VV654"/>
      <c r="VW654"/>
      <c r="VX654"/>
      <c r="VY654"/>
      <c r="VZ654"/>
      <c r="WA654"/>
      <c r="WB654"/>
      <c r="WC654"/>
      <c r="WD654"/>
      <c r="WE654"/>
      <c r="WF654"/>
      <c r="WG654"/>
      <c r="WH654"/>
      <c r="WI654"/>
      <c r="WJ654"/>
      <c r="WK654"/>
      <c r="WL654"/>
      <c r="WM654"/>
      <c r="WN654"/>
      <c r="WO654"/>
      <c r="WP654"/>
      <c r="WQ654"/>
      <c r="WR654"/>
      <c r="WS654"/>
      <c r="WT654"/>
      <c r="WU654"/>
      <c r="WV654"/>
      <c r="WW654"/>
      <c r="WX654"/>
      <c r="WY654"/>
      <c r="WZ654"/>
      <c r="XA654"/>
      <c r="XB654"/>
      <c r="XC654"/>
      <c r="XD654"/>
      <c r="XE654"/>
      <c r="XF654"/>
      <c r="XG654"/>
      <c r="XH654"/>
      <c r="XI654"/>
      <c r="XJ654"/>
      <c r="XK654"/>
      <c r="XL654"/>
      <c r="XM654"/>
      <c r="XN654"/>
      <c r="XO654"/>
      <c r="XP654"/>
      <c r="XQ654"/>
      <c r="XR654"/>
      <c r="XS654"/>
      <c r="XT654"/>
      <c r="XU654"/>
      <c r="XV654"/>
      <c r="XW654"/>
      <c r="XX654"/>
      <c r="XY654"/>
      <c r="XZ654"/>
      <c r="YA654"/>
      <c r="YB654"/>
      <c r="YC654"/>
      <c r="YD654"/>
      <c r="YE654"/>
      <c r="YF654"/>
      <c r="YG654"/>
      <c r="YH654"/>
      <c r="YI654"/>
      <c r="YJ654"/>
      <c r="YK654"/>
      <c r="YL654"/>
      <c r="YM654"/>
      <c r="YN654"/>
      <c r="YO654"/>
      <c r="YP654"/>
      <c r="YQ654"/>
      <c r="YR654"/>
      <c r="YS654"/>
      <c r="YT654"/>
      <c r="YU654"/>
      <c r="YV654"/>
      <c r="YW654"/>
      <c r="YX654"/>
      <c r="YY654"/>
      <c r="YZ654"/>
      <c r="ZA654"/>
      <c r="ZB654"/>
      <c r="ZC654"/>
      <c r="ZD654"/>
      <c r="ZE654"/>
      <c r="ZF654"/>
      <c r="ZG654"/>
      <c r="ZH654"/>
      <c r="ZI654"/>
      <c r="ZJ654"/>
      <c r="ZK654"/>
      <c r="ZL654"/>
      <c r="ZM654"/>
      <c r="ZN654"/>
      <c r="ZO654"/>
      <c r="ZP654"/>
      <c r="ZQ654"/>
      <c r="ZR654"/>
      <c r="ZS654"/>
      <c r="ZT654"/>
      <c r="ZU654"/>
      <c r="ZV654"/>
      <c r="ZW654"/>
      <c r="ZX654"/>
      <c r="ZY654"/>
      <c r="ZZ654"/>
      <c r="AAA654"/>
      <c r="AAB654"/>
      <c r="AAC654"/>
      <c r="AAD654"/>
      <c r="AAE654"/>
      <c r="AAF654"/>
      <c r="AAG654"/>
      <c r="AAH654"/>
      <c r="AAI654"/>
      <c r="AAJ654"/>
      <c r="AAK654"/>
      <c r="AAL654"/>
      <c r="AAM654"/>
      <c r="AAN654"/>
      <c r="AAO654"/>
      <c r="AAP654"/>
      <c r="AAQ654"/>
      <c r="AAR654"/>
      <c r="AAS654"/>
      <c r="AAT654"/>
      <c r="AAU654"/>
      <c r="AAV654"/>
      <c r="AAW654"/>
      <c r="AAX654"/>
      <c r="AAY654"/>
      <c r="AAZ654"/>
      <c r="ABA654"/>
      <c r="ABB654"/>
      <c r="ABC654"/>
      <c r="ABD654"/>
      <c r="ABE654"/>
      <c r="ABF654"/>
      <c r="ABG654"/>
      <c r="ABH654"/>
      <c r="ABI654"/>
      <c r="ABJ654"/>
      <c r="ABK654"/>
      <c r="ABL654"/>
      <c r="ABM654"/>
      <c r="ABN654"/>
      <c r="ABO654"/>
      <c r="ABP654"/>
      <c r="ABQ654"/>
      <c r="ABR654"/>
      <c r="ABS654"/>
      <c r="ABT654"/>
      <c r="ABU654"/>
      <c r="ABV654"/>
      <c r="ABW654"/>
      <c r="ABX654"/>
      <c r="ABY654"/>
      <c r="ABZ654"/>
      <c r="ACA654"/>
      <c r="ACB654"/>
      <c r="ACC654"/>
      <c r="ACD654"/>
      <c r="ACE654"/>
      <c r="ACF654"/>
      <c r="ACG654"/>
      <c r="ACH654"/>
      <c r="ACI654"/>
      <c r="ACJ654"/>
      <c r="ACK654"/>
      <c r="ACL654"/>
      <c r="ACM654"/>
      <c r="ACN654"/>
      <c r="ACO654"/>
      <c r="ACP654"/>
      <c r="ACQ654"/>
      <c r="ACR654"/>
      <c r="ACS654"/>
      <c r="ACT654"/>
      <c r="ACU654"/>
      <c r="ACV654"/>
      <c r="ACW654"/>
      <c r="ACX654"/>
      <c r="ACY654"/>
      <c r="ACZ654"/>
      <c r="ADA654"/>
      <c r="ADB654"/>
      <c r="ADC654"/>
      <c r="ADD654"/>
      <c r="ADE654"/>
      <c r="ADF654"/>
      <c r="ADG654"/>
      <c r="ADH654"/>
      <c r="ADI654"/>
      <c r="ADJ654"/>
      <c r="ADK654"/>
      <c r="ADL654"/>
      <c r="ADM654"/>
      <c r="ADN654"/>
      <c r="ADO654"/>
      <c r="ADP654"/>
      <c r="ADQ654"/>
      <c r="ADR654"/>
      <c r="ADS654"/>
      <c r="ADT654"/>
      <c r="ADU654"/>
      <c r="ADV654"/>
      <c r="ADW654"/>
      <c r="ADX654"/>
      <c r="ADY654"/>
      <c r="ADZ654"/>
      <c r="AEA654"/>
      <c r="AEB654"/>
      <c r="AEC654"/>
      <c r="AED654"/>
      <c r="AEE654"/>
      <c r="AEF654"/>
      <c r="AEG654"/>
      <c r="AEH654"/>
      <c r="AEI654"/>
      <c r="AEJ654"/>
      <c r="AEK654"/>
      <c r="AEL654"/>
      <c r="AEM654"/>
      <c r="AEN654"/>
      <c r="AEO654"/>
      <c r="AEP654"/>
      <c r="AEQ654"/>
      <c r="AER654"/>
      <c r="AES654"/>
      <c r="AET654"/>
      <c r="AEU654"/>
      <c r="AEV654"/>
      <c r="AEW654"/>
      <c r="AEX654"/>
      <c r="AEY654"/>
      <c r="AEZ654"/>
      <c r="AFA654"/>
      <c r="AFB654"/>
      <c r="AFC654"/>
      <c r="AFD654"/>
      <c r="AFE654"/>
      <c r="AFF654"/>
      <c r="AFG654"/>
      <c r="AFH654"/>
      <c r="AFI654"/>
      <c r="AFJ654"/>
      <c r="AFK654"/>
      <c r="AFL654"/>
      <c r="AFM654"/>
      <c r="AFN654"/>
      <c r="AFO654"/>
      <c r="AFP654"/>
      <c r="AFQ654"/>
      <c r="AFR654"/>
      <c r="AFS654"/>
      <c r="AFT654"/>
      <c r="AFU654"/>
      <c r="AFV654"/>
      <c r="AFW654"/>
      <c r="AFX654"/>
      <c r="AFY654"/>
      <c r="AFZ654"/>
      <c r="AGA654"/>
      <c r="AGB654"/>
      <c r="AGC654"/>
      <c r="AGD654"/>
      <c r="AGE654"/>
      <c r="AGF654"/>
      <c r="AGG654"/>
      <c r="AGH654"/>
      <c r="AGI654"/>
      <c r="AGJ654"/>
      <c r="AGK654"/>
      <c r="AGL654"/>
      <c r="AGM654"/>
      <c r="AGN654"/>
      <c r="AGO654"/>
      <c r="AGP654"/>
      <c r="AGQ654"/>
      <c r="AGR654"/>
      <c r="AGS654"/>
      <c r="AGT654"/>
      <c r="AGU654"/>
      <c r="AGV654"/>
      <c r="AGW654"/>
      <c r="AGX654"/>
      <c r="AGY654"/>
      <c r="AGZ654"/>
      <c r="AHA654"/>
      <c r="AHB654"/>
      <c r="AHC654"/>
      <c r="AHD654"/>
      <c r="AHE654"/>
      <c r="AHF654"/>
      <c r="AHG654"/>
      <c r="AHH654"/>
      <c r="AHI654"/>
      <c r="AHJ654"/>
      <c r="AHK654"/>
      <c r="AHL654"/>
      <c r="AHM654"/>
      <c r="AHN654"/>
      <c r="AHO654"/>
      <c r="AHP654"/>
      <c r="AHQ654"/>
      <c r="AHR654"/>
      <c r="AHS654"/>
      <c r="AHT654"/>
      <c r="AHU654"/>
      <c r="AHV654"/>
      <c r="AHW654"/>
      <c r="AHX654"/>
      <c r="AHY654"/>
      <c r="AHZ654"/>
      <c r="AIA654"/>
      <c r="AIB654"/>
      <c r="AIC654"/>
      <c r="AID654"/>
      <c r="AIE654"/>
      <c r="AIF654"/>
      <c r="AIG654"/>
      <c r="AIH654"/>
      <c r="AII654"/>
      <c r="AIJ654"/>
      <c r="AIK654"/>
      <c r="AIL654"/>
      <c r="AIM654"/>
      <c r="AIN654"/>
      <c r="AIO654"/>
      <c r="AIP654"/>
      <c r="AIQ654"/>
      <c r="AIR654"/>
      <c r="AIS654"/>
      <c r="AIT654"/>
      <c r="AIU654"/>
      <c r="AIV654"/>
      <c r="AIW654"/>
      <c r="AIX654"/>
      <c r="AIY654"/>
      <c r="AIZ654"/>
      <c r="AJA654"/>
      <c r="AJB654"/>
      <c r="AJC654"/>
      <c r="AJD654"/>
      <c r="AJE654"/>
      <c r="AJF654"/>
      <c r="AJG654"/>
      <c r="AJH654"/>
      <c r="AJI654"/>
      <c r="AJJ654"/>
      <c r="AJK654"/>
      <c r="AJL654"/>
      <c r="AJM654"/>
      <c r="AJN654"/>
      <c r="AJO654"/>
      <c r="AJP654"/>
      <c r="AJQ654"/>
      <c r="AJR654"/>
      <c r="AJS654"/>
      <c r="AJT654"/>
      <c r="AJU654"/>
      <c r="AJV654"/>
      <c r="AJW654"/>
      <c r="AJX654"/>
      <c r="AJY654"/>
      <c r="AJZ654"/>
      <c r="AKA654"/>
      <c r="AKB654"/>
      <c r="AKC654"/>
      <c r="AKD654"/>
      <c r="AKE654"/>
      <c r="AKF654"/>
      <c r="AKG654"/>
      <c r="AKH654"/>
      <c r="AKI654"/>
      <c r="AKJ654"/>
      <c r="AKK654"/>
      <c r="AKL654"/>
      <c r="AKM654"/>
      <c r="AKN654"/>
      <c r="AKO654"/>
      <c r="AKP654"/>
      <c r="AKQ654"/>
      <c r="AKR654"/>
      <c r="AKS654"/>
      <c r="AKT654"/>
      <c r="AKU654"/>
      <c r="AKV654"/>
      <c r="AKW654"/>
      <c r="AKX654"/>
      <c r="AKY654"/>
      <c r="AKZ654"/>
      <c r="ALA654"/>
      <c r="ALB654"/>
      <c r="ALC654"/>
      <c r="ALD654"/>
      <c r="ALE654"/>
      <c r="ALF654"/>
      <c r="ALG654"/>
      <c r="ALH654"/>
      <c r="ALI654"/>
      <c r="ALJ654"/>
      <c r="ALK654"/>
      <c r="ALL654"/>
      <c r="ALM654"/>
      <c r="ALN654"/>
      <c r="ALO654"/>
      <c r="ALP654"/>
      <c r="ALQ654"/>
      <c r="ALR654"/>
      <c r="ALS654"/>
      <c r="ALT654"/>
      <c r="ALU654"/>
      <c r="ALV654"/>
      <c r="ALW654"/>
      <c r="ALX654"/>
      <c r="ALY654"/>
      <c r="ALZ654"/>
      <c r="AMA654"/>
      <c r="AMB654"/>
      <c r="AMC654"/>
      <c r="AMD654"/>
      <c r="AME654"/>
      <c r="AMF654"/>
      <c r="AMG654"/>
      <c r="AMH654"/>
      <c r="AMI654"/>
      <c r="AMJ654"/>
    </row>
    <row r="655" spans="1:1024">
      <c r="A655" s="41" t="s">
        <v>921</v>
      </c>
      <c r="B655" s="41" t="s">
        <v>922</v>
      </c>
      <c r="C655"/>
      <c r="D655"/>
      <c r="E655"/>
      <c r="F655"/>
      <c r="G655"/>
      <c r="H655"/>
      <c r="I655" s="38">
        <f t="shared" si="10"/>
        <v>2</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c r="IW655"/>
      <c r="IX655"/>
      <c r="IY655"/>
      <c r="IZ655"/>
      <c r="JA655"/>
      <c r="JB655"/>
      <c r="JC655"/>
      <c r="JD655"/>
      <c r="JE655"/>
      <c r="JF655"/>
      <c r="JG655"/>
      <c r="JH655"/>
      <c r="JI655"/>
      <c r="JJ655"/>
      <c r="JK655"/>
      <c r="JL655"/>
      <c r="JM655"/>
      <c r="JN655"/>
      <c r="JO655"/>
      <c r="JP655"/>
      <c r="JQ655"/>
      <c r="JR655"/>
      <c r="JS655"/>
      <c r="JT655"/>
      <c r="JU655"/>
      <c r="JV655"/>
      <c r="JW655"/>
      <c r="JX655"/>
      <c r="JY655"/>
      <c r="JZ655"/>
      <c r="KA655"/>
      <c r="KB655"/>
      <c r="KC655"/>
      <c r="KD655"/>
      <c r="KE655"/>
      <c r="KF655"/>
      <c r="KG655"/>
      <c r="KH655"/>
      <c r="KI655"/>
      <c r="KJ655"/>
      <c r="KK655"/>
      <c r="KL655"/>
      <c r="KM655"/>
      <c r="KN655"/>
      <c r="KO655"/>
      <c r="KP655"/>
      <c r="KQ655"/>
      <c r="KR655"/>
      <c r="KS655"/>
      <c r="KT655"/>
      <c r="KU655"/>
      <c r="KV655"/>
      <c r="KW655"/>
      <c r="KX655"/>
      <c r="KY655"/>
      <c r="KZ655"/>
      <c r="LA655"/>
      <c r="LB655"/>
      <c r="LC655"/>
      <c r="LD655"/>
      <c r="LE655"/>
      <c r="LF655"/>
      <c r="LG655"/>
      <c r="LH655"/>
      <c r="LI655"/>
      <c r="LJ655"/>
      <c r="LK655"/>
      <c r="LL655"/>
      <c r="LM655"/>
      <c r="LN655"/>
      <c r="LO655"/>
      <c r="LP655"/>
      <c r="LQ655"/>
      <c r="LR655"/>
      <c r="LS655"/>
      <c r="LT655"/>
      <c r="LU655"/>
      <c r="LV655"/>
      <c r="LW655"/>
      <c r="LX655"/>
      <c r="LY655"/>
      <c r="LZ655"/>
      <c r="MA655"/>
      <c r="MB655"/>
      <c r="MC655"/>
      <c r="MD655"/>
      <c r="ME655"/>
      <c r="MF655"/>
      <c r="MG655"/>
      <c r="MH655"/>
      <c r="MI655"/>
      <c r="MJ655"/>
      <c r="MK655"/>
      <c r="ML655"/>
      <c r="MM655"/>
      <c r="MN655"/>
      <c r="MO655"/>
      <c r="MP655"/>
      <c r="MQ655"/>
      <c r="MR655"/>
      <c r="MS655"/>
      <c r="MT655"/>
      <c r="MU655"/>
      <c r="MV655"/>
      <c r="MW655"/>
      <c r="MX655"/>
      <c r="MY655"/>
      <c r="MZ655"/>
      <c r="NA655"/>
      <c r="NB655"/>
      <c r="NC655"/>
      <c r="ND655"/>
      <c r="NE655"/>
      <c r="NF655"/>
      <c r="NG655"/>
      <c r="NH655"/>
      <c r="NI655"/>
      <c r="NJ655"/>
      <c r="NK655"/>
      <c r="NL655"/>
      <c r="NM655"/>
      <c r="NN655"/>
      <c r="NO655"/>
      <c r="NP655"/>
      <c r="NQ655"/>
      <c r="NR655"/>
      <c r="NS655"/>
      <c r="NT655"/>
      <c r="NU655"/>
      <c r="NV655"/>
      <c r="NW655"/>
      <c r="NX655"/>
      <c r="NY655"/>
      <c r="NZ655"/>
      <c r="OA655"/>
      <c r="OB655"/>
      <c r="OC655"/>
      <c r="OD655"/>
      <c r="OE655"/>
      <c r="OF655"/>
      <c r="OG655"/>
      <c r="OH655"/>
      <c r="OI655"/>
      <c r="OJ655"/>
      <c r="OK655"/>
      <c r="OL655"/>
      <c r="OM655"/>
      <c r="ON655"/>
      <c r="OO655"/>
      <c r="OP655"/>
      <c r="OQ655"/>
      <c r="OR655"/>
      <c r="OS655"/>
      <c r="OT655"/>
      <c r="OU655"/>
      <c r="OV655"/>
      <c r="OW655"/>
      <c r="OX655"/>
      <c r="OY655"/>
      <c r="OZ655"/>
      <c r="PA655"/>
      <c r="PB655"/>
      <c r="PC655"/>
      <c r="PD655"/>
      <c r="PE655"/>
      <c r="PF655"/>
      <c r="PG655"/>
      <c r="PH655"/>
      <c r="PI655"/>
      <c r="PJ655"/>
      <c r="PK655"/>
      <c r="PL655"/>
      <c r="PM655"/>
      <c r="PN655"/>
      <c r="PO655"/>
      <c r="PP655"/>
      <c r="PQ655"/>
      <c r="PR655"/>
      <c r="PS655"/>
      <c r="PT655"/>
      <c r="PU655"/>
      <c r="PV655"/>
      <c r="PW655"/>
      <c r="PX655"/>
      <c r="PY655"/>
      <c r="PZ655"/>
      <c r="QA655"/>
      <c r="QB655"/>
      <c r="QC655"/>
      <c r="QD655"/>
      <c r="QE655"/>
      <c r="QF655"/>
      <c r="QG655"/>
      <c r="QH655"/>
      <c r="QI655"/>
      <c r="QJ655"/>
      <c r="QK655"/>
      <c r="QL655"/>
      <c r="QM655"/>
      <c r="QN655"/>
      <c r="QO655"/>
      <c r="QP655"/>
      <c r="QQ655"/>
      <c r="QR655"/>
      <c r="QS655"/>
      <c r="QT655"/>
      <c r="QU655"/>
      <c r="QV655"/>
      <c r="QW655"/>
      <c r="QX655"/>
      <c r="QY655"/>
      <c r="QZ655"/>
      <c r="RA655"/>
      <c r="RB655"/>
      <c r="RC655"/>
      <c r="RD655"/>
      <c r="RE655"/>
      <c r="RF655"/>
      <c r="RG655"/>
      <c r="RH655"/>
      <c r="RI655"/>
      <c r="RJ655"/>
      <c r="RK655"/>
      <c r="RL655"/>
      <c r="RM655"/>
      <c r="RN655"/>
      <c r="RO655"/>
      <c r="RP655"/>
      <c r="RQ655"/>
      <c r="RR655"/>
      <c r="RS655"/>
      <c r="RT655"/>
      <c r="RU655"/>
      <c r="RV655"/>
      <c r="RW655"/>
      <c r="RX655"/>
      <c r="RY655"/>
      <c r="RZ655"/>
      <c r="SA655"/>
      <c r="SB655"/>
      <c r="SC655"/>
      <c r="SD655"/>
      <c r="SE655"/>
      <c r="SF655"/>
      <c r="SG655"/>
      <c r="SH655"/>
      <c r="SI655"/>
      <c r="SJ655"/>
      <c r="SK655"/>
      <c r="SL655"/>
      <c r="SM655"/>
      <c r="SN655"/>
      <c r="SO655"/>
      <c r="SP655"/>
      <c r="SQ655"/>
      <c r="SR655"/>
      <c r="SS655"/>
      <c r="ST655"/>
      <c r="SU655"/>
      <c r="SV655"/>
      <c r="SW655"/>
      <c r="SX655"/>
      <c r="SY655"/>
      <c r="SZ655"/>
      <c r="TA655"/>
      <c r="TB655"/>
      <c r="TC655"/>
      <c r="TD655"/>
      <c r="TE655"/>
      <c r="TF655"/>
      <c r="TG655"/>
      <c r="TH655"/>
      <c r="TI655"/>
      <c r="TJ655"/>
      <c r="TK655"/>
      <c r="TL655"/>
      <c r="TM655"/>
      <c r="TN655"/>
      <c r="TO655"/>
      <c r="TP655"/>
      <c r="TQ655"/>
      <c r="TR655"/>
      <c r="TS655"/>
      <c r="TT655"/>
      <c r="TU655"/>
      <c r="TV655"/>
      <c r="TW655"/>
      <c r="TX655"/>
      <c r="TY655"/>
      <c r="TZ655"/>
      <c r="UA655"/>
      <c r="UB655"/>
      <c r="UC655"/>
      <c r="UD655"/>
      <c r="UE655"/>
      <c r="UF655"/>
      <c r="UG655"/>
      <c r="UH655"/>
      <c r="UI655"/>
      <c r="UJ655"/>
      <c r="UK655"/>
      <c r="UL655"/>
      <c r="UM655"/>
      <c r="UN655"/>
      <c r="UO655"/>
      <c r="UP655"/>
      <c r="UQ655"/>
      <c r="UR655"/>
      <c r="US655"/>
      <c r="UT655"/>
      <c r="UU655"/>
      <c r="UV655"/>
      <c r="UW655"/>
      <c r="UX655"/>
      <c r="UY655"/>
      <c r="UZ655"/>
      <c r="VA655"/>
      <c r="VB655"/>
      <c r="VC655"/>
      <c r="VD655"/>
      <c r="VE655"/>
      <c r="VF655"/>
      <c r="VG655"/>
      <c r="VH655"/>
      <c r="VI655"/>
      <c r="VJ655"/>
      <c r="VK655"/>
      <c r="VL655"/>
      <c r="VM655"/>
      <c r="VN655"/>
      <c r="VO655"/>
      <c r="VP655"/>
      <c r="VQ655"/>
      <c r="VR655"/>
      <c r="VS655"/>
      <c r="VT655"/>
      <c r="VU655"/>
      <c r="VV655"/>
      <c r="VW655"/>
      <c r="VX655"/>
      <c r="VY655"/>
      <c r="VZ655"/>
      <c r="WA655"/>
      <c r="WB655"/>
      <c r="WC655"/>
      <c r="WD655"/>
      <c r="WE655"/>
      <c r="WF655"/>
      <c r="WG655"/>
      <c r="WH655"/>
      <c r="WI655"/>
      <c r="WJ655"/>
      <c r="WK655"/>
      <c r="WL655"/>
      <c r="WM655"/>
      <c r="WN655"/>
      <c r="WO655"/>
      <c r="WP655"/>
      <c r="WQ655"/>
      <c r="WR655"/>
      <c r="WS655"/>
      <c r="WT655"/>
      <c r="WU655"/>
      <c r="WV655"/>
      <c r="WW655"/>
      <c r="WX655"/>
      <c r="WY655"/>
      <c r="WZ655"/>
      <c r="XA655"/>
      <c r="XB655"/>
      <c r="XC655"/>
      <c r="XD655"/>
      <c r="XE655"/>
      <c r="XF655"/>
      <c r="XG655"/>
      <c r="XH655"/>
      <c r="XI655"/>
      <c r="XJ655"/>
      <c r="XK655"/>
      <c r="XL655"/>
      <c r="XM655"/>
      <c r="XN655"/>
      <c r="XO655"/>
      <c r="XP655"/>
      <c r="XQ655"/>
      <c r="XR655"/>
      <c r="XS655"/>
      <c r="XT655"/>
      <c r="XU655"/>
      <c r="XV655"/>
      <c r="XW655"/>
      <c r="XX655"/>
      <c r="XY655"/>
      <c r="XZ655"/>
      <c r="YA655"/>
      <c r="YB655"/>
      <c r="YC655"/>
      <c r="YD655"/>
      <c r="YE655"/>
      <c r="YF655"/>
      <c r="YG655"/>
      <c r="YH655"/>
      <c r="YI655"/>
      <c r="YJ655"/>
      <c r="YK655"/>
      <c r="YL655"/>
      <c r="YM655"/>
      <c r="YN655"/>
      <c r="YO655"/>
      <c r="YP655"/>
      <c r="YQ655"/>
      <c r="YR655"/>
      <c r="YS655"/>
      <c r="YT655"/>
      <c r="YU655"/>
      <c r="YV655"/>
      <c r="YW655"/>
      <c r="YX655"/>
      <c r="YY655"/>
      <c r="YZ655"/>
      <c r="ZA655"/>
      <c r="ZB655"/>
      <c r="ZC655"/>
      <c r="ZD655"/>
      <c r="ZE655"/>
      <c r="ZF655"/>
      <c r="ZG655"/>
      <c r="ZH655"/>
      <c r="ZI655"/>
      <c r="ZJ655"/>
      <c r="ZK655"/>
      <c r="ZL655"/>
      <c r="ZM655"/>
      <c r="ZN655"/>
      <c r="ZO655"/>
      <c r="ZP655"/>
      <c r="ZQ655"/>
      <c r="ZR655"/>
      <c r="ZS655"/>
      <c r="ZT655"/>
      <c r="ZU655"/>
      <c r="ZV655"/>
      <c r="ZW655"/>
      <c r="ZX655"/>
      <c r="ZY655"/>
      <c r="ZZ655"/>
      <c r="AAA655"/>
      <c r="AAB655"/>
      <c r="AAC655"/>
      <c r="AAD655"/>
      <c r="AAE655"/>
      <c r="AAF655"/>
      <c r="AAG655"/>
      <c r="AAH655"/>
      <c r="AAI655"/>
      <c r="AAJ655"/>
      <c r="AAK655"/>
      <c r="AAL655"/>
      <c r="AAM655"/>
      <c r="AAN655"/>
      <c r="AAO655"/>
      <c r="AAP655"/>
      <c r="AAQ655"/>
      <c r="AAR655"/>
      <c r="AAS655"/>
      <c r="AAT655"/>
      <c r="AAU655"/>
      <c r="AAV655"/>
      <c r="AAW655"/>
      <c r="AAX655"/>
      <c r="AAY655"/>
      <c r="AAZ655"/>
      <c r="ABA655"/>
      <c r="ABB655"/>
      <c r="ABC655"/>
      <c r="ABD655"/>
      <c r="ABE655"/>
      <c r="ABF655"/>
      <c r="ABG655"/>
      <c r="ABH655"/>
      <c r="ABI655"/>
      <c r="ABJ655"/>
      <c r="ABK655"/>
      <c r="ABL655"/>
      <c r="ABM655"/>
      <c r="ABN655"/>
      <c r="ABO655"/>
      <c r="ABP655"/>
      <c r="ABQ655"/>
      <c r="ABR655"/>
      <c r="ABS655"/>
      <c r="ABT655"/>
      <c r="ABU655"/>
      <c r="ABV655"/>
      <c r="ABW655"/>
      <c r="ABX655"/>
      <c r="ABY655"/>
      <c r="ABZ655"/>
      <c r="ACA655"/>
      <c r="ACB655"/>
      <c r="ACC655"/>
      <c r="ACD655"/>
      <c r="ACE655"/>
      <c r="ACF655"/>
      <c r="ACG655"/>
      <c r="ACH655"/>
      <c r="ACI655"/>
      <c r="ACJ655"/>
      <c r="ACK655"/>
      <c r="ACL655"/>
      <c r="ACM655"/>
      <c r="ACN655"/>
      <c r="ACO655"/>
      <c r="ACP655"/>
      <c r="ACQ655"/>
      <c r="ACR655"/>
      <c r="ACS655"/>
      <c r="ACT655"/>
      <c r="ACU655"/>
      <c r="ACV655"/>
      <c r="ACW655"/>
      <c r="ACX655"/>
      <c r="ACY655"/>
      <c r="ACZ655"/>
      <c r="ADA655"/>
      <c r="ADB655"/>
      <c r="ADC655"/>
      <c r="ADD655"/>
      <c r="ADE655"/>
      <c r="ADF655"/>
      <c r="ADG655"/>
      <c r="ADH655"/>
      <c r="ADI655"/>
      <c r="ADJ655"/>
      <c r="ADK655"/>
      <c r="ADL655"/>
      <c r="ADM655"/>
      <c r="ADN655"/>
      <c r="ADO655"/>
      <c r="ADP655"/>
      <c r="ADQ655"/>
      <c r="ADR655"/>
      <c r="ADS655"/>
      <c r="ADT655"/>
      <c r="ADU655"/>
      <c r="ADV655"/>
      <c r="ADW655"/>
      <c r="ADX655"/>
      <c r="ADY655"/>
      <c r="ADZ655"/>
      <c r="AEA655"/>
      <c r="AEB655"/>
      <c r="AEC655"/>
      <c r="AED655"/>
      <c r="AEE655"/>
      <c r="AEF655"/>
      <c r="AEG655"/>
      <c r="AEH655"/>
      <c r="AEI655"/>
      <c r="AEJ655"/>
      <c r="AEK655"/>
      <c r="AEL655"/>
      <c r="AEM655"/>
      <c r="AEN655"/>
      <c r="AEO655"/>
      <c r="AEP655"/>
      <c r="AEQ655"/>
      <c r="AER655"/>
      <c r="AES655"/>
      <c r="AET655"/>
      <c r="AEU655"/>
      <c r="AEV655"/>
      <c r="AEW655"/>
      <c r="AEX655"/>
      <c r="AEY655"/>
      <c r="AEZ655"/>
      <c r="AFA655"/>
      <c r="AFB655"/>
      <c r="AFC655"/>
      <c r="AFD655"/>
      <c r="AFE655"/>
      <c r="AFF655"/>
      <c r="AFG655"/>
      <c r="AFH655"/>
      <c r="AFI655"/>
      <c r="AFJ655"/>
      <c r="AFK655"/>
      <c r="AFL655"/>
      <c r="AFM655"/>
      <c r="AFN655"/>
      <c r="AFO655"/>
      <c r="AFP655"/>
      <c r="AFQ655"/>
      <c r="AFR655"/>
      <c r="AFS655"/>
      <c r="AFT655"/>
      <c r="AFU655"/>
      <c r="AFV655"/>
      <c r="AFW655"/>
      <c r="AFX655"/>
      <c r="AFY655"/>
      <c r="AFZ655"/>
      <c r="AGA655"/>
      <c r="AGB655"/>
      <c r="AGC655"/>
      <c r="AGD655"/>
      <c r="AGE655"/>
      <c r="AGF655"/>
      <c r="AGG655"/>
      <c r="AGH655"/>
      <c r="AGI655"/>
      <c r="AGJ655"/>
      <c r="AGK655"/>
      <c r="AGL655"/>
      <c r="AGM655"/>
      <c r="AGN655"/>
      <c r="AGO655"/>
      <c r="AGP655"/>
      <c r="AGQ655"/>
      <c r="AGR655"/>
      <c r="AGS655"/>
      <c r="AGT655"/>
      <c r="AGU655"/>
      <c r="AGV655"/>
      <c r="AGW655"/>
      <c r="AGX655"/>
      <c r="AGY655"/>
      <c r="AGZ655"/>
      <c r="AHA655"/>
      <c r="AHB655"/>
      <c r="AHC655"/>
      <c r="AHD655"/>
      <c r="AHE655"/>
      <c r="AHF655"/>
      <c r="AHG655"/>
      <c r="AHH655"/>
      <c r="AHI655"/>
      <c r="AHJ655"/>
      <c r="AHK655"/>
      <c r="AHL655"/>
      <c r="AHM655"/>
      <c r="AHN655"/>
      <c r="AHO655"/>
      <c r="AHP655"/>
      <c r="AHQ655"/>
      <c r="AHR655"/>
      <c r="AHS655"/>
      <c r="AHT655"/>
      <c r="AHU655"/>
      <c r="AHV655"/>
      <c r="AHW655"/>
      <c r="AHX655"/>
      <c r="AHY655"/>
      <c r="AHZ655"/>
      <c r="AIA655"/>
      <c r="AIB655"/>
      <c r="AIC655"/>
      <c r="AID655"/>
      <c r="AIE655"/>
      <c r="AIF655"/>
      <c r="AIG655"/>
      <c r="AIH655"/>
      <c r="AII655"/>
      <c r="AIJ655"/>
      <c r="AIK655"/>
      <c r="AIL655"/>
      <c r="AIM655"/>
      <c r="AIN655"/>
      <c r="AIO655"/>
      <c r="AIP655"/>
      <c r="AIQ655"/>
      <c r="AIR655"/>
      <c r="AIS655"/>
      <c r="AIT655"/>
      <c r="AIU655"/>
      <c r="AIV655"/>
      <c r="AIW655"/>
      <c r="AIX655"/>
      <c r="AIY655"/>
      <c r="AIZ655"/>
      <c r="AJA655"/>
      <c r="AJB655"/>
      <c r="AJC655"/>
      <c r="AJD655"/>
      <c r="AJE655"/>
      <c r="AJF655"/>
      <c r="AJG655"/>
      <c r="AJH655"/>
      <c r="AJI655"/>
      <c r="AJJ655"/>
      <c r="AJK655"/>
      <c r="AJL655"/>
      <c r="AJM655"/>
      <c r="AJN655"/>
      <c r="AJO655"/>
      <c r="AJP655"/>
      <c r="AJQ655"/>
      <c r="AJR655"/>
      <c r="AJS655"/>
      <c r="AJT655"/>
      <c r="AJU655"/>
      <c r="AJV655"/>
      <c r="AJW655"/>
      <c r="AJX655"/>
      <c r="AJY655"/>
      <c r="AJZ655"/>
      <c r="AKA655"/>
      <c r="AKB655"/>
      <c r="AKC655"/>
      <c r="AKD655"/>
      <c r="AKE655"/>
      <c r="AKF655"/>
      <c r="AKG655"/>
      <c r="AKH655"/>
      <c r="AKI655"/>
      <c r="AKJ655"/>
      <c r="AKK655"/>
      <c r="AKL655"/>
      <c r="AKM655"/>
      <c r="AKN655"/>
      <c r="AKO655"/>
      <c r="AKP655"/>
      <c r="AKQ655"/>
      <c r="AKR655"/>
      <c r="AKS655"/>
      <c r="AKT655"/>
      <c r="AKU655"/>
      <c r="AKV655"/>
      <c r="AKW655"/>
      <c r="AKX655"/>
      <c r="AKY655"/>
      <c r="AKZ655"/>
      <c r="ALA655"/>
      <c r="ALB655"/>
      <c r="ALC655"/>
      <c r="ALD655"/>
      <c r="ALE655"/>
      <c r="ALF655"/>
      <c r="ALG655"/>
      <c r="ALH655"/>
      <c r="ALI655"/>
      <c r="ALJ655"/>
      <c r="ALK655"/>
      <c r="ALL655"/>
      <c r="ALM655"/>
      <c r="ALN655"/>
      <c r="ALO655"/>
      <c r="ALP655"/>
      <c r="ALQ655"/>
      <c r="ALR655"/>
      <c r="ALS655"/>
      <c r="ALT655"/>
      <c r="ALU655"/>
      <c r="ALV655"/>
      <c r="ALW655"/>
      <c r="ALX655"/>
      <c r="ALY655"/>
      <c r="ALZ655"/>
      <c r="AMA655"/>
      <c r="AMB655"/>
      <c r="AMC655"/>
      <c r="AMD655"/>
      <c r="AME655"/>
      <c r="AMF655"/>
      <c r="AMG655"/>
      <c r="AMH655"/>
      <c r="AMI655"/>
      <c r="AMJ655"/>
    </row>
    <row r="656" spans="1:1024">
      <c r="A656" s="41" t="s">
        <v>923</v>
      </c>
      <c r="B656" s="41" t="s">
        <v>924</v>
      </c>
      <c r="C656"/>
      <c r="D656"/>
      <c r="E656"/>
      <c r="F656"/>
      <c r="G656"/>
      <c r="H656"/>
      <c r="I656" s="38">
        <f t="shared" si="10"/>
        <v>2</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c r="IW656"/>
      <c r="IX656"/>
      <c r="IY656"/>
      <c r="IZ656"/>
      <c r="JA656"/>
      <c r="JB656"/>
      <c r="JC656"/>
      <c r="JD656"/>
      <c r="JE656"/>
      <c r="JF656"/>
      <c r="JG656"/>
      <c r="JH656"/>
      <c r="JI656"/>
      <c r="JJ656"/>
      <c r="JK656"/>
      <c r="JL656"/>
      <c r="JM656"/>
      <c r="JN656"/>
      <c r="JO656"/>
      <c r="JP656"/>
      <c r="JQ656"/>
      <c r="JR656"/>
      <c r="JS656"/>
      <c r="JT656"/>
      <c r="JU656"/>
      <c r="JV656"/>
      <c r="JW656"/>
      <c r="JX656"/>
      <c r="JY656"/>
      <c r="JZ656"/>
      <c r="KA656"/>
      <c r="KB656"/>
      <c r="KC656"/>
      <c r="KD656"/>
      <c r="KE656"/>
      <c r="KF656"/>
      <c r="KG656"/>
      <c r="KH656"/>
      <c r="KI656"/>
      <c r="KJ656"/>
      <c r="KK656"/>
      <c r="KL656"/>
      <c r="KM656"/>
      <c r="KN656"/>
      <c r="KO656"/>
      <c r="KP656"/>
      <c r="KQ656"/>
      <c r="KR656"/>
      <c r="KS656"/>
      <c r="KT656"/>
      <c r="KU656"/>
      <c r="KV656"/>
      <c r="KW656"/>
      <c r="KX656"/>
      <c r="KY656"/>
      <c r="KZ656"/>
      <c r="LA656"/>
      <c r="LB656"/>
      <c r="LC656"/>
      <c r="LD656"/>
      <c r="LE656"/>
      <c r="LF656"/>
      <c r="LG656"/>
      <c r="LH656"/>
      <c r="LI656"/>
      <c r="LJ656"/>
      <c r="LK656"/>
      <c r="LL656"/>
      <c r="LM656"/>
      <c r="LN656"/>
      <c r="LO656"/>
      <c r="LP656"/>
      <c r="LQ656"/>
      <c r="LR656"/>
      <c r="LS656"/>
      <c r="LT656"/>
      <c r="LU656"/>
      <c r="LV656"/>
      <c r="LW656"/>
      <c r="LX656"/>
      <c r="LY656"/>
      <c r="LZ656"/>
      <c r="MA656"/>
      <c r="MB656"/>
      <c r="MC656"/>
      <c r="MD656"/>
      <c r="ME656"/>
      <c r="MF656"/>
      <c r="MG656"/>
      <c r="MH656"/>
      <c r="MI656"/>
      <c r="MJ656"/>
      <c r="MK656"/>
      <c r="ML656"/>
      <c r="MM656"/>
      <c r="MN656"/>
      <c r="MO656"/>
      <c r="MP656"/>
      <c r="MQ656"/>
      <c r="MR656"/>
      <c r="MS656"/>
      <c r="MT656"/>
      <c r="MU656"/>
      <c r="MV656"/>
      <c r="MW656"/>
      <c r="MX656"/>
      <c r="MY656"/>
      <c r="MZ656"/>
      <c r="NA656"/>
      <c r="NB656"/>
      <c r="NC656"/>
      <c r="ND656"/>
      <c r="NE656"/>
      <c r="NF656"/>
      <c r="NG656"/>
      <c r="NH656"/>
      <c r="NI656"/>
      <c r="NJ656"/>
      <c r="NK656"/>
      <c r="NL656"/>
      <c r="NM656"/>
      <c r="NN656"/>
      <c r="NO656"/>
      <c r="NP656"/>
      <c r="NQ656"/>
      <c r="NR656"/>
      <c r="NS656"/>
      <c r="NT656"/>
      <c r="NU656"/>
      <c r="NV656"/>
      <c r="NW656"/>
      <c r="NX656"/>
      <c r="NY656"/>
      <c r="NZ656"/>
      <c r="OA656"/>
      <c r="OB656"/>
      <c r="OC656"/>
      <c r="OD656"/>
      <c r="OE656"/>
      <c r="OF656"/>
      <c r="OG656"/>
      <c r="OH656"/>
      <c r="OI656"/>
      <c r="OJ656"/>
      <c r="OK656"/>
      <c r="OL656"/>
      <c r="OM656"/>
      <c r="ON656"/>
      <c r="OO656"/>
      <c r="OP656"/>
      <c r="OQ656"/>
      <c r="OR656"/>
      <c r="OS656"/>
      <c r="OT656"/>
      <c r="OU656"/>
      <c r="OV656"/>
      <c r="OW656"/>
      <c r="OX656"/>
      <c r="OY656"/>
      <c r="OZ656"/>
      <c r="PA656"/>
      <c r="PB656"/>
      <c r="PC656"/>
      <c r="PD656"/>
      <c r="PE656"/>
      <c r="PF656"/>
      <c r="PG656"/>
      <c r="PH656"/>
      <c r="PI656"/>
      <c r="PJ656"/>
      <c r="PK656"/>
      <c r="PL656"/>
      <c r="PM656"/>
      <c r="PN656"/>
      <c r="PO656"/>
      <c r="PP656"/>
      <c r="PQ656"/>
      <c r="PR656"/>
      <c r="PS656"/>
      <c r="PT656"/>
      <c r="PU656"/>
      <c r="PV656"/>
      <c r="PW656"/>
      <c r="PX656"/>
      <c r="PY656"/>
      <c r="PZ656"/>
      <c r="QA656"/>
      <c r="QB656"/>
      <c r="QC656"/>
      <c r="QD656"/>
      <c r="QE656"/>
      <c r="QF656"/>
      <c r="QG656"/>
      <c r="QH656"/>
      <c r="QI656"/>
      <c r="QJ656"/>
      <c r="QK656"/>
      <c r="QL656"/>
      <c r="QM656"/>
      <c r="QN656"/>
      <c r="QO656"/>
      <c r="QP656"/>
      <c r="QQ656"/>
      <c r="QR656"/>
      <c r="QS656"/>
      <c r="QT656"/>
      <c r="QU656"/>
      <c r="QV656"/>
      <c r="QW656"/>
      <c r="QX656"/>
      <c r="QY656"/>
      <c r="QZ656"/>
      <c r="RA656"/>
      <c r="RB656"/>
      <c r="RC656"/>
      <c r="RD656"/>
      <c r="RE656"/>
      <c r="RF656"/>
      <c r="RG656"/>
      <c r="RH656"/>
      <c r="RI656"/>
      <c r="RJ656"/>
      <c r="RK656"/>
      <c r="RL656"/>
      <c r="RM656"/>
      <c r="RN656"/>
      <c r="RO656"/>
      <c r="RP656"/>
      <c r="RQ656"/>
      <c r="RR656"/>
      <c r="RS656"/>
      <c r="RT656"/>
      <c r="RU656"/>
      <c r="RV656"/>
      <c r="RW656"/>
      <c r="RX656"/>
      <c r="RY656"/>
      <c r="RZ656"/>
      <c r="SA656"/>
      <c r="SB656"/>
      <c r="SC656"/>
      <c r="SD656"/>
      <c r="SE656"/>
      <c r="SF656"/>
      <c r="SG656"/>
      <c r="SH656"/>
      <c r="SI656"/>
      <c r="SJ656"/>
      <c r="SK656"/>
      <c r="SL656"/>
      <c r="SM656"/>
      <c r="SN656"/>
      <c r="SO656"/>
      <c r="SP656"/>
      <c r="SQ656"/>
      <c r="SR656"/>
      <c r="SS656"/>
      <c r="ST656"/>
      <c r="SU656"/>
      <c r="SV656"/>
      <c r="SW656"/>
      <c r="SX656"/>
      <c r="SY656"/>
      <c r="SZ656"/>
      <c r="TA656"/>
      <c r="TB656"/>
      <c r="TC656"/>
      <c r="TD656"/>
      <c r="TE656"/>
      <c r="TF656"/>
      <c r="TG656"/>
      <c r="TH656"/>
      <c r="TI656"/>
      <c r="TJ656"/>
      <c r="TK656"/>
      <c r="TL656"/>
      <c r="TM656"/>
      <c r="TN656"/>
      <c r="TO656"/>
      <c r="TP656"/>
      <c r="TQ656"/>
      <c r="TR656"/>
      <c r="TS656"/>
      <c r="TT656"/>
      <c r="TU656"/>
      <c r="TV656"/>
      <c r="TW656"/>
      <c r="TX656"/>
      <c r="TY656"/>
      <c r="TZ656"/>
      <c r="UA656"/>
      <c r="UB656"/>
      <c r="UC656"/>
      <c r="UD656"/>
      <c r="UE656"/>
      <c r="UF656"/>
      <c r="UG656"/>
      <c r="UH656"/>
      <c r="UI656"/>
      <c r="UJ656"/>
      <c r="UK656"/>
      <c r="UL656"/>
      <c r="UM656"/>
      <c r="UN656"/>
      <c r="UO656"/>
      <c r="UP656"/>
      <c r="UQ656"/>
      <c r="UR656"/>
      <c r="US656"/>
      <c r="UT656"/>
      <c r="UU656"/>
      <c r="UV656"/>
      <c r="UW656"/>
      <c r="UX656"/>
      <c r="UY656"/>
      <c r="UZ656"/>
      <c r="VA656"/>
      <c r="VB656"/>
      <c r="VC656"/>
      <c r="VD656"/>
      <c r="VE656"/>
      <c r="VF656"/>
      <c r="VG656"/>
      <c r="VH656"/>
      <c r="VI656"/>
      <c r="VJ656"/>
      <c r="VK656"/>
      <c r="VL656"/>
      <c r="VM656"/>
      <c r="VN656"/>
      <c r="VO656"/>
      <c r="VP656"/>
      <c r="VQ656"/>
      <c r="VR656"/>
      <c r="VS656"/>
      <c r="VT656"/>
      <c r="VU656"/>
      <c r="VV656"/>
      <c r="VW656"/>
      <c r="VX656"/>
      <c r="VY656"/>
      <c r="VZ656"/>
      <c r="WA656"/>
      <c r="WB656"/>
      <c r="WC656"/>
      <c r="WD656"/>
      <c r="WE656"/>
      <c r="WF656"/>
      <c r="WG656"/>
      <c r="WH656"/>
      <c r="WI656"/>
      <c r="WJ656"/>
      <c r="WK656"/>
      <c r="WL656"/>
      <c r="WM656"/>
      <c r="WN656"/>
      <c r="WO656"/>
      <c r="WP656"/>
      <c r="WQ656"/>
      <c r="WR656"/>
      <c r="WS656"/>
      <c r="WT656"/>
      <c r="WU656"/>
      <c r="WV656"/>
      <c r="WW656"/>
      <c r="WX656"/>
      <c r="WY656"/>
      <c r="WZ656"/>
      <c r="XA656"/>
      <c r="XB656"/>
      <c r="XC656"/>
      <c r="XD656"/>
      <c r="XE656"/>
      <c r="XF656"/>
      <c r="XG656"/>
      <c r="XH656"/>
      <c r="XI656"/>
      <c r="XJ656"/>
      <c r="XK656"/>
      <c r="XL656"/>
      <c r="XM656"/>
      <c r="XN656"/>
      <c r="XO656"/>
      <c r="XP656"/>
      <c r="XQ656"/>
      <c r="XR656"/>
      <c r="XS656"/>
      <c r="XT656"/>
      <c r="XU656"/>
      <c r="XV656"/>
      <c r="XW656"/>
      <c r="XX656"/>
      <c r="XY656"/>
      <c r="XZ656"/>
      <c r="YA656"/>
      <c r="YB656"/>
      <c r="YC656"/>
      <c r="YD656"/>
      <c r="YE656"/>
      <c r="YF656"/>
      <c r="YG656"/>
      <c r="YH656"/>
      <c r="YI656"/>
      <c r="YJ656"/>
      <c r="YK656"/>
      <c r="YL656"/>
      <c r="YM656"/>
      <c r="YN656"/>
      <c r="YO656"/>
      <c r="YP656"/>
      <c r="YQ656"/>
      <c r="YR656"/>
      <c r="YS656"/>
      <c r="YT656"/>
      <c r="YU656"/>
      <c r="YV656"/>
      <c r="YW656"/>
      <c r="YX656"/>
      <c r="YY656"/>
      <c r="YZ656"/>
      <c r="ZA656"/>
      <c r="ZB656"/>
      <c r="ZC656"/>
      <c r="ZD656"/>
      <c r="ZE656"/>
      <c r="ZF656"/>
      <c r="ZG656"/>
      <c r="ZH656"/>
      <c r="ZI656"/>
      <c r="ZJ656"/>
      <c r="ZK656"/>
      <c r="ZL656"/>
      <c r="ZM656"/>
      <c r="ZN656"/>
      <c r="ZO656"/>
      <c r="ZP656"/>
      <c r="ZQ656"/>
      <c r="ZR656"/>
      <c r="ZS656"/>
      <c r="ZT656"/>
      <c r="ZU656"/>
      <c r="ZV656"/>
      <c r="ZW656"/>
      <c r="ZX656"/>
      <c r="ZY656"/>
      <c r="ZZ656"/>
      <c r="AAA656"/>
      <c r="AAB656"/>
      <c r="AAC656"/>
      <c r="AAD656"/>
      <c r="AAE656"/>
      <c r="AAF656"/>
      <c r="AAG656"/>
      <c r="AAH656"/>
      <c r="AAI656"/>
      <c r="AAJ656"/>
      <c r="AAK656"/>
      <c r="AAL656"/>
      <c r="AAM656"/>
      <c r="AAN656"/>
      <c r="AAO656"/>
      <c r="AAP656"/>
      <c r="AAQ656"/>
      <c r="AAR656"/>
      <c r="AAS656"/>
      <c r="AAT656"/>
      <c r="AAU656"/>
      <c r="AAV656"/>
      <c r="AAW656"/>
      <c r="AAX656"/>
      <c r="AAY656"/>
      <c r="AAZ656"/>
      <c r="ABA656"/>
      <c r="ABB656"/>
      <c r="ABC656"/>
      <c r="ABD656"/>
      <c r="ABE656"/>
      <c r="ABF656"/>
      <c r="ABG656"/>
      <c r="ABH656"/>
      <c r="ABI656"/>
      <c r="ABJ656"/>
      <c r="ABK656"/>
      <c r="ABL656"/>
      <c r="ABM656"/>
      <c r="ABN656"/>
      <c r="ABO656"/>
      <c r="ABP656"/>
      <c r="ABQ656"/>
      <c r="ABR656"/>
      <c r="ABS656"/>
      <c r="ABT656"/>
      <c r="ABU656"/>
      <c r="ABV656"/>
      <c r="ABW656"/>
      <c r="ABX656"/>
      <c r="ABY656"/>
      <c r="ABZ656"/>
      <c r="ACA656"/>
      <c r="ACB656"/>
      <c r="ACC656"/>
      <c r="ACD656"/>
      <c r="ACE656"/>
      <c r="ACF656"/>
      <c r="ACG656"/>
      <c r="ACH656"/>
      <c r="ACI656"/>
      <c r="ACJ656"/>
      <c r="ACK656"/>
      <c r="ACL656"/>
      <c r="ACM656"/>
      <c r="ACN656"/>
      <c r="ACO656"/>
      <c r="ACP656"/>
      <c r="ACQ656"/>
      <c r="ACR656"/>
      <c r="ACS656"/>
      <c r="ACT656"/>
      <c r="ACU656"/>
      <c r="ACV656"/>
      <c r="ACW656"/>
      <c r="ACX656"/>
      <c r="ACY656"/>
      <c r="ACZ656"/>
      <c r="ADA656"/>
      <c r="ADB656"/>
      <c r="ADC656"/>
      <c r="ADD656"/>
      <c r="ADE656"/>
      <c r="ADF656"/>
      <c r="ADG656"/>
      <c r="ADH656"/>
      <c r="ADI656"/>
      <c r="ADJ656"/>
      <c r="ADK656"/>
      <c r="ADL656"/>
      <c r="ADM656"/>
      <c r="ADN656"/>
      <c r="ADO656"/>
      <c r="ADP656"/>
      <c r="ADQ656"/>
      <c r="ADR656"/>
      <c r="ADS656"/>
      <c r="ADT656"/>
      <c r="ADU656"/>
      <c r="ADV656"/>
      <c r="ADW656"/>
      <c r="ADX656"/>
      <c r="ADY656"/>
      <c r="ADZ656"/>
      <c r="AEA656"/>
      <c r="AEB656"/>
      <c r="AEC656"/>
      <c r="AED656"/>
      <c r="AEE656"/>
      <c r="AEF656"/>
      <c r="AEG656"/>
      <c r="AEH656"/>
      <c r="AEI656"/>
      <c r="AEJ656"/>
      <c r="AEK656"/>
      <c r="AEL656"/>
      <c r="AEM656"/>
      <c r="AEN656"/>
      <c r="AEO656"/>
      <c r="AEP656"/>
      <c r="AEQ656"/>
      <c r="AER656"/>
      <c r="AES656"/>
      <c r="AET656"/>
      <c r="AEU656"/>
      <c r="AEV656"/>
      <c r="AEW656"/>
      <c r="AEX656"/>
      <c r="AEY656"/>
      <c r="AEZ656"/>
      <c r="AFA656"/>
      <c r="AFB656"/>
      <c r="AFC656"/>
      <c r="AFD656"/>
      <c r="AFE656"/>
      <c r="AFF656"/>
      <c r="AFG656"/>
      <c r="AFH656"/>
      <c r="AFI656"/>
      <c r="AFJ656"/>
      <c r="AFK656"/>
      <c r="AFL656"/>
      <c r="AFM656"/>
      <c r="AFN656"/>
      <c r="AFO656"/>
      <c r="AFP656"/>
      <c r="AFQ656"/>
      <c r="AFR656"/>
      <c r="AFS656"/>
      <c r="AFT656"/>
      <c r="AFU656"/>
      <c r="AFV656"/>
      <c r="AFW656"/>
      <c r="AFX656"/>
      <c r="AFY656"/>
      <c r="AFZ656"/>
      <c r="AGA656"/>
      <c r="AGB656"/>
      <c r="AGC656"/>
      <c r="AGD656"/>
      <c r="AGE656"/>
      <c r="AGF656"/>
      <c r="AGG656"/>
      <c r="AGH656"/>
      <c r="AGI656"/>
      <c r="AGJ656"/>
      <c r="AGK656"/>
      <c r="AGL656"/>
      <c r="AGM656"/>
      <c r="AGN656"/>
      <c r="AGO656"/>
      <c r="AGP656"/>
      <c r="AGQ656"/>
      <c r="AGR656"/>
      <c r="AGS656"/>
      <c r="AGT656"/>
      <c r="AGU656"/>
      <c r="AGV656"/>
      <c r="AGW656"/>
      <c r="AGX656"/>
      <c r="AGY656"/>
      <c r="AGZ656"/>
      <c r="AHA656"/>
      <c r="AHB656"/>
      <c r="AHC656"/>
      <c r="AHD656"/>
      <c r="AHE656"/>
      <c r="AHF656"/>
      <c r="AHG656"/>
      <c r="AHH656"/>
      <c r="AHI656"/>
      <c r="AHJ656"/>
      <c r="AHK656"/>
      <c r="AHL656"/>
      <c r="AHM656"/>
      <c r="AHN656"/>
      <c r="AHO656"/>
      <c r="AHP656"/>
      <c r="AHQ656"/>
      <c r="AHR656"/>
      <c r="AHS656"/>
      <c r="AHT656"/>
      <c r="AHU656"/>
      <c r="AHV656"/>
      <c r="AHW656"/>
      <c r="AHX656"/>
      <c r="AHY656"/>
      <c r="AHZ656"/>
      <c r="AIA656"/>
      <c r="AIB656"/>
      <c r="AIC656"/>
      <c r="AID656"/>
      <c r="AIE656"/>
      <c r="AIF656"/>
      <c r="AIG656"/>
      <c r="AIH656"/>
      <c r="AII656"/>
      <c r="AIJ656"/>
      <c r="AIK656"/>
      <c r="AIL656"/>
      <c r="AIM656"/>
      <c r="AIN656"/>
      <c r="AIO656"/>
      <c r="AIP656"/>
      <c r="AIQ656"/>
      <c r="AIR656"/>
      <c r="AIS656"/>
      <c r="AIT656"/>
      <c r="AIU656"/>
      <c r="AIV656"/>
      <c r="AIW656"/>
      <c r="AIX656"/>
      <c r="AIY656"/>
      <c r="AIZ656"/>
      <c r="AJA656"/>
      <c r="AJB656"/>
      <c r="AJC656"/>
      <c r="AJD656"/>
      <c r="AJE656"/>
      <c r="AJF656"/>
      <c r="AJG656"/>
      <c r="AJH656"/>
      <c r="AJI656"/>
      <c r="AJJ656"/>
      <c r="AJK656"/>
      <c r="AJL656"/>
      <c r="AJM656"/>
      <c r="AJN656"/>
      <c r="AJO656"/>
      <c r="AJP656"/>
      <c r="AJQ656"/>
      <c r="AJR656"/>
      <c r="AJS656"/>
      <c r="AJT656"/>
      <c r="AJU656"/>
      <c r="AJV656"/>
      <c r="AJW656"/>
      <c r="AJX656"/>
      <c r="AJY656"/>
      <c r="AJZ656"/>
      <c r="AKA656"/>
      <c r="AKB656"/>
      <c r="AKC656"/>
      <c r="AKD656"/>
      <c r="AKE656"/>
      <c r="AKF656"/>
      <c r="AKG656"/>
      <c r="AKH656"/>
      <c r="AKI656"/>
      <c r="AKJ656"/>
      <c r="AKK656"/>
      <c r="AKL656"/>
      <c r="AKM656"/>
      <c r="AKN656"/>
      <c r="AKO656"/>
      <c r="AKP656"/>
      <c r="AKQ656"/>
      <c r="AKR656"/>
      <c r="AKS656"/>
      <c r="AKT656"/>
      <c r="AKU656"/>
      <c r="AKV656"/>
      <c r="AKW656"/>
      <c r="AKX656"/>
      <c r="AKY656"/>
      <c r="AKZ656"/>
      <c r="ALA656"/>
      <c r="ALB656"/>
      <c r="ALC656"/>
      <c r="ALD656"/>
      <c r="ALE656"/>
      <c r="ALF656"/>
      <c r="ALG656"/>
      <c r="ALH656"/>
      <c r="ALI656"/>
      <c r="ALJ656"/>
      <c r="ALK656"/>
      <c r="ALL656"/>
      <c r="ALM656"/>
      <c r="ALN656"/>
      <c r="ALO656"/>
      <c r="ALP656"/>
      <c r="ALQ656"/>
      <c r="ALR656"/>
      <c r="ALS656"/>
      <c r="ALT656"/>
      <c r="ALU656"/>
      <c r="ALV656"/>
      <c r="ALW656"/>
      <c r="ALX656"/>
      <c r="ALY656"/>
      <c r="ALZ656"/>
      <c r="AMA656"/>
      <c r="AMB656"/>
      <c r="AMC656"/>
      <c r="AMD656"/>
      <c r="AME656"/>
      <c r="AMF656"/>
      <c r="AMG656"/>
      <c r="AMH656"/>
      <c r="AMI656"/>
      <c r="AMJ656"/>
    </row>
    <row r="657" spans="1:1024">
      <c r="A657" s="41" t="s">
        <v>925</v>
      </c>
      <c r="B657" s="41" t="s">
        <v>926</v>
      </c>
      <c r="C657"/>
      <c r="D657"/>
      <c r="E657"/>
      <c r="F657"/>
      <c r="G657"/>
      <c r="H657"/>
      <c r="I657" s="38">
        <f t="shared" si="10"/>
        <v>2</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c r="IW657"/>
      <c r="IX657"/>
      <c r="IY657"/>
      <c r="IZ657"/>
      <c r="JA657"/>
      <c r="JB657"/>
      <c r="JC657"/>
      <c r="JD657"/>
      <c r="JE657"/>
      <c r="JF657"/>
      <c r="JG657"/>
      <c r="JH657"/>
      <c r="JI657"/>
      <c r="JJ657"/>
      <c r="JK657"/>
      <c r="JL657"/>
      <c r="JM657"/>
      <c r="JN657"/>
      <c r="JO657"/>
      <c r="JP657"/>
      <c r="JQ657"/>
      <c r="JR657"/>
      <c r="JS657"/>
      <c r="JT657"/>
      <c r="JU657"/>
      <c r="JV657"/>
      <c r="JW657"/>
      <c r="JX657"/>
      <c r="JY657"/>
      <c r="JZ657"/>
      <c r="KA657"/>
      <c r="KB657"/>
      <c r="KC657"/>
      <c r="KD657"/>
      <c r="KE657"/>
      <c r="KF657"/>
      <c r="KG657"/>
      <c r="KH657"/>
      <c r="KI657"/>
      <c r="KJ657"/>
      <c r="KK657"/>
      <c r="KL657"/>
      <c r="KM657"/>
      <c r="KN657"/>
      <c r="KO657"/>
      <c r="KP657"/>
      <c r="KQ657"/>
      <c r="KR657"/>
      <c r="KS657"/>
      <c r="KT657"/>
      <c r="KU657"/>
      <c r="KV657"/>
      <c r="KW657"/>
      <c r="KX657"/>
      <c r="KY657"/>
      <c r="KZ657"/>
      <c r="LA657"/>
      <c r="LB657"/>
      <c r="LC657"/>
      <c r="LD657"/>
      <c r="LE657"/>
      <c r="LF657"/>
      <c r="LG657"/>
      <c r="LH657"/>
      <c r="LI657"/>
      <c r="LJ657"/>
      <c r="LK657"/>
      <c r="LL657"/>
      <c r="LM657"/>
      <c r="LN657"/>
      <c r="LO657"/>
      <c r="LP657"/>
      <c r="LQ657"/>
      <c r="LR657"/>
      <c r="LS657"/>
      <c r="LT657"/>
      <c r="LU657"/>
      <c r="LV657"/>
      <c r="LW657"/>
      <c r="LX657"/>
      <c r="LY657"/>
      <c r="LZ657"/>
      <c r="MA657"/>
      <c r="MB657"/>
      <c r="MC657"/>
      <c r="MD657"/>
      <c r="ME657"/>
      <c r="MF657"/>
      <c r="MG657"/>
      <c r="MH657"/>
      <c r="MI657"/>
      <c r="MJ657"/>
      <c r="MK657"/>
      <c r="ML657"/>
      <c r="MM657"/>
      <c r="MN657"/>
      <c r="MO657"/>
      <c r="MP657"/>
      <c r="MQ657"/>
      <c r="MR657"/>
      <c r="MS657"/>
      <c r="MT657"/>
      <c r="MU657"/>
      <c r="MV657"/>
      <c r="MW657"/>
      <c r="MX657"/>
      <c r="MY657"/>
      <c r="MZ657"/>
      <c r="NA657"/>
      <c r="NB657"/>
      <c r="NC657"/>
      <c r="ND657"/>
      <c r="NE657"/>
      <c r="NF657"/>
      <c r="NG657"/>
      <c r="NH657"/>
      <c r="NI657"/>
      <c r="NJ657"/>
      <c r="NK657"/>
      <c r="NL657"/>
      <c r="NM657"/>
      <c r="NN657"/>
      <c r="NO657"/>
      <c r="NP657"/>
      <c r="NQ657"/>
      <c r="NR657"/>
      <c r="NS657"/>
      <c r="NT657"/>
      <c r="NU657"/>
      <c r="NV657"/>
      <c r="NW657"/>
      <c r="NX657"/>
      <c r="NY657"/>
      <c r="NZ657"/>
      <c r="OA657"/>
      <c r="OB657"/>
      <c r="OC657"/>
      <c r="OD657"/>
      <c r="OE657"/>
      <c r="OF657"/>
      <c r="OG657"/>
      <c r="OH657"/>
      <c r="OI657"/>
      <c r="OJ657"/>
      <c r="OK657"/>
      <c r="OL657"/>
      <c r="OM657"/>
      <c r="ON657"/>
      <c r="OO657"/>
      <c r="OP657"/>
      <c r="OQ657"/>
      <c r="OR657"/>
      <c r="OS657"/>
      <c r="OT657"/>
      <c r="OU657"/>
      <c r="OV657"/>
      <c r="OW657"/>
      <c r="OX657"/>
      <c r="OY657"/>
      <c r="OZ657"/>
      <c r="PA657"/>
      <c r="PB657"/>
      <c r="PC657"/>
      <c r="PD657"/>
      <c r="PE657"/>
      <c r="PF657"/>
      <c r="PG657"/>
      <c r="PH657"/>
      <c r="PI657"/>
      <c r="PJ657"/>
      <c r="PK657"/>
      <c r="PL657"/>
      <c r="PM657"/>
      <c r="PN657"/>
      <c r="PO657"/>
      <c r="PP657"/>
      <c r="PQ657"/>
      <c r="PR657"/>
      <c r="PS657"/>
      <c r="PT657"/>
      <c r="PU657"/>
      <c r="PV657"/>
      <c r="PW657"/>
      <c r="PX657"/>
      <c r="PY657"/>
      <c r="PZ657"/>
      <c r="QA657"/>
      <c r="QB657"/>
      <c r="QC657"/>
      <c r="QD657"/>
      <c r="QE657"/>
      <c r="QF657"/>
      <c r="QG657"/>
      <c r="QH657"/>
      <c r="QI657"/>
      <c r="QJ657"/>
      <c r="QK657"/>
      <c r="QL657"/>
      <c r="QM657"/>
      <c r="QN657"/>
      <c r="QO657"/>
      <c r="QP657"/>
      <c r="QQ657"/>
      <c r="QR657"/>
      <c r="QS657"/>
      <c r="QT657"/>
      <c r="QU657"/>
      <c r="QV657"/>
      <c r="QW657"/>
      <c r="QX657"/>
      <c r="QY657"/>
      <c r="QZ657"/>
      <c r="RA657"/>
      <c r="RB657"/>
      <c r="RC657"/>
      <c r="RD657"/>
      <c r="RE657"/>
      <c r="RF657"/>
      <c r="RG657"/>
      <c r="RH657"/>
      <c r="RI657"/>
      <c r="RJ657"/>
      <c r="RK657"/>
      <c r="RL657"/>
      <c r="RM657"/>
      <c r="RN657"/>
      <c r="RO657"/>
      <c r="RP657"/>
      <c r="RQ657"/>
      <c r="RR657"/>
      <c r="RS657"/>
      <c r="RT657"/>
      <c r="RU657"/>
      <c r="RV657"/>
      <c r="RW657"/>
      <c r="RX657"/>
      <c r="RY657"/>
      <c r="RZ657"/>
      <c r="SA657"/>
      <c r="SB657"/>
      <c r="SC657"/>
      <c r="SD657"/>
      <c r="SE657"/>
      <c r="SF657"/>
      <c r="SG657"/>
      <c r="SH657"/>
      <c r="SI657"/>
      <c r="SJ657"/>
      <c r="SK657"/>
      <c r="SL657"/>
      <c r="SM657"/>
      <c r="SN657"/>
      <c r="SO657"/>
      <c r="SP657"/>
      <c r="SQ657"/>
      <c r="SR657"/>
      <c r="SS657"/>
      <c r="ST657"/>
      <c r="SU657"/>
      <c r="SV657"/>
      <c r="SW657"/>
      <c r="SX657"/>
      <c r="SY657"/>
      <c r="SZ657"/>
      <c r="TA657"/>
      <c r="TB657"/>
      <c r="TC657"/>
      <c r="TD657"/>
      <c r="TE657"/>
      <c r="TF657"/>
      <c r="TG657"/>
      <c r="TH657"/>
      <c r="TI657"/>
      <c r="TJ657"/>
      <c r="TK657"/>
      <c r="TL657"/>
      <c r="TM657"/>
      <c r="TN657"/>
      <c r="TO657"/>
      <c r="TP657"/>
      <c r="TQ657"/>
      <c r="TR657"/>
      <c r="TS657"/>
      <c r="TT657"/>
      <c r="TU657"/>
      <c r="TV657"/>
      <c r="TW657"/>
      <c r="TX657"/>
      <c r="TY657"/>
      <c r="TZ657"/>
      <c r="UA657"/>
      <c r="UB657"/>
      <c r="UC657"/>
      <c r="UD657"/>
      <c r="UE657"/>
      <c r="UF657"/>
      <c r="UG657"/>
      <c r="UH657"/>
      <c r="UI657"/>
      <c r="UJ657"/>
      <c r="UK657"/>
      <c r="UL657"/>
      <c r="UM657"/>
      <c r="UN657"/>
      <c r="UO657"/>
      <c r="UP657"/>
      <c r="UQ657"/>
      <c r="UR657"/>
      <c r="US657"/>
      <c r="UT657"/>
      <c r="UU657"/>
      <c r="UV657"/>
      <c r="UW657"/>
      <c r="UX657"/>
      <c r="UY657"/>
      <c r="UZ657"/>
      <c r="VA657"/>
      <c r="VB657"/>
      <c r="VC657"/>
      <c r="VD657"/>
      <c r="VE657"/>
      <c r="VF657"/>
      <c r="VG657"/>
      <c r="VH657"/>
      <c r="VI657"/>
      <c r="VJ657"/>
      <c r="VK657"/>
      <c r="VL657"/>
      <c r="VM657"/>
      <c r="VN657"/>
      <c r="VO657"/>
      <c r="VP657"/>
      <c r="VQ657"/>
      <c r="VR657"/>
      <c r="VS657"/>
      <c r="VT657"/>
      <c r="VU657"/>
      <c r="VV657"/>
      <c r="VW657"/>
      <c r="VX657"/>
      <c r="VY657"/>
      <c r="VZ657"/>
      <c r="WA657"/>
      <c r="WB657"/>
      <c r="WC657"/>
      <c r="WD657"/>
      <c r="WE657"/>
      <c r="WF657"/>
      <c r="WG657"/>
      <c r="WH657"/>
      <c r="WI657"/>
      <c r="WJ657"/>
      <c r="WK657"/>
      <c r="WL657"/>
      <c r="WM657"/>
      <c r="WN657"/>
      <c r="WO657"/>
      <c r="WP657"/>
      <c r="WQ657"/>
      <c r="WR657"/>
      <c r="WS657"/>
      <c r="WT657"/>
      <c r="WU657"/>
      <c r="WV657"/>
      <c r="WW657"/>
      <c r="WX657"/>
      <c r="WY657"/>
      <c r="WZ657"/>
      <c r="XA657"/>
      <c r="XB657"/>
      <c r="XC657"/>
      <c r="XD657"/>
      <c r="XE657"/>
      <c r="XF657"/>
      <c r="XG657"/>
      <c r="XH657"/>
      <c r="XI657"/>
      <c r="XJ657"/>
      <c r="XK657"/>
      <c r="XL657"/>
      <c r="XM657"/>
      <c r="XN657"/>
      <c r="XO657"/>
      <c r="XP657"/>
      <c r="XQ657"/>
      <c r="XR657"/>
      <c r="XS657"/>
      <c r="XT657"/>
      <c r="XU657"/>
      <c r="XV657"/>
      <c r="XW657"/>
      <c r="XX657"/>
      <c r="XY657"/>
      <c r="XZ657"/>
      <c r="YA657"/>
      <c r="YB657"/>
      <c r="YC657"/>
      <c r="YD657"/>
      <c r="YE657"/>
      <c r="YF657"/>
      <c r="YG657"/>
      <c r="YH657"/>
      <c r="YI657"/>
      <c r="YJ657"/>
      <c r="YK657"/>
      <c r="YL657"/>
      <c r="YM657"/>
      <c r="YN657"/>
      <c r="YO657"/>
      <c r="YP657"/>
      <c r="YQ657"/>
      <c r="YR657"/>
      <c r="YS657"/>
      <c r="YT657"/>
      <c r="YU657"/>
      <c r="YV657"/>
      <c r="YW657"/>
      <c r="YX657"/>
      <c r="YY657"/>
      <c r="YZ657"/>
      <c r="ZA657"/>
      <c r="ZB657"/>
      <c r="ZC657"/>
      <c r="ZD657"/>
      <c r="ZE657"/>
      <c r="ZF657"/>
      <c r="ZG657"/>
      <c r="ZH657"/>
      <c r="ZI657"/>
      <c r="ZJ657"/>
      <c r="ZK657"/>
      <c r="ZL657"/>
      <c r="ZM657"/>
      <c r="ZN657"/>
      <c r="ZO657"/>
      <c r="ZP657"/>
      <c r="ZQ657"/>
      <c r="ZR657"/>
      <c r="ZS657"/>
      <c r="ZT657"/>
      <c r="ZU657"/>
      <c r="ZV657"/>
      <c r="ZW657"/>
      <c r="ZX657"/>
      <c r="ZY657"/>
      <c r="ZZ657"/>
      <c r="AAA657"/>
      <c r="AAB657"/>
      <c r="AAC657"/>
      <c r="AAD657"/>
      <c r="AAE657"/>
      <c r="AAF657"/>
      <c r="AAG657"/>
      <c r="AAH657"/>
      <c r="AAI657"/>
      <c r="AAJ657"/>
      <c r="AAK657"/>
      <c r="AAL657"/>
      <c r="AAM657"/>
      <c r="AAN657"/>
      <c r="AAO657"/>
      <c r="AAP657"/>
      <c r="AAQ657"/>
      <c r="AAR657"/>
      <c r="AAS657"/>
      <c r="AAT657"/>
      <c r="AAU657"/>
      <c r="AAV657"/>
      <c r="AAW657"/>
      <c r="AAX657"/>
      <c r="AAY657"/>
      <c r="AAZ657"/>
      <c r="ABA657"/>
      <c r="ABB657"/>
      <c r="ABC657"/>
      <c r="ABD657"/>
      <c r="ABE657"/>
      <c r="ABF657"/>
      <c r="ABG657"/>
      <c r="ABH657"/>
      <c r="ABI657"/>
      <c r="ABJ657"/>
      <c r="ABK657"/>
      <c r="ABL657"/>
      <c r="ABM657"/>
      <c r="ABN657"/>
      <c r="ABO657"/>
      <c r="ABP657"/>
      <c r="ABQ657"/>
      <c r="ABR657"/>
      <c r="ABS657"/>
      <c r="ABT657"/>
      <c r="ABU657"/>
      <c r="ABV657"/>
      <c r="ABW657"/>
      <c r="ABX657"/>
      <c r="ABY657"/>
      <c r="ABZ657"/>
      <c r="ACA657"/>
      <c r="ACB657"/>
      <c r="ACC657"/>
      <c r="ACD657"/>
      <c r="ACE657"/>
      <c r="ACF657"/>
      <c r="ACG657"/>
      <c r="ACH657"/>
      <c r="ACI657"/>
      <c r="ACJ657"/>
      <c r="ACK657"/>
      <c r="ACL657"/>
      <c r="ACM657"/>
      <c r="ACN657"/>
      <c r="ACO657"/>
      <c r="ACP657"/>
      <c r="ACQ657"/>
      <c r="ACR657"/>
      <c r="ACS657"/>
      <c r="ACT657"/>
      <c r="ACU657"/>
      <c r="ACV657"/>
      <c r="ACW657"/>
      <c r="ACX657"/>
      <c r="ACY657"/>
      <c r="ACZ657"/>
      <c r="ADA657"/>
      <c r="ADB657"/>
      <c r="ADC657"/>
      <c r="ADD657"/>
      <c r="ADE657"/>
      <c r="ADF657"/>
      <c r="ADG657"/>
      <c r="ADH657"/>
      <c r="ADI657"/>
      <c r="ADJ657"/>
      <c r="ADK657"/>
      <c r="ADL657"/>
      <c r="ADM657"/>
      <c r="ADN657"/>
      <c r="ADO657"/>
      <c r="ADP657"/>
      <c r="ADQ657"/>
      <c r="ADR657"/>
      <c r="ADS657"/>
      <c r="ADT657"/>
      <c r="ADU657"/>
      <c r="ADV657"/>
      <c r="ADW657"/>
      <c r="ADX657"/>
      <c r="ADY657"/>
      <c r="ADZ657"/>
      <c r="AEA657"/>
      <c r="AEB657"/>
      <c r="AEC657"/>
      <c r="AED657"/>
      <c r="AEE657"/>
      <c r="AEF657"/>
      <c r="AEG657"/>
      <c r="AEH657"/>
      <c r="AEI657"/>
      <c r="AEJ657"/>
      <c r="AEK657"/>
      <c r="AEL657"/>
      <c r="AEM657"/>
      <c r="AEN657"/>
      <c r="AEO657"/>
      <c r="AEP657"/>
      <c r="AEQ657"/>
      <c r="AER657"/>
      <c r="AES657"/>
      <c r="AET657"/>
      <c r="AEU657"/>
      <c r="AEV657"/>
      <c r="AEW657"/>
      <c r="AEX657"/>
      <c r="AEY657"/>
      <c r="AEZ657"/>
      <c r="AFA657"/>
      <c r="AFB657"/>
      <c r="AFC657"/>
      <c r="AFD657"/>
      <c r="AFE657"/>
      <c r="AFF657"/>
      <c r="AFG657"/>
      <c r="AFH657"/>
      <c r="AFI657"/>
      <c r="AFJ657"/>
      <c r="AFK657"/>
      <c r="AFL657"/>
      <c r="AFM657"/>
      <c r="AFN657"/>
      <c r="AFO657"/>
      <c r="AFP657"/>
      <c r="AFQ657"/>
      <c r="AFR657"/>
      <c r="AFS657"/>
      <c r="AFT657"/>
      <c r="AFU657"/>
      <c r="AFV657"/>
      <c r="AFW657"/>
      <c r="AFX657"/>
      <c r="AFY657"/>
      <c r="AFZ657"/>
      <c r="AGA657"/>
      <c r="AGB657"/>
      <c r="AGC657"/>
      <c r="AGD657"/>
      <c r="AGE657"/>
      <c r="AGF657"/>
      <c r="AGG657"/>
      <c r="AGH657"/>
      <c r="AGI657"/>
      <c r="AGJ657"/>
      <c r="AGK657"/>
      <c r="AGL657"/>
      <c r="AGM657"/>
      <c r="AGN657"/>
      <c r="AGO657"/>
      <c r="AGP657"/>
      <c r="AGQ657"/>
      <c r="AGR657"/>
      <c r="AGS657"/>
      <c r="AGT657"/>
      <c r="AGU657"/>
      <c r="AGV657"/>
      <c r="AGW657"/>
      <c r="AGX657"/>
      <c r="AGY657"/>
      <c r="AGZ657"/>
      <c r="AHA657"/>
      <c r="AHB657"/>
      <c r="AHC657"/>
      <c r="AHD657"/>
      <c r="AHE657"/>
      <c r="AHF657"/>
      <c r="AHG657"/>
      <c r="AHH657"/>
      <c r="AHI657"/>
      <c r="AHJ657"/>
      <c r="AHK657"/>
      <c r="AHL657"/>
      <c r="AHM657"/>
      <c r="AHN657"/>
      <c r="AHO657"/>
      <c r="AHP657"/>
      <c r="AHQ657"/>
      <c r="AHR657"/>
      <c r="AHS657"/>
      <c r="AHT657"/>
      <c r="AHU657"/>
      <c r="AHV657"/>
      <c r="AHW657"/>
      <c r="AHX657"/>
      <c r="AHY657"/>
      <c r="AHZ657"/>
      <c r="AIA657"/>
      <c r="AIB657"/>
      <c r="AIC657"/>
      <c r="AID657"/>
      <c r="AIE657"/>
      <c r="AIF657"/>
      <c r="AIG657"/>
      <c r="AIH657"/>
      <c r="AII657"/>
      <c r="AIJ657"/>
      <c r="AIK657"/>
      <c r="AIL657"/>
      <c r="AIM657"/>
      <c r="AIN657"/>
      <c r="AIO657"/>
      <c r="AIP657"/>
      <c r="AIQ657"/>
      <c r="AIR657"/>
      <c r="AIS657"/>
      <c r="AIT657"/>
      <c r="AIU657"/>
      <c r="AIV657"/>
      <c r="AIW657"/>
      <c r="AIX657"/>
      <c r="AIY657"/>
      <c r="AIZ657"/>
      <c r="AJA657"/>
      <c r="AJB657"/>
      <c r="AJC657"/>
      <c r="AJD657"/>
      <c r="AJE657"/>
      <c r="AJF657"/>
      <c r="AJG657"/>
      <c r="AJH657"/>
      <c r="AJI657"/>
      <c r="AJJ657"/>
      <c r="AJK657"/>
      <c r="AJL657"/>
      <c r="AJM657"/>
      <c r="AJN657"/>
      <c r="AJO657"/>
      <c r="AJP657"/>
      <c r="AJQ657"/>
      <c r="AJR657"/>
      <c r="AJS657"/>
      <c r="AJT657"/>
      <c r="AJU657"/>
      <c r="AJV657"/>
      <c r="AJW657"/>
      <c r="AJX657"/>
      <c r="AJY657"/>
      <c r="AJZ657"/>
      <c r="AKA657"/>
      <c r="AKB657"/>
      <c r="AKC657"/>
      <c r="AKD657"/>
      <c r="AKE657"/>
      <c r="AKF657"/>
      <c r="AKG657"/>
      <c r="AKH657"/>
      <c r="AKI657"/>
      <c r="AKJ657"/>
      <c r="AKK657"/>
      <c r="AKL657"/>
      <c r="AKM657"/>
      <c r="AKN657"/>
      <c r="AKO657"/>
      <c r="AKP657"/>
      <c r="AKQ657"/>
      <c r="AKR657"/>
      <c r="AKS657"/>
      <c r="AKT657"/>
      <c r="AKU657"/>
      <c r="AKV657"/>
      <c r="AKW657"/>
      <c r="AKX657"/>
      <c r="AKY657"/>
      <c r="AKZ657"/>
      <c r="ALA657"/>
      <c r="ALB657"/>
      <c r="ALC657"/>
      <c r="ALD657"/>
      <c r="ALE657"/>
      <c r="ALF657"/>
      <c r="ALG657"/>
      <c r="ALH657"/>
      <c r="ALI657"/>
      <c r="ALJ657"/>
      <c r="ALK657"/>
      <c r="ALL657"/>
      <c r="ALM657"/>
      <c r="ALN657"/>
      <c r="ALO657"/>
      <c r="ALP657"/>
      <c r="ALQ657"/>
      <c r="ALR657"/>
      <c r="ALS657"/>
      <c r="ALT657"/>
      <c r="ALU657"/>
      <c r="ALV657"/>
      <c r="ALW657"/>
      <c r="ALX657"/>
      <c r="ALY657"/>
      <c r="ALZ657"/>
      <c r="AMA657"/>
      <c r="AMB657"/>
      <c r="AMC657"/>
      <c r="AMD657"/>
      <c r="AME657"/>
      <c r="AMF657"/>
      <c r="AMG657"/>
      <c r="AMH657"/>
      <c r="AMI657"/>
      <c r="AMJ657"/>
    </row>
    <row r="658" spans="1:1024" ht="60">
      <c r="A658" s="41" t="s">
        <v>927</v>
      </c>
      <c r="B658" s="41" t="s">
        <v>928</v>
      </c>
      <c r="C658"/>
      <c r="D658"/>
      <c r="E658"/>
      <c r="F658"/>
      <c r="G658"/>
      <c r="H658"/>
      <c r="I658" s="38">
        <f t="shared" si="10"/>
        <v>2</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c r="IW658"/>
      <c r="IX658"/>
      <c r="IY658"/>
      <c r="IZ658"/>
      <c r="JA658"/>
      <c r="JB658"/>
      <c r="JC658"/>
      <c r="JD658"/>
      <c r="JE658"/>
      <c r="JF658"/>
      <c r="JG658"/>
      <c r="JH658"/>
      <c r="JI658"/>
      <c r="JJ658"/>
      <c r="JK658"/>
      <c r="JL658"/>
      <c r="JM658"/>
      <c r="JN658"/>
      <c r="JO658"/>
      <c r="JP658"/>
      <c r="JQ658"/>
      <c r="JR658"/>
      <c r="JS658"/>
      <c r="JT658"/>
      <c r="JU658"/>
      <c r="JV658"/>
      <c r="JW658"/>
      <c r="JX658"/>
      <c r="JY658"/>
      <c r="JZ658"/>
      <c r="KA658"/>
      <c r="KB658"/>
      <c r="KC658"/>
      <c r="KD658"/>
      <c r="KE658"/>
      <c r="KF658"/>
      <c r="KG658"/>
      <c r="KH658"/>
      <c r="KI658"/>
      <c r="KJ658"/>
      <c r="KK658"/>
      <c r="KL658"/>
      <c r="KM658"/>
      <c r="KN658"/>
      <c r="KO658"/>
      <c r="KP658"/>
      <c r="KQ658"/>
      <c r="KR658"/>
      <c r="KS658"/>
      <c r="KT658"/>
      <c r="KU658"/>
      <c r="KV658"/>
      <c r="KW658"/>
      <c r="KX658"/>
      <c r="KY658"/>
      <c r="KZ658"/>
      <c r="LA658"/>
      <c r="LB658"/>
      <c r="LC658"/>
      <c r="LD658"/>
      <c r="LE658"/>
      <c r="LF658"/>
      <c r="LG658"/>
      <c r="LH658"/>
      <c r="LI658"/>
      <c r="LJ658"/>
      <c r="LK658"/>
      <c r="LL658"/>
      <c r="LM658"/>
      <c r="LN658"/>
      <c r="LO658"/>
      <c r="LP658"/>
      <c r="LQ658"/>
      <c r="LR658"/>
      <c r="LS658"/>
      <c r="LT658"/>
      <c r="LU658"/>
      <c r="LV658"/>
      <c r="LW658"/>
      <c r="LX658"/>
      <c r="LY658"/>
      <c r="LZ658"/>
      <c r="MA658"/>
      <c r="MB658"/>
      <c r="MC658"/>
      <c r="MD658"/>
      <c r="ME658"/>
      <c r="MF658"/>
      <c r="MG658"/>
      <c r="MH658"/>
      <c r="MI658"/>
      <c r="MJ658"/>
      <c r="MK658"/>
      <c r="ML658"/>
      <c r="MM658"/>
      <c r="MN658"/>
      <c r="MO658"/>
      <c r="MP658"/>
      <c r="MQ658"/>
      <c r="MR658"/>
      <c r="MS658"/>
      <c r="MT658"/>
      <c r="MU658"/>
      <c r="MV658"/>
      <c r="MW658"/>
      <c r="MX658"/>
      <c r="MY658"/>
      <c r="MZ658"/>
      <c r="NA658"/>
      <c r="NB658"/>
      <c r="NC658"/>
      <c r="ND658"/>
      <c r="NE658"/>
      <c r="NF658"/>
      <c r="NG658"/>
      <c r="NH658"/>
      <c r="NI658"/>
      <c r="NJ658"/>
      <c r="NK658"/>
      <c r="NL658"/>
      <c r="NM658"/>
      <c r="NN658"/>
      <c r="NO658"/>
      <c r="NP658"/>
      <c r="NQ658"/>
      <c r="NR658"/>
      <c r="NS658"/>
      <c r="NT658"/>
      <c r="NU658"/>
      <c r="NV658"/>
      <c r="NW658"/>
      <c r="NX658"/>
      <c r="NY658"/>
      <c r="NZ658"/>
      <c r="OA658"/>
      <c r="OB658"/>
      <c r="OC658"/>
      <c r="OD658"/>
      <c r="OE658"/>
      <c r="OF658"/>
      <c r="OG658"/>
      <c r="OH658"/>
      <c r="OI658"/>
      <c r="OJ658"/>
      <c r="OK658"/>
      <c r="OL658"/>
      <c r="OM658"/>
      <c r="ON658"/>
      <c r="OO658"/>
      <c r="OP658"/>
      <c r="OQ658"/>
      <c r="OR658"/>
      <c r="OS658"/>
      <c r="OT658"/>
      <c r="OU658"/>
      <c r="OV658"/>
      <c r="OW658"/>
      <c r="OX658"/>
      <c r="OY658"/>
      <c r="OZ658"/>
      <c r="PA658"/>
      <c r="PB658"/>
      <c r="PC658"/>
      <c r="PD658"/>
      <c r="PE658"/>
      <c r="PF658"/>
      <c r="PG658"/>
      <c r="PH658"/>
      <c r="PI658"/>
      <c r="PJ658"/>
      <c r="PK658"/>
      <c r="PL658"/>
      <c r="PM658"/>
      <c r="PN658"/>
      <c r="PO658"/>
      <c r="PP658"/>
      <c r="PQ658"/>
      <c r="PR658"/>
      <c r="PS658"/>
      <c r="PT658"/>
      <c r="PU658"/>
      <c r="PV658"/>
      <c r="PW658"/>
      <c r="PX658"/>
      <c r="PY658"/>
      <c r="PZ658"/>
      <c r="QA658"/>
      <c r="QB658"/>
      <c r="QC658"/>
      <c r="QD658"/>
      <c r="QE658"/>
      <c r="QF658"/>
      <c r="QG658"/>
      <c r="QH658"/>
      <c r="QI658"/>
      <c r="QJ658"/>
      <c r="QK658"/>
      <c r="QL658"/>
      <c r="QM658"/>
      <c r="QN658"/>
      <c r="QO658"/>
      <c r="QP658"/>
      <c r="QQ658"/>
      <c r="QR658"/>
      <c r="QS658"/>
      <c r="QT658"/>
      <c r="QU658"/>
      <c r="QV658"/>
      <c r="QW658"/>
      <c r="QX658"/>
      <c r="QY658"/>
      <c r="QZ658"/>
      <c r="RA658"/>
      <c r="RB658"/>
      <c r="RC658"/>
      <c r="RD658"/>
      <c r="RE658"/>
      <c r="RF658"/>
      <c r="RG658"/>
      <c r="RH658"/>
      <c r="RI658"/>
      <c r="RJ658"/>
      <c r="RK658"/>
      <c r="RL658"/>
      <c r="RM658"/>
      <c r="RN658"/>
      <c r="RO658"/>
      <c r="RP658"/>
      <c r="RQ658"/>
      <c r="RR658"/>
      <c r="RS658"/>
      <c r="RT658"/>
      <c r="RU658"/>
      <c r="RV658"/>
      <c r="RW658"/>
      <c r="RX658"/>
      <c r="RY658"/>
      <c r="RZ658"/>
      <c r="SA658"/>
      <c r="SB658"/>
      <c r="SC658"/>
      <c r="SD658"/>
      <c r="SE658"/>
      <c r="SF658"/>
      <c r="SG658"/>
      <c r="SH658"/>
      <c r="SI658"/>
      <c r="SJ658"/>
      <c r="SK658"/>
      <c r="SL658"/>
      <c r="SM658"/>
      <c r="SN658"/>
      <c r="SO658"/>
      <c r="SP658"/>
      <c r="SQ658"/>
      <c r="SR658"/>
      <c r="SS658"/>
      <c r="ST658"/>
      <c r="SU658"/>
      <c r="SV658"/>
      <c r="SW658"/>
      <c r="SX658"/>
      <c r="SY658"/>
      <c r="SZ658"/>
      <c r="TA658"/>
      <c r="TB658"/>
      <c r="TC658"/>
      <c r="TD658"/>
      <c r="TE658"/>
      <c r="TF658"/>
      <c r="TG658"/>
      <c r="TH658"/>
      <c r="TI658"/>
      <c r="TJ658"/>
      <c r="TK658"/>
      <c r="TL658"/>
      <c r="TM658"/>
      <c r="TN658"/>
      <c r="TO658"/>
      <c r="TP658"/>
      <c r="TQ658"/>
      <c r="TR658"/>
      <c r="TS658"/>
      <c r="TT658"/>
      <c r="TU658"/>
      <c r="TV658"/>
      <c r="TW658"/>
      <c r="TX658"/>
      <c r="TY658"/>
      <c r="TZ658"/>
      <c r="UA658"/>
      <c r="UB658"/>
      <c r="UC658"/>
      <c r="UD658"/>
      <c r="UE658"/>
      <c r="UF658"/>
      <c r="UG658"/>
      <c r="UH658"/>
      <c r="UI658"/>
      <c r="UJ658"/>
      <c r="UK658"/>
      <c r="UL658"/>
      <c r="UM658"/>
      <c r="UN658"/>
      <c r="UO658"/>
      <c r="UP658"/>
      <c r="UQ658"/>
      <c r="UR658"/>
      <c r="US658"/>
      <c r="UT658"/>
      <c r="UU658"/>
      <c r="UV658"/>
      <c r="UW658"/>
      <c r="UX658"/>
      <c r="UY658"/>
      <c r="UZ658"/>
      <c r="VA658"/>
      <c r="VB658"/>
      <c r="VC658"/>
      <c r="VD658"/>
      <c r="VE658"/>
      <c r="VF658"/>
      <c r="VG658"/>
      <c r="VH658"/>
      <c r="VI658"/>
      <c r="VJ658"/>
      <c r="VK658"/>
      <c r="VL658"/>
      <c r="VM658"/>
      <c r="VN658"/>
      <c r="VO658"/>
      <c r="VP658"/>
      <c r="VQ658"/>
      <c r="VR658"/>
      <c r="VS658"/>
      <c r="VT658"/>
      <c r="VU658"/>
      <c r="VV658"/>
      <c r="VW658"/>
      <c r="VX658"/>
      <c r="VY658"/>
      <c r="VZ658"/>
      <c r="WA658"/>
      <c r="WB658"/>
      <c r="WC658"/>
      <c r="WD658"/>
      <c r="WE658"/>
      <c r="WF658"/>
      <c r="WG658"/>
      <c r="WH658"/>
      <c r="WI658"/>
      <c r="WJ658"/>
      <c r="WK658"/>
      <c r="WL658"/>
      <c r="WM658"/>
      <c r="WN658"/>
      <c r="WO658"/>
      <c r="WP658"/>
      <c r="WQ658"/>
      <c r="WR658"/>
      <c r="WS658"/>
      <c r="WT658"/>
      <c r="WU658"/>
      <c r="WV658"/>
      <c r="WW658"/>
      <c r="WX658"/>
      <c r="WY658"/>
      <c r="WZ658"/>
      <c r="XA658"/>
      <c r="XB658"/>
      <c r="XC658"/>
      <c r="XD658"/>
      <c r="XE658"/>
      <c r="XF658"/>
      <c r="XG658"/>
      <c r="XH658"/>
      <c r="XI658"/>
      <c r="XJ658"/>
      <c r="XK658"/>
      <c r="XL658"/>
      <c r="XM658"/>
      <c r="XN658"/>
      <c r="XO658"/>
      <c r="XP658"/>
      <c r="XQ658"/>
      <c r="XR658"/>
      <c r="XS658"/>
      <c r="XT658"/>
      <c r="XU658"/>
      <c r="XV658"/>
      <c r="XW658"/>
      <c r="XX658"/>
      <c r="XY658"/>
      <c r="XZ658"/>
      <c r="YA658"/>
      <c r="YB658"/>
      <c r="YC658"/>
      <c r="YD658"/>
      <c r="YE658"/>
      <c r="YF658"/>
      <c r="YG658"/>
      <c r="YH658"/>
      <c r="YI658"/>
      <c r="YJ658"/>
      <c r="YK658"/>
      <c r="YL658"/>
      <c r="YM658"/>
      <c r="YN658"/>
      <c r="YO658"/>
      <c r="YP658"/>
      <c r="YQ658"/>
      <c r="YR658"/>
      <c r="YS658"/>
      <c r="YT658"/>
      <c r="YU658"/>
      <c r="YV658"/>
      <c r="YW658"/>
      <c r="YX658"/>
      <c r="YY658"/>
      <c r="YZ658"/>
      <c r="ZA658"/>
      <c r="ZB658"/>
      <c r="ZC658"/>
      <c r="ZD658"/>
      <c r="ZE658"/>
      <c r="ZF658"/>
      <c r="ZG658"/>
      <c r="ZH658"/>
      <c r="ZI658"/>
      <c r="ZJ658"/>
      <c r="ZK658"/>
      <c r="ZL658"/>
      <c r="ZM658"/>
      <c r="ZN658"/>
      <c r="ZO658"/>
      <c r="ZP658"/>
      <c r="ZQ658"/>
      <c r="ZR658"/>
      <c r="ZS658"/>
      <c r="ZT658"/>
      <c r="ZU658"/>
      <c r="ZV658"/>
      <c r="ZW658"/>
      <c r="ZX658"/>
      <c r="ZY658"/>
      <c r="ZZ658"/>
      <c r="AAA658"/>
      <c r="AAB658"/>
      <c r="AAC658"/>
      <c r="AAD658"/>
      <c r="AAE658"/>
      <c r="AAF658"/>
      <c r="AAG658"/>
      <c r="AAH658"/>
      <c r="AAI658"/>
      <c r="AAJ658"/>
      <c r="AAK658"/>
      <c r="AAL658"/>
      <c r="AAM658"/>
      <c r="AAN658"/>
      <c r="AAO658"/>
      <c r="AAP658"/>
      <c r="AAQ658"/>
      <c r="AAR658"/>
      <c r="AAS658"/>
      <c r="AAT658"/>
      <c r="AAU658"/>
      <c r="AAV658"/>
      <c r="AAW658"/>
      <c r="AAX658"/>
      <c r="AAY658"/>
      <c r="AAZ658"/>
      <c r="ABA658"/>
      <c r="ABB658"/>
      <c r="ABC658"/>
      <c r="ABD658"/>
      <c r="ABE658"/>
      <c r="ABF658"/>
      <c r="ABG658"/>
      <c r="ABH658"/>
      <c r="ABI658"/>
      <c r="ABJ658"/>
      <c r="ABK658"/>
      <c r="ABL658"/>
      <c r="ABM658"/>
      <c r="ABN658"/>
      <c r="ABO658"/>
      <c r="ABP658"/>
      <c r="ABQ658"/>
      <c r="ABR658"/>
      <c r="ABS658"/>
      <c r="ABT658"/>
      <c r="ABU658"/>
      <c r="ABV658"/>
      <c r="ABW658"/>
      <c r="ABX658"/>
      <c r="ABY658"/>
      <c r="ABZ658"/>
      <c r="ACA658"/>
      <c r="ACB658"/>
      <c r="ACC658"/>
      <c r="ACD658"/>
      <c r="ACE658"/>
      <c r="ACF658"/>
      <c r="ACG658"/>
      <c r="ACH658"/>
      <c r="ACI658"/>
      <c r="ACJ658"/>
      <c r="ACK658"/>
      <c r="ACL658"/>
      <c r="ACM658"/>
      <c r="ACN658"/>
      <c r="ACO658"/>
      <c r="ACP658"/>
      <c r="ACQ658"/>
      <c r="ACR658"/>
      <c r="ACS658"/>
      <c r="ACT658"/>
      <c r="ACU658"/>
      <c r="ACV658"/>
      <c r="ACW658"/>
      <c r="ACX658"/>
      <c r="ACY658"/>
      <c r="ACZ658"/>
      <c r="ADA658"/>
      <c r="ADB658"/>
      <c r="ADC658"/>
      <c r="ADD658"/>
      <c r="ADE658"/>
      <c r="ADF658"/>
      <c r="ADG658"/>
      <c r="ADH658"/>
      <c r="ADI658"/>
      <c r="ADJ658"/>
      <c r="ADK658"/>
      <c r="ADL658"/>
      <c r="ADM658"/>
      <c r="ADN658"/>
      <c r="ADO658"/>
      <c r="ADP658"/>
      <c r="ADQ658"/>
      <c r="ADR658"/>
      <c r="ADS658"/>
      <c r="ADT658"/>
      <c r="ADU658"/>
      <c r="ADV658"/>
      <c r="ADW658"/>
      <c r="ADX658"/>
      <c r="ADY658"/>
      <c r="ADZ658"/>
      <c r="AEA658"/>
      <c r="AEB658"/>
      <c r="AEC658"/>
      <c r="AED658"/>
      <c r="AEE658"/>
      <c r="AEF658"/>
      <c r="AEG658"/>
      <c r="AEH658"/>
      <c r="AEI658"/>
      <c r="AEJ658"/>
      <c r="AEK658"/>
      <c r="AEL658"/>
      <c r="AEM658"/>
      <c r="AEN658"/>
      <c r="AEO658"/>
      <c r="AEP658"/>
      <c r="AEQ658"/>
      <c r="AER658"/>
      <c r="AES658"/>
      <c r="AET658"/>
      <c r="AEU658"/>
      <c r="AEV658"/>
      <c r="AEW658"/>
      <c r="AEX658"/>
      <c r="AEY658"/>
      <c r="AEZ658"/>
      <c r="AFA658"/>
      <c r="AFB658"/>
      <c r="AFC658"/>
      <c r="AFD658"/>
      <c r="AFE658"/>
      <c r="AFF658"/>
      <c r="AFG658"/>
      <c r="AFH658"/>
      <c r="AFI658"/>
      <c r="AFJ658"/>
      <c r="AFK658"/>
      <c r="AFL658"/>
      <c r="AFM658"/>
      <c r="AFN658"/>
      <c r="AFO658"/>
      <c r="AFP658"/>
      <c r="AFQ658"/>
      <c r="AFR658"/>
      <c r="AFS658"/>
      <c r="AFT658"/>
      <c r="AFU658"/>
      <c r="AFV658"/>
      <c r="AFW658"/>
      <c r="AFX658"/>
      <c r="AFY658"/>
      <c r="AFZ658"/>
      <c r="AGA658"/>
      <c r="AGB658"/>
      <c r="AGC658"/>
      <c r="AGD658"/>
      <c r="AGE658"/>
      <c r="AGF658"/>
      <c r="AGG658"/>
      <c r="AGH658"/>
      <c r="AGI658"/>
      <c r="AGJ658"/>
      <c r="AGK658"/>
      <c r="AGL658"/>
      <c r="AGM658"/>
      <c r="AGN658"/>
      <c r="AGO658"/>
      <c r="AGP658"/>
      <c r="AGQ658"/>
      <c r="AGR658"/>
      <c r="AGS658"/>
      <c r="AGT658"/>
      <c r="AGU658"/>
      <c r="AGV658"/>
      <c r="AGW658"/>
      <c r="AGX658"/>
      <c r="AGY658"/>
      <c r="AGZ658"/>
      <c r="AHA658"/>
      <c r="AHB658"/>
      <c r="AHC658"/>
      <c r="AHD658"/>
      <c r="AHE658"/>
      <c r="AHF658"/>
      <c r="AHG658"/>
      <c r="AHH658"/>
      <c r="AHI658"/>
      <c r="AHJ658"/>
      <c r="AHK658"/>
      <c r="AHL658"/>
      <c r="AHM658"/>
      <c r="AHN658"/>
      <c r="AHO658"/>
      <c r="AHP658"/>
      <c r="AHQ658"/>
      <c r="AHR658"/>
      <c r="AHS658"/>
      <c r="AHT658"/>
      <c r="AHU658"/>
      <c r="AHV658"/>
      <c r="AHW658"/>
      <c r="AHX658"/>
      <c r="AHY658"/>
      <c r="AHZ658"/>
      <c r="AIA658"/>
      <c r="AIB658"/>
      <c r="AIC658"/>
      <c r="AID658"/>
      <c r="AIE658"/>
      <c r="AIF658"/>
      <c r="AIG658"/>
      <c r="AIH658"/>
      <c r="AII658"/>
      <c r="AIJ658"/>
      <c r="AIK658"/>
      <c r="AIL658"/>
      <c r="AIM658"/>
      <c r="AIN658"/>
      <c r="AIO658"/>
      <c r="AIP658"/>
      <c r="AIQ658"/>
      <c r="AIR658"/>
      <c r="AIS658"/>
      <c r="AIT658"/>
      <c r="AIU658"/>
      <c r="AIV658"/>
      <c r="AIW658"/>
      <c r="AIX658"/>
      <c r="AIY658"/>
      <c r="AIZ658"/>
      <c r="AJA658"/>
      <c r="AJB658"/>
      <c r="AJC658"/>
      <c r="AJD658"/>
      <c r="AJE658"/>
      <c r="AJF658"/>
      <c r="AJG658"/>
      <c r="AJH658"/>
      <c r="AJI658"/>
      <c r="AJJ658"/>
      <c r="AJK658"/>
      <c r="AJL658"/>
      <c r="AJM658"/>
      <c r="AJN658"/>
      <c r="AJO658"/>
      <c r="AJP658"/>
      <c r="AJQ658"/>
      <c r="AJR658"/>
      <c r="AJS658"/>
      <c r="AJT658"/>
      <c r="AJU658"/>
      <c r="AJV658"/>
      <c r="AJW658"/>
      <c r="AJX658"/>
      <c r="AJY658"/>
      <c r="AJZ658"/>
      <c r="AKA658"/>
      <c r="AKB658"/>
      <c r="AKC658"/>
      <c r="AKD658"/>
      <c r="AKE658"/>
      <c r="AKF658"/>
      <c r="AKG658"/>
      <c r="AKH658"/>
      <c r="AKI658"/>
      <c r="AKJ658"/>
      <c r="AKK658"/>
      <c r="AKL658"/>
      <c r="AKM658"/>
      <c r="AKN658"/>
      <c r="AKO658"/>
      <c r="AKP658"/>
      <c r="AKQ658"/>
      <c r="AKR658"/>
      <c r="AKS658"/>
      <c r="AKT658"/>
      <c r="AKU658"/>
      <c r="AKV658"/>
      <c r="AKW658"/>
      <c r="AKX658"/>
      <c r="AKY658"/>
      <c r="AKZ658"/>
      <c r="ALA658"/>
      <c r="ALB658"/>
      <c r="ALC658"/>
      <c r="ALD658"/>
      <c r="ALE658"/>
      <c r="ALF658"/>
      <c r="ALG658"/>
      <c r="ALH658"/>
      <c r="ALI658"/>
      <c r="ALJ658"/>
      <c r="ALK658"/>
      <c r="ALL658"/>
      <c r="ALM658"/>
      <c r="ALN658"/>
      <c r="ALO658"/>
      <c r="ALP658"/>
      <c r="ALQ658"/>
      <c r="ALR658"/>
      <c r="ALS658"/>
      <c r="ALT658"/>
      <c r="ALU658"/>
      <c r="ALV658"/>
      <c r="ALW658"/>
      <c r="ALX658"/>
      <c r="ALY658"/>
      <c r="ALZ658"/>
      <c r="AMA658"/>
      <c r="AMB658"/>
      <c r="AMC658"/>
      <c r="AMD658"/>
      <c r="AME658"/>
      <c r="AMF658"/>
      <c r="AMG658"/>
      <c r="AMH658"/>
      <c r="AMI658"/>
      <c r="AMJ658"/>
    </row>
    <row r="659" spans="1:1024" ht="60">
      <c r="A659" s="41" t="s">
        <v>929</v>
      </c>
      <c r="B659" s="41" t="s">
        <v>930</v>
      </c>
      <c r="C659"/>
      <c r="D659"/>
      <c r="E659"/>
      <c r="F659"/>
      <c r="G659"/>
      <c r="H659"/>
      <c r="I659" s="38">
        <f t="shared" si="10"/>
        <v>2</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c r="IW659"/>
      <c r="IX659"/>
      <c r="IY659"/>
      <c r="IZ659"/>
      <c r="JA659"/>
      <c r="JB659"/>
      <c r="JC659"/>
      <c r="JD659"/>
      <c r="JE659"/>
      <c r="JF659"/>
      <c r="JG659"/>
      <c r="JH659"/>
      <c r="JI659"/>
      <c r="JJ659"/>
      <c r="JK659"/>
      <c r="JL659"/>
      <c r="JM659"/>
      <c r="JN659"/>
      <c r="JO659"/>
      <c r="JP659"/>
      <c r="JQ659"/>
      <c r="JR659"/>
      <c r="JS659"/>
      <c r="JT659"/>
      <c r="JU659"/>
      <c r="JV659"/>
      <c r="JW659"/>
      <c r="JX659"/>
      <c r="JY659"/>
      <c r="JZ659"/>
      <c r="KA659"/>
      <c r="KB659"/>
      <c r="KC659"/>
      <c r="KD659"/>
      <c r="KE659"/>
      <c r="KF659"/>
      <c r="KG659"/>
      <c r="KH659"/>
      <c r="KI659"/>
      <c r="KJ659"/>
      <c r="KK659"/>
      <c r="KL659"/>
      <c r="KM659"/>
      <c r="KN659"/>
      <c r="KO659"/>
      <c r="KP659"/>
      <c r="KQ659"/>
      <c r="KR659"/>
      <c r="KS659"/>
      <c r="KT659"/>
      <c r="KU659"/>
      <c r="KV659"/>
      <c r="KW659"/>
      <c r="KX659"/>
      <c r="KY659"/>
      <c r="KZ659"/>
      <c r="LA659"/>
      <c r="LB659"/>
      <c r="LC659"/>
      <c r="LD659"/>
      <c r="LE659"/>
      <c r="LF659"/>
      <c r="LG659"/>
      <c r="LH659"/>
      <c r="LI659"/>
      <c r="LJ659"/>
      <c r="LK659"/>
      <c r="LL659"/>
      <c r="LM659"/>
      <c r="LN659"/>
      <c r="LO659"/>
      <c r="LP659"/>
      <c r="LQ659"/>
      <c r="LR659"/>
      <c r="LS659"/>
      <c r="LT659"/>
      <c r="LU659"/>
      <c r="LV659"/>
      <c r="LW659"/>
      <c r="LX659"/>
      <c r="LY659"/>
      <c r="LZ659"/>
      <c r="MA659"/>
      <c r="MB659"/>
      <c r="MC659"/>
      <c r="MD659"/>
      <c r="ME659"/>
      <c r="MF659"/>
      <c r="MG659"/>
      <c r="MH659"/>
      <c r="MI659"/>
      <c r="MJ659"/>
      <c r="MK659"/>
      <c r="ML659"/>
      <c r="MM659"/>
      <c r="MN659"/>
      <c r="MO659"/>
      <c r="MP659"/>
      <c r="MQ659"/>
      <c r="MR659"/>
      <c r="MS659"/>
      <c r="MT659"/>
      <c r="MU659"/>
      <c r="MV659"/>
      <c r="MW659"/>
      <c r="MX659"/>
      <c r="MY659"/>
      <c r="MZ659"/>
      <c r="NA659"/>
      <c r="NB659"/>
      <c r="NC659"/>
      <c r="ND659"/>
      <c r="NE659"/>
      <c r="NF659"/>
      <c r="NG659"/>
      <c r="NH659"/>
      <c r="NI659"/>
      <c r="NJ659"/>
      <c r="NK659"/>
      <c r="NL659"/>
      <c r="NM659"/>
      <c r="NN659"/>
      <c r="NO659"/>
      <c r="NP659"/>
      <c r="NQ659"/>
      <c r="NR659"/>
      <c r="NS659"/>
      <c r="NT659"/>
      <c r="NU659"/>
      <c r="NV659"/>
      <c r="NW659"/>
      <c r="NX659"/>
      <c r="NY659"/>
      <c r="NZ659"/>
      <c r="OA659"/>
      <c r="OB659"/>
      <c r="OC659"/>
      <c r="OD659"/>
      <c r="OE659"/>
      <c r="OF659"/>
      <c r="OG659"/>
      <c r="OH659"/>
      <c r="OI659"/>
      <c r="OJ659"/>
      <c r="OK659"/>
      <c r="OL659"/>
      <c r="OM659"/>
      <c r="ON659"/>
      <c r="OO659"/>
      <c r="OP659"/>
      <c r="OQ659"/>
      <c r="OR659"/>
      <c r="OS659"/>
      <c r="OT659"/>
      <c r="OU659"/>
      <c r="OV659"/>
      <c r="OW659"/>
      <c r="OX659"/>
      <c r="OY659"/>
      <c r="OZ659"/>
      <c r="PA659"/>
      <c r="PB659"/>
      <c r="PC659"/>
      <c r="PD659"/>
      <c r="PE659"/>
      <c r="PF659"/>
      <c r="PG659"/>
      <c r="PH659"/>
      <c r="PI659"/>
      <c r="PJ659"/>
      <c r="PK659"/>
      <c r="PL659"/>
      <c r="PM659"/>
      <c r="PN659"/>
      <c r="PO659"/>
      <c r="PP659"/>
      <c r="PQ659"/>
      <c r="PR659"/>
      <c r="PS659"/>
      <c r="PT659"/>
      <c r="PU659"/>
      <c r="PV659"/>
      <c r="PW659"/>
      <c r="PX659"/>
      <c r="PY659"/>
      <c r="PZ659"/>
      <c r="QA659"/>
      <c r="QB659"/>
      <c r="QC659"/>
      <c r="QD659"/>
      <c r="QE659"/>
      <c r="QF659"/>
      <c r="QG659"/>
      <c r="QH659"/>
      <c r="QI659"/>
      <c r="QJ659"/>
      <c r="QK659"/>
      <c r="QL659"/>
      <c r="QM659"/>
      <c r="QN659"/>
      <c r="QO659"/>
      <c r="QP659"/>
      <c r="QQ659"/>
      <c r="QR659"/>
      <c r="QS659"/>
      <c r="QT659"/>
      <c r="QU659"/>
      <c r="QV659"/>
      <c r="QW659"/>
      <c r="QX659"/>
      <c r="QY659"/>
      <c r="QZ659"/>
      <c r="RA659"/>
      <c r="RB659"/>
      <c r="RC659"/>
      <c r="RD659"/>
      <c r="RE659"/>
      <c r="RF659"/>
      <c r="RG659"/>
      <c r="RH659"/>
      <c r="RI659"/>
      <c r="RJ659"/>
      <c r="RK659"/>
      <c r="RL659"/>
      <c r="RM659"/>
      <c r="RN659"/>
      <c r="RO659"/>
      <c r="RP659"/>
      <c r="RQ659"/>
      <c r="RR659"/>
      <c r="RS659"/>
      <c r="RT659"/>
      <c r="RU659"/>
      <c r="RV659"/>
      <c r="RW659"/>
      <c r="RX659"/>
      <c r="RY659"/>
      <c r="RZ659"/>
      <c r="SA659"/>
      <c r="SB659"/>
      <c r="SC659"/>
      <c r="SD659"/>
      <c r="SE659"/>
      <c r="SF659"/>
      <c r="SG659"/>
      <c r="SH659"/>
      <c r="SI659"/>
      <c r="SJ659"/>
      <c r="SK659"/>
      <c r="SL659"/>
      <c r="SM659"/>
      <c r="SN659"/>
      <c r="SO659"/>
      <c r="SP659"/>
      <c r="SQ659"/>
      <c r="SR659"/>
      <c r="SS659"/>
      <c r="ST659"/>
      <c r="SU659"/>
      <c r="SV659"/>
      <c r="SW659"/>
      <c r="SX659"/>
      <c r="SY659"/>
      <c r="SZ659"/>
      <c r="TA659"/>
      <c r="TB659"/>
      <c r="TC659"/>
      <c r="TD659"/>
      <c r="TE659"/>
      <c r="TF659"/>
      <c r="TG659"/>
      <c r="TH659"/>
      <c r="TI659"/>
      <c r="TJ659"/>
      <c r="TK659"/>
      <c r="TL659"/>
      <c r="TM659"/>
      <c r="TN659"/>
      <c r="TO659"/>
      <c r="TP659"/>
      <c r="TQ659"/>
      <c r="TR659"/>
      <c r="TS659"/>
      <c r="TT659"/>
      <c r="TU659"/>
      <c r="TV659"/>
      <c r="TW659"/>
      <c r="TX659"/>
      <c r="TY659"/>
      <c r="TZ659"/>
      <c r="UA659"/>
      <c r="UB659"/>
      <c r="UC659"/>
      <c r="UD659"/>
      <c r="UE659"/>
      <c r="UF659"/>
      <c r="UG659"/>
      <c r="UH659"/>
      <c r="UI659"/>
      <c r="UJ659"/>
      <c r="UK659"/>
      <c r="UL659"/>
      <c r="UM659"/>
      <c r="UN659"/>
      <c r="UO659"/>
      <c r="UP659"/>
      <c r="UQ659"/>
      <c r="UR659"/>
      <c r="US659"/>
      <c r="UT659"/>
      <c r="UU659"/>
      <c r="UV659"/>
      <c r="UW659"/>
      <c r="UX659"/>
      <c r="UY659"/>
      <c r="UZ659"/>
      <c r="VA659"/>
      <c r="VB659"/>
      <c r="VC659"/>
      <c r="VD659"/>
      <c r="VE659"/>
      <c r="VF659"/>
      <c r="VG659"/>
      <c r="VH659"/>
      <c r="VI659"/>
      <c r="VJ659"/>
      <c r="VK659"/>
      <c r="VL659"/>
      <c r="VM659"/>
      <c r="VN659"/>
      <c r="VO659"/>
      <c r="VP659"/>
      <c r="VQ659"/>
      <c r="VR659"/>
      <c r="VS659"/>
      <c r="VT659"/>
      <c r="VU659"/>
      <c r="VV659"/>
      <c r="VW659"/>
      <c r="VX659"/>
      <c r="VY659"/>
      <c r="VZ659"/>
      <c r="WA659"/>
      <c r="WB659"/>
      <c r="WC659"/>
      <c r="WD659"/>
      <c r="WE659"/>
      <c r="WF659"/>
      <c r="WG659"/>
      <c r="WH659"/>
      <c r="WI659"/>
      <c r="WJ659"/>
      <c r="WK659"/>
      <c r="WL659"/>
      <c r="WM659"/>
      <c r="WN659"/>
      <c r="WO659"/>
      <c r="WP659"/>
      <c r="WQ659"/>
      <c r="WR659"/>
      <c r="WS659"/>
      <c r="WT659"/>
      <c r="WU659"/>
      <c r="WV659"/>
      <c r="WW659"/>
      <c r="WX659"/>
      <c r="WY659"/>
      <c r="WZ659"/>
      <c r="XA659"/>
      <c r="XB659"/>
      <c r="XC659"/>
      <c r="XD659"/>
      <c r="XE659"/>
      <c r="XF659"/>
      <c r="XG659"/>
      <c r="XH659"/>
      <c r="XI659"/>
      <c r="XJ659"/>
      <c r="XK659"/>
      <c r="XL659"/>
      <c r="XM659"/>
      <c r="XN659"/>
      <c r="XO659"/>
      <c r="XP659"/>
      <c r="XQ659"/>
      <c r="XR659"/>
      <c r="XS659"/>
      <c r="XT659"/>
      <c r="XU659"/>
      <c r="XV659"/>
      <c r="XW659"/>
      <c r="XX659"/>
      <c r="XY659"/>
      <c r="XZ659"/>
      <c r="YA659"/>
      <c r="YB659"/>
      <c r="YC659"/>
      <c r="YD659"/>
      <c r="YE659"/>
      <c r="YF659"/>
      <c r="YG659"/>
      <c r="YH659"/>
      <c r="YI659"/>
      <c r="YJ659"/>
      <c r="YK659"/>
      <c r="YL659"/>
      <c r="YM659"/>
      <c r="YN659"/>
      <c r="YO659"/>
      <c r="YP659"/>
      <c r="YQ659"/>
      <c r="YR659"/>
      <c r="YS659"/>
      <c r="YT659"/>
      <c r="YU659"/>
      <c r="YV659"/>
      <c r="YW659"/>
      <c r="YX659"/>
      <c r="YY659"/>
      <c r="YZ659"/>
      <c r="ZA659"/>
      <c r="ZB659"/>
      <c r="ZC659"/>
      <c r="ZD659"/>
      <c r="ZE659"/>
      <c r="ZF659"/>
      <c r="ZG659"/>
      <c r="ZH659"/>
      <c r="ZI659"/>
      <c r="ZJ659"/>
      <c r="ZK659"/>
      <c r="ZL659"/>
      <c r="ZM659"/>
      <c r="ZN659"/>
      <c r="ZO659"/>
      <c r="ZP659"/>
      <c r="ZQ659"/>
      <c r="ZR659"/>
      <c r="ZS659"/>
      <c r="ZT659"/>
      <c r="ZU659"/>
      <c r="ZV659"/>
      <c r="ZW659"/>
      <c r="ZX659"/>
      <c r="ZY659"/>
      <c r="ZZ659"/>
      <c r="AAA659"/>
      <c r="AAB659"/>
      <c r="AAC659"/>
      <c r="AAD659"/>
      <c r="AAE659"/>
      <c r="AAF659"/>
      <c r="AAG659"/>
      <c r="AAH659"/>
      <c r="AAI659"/>
      <c r="AAJ659"/>
      <c r="AAK659"/>
      <c r="AAL659"/>
      <c r="AAM659"/>
      <c r="AAN659"/>
      <c r="AAO659"/>
      <c r="AAP659"/>
      <c r="AAQ659"/>
      <c r="AAR659"/>
      <c r="AAS659"/>
      <c r="AAT659"/>
      <c r="AAU659"/>
      <c r="AAV659"/>
      <c r="AAW659"/>
      <c r="AAX659"/>
      <c r="AAY659"/>
      <c r="AAZ659"/>
      <c r="ABA659"/>
      <c r="ABB659"/>
      <c r="ABC659"/>
      <c r="ABD659"/>
      <c r="ABE659"/>
      <c r="ABF659"/>
      <c r="ABG659"/>
      <c r="ABH659"/>
      <c r="ABI659"/>
      <c r="ABJ659"/>
      <c r="ABK659"/>
      <c r="ABL659"/>
      <c r="ABM659"/>
      <c r="ABN659"/>
      <c r="ABO659"/>
      <c r="ABP659"/>
      <c r="ABQ659"/>
      <c r="ABR659"/>
      <c r="ABS659"/>
      <c r="ABT659"/>
      <c r="ABU659"/>
      <c r="ABV659"/>
      <c r="ABW659"/>
      <c r="ABX659"/>
      <c r="ABY659"/>
      <c r="ABZ659"/>
      <c r="ACA659"/>
      <c r="ACB659"/>
      <c r="ACC659"/>
      <c r="ACD659"/>
      <c r="ACE659"/>
      <c r="ACF659"/>
      <c r="ACG659"/>
      <c r="ACH659"/>
      <c r="ACI659"/>
      <c r="ACJ659"/>
      <c r="ACK659"/>
      <c r="ACL659"/>
      <c r="ACM659"/>
      <c r="ACN659"/>
      <c r="ACO659"/>
      <c r="ACP659"/>
      <c r="ACQ659"/>
      <c r="ACR659"/>
      <c r="ACS659"/>
      <c r="ACT659"/>
      <c r="ACU659"/>
      <c r="ACV659"/>
      <c r="ACW659"/>
      <c r="ACX659"/>
      <c r="ACY659"/>
      <c r="ACZ659"/>
      <c r="ADA659"/>
      <c r="ADB659"/>
      <c r="ADC659"/>
      <c r="ADD659"/>
      <c r="ADE659"/>
      <c r="ADF659"/>
      <c r="ADG659"/>
      <c r="ADH659"/>
      <c r="ADI659"/>
      <c r="ADJ659"/>
      <c r="ADK659"/>
      <c r="ADL659"/>
      <c r="ADM659"/>
      <c r="ADN659"/>
      <c r="ADO659"/>
      <c r="ADP659"/>
      <c r="ADQ659"/>
      <c r="ADR659"/>
      <c r="ADS659"/>
      <c r="ADT659"/>
      <c r="ADU659"/>
      <c r="ADV659"/>
      <c r="ADW659"/>
      <c r="ADX659"/>
      <c r="ADY659"/>
      <c r="ADZ659"/>
      <c r="AEA659"/>
      <c r="AEB659"/>
      <c r="AEC659"/>
      <c r="AED659"/>
      <c r="AEE659"/>
      <c r="AEF659"/>
      <c r="AEG659"/>
      <c r="AEH659"/>
      <c r="AEI659"/>
      <c r="AEJ659"/>
      <c r="AEK659"/>
      <c r="AEL659"/>
      <c r="AEM659"/>
      <c r="AEN659"/>
      <c r="AEO659"/>
      <c r="AEP659"/>
      <c r="AEQ659"/>
      <c r="AER659"/>
      <c r="AES659"/>
      <c r="AET659"/>
      <c r="AEU659"/>
      <c r="AEV659"/>
      <c r="AEW659"/>
      <c r="AEX659"/>
      <c r="AEY659"/>
      <c r="AEZ659"/>
      <c r="AFA659"/>
      <c r="AFB659"/>
      <c r="AFC659"/>
      <c r="AFD659"/>
      <c r="AFE659"/>
      <c r="AFF659"/>
      <c r="AFG659"/>
      <c r="AFH659"/>
      <c r="AFI659"/>
      <c r="AFJ659"/>
      <c r="AFK659"/>
      <c r="AFL659"/>
      <c r="AFM659"/>
      <c r="AFN659"/>
      <c r="AFO659"/>
      <c r="AFP659"/>
      <c r="AFQ659"/>
      <c r="AFR659"/>
      <c r="AFS659"/>
      <c r="AFT659"/>
      <c r="AFU659"/>
      <c r="AFV659"/>
      <c r="AFW659"/>
      <c r="AFX659"/>
      <c r="AFY659"/>
      <c r="AFZ659"/>
      <c r="AGA659"/>
      <c r="AGB659"/>
      <c r="AGC659"/>
      <c r="AGD659"/>
      <c r="AGE659"/>
      <c r="AGF659"/>
      <c r="AGG659"/>
      <c r="AGH659"/>
      <c r="AGI659"/>
      <c r="AGJ659"/>
      <c r="AGK659"/>
      <c r="AGL659"/>
      <c r="AGM659"/>
      <c r="AGN659"/>
      <c r="AGO659"/>
      <c r="AGP659"/>
      <c r="AGQ659"/>
      <c r="AGR659"/>
      <c r="AGS659"/>
      <c r="AGT659"/>
      <c r="AGU659"/>
      <c r="AGV659"/>
      <c r="AGW659"/>
      <c r="AGX659"/>
      <c r="AGY659"/>
      <c r="AGZ659"/>
      <c r="AHA659"/>
      <c r="AHB659"/>
      <c r="AHC659"/>
      <c r="AHD659"/>
      <c r="AHE659"/>
      <c r="AHF659"/>
      <c r="AHG659"/>
      <c r="AHH659"/>
      <c r="AHI659"/>
      <c r="AHJ659"/>
      <c r="AHK659"/>
      <c r="AHL659"/>
      <c r="AHM659"/>
      <c r="AHN659"/>
      <c r="AHO659"/>
      <c r="AHP659"/>
      <c r="AHQ659"/>
      <c r="AHR659"/>
      <c r="AHS659"/>
      <c r="AHT659"/>
      <c r="AHU659"/>
      <c r="AHV659"/>
      <c r="AHW659"/>
      <c r="AHX659"/>
      <c r="AHY659"/>
      <c r="AHZ659"/>
      <c r="AIA659"/>
      <c r="AIB659"/>
      <c r="AIC659"/>
      <c r="AID659"/>
      <c r="AIE659"/>
      <c r="AIF659"/>
      <c r="AIG659"/>
      <c r="AIH659"/>
      <c r="AII659"/>
      <c r="AIJ659"/>
      <c r="AIK659"/>
      <c r="AIL659"/>
      <c r="AIM659"/>
      <c r="AIN659"/>
      <c r="AIO659"/>
      <c r="AIP659"/>
      <c r="AIQ659"/>
      <c r="AIR659"/>
      <c r="AIS659"/>
      <c r="AIT659"/>
      <c r="AIU659"/>
      <c r="AIV659"/>
      <c r="AIW659"/>
      <c r="AIX659"/>
      <c r="AIY659"/>
      <c r="AIZ659"/>
      <c r="AJA659"/>
      <c r="AJB659"/>
      <c r="AJC659"/>
      <c r="AJD659"/>
      <c r="AJE659"/>
      <c r="AJF659"/>
      <c r="AJG659"/>
      <c r="AJH659"/>
      <c r="AJI659"/>
      <c r="AJJ659"/>
      <c r="AJK659"/>
      <c r="AJL659"/>
      <c r="AJM659"/>
      <c r="AJN659"/>
      <c r="AJO659"/>
      <c r="AJP659"/>
      <c r="AJQ659"/>
      <c r="AJR659"/>
      <c r="AJS659"/>
      <c r="AJT659"/>
      <c r="AJU659"/>
      <c r="AJV659"/>
      <c r="AJW659"/>
      <c r="AJX659"/>
      <c r="AJY659"/>
      <c r="AJZ659"/>
      <c r="AKA659"/>
      <c r="AKB659"/>
      <c r="AKC659"/>
      <c r="AKD659"/>
      <c r="AKE659"/>
      <c r="AKF659"/>
      <c r="AKG659"/>
      <c r="AKH659"/>
      <c r="AKI659"/>
      <c r="AKJ659"/>
      <c r="AKK659"/>
      <c r="AKL659"/>
      <c r="AKM659"/>
      <c r="AKN659"/>
      <c r="AKO659"/>
      <c r="AKP659"/>
      <c r="AKQ659"/>
      <c r="AKR659"/>
      <c r="AKS659"/>
      <c r="AKT659"/>
      <c r="AKU659"/>
      <c r="AKV659"/>
      <c r="AKW659"/>
      <c r="AKX659"/>
      <c r="AKY659"/>
      <c r="AKZ659"/>
      <c r="ALA659"/>
      <c r="ALB659"/>
      <c r="ALC659"/>
      <c r="ALD659"/>
      <c r="ALE659"/>
      <c r="ALF659"/>
      <c r="ALG659"/>
      <c r="ALH659"/>
      <c r="ALI659"/>
      <c r="ALJ659"/>
      <c r="ALK659"/>
      <c r="ALL659"/>
      <c r="ALM659"/>
      <c r="ALN659"/>
      <c r="ALO659"/>
      <c r="ALP659"/>
      <c r="ALQ659"/>
      <c r="ALR659"/>
      <c r="ALS659"/>
      <c r="ALT659"/>
      <c r="ALU659"/>
      <c r="ALV659"/>
      <c r="ALW659"/>
      <c r="ALX659"/>
      <c r="ALY659"/>
      <c r="ALZ659"/>
      <c r="AMA659"/>
      <c r="AMB659"/>
      <c r="AMC659"/>
      <c r="AMD659"/>
      <c r="AME659"/>
      <c r="AMF659"/>
      <c r="AMG659"/>
      <c r="AMH659"/>
      <c r="AMI659"/>
      <c r="AMJ659"/>
    </row>
    <row r="660" spans="1:1024" s="40" customFormat="1">
      <c r="A660" s="39" t="s">
        <v>932</v>
      </c>
      <c r="B660" s="39" t="s">
        <v>931</v>
      </c>
      <c r="I660" s="38">
        <f t="shared" si="10"/>
        <v>2</v>
      </c>
    </row>
    <row r="661" spans="1:1024" ht="75">
      <c r="A661" s="41" t="s">
        <v>933</v>
      </c>
      <c r="B661" s="41" t="s">
        <v>2943</v>
      </c>
      <c r="C661"/>
      <c r="D661"/>
      <c r="E661"/>
      <c r="F661"/>
      <c r="G661"/>
      <c r="H661"/>
      <c r="I661" s="38">
        <f t="shared" si="10"/>
        <v>2</v>
      </c>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c r="IW661"/>
      <c r="IX661"/>
      <c r="IY661"/>
      <c r="IZ661"/>
      <c r="JA661"/>
      <c r="JB661"/>
      <c r="JC661"/>
      <c r="JD661"/>
      <c r="JE661"/>
      <c r="JF661"/>
      <c r="JG661"/>
      <c r="JH661"/>
      <c r="JI661"/>
      <c r="JJ661"/>
      <c r="JK661"/>
      <c r="JL661"/>
      <c r="JM661"/>
      <c r="JN661"/>
      <c r="JO661"/>
      <c r="JP661"/>
      <c r="JQ661"/>
      <c r="JR661"/>
      <c r="JS661"/>
      <c r="JT661"/>
      <c r="JU661"/>
      <c r="JV661"/>
      <c r="JW661"/>
      <c r="JX661"/>
      <c r="JY661"/>
      <c r="JZ661"/>
      <c r="KA661"/>
      <c r="KB661"/>
      <c r="KC661"/>
      <c r="KD661"/>
      <c r="KE661"/>
      <c r="KF661"/>
      <c r="KG661"/>
      <c r="KH661"/>
      <c r="KI661"/>
      <c r="KJ661"/>
      <c r="KK661"/>
      <c r="KL661"/>
      <c r="KM661"/>
      <c r="KN661"/>
      <c r="KO661"/>
      <c r="KP661"/>
      <c r="KQ661"/>
      <c r="KR661"/>
      <c r="KS661"/>
      <c r="KT661"/>
      <c r="KU661"/>
      <c r="KV661"/>
      <c r="KW661"/>
      <c r="KX661"/>
      <c r="KY661"/>
      <c r="KZ661"/>
      <c r="LA661"/>
      <c r="LB661"/>
      <c r="LC661"/>
      <c r="LD661"/>
      <c r="LE661"/>
      <c r="LF661"/>
      <c r="LG661"/>
      <c r="LH661"/>
      <c r="LI661"/>
      <c r="LJ661"/>
      <c r="LK661"/>
      <c r="LL661"/>
      <c r="LM661"/>
      <c r="LN661"/>
      <c r="LO661"/>
      <c r="LP661"/>
      <c r="LQ661"/>
      <c r="LR661"/>
      <c r="LS661"/>
      <c r="LT661"/>
      <c r="LU661"/>
      <c r="LV661"/>
      <c r="LW661"/>
      <c r="LX661"/>
      <c r="LY661"/>
      <c r="LZ661"/>
      <c r="MA661"/>
      <c r="MB661"/>
      <c r="MC661"/>
      <c r="MD661"/>
      <c r="ME661"/>
      <c r="MF661"/>
      <c r="MG661"/>
      <c r="MH661"/>
      <c r="MI661"/>
      <c r="MJ661"/>
      <c r="MK661"/>
      <c r="ML661"/>
      <c r="MM661"/>
      <c r="MN661"/>
      <c r="MO661"/>
      <c r="MP661"/>
      <c r="MQ661"/>
      <c r="MR661"/>
      <c r="MS661"/>
      <c r="MT661"/>
      <c r="MU661"/>
      <c r="MV661"/>
      <c r="MW661"/>
      <c r="MX661"/>
      <c r="MY661"/>
      <c r="MZ661"/>
      <c r="NA661"/>
      <c r="NB661"/>
      <c r="NC661"/>
      <c r="ND661"/>
      <c r="NE661"/>
      <c r="NF661"/>
      <c r="NG661"/>
      <c r="NH661"/>
      <c r="NI661"/>
      <c r="NJ661"/>
      <c r="NK661"/>
      <c r="NL661"/>
      <c r="NM661"/>
      <c r="NN661"/>
      <c r="NO661"/>
      <c r="NP661"/>
      <c r="NQ661"/>
      <c r="NR661"/>
      <c r="NS661"/>
      <c r="NT661"/>
      <c r="NU661"/>
      <c r="NV661"/>
      <c r="NW661"/>
      <c r="NX661"/>
      <c r="NY661"/>
      <c r="NZ661"/>
      <c r="OA661"/>
      <c r="OB661"/>
      <c r="OC661"/>
      <c r="OD661"/>
      <c r="OE661"/>
      <c r="OF661"/>
      <c r="OG661"/>
      <c r="OH661"/>
      <c r="OI661"/>
      <c r="OJ661"/>
      <c r="OK661"/>
      <c r="OL661"/>
      <c r="OM661"/>
      <c r="ON661"/>
      <c r="OO661"/>
      <c r="OP661"/>
      <c r="OQ661"/>
      <c r="OR661"/>
      <c r="OS661"/>
      <c r="OT661"/>
      <c r="OU661"/>
      <c r="OV661"/>
      <c r="OW661"/>
      <c r="OX661"/>
      <c r="OY661"/>
      <c r="OZ661"/>
      <c r="PA661"/>
      <c r="PB661"/>
      <c r="PC661"/>
      <c r="PD661"/>
      <c r="PE661"/>
      <c r="PF661"/>
      <c r="PG661"/>
      <c r="PH661"/>
      <c r="PI661"/>
      <c r="PJ661"/>
      <c r="PK661"/>
      <c r="PL661"/>
      <c r="PM661"/>
      <c r="PN661"/>
      <c r="PO661"/>
      <c r="PP661"/>
      <c r="PQ661"/>
      <c r="PR661"/>
      <c r="PS661"/>
      <c r="PT661"/>
      <c r="PU661"/>
      <c r="PV661"/>
      <c r="PW661"/>
      <c r="PX661"/>
      <c r="PY661"/>
      <c r="PZ661"/>
      <c r="QA661"/>
      <c r="QB661"/>
      <c r="QC661"/>
      <c r="QD661"/>
      <c r="QE661"/>
      <c r="QF661"/>
      <c r="QG661"/>
      <c r="QH661"/>
      <c r="QI661"/>
      <c r="QJ661"/>
      <c r="QK661"/>
      <c r="QL661"/>
      <c r="QM661"/>
      <c r="QN661"/>
      <c r="QO661"/>
      <c r="QP661"/>
      <c r="QQ661"/>
      <c r="QR661"/>
      <c r="QS661"/>
      <c r="QT661"/>
      <c r="QU661"/>
      <c r="QV661"/>
      <c r="QW661"/>
      <c r="QX661"/>
      <c r="QY661"/>
      <c r="QZ661"/>
      <c r="RA661"/>
      <c r="RB661"/>
      <c r="RC661"/>
      <c r="RD661"/>
      <c r="RE661"/>
      <c r="RF661"/>
      <c r="RG661"/>
      <c r="RH661"/>
      <c r="RI661"/>
      <c r="RJ661"/>
      <c r="RK661"/>
      <c r="RL661"/>
      <c r="RM661"/>
      <c r="RN661"/>
      <c r="RO661"/>
      <c r="RP661"/>
      <c r="RQ661"/>
      <c r="RR661"/>
      <c r="RS661"/>
      <c r="RT661"/>
      <c r="RU661"/>
      <c r="RV661"/>
      <c r="RW661"/>
      <c r="RX661"/>
      <c r="RY661"/>
      <c r="RZ661"/>
      <c r="SA661"/>
      <c r="SB661"/>
      <c r="SC661"/>
      <c r="SD661"/>
      <c r="SE661"/>
      <c r="SF661"/>
      <c r="SG661"/>
      <c r="SH661"/>
      <c r="SI661"/>
      <c r="SJ661"/>
      <c r="SK661"/>
      <c r="SL661"/>
      <c r="SM661"/>
      <c r="SN661"/>
      <c r="SO661"/>
      <c r="SP661"/>
      <c r="SQ661"/>
      <c r="SR661"/>
      <c r="SS661"/>
      <c r="ST661"/>
      <c r="SU661"/>
      <c r="SV661"/>
      <c r="SW661"/>
      <c r="SX661"/>
      <c r="SY661"/>
      <c r="SZ661"/>
      <c r="TA661"/>
      <c r="TB661"/>
      <c r="TC661"/>
      <c r="TD661"/>
      <c r="TE661"/>
      <c r="TF661"/>
      <c r="TG661"/>
      <c r="TH661"/>
      <c r="TI661"/>
      <c r="TJ661"/>
      <c r="TK661"/>
      <c r="TL661"/>
      <c r="TM661"/>
      <c r="TN661"/>
      <c r="TO661"/>
      <c r="TP661"/>
      <c r="TQ661"/>
      <c r="TR661"/>
      <c r="TS661"/>
      <c r="TT661"/>
      <c r="TU661"/>
      <c r="TV661"/>
      <c r="TW661"/>
      <c r="TX661"/>
      <c r="TY661"/>
      <c r="TZ661"/>
      <c r="UA661"/>
      <c r="UB661"/>
      <c r="UC661"/>
      <c r="UD661"/>
      <c r="UE661"/>
      <c r="UF661"/>
      <c r="UG661"/>
      <c r="UH661"/>
      <c r="UI661"/>
      <c r="UJ661"/>
      <c r="UK661"/>
      <c r="UL661"/>
      <c r="UM661"/>
      <c r="UN661"/>
      <c r="UO661"/>
      <c r="UP661"/>
      <c r="UQ661"/>
      <c r="UR661"/>
      <c r="US661"/>
      <c r="UT661"/>
      <c r="UU661"/>
      <c r="UV661"/>
      <c r="UW661"/>
      <c r="UX661"/>
      <c r="UY661"/>
      <c r="UZ661"/>
      <c r="VA661"/>
      <c r="VB661"/>
      <c r="VC661"/>
      <c r="VD661"/>
      <c r="VE661"/>
      <c r="VF661"/>
      <c r="VG661"/>
      <c r="VH661"/>
      <c r="VI661"/>
      <c r="VJ661"/>
      <c r="VK661"/>
      <c r="VL661"/>
      <c r="VM661"/>
      <c r="VN661"/>
      <c r="VO661"/>
      <c r="VP661"/>
      <c r="VQ661"/>
      <c r="VR661"/>
      <c r="VS661"/>
      <c r="VT661"/>
      <c r="VU661"/>
      <c r="VV661"/>
      <c r="VW661"/>
      <c r="VX661"/>
      <c r="VY661"/>
      <c r="VZ661"/>
      <c r="WA661"/>
      <c r="WB661"/>
      <c r="WC661"/>
      <c r="WD661"/>
      <c r="WE661"/>
      <c r="WF661"/>
      <c r="WG661"/>
      <c r="WH661"/>
      <c r="WI661"/>
      <c r="WJ661"/>
      <c r="WK661"/>
      <c r="WL661"/>
      <c r="WM661"/>
      <c r="WN661"/>
      <c r="WO661"/>
      <c r="WP661"/>
      <c r="WQ661"/>
      <c r="WR661"/>
      <c r="WS661"/>
      <c r="WT661"/>
      <c r="WU661"/>
      <c r="WV661"/>
      <c r="WW661"/>
      <c r="WX661"/>
      <c r="WY661"/>
      <c r="WZ661"/>
      <c r="XA661"/>
      <c r="XB661"/>
      <c r="XC661"/>
      <c r="XD661"/>
      <c r="XE661"/>
      <c r="XF661"/>
      <c r="XG661"/>
      <c r="XH661"/>
      <c r="XI661"/>
      <c r="XJ661"/>
      <c r="XK661"/>
      <c r="XL661"/>
      <c r="XM661"/>
      <c r="XN661"/>
      <c r="XO661"/>
      <c r="XP661"/>
      <c r="XQ661"/>
      <c r="XR661"/>
      <c r="XS661"/>
      <c r="XT661"/>
      <c r="XU661"/>
      <c r="XV661"/>
      <c r="XW661"/>
      <c r="XX661"/>
      <c r="XY661"/>
      <c r="XZ661"/>
      <c r="YA661"/>
      <c r="YB661"/>
      <c r="YC661"/>
      <c r="YD661"/>
      <c r="YE661"/>
      <c r="YF661"/>
      <c r="YG661"/>
      <c r="YH661"/>
      <c r="YI661"/>
      <c r="YJ661"/>
      <c r="YK661"/>
      <c r="YL661"/>
      <c r="YM661"/>
      <c r="YN661"/>
      <c r="YO661"/>
      <c r="YP661"/>
      <c r="YQ661"/>
      <c r="YR661"/>
      <c r="YS661"/>
      <c r="YT661"/>
      <c r="YU661"/>
      <c r="YV661"/>
      <c r="YW661"/>
      <c r="YX661"/>
      <c r="YY661"/>
      <c r="YZ661"/>
      <c r="ZA661"/>
      <c r="ZB661"/>
      <c r="ZC661"/>
      <c r="ZD661"/>
      <c r="ZE661"/>
      <c r="ZF661"/>
      <c r="ZG661"/>
      <c r="ZH661"/>
      <c r="ZI661"/>
      <c r="ZJ661"/>
      <c r="ZK661"/>
      <c r="ZL661"/>
      <c r="ZM661"/>
      <c r="ZN661"/>
      <c r="ZO661"/>
      <c r="ZP661"/>
      <c r="ZQ661"/>
      <c r="ZR661"/>
      <c r="ZS661"/>
      <c r="ZT661"/>
      <c r="ZU661"/>
      <c r="ZV661"/>
      <c r="ZW661"/>
      <c r="ZX661"/>
      <c r="ZY661"/>
      <c r="ZZ661"/>
      <c r="AAA661"/>
      <c r="AAB661"/>
      <c r="AAC661"/>
      <c r="AAD661"/>
      <c r="AAE661"/>
      <c r="AAF661"/>
      <c r="AAG661"/>
      <c r="AAH661"/>
      <c r="AAI661"/>
      <c r="AAJ661"/>
      <c r="AAK661"/>
      <c r="AAL661"/>
      <c r="AAM661"/>
      <c r="AAN661"/>
      <c r="AAO661"/>
      <c r="AAP661"/>
      <c r="AAQ661"/>
      <c r="AAR661"/>
      <c r="AAS661"/>
      <c r="AAT661"/>
      <c r="AAU661"/>
      <c r="AAV661"/>
      <c r="AAW661"/>
      <c r="AAX661"/>
      <c r="AAY661"/>
      <c r="AAZ661"/>
      <c r="ABA661"/>
      <c r="ABB661"/>
      <c r="ABC661"/>
      <c r="ABD661"/>
      <c r="ABE661"/>
      <c r="ABF661"/>
      <c r="ABG661"/>
      <c r="ABH661"/>
      <c r="ABI661"/>
      <c r="ABJ661"/>
      <c r="ABK661"/>
      <c r="ABL661"/>
      <c r="ABM661"/>
      <c r="ABN661"/>
      <c r="ABO661"/>
      <c r="ABP661"/>
      <c r="ABQ661"/>
      <c r="ABR661"/>
      <c r="ABS661"/>
      <c r="ABT661"/>
      <c r="ABU661"/>
      <c r="ABV661"/>
      <c r="ABW661"/>
      <c r="ABX661"/>
      <c r="ABY661"/>
      <c r="ABZ661"/>
      <c r="ACA661"/>
      <c r="ACB661"/>
      <c r="ACC661"/>
      <c r="ACD661"/>
      <c r="ACE661"/>
      <c r="ACF661"/>
      <c r="ACG661"/>
      <c r="ACH661"/>
      <c r="ACI661"/>
      <c r="ACJ661"/>
      <c r="ACK661"/>
      <c r="ACL661"/>
      <c r="ACM661"/>
      <c r="ACN661"/>
      <c r="ACO661"/>
      <c r="ACP661"/>
      <c r="ACQ661"/>
      <c r="ACR661"/>
      <c r="ACS661"/>
      <c r="ACT661"/>
      <c r="ACU661"/>
      <c r="ACV661"/>
      <c r="ACW661"/>
      <c r="ACX661"/>
      <c r="ACY661"/>
      <c r="ACZ661"/>
      <c r="ADA661"/>
      <c r="ADB661"/>
      <c r="ADC661"/>
      <c r="ADD661"/>
      <c r="ADE661"/>
      <c r="ADF661"/>
      <c r="ADG661"/>
      <c r="ADH661"/>
      <c r="ADI661"/>
      <c r="ADJ661"/>
      <c r="ADK661"/>
      <c r="ADL661"/>
      <c r="ADM661"/>
      <c r="ADN661"/>
      <c r="ADO661"/>
      <c r="ADP661"/>
      <c r="ADQ661"/>
      <c r="ADR661"/>
      <c r="ADS661"/>
      <c r="ADT661"/>
      <c r="ADU661"/>
      <c r="ADV661"/>
      <c r="ADW661"/>
      <c r="ADX661"/>
      <c r="ADY661"/>
      <c r="ADZ661"/>
      <c r="AEA661"/>
      <c r="AEB661"/>
      <c r="AEC661"/>
      <c r="AED661"/>
      <c r="AEE661"/>
      <c r="AEF661"/>
      <c r="AEG661"/>
      <c r="AEH661"/>
      <c r="AEI661"/>
      <c r="AEJ661"/>
      <c r="AEK661"/>
      <c r="AEL661"/>
      <c r="AEM661"/>
      <c r="AEN661"/>
      <c r="AEO661"/>
      <c r="AEP661"/>
      <c r="AEQ661"/>
      <c r="AER661"/>
      <c r="AES661"/>
      <c r="AET661"/>
      <c r="AEU661"/>
      <c r="AEV661"/>
      <c r="AEW661"/>
      <c r="AEX661"/>
      <c r="AEY661"/>
      <c r="AEZ661"/>
      <c r="AFA661"/>
      <c r="AFB661"/>
      <c r="AFC661"/>
      <c r="AFD661"/>
      <c r="AFE661"/>
      <c r="AFF661"/>
      <c r="AFG661"/>
      <c r="AFH661"/>
      <c r="AFI661"/>
      <c r="AFJ661"/>
      <c r="AFK661"/>
      <c r="AFL661"/>
      <c r="AFM661"/>
      <c r="AFN661"/>
      <c r="AFO661"/>
      <c r="AFP661"/>
      <c r="AFQ661"/>
      <c r="AFR661"/>
      <c r="AFS661"/>
      <c r="AFT661"/>
      <c r="AFU661"/>
      <c r="AFV661"/>
      <c r="AFW661"/>
      <c r="AFX661"/>
      <c r="AFY661"/>
      <c r="AFZ661"/>
      <c r="AGA661"/>
      <c r="AGB661"/>
      <c r="AGC661"/>
      <c r="AGD661"/>
      <c r="AGE661"/>
      <c r="AGF661"/>
      <c r="AGG661"/>
      <c r="AGH661"/>
      <c r="AGI661"/>
      <c r="AGJ661"/>
      <c r="AGK661"/>
      <c r="AGL661"/>
      <c r="AGM661"/>
      <c r="AGN661"/>
      <c r="AGO661"/>
      <c r="AGP661"/>
      <c r="AGQ661"/>
      <c r="AGR661"/>
      <c r="AGS661"/>
      <c r="AGT661"/>
      <c r="AGU661"/>
      <c r="AGV661"/>
      <c r="AGW661"/>
      <c r="AGX661"/>
      <c r="AGY661"/>
      <c r="AGZ661"/>
      <c r="AHA661"/>
      <c r="AHB661"/>
      <c r="AHC661"/>
      <c r="AHD661"/>
      <c r="AHE661"/>
      <c r="AHF661"/>
      <c r="AHG661"/>
      <c r="AHH661"/>
      <c r="AHI661"/>
      <c r="AHJ661"/>
      <c r="AHK661"/>
      <c r="AHL661"/>
      <c r="AHM661"/>
      <c r="AHN661"/>
      <c r="AHO661"/>
      <c r="AHP661"/>
      <c r="AHQ661"/>
      <c r="AHR661"/>
      <c r="AHS661"/>
      <c r="AHT661"/>
      <c r="AHU661"/>
      <c r="AHV661"/>
      <c r="AHW661"/>
      <c r="AHX661"/>
      <c r="AHY661"/>
      <c r="AHZ661"/>
      <c r="AIA661"/>
      <c r="AIB661"/>
      <c r="AIC661"/>
      <c r="AID661"/>
      <c r="AIE661"/>
      <c r="AIF661"/>
      <c r="AIG661"/>
      <c r="AIH661"/>
      <c r="AII661"/>
      <c r="AIJ661"/>
      <c r="AIK661"/>
      <c r="AIL661"/>
      <c r="AIM661"/>
      <c r="AIN661"/>
      <c r="AIO661"/>
      <c r="AIP661"/>
      <c r="AIQ661"/>
      <c r="AIR661"/>
      <c r="AIS661"/>
      <c r="AIT661"/>
      <c r="AIU661"/>
      <c r="AIV661"/>
      <c r="AIW661"/>
      <c r="AIX661"/>
      <c r="AIY661"/>
      <c r="AIZ661"/>
      <c r="AJA661"/>
      <c r="AJB661"/>
      <c r="AJC661"/>
      <c r="AJD661"/>
      <c r="AJE661"/>
      <c r="AJF661"/>
      <c r="AJG661"/>
      <c r="AJH661"/>
      <c r="AJI661"/>
      <c r="AJJ661"/>
      <c r="AJK661"/>
      <c r="AJL661"/>
      <c r="AJM661"/>
      <c r="AJN661"/>
      <c r="AJO661"/>
      <c r="AJP661"/>
      <c r="AJQ661"/>
      <c r="AJR661"/>
      <c r="AJS661"/>
      <c r="AJT661"/>
      <c r="AJU661"/>
      <c r="AJV661"/>
      <c r="AJW661"/>
      <c r="AJX661"/>
      <c r="AJY661"/>
      <c r="AJZ661"/>
      <c r="AKA661"/>
      <c r="AKB661"/>
      <c r="AKC661"/>
      <c r="AKD661"/>
      <c r="AKE661"/>
      <c r="AKF661"/>
      <c r="AKG661"/>
      <c r="AKH661"/>
      <c r="AKI661"/>
      <c r="AKJ661"/>
      <c r="AKK661"/>
      <c r="AKL661"/>
      <c r="AKM661"/>
      <c r="AKN661"/>
      <c r="AKO661"/>
      <c r="AKP661"/>
      <c r="AKQ661"/>
      <c r="AKR661"/>
      <c r="AKS661"/>
      <c r="AKT661"/>
      <c r="AKU661"/>
      <c r="AKV661"/>
      <c r="AKW661"/>
      <c r="AKX661"/>
      <c r="AKY661"/>
      <c r="AKZ661"/>
      <c r="ALA661"/>
      <c r="ALB661"/>
      <c r="ALC661"/>
      <c r="ALD661"/>
      <c r="ALE661"/>
      <c r="ALF661"/>
      <c r="ALG661"/>
      <c r="ALH661"/>
      <c r="ALI661"/>
      <c r="ALJ661"/>
      <c r="ALK661"/>
      <c r="ALL661"/>
      <c r="ALM661"/>
      <c r="ALN661"/>
      <c r="ALO661"/>
      <c r="ALP661"/>
      <c r="ALQ661"/>
      <c r="ALR661"/>
      <c r="ALS661"/>
      <c r="ALT661"/>
      <c r="ALU661"/>
      <c r="ALV661"/>
      <c r="ALW661"/>
      <c r="ALX661"/>
      <c r="ALY661"/>
      <c r="ALZ661"/>
      <c r="AMA661"/>
      <c r="AMB661"/>
      <c r="AMC661"/>
      <c r="AMD661"/>
      <c r="AME661"/>
      <c r="AMF661"/>
      <c r="AMG661"/>
      <c r="AMH661"/>
      <c r="AMI661"/>
      <c r="AMJ661"/>
    </row>
    <row r="662" spans="1:1024" ht="75">
      <c r="A662" s="41" t="s">
        <v>935</v>
      </c>
      <c r="B662" s="41" t="s">
        <v>2944</v>
      </c>
      <c r="C662"/>
      <c r="D662"/>
      <c r="E662"/>
      <c r="F662"/>
      <c r="G662"/>
      <c r="H662"/>
      <c r="I662" s="38">
        <f t="shared" si="10"/>
        <v>2</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c r="IW662"/>
      <c r="IX662"/>
      <c r="IY662"/>
      <c r="IZ662"/>
      <c r="JA662"/>
      <c r="JB662"/>
      <c r="JC662"/>
      <c r="JD662"/>
      <c r="JE662"/>
      <c r="JF662"/>
      <c r="JG662"/>
      <c r="JH662"/>
      <c r="JI662"/>
      <c r="JJ662"/>
      <c r="JK662"/>
      <c r="JL662"/>
      <c r="JM662"/>
      <c r="JN662"/>
      <c r="JO662"/>
      <c r="JP662"/>
      <c r="JQ662"/>
      <c r="JR662"/>
      <c r="JS662"/>
      <c r="JT662"/>
      <c r="JU662"/>
      <c r="JV662"/>
      <c r="JW662"/>
      <c r="JX662"/>
      <c r="JY662"/>
      <c r="JZ662"/>
      <c r="KA662"/>
      <c r="KB662"/>
      <c r="KC662"/>
      <c r="KD662"/>
      <c r="KE662"/>
      <c r="KF662"/>
      <c r="KG662"/>
      <c r="KH662"/>
      <c r="KI662"/>
      <c r="KJ662"/>
      <c r="KK662"/>
      <c r="KL662"/>
      <c r="KM662"/>
      <c r="KN662"/>
      <c r="KO662"/>
      <c r="KP662"/>
      <c r="KQ662"/>
      <c r="KR662"/>
      <c r="KS662"/>
      <c r="KT662"/>
      <c r="KU662"/>
      <c r="KV662"/>
      <c r="KW662"/>
      <c r="KX662"/>
      <c r="KY662"/>
      <c r="KZ662"/>
      <c r="LA662"/>
      <c r="LB662"/>
      <c r="LC662"/>
      <c r="LD662"/>
      <c r="LE662"/>
      <c r="LF662"/>
      <c r="LG662"/>
      <c r="LH662"/>
      <c r="LI662"/>
      <c r="LJ662"/>
      <c r="LK662"/>
      <c r="LL662"/>
      <c r="LM662"/>
      <c r="LN662"/>
      <c r="LO662"/>
      <c r="LP662"/>
      <c r="LQ662"/>
      <c r="LR662"/>
      <c r="LS662"/>
      <c r="LT662"/>
      <c r="LU662"/>
      <c r="LV662"/>
      <c r="LW662"/>
      <c r="LX662"/>
      <c r="LY662"/>
      <c r="LZ662"/>
      <c r="MA662"/>
      <c r="MB662"/>
      <c r="MC662"/>
      <c r="MD662"/>
      <c r="ME662"/>
      <c r="MF662"/>
      <c r="MG662"/>
      <c r="MH662"/>
      <c r="MI662"/>
      <c r="MJ662"/>
      <c r="MK662"/>
      <c r="ML662"/>
      <c r="MM662"/>
      <c r="MN662"/>
      <c r="MO662"/>
      <c r="MP662"/>
      <c r="MQ662"/>
      <c r="MR662"/>
      <c r="MS662"/>
      <c r="MT662"/>
      <c r="MU662"/>
      <c r="MV662"/>
      <c r="MW662"/>
      <c r="MX662"/>
      <c r="MY662"/>
      <c r="MZ662"/>
      <c r="NA662"/>
      <c r="NB662"/>
      <c r="NC662"/>
      <c r="ND662"/>
      <c r="NE662"/>
      <c r="NF662"/>
      <c r="NG662"/>
      <c r="NH662"/>
      <c r="NI662"/>
      <c r="NJ662"/>
      <c r="NK662"/>
      <c r="NL662"/>
      <c r="NM662"/>
      <c r="NN662"/>
      <c r="NO662"/>
      <c r="NP662"/>
      <c r="NQ662"/>
      <c r="NR662"/>
      <c r="NS662"/>
      <c r="NT662"/>
      <c r="NU662"/>
      <c r="NV662"/>
      <c r="NW662"/>
      <c r="NX662"/>
      <c r="NY662"/>
      <c r="NZ662"/>
      <c r="OA662"/>
      <c r="OB662"/>
      <c r="OC662"/>
      <c r="OD662"/>
      <c r="OE662"/>
      <c r="OF662"/>
      <c r="OG662"/>
      <c r="OH662"/>
      <c r="OI662"/>
      <c r="OJ662"/>
      <c r="OK662"/>
      <c r="OL662"/>
      <c r="OM662"/>
      <c r="ON662"/>
      <c r="OO662"/>
      <c r="OP662"/>
      <c r="OQ662"/>
      <c r="OR662"/>
      <c r="OS662"/>
      <c r="OT662"/>
      <c r="OU662"/>
      <c r="OV662"/>
      <c r="OW662"/>
      <c r="OX662"/>
      <c r="OY662"/>
      <c r="OZ662"/>
      <c r="PA662"/>
      <c r="PB662"/>
      <c r="PC662"/>
      <c r="PD662"/>
      <c r="PE662"/>
      <c r="PF662"/>
      <c r="PG662"/>
      <c r="PH662"/>
      <c r="PI662"/>
      <c r="PJ662"/>
      <c r="PK662"/>
      <c r="PL662"/>
      <c r="PM662"/>
      <c r="PN662"/>
      <c r="PO662"/>
      <c r="PP662"/>
      <c r="PQ662"/>
      <c r="PR662"/>
      <c r="PS662"/>
      <c r="PT662"/>
      <c r="PU662"/>
      <c r="PV662"/>
      <c r="PW662"/>
      <c r="PX662"/>
      <c r="PY662"/>
      <c r="PZ662"/>
      <c r="QA662"/>
      <c r="QB662"/>
      <c r="QC662"/>
      <c r="QD662"/>
      <c r="QE662"/>
      <c r="QF662"/>
      <c r="QG662"/>
      <c r="QH662"/>
      <c r="QI662"/>
      <c r="QJ662"/>
      <c r="QK662"/>
      <c r="QL662"/>
      <c r="QM662"/>
      <c r="QN662"/>
      <c r="QO662"/>
      <c r="QP662"/>
      <c r="QQ662"/>
      <c r="QR662"/>
      <c r="QS662"/>
      <c r="QT662"/>
      <c r="QU662"/>
      <c r="QV662"/>
      <c r="QW662"/>
      <c r="QX662"/>
      <c r="QY662"/>
      <c r="QZ662"/>
      <c r="RA662"/>
      <c r="RB662"/>
      <c r="RC662"/>
      <c r="RD662"/>
      <c r="RE662"/>
      <c r="RF662"/>
      <c r="RG662"/>
      <c r="RH662"/>
      <c r="RI662"/>
      <c r="RJ662"/>
      <c r="RK662"/>
      <c r="RL662"/>
      <c r="RM662"/>
      <c r="RN662"/>
      <c r="RO662"/>
      <c r="RP662"/>
      <c r="RQ662"/>
      <c r="RR662"/>
      <c r="RS662"/>
      <c r="RT662"/>
      <c r="RU662"/>
      <c r="RV662"/>
      <c r="RW662"/>
      <c r="RX662"/>
      <c r="RY662"/>
      <c r="RZ662"/>
      <c r="SA662"/>
      <c r="SB662"/>
      <c r="SC662"/>
      <c r="SD662"/>
      <c r="SE662"/>
      <c r="SF662"/>
      <c r="SG662"/>
      <c r="SH662"/>
      <c r="SI662"/>
      <c r="SJ662"/>
      <c r="SK662"/>
      <c r="SL662"/>
      <c r="SM662"/>
      <c r="SN662"/>
      <c r="SO662"/>
      <c r="SP662"/>
      <c r="SQ662"/>
      <c r="SR662"/>
      <c r="SS662"/>
      <c r="ST662"/>
      <c r="SU662"/>
      <c r="SV662"/>
      <c r="SW662"/>
      <c r="SX662"/>
      <c r="SY662"/>
      <c r="SZ662"/>
      <c r="TA662"/>
      <c r="TB662"/>
      <c r="TC662"/>
      <c r="TD662"/>
      <c r="TE662"/>
      <c r="TF662"/>
      <c r="TG662"/>
      <c r="TH662"/>
      <c r="TI662"/>
      <c r="TJ662"/>
      <c r="TK662"/>
      <c r="TL662"/>
      <c r="TM662"/>
      <c r="TN662"/>
      <c r="TO662"/>
      <c r="TP662"/>
      <c r="TQ662"/>
      <c r="TR662"/>
      <c r="TS662"/>
      <c r="TT662"/>
      <c r="TU662"/>
      <c r="TV662"/>
      <c r="TW662"/>
      <c r="TX662"/>
      <c r="TY662"/>
      <c r="TZ662"/>
      <c r="UA662"/>
      <c r="UB662"/>
      <c r="UC662"/>
      <c r="UD662"/>
      <c r="UE662"/>
      <c r="UF662"/>
      <c r="UG662"/>
      <c r="UH662"/>
      <c r="UI662"/>
      <c r="UJ662"/>
      <c r="UK662"/>
      <c r="UL662"/>
      <c r="UM662"/>
      <c r="UN662"/>
      <c r="UO662"/>
      <c r="UP662"/>
      <c r="UQ662"/>
      <c r="UR662"/>
      <c r="US662"/>
      <c r="UT662"/>
      <c r="UU662"/>
      <c r="UV662"/>
      <c r="UW662"/>
      <c r="UX662"/>
      <c r="UY662"/>
      <c r="UZ662"/>
      <c r="VA662"/>
      <c r="VB662"/>
      <c r="VC662"/>
      <c r="VD662"/>
      <c r="VE662"/>
      <c r="VF662"/>
      <c r="VG662"/>
      <c r="VH662"/>
      <c r="VI662"/>
      <c r="VJ662"/>
      <c r="VK662"/>
      <c r="VL662"/>
      <c r="VM662"/>
      <c r="VN662"/>
      <c r="VO662"/>
      <c r="VP662"/>
      <c r="VQ662"/>
      <c r="VR662"/>
      <c r="VS662"/>
      <c r="VT662"/>
      <c r="VU662"/>
      <c r="VV662"/>
      <c r="VW662"/>
      <c r="VX662"/>
      <c r="VY662"/>
      <c r="VZ662"/>
      <c r="WA662"/>
      <c r="WB662"/>
      <c r="WC662"/>
      <c r="WD662"/>
      <c r="WE662"/>
      <c r="WF662"/>
      <c r="WG662"/>
      <c r="WH662"/>
      <c r="WI662"/>
      <c r="WJ662"/>
      <c r="WK662"/>
      <c r="WL662"/>
      <c r="WM662"/>
      <c r="WN662"/>
      <c r="WO662"/>
      <c r="WP662"/>
      <c r="WQ662"/>
      <c r="WR662"/>
      <c r="WS662"/>
      <c r="WT662"/>
      <c r="WU662"/>
      <c r="WV662"/>
      <c r="WW662"/>
      <c r="WX662"/>
      <c r="WY662"/>
      <c r="WZ662"/>
      <c r="XA662"/>
      <c r="XB662"/>
      <c r="XC662"/>
      <c r="XD662"/>
      <c r="XE662"/>
      <c r="XF662"/>
      <c r="XG662"/>
      <c r="XH662"/>
      <c r="XI662"/>
      <c r="XJ662"/>
      <c r="XK662"/>
      <c r="XL662"/>
      <c r="XM662"/>
      <c r="XN662"/>
      <c r="XO662"/>
      <c r="XP662"/>
      <c r="XQ662"/>
      <c r="XR662"/>
      <c r="XS662"/>
      <c r="XT662"/>
      <c r="XU662"/>
      <c r="XV662"/>
      <c r="XW662"/>
      <c r="XX662"/>
      <c r="XY662"/>
      <c r="XZ662"/>
      <c r="YA662"/>
      <c r="YB662"/>
      <c r="YC662"/>
      <c r="YD662"/>
      <c r="YE662"/>
      <c r="YF662"/>
      <c r="YG662"/>
      <c r="YH662"/>
      <c r="YI662"/>
      <c r="YJ662"/>
      <c r="YK662"/>
      <c r="YL662"/>
      <c r="YM662"/>
      <c r="YN662"/>
      <c r="YO662"/>
      <c r="YP662"/>
      <c r="YQ662"/>
      <c r="YR662"/>
      <c r="YS662"/>
      <c r="YT662"/>
      <c r="YU662"/>
      <c r="YV662"/>
      <c r="YW662"/>
      <c r="YX662"/>
      <c r="YY662"/>
      <c r="YZ662"/>
      <c r="ZA662"/>
      <c r="ZB662"/>
      <c r="ZC662"/>
      <c r="ZD662"/>
      <c r="ZE662"/>
      <c r="ZF662"/>
      <c r="ZG662"/>
      <c r="ZH662"/>
      <c r="ZI662"/>
      <c r="ZJ662"/>
      <c r="ZK662"/>
      <c r="ZL662"/>
      <c r="ZM662"/>
      <c r="ZN662"/>
      <c r="ZO662"/>
      <c r="ZP662"/>
      <c r="ZQ662"/>
      <c r="ZR662"/>
      <c r="ZS662"/>
      <c r="ZT662"/>
      <c r="ZU662"/>
      <c r="ZV662"/>
      <c r="ZW662"/>
      <c r="ZX662"/>
      <c r="ZY662"/>
      <c r="ZZ662"/>
      <c r="AAA662"/>
      <c r="AAB662"/>
      <c r="AAC662"/>
      <c r="AAD662"/>
      <c r="AAE662"/>
      <c r="AAF662"/>
      <c r="AAG662"/>
      <c r="AAH662"/>
      <c r="AAI662"/>
      <c r="AAJ662"/>
      <c r="AAK662"/>
      <c r="AAL662"/>
      <c r="AAM662"/>
      <c r="AAN662"/>
      <c r="AAO662"/>
      <c r="AAP662"/>
      <c r="AAQ662"/>
      <c r="AAR662"/>
      <c r="AAS662"/>
      <c r="AAT662"/>
      <c r="AAU662"/>
      <c r="AAV662"/>
      <c r="AAW662"/>
      <c r="AAX662"/>
      <c r="AAY662"/>
      <c r="AAZ662"/>
      <c r="ABA662"/>
      <c r="ABB662"/>
      <c r="ABC662"/>
      <c r="ABD662"/>
      <c r="ABE662"/>
      <c r="ABF662"/>
      <c r="ABG662"/>
      <c r="ABH662"/>
      <c r="ABI662"/>
      <c r="ABJ662"/>
      <c r="ABK662"/>
      <c r="ABL662"/>
      <c r="ABM662"/>
      <c r="ABN662"/>
      <c r="ABO662"/>
      <c r="ABP662"/>
      <c r="ABQ662"/>
      <c r="ABR662"/>
      <c r="ABS662"/>
      <c r="ABT662"/>
      <c r="ABU662"/>
      <c r="ABV662"/>
      <c r="ABW662"/>
      <c r="ABX662"/>
      <c r="ABY662"/>
      <c r="ABZ662"/>
      <c r="ACA662"/>
      <c r="ACB662"/>
      <c r="ACC662"/>
      <c r="ACD662"/>
      <c r="ACE662"/>
      <c r="ACF662"/>
      <c r="ACG662"/>
      <c r="ACH662"/>
      <c r="ACI662"/>
      <c r="ACJ662"/>
      <c r="ACK662"/>
      <c r="ACL662"/>
      <c r="ACM662"/>
      <c r="ACN662"/>
      <c r="ACO662"/>
      <c r="ACP662"/>
      <c r="ACQ662"/>
      <c r="ACR662"/>
      <c r="ACS662"/>
      <c r="ACT662"/>
      <c r="ACU662"/>
      <c r="ACV662"/>
      <c r="ACW662"/>
      <c r="ACX662"/>
      <c r="ACY662"/>
      <c r="ACZ662"/>
      <c r="ADA662"/>
      <c r="ADB662"/>
      <c r="ADC662"/>
      <c r="ADD662"/>
      <c r="ADE662"/>
      <c r="ADF662"/>
      <c r="ADG662"/>
      <c r="ADH662"/>
      <c r="ADI662"/>
      <c r="ADJ662"/>
      <c r="ADK662"/>
      <c r="ADL662"/>
      <c r="ADM662"/>
      <c r="ADN662"/>
      <c r="ADO662"/>
      <c r="ADP662"/>
      <c r="ADQ662"/>
      <c r="ADR662"/>
      <c r="ADS662"/>
      <c r="ADT662"/>
      <c r="ADU662"/>
      <c r="ADV662"/>
      <c r="ADW662"/>
      <c r="ADX662"/>
      <c r="ADY662"/>
      <c r="ADZ662"/>
      <c r="AEA662"/>
      <c r="AEB662"/>
      <c r="AEC662"/>
      <c r="AED662"/>
      <c r="AEE662"/>
      <c r="AEF662"/>
      <c r="AEG662"/>
      <c r="AEH662"/>
      <c r="AEI662"/>
      <c r="AEJ662"/>
      <c r="AEK662"/>
      <c r="AEL662"/>
      <c r="AEM662"/>
      <c r="AEN662"/>
      <c r="AEO662"/>
      <c r="AEP662"/>
      <c r="AEQ662"/>
      <c r="AER662"/>
      <c r="AES662"/>
      <c r="AET662"/>
      <c r="AEU662"/>
      <c r="AEV662"/>
      <c r="AEW662"/>
      <c r="AEX662"/>
      <c r="AEY662"/>
      <c r="AEZ662"/>
      <c r="AFA662"/>
      <c r="AFB662"/>
      <c r="AFC662"/>
      <c r="AFD662"/>
      <c r="AFE662"/>
      <c r="AFF662"/>
      <c r="AFG662"/>
      <c r="AFH662"/>
      <c r="AFI662"/>
      <c r="AFJ662"/>
      <c r="AFK662"/>
      <c r="AFL662"/>
      <c r="AFM662"/>
      <c r="AFN662"/>
      <c r="AFO662"/>
      <c r="AFP662"/>
      <c r="AFQ662"/>
      <c r="AFR662"/>
      <c r="AFS662"/>
      <c r="AFT662"/>
      <c r="AFU662"/>
      <c r="AFV662"/>
      <c r="AFW662"/>
      <c r="AFX662"/>
      <c r="AFY662"/>
      <c r="AFZ662"/>
      <c r="AGA662"/>
      <c r="AGB662"/>
      <c r="AGC662"/>
      <c r="AGD662"/>
      <c r="AGE662"/>
      <c r="AGF662"/>
      <c r="AGG662"/>
      <c r="AGH662"/>
      <c r="AGI662"/>
      <c r="AGJ662"/>
      <c r="AGK662"/>
      <c r="AGL662"/>
      <c r="AGM662"/>
      <c r="AGN662"/>
      <c r="AGO662"/>
      <c r="AGP662"/>
      <c r="AGQ662"/>
      <c r="AGR662"/>
      <c r="AGS662"/>
      <c r="AGT662"/>
      <c r="AGU662"/>
      <c r="AGV662"/>
      <c r="AGW662"/>
      <c r="AGX662"/>
      <c r="AGY662"/>
      <c r="AGZ662"/>
      <c r="AHA662"/>
      <c r="AHB662"/>
      <c r="AHC662"/>
      <c r="AHD662"/>
      <c r="AHE662"/>
      <c r="AHF662"/>
      <c r="AHG662"/>
      <c r="AHH662"/>
      <c r="AHI662"/>
      <c r="AHJ662"/>
      <c r="AHK662"/>
      <c r="AHL662"/>
      <c r="AHM662"/>
      <c r="AHN662"/>
      <c r="AHO662"/>
      <c r="AHP662"/>
      <c r="AHQ662"/>
      <c r="AHR662"/>
      <c r="AHS662"/>
      <c r="AHT662"/>
      <c r="AHU662"/>
      <c r="AHV662"/>
      <c r="AHW662"/>
      <c r="AHX662"/>
      <c r="AHY662"/>
      <c r="AHZ662"/>
      <c r="AIA662"/>
      <c r="AIB662"/>
      <c r="AIC662"/>
      <c r="AID662"/>
      <c r="AIE662"/>
      <c r="AIF662"/>
      <c r="AIG662"/>
      <c r="AIH662"/>
      <c r="AII662"/>
      <c r="AIJ662"/>
      <c r="AIK662"/>
      <c r="AIL662"/>
      <c r="AIM662"/>
      <c r="AIN662"/>
      <c r="AIO662"/>
      <c r="AIP662"/>
      <c r="AIQ662"/>
      <c r="AIR662"/>
      <c r="AIS662"/>
      <c r="AIT662"/>
      <c r="AIU662"/>
      <c r="AIV662"/>
      <c r="AIW662"/>
      <c r="AIX662"/>
      <c r="AIY662"/>
      <c r="AIZ662"/>
      <c r="AJA662"/>
      <c r="AJB662"/>
      <c r="AJC662"/>
      <c r="AJD662"/>
      <c r="AJE662"/>
      <c r="AJF662"/>
      <c r="AJG662"/>
      <c r="AJH662"/>
      <c r="AJI662"/>
      <c r="AJJ662"/>
      <c r="AJK662"/>
      <c r="AJL662"/>
      <c r="AJM662"/>
      <c r="AJN662"/>
      <c r="AJO662"/>
      <c r="AJP662"/>
      <c r="AJQ662"/>
      <c r="AJR662"/>
      <c r="AJS662"/>
      <c r="AJT662"/>
      <c r="AJU662"/>
      <c r="AJV662"/>
      <c r="AJW662"/>
      <c r="AJX662"/>
      <c r="AJY662"/>
      <c r="AJZ662"/>
      <c r="AKA662"/>
      <c r="AKB662"/>
      <c r="AKC662"/>
      <c r="AKD662"/>
      <c r="AKE662"/>
      <c r="AKF662"/>
      <c r="AKG662"/>
      <c r="AKH662"/>
      <c r="AKI662"/>
      <c r="AKJ662"/>
      <c r="AKK662"/>
      <c r="AKL662"/>
      <c r="AKM662"/>
      <c r="AKN662"/>
      <c r="AKO662"/>
      <c r="AKP662"/>
      <c r="AKQ662"/>
      <c r="AKR662"/>
      <c r="AKS662"/>
      <c r="AKT662"/>
      <c r="AKU662"/>
      <c r="AKV662"/>
      <c r="AKW662"/>
      <c r="AKX662"/>
      <c r="AKY662"/>
      <c r="AKZ662"/>
      <c r="ALA662"/>
      <c r="ALB662"/>
      <c r="ALC662"/>
      <c r="ALD662"/>
      <c r="ALE662"/>
      <c r="ALF662"/>
      <c r="ALG662"/>
      <c r="ALH662"/>
      <c r="ALI662"/>
      <c r="ALJ662"/>
      <c r="ALK662"/>
      <c r="ALL662"/>
      <c r="ALM662"/>
      <c r="ALN662"/>
      <c r="ALO662"/>
      <c r="ALP662"/>
      <c r="ALQ662"/>
      <c r="ALR662"/>
      <c r="ALS662"/>
      <c r="ALT662"/>
      <c r="ALU662"/>
      <c r="ALV662"/>
      <c r="ALW662"/>
      <c r="ALX662"/>
      <c r="ALY662"/>
      <c r="ALZ662"/>
      <c r="AMA662"/>
      <c r="AMB662"/>
      <c r="AMC662"/>
      <c r="AMD662"/>
      <c r="AME662"/>
      <c r="AMF662"/>
      <c r="AMG662"/>
      <c r="AMH662"/>
      <c r="AMI662"/>
      <c r="AMJ662"/>
    </row>
    <row r="663" spans="1:1024" ht="30">
      <c r="A663" s="41" t="s">
        <v>937</v>
      </c>
      <c r="B663" s="41" t="s">
        <v>938</v>
      </c>
      <c r="C663"/>
      <c r="D663"/>
      <c r="E663"/>
      <c r="F663"/>
      <c r="G663"/>
      <c r="H663"/>
      <c r="I663" s="38">
        <f t="shared" si="10"/>
        <v>2</v>
      </c>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c r="IW663"/>
      <c r="IX663"/>
      <c r="IY663"/>
      <c r="IZ663"/>
      <c r="JA663"/>
      <c r="JB663"/>
      <c r="JC663"/>
      <c r="JD663"/>
      <c r="JE663"/>
      <c r="JF663"/>
      <c r="JG663"/>
      <c r="JH663"/>
      <c r="JI663"/>
      <c r="JJ663"/>
      <c r="JK663"/>
      <c r="JL663"/>
      <c r="JM663"/>
      <c r="JN663"/>
      <c r="JO663"/>
      <c r="JP663"/>
      <c r="JQ663"/>
      <c r="JR663"/>
      <c r="JS663"/>
      <c r="JT663"/>
      <c r="JU663"/>
      <c r="JV663"/>
      <c r="JW663"/>
      <c r="JX663"/>
      <c r="JY663"/>
      <c r="JZ663"/>
      <c r="KA663"/>
      <c r="KB663"/>
      <c r="KC663"/>
      <c r="KD663"/>
      <c r="KE663"/>
      <c r="KF663"/>
      <c r="KG663"/>
      <c r="KH663"/>
      <c r="KI663"/>
      <c r="KJ663"/>
      <c r="KK663"/>
      <c r="KL663"/>
      <c r="KM663"/>
      <c r="KN663"/>
      <c r="KO663"/>
      <c r="KP663"/>
      <c r="KQ663"/>
      <c r="KR663"/>
      <c r="KS663"/>
      <c r="KT663"/>
      <c r="KU663"/>
      <c r="KV663"/>
      <c r="KW663"/>
      <c r="KX663"/>
      <c r="KY663"/>
      <c r="KZ663"/>
      <c r="LA663"/>
      <c r="LB663"/>
      <c r="LC663"/>
      <c r="LD663"/>
      <c r="LE663"/>
      <c r="LF663"/>
      <c r="LG663"/>
      <c r="LH663"/>
      <c r="LI663"/>
      <c r="LJ663"/>
      <c r="LK663"/>
      <c r="LL663"/>
      <c r="LM663"/>
      <c r="LN663"/>
      <c r="LO663"/>
      <c r="LP663"/>
      <c r="LQ663"/>
      <c r="LR663"/>
      <c r="LS663"/>
      <c r="LT663"/>
      <c r="LU663"/>
      <c r="LV663"/>
      <c r="LW663"/>
      <c r="LX663"/>
      <c r="LY663"/>
      <c r="LZ663"/>
      <c r="MA663"/>
      <c r="MB663"/>
      <c r="MC663"/>
      <c r="MD663"/>
      <c r="ME663"/>
      <c r="MF663"/>
      <c r="MG663"/>
      <c r="MH663"/>
      <c r="MI663"/>
      <c r="MJ663"/>
      <c r="MK663"/>
      <c r="ML663"/>
      <c r="MM663"/>
      <c r="MN663"/>
      <c r="MO663"/>
      <c r="MP663"/>
      <c r="MQ663"/>
      <c r="MR663"/>
      <c r="MS663"/>
      <c r="MT663"/>
      <c r="MU663"/>
      <c r="MV663"/>
      <c r="MW663"/>
      <c r="MX663"/>
      <c r="MY663"/>
      <c r="MZ663"/>
      <c r="NA663"/>
      <c r="NB663"/>
      <c r="NC663"/>
      <c r="ND663"/>
      <c r="NE663"/>
      <c r="NF663"/>
      <c r="NG663"/>
      <c r="NH663"/>
      <c r="NI663"/>
      <c r="NJ663"/>
      <c r="NK663"/>
      <c r="NL663"/>
      <c r="NM663"/>
      <c r="NN663"/>
      <c r="NO663"/>
      <c r="NP663"/>
      <c r="NQ663"/>
      <c r="NR663"/>
      <c r="NS663"/>
      <c r="NT663"/>
      <c r="NU663"/>
      <c r="NV663"/>
      <c r="NW663"/>
      <c r="NX663"/>
      <c r="NY663"/>
      <c r="NZ663"/>
      <c r="OA663"/>
      <c r="OB663"/>
      <c r="OC663"/>
      <c r="OD663"/>
      <c r="OE663"/>
      <c r="OF663"/>
      <c r="OG663"/>
      <c r="OH663"/>
      <c r="OI663"/>
      <c r="OJ663"/>
      <c r="OK663"/>
      <c r="OL663"/>
      <c r="OM663"/>
      <c r="ON663"/>
      <c r="OO663"/>
      <c r="OP663"/>
      <c r="OQ663"/>
      <c r="OR663"/>
      <c r="OS663"/>
      <c r="OT663"/>
      <c r="OU663"/>
      <c r="OV663"/>
      <c r="OW663"/>
      <c r="OX663"/>
      <c r="OY663"/>
      <c r="OZ663"/>
      <c r="PA663"/>
      <c r="PB663"/>
      <c r="PC663"/>
      <c r="PD663"/>
      <c r="PE663"/>
      <c r="PF663"/>
      <c r="PG663"/>
      <c r="PH663"/>
      <c r="PI663"/>
      <c r="PJ663"/>
      <c r="PK663"/>
      <c r="PL663"/>
      <c r="PM663"/>
      <c r="PN663"/>
      <c r="PO663"/>
      <c r="PP663"/>
      <c r="PQ663"/>
      <c r="PR663"/>
      <c r="PS663"/>
      <c r="PT663"/>
      <c r="PU663"/>
      <c r="PV663"/>
      <c r="PW663"/>
      <c r="PX663"/>
      <c r="PY663"/>
      <c r="PZ663"/>
      <c r="QA663"/>
      <c r="QB663"/>
      <c r="QC663"/>
      <c r="QD663"/>
      <c r="QE663"/>
      <c r="QF663"/>
      <c r="QG663"/>
      <c r="QH663"/>
      <c r="QI663"/>
      <c r="QJ663"/>
      <c r="QK663"/>
      <c r="QL663"/>
      <c r="QM663"/>
      <c r="QN663"/>
      <c r="QO663"/>
      <c r="QP663"/>
      <c r="QQ663"/>
      <c r="QR663"/>
      <c r="QS663"/>
      <c r="QT663"/>
      <c r="QU663"/>
      <c r="QV663"/>
      <c r="QW663"/>
      <c r="QX663"/>
      <c r="QY663"/>
      <c r="QZ663"/>
      <c r="RA663"/>
      <c r="RB663"/>
      <c r="RC663"/>
      <c r="RD663"/>
      <c r="RE663"/>
      <c r="RF663"/>
      <c r="RG663"/>
      <c r="RH663"/>
      <c r="RI663"/>
      <c r="RJ663"/>
      <c r="RK663"/>
      <c r="RL663"/>
      <c r="RM663"/>
      <c r="RN663"/>
      <c r="RO663"/>
      <c r="RP663"/>
      <c r="RQ663"/>
      <c r="RR663"/>
      <c r="RS663"/>
      <c r="RT663"/>
      <c r="RU663"/>
      <c r="RV663"/>
      <c r="RW663"/>
      <c r="RX663"/>
      <c r="RY663"/>
      <c r="RZ663"/>
      <c r="SA663"/>
      <c r="SB663"/>
      <c r="SC663"/>
      <c r="SD663"/>
      <c r="SE663"/>
      <c r="SF663"/>
      <c r="SG663"/>
      <c r="SH663"/>
      <c r="SI663"/>
      <c r="SJ663"/>
      <c r="SK663"/>
      <c r="SL663"/>
      <c r="SM663"/>
      <c r="SN663"/>
      <c r="SO663"/>
      <c r="SP663"/>
      <c r="SQ663"/>
      <c r="SR663"/>
      <c r="SS663"/>
      <c r="ST663"/>
      <c r="SU663"/>
      <c r="SV663"/>
      <c r="SW663"/>
      <c r="SX663"/>
      <c r="SY663"/>
      <c r="SZ663"/>
      <c r="TA663"/>
      <c r="TB663"/>
      <c r="TC663"/>
      <c r="TD663"/>
      <c r="TE663"/>
      <c r="TF663"/>
      <c r="TG663"/>
      <c r="TH663"/>
      <c r="TI663"/>
      <c r="TJ663"/>
      <c r="TK663"/>
      <c r="TL663"/>
      <c r="TM663"/>
      <c r="TN663"/>
      <c r="TO663"/>
      <c r="TP663"/>
      <c r="TQ663"/>
      <c r="TR663"/>
      <c r="TS663"/>
      <c r="TT663"/>
      <c r="TU663"/>
      <c r="TV663"/>
      <c r="TW663"/>
      <c r="TX663"/>
      <c r="TY663"/>
      <c r="TZ663"/>
      <c r="UA663"/>
      <c r="UB663"/>
      <c r="UC663"/>
      <c r="UD663"/>
      <c r="UE663"/>
      <c r="UF663"/>
      <c r="UG663"/>
      <c r="UH663"/>
      <c r="UI663"/>
      <c r="UJ663"/>
      <c r="UK663"/>
      <c r="UL663"/>
      <c r="UM663"/>
      <c r="UN663"/>
      <c r="UO663"/>
      <c r="UP663"/>
      <c r="UQ663"/>
      <c r="UR663"/>
      <c r="US663"/>
      <c r="UT663"/>
      <c r="UU663"/>
      <c r="UV663"/>
      <c r="UW663"/>
      <c r="UX663"/>
      <c r="UY663"/>
      <c r="UZ663"/>
      <c r="VA663"/>
      <c r="VB663"/>
      <c r="VC663"/>
      <c r="VD663"/>
      <c r="VE663"/>
      <c r="VF663"/>
      <c r="VG663"/>
      <c r="VH663"/>
      <c r="VI663"/>
      <c r="VJ663"/>
      <c r="VK663"/>
      <c r="VL663"/>
      <c r="VM663"/>
      <c r="VN663"/>
      <c r="VO663"/>
      <c r="VP663"/>
      <c r="VQ663"/>
      <c r="VR663"/>
      <c r="VS663"/>
      <c r="VT663"/>
      <c r="VU663"/>
      <c r="VV663"/>
      <c r="VW663"/>
      <c r="VX663"/>
      <c r="VY663"/>
      <c r="VZ663"/>
      <c r="WA663"/>
      <c r="WB663"/>
      <c r="WC663"/>
      <c r="WD663"/>
      <c r="WE663"/>
      <c r="WF663"/>
      <c r="WG663"/>
      <c r="WH663"/>
      <c r="WI663"/>
      <c r="WJ663"/>
      <c r="WK663"/>
      <c r="WL663"/>
      <c r="WM663"/>
      <c r="WN663"/>
      <c r="WO663"/>
      <c r="WP663"/>
      <c r="WQ663"/>
      <c r="WR663"/>
      <c r="WS663"/>
      <c r="WT663"/>
      <c r="WU663"/>
      <c r="WV663"/>
      <c r="WW663"/>
      <c r="WX663"/>
      <c r="WY663"/>
      <c r="WZ663"/>
      <c r="XA663"/>
      <c r="XB663"/>
      <c r="XC663"/>
      <c r="XD663"/>
      <c r="XE663"/>
      <c r="XF663"/>
      <c r="XG663"/>
      <c r="XH663"/>
      <c r="XI663"/>
      <c r="XJ663"/>
      <c r="XK663"/>
      <c r="XL663"/>
      <c r="XM663"/>
      <c r="XN663"/>
      <c r="XO663"/>
      <c r="XP663"/>
      <c r="XQ663"/>
      <c r="XR663"/>
      <c r="XS663"/>
      <c r="XT663"/>
      <c r="XU663"/>
      <c r="XV663"/>
      <c r="XW663"/>
      <c r="XX663"/>
      <c r="XY663"/>
      <c r="XZ663"/>
      <c r="YA663"/>
      <c r="YB663"/>
      <c r="YC663"/>
      <c r="YD663"/>
      <c r="YE663"/>
      <c r="YF663"/>
      <c r="YG663"/>
      <c r="YH663"/>
      <c r="YI663"/>
      <c r="YJ663"/>
      <c r="YK663"/>
      <c r="YL663"/>
      <c r="YM663"/>
      <c r="YN663"/>
      <c r="YO663"/>
      <c r="YP663"/>
      <c r="YQ663"/>
      <c r="YR663"/>
      <c r="YS663"/>
      <c r="YT663"/>
      <c r="YU663"/>
      <c r="YV663"/>
      <c r="YW663"/>
      <c r="YX663"/>
      <c r="YY663"/>
      <c r="YZ663"/>
      <c r="ZA663"/>
      <c r="ZB663"/>
      <c r="ZC663"/>
      <c r="ZD663"/>
      <c r="ZE663"/>
      <c r="ZF663"/>
      <c r="ZG663"/>
      <c r="ZH663"/>
      <c r="ZI663"/>
      <c r="ZJ663"/>
      <c r="ZK663"/>
      <c r="ZL663"/>
      <c r="ZM663"/>
      <c r="ZN663"/>
      <c r="ZO663"/>
      <c r="ZP663"/>
      <c r="ZQ663"/>
      <c r="ZR663"/>
      <c r="ZS663"/>
      <c r="ZT663"/>
      <c r="ZU663"/>
      <c r="ZV663"/>
      <c r="ZW663"/>
      <c r="ZX663"/>
      <c r="ZY663"/>
      <c r="ZZ663"/>
      <c r="AAA663"/>
      <c r="AAB663"/>
      <c r="AAC663"/>
      <c r="AAD663"/>
      <c r="AAE663"/>
      <c r="AAF663"/>
      <c r="AAG663"/>
      <c r="AAH663"/>
      <c r="AAI663"/>
      <c r="AAJ663"/>
      <c r="AAK663"/>
      <c r="AAL663"/>
      <c r="AAM663"/>
      <c r="AAN663"/>
      <c r="AAO663"/>
      <c r="AAP663"/>
      <c r="AAQ663"/>
      <c r="AAR663"/>
      <c r="AAS663"/>
      <c r="AAT663"/>
      <c r="AAU663"/>
      <c r="AAV663"/>
      <c r="AAW663"/>
      <c r="AAX663"/>
      <c r="AAY663"/>
      <c r="AAZ663"/>
      <c r="ABA663"/>
      <c r="ABB663"/>
      <c r="ABC663"/>
      <c r="ABD663"/>
      <c r="ABE663"/>
      <c r="ABF663"/>
      <c r="ABG663"/>
      <c r="ABH663"/>
      <c r="ABI663"/>
      <c r="ABJ663"/>
      <c r="ABK663"/>
      <c r="ABL663"/>
      <c r="ABM663"/>
      <c r="ABN663"/>
      <c r="ABO663"/>
      <c r="ABP663"/>
      <c r="ABQ663"/>
      <c r="ABR663"/>
      <c r="ABS663"/>
      <c r="ABT663"/>
      <c r="ABU663"/>
      <c r="ABV663"/>
      <c r="ABW663"/>
      <c r="ABX663"/>
      <c r="ABY663"/>
      <c r="ABZ663"/>
      <c r="ACA663"/>
      <c r="ACB663"/>
      <c r="ACC663"/>
      <c r="ACD663"/>
      <c r="ACE663"/>
      <c r="ACF663"/>
      <c r="ACG663"/>
      <c r="ACH663"/>
      <c r="ACI663"/>
      <c r="ACJ663"/>
      <c r="ACK663"/>
      <c r="ACL663"/>
      <c r="ACM663"/>
      <c r="ACN663"/>
      <c r="ACO663"/>
      <c r="ACP663"/>
      <c r="ACQ663"/>
      <c r="ACR663"/>
      <c r="ACS663"/>
      <c r="ACT663"/>
      <c r="ACU663"/>
      <c r="ACV663"/>
      <c r="ACW663"/>
      <c r="ACX663"/>
      <c r="ACY663"/>
      <c r="ACZ663"/>
      <c r="ADA663"/>
      <c r="ADB663"/>
      <c r="ADC663"/>
      <c r="ADD663"/>
      <c r="ADE663"/>
      <c r="ADF663"/>
      <c r="ADG663"/>
      <c r="ADH663"/>
      <c r="ADI663"/>
      <c r="ADJ663"/>
      <c r="ADK663"/>
      <c r="ADL663"/>
      <c r="ADM663"/>
      <c r="ADN663"/>
      <c r="ADO663"/>
      <c r="ADP663"/>
      <c r="ADQ663"/>
      <c r="ADR663"/>
      <c r="ADS663"/>
      <c r="ADT663"/>
      <c r="ADU663"/>
      <c r="ADV663"/>
      <c r="ADW663"/>
      <c r="ADX663"/>
      <c r="ADY663"/>
      <c r="ADZ663"/>
      <c r="AEA663"/>
      <c r="AEB663"/>
      <c r="AEC663"/>
      <c r="AED663"/>
      <c r="AEE663"/>
      <c r="AEF663"/>
      <c r="AEG663"/>
      <c r="AEH663"/>
      <c r="AEI663"/>
      <c r="AEJ663"/>
      <c r="AEK663"/>
      <c r="AEL663"/>
      <c r="AEM663"/>
      <c r="AEN663"/>
      <c r="AEO663"/>
      <c r="AEP663"/>
      <c r="AEQ663"/>
      <c r="AER663"/>
      <c r="AES663"/>
      <c r="AET663"/>
      <c r="AEU663"/>
      <c r="AEV663"/>
      <c r="AEW663"/>
      <c r="AEX663"/>
      <c r="AEY663"/>
      <c r="AEZ663"/>
      <c r="AFA663"/>
      <c r="AFB663"/>
      <c r="AFC663"/>
      <c r="AFD663"/>
      <c r="AFE663"/>
      <c r="AFF663"/>
      <c r="AFG663"/>
      <c r="AFH663"/>
      <c r="AFI663"/>
      <c r="AFJ663"/>
      <c r="AFK663"/>
      <c r="AFL663"/>
      <c r="AFM663"/>
      <c r="AFN663"/>
      <c r="AFO663"/>
      <c r="AFP663"/>
      <c r="AFQ663"/>
      <c r="AFR663"/>
      <c r="AFS663"/>
      <c r="AFT663"/>
      <c r="AFU663"/>
      <c r="AFV663"/>
      <c r="AFW663"/>
      <c r="AFX663"/>
      <c r="AFY663"/>
      <c r="AFZ663"/>
      <c r="AGA663"/>
      <c r="AGB663"/>
      <c r="AGC663"/>
      <c r="AGD663"/>
      <c r="AGE663"/>
      <c r="AGF663"/>
      <c r="AGG663"/>
      <c r="AGH663"/>
      <c r="AGI663"/>
      <c r="AGJ663"/>
      <c r="AGK663"/>
      <c r="AGL663"/>
      <c r="AGM663"/>
      <c r="AGN663"/>
      <c r="AGO663"/>
      <c r="AGP663"/>
      <c r="AGQ663"/>
      <c r="AGR663"/>
      <c r="AGS663"/>
      <c r="AGT663"/>
      <c r="AGU663"/>
      <c r="AGV663"/>
      <c r="AGW663"/>
      <c r="AGX663"/>
      <c r="AGY663"/>
      <c r="AGZ663"/>
      <c r="AHA663"/>
      <c r="AHB663"/>
      <c r="AHC663"/>
      <c r="AHD663"/>
      <c r="AHE663"/>
      <c r="AHF663"/>
      <c r="AHG663"/>
      <c r="AHH663"/>
      <c r="AHI663"/>
      <c r="AHJ663"/>
      <c r="AHK663"/>
      <c r="AHL663"/>
      <c r="AHM663"/>
      <c r="AHN663"/>
      <c r="AHO663"/>
      <c r="AHP663"/>
      <c r="AHQ663"/>
      <c r="AHR663"/>
      <c r="AHS663"/>
      <c r="AHT663"/>
      <c r="AHU663"/>
      <c r="AHV663"/>
      <c r="AHW663"/>
      <c r="AHX663"/>
      <c r="AHY663"/>
      <c r="AHZ663"/>
      <c r="AIA663"/>
      <c r="AIB663"/>
      <c r="AIC663"/>
      <c r="AID663"/>
      <c r="AIE663"/>
      <c r="AIF663"/>
      <c r="AIG663"/>
      <c r="AIH663"/>
      <c r="AII663"/>
      <c r="AIJ663"/>
      <c r="AIK663"/>
      <c r="AIL663"/>
      <c r="AIM663"/>
      <c r="AIN663"/>
      <c r="AIO663"/>
      <c r="AIP663"/>
      <c r="AIQ663"/>
      <c r="AIR663"/>
      <c r="AIS663"/>
      <c r="AIT663"/>
      <c r="AIU663"/>
      <c r="AIV663"/>
      <c r="AIW663"/>
      <c r="AIX663"/>
      <c r="AIY663"/>
      <c r="AIZ663"/>
      <c r="AJA663"/>
      <c r="AJB663"/>
      <c r="AJC663"/>
      <c r="AJD663"/>
      <c r="AJE663"/>
      <c r="AJF663"/>
      <c r="AJG663"/>
      <c r="AJH663"/>
      <c r="AJI663"/>
      <c r="AJJ663"/>
      <c r="AJK663"/>
      <c r="AJL663"/>
      <c r="AJM663"/>
      <c r="AJN663"/>
      <c r="AJO663"/>
      <c r="AJP663"/>
      <c r="AJQ663"/>
      <c r="AJR663"/>
      <c r="AJS663"/>
      <c r="AJT663"/>
      <c r="AJU663"/>
      <c r="AJV663"/>
      <c r="AJW663"/>
      <c r="AJX663"/>
      <c r="AJY663"/>
      <c r="AJZ663"/>
      <c r="AKA663"/>
      <c r="AKB663"/>
      <c r="AKC663"/>
      <c r="AKD663"/>
      <c r="AKE663"/>
      <c r="AKF663"/>
      <c r="AKG663"/>
      <c r="AKH663"/>
      <c r="AKI663"/>
      <c r="AKJ663"/>
      <c r="AKK663"/>
      <c r="AKL663"/>
      <c r="AKM663"/>
      <c r="AKN663"/>
      <c r="AKO663"/>
      <c r="AKP663"/>
      <c r="AKQ663"/>
      <c r="AKR663"/>
      <c r="AKS663"/>
      <c r="AKT663"/>
      <c r="AKU663"/>
      <c r="AKV663"/>
      <c r="AKW663"/>
      <c r="AKX663"/>
      <c r="AKY663"/>
      <c r="AKZ663"/>
      <c r="ALA663"/>
      <c r="ALB663"/>
      <c r="ALC663"/>
      <c r="ALD663"/>
      <c r="ALE663"/>
      <c r="ALF663"/>
      <c r="ALG663"/>
      <c r="ALH663"/>
      <c r="ALI663"/>
      <c r="ALJ663"/>
      <c r="ALK663"/>
      <c r="ALL663"/>
      <c r="ALM663"/>
      <c r="ALN663"/>
      <c r="ALO663"/>
      <c r="ALP663"/>
      <c r="ALQ663"/>
      <c r="ALR663"/>
      <c r="ALS663"/>
      <c r="ALT663"/>
      <c r="ALU663"/>
      <c r="ALV663"/>
      <c r="ALW663"/>
      <c r="ALX663"/>
      <c r="ALY663"/>
      <c r="ALZ663"/>
      <c r="AMA663"/>
      <c r="AMB663"/>
      <c r="AMC663"/>
      <c r="AMD663"/>
      <c r="AME663"/>
      <c r="AMF663"/>
      <c r="AMG663"/>
      <c r="AMH663"/>
      <c r="AMI663"/>
      <c r="AMJ663"/>
    </row>
    <row r="664" spans="1:1024" ht="135">
      <c r="A664" s="41" t="s">
        <v>939</v>
      </c>
      <c r="B664" s="41" t="s">
        <v>2945</v>
      </c>
      <c r="C664" s="41"/>
      <c r="D664" s="41"/>
      <c r="E664" s="41"/>
      <c r="F664" s="41"/>
      <c r="G664"/>
      <c r="H664"/>
      <c r="I664" s="38">
        <f t="shared" si="10"/>
        <v>2</v>
      </c>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c r="IW664"/>
      <c r="IX664"/>
      <c r="IY664"/>
      <c r="IZ664"/>
      <c r="JA664"/>
      <c r="JB664"/>
      <c r="JC664"/>
      <c r="JD664"/>
      <c r="JE664"/>
      <c r="JF664"/>
      <c r="JG664"/>
      <c r="JH664"/>
      <c r="JI664"/>
      <c r="JJ664"/>
      <c r="JK664"/>
      <c r="JL664"/>
      <c r="JM664"/>
      <c r="JN664"/>
      <c r="JO664"/>
      <c r="JP664"/>
      <c r="JQ664"/>
      <c r="JR664"/>
      <c r="JS664"/>
      <c r="JT664"/>
      <c r="JU664"/>
      <c r="JV664"/>
      <c r="JW664"/>
      <c r="JX664"/>
      <c r="JY664"/>
      <c r="JZ664"/>
      <c r="KA664"/>
      <c r="KB664"/>
      <c r="KC664"/>
      <c r="KD664"/>
      <c r="KE664"/>
      <c r="KF664"/>
      <c r="KG664"/>
      <c r="KH664"/>
      <c r="KI664"/>
      <c r="KJ664"/>
      <c r="KK664"/>
      <c r="KL664"/>
      <c r="KM664"/>
      <c r="KN664"/>
      <c r="KO664"/>
      <c r="KP664"/>
      <c r="KQ664"/>
      <c r="KR664"/>
      <c r="KS664"/>
      <c r="KT664"/>
      <c r="KU664"/>
      <c r="KV664"/>
      <c r="KW664"/>
      <c r="KX664"/>
      <c r="KY664"/>
      <c r="KZ664"/>
      <c r="LA664"/>
      <c r="LB664"/>
      <c r="LC664"/>
      <c r="LD664"/>
      <c r="LE664"/>
      <c r="LF664"/>
      <c r="LG664"/>
      <c r="LH664"/>
      <c r="LI664"/>
      <c r="LJ664"/>
      <c r="LK664"/>
      <c r="LL664"/>
      <c r="LM664"/>
      <c r="LN664"/>
      <c r="LO664"/>
      <c r="LP664"/>
      <c r="LQ664"/>
      <c r="LR664"/>
      <c r="LS664"/>
      <c r="LT664"/>
      <c r="LU664"/>
      <c r="LV664"/>
      <c r="LW664"/>
      <c r="LX664"/>
      <c r="LY664"/>
      <c r="LZ664"/>
      <c r="MA664"/>
      <c r="MB664"/>
      <c r="MC664"/>
      <c r="MD664"/>
      <c r="ME664"/>
      <c r="MF664"/>
      <c r="MG664"/>
      <c r="MH664"/>
      <c r="MI664"/>
      <c r="MJ664"/>
      <c r="MK664"/>
      <c r="ML664"/>
      <c r="MM664"/>
      <c r="MN664"/>
      <c r="MO664"/>
      <c r="MP664"/>
      <c r="MQ664"/>
      <c r="MR664"/>
      <c r="MS664"/>
      <c r="MT664"/>
      <c r="MU664"/>
      <c r="MV664"/>
      <c r="MW664"/>
      <c r="MX664"/>
      <c r="MY664"/>
      <c r="MZ664"/>
      <c r="NA664"/>
      <c r="NB664"/>
      <c r="NC664"/>
      <c r="ND664"/>
      <c r="NE664"/>
      <c r="NF664"/>
      <c r="NG664"/>
      <c r="NH664"/>
      <c r="NI664"/>
      <c r="NJ664"/>
      <c r="NK664"/>
      <c r="NL664"/>
      <c r="NM664"/>
      <c r="NN664"/>
      <c r="NO664"/>
      <c r="NP664"/>
      <c r="NQ664"/>
      <c r="NR664"/>
      <c r="NS664"/>
      <c r="NT664"/>
      <c r="NU664"/>
      <c r="NV664"/>
      <c r="NW664"/>
      <c r="NX664"/>
      <c r="NY664"/>
      <c r="NZ664"/>
      <c r="OA664"/>
      <c r="OB664"/>
      <c r="OC664"/>
      <c r="OD664"/>
      <c r="OE664"/>
      <c r="OF664"/>
      <c r="OG664"/>
      <c r="OH664"/>
      <c r="OI664"/>
      <c r="OJ664"/>
      <c r="OK664"/>
      <c r="OL664"/>
      <c r="OM664"/>
      <c r="ON664"/>
      <c r="OO664"/>
      <c r="OP664"/>
      <c r="OQ664"/>
      <c r="OR664"/>
      <c r="OS664"/>
      <c r="OT664"/>
      <c r="OU664"/>
      <c r="OV664"/>
      <c r="OW664"/>
      <c r="OX664"/>
      <c r="OY664"/>
      <c r="OZ664"/>
      <c r="PA664"/>
      <c r="PB664"/>
      <c r="PC664"/>
      <c r="PD664"/>
      <c r="PE664"/>
      <c r="PF664"/>
      <c r="PG664"/>
      <c r="PH664"/>
      <c r="PI664"/>
      <c r="PJ664"/>
      <c r="PK664"/>
      <c r="PL664"/>
      <c r="PM664"/>
      <c r="PN664"/>
      <c r="PO664"/>
      <c r="PP664"/>
      <c r="PQ664"/>
      <c r="PR664"/>
      <c r="PS664"/>
      <c r="PT664"/>
      <c r="PU664"/>
      <c r="PV664"/>
      <c r="PW664"/>
      <c r="PX664"/>
      <c r="PY664"/>
      <c r="PZ664"/>
      <c r="QA664"/>
      <c r="QB664"/>
      <c r="QC664"/>
      <c r="QD664"/>
      <c r="QE664"/>
      <c r="QF664"/>
      <c r="QG664"/>
      <c r="QH664"/>
      <c r="QI664"/>
      <c r="QJ664"/>
      <c r="QK664"/>
      <c r="QL664"/>
      <c r="QM664"/>
      <c r="QN664"/>
      <c r="QO664"/>
      <c r="QP664"/>
      <c r="QQ664"/>
      <c r="QR664"/>
      <c r="QS664"/>
      <c r="QT664"/>
      <c r="QU664"/>
      <c r="QV664"/>
      <c r="QW664"/>
      <c r="QX664"/>
      <c r="QY664"/>
      <c r="QZ664"/>
      <c r="RA664"/>
      <c r="RB664"/>
      <c r="RC664"/>
      <c r="RD664"/>
      <c r="RE664"/>
      <c r="RF664"/>
      <c r="RG664"/>
      <c r="RH664"/>
      <c r="RI664"/>
      <c r="RJ664"/>
      <c r="RK664"/>
      <c r="RL664"/>
      <c r="RM664"/>
      <c r="RN664"/>
      <c r="RO664"/>
      <c r="RP664"/>
      <c r="RQ664"/>
      <c r="RR664"/>
      <c r="RS664"/>
      <c r="RT664"/>
      <c r="RU664"/>
      <c r="RV664"/>
      <c r="RW664"/>
      <c r="RX664"/>
      <c r="RY664"/>
      <c r="RZ664"/>
      <c r="SA664"/>
      <c r="SB664"/>
      <c r="SC664"/>
      <c r="SD664"/>
      <c r="SE664"/>
      <c r="SF664"/>
      <c r="SG664"/>
      <c r="SH664"/>
      <c r="SI664"/>
      <c r="SJ664"/>
      <c r="SK664"/>
      <c r="SL664"/>
      <c r="SM664"/>
      <c r="SN664"/>
      <c r="SO664"/>
      <c r="SP664"/>
      <c r="SQ664"/>
      <c r="SR664"/>
      <c r="SS664"/>
      <c r="ST664"/>
      <c r="SU664"/>
      <c r="SV664"/>
      <c r="SW664"/>
      <c r="SX664"/>
      <c r="SY664"/>
      <c r="SZ664"/>
      <c r="TA664"/>
      <c r="TB664"/>
      <c r="TC664"/>
      <c r="TD664"/>
      <c r="TE664"/>
      <c r="TF664"/>
      <c r="TG664"/>
      <c r="TH664"/>
      <c r="TI664"/>
      <c r="TJ664"/>
      <c r="TK664"/>
      <c r="TL664"/>
      <c r="TM664"/>
      <c r="TN664"/>
      <c r="TO664"/>
      <c r="TP664"/>
      <c r="TQ664"/>
      <c r="TR664"/>
      <c r="TS664"/>
      <c r="TT664"/>
      <c r="TU664"/>
      <c r="TV664"/>
      <c r="TW664"/>
      <c r="TX664"/>
      <c r="TY664"/>
      <c r="TZ664"/>
      <c r="UA664"/>
      <c r="UB664"/>
      <c r="UC664"/>
      <c r="UD664"/>
      <c r="UE664"/>
      <c r="UF664"/>
      <c r="UG664"/>
      <c r="UH664"/>
      <c r="UI664"/>
      <c r="UJ664"/>
      <c r="UK664"/>
      <c r="UL664"/>
      <c r="UM664"/>
      <c r="UN664"/>
      <c r="UO664"/>
      <c r="UP664"/>
      <c r="UQ664"/>
      <c r="UR664"/>
      <c r="US664"/>
      <c r="UT664"/>
      <c r="UU664"/>
      <c r="UV664"/>
      <c r="UW664"/>
      <c r="UX664"/>
      <c r="UY664"/>
      <c r="UZ664"/>
      <c r="VA664"/>
      <c r="VB664"/>
      <c r="VC664"/>
      <c r="VD664"/>
      <c r="VE664"/>
      <c r="VF664"/>
      <c r="VG664"/>
      <c r="VH664"/>
      <c r="VI664"/>
      <c r="VJ664"/>
      <c r="VK664"/>
      <c r="VL664"/>
      <c r="VM664"/>
      <c r="VN664"/>
      <c r="VO664"/>
      <c r="VP664"/>
      <c r="VQ664"/>
      <c r="VR664"/>
      <c r="VS664"/>
      <c r="VT664"/>
      <c r="VU664"/>
      <c r="VV664"/>
      <c r="VW664"/>
      <c r="VX664"/>
      <c r="VY664"/>
      <c r="VZ664"/>
      <c r="WA664"/>
      <c r="WB664"/>
      <c r="WC664"/>
      <c r="WD664"/>
      <c r="WE664"/>
      <c r="WF664"/>
      <c r="WG664"/>
      <c r="WH664"/>
      <c r="WI664"/>
      <c r="WJ664"/>
      <c r="WK664"/>
      <c r="WL664"/>
      <c r="WM664"/>
      <c r="WN664"/>
      <c r="WO664"/>
      <c r="WP664"/>
      <c r="WQ664"/>
      <c r="WR664"/>
      <c r="WS664"/>
      <c r="WT664"/>
      <c r="WU664"/>
      <c r="WV664"/>
      <c r="WW664"/>
      <c r="WX664"/>
      <c r="WY664"/>
      <c r="WZ664"/>
      <c r="XA664"/>
      <c r="XB664"/>
      <c r="XC664"/>
      <c r="XD664"/>
      <c r="XE664"/>
      <c r="XF664"/>
      <c r="XG664"/>
      <c r="XH664"/>
      <c r="XI664"/>
      <c r="XJ664"/>
      <c r="XK664"/>
      <c r="XL664"/>
      <c r="XM664"/>
      <c r="XN664"/>
      <c r="XO664"/>
      <c r="XP664"/>
      <c r="XQ664"/>
      <c r="XR664"/>
      <c r="XS664"/>
      <c r="XT664"/>
      <c r="XU664"/>
      <c r="XV664"/>
      <c r="XW664"/>
      <c r="XX664"/>
      <c r="XY664"/>
      <c r="XZ664"/>
      <c r="YA664"/>
      <c r="YB664"/>
      <c r="YC664"/>
      <c r="YD664"/>
      <c r="YE664"/>
      <c r="YF664"/>
      <c r="YG664"/>
      <c r="YH664"/>
      <c r="YI664"/>
      <c r="YJ664"/>
      <c r="YK664"/>
      <c r="YL664"/>
      <c r="YM664"/>
      <c r="YN664"/>
      <c r="YO664"/>
      <c r="YP664"/>
      <c r="YQ664"/>
      <c r="YR664"/>
      <c r="YS664"/>
      <c r="YT664"/>
      <c r="YU664"/>
      <c r="YV664"/>
      <c r="YW664"/>
      <c r="YX664"/>
      <c r="YY664"/>
      <c r="YZ664"/>
      <c r="ZA664"/>
      <c r="ZB664"/>
      <c r="ZC664"/>
      <c r="ZD664"/>
      <c r="ZE664"/>
      <c r="ZF664"/>
      <c r="ZG664"/>
      <c r="ZH664"/>
      <c r="ZI664"/>
      <c r="ZJ664"/>
      <c r="ZK664"/>
      <c r="ZL664"/>
      <c r="ZM664"/>
      <c r="ZN664"/>
      <c r="ZO664"/>
      <c r="ZP664"/>
      <c r="ZQ664"/>
      <c r="ZR664"/>
      <c r="ZS664"/>
      <c r="ZT664"/>
      <c r="ZU664"/>
      <c r="ZV664"/>
      <c r="ZW664"/>
      <c r="ZX664"/>
      <c r="ZY664"/>
      <c r="ZZ664"/>
      <c r="AAA664"/>
      <c r="AAB664"/>
      <c r="AAC664"/>
      <c r="AAD664"/>
      <c r="AAE664"/>
      <c r="AAF664"/>
      <c r="AAG664"/>
      <c r="AAH664"/>
      <c r="AAI664"/>
      <c r="AAJ664"/>
      <c r="AAK664"/>
      <c r="AAL664"/>
      <c r="AAM664"/>
      <c r="AAN664"/>
      <c r="AAO664"/>
      <c r="AAP664"/>
      <c r="AAQ664"/>
      <c r="AAR664"/>
      <c r="AAS664"/>
      <c r="AAT664"/>
      <c r="AAU664"/>
      <c r="AAV664"/>
      <c r="AAW664"/>
      <c r="AAX664"/>
      <c r="AAY664"/>
      <c r="AAZ664"/>
      <c r="ABA664"/>
      <c r="ABB664"/>
      <c r="ABC664"/>
      <c r="ABD664"/>
      <c r="ABE664"/>
      <c r="ABF664"/>
      <c r="ABG664"/>
      <c r="ABH664"/>
      <c r="ABI664"/>
      <c r="ABJ664"/>
      <c r="ABK664"/>
      <c r="ABL664"/>
      <c r="ABM664"/>
      <c r="ABN664"/>
      <c r="ABO664"/>
      <c r="ABP664"/>
      <c r="ABQ664"/>
      <c r="ABR664"/>
      <c r="ABS664"/>
      <c r="ABT664"/>
      <c r="ABU664"/>
      <c r="ABV664"/>
      <c r="ABW664"/>
      <c r="ABX664"/>
      <c r="ABY664"/>
      <c r="ABZ664"/>
      <c r="ACA664"/>
      <c r="ACB664"/>
      <c r="ACC664"/>
      <c r="ACD664"/>
      <c r="ACE664"/>
      <c r="ACF664"/>
      <c r="ACG664"/>
      <c r="ACH664"/>
      <c r="ACI664"/>
      <c r="ACJ664"/>
      <c r="ACK664"/>
      <c r="ACL664"/>
      <c r="ACM664"/>
      <c r="ACN664"/>
      <c r="ACO664"/>
      <c r="ACP664"/>
      <c r="ACQ664"/>
      <c r="ACR664"/>
      <c r="ACS664"/>
      <c r="ACT664"/>
      <c r="ACU664"/>
      <c r="ACV664"/>
      <c r="ACW664"/>
      <c r="ACX664"/>
      <c r="ACY664"/>
      <c r="ACZ664"/>
      <c r="ADA664"/>
      <c r="ADB664"/>
      <c r="ADC664"/>
      <c r="ADD664"/>
      <c r="ADE664"/>
      <c r="ADF664"/>
      <c r="ADG664"/>
      <c r="ADH664"/>
      <c r="ADI664"/>
      <c r="ADJ664"/>
      <c r="ADK664"/>
      <c r="ADL664"/>
      <c r="ADM664"/>
      <c r="ADN664"/>
      <c r="ADO664"/>
      <c r="ADP664"/>
      <c r="ADQ664"/>
      <c r="ADR664"/>
      <c r="ADS664"/>
      <c r="ADT664"/>
      <c r="ADU664"/>
      <c r="ADV664"/>
      <c r="ADW664"/>
      <c r="ADX664"/>
      <c r="ADY664"/>
      <c r="ADZ664"/>
      <c r="AEA664"/>
      <c r="AEB664"/>
      <c r="AEC664"/>
      <c r="AED664"/>
      <c r="AEE664"/>
      <c r="AEF664"/>
      <c r="AEG664"/>
      <c r="AEH664"/>
      <c r="AEI664"/>
      <c r="AEJ664"/>
      <c r="AEK664"/>
      <c r="AEL664"/>
      <c r="AEM664"/>
      <c r="AEN664"/>
      <c r="AEO664"/>
      <c r="AEP664"/>
      <c r="AEQ664"/>
      <c r="AER664"/>
      <c r="AES664"/>
      <c r="AET664"/>
      <c r="AEU664"/>
      <c r="AEV664"/>
      <c r="AEW664"/>
      <c r="AEX664"/>
      <c r="AEY664"/>
      <c r="AEZ664"/>
      <c r="AFA664"/>
      <c r="AFB664"/>
      <c r="AFC664"/>
      <c r="AFD664"/>
      <c r="AFE664"/>
      <c r="AFF664"/>
      <c r="AFG664"/>
      <c r="AFH664"/>
      <c r="AFI664"/>
      <c r="AFJ664"/>
      <c r="AFK664"/>
      <c r="AFL664"/>
      <c r="AFM664"/>
      <c r="AFN664"/>
      <c r="AFO664"/>
      <c r="AFP664"/>
      <c r="AFQ664"/>
      <c r="AFR664"/>
      <c r="AFS664"/>
      <c r="AFT664"/>
      <c r="AFU664"/>
      <c r="AFV664"/>
      <c r="AFW664"/>
      <c r="AFX664"/>
      <c r="AFY664"/>
      <c r="AFZ664"/>
      <c r="AGA664"/>
      <c r="AGB664"/>
      <c r="AGC664"/>
      <c r="AGD664"/>
      <c r="AGE664"/>
      <c r="AGF664"/>
      <c r="AGG664"/>
      <c r="AGH664"/>
      <c r="AGI664"/>
      <c r="AGJ664"/>
      <c r="AGK664"/>
      <c r="AGL664"/>
      <c r="AGM664"/>
      <c r="AGN664"/>
      <c r="AGO664"/>
      <c r="AGP664"/>
      <c r="AGQ664"/>
      <c r="AGR664"/>
      <c r="AGS664"/>
      <c r="AGT664"/>
      <c r="AGU664"/>
      <c r="AGV664"/>
      <c r="AGW664"/>
      <c r="AGX664"/>
      <c r="AGY664"/>
      <c r="AGZ664"/>
      <c r="AHA664"/>
      <c r="AHB664"/>
      <c r="AHC664"/>
      <c r="AHD664"/>
      <c r="AHE664"/>
      <c r="AHF664"/>
      <c r="AHG664"/>
      <c r="AHH664"/>
      <c r="AHI664"/>
      <c r="AHJ664"/>
      <c r="AHK664"/>
      <c r="AHL664"/>
      <c r="AHM664"/>
      <c r="AHN664"/>
      <c r="AHO664"/>
      <c r="AHP664"/>
      <c r="AHQ664"/>
      <c r="AHR664"/>
      <c r="AHS664"/>
      <c r="AHT664"/>
      <c r="AHU664"/>
      <c r="AHV664"/>
      <c r="AHW664"/>
      <c r="AHX664"/>
      <c r="AHY664"/>
      <c r="AHZ664"/>
      <c r="AIA664"/>
      <c r="AIB664"/>
      <c r="AIC664"/>
      <c r="AID664"/>
      <c r="AIE664"/>
      <c r="AIF664"/>
      <c r="AIG664"/>
      <c r="AIH664"/>
      <c r="AII664"/>
      <c r="AIJ664"/>
      <c r="AIK664"/>
      <c r="AIL664"/>
      <c r="AIM664"/>
      <c r="AIN664"/>
      <c r="AIO664"/>
      <c r="AIP664"/>
      <c r="AIQ664"/>
      <c r="AIR664"/>
      <c r="AIS664"/>
      <c r="AIT664"/>
      <c r="AIU664"/>
      <c r="AIV664"/>
      <c r="AIW664"/>
      <c r="AIX664"/>
      <c r="AIY664"/>
      <c r="AIZ664"/>
      <c r="AJA664"/>
      <c r="AJB664"/>
      <c r="AJC664"/>
      <c r="AJD664"/>
      <c r="AJE664"/>
      <c r="AJF664"/>
      <c r="AJG664"/>
      <c r="AJH664"/>
      <c r="AJI664"/>
      <c r="AJJ664"/>
      <c r="AJK664"/>
      <c r="AJL664"/>
      <c r="AJM664"/>
      <c r="AJN664"/>
      <c r="AJO664"/>
      <c r="AJP664"/>
      <c r="AJQ664"/>
      <c r="AJR664"/>
      <c r="AJS664"/>
      <c r="AJT664"/>
      <c r="AJU664"/>
      <c r="AJV664"/>
      <c r="AJW664"/>
      <c r="AJX664"/>
      <c r="AJY664"/>
      <c r="AJZ664"/>
      <c r="AKA664"/>
      <c r="AKB664"/>
      <c r="AKC664"/>
      <c r="AKD664"/>
      <c r="AKE664"/>
      <c r="AKF664"/>
      <c r="AKG664"/>
      <c r="AKH664"/>
      <c r="AKI664"/>
      <c r="AKJ664"/>
      <c r="AKK664"/>
      <c r="AKL664"/>
      <c r="AKM664"/>
      <c r="AKN664"/>
      <c r="AKO664"/>
      <c r="AKP664"/>
      <c r="AKQ664"/>
      <c r="AKR664"/>
      <c r="AKS664"/>
      <c r="AKT664"/>
      <c r="AKU664"/>
      <c r="AKV664"/>
      <c r="AKW664"/>
      <c r="AKX664"/>
      <c r="AKY664"/>
      <c r="AKZ664"/>
      <c r="ALA664"/>
      <c r="ALB664"/>
      <c r="ALC664"/>
      <c r="ALD664"/>
      <c r="ALE664"/>
      <c r="ALF664"/>
      <c r="ALG664"/>
      <c r="ALH664"/>
      <c r="ALI664"/>
      <c r="ALJ664"/>
      <c r="ALK664"/>
      <c r="ALL664"/>
      <c r="ALM664"/>
      <c r="ALN664"/>
      <c r="ALO664"/>
      <c r="ALP664"/>
      <c r="ALQ664"/>
      <c r="ALR664"/>
      <c r="ALS664"/>
      <c r="ALT664"/>
      <c r="ALU664"/>
      <c r="ALV664"/>
      <c r="ALW664"/>
      <c r="ALX664"/>
      <c r="ALY664"/>
      <c r="ALZ664"/>
      <c r="AMA664"/>
      <c r="AMB664"/>
      <c r="AMC664"/>
      <c r="AMD664"/>
      <c r="AME664"/>
      <c r="AMF664"/>
      <c r="AMG664"/>
      <c r="AMH664"/>
      <c r="AMI664"/>
      <c r="AMJ664"/>
    </row>
    <row r="665" spans="1:1024" ht="90">
      <c r="A665" s="41" t="s">
        <v>941</v>
      </c>
      <c r="B665" s="41" t="s">
        <v>940</v>
      </c>
      <c r="C665" s="41"/>
      <c r="D665" s="41"/>
      <c r="E665" s="41"/>
      <c r="F665" s="41"/>
      <c r="G665"/>
      <c r="H665"/>
      <c r="I665" s="38">
        <f t="shared" si="10"/>
        <v>2</v>
      </c>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c r="IW665"/>
      <c r="IX665"/>
      <c r="IY665"/>
      <c r="IZ665"/>
      <c r="JA665"/>
      <c r="JB665"/>
      <c r="JC665"/>
      <c r="JD665"/>
      <c r="JE665"/>
      <c r="JF665"/>
      <c r="JG665"/>
      <c r="JH665"/>
      <c r="JI665"/>
      <c r="JJ665"/>
      <c r="JK665"/>
      <c r="JL665"/>
      <c r="JM665"/>
      <c r="JN665"/>
      <c r="JO665"/>
      <c r="JP665"/>
      <c r="JQ665"/>
      <c r="JR665"/>
      <c r="JS665"/>
      <c r="JT665"/>
      <c r="JU665"/>
      <c r="JV665"/>
      <c r="JW665"/>
      <c r="JX665"/>
      <c r="JY665"/>
      <c r="JZ665"/>
      <c r="KA665"/>
      <c r="KB665"/>
      <c r="KC665"/>
      <c r="KD665"/>
      <c r="KE665"/>
      <c r="KF665"/>
      <c r="KG665"/>
      <c r="KH665"/>
      <c r="KI665"/>
      <c r="KJ665"/>
      <c r="KK665"/>
      <c r="KL665"/>
      <c r="KM665"/>
      <c r="KN665"/>
      <c r="KO665"/>
      <c r="KP665"/>
      <c r="KQ665"/>
      <c r="KR665"/>
      <c r="KS665"/>
      <c r="KT665"/>
      <c r="KU665"/>
      <c r="KV665"/>
      <c r="KW665"/>
      <c r="KX665"/>
      <c r="KY665"/>
      <c r="KZ665"/>
      <c r="LA665"/>
      <c r="LB665"/>
      <c r="LC665"/>
      <c r="LD665"/>
      <c r="LE665"/>
      <c r="LF665"/>
      <c r="LG665"/>
      <c r="LH665"/>
      <c r="LI665"/>
      <c r="LJ665"/>
      <c r="LK665"/>
      <c r="LL665"/>
      <c r="LM665"/>
      <c r="LN665"/>
      <c r="LO665"/>
      <c r="LP665"/>
      <c r="LQ665"/>
      <c r="LR665"/>
      <c r="LS665"/>
      <c r="LT665"/>
      <c r="LU665"/>
      <c r="LV665"/>
      <c r="LW665"/>
      <c r="LX665"/>
      <c r="LY665"/>
      <c r="LZ665"/>
      <c r="MA665"/>
      <c r="MB665"/>
      <c r="MC665"/>
      <c r="MD665"/>
      <c r="ME665"/>
      <c r="MF665"/>
      <c r="MG665"/>
      <c r="MH665"/>
      <c r="MI665"/>
      <c r="MJ665"/>
      <c r="MK665"/>
      <c r="ML665"/>
      <c r="MM665"/>
      <c r="MN665"/>
      <c r="MO665"/>
      <c r="MP665"/>
      <c r="MQ665"/>
      <c r="MR665"/>
      <c r="MS665"/>
      <c r="MT665"/>
      <c r="MU665"/>
      <c r="MV665"/>
      <c r="MW665"/>
      <c r="MX665"/>
      <c r="MY665"/>
      <c r="MZ665"/>
      <c r="NA665"/>
      <c r="NB665"/>
      <c r="NC665"/>
      <c r="ND665"/>
      <c r="NE665"/>
      <c r="NF665"/>
      <c r="NG665"/>
      <c r="NH665"/>
      <c r="NI665"/>
      <c r="NJ665"/>
      <c r="NK665"/>
      <c r="NL665"/>
      <c r="NM665"/>
      <c r="NN665"/>
      <c r="NO665"/>
      <c r="NP665"/>
      <c r="NQ665"/>
      <c r="NR665"/>
      <c r="NS665"/>
      <c r="NT665"/>
      <c r="NU665"/>
      <c r="NV665"/>
      <c r="NW665"/>
      <c r="NX665"/>
      <c r="NY665"/>
      <c r="NZ665"/>
      <c r="OA665"/>
      <c r="OB665"/>
      <c r="OC665"/>
      <c r="OD665"/>
      <c r="OE665"/>
      <c r="OF665"/>
      <c r="OG665"/>
      <c r="OH665"/>
      <c r="OI665"/>
      <c r="OJ665"/>
      <c r="OK665"/>
      <c r="OL665"/>
      <c r="OM665"/>
      <c r="ON665"/>
      <c r="OO665"/>
      <c r="OP665"/>
      <c r="OQ665"/>
      <c r="OR665"/>
      <c r="OS665"/>
      <c r="OT665"/>
      <c r="OU665"/>
      <c r="OV665"/>
      <c r="OW665"/>
      <c r="OX665"/>
      <c r="OY665"/>
      <c r="OZ665"/>
      <c r="PA665"/>
      <c r="PB665"/>
      <c r="PC665"/>
      <c r="PD665"/>
      <c r="PE665"/>
      <c r="PF665"/>
      <c r="PG665"/>
      <c r="PH665"/>
      <c r="PI665"/>
      <c r="PJ665"/>
      <c r="PK665"/>
      <c r="PL665"/>
      <c r="PM665"/>
      <c r="PN665"/>
      <c r="PO665"/>
      <c r="PP665"/>
      <c r="PQ665"/>
      <c r="PR665"/>
      <c r="PS665"/>
      <c r="PT665"/>
      <c r="PU665"/>
      <c r="PV665"/>
      <c r="PW665"/>
      <c r="PX665"/>
      <c r="PY665"/>
      <c r="PZ665"/>
      <c r="QA665"/>
      <c r="QB665"/>
      <c r="QC665"/>
      <c r="QD665"/>
      <c r="QE665"/>
      <c r="QF665"/>
      <c r="QG665"/>
      <c r="QH665"/>
      <c r="QI665"/>
      <c r="QJ665"/>
      <c r="QK665"/>
      <c r="QL665"/>
      <c r="QM665"/>
      <c r="QN665"/>
      <c r="QO665"/>
      <c r="QP665"/>
      <c r="QQ665"/>
      <c r="QR665"/>
      <c r="QS665"/>
      <c r="QT665"/>
      <c r="QU665"/>
      <c r="QV665"/>
      <c r="QW665"/>
      <c r="QX665"/>
      <c r="QY665"/>
      <c r="QZ665"/>
      <c r="RA665"/>
      <c r="RB665"/>
      <c r="RC665"/>
      <c r="RD665"/>
      <c r="RE665"/>
      <c r="RF665"/>
      <c r="RG665"/>
      <c r="RH665"/>
      <c r="RI665"/>
      <c r="RJ665"/>
      <c r="RK665"/>
      <c r="RL665"/>
      <c r="RM665"/>
      <c r="RN665"/>
      <c r="RO665"/>
      <c r="RP665"/>
      <c r="RQ665"/>
      <c r="RR665"/>
      <c r="RS665"/>
      <c r="RT665"/>
      <c r="RU665"/>
      <c r="RV665"/>
      <c r="RW665"/>
      <c r="RX665"/>
      <c r="RY665"/>
      <c r="RZ665"/>
      <c r="SA665"/>
      <c r="SB665"/>
      <c r="SC665"/>
      <c r="SD665"/>
      <c r="SE665"/>
      <c r="SF665"/>
      <c r="SG665"/>
      <c r="SH665"/>
      <c r="SI665"/>
      <c r="SJ665"/>
      <c r="SK665"/>
      <c r="SL665"/>
      <c r="SM665"/>
      <c r="SN665"/>
      <c r="SO665"/>
      <c r="SP665"/>
      <c r="SQ665"/>
      <c r="SR665"/>
      <c r="SS665"/>
      <c r="ST665"/>
      <c r="SU665"/>
      <c r="SV665"/>
      <c r="SW665"/>
      <c r="SX665"/>
      <c r="SY665"/>
      <c r="SZ665"/>
      <c r="TA665"/>
      <c r="TB665"/>
      <c r="TC665"/>
      <c r="TD665"/>
      <c r="TE665"/>
      <c r="TF665"/>
      <c r="TG665"/>
      <c r="TH665"/>
      <c r="TI665"/>
      <c r="TJ665"/>
      <c r="TK665"/>
      <c r="TL665"/>
      <c r="TM665"/>
      <c r="TN665"/>
      <c r="TO665"/>
      <c r="TP665"/>
      <c r="TQ665"/>
      <c r="TR665"/>
      <c r="TS665"/>
      <c r="TT665"/>
      <c r="TU665"/>
      <c r="TV665"/>
      <c r="TW665"/>
      <c r="TX665"/>
      <c r="TY665"/>
      <c r="TZ665"/>
      <c r="UA665"/>
      <c r="UB665"/>
      <c r="UC665"/>
      <c r="UD665"/>
      <c r="UE665"/>
      <c r="UF665"/>
      <c r="UG665"/>
      <c r="UH665"/>
      <c r="UI665"/>
      <c r="UJ665"/>
      <c r="UK665"/>
      <c r="UL665"/>
      <c r="UM665"/>
      <c r="UN665"/>
      <c r="UO665"/>
      <c r="UP665"/>
      <c r="UQ665"/>
      <c r="UR665"/>
      <c r="US665"/>
      <c r="UT665"/>
      <c r="UU665"/>
      <c r="UV665"/>
      <c r="UW665"/>
      <c r="UX665"/>
      <c r="UY665"/>
      <c r="UZ665"/>
      <c r="VA665"/>
      <c r="VB665"/>
      <c r="VC665"/>
      <c r="VD665"/>
      <c r="VE665"/>
      <c r="VF665"/>
      <c r="VG665"/>
      <c r="VH665"/>
      <c r="VI665"/>
      <c r="VJ665"/>
      <c r="VK665"/>
      <c r="VL665"/>
      <c r="VM665"/>
      <c r="VN665"/>
      <c r="VO665"/>
      <c r="VP665"/>
      <c r="VQ665"/>
      <c r="VR665"/>
      <c r="VS665"/>
      <c r="VT665"/>
      <c r="VU665"/>
      <c r="VV665"/>
      <c r="VW665"/>
      <c r="VX665"/>
      <c r="VY665"/>
      <c r="VZ665"/>
      <c r="WA665"/>
      <c r="WB665"/>
      <c r="WC665"/>
      <c r="WD665"/>
      <c r="WE665"/>
      <c r="WF665"/>
      <c r="WG665"/>
      <c r="WH665"/>
      <c r="WI665"/>
      <c r="WJ665"/>
      <c r="WK665"/>
      <c r="WL665"/>
      <c r="WM665"/>
      <c r="WN665"/>
      <c r="WO665"/>
      <c r="WP665"/>
      <c r="WQ665"/>
      <c r="WR665"/>
      <c r="WS665"/>
      <c r="WT665"/>
      <c r="WU665"/>
      <c r="WV665"/>
      <c r="WW665"/>
      <c r="WX665"/>
      <c r="WY665"/>
      <c r="WZ665"/>
      <c r="XA665"/>
      <c r="XB665"/>
      <c r="XC665"/>
      <c r="XD665"/>
      <c r="XE665"/>
      <c r="XF665"/>
      <c r="XG665"/>
      <c r="XH665"/>
      <c r="XI665"/>
      <c r="XJ665"/>
      <c r="XK665"/>
      <c r="XL665"/>
      <c r="XM665"/>
      <c r="XN665"/>
      <c r="XO665"/>
      <c r="XP665"/>
      <c r="XQ665"/>
      <c r="XR665"/>
      <c r="XS665"/>
      <c r="XT665"/>
      <c r="XU665"/>
      <c r="XV665"/>
      <c r="XW665"/>
      <c r="XX665"/>
      <c r="XY665"/>
      <c r="XZ665"/>
      <c r="YA665"/>
      <c r="YB665"/>
      <c r="YC665"/>
      <c r="YD665"/>
      <c r="YE665"/>
      <c r="YF665"/>
      <c r="YG665"/>
      <c r="YH665"/>
      <c r="YI665"/>
      <c r="YJ665"/>
      <c r="YK665"/>
      <c r="YL665"/>
      <c r="YM665"/>
      <c r="YN665"/>
      <c r="YO665"/>
      <c r="YP665"/>
      <c r="YQ665"/>
      <c r="YR665"/>
      <c r="YS665"/>
      <c r="YT665"/>
      <c r="YU665"/>
      <c r="YV665"/>
      <c r="YW665"/>
      <c r="YX665"/>
      <c r="YY665"/>
      <c r="YZ665"/>
      <c r="ZA665"/>
      <c r="ZB665"/>
      <c r="ZC665"/>
      <c r="ZD665"/>
      <c r="ZE665"/>
      <c r="ZF665"/>
      <c r="ZG665"/>
      <c r="ZH665"/>
      <c r="ZI665"/>
      <c r="ZJ665"/>
      <c r="ZK665"/>
      <c r="ZL665"/>
      <c r="ZM665"/>
      <c r="ZN665"/>
      <c r="ZO665"/>
      <c r="ZP665"/>
      <c r="ZQ665"/>
      <c r="ZR665"/>
      <c r="ZS665"/>
      <c r="ZT665"/>
      <c r="ZU665"/>
      <c r="ZV665"/>
      <c r="ZW665"/>
      <c r="ZX665"/>
      <c r="ZY665"/>
      <c r="ZZ665"/>
      <c r="AAA665"/>
      <c r="AAB665"/>
      <c r="AAC665"/>
      <c r="AAD665"/>
      <c r="AAE665"/>
      <c r="AAF665"/>
      <c r="AAG665"/>
      <c r="AAH665"/>
      <c r="AAI665"/>
      <c r="AAJ665"/>
      <c r="AAK665"/>
      <c r="AAL665"/>
      <c r="AAM665"/>
      <c r="AAN665"/>
      <c r="AAO665"/>
      <c r="AAP665"/>
      <c r="AAQ665"/>
      <c r="AAR665"/>
      <c r="AAS665"/>
      <c r="AAT665"/>
      <c r="AAU665"/>
      <c r="AAV665"/>
      <c r="AAW665"/>
      <c r="AAX665"/>
      <c r="AAY665"/>
      <c r="AAZ665"/>
      <c r="ABA665"/>
      <c r="ABB665"/>
      <c r="ABC665"/>
      <c r="ABD665"/>
      <c r="ABE665"/>
      <c r="ABF665"/>
      <c r="ABG665"/>
      <c r="ABH665"/>
      <c r="ABI665"/>
      <c r="ABJ665"/>
      <c r="ABK665"/>
      <c r="ABL665"/>
      <c r="ABM665"/>
      <c r="ABN665"/>
      <c r="ABO665"/>
      <c r="ABP665"/>
      <c r="ABQ665"/>
      <c r="ABR665"/>
      <c r="ABS665"/>
      <c r="ABT665"/>
      <c r="ABU665"/>
      <c r="ABV665"/>
      <c r="ABW665"/>
      <c r="ABX665"/>
      <c r="ABY665"/>
      <c r="ABZ665"/>
      <c r="ACA665"/>
      <c r="ACB665"/>
      <c r="ACC665"/>
      <c r="ACD665"/>
      <c r="ACE665"/>
      <c r="ACF665"/>
      <c r="ACG665"/>
      <c r="ACH665"/>
      <c r="ACI665"/>
      <c r="ACJ665"/>
      <c r="ACK665"/>
      <c r="ACL665"/>
      <c r="ACM665"/>
      <c r="ACN665"/>
      <c r="ACO665"/>
      <c r="ACP665"/>
      <c r="ACQ665"/>
      <c r="ACR665"/>
      <c r="ACS665"/>
      <c r="ACT665"/>
      <c r="ACU665"/>
      <c r="ACV665"/>
      <c r="ACW665"/>
      <c r="ACX665"/>
      <c r="ACY665"/>
      <c r="ACZ665"/>
      <c r="ADA665"/>
      <c r="ADB665"/>
      <c r="ADC665"/>
      <c r="ADD665"/>
      <c r="ADE665"/>
      <c r="ADF665"/>
      <c r="ADG665"/>
      <c r="ADH665"/>
      <c r="ADI665"/>
      <c r="ADJ665"/>
      <c r="ADK665"/>
      <c r="ADL665"/>
      <c r="ADM665"/>
      <c r="ADN665"/>
      <c r="ADO665"/>
      <c r="ADP665"/>
      <c r="ADQ665"/>
      <c r="ADR665"/>
      <c r="ADS665"/>
      <c r="ADT665"/>
      <c r="ADU665"/>
      <c r="ADV665"/>
      <c r="ADW665"/>
      <c r="ADX665"/>
      <c r="ADY665"/>
      <c r="ADZ665"/>
      <c r="AEA665"/>
      <c r="AEB665"/>
      <c r="AEC665"/>
      <c r="AED665"/>
      <c r="AEE665"/>
      <c r="AEF665"/>
      <c r="AEG665"/>
      <c r="AEH665"/>
      <c r="AEI665"/>
      <c r="AEJ665"/>
      <c r="AEK665"/>
      <c r="AEL665"/>
      <c r="AEM665"/>
      <c r="AEN665"/>
      <c r="AEO665"/>
      <c r="AEP665"/>
      <c r="AEQ665"/>
      <c r="AER665"/>
      <c r="AES665"/>
      <c r="AET665"/>
      <c r="AEU665"/>
      <c r="AEV665"/>
      <c r="AEW665"/>
      <c r="AEX665"/>
      <c r="AEY665"/>
      <c r="AEZ665"/>
      <c r="AFA665"/>
      <c r="AFB665"/>
      <c r="AFC665"/>
      <c r="AFD665"/>
      <c r="AFE665"/>
      <c r="AFF665"/>
      <c r="AFG665"/>
      <c r="AFH665"/>
      <c r="AFI665"/>
      <c r="AFJ665"/>
      <c r="AFK665"/>
      <c r="AFL665"/>
      <c r="AFM665"/>
      <c r="AFN665"/>
      <c r="AFO665"/>
      <c r="AFP665"/>
      <c r="AFQ665"/>
      <c r="AFR665"/>
      <c r="AFS665"/>
      <c r="AFT665"/>
      <c r="AFU665"/>
      <c r="AFV665"/>
      <c r="AFW665"/>
      <c r="AFX665"/>
      <c r="AFY665"/>
      <c r="AFZ665"/>
      <c r="AGA665"/>
      <c r="AGB665"/>
      <c r="AGC665"/>
      <c r="AGD665"/>
      <c r="AGE665"/>
      <c r="AGF665"/>
      <c r="AGG665"/>
      <c r="AGH665"/>
      <c r="AGI665"/>
      <c r="AGJ665"/>
      <c r="AGK665"/>
      <c r="AGL665"/>
      <c r="AGM665"/>
      <c r="AGN665"/>
      <c r="AGO665"/>
      <c r="AGP665"/>
      <c r="AGQ665"/>
      <c r="AGR665"/>
      <c r="AGS665"/>
      <c r="AGT665"/>
      <c r="AGU665"/>
      <c r="AGV665"/>
      <c r="AGW665"/>
      <c r="AGX665"/>
      <c r="AGY665"/>
      <c r="AGZ665"/>
      <c r="AHA665"/>
      <c r="AHB665"/>
      <c r="AHC665"/>
      <c r="AHD665"/>
      <c r="AHE665"/>
      <c r="AHF665"/>
      <c r="AHG665"/>
      <c r="AHH665"/>
      <c r="AHI665"/>
      <c r="AHJ665"/>
      <c r="AHK665"/>
      <c r="AHL665"/>
      <c r="AHM665"/>
      <c r="AHN665"/>
      <c r="AHO665"/>
      <c r="AHP665"/>
      <c r="AHQ665"/>
      <c r="AHR665"/>
      <c r="AHS665"/>
      <c r="AHT665"/>
      <c r="AHU665"/>
      <c r="AHV665"/>
      <c r="AHW665"/>
      <c r="AHX665"/>
      <c r="AHY665"/>
      <c r="AHZ665"/>
      <c r="AIA665"/>
      <c r="AIB665"/>
      <c r="AIC665"/>
      <c r="AID665"/>
      <c r="AIE665"/>
      <c r="AIF665"/>
      <c r="AIG665"/>
      <c r="AIH665"/>
      <c r="AII665"/>
      <c r="AIJ665"/>
      <c r="AIK665"/>
      <c r="AIL665"/>
      <c r="AIM665"/>
      <c r="AIN665"/>
      <c r="AIO665"/>
      <c r="AIP665"/>
      <c r="AIQ665"/>
      <c r="AIR665"/>
      <c r="AIS665"/>
      <c r="AIT665"/>
      <c r="AIU665"/>
      <c r="AIV665"/>
      <c r="AIW665"/>
      <c r="AIX665"/>
      <c r="AIY665"/>
      <c r="AIZ665"/>
      <c r="AJA665"/>
      <c r="AJB665"/>
      <c r="AJC665"/>
      <c r="AJD665"/>
      <c r="AJE665"/>
      <c r="AJF665"/>
      <c r="AJG665"/>
      <c r="AJH665"/>
      <c r="AJI665"/>
      <c r="AJJ665"/>
      <c r="AJK665"/>
      <c r="AJL665"/>
      <c r="AJM665"/>
      <c r="AJN665"/>
      <c r="AJO665"/>
      <c r="AJP665"/>
      <c r="AJQ665"/>
      <c r="AJR665"/>
      <c r="AJS665"/>
      <c r="AJT665"/>
      <c r="AJU665"/>
      <c r="AJV665"/>
      <c r="AJW665"/>
      <c r="AJX665"/>
      <c r="AJY665"/>
      <c r="AJZ665"/>
      <c r="AKA665"/>
      <c r="AKB665"/>
      <c r="AKC665"/>
      <c r="AKD665"/>
      <c r="AKE665"/>
      <c r="AKF665"/>
      <c r="AKG665"/>
      <c r="AKH665"/>
      <c r="AKI665"/>
      <c r="AKJ665"/>
      <c r="AKK665"/>
      <c r="AKL665"/>
      <c r="AKM665"/>
      <c r="AKN665"/>
      <c r="AKO665"/>
      <c r="AKP665"/>
      <c r="AKQ665"/>
      <c r="AKR665"/>
      <c r="AKS665"/>
      <c r="AKT665"/>
      <c r="AKU665"/>
      <c r="AKV665"/>
      <c r="AKW665"/>
      <c r="AKX665"/>
      <c r="AKY665"/>
      <c r="AKZ665"/>
      <c r="ALA665"/>
      <c r="ALB665"/>
      <c r="ALC665"/>
      <c r="ALD665"/>
      <c r="ALE665"/>
      <c r="ALF665"/>
      <c r="ALG665"/>
      <c r="ALH665"/>
      <c r="ALI665"/>
      <c r="ALJ665"/>
      <c r="ALK665"/>
      <c r="ALL665"/>
      <c r="ALM665"/>
      <c r="ALN665"/>
      <c r="ALO665"/>
      <c r="ALP665"/>
      <c r="ALQ665"/>
      <c r="ALR665"/>
      <c r="ALS665"/>
      <c r="ALT665"/>
      <c r="ALU665"/>
      <c r="ALV665"/>
      <c r="ALW665"/>
      <c r="ALX665"/>
      <c r="ALY665"/>
      <c r="ALZ665"/>
      <c r="AMA665"/>
      <c r="AMB665"/>
      <c r="AMC665"/>
      <c r="AMD665"/>
      <c r="AME665"/>
      <c r="AMF665"/>
      <c r="AMG665"/>
      <c r="AMH665"/>
      <c r="AMI665"/>
      <c r="AMJ665"/>
    </row>
    <row r="666" spans="1:1024" ht="75">
      <c r="A666" s="41" t="s">
        <v>942</v>
      </c>
      <c r="B666" s="41" t="s">
        <v>943</v>
      </c>
      <c r="C666" s="41"/>
      <c r="D666" s="41"/>
      <c r="E666" s="41"/>
      <c r="F666" s="41"/>
      <c r="G666"/>
      <c r="H666"/>
      <c r="I666" s="38">
        <f t="shared" si="10"/>
        <v>2</v>
      </c>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c r="IW666"/>
      <c r="IX666"/>
      <c r="IY666"/>
      <c r="IZ666"/>
      <c r="JA666"/>
      <c r="JB666"/>
      <c r="JC666"/>
      <c r="JD666"/>
      <c r="JE666"/>
      <c r="JF666"/>
      <c r="JG666"/>
      <c r="JH666"/>
      <c r="JI666"/>
      <c r="JJ666"/>
      <c r="JK666"/>
      <c r="JL666"/>
      <c r="JM666"/>
      <c r="JN666"/>
      <c r="JO666"/>
      <c r="JP666"/>
      <c r="JQ666"/>
      <c r="JR666"/>
      <c r="JS666"/>
      <c r="JT666"/>
      <c r="JU666"/>
      <c r="JV666"/>
      <c r="JW666"/>
      <c r="JX666"/>
      <c r="JY666"/>
      <c r="JZ666"/>
      <c r="KA666"/>
      <c r="KB666"/>
      <c r="KC666"/>
      <c r="KD666"/>
      <c r="KE666"/>
      <c r="KF666"/>
      <c r="KG666"/>
      <c r="KH666"/>
      <c r="KI666"/>
      <c r="KJ666"/>
      <c r="KK666"/>
      <c r="KL666"/>
      <c r="KM666"/>
      <c r="KN666"/>
      <c r="KO666"/>
      <c r="KP666"/>
      <c r="KQ666"/>
      <c r="KR666"/>
      <c r="KS666"/>
      <c r="KT666"/>
      <c r="KU666"/>
      <c r="KV666"/>
      <c r="KW666"/>
      <c r="KX666"/>
      <c r="KY666"/>
      <c r="KZ666"/>
      <c r="LA666"/>
      <c r="LB666"/>
      <c r="LC666"/>
      <c r="LD666"/>
      <c r="LE666"/>
      <c r="LF666"/>
      <c r="LG666"/>
      <c r="LH666"/>
      <c r="LI666"/>
      <c r="LJ666"/>
      <c r="LK666"/>
      <c r="LL666"/>
      <c r="LM666"/>
      <c r="LN666"/>
      <c r="LO666"/>
      <c r="LP666"/>
      <c r="LQ666"/>
      <c r="LR666"/>
      <c r="LS666"/>
      <c r="LT666"/>
      <c r="LU666"/>
      <c r="LV666"/>
      <c r="LW666"/>
      <c r="LX666"/>
      <c r="LY666"/>
      <c r="LZ666"/>
      <c r="MA666"/>
      <c r="MB666"/>
      <c r="MC666"/>
      <c r="MD666"/>
      <c r="ME666"/>
      <c r="MF666"/>
      <c r="MG666"/>
      <c r="MH666"/>
      <c r="MI666"/>
      <c r="MJ666"/>
      <c r="MK666"/>
      <c r="ML666"/>
      <c r="MM666"/>
      <c r="MN666"/>
      <c r="MO666"/>
      <c r="MP666"/>
      <c r="MQ666"/>
      <c r="MR666"/>
      <c r="MS666"/>
      <c r="MT666"/>
      <c r="MU666"/>
      <c r="MV666"/>
      <c r="MW666"/>
      <c r="MX666"/>
      <c r="MY666"/>
      <c r="MZ666"/>
      <c r="NA666"/>
      <c r="NB666"/>
      <c r="NC666"/>
      <c r="ND666"/>
      <c r="NE666"/>
      <c r="NF666"/>
      <c r="NG666"/>
      <c r="NH666"/>
      <c r="NI666"/>
      <c r="NJ666"/>
      <c r="NK666"/>
      <c r="NL666"/>
      <c r="NM666"/>
      <c r="NN666"/>
      <c r="NO666"/>
      <c r="NP666"/>
      <c r="NQ666"/>
      <c r="NR666"/>
      <c r="NS666"/>
      <c r="NT666"/>
      <c r="NU666"/>
      <c r="NV666"/>
      <c r="NW666"/>
      <c r="NX666"/>
      <c r="NY666"/>
      <c r="NZ666"/>
      <c r="OA666"/>
      <c r="OB666"/>
      <c r="OC666"/>
      <c r="OD666"/>
      <c r="OE666"/>
      <c r="OF666"/>
      <c r="OG666"/>
      <c r="OH666"/>
      <c r="OI666"/>
      <c r="OJ666"/>
      <c r="OK666"/>
      <c r="OL666"/>
      <c r="OM666"/>
      <c r="ON666"/>
      <c r="OO666"/>
      <c r="OP666"/>
      <c r="OQ666"/>
      <c r="OR666"/>
      <c r="OS666"/>
      <c r="OT666"/>
      <c r="OU666"/>
      <c r="OV666"/>
      <c r="OW666"/>
      <c r="OX666"/>
      <c r="OY666"/>
      <c r="OZ666"/>
      <c r="PA666"/>
      <c r="PB666"/>
      <c r="PC666"/>
      <c r="PD666"/>
      <c r="PE666"/>
      <c r="PF666"/>
      <c r="PG666"/>
      <c r="PH666"/>
      <c r="PI666"/>
      <c r="PJ666"/>
      <c r="PK666"/>
      <c r="PL666"/>
      <c r="PM666"/>
      <c r="PN666"/>
      <c r="PO666"/>
      <c r="PP666"/>
      <c r="PQ666"/>
      <c r="PR666"/>
      <c r="PS666"/>
      <c r="PT666"/>
      <c r="PU666"/>
      <c r="PV666"/>
      <c r="PW666"/>
      <c r="PX666"/>
      <c r="PY666"/>
      <c r="PZ666"/>
      <c r="QA666"/>
      <c r="QB666"/>
      <c r="QC666"/>
      <c r="QD666"/>
      <c r="QE666"/>
      <c r="QF666"/>
      <c r="QG666"/>
      <c r="QH666"/>
      <c r="QI666"/>
      <c r="QJ666"/>
      <c r="QK666"/>
      <c r="QL666"/>
      <c r="QM666"/>
      <c r="QN666"/>
      <c r="QO666"/>
      <c r="QP666"/>
      <c r="QQ666"/>
      <c r="QR666"/>
      <c r="QS666"/>
      <c r="QT666"/>
      <c r="QU666"/>
      <c r="QV666"/>
      <c r="QW666"/>
      <c r="QX666"/>
      <c r="QY666"/>
      <c r="QZ666"/>
      <c r="RA666"/>
      <c r="RB666"/>
      <c r="RC666"/>
      <c r="RD666"/>
      <c r="RE666"/>
      <c r="RF666"/>
      <c r="RG666"/>
      <c r="RH666"/>
      <c r="RI666"/>
      <c r="RJ666"/>
      <c r="RK666"/>
      <c r="RL666"/>
      <c r="RM666"/>
      <c r="RN666"/>
      <c r="RO666"/>
      <c r="RP666"/>
      <c r="RQ666"/>
      <c r="RR666"/>
      <c r="RS666"/>
      <c r="RT666"/>
      <c r="RU666"/>
      <c r="RV666"/>
      <c r="RW666"/>
      <c r="RX666"/>
      <c r="RY666"/>
      <c r="RZ666"/>
      <c r="SA666"/>
      <c r="SB666"/>
      <c r="SC666"/>
      <c r="SD666"/>
      <c r="SE666"/>
      <c r="SF666"/>
      <c r="SG666"/>
      <c r="SH666"/>
      <c r="SI666"/>
      <c r="SJ666"/>
      <c r="SK666"/>
      <c r="SL666"/>
      <c r="SM666"/>
      <c r="SN666"/>
      <c r="SO666"/>
      <c r="SP666"/>
      <c r="SQ666"/>
      <c r="SR666"/>
      <c r="SS666"/>
      <c r="ST666"/>
      <c r="SU666"/>
      <c r="SV666"/>
      <c r="SW666"/>
      <c r="SX666"/>
      <c r="SY666"/>
      <c r="SZ666"/>
      <c r="TA666"/>
      <c r="TB666"/>
      <c r="TC666"/>
      <c r="TD666"/>
      <c r="TE666"/>
      <c r="TF666"/>
      <c r="TG666"/>
      <c r="TH666"/>
      <c r="TI666"/>
      <c r="TJ666"/>
      <c r="TK666"/>
      <c r="TL666"/>
      <c r="TM666"/>
      <c r="TN666"/>
      <c r="TO666"/>
      <c r="TP666"/>
      <c r="TQ666"/>
      <c r="TR666"/>
      <c r="TS666"/>
      <c r="TT666"/>
      <c r="TU666"/>
      <c r="TV666"/>
      <c r="TW666"/>
      <c r="TX666"/>
      <c r="TY666"/>
      <c r="TZ666"/>
      <c r="UA666"/>
      <c r="UB666"/>
      <c r="UC666"/>
      <c r="UD666"/>
      <c r="UE666"/>
      <c r="UF666"/>
      <c r="UG666"/>
      <c r="UH666"/>
      <c r="UI666"/>
      <c r="UJ666"/>
      <c r="UK666"/>
      <c r="UL666"/>
      <c r="UM666"/>
      <c r="UN666"/>
      <c r="UO666"/>
      <c r="UP666"/>
      <c r="UQ666"/>
      <c r="UR666"/>
      <c r="US666"/>
      <c r="UT666"/>
      <c r="UU666"/>
      <c r="UV666"/>
      <c r="UW666"/>
      <c r="UX666"/>
      <c r="UY666"/>
      <c r="UZ666"/>
      <c r="VA666"/>
      <c r="VB666"/>
      <c r="VC666"/>
      <c r="VD666"/>
      <c r="VE666"/>
      <c r="VF666"/>
      <c r="VG666"/>
      <c r="VH666"/>
      <c r="VI666"/>
      <c r="VJ666"/>
      <c r="VK666"/>
      <c r="VL666"/>
      <c r="VM666"/>
      <c r="VN666"/>
      <c r="VO666"/>
      <c r="VP666"/>
      <c r="VQ666"/>
      <c r="VR666"/>
      <c r="VS666"/>
      <c r="VT666"/>
      <c r="VU666"/>
      <c r="VV666"/>
      <c r="VW666"/>
      <c r="VX666"/>
      <c r="VY666"/>
      <c r="VZ666"/>
      <c r="WA666"/>
      <c r="WB666"/>
      <c r="WC666"/>
      <c r="WD666"/>
      <c r="WE666"/>
      <c r="WF666"/>
      <c r="WG666"/>
      <c r="WH666"/>
      <c r="WI666"/>
      <c r="WJ666"/>
      <c r="WK666"/>
      <c r="WL666"/>
      <c r="WM666"/>
      <c r="WN666"/>
      <c r="WO666"/>
      <c r="WP666"/>
      <c r="WQ666"/>
      <c r="WR666"/>
      <c r="WS666"/>
      <c r="WT666"/>
      <c r="WU666"/>
      <c r="WV666"/>
      <c r="WW666"/>
      <c r="WX666"/>
      <c r="WY666"/>
      <c r="WZ666"/>
      <c r="XA666"/>
      <c r="XB666"/>
      <c r="XC666"/>
      <c r="XD666"/>
      <c r="XE666"/>
      <c r="XF666"/>
      <c r="XG666"/>
      <c r="XH666"/>
      <c r="XI666"/>
      <c r="XJ666"/>
      <c r="XK666"/>
      <c r="XL666"/>
      <c r="XM666"/>
      <c r="XN666"/>
      <c r="XO666"/>
      <c r="XP666"/>
      <c r="XQ666"/>
      <c r="XR666"/>
      <c r="XS666"/>
      <c r="XT666"/>
      <c r="XU666"/>
      <c r="XV666"/>
      <c r="XW666"/>
      <c r="XX666"/>
      <c r="XY666"/>
      <c r="XZ666"/>
      <c r="YA666"/>
      <c r="YB666"/>
      <c r="YC666"/>
      <c r="YD666"/>
      <c r="YE666"/>
      <c r="YF666"/>
      <c r="YG666"/>
      <c r="YH666"/>
      <c r="YI666"/>
      <c r="YJ666"/>
      <c r="YK666"/>
      <c r="YL666"/>
      <c r="YM666"/>
      <c r="YN666"/>
      <c r="YO666"/>
      <c r="YP666"/>
      <c r="YQ666"/>
      <c r="YR666"/>
      <c r="YS666"/>
      <c r="YT666"/>
      <c r="YU666"/>
      <c r="YV666"/>
      <c r="YW666"/>
      <c r="YX666"/>
      <c r="YY666"/>
      <c r="YZ666"/>
      <c r="ZA666"/>
      <c r="ZB666"/>
      <c r="ZC666"/>
      <c r="ZD666"/>
      <c r="ZE666"/>
      <c r="ZF666"/>
      <c r="ZG666"/>
      <c r="ZH666"/>
      <c r="ZI666"/>
      <c r="ZJ666"/>
      <c r="ZK666"/>
      <c r="ZL666"/>
      <c r="ZM666"/>
      <c r="ZN666"/>
      <c r="ZO666"/>
      <c r="ZP666"/>
      <c r="ZQ666"/>
      <c r="ZR666"/>
      <c r="ZS666"/>
      <c r="ZT666"/>
      <c r="ZU666"/>
      <c r="ZV666"/>
      <c r="ZW666"/>
      <c r="ZX666"/>
      <c r="ZY666"/>
      <c r="ZZ666"/>
      <c r="AAA666"/>
      <c r="AAB666"/>
      <c r="AAC666"/>
      <c r="AAD666"/>
      <c r="AAE666"/>
      <c r="AAF666"/>
      <c r="AAG666"/>
      <c r="AAH666"/>
      <c r="AAI666"/>
      <c r="AAJ666"/>
      <c r="AAK666"/>
      <c r="AAL666"/>
      <c r="AAM666"/>
      <c r="AAN666"/>
      <c r="AAO666"/>
      <c r="AAP666"/>
      <c r="AAQ666"/>
      <c r="AAR666"/>
      <c r="AAS666"/>
      <c r="AAT666"/>
      <c r="AAU666"/>
      <c r="AAV666"/>
      <c r="AAW666"/>
      <c r="AAX666"/>
      <c r="AAY666"/>
      <c r="AAZ666"/>
      <c r="ABA666"/>
      <c r="ABB666"/>
      <c r="ABC666"/>
      <c r="ABD666"/>
      <c r="ABE666"/>
      <c r="ABF666"/>
      <c r="ABG666"/>
      <c r="ABH666"/>
      <c r="ABI666"/>
      <c r="ABJ666"/>
      <c r="ABK666"/>
      <c r="ABL666"/>
      <c r="ABM666"/>
      <c r="ABN666"/>
      <c r="ABO666"/>
      <c r="ABP666"/>
      <c r="ABQ666"/>
      <c r="ABR666"/>
      <c r="ABS666"/>
      <c r="ABT666"/>
      <c r="ABU666"/>
      <c r="ABV666"/>
      <c r="ABW666"/>
      <c r="ABX666"/>
      <c r="ABY666"/>
      <c r="ABZ666"/>
      <c r="ACA666"/>
      <c r="ACB666"/>
      <c r="ACC666"/>
      <c r="ACD666"/>
      <c r="ACE666"/>
      <c r="ACF666"/>
      <c r="ACG666"/>
      <c r="ACH666"/>
      <c r="ACI666"/>
      <c r="ACJ666"/>
      <c r="ACK666"/>
      <c r="ACL666"/>
      <c r="ACM666"/>
      <c r="ACN666"/>
      <c r="ACO666"/>
      <c r="ACP666"/>
      <c r="ACQ666"/>
      <c r="ACR666"/>
      <c r="ACS666"/>
      <c r="ACT666"/>
      <c r="ACU666"/>
      <c r="ACV666"/>
      <c r="ACW666"/>
      <c r="ACX666"/>
      <c r="ACY666"/>
      <c r="ACZ666"/>
      <c r="ADA666"/>
      <c r="ADB666"/>
      <c r="ADC666"/>
      <c r="ADD666"/>
      <c r="ADE666"/>
      <c r="ADF666"/>
      <c r="ADG666"/>
      <c r="ADH666"/>
      <c r="ADI666"/>
      <c r="ADJ666"/>
      <c r="ADK666"/>
      <c r="ADL666"/>
      <c r="ADM666"/>
      <c r="ADN666"/>
      <c r="ADO666"/>
      <c r="ADP666"/>
      <c r="ADQ666"/>
      <c r="ADR666"/>
      <c r="ADS666"/>
      <c r="ADT666"/>
      <c r="ADU666"/>
      <c r="ADV666"/>
      <c r="ADW666"/>
      <c r="ADX666"/>
      <c r="ADY666"/>
      <c r="ADZ666"/>
      <c r="AEA666"/>
      <c r="AEB666"/>
      <c r="AEC666"/>
      <c r="AED666"/>
      <c r="AEE666"/>
      <c r="AEF666"/>
      <c r="AEG666"/>
      <c r="AEH666"/>
      <c r="AEI666"/>
      <c r="AEJ666"/>
      <c r="AEK666"/>
      <c r="AEL666"/>
      <c r="AEM666"/>
      <c r="AEN666"/>
      <c r="AEO666"/>
      <c r="AEP666"/>
      <c r="AEQ666"/>
      <c r="AER666"/>
      <c r="AES666"/>
      <c r="AET666"/>
      <c r="AEU666"/>
      <c r="AEV666"/>
      <c r="AEW666"/>
      <c r="AEX666"/>
      <c r="AEY666"/>
      <c r="AEZ666"/>
      <c r="AFA666"/>
      <c r="AFB666"/>
      <c r="AFC666"/>
      <c r="AFD666"/>
      <c r="AFE666"/>
      <c r="AFF666"/>
      <c r="AFG666"/>
      <c r="AFH666"/>
      <c r="AFI666"/>
      <c r="AFJ666"/>
      <c r="AFK666"/>
      <c r="AFL666"/>
      <c r="AFM666"/>
      <c r="AFN666"/>
      <c r="AFO666"/>
      <c r="AFP666"/>
      <c r="AFQ666"/>
      <c r="AFR666"/>
      <c r="AFS666"/>
      <c r="AFT666"/>
      <c r="AFU666"/>
      <c r="AFV666"/>
      <c r="AFW666"/>
      <c r="AFX666"/>
      <c r="AFY666"/>
      <c r="AFZ666"/>
      <c r="AGA666"/>
      <c r="AGB666"/>
      <c r="AGC666"/>
      <c r="AGD666"/>
      <c r="AGE666"/>
      <c r="AGF666"/>
      <c r="AGG666"/>
      <c r="AGH666"/>
      <c r="AGI666"/>
      <c r="AGJ666"/>
      <c r="AGK666"/>
      <c r="AGL666"/>
      <c r="AGM666"/>
      <c r="AGN666"/>
      <c r="AGO666"/>
      <c r="AGP666"/>
      <c r="AGQ666"/>
      <c r="AGR666"/>
      <c r="AGS666"/>
      <c r="AGT666"/>
      <c r="AGU666"/>
      <c r="AGV666"/>
      <c r="AGW666"/>
      <c r="AGX666"/>
      <c r="AGY666"/>
      <c r="AGZ666"/>
      <c r="AHA666"/>
      <c r="AHB666"/>
      <c r="AHC666"/>
      <c r="AHD666"/>
      <c r="AHE666"/>
      <c r="AHF666"/>
      <c r="AHG666"/>
      <c r="AHH666"/>
      <c r="AHI666"/>
      <c r="AHJ666"/>
      <c r="AHK666"/>
      <c r="AHL666"/>
      <c r="AHM666"/>
      <c r="AHN666"/>
      <c r="AHO666"/>
      <c r="AHP666"/>
      <c r="AHQ666"/>
      <c r="AHR666"/>
      <c r="AHS666"/>
      <c r="AHT666"/>
      <c r="AHU666"/>
      <c r="AHV666"/>
      <c r="AHW666"/>
      <c r="AHX666"/>
      <c r="AHY666"/>
      <c r="AHZ666"/>
      <c r="AIA666"/>
      <c r="AIB666"/>
      <c r="AIC666"/>
      <c r="AID666"/>
      <c r="AIE666"/>
      <c r="AIF666"/>
      <c r="AIG666"/>
      <c r="AIH666"/>
      <c r="AII666"/>
      <c r="AIJ666"/>
      <c r="AIK666"/>
      <c r="AIL666"/>
      <c r="AIM666"/>
      <c r="AIN666"/>
      <c r="AIO666"/>
      <c r="AIP666"/>
      <c r="AIQ666"/>
      <c r="AIR666"/>
      <c r="AIS666"/>
      <c r="AIT666"/>
      <c r="AIU666"/>
      <c r="AIV666"/>
      <c r="AIW666"/>
      <c r="AIX666"/>
      <c r="AIY666"/>
      <c r="AIZ666"/>
      <c r="AJA666"/>
      <c r="AJB666"/>
      <c r="AJC666"/>
      <c r="AJD666"/>
      <c r="AJE666"/>
      <c r="AJF666"/>
      <c r="AJG666"/>
      <c r="AJH666"/>
      <c r="AJI666"/>
      <c r="AJJ666"/>
      <c r="AJK666"/>
      <c r="AJL666"/>
      <c r="AJM666"/>
      <c r="AJN666"/>
      <c r="AJO666"/>
      <c r="AJP666"/>
      <c r="AJQ666"/>
      <c r="AJR666"/>
      <c r="AJS666"/>
      <c r="AJT666"/>
      <c r="AJU666"/>
      <c r="AJV666"/>
      <c r="AJW666"/>
      <c r="AJX666"/>
      <c r="AJY666"/>
      <c r="AJZ666"/>
      <c r="AKA666"/>
      <c r="AKB666"/>
      <c r="AKC666"/>
      <c r="AKD666"/>
      <c r="AKE666"/>
      <c r="AKF666"/>
      <c r="AKG666"/>
      <c r="AKH666"/>
      <c r="AKI666"/>
      <c r="AKJ666"/>
      <c r="AKK666"/>
      <c r="AKL666"/>
      <c r="AKM666"/>
      <c r="AKN666"/>
      <c r="AKO666"/>
      <c r="AKP666"/>
      <c r="AKQ666"/>
      <c r="AKR666"/>
      <c r="AKS666"/>
      <c r="AKT666"/>
      <c r="AKU666"/>
      <c r="AKV666"/>
      <c r="AKW666"/>
      <c r="AKX666"/>
      <c r="AKY666"/>
      <c r="AKZ666"/>
      <c r="ALA666"/>
      <c r="ALB666"/>
      <c r="ALC666"/>
      <c r="ALD666"/>
      <c r="ALE666"/>
      <c r="ALF666"/>
      <c r="ALG666"/>
      <c r="ALH666"/>
      <c r="ALI666"/>
      <c r="ALJ666"/>
      <c r="ALK666"/>
      <c r="ALL666"/>
      <c r="ALM666"/>
      <c r="ALN666"/>
      <c r="ALO666"/>
      <c r="ALP666"/>
      <c r="ALQ666"/>
      <c r="ALR666"/>
      <c r="ALS666"/>
      <c r="ALT666"/>
      <c r="ALU666"/>
      <c r="ALV666"/>
      <c r="ALW666"/>
      <c r="ALX666"/>
      <c r="ALY666"/>
      <c r="ALZ666"/>
      <c r="AMA666"/>
      <c r="AMB666"/>
      <c r="AMC666"/>
      <c r="AMD666"/>
      <c r="AME666"/>
      <c r="AMF666"/>
      <c r="AMG666"/>
      <c r="AMH666"/>
      <c r="AMI666"/>
      <c r="AMJ666"/>
    </row>
    <row r="667" spans="1:1024" ht="60">
      <c r="A667" s="41" t="s">
        <v>945</v>
      </c>
      <c r="B667" s="41" t="s">
        <v>944</v>
      </c>
      <c r="C667" s="41"/>
      <c r="D667" s="41"/>
      <c r="E667" s="41"/>
      <c r="F667" s="41"/>
      <c r="G667"/>
      <c r="H667"/>
      <c r="I667" s="38">
        <f t="shared" si="10"/>
        <v>2</v>
      </c>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c r="IW667"/>
      <c r="IX667"/>
      <c r="IY667"/>
      <c r="IZ667"/>
      <c r="JA667"/>
      <c r="JB667"/>
      <c r="JC667"/>
      <c r="JD667"/>
      <c r="JE667"/>
      <c r="JF667"/>
      <c r="JG667"/>
      <c r="JH667"/>
      <c r="JI667"/>
      <c r="JJ667"/>
      <c r="JK667"/>
      <c r="JL667"/>
      <c r="JM667"/>
      <c r="JN667"/>
      <c r="JO667"/>
      <c r="JP667"/>
      <c r="JQ667"/>
      <c r="JR667"/>
      <c r="JS667"/>
      <c r="JT667"/>
      <c r="JU667"/>
      <c r="JV667"/>
      <c r="JW667"/>
      <c r="JX667"/>
      <c r="JY667"/>
      <c r="JZ667"/>
      <c r="KA667"/>
      <c r="KB667"/>
      <c r="KC667"/>
      <c r="KD667"/>
      <c r="KE667"/>
      <c r="KF667"/>
      <c r="KG667"/>
      <c r="KH667"/>
      <c r="KI667"/>
      <c r="KJ667"/>
      <c r="KK667"/>
      <c r="KL667"/>
      <c r="KM667"/>
      <c r="KN667"/>
      <c r="KO667"/>
      <c r="KP667"/>
      <c r="KQ667"/>
      <c r="KR667"/>
      <c r="KS667"/>
      <c r="KT667"/>
      <c r="KU667"/>
      <c r="KV667"/>
      <c r="KW667"/>
      <c r="KX667"/>
      <c r="KY667"/>
      <c r="KZ667"/>
      <c r="LA667"/>
      <c r="LB667"/>
      <c r="LC667"/>
      <c r="LD667"/>
      <c r="LE667"/>
      <c r="LF667"/>
      <c r="LG667"/>
      <c r="LH667"/>
      <c r="LI667"/>
      <c r="LJ667"/>
      <c r="LK667"/>
      <c r="LL667"/>
      <c r="LM667"/>
      <c r="LN667"/>
      <c r="LO667"/>
      <c r="LP667"/>
      <c r="LQ667"/>
      <c r="LR667"/>
      <c r="LS667"/>
      <c r="LT667"/>
      <c r="LU667"/>
      <c r="LV667"/>
      <c r="LW667"/>
      <c r="LX667"/>
      <c r="LY667"/>
      <c r="LZ667"/>
      <c r="MA667"/>
      <c r="MB667"/>
      <c r="MC667"/>
      <c r="MD667"/>
      <c r="ME667"/>
      <c r="MF667"/>
      <c r="MG667"/>
      <c r="MH667"/>
      <c r="MI667"/>
      <c r="MJ667"/>
      <c r="MK667"/>
      <c r="ML667"/>
      <c r="MM667"/>
      <c r="MN667"/>
      <c r="MO667"/>
      <c r="MP667"/>
      <c r="MQ667"/>
      <c r="MR667"/>
      <c r="MS667"/>
      <c r="MT667"/>
      <c r="MU667"/>
      <c r="MV667"/>
      <c r="MW667"/>
      <c r="MX667"/>
      <c r="MY667"/>
      <c r="MZ667"/>
      <c r="NA667"/>
      <c r="NB667"/>
      <c r="NC667"/>
      <c r="ND667"/>
      <c r="NE667"/>
      <c r="NF667"/>
      <c r="NG667"/>
      <c r="NH667"/>
      <c r="NI667"/>
      <c r="NJ667"/>
      <c r="NK667"/>
      <c r="NL667"/>
      <c r="NM667"/>
      <c r="NN667"/>
      <c r="NO667"/>
      <c r="NP667"/>
      <c r="NQ667"/>
      <c r="NR667"/>
      <c r="NS667"/>
      <c r="NT667"/>
      <c r="NU667"/>
      <c r="NV667"/>
      <c r="NW667"/>
      <c r="NX667"/>
      <c r="NY667"/>
      <c r="NZ667"/>
      <c r="OA667"/>
      <c r="OB667"/>
      <c r="OC667"/>
      <c r="OD667"/>
      <c r="OE667"/>
      <c r="OF667"/>
      <c r="OG667"/>
      <c r="OH667"/>
      <c r="OI667"/>
      <c r="OJ667"/>
      <c r="OK667"/>
      <c r="OL667"/>
      <c r="OM667"/>
      <c r="ON667"/>
      <c r="OO667"/>
      <c r="OP667"/>
      <c r="OQ667"/>
      <c r="OR667"/>
      <c r="OS667"/>
      <c r="OT667"/>
      <c r="OU667"/>
      <c r="OV667"/>
      <c r="OW667"/>
      <c r="OX667"/>
      <c r="OY667"/>
      <c r="OZ667"/>
      <c r="PA667"/>
      <c r="PB667"/>
      <c r="PC667"/>
      <c r="PD667"/>
      <c r="PE667"/>
      <c r="PF667"/>
      <c r="PG667"/>
      <c r="PH667"/>
      <c r="PI667"/>
      <c r="PJ667"/>
      <c r="PK667"/>
      <c r="PL667"/>
      <c r="PM667"/>
      <c r="PN667"/>
      <c r="PO667"/>
      <c r="PP667"/>
      <c r="PQ667"/>
      <c r="PR667"/>
      <c r="PS667"/>
      <c r="PT667"/>
      <c r="PU667"/>
      <c r="PV667"/>
      <c r="PW667"/>
      <c r="PX667"/>
      <c r="PY667"/>
      <c r="PZ667"/>
      <c r="QA667"/>
      <c r="QB667"/>
      <c r="QC667"/>
      <c r="QD667"/>
      <c r="QE667"/>
      <c r="QF667"/>
      <c r="QG667"/>
      <c r="QH667"/>
      <c r="QI667"/>
      <c r="QJ667"/>
      <c r="QK667"/>
      <c r="QL667"/>
      <c r="QM667"/>
      <c r="QN667"/>
      <c r="QO667"/>
      <c r="QP667"/>
      <c r="QQ667"/>
      <c r="QR667"/>
      <c r="QS667"/>
      <c r="QT667"/>
      <c r="QU667"/>
      <c r="QV667"/>
      <c r="QW667"/>
      <c r="QX667"/>
      <c r="QY667"/>
      <c r="QZ667"/>
      <c r="RA667"/>
      <c r="RB667"/>
      <c r="RC667"/>
      <c r="RD667"/>
      <c r="RE667"/>
      <c r="RF667"/>
      <c r="RG667"/>
      <c r="RH667"/>
      <c r="RI667"/>
      <c r="RJ667"/>
      <c r="RK667"/>
      <c r="RL667"/>
      <c r="RM667"/>
      <c r="RN667"/>
      <c r="RO667"/>
      <c r="RP667"/>
      <c r="RQ667"/>
      <c r="RR667"/>
      <c r="RS667"/>
      <c r="RT667"/>
      <c r="RU667"/>
      <c r="RV667"/>
      <c r="RW667"/>
      <c r="RX667"/>
      <c r="RY667"/>
      <c r="RZ667"/>
      <c r="SA667"/>
      <c r="SB667"/>
      <c r="SC667"/>
      <c r="SD667"/>
      <c r="SE667"/>
      <c r="SF667"/>
      <c r="SG667"/>
      <c r="SH667"/>
      <c r="SI667"/>
      <c r="SJ667"/>
      <c r="SK667"/>
      <c r="SL667"/>
      <c r="SM667"/>
      <c r="SN667"/>
      <c r="SO667"/>
      <c r="SP667"/>
      <c r="SQ667"/>
      <c r="SR667"/>
      <c r="SS667"/>
      <c r="ST667"/>
      <c r="SU667"/>
      <c r="SV667"/>
      <c r="SW667"/>
      <c r="SX667"/>
      <c r="SY667"/>
      <c r="SZ667"/>
      <c r="TA667"/>
      <c r="TB667"/>
      <c r="TC667"/>
      <c r="TD667"/>
      <c r="TE667"/>
      <c r="TF667"/>
      <c r="TG667"/>
      <c r="TH667"/>
      <c r="TI667"/>
      <c r="TJ667"/>
      <c r="TK667"/>
      <c r="TL667"/>
      <c r="TM667"/>
      <c r="TN667"/>
      <c r="TO667"/>
      <c r="TP667"/>
      <c r="TQ667"/>
      <c r="TR667"/>
      <c r="TS667"/>
      <c r="TT667"/>
      <c r="TU667"/>
      <c r="TV667"/>
      <c r="TW667"/>
      <c r="TX667"/>
      <c r="TY667"/>
      <c r="TZ667"/>
      <c r="UA667"/>
      <c r="UB667"/>
      <c r="UC667"/>
      <c r="UD667"/>
      <c r="UE667"/>
      <c r="UF667"/>
      <c r="UG667"/>
      <c r="UH667"/>
      <c r="UI667"/>
      <c r="UJ667"/>
      <c r="UK667"/>
      <c r="UL667"/>
      <c r="UM667"/>
      <c r="UN667"/>
      <c r="UO667"/>
      <c r="UP667"/>
      <c r="UQ667"/>
      <c r="UR667"/>
      <c r="US667"/>
      <c r="UT667"/>
      <c r="UU667"/>
      <c r="UV667"/>
      <c r="UW667"/>
      <c r="UX667"/>
      <c r="UY667"/>
      <c r="UZ667"/>
      <c r="VA667"/>
      <c r="VB667"/>
      <c r="VC667"/>
      <c r="VD667"/>
      <c r="VE667"/>
      <c r="VF667"/>
      <c r="VG667"/>
      <c r="VH667"/>
      <c r="VI667"/>
      <c r="VJ667"/>
      <c r="VK667"/>
      <c r="VL667"/>
      <c r="VM667"/>
      <c r="VN667"/>
      <c r="VO667"/>
      <c r="VP667"/>
      <c r="VQ667"/>
      <c r="VR667"/>
      <c r="VS667"/>
      <c r="VT667"/>
      <c r="VU667"/>
      <c r="VV667"/>
      <c r="VW667"/>
      <c r="VX667"/>
      <c r="VY667"/>
      <c r="VZ667"/>
      <c r="WA667"/>
      <c r="WB667"/>
      <c r="WC667"/>
      <c r="WD667"/>
      <c r="WE667"/>
      <c r="WF667"/>
      <c r="WG667"/>
      <c r="WH667"/>
      <c r="WI667"/>
      <c r="WJ667"/>
      <c r="WK667"/>
      <c r="WL667"/>
      <c r="WM667"/>
      <c r="WN667"/>
      <c r="WO667"/>
      <c r="WP667"/>
      <c r="WQ667"/>
      <c r="WR667"/>
      <c r="WS667"/>
      <c r="WT667"/>
      <c r="WU667"/>
      <c r="WV667"/>
      <c r="WW667"/>
      <c r="WX667"/>
      <c r="WY667"/>
      <c r="WZ667"/>
      <c r="XA667"/>
      <c r="XB667"/>
      <c r="XC667"/>
      <c r="XD667"/>
      <c r="XE667"/>
      <c r="XF667"/>
      <c r="XG667"/>
      <c r="XH667"/>
      <c r="XI667"/>
      <c r="XJ667"/>
      <c r="XK667"/>
      <c r="XL667"/>
      <c r="XM667"/>
      <c r="XN667"/>
      <c r="XO667"/>
      <c r="XP667"/>
      <c r="XQ667"/>
      <c r="XR667"/>
      <c r="XS667"/>
      <c r="XT667"/>
      <c r="XU667"/>
      <c r="XV667"/>
      <c r="XW667"/>
      <c r="XX667"/>
      <c r="XY667"/>
      <c r="XZ667"/>
      <c r="YA667"/>
      <c r="YB667"/>
      <c r="YC667"/>
      <c r="YD667"/>
      <c r="YE667"/>
      <c r="YF667"/>
      <c r="YG667"/>
      <c r="YH667"/>
      <c r="YI667"/>
      <c r="YJ667"/>
      <c r="YK667"/>
      <c r="YL667"/>
      <c r="YM667"/>
      <c r="YN667"/>
      <c r="YO667"/>
      <c r="YP667"/>
      <c r="YQ667"/>
      <c r="YR667"/>
      <c r="YS667"/>
      <c r="YT667"/>
      <c r="YU667"/>
      <c r="YV667"/>
      <c r="YW667"/>
      <c r="YX667"/>
      <c r="YY667"/>
      <c r="YZ667"/>
      <c r="ZA667"/>
      <c r="ZB667"/>
      <c r="ZC667"/>
      <c r="ZD667"/>
      <c r="ZE667"/>
      <c r="ZF667"/>
      <c r="ZG667"/>
      <c r="ZH667"/>
      <c r="ZI667"/>
      <c r="ZJ667"/>
      <c r="ZK667"/>
      <c r="ZL667"/>
      <c r="ZM667"/>
      <c r="ZN667"/>
      <c r="ZO667"/>
      <c r="ZP667"/>
      <c r="ZQ667"/>
      <c r="ZR667"/>
      <c r="ZS667"/>
      <c r="ZT667"/>
      <c r="ZU667"/>
      <c r="ZV667"/>
      <c r="ZW667"/>
      <c r="ZX667"/>
      <c r="ZY667"/>
      <c r="ZZ667"/>
      <c r="AAA667"/>
      <c r="AAB667"/>
      <c r="AAC667"/>
      <c r="AAD667"/>
      <c r="AAE667"/>
      <c r="AAF667"/>
      <c r="AAG667"/>
      <c r="AAH667"/>
      <c r="AAI667"/>
      <c r="AAJ667"/>
      <c r="AAK667"/>
      <c r="AAL667"/>
      <c r="AAM667"/>
      <c r="AAN667"/>
      <c r="AAO667"/>
      <c r="AAP667"/>
      <c r="AAQ667"/>
      <c r="AAR667"/>
      <c r="AAS667"/>
      <c r="AAT667"/>
      <c r="AAU667"/>
      <c r="AAV667"/>
      <c r="AAW667"/>
      <c r="AAX667"/>
      <c r="AAY667"/>
      <c r="AAZ667"/>
      <c r="ABA667"/>
      <c r="ABB667"/>
      <c r="ABC667"/>
      <c r="ABD667"/>
      <c r="ABE667"/>
      <c r="ABF667"/>
      <c r="ABG667"/>
      <c r="ABH667"/>
      <c r="ABI667"/>
      <c r="ABJ667"/>
      <c r="ABK667"/>
      <c r="ABL667"/>
      <c r="ABM667"/>
      <c r="ABN667"/>
      <c r="ABO667"/>
      <c r="ABP667"/>
      <c r="ABQ667"/>
      <c r="ABR667"/>
      <c r="ABS667"/>
      <c r="ABT667"/>
      <c r="ABU667"/>
      <c r="ABV667"/>
      <c r="ABW667"/>
      <c r="ABX667"/>
      <c r="ABY667"/>
      <c r="ABZ667"/>
      <c r="ACA667"/>
      <c r="ACB667"/>
      <c r="ACC667"/>
      <c r="ACD667"/>
      <c r="ACE667"/>
      <c r="ACF667"/>
      <c r="ACG667"/>
      <c r="ACH667"/>
      <c r="ACI667"/>
      <c r="ACJ667"/>
      <c r="ACK667"/>
      <c r="ACL667"/>
      <c r="ACM667"/>
      <c r="ACN667"/>
      <c r="ACO667"/>
      <c r="ACP667"/>
      <c r="ACQ667"/>
      <c r="ACR667"/>
      <c r="ACS667"/>
      <c r="ACT667"/>
      <c r="ACU667"/>
      <c r="ACV667"/>
      <c r="ACW667"/>
      <c r="ACX667"/>
      <c r="ACY667"/>
      <c r="ACZ667"/>
      <c r="ADA667"/>
      <c r="ADB667"/>
      <c r="ADC667"/>
      <c r="ADD667"/>
      <c r="ADE667"/>
      <c r="ADF667"/>
      <c r="ADG667"/>
      <c r="ADH667"/>
      <c r="ADI667"/>
      <c r="ADJ667"/>
      <c r="ADK667"/>
      <c r="ADL667"/>
      <c r="ADM667"/>
      <c r="ADN667"/>
      <c r="ADO667"/>
      <c r="ADP667"/>
      <c r="ADQ667"/>
      <c r="ADR667"/>
      <c r="ADS667"/>
      <c r="ADT667"/>
      <c r="ADU667"/>
      <c r="ADV667"/>
      <c r="ADW667"/>
      <c r="ADX667"/>
      <c r="ADY667"/>
      <c r="ADZ667"/>
      <c r="AEA667"/>
      <c r="AEB667"/>
      <c r="AEC667"/>
      <c r="AED667"/>
      <c r="AEE667"/>
      <c r="AEF667"/>
      <c r="AEG667"/>
      <c r="AEH667"/>
      <c r="AEI667"/>
      <c r="AEJ667"/>
      <c r="AEK667"/>
      <c r="AEL667"/>
      <c r="AEM667"/>
      <c r="AEN667"/>
      <c r="AEO667"/>
      <c r="AEP667"/>
      <c r="AEQ667"/>
      <c r="AER667"/>
      <c r="AES667"/>
      <c r="AET667"/>
      <c r="AEU667"/>
      <c r="AEV667"/>
      <c r="AEW667"/>
      <c r="AEX667"/>
      <c r="AEY667"/>
      <c r="AEZ667"/>
      <c r="AFA667"/>
      <c r="AFB667"/>
      <c r="AFC667"/>
      <c r="AFD667"/>
      <c r="AFE667"/>
      <c r="AFF667"/>
      <c r="AFG667"/>
      <c r="AFH667"/>
      <c r="AFI667"/>
      <c r="AFJ667"/>
      <c r="AFK667"/>
      <c r="AFL667"/>
      <c r="AFM667"/>
      <c r="AFN667"/>
      <c r="AFO667"/>
      <c r="AFP667"/>
      <c r="AFQ667"/>
      <c r="AFR667"/>
      <c r="AFS667"/>
      <c r="AFT667"/>
      <c r="AFU667"/>
      <c r="AFV667"/>
      <c r="AFW667"/>
      <c r="AFX667"/>
      <c r="AFY667"/>
      <c r="AFZ667"/>
      <c r="AGA667"/>
      <c r="AGB667"/>
      <c r="AGC667"/>
      <c r="AGD667"/>
      <c r="AGE667"/>
      <c r="AGF667"/>
      <c r="AGG667"/>
      <c r="AGH667"/>
      <c r="AGI667"/>
      <c r="AGJ667"/>
      <c r="AGK667"/>
      <c r="AGL667"/>
      <c r="AGM667"/>
      <c r="AGN667"/>
      <c r="AGO667"/>
      <c r="AGP667"/>
      <c r="AGQ667"/>
      <c r="AGR667"/>
      <c r="AGS667"/>
      <c r="AGT667"/>
      <c r="AGU667"/>
      <c r="AGV667"/>
      <c r="AGW667"/>
      <c r="AGX667"/>
      <c r="AGY667"/>
      <c r="AGZ667"/>
      <c r="AHA667"/>
      <c r="AHB667"/>
      <c r="AHC667"/>
      <c r="AHD667"/>
      <c r="AHE667"/>
      <c r="AHF667"/>
      <c r="AHG667"/>
      <c r="AHH667"/>
      <c r="AHI667"/>
      <c r="AHJ667"/>
      <c r="AHK667"/>
      <c r="AHL667"/>
      <c r="AHM667"/>
      <c r="AHN667"/>
      <c r="AHO667"/>
      <c r="AHP667"/>
      <c r="AHQ667"/>
      <c r="AHR667"/>
      <c r="AHS667"/>
      <c r="AHT667"/>
      <c r="AHU667"/>
      <c r="AHV667"/>
      <c r="AHW667"/>
      <c r="AHX667"/>
      <c r="AHY667"/>
      <c r="AHZ667"/>
      <c r="AIA667"/>
      <c r="AIB667"/>
      <c r="AIC667"/>
      <c r="AID667"/>
      <c r="AIE667"/>
      <c r="AIF667"/>
      <c r="AIG667"/>
      <c r="AIH667"/>
      <c r="AII667"/>
      <c r="AIJ667"/>
      <c r="AIK667"/>
      <c r="AIL667"/>
      <c r="AIM667"/>
      <c r="AIN667"/>
      <c r="AIO667"/>
      <c r="AIP667"/>
      <c r="AIQ667"/>
      <c r="AIR667"/>
      <c r="AIS667"/>
      <c r="AIT667"/>
      <c r="AIU667"/>
      <c r="AIV667"/>
      <c r="AIW667"/>
      <c r="AIX667"/>
      <c r="AIY667"/>
      <c r="AIZ667"/>
      <c r="AJA667"/>
      <c r="AJB667"/>
      <c r="AJC667"/>
      <c r="AJD667"/>
      <c r="AJE667"/>
      <c r="AJF667"/>
      <c r="AJG667"/>
      <c r="AJH667"/>
      <c r="AJI667"/>
      <c r="AJJ667"/>
      <c r="AJK667"/>
      <c r="AJL667"/>
      <c r="AJM667"/>
      <c r="AJN667"/>
      <c r="AJO667"/>
      <c r="AJP667"/>
      <c r="AJQ667"/>
      <c r="AJR667"/>
      <c r="AJS667"/>
      <c r="AJT667"/>
      <c r="AJU667"/>
      <c r="AJV667"/>
      <c r="AJW667"/>
      <c r="AJX667"/>
      <c r="AJY667"/>
      <c r="AJZ667"/>
      <c r="AKA667"/>
      <c r="AKB667"/>
      <c r="AKC667"/>
      <c r="AKD667"/>
      <c r="AKE667"/>
      <c r="AKF667"/>
      <c r="AKG667"/>
      <c r="AKH667"/>
      <c r="AKI667"/>
      <c r="AKJ667"/>
      <c r="AKK667"/>
      <c r="AKL667"/>
      <c r="AKM667"/>
      <c r="AKN667"/>
      <c r="AKO667"/>
      <c r="AKP667"/>
      <c r="AKQ667"/>
      <c r="AKR667"/>
      <c r="AKS667"/>
      <c r="AKT667"/>
      <c r="AKU667"/>
      <c r="AKV667"/>
      <c r="AKW667"/>
      <c r="AKX667"/>
      <c r="AKY667"/>
      <c r="AKZ667"/>
      <c r="ALA667"/>
      <c r="ALB667"/>
      <c r="ALC667"/>
      <c r="ALD667"/>
      <c r="ALE667"/>
      <c r="ALF667"/>
      <c r="ALG667"/>
      <c r="ALH667"/>
      <c r="ALI667"/>
      <c r="ALJ667"/>
      <c r="ALK667"/>
      <c r="ALL667"/>
      <c r="ALM667"/>
      <c r="ALN667"/>
      <c r="ALO667"/>
      <c r="ALP667"/>
      <c r="ALQ667"/>
      <c r="ALR667"/>
      <c r="ALS667"/>
      <c r="ALT667"/>
      <c r="ALU667"/>
      <c r="ALV667"/>
      <c r="ALW667"/>
      <c r="ALX667"/>
      <c r="ALY667"/>
      <c r="ALZ667"/>
      <c r="AMA667"/>
      <c r="AMB667"/>
      <c r="AMC667"/>
      <c r="AMD667"/>
      <c r="AME667"/>
      <c r="AMF667"/>
      <c r="AMG667"/>
      <c r="AMH667"/>
      <c r="AMI667"/>
      <c r="AMJ667"/>
    </row>
    <row r="668" spans="1:1024" ht="60">
      <c r="A668" s="41" t="s">
        <v>946</v>
      </c>
      <c r="B668" s="41" t="s">
        <v>947</v>
      </c>
      <c r="C668" s="41"/>
      <c r="D668" s="41"/>
      <c r="E668" s="41"/>
      <c r="F668" s="41"/>
      <c r="G668"/>
      <c r="H668"/>
      <c r="I668" s="38">
        <f t="shared" si="10"/>
        <v>2</v>
      </c>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c r="IW668"/>
      <c r="IX668"/>
      <c r="IY668"/>
      <c r="IZ668"/>
      <c r="JA668"/>
      <c r="JB668"/>
      <c r="JC668"/>
      <c r="JD668"/>
      <c r="JE668"/>
      <c r="JF668"/>
      <c r="JG668"/>
      <c r="JH668"/>
      <c r="JI668"/>
      <c r="JJ668"/>
      <c r="JK668"/>
      <c r="JL668"/>
      <c r="JM668"/>
      <c r="JN668"/>
      <c r="JO668"/>
      <c r="JP668"/>
      <c r="JQ668"/>
      <c r="JR668"/>
      <c r="JS668"/>
      <c r="JT668"/>
      <c r="JU668"/>
      <c r="JV668"/>
      <c r="JW668"/>
      <c r="JX668"/>
      <c r="JY668"/>
      <c r="JZ668"/>
      <c r="KA668"/>
      <c r="KB668"/>
      <c r="KC668"/>
      <c r="KD668"/>
      <c r="KE668"/>
      <c r="KF668"/>
      <c r="KG668"/>
      <c r="KH668"/>
      <c r="KI668"/>
      <c r="KJ668"/>
      <c r="KK668"/>
      <c r="KL668"/>
      <c r="KM668"/>
      <c r="KN668"/>
      <c r="KO668"/>
      <c r="KP668"/>
      <c r="KQ668"/>
      <c r="KR668"/>
      <c r="KS668"/>
      <c r="KT668"/>
      <c r="KU668"/>
      <c r="KV668"/>
      <c r="KW668"/>
      <c r="KX668"/>
      <c r="KY668"/>
      <c r="KZ668"/>
      <c r="LA668"/>
      <c r="LB668"/>
      <c r="LC668"/>
      <c r="LD668"/>
      <c r="LE668"/>
      <c r="LF668"/>
      <c r="LG668"/>
      <c r="LH668"/>
      <c r="LI668"/>
      <c r="LJ668"/>
      <c r="LK668"/>
      <c r="LL668"/>
      <c r="LM668"/>
      <c r="LN668"/>
      <c r="LO668"/>
      <c r="LP668"/>
      <c r="LQ668"/>
      <c r="LR668"/>
      <c r="LS668"/>
      <c r="LT668"/>
      <c r="LU668"/>
      <c r="LV668"/>
      <c r="LW668"/>
      <c r="LX668"/>
      <c r="LY668"/>
      <c r="LZ668"/>
      <c r="MA668"/>
      <c r="MB668"/>
      <c r="MC668"/>
      <c r="MD668"/>
      <c r="ME668"/>
      <c r="MF668"/>
      <c r="MG668"/>
      <c r="MH668"/>
      <c r="MI668"/>
      <c r="MJ668"/>
      <c r="MK668"/>
      <c r="ML668"/>
      <c r="MM668"/>
      <c r="MN668"/>
      <c r="MO668"/>
      <c r="MP668"/>
      <c r="MQ668"/>
      <c r="MR668"/>
      <c r="MS668"/>
      <c r="MT668"/>
      <c r="MU668"/>
      <c r="MV668"/>
      <c r="MW668"/>
      <c r="MX668"/>
      <c r="MY668"/>
      <c r="MZ668"/>
      <c r="NA668"/>
      <c r="NB668"/>
      <c r="NC668"/>
      <c r="ND668"/>
      <c r="NE668"/>
      <c r="NF668"/>
      <c r="NG668"/>
      <c r="NH668"/>
      <c r="NI668"/>
      <c r="NJ668"/>
      <c r="NK668"/>
      <c r="NL668"/>
      <c r="NM668"/>
      <c r="NN668"/>
      <c r="NO668"/>
      <c r="NP668"/>
      <c r="NQ668"/>
      <c r="NR668"/>
      <c r="NS668"/>
      <c r="NT668"/>
      <c r="NU668"/>
      <c r="NV668"/>
      <c r="NW668"/>
      <c r="NX668"/>
      <c r="NY668"/>
      <c r="NZ668"/>
      <c r="OA668"/>
      <c r="OB668"/>
      <c r="OC668"/>
      <c r="OD668"/>
      <c r="OE668"/>
      <c r="OF668"/>
      <c r="OG668"/>
      <c r="OH668"/>
      <c r="OI668"/>
      <c r="OJ668"/>
      <c r="OK668"/>
      <c r="OL668"/>
      <c r="OM668"/>
      <c r="ON668"/>
      <c r="OO668"/>
      <c r="OP668"/>
      <c r="OQ668"/>
      <c r="OR668"/>
      <c r="OS668"/>
      <c r="OT668"/>
      <c r="OU668"/>
      <c r="OV668"/>
      <c r="OW668"/>
      <c r="OX668"/>
      <c r="OY668"/>
      <c r="OZ668"/>
      <c r="PA668"/>
      <c r="PB668"/>
      <c r="PC668"/>
      <c r="PD668"/>
      <c r="PE668"/>
      <c r="PF668"/>
      <c r="PG668"/>
      <c r="PH668"/>
      <c r="PI668"/>
      <c r="PJ668"/>
      <c r="PK668"/>
      <c r="PL668"/>
      <c r="PM668"/>
      <c r="PN668"/>
      <c r="PO668"/>
      <c r="PP668"/>
      <c r="PQ668"/>
      <c r="PR668"/>
      <c r="PS668"/>
      <c r="PT668"/>
      <c r="PU668"/>
      <c r="PV668"/>
      <c r="PW668"/>
      <c r="PX668"/>
      <c r="PY668"/>
      <c r="PZ668"/>
      <c r="QA668"/>
      <c r="QB668"/>
      <c r="QC668"/>
      <c r="QD668"/>
      <c r="QE668"/>
      <c r="QF668"/>
      <c r="QG668"/>
      <c r="QH668"/>
      <c r="QI668"/>
      <c r="QJ668"/>
      <c r="QK668"/>
      <c r="QL668"/>
      <c r="QM668"/>
      <c r="QN668"/>
      <c r="QO668"/>
      <c r="QP668"/>
      <c r="QQ668"/>
      <c r="QR668"/>
      <c r="QS668"/>
      <c r="QT668"/>
      <c r="QU668"/>
      <c r="QV668"/>
      <c r="QW668"/>
      <c r="QX668"/>
      <c r="QY668"/>
      <c r="QZ668"/>
      <c r="RA668"/>
      <c r="RB668"/>
      <c r="RC668"/>
      <c r="RD668"/>
      <c r="RE668"/>
      <c r="RF668"/>
      <c r="RG668"/>
      <c r="RH668"/>
      <c r="RI668"/>
      <c r="RJ668"/>
      <c r="RK668"/>
      <c r="RL668"/>
      <c r="RM668"/>
      <c r="RN668"/>
      <c r="RO668"/>
      <c r="RP668"/>
      <c r="RQ668"/>
      <c r="RR668"/>
      <c r="RS668"/>
      <c r="RT668"/>
      <c r="RU668"/>
      <c r="RV668"/>
      <c r="RW668"/>
      <c r="RX668"/>
      <c r="RY668"/>
      <c r="RZ668"/>
      <c r="SA668"/>
      <c r="SB668"/>
      <c r="SC668"/>
      <c r="SD668"/>
      <c r="SE668"/>
      <c r="SF668"/>
      <c r="SG668"/>
      <c r="SH668"/>
      <c r="SI668"/>
      <c r="SJ668"/>
      <c r="SK668"/>
      <c r="SL668"/>
      <c r="SM668"/>
      <c r="SN668"/>
      <c r="SO668"/>
      <c r="SP668"/>
      <c r="SQ668"/>
      <c r="SR668"/>
      <c r="SS668"/>
      <c r="ST668"/>
      <c r="SU668"/>
      <c r="SV668"/>
      <c r="SW668"/>
      <c r="SX668"/>
      <c r="SY668"/>
      <c r="SZ668"/>
      <c r="TA668"/>
      <c r="TB668"/>
      <c r="TC668"/>
      <c r="TD668"/>
      <c r="TE668"/>
      <c r="TF668"/>
      <c r="TG668"/>
      <c r="TH668"/>
      <c r="TI668"/>
      <c r="TJ668"/>
      <c r="TK668"/>
      <c r="TL668"/>
      <c r="TM668"/>
      <c r="TN668"/>
      <c r="TO668"/>
      <c r="TP668"/>
      <c r="TQ668"/>
      <c r="TR668"/>
      <c r="TS668"/>
      <c r="TT668"/>
      <c r="TU668"/>
      <c r="TV668"/>
      <c r="TW668"/>
      <c r="TX668"/>
      <c r="TY668"/>
      <c r="TZ668"/>
      <c r="UA668"/>
      <c r="UB668"/>
      <c r="UC668"/>
      <c r="UD668"/>
      <c r="UE668"/>
      <c r="UF668"/>
      <c r="UG668"/>
      <c r="UH668"/>
      <c r="UI668"/>
      <c r="UJ668"/>
      <c r="UK668"/>
      <c r="UL668"/>
      <c r="UM668"/>
      <c r="UN668"/>
      <c r="UO668"/>
      <c r="UP668"/>
      <c r="UQ668"/>
      <c r="UR668"/>
      <c r="US668"/>
      <c r="UT668"/>
      <c r="UU668"/>
      <c r="UV668"/>
      <c r="UW668"/>
      <c r="UX668"/>
      <c r="UY668"/>
      <c r="UZ668"/>
      <c r="VA668"/>
      <c r="VB668"/>
      <c r="VC668"/>
      <c r="VD668"/>
      <c r="VE668"/>
      <c r="VF668"/>
      <c r="VG668"/>
      <c r="VH668"/>
      <c r="VI668"/>
      <c r="VJ668"/>
      <c r="VK668"/>
      <c r="VL668"/>
      <c r="VM668"/>
      <c r="VN668"/>
      <c r="VO668"/>
      <c r="VP668"/>
      <c r="VQ668"/>
      <c r="VR668"/>
      <c r="VS668"/>
      <c r="VT668"/>
      <c r="VU668"/>
      <c r="VV668"/>
      <c r="VW668"/>
      <c r="VX668"/>
      <c r="VY668"/>
      <c r="VZ668"/>
      <c r="WA668"/>
      <c r="WB668"/>
      <c r="WC668"/>
      <c r="WD668"/>
      <c r="WE668"/>
      <c r="WF668"/>
      <c r="WG668"/>
      <c r="WH668"/>
      <c r="WI668"/>
      <c r="WJ668"/>
      <c r="WK668"/>
      <c r="WL668"/>
      <c r="WM668"/>
      <c r="WN668"/>
      <c r="WO668"/>
      <c r="WP668"/>
      <c r="WQ668"/>
      <c r="WR668"/>
      <c r="WS668"/>
      <c r="WT668"/>
      <c r="WU668"/>
      <c r="WV668"/>
      <c r="WW668"/>
      <c r="WX668"/>
      <c r="WY668"/>
      <c r="WZ668"/>
      <c r="XA668"/>
      <c r="XB668"/>
      <c r="XC668"/>
      <c r="XD668"/>
      <c r="XE668"/>
      <c r="XF668"/>
      <c r="XG668"/>
      <c r="XH668"/>
      <c r="XI668"/>
      <c r="XJ668"/>
      <c r="XK668"/>
      <c r="XL668"/>
      <c r="XM668"/>
      <c r="XN668"/>
      <c r="XO668"/>
      <c r="XP668"/>
      <c r="XQ668"/>
      <c r="XR668"/>
      <c r="XS668"/>
      <c r="XT668"/>
      <c r="XU668"/>
      <c r="XV668"/>
      <c r="XW668"/>
      <c r="XX668"/>
      <c r="XY668"/>
      <c r="XZ668"/>
      <c r="YA668"/>
      <c r="YB668"/>
      <c r="YC668"/>
      <c r="YD668"/>
      <c r="YE668"/>
      <c r="YF668"/>
      <c r="YG668"/>
      <c r="YH668"/>
      <c r="YI668"/>
      <c r="YJ668"/>
      <c r="YK668"/>
      <c r="YL668"/>
      <c r="YM668"/>
      <c r="YN668"/>
      <c r="YO668"/>
      <c r="YP668"/>
      <c r="YQ668"/>
      <c r="YR668"/>
      <c r="YS668"/>
      <c r="YT668"/>
      <c r="YU668"/>
      <c r="YV668"/>
      <c r="YW668"/>
      <c r="YX668"/>
      <c r="YY668"/>
      <c r="YZ668"/>
      <c r="ZA668"/>
      <c r="ZB668"/>
      <c r="ZC668"/>
      <c r="ZD668"/>
      <c r="ZE668"/>
      <c r="ZF668"/>
      <c r="ZG668"/>
      <c r="ZH668"/>
      <c r="ZI668"/>
      <c r="ZJ668"/>
      <c r="ZK668"/>
      <c r="ZL668"/>
      <c r="ZM668"/>
      <c r="ZN668"/>
      <c r="ZO668"/>
      <c r="ZP668"/>
      <c r="ZQ668"/>
      <c r="ZR668"/>
      <c r="ZS668"/>
      <c r="ZT668"/>
      <c r="ZU668"/>
      <c r="ZV668"/>
      <c r="ZW668"/>
      <c r="ZX668"/>
      <c r="ZY668"/>
      <c r="ZZ668"/>
      <c r="AAA668"/>
      <c r="AAB668"/>
      <c r="AAC668"/>
      <c r="AAD668"/>
      <c r="AAE668"/>
      <c r="AAF668"/>
      <c r="AAG668"/>
      <c r="AAH668"/>
      <c r="AAI668"/>
      <c r="AAJ668"/>
      <c r="AAK668"/>
      <c r="AAL668"/>
      <c r="AAM668"/>
      <c r="AAN668"/>
      <c r="AAO668"/>
      <c r="AAP668"/>
      <c r="AAQ668"/>
      <c r="AAR668"/>
      <c r="AAS668"/>
      <c r="AAT668"/>
      <c r="AAU668"/>
      <c r="AAV668"/>
      <c r="AAW668"/>
      <c r="AAX668"/>
      <c r="AAY668"/>
      <c r="AAZ668"/>
      <c r="ABA668"/>
      <c r="ABB668"/>
      <c r="ABC668"/>
      <c r="ABD668"/>
      <c r="ABE668"/>
      <c r="ABF668"/>
      <c r="ABG668"/>
      <c r="ABH668"/>
      <c r="ABI668"/>
      <c r="ABJ668"/>
      <c r="ABK668"/>
      <c r="ABL668"/>
      <c r="ABM668"/>
      <c r="ABN668"/>
      <c r="ABO668"/>
      <c r="ABP668"/>
      <c r="ABQ668"/>
      <c r="ABR668"/>
      <c r="ABS668"/>
      <c r="ABT668"/>
      <c r="ABU668"/>
      <c r="ABV668"/>
      <c r="ABW668"/>
      <c r="ABX668"/>
      <c r="ABY668"/>
      <c r="ABZ668"/>
      <c r="ACA668"/>
      <c r="ACB668"/>
      <c r="ACC668"/>
      <c r="ACD668"/>
      <c r="ACE668"/>
      <c r="ACF668"/>
      <c r="ACG668"/>
      <c r="ACH668"/>
      <c r="ACI668"/>
      <c r="ACJ668"/>
      <c r="ACK668"/>
      <c r="ACL668"/>
      <c r="ACM668"/>
      <c r="ACN668"/>
      <c r="ACO668"/>
      <c r="ACP668"/>
      <c r="ACQ668"/>
      <c r="ACR668"/>
      <c r="ACS668"/>
      <c r="ACT668"/>
      <c r="ACU668"/>
      <c r="ACV668"/>
      <c r="ACW668"/>
      <c r="ACX668"/>
      <c r="ACY668"/>
      <c r="ACZ668"/>
      <c r="ADA668"/>
      <c r="ADB668"/>
      <c r="ADC668"/>
      <c r="ADD668"/>
      <c r="ADE668"/>
      <c r="ADF668"/>
      <c r="ADG668"/>
      <c r="ADH668"/>
      <c r="ADI668"/>
      <c r="ADJ668"/>
      <c r="ADK668"/>
      <c r="ADL668"/>
      <c r="ADM668"/>
      <c r="ADN668"/>
      <c r="ADO668"/>
      <c r="ADP668"/>
      <c r="ADQ668"/>
      <c r="ADR668"/>
      <c r="ADS668"/>
      <c r="ADT668"/>
      <c r="ADU668"/>
      <c r="ADV668"/>
      <c r="ADW668"/>
      <c r="ADX668"/>
      <c r="ADY668"/>
      <c r="ADZ668"/>
      <c r="AEA668"/>
      <c r="AEB668"/>
      <c r="AEC668"/>
      <c r="AED668"/>
      <c r="AEE668"/>
      <c r="AEF668"/>
      <c r="AEG668"/>
      <c r="AEH668"/>
      <c r="AEI668"/>
      <c r="AEJ668"/>
      <c r="AEK668"/>
      <c r="AEL668"/>
      <c r="AEM668"/>
      <c r="AEN668"/>
      <c r="AEO668"/>
      <c r="AEP668"/>
      <c r="AEQ668"/>
      <c r="AER668"/>
      <c r="AES668"/>
      <c r="AET668"/>
      <c r="AEU668"/>
      <c r="AEV668"/>
      <c r="AEW668"/>
      <c r="AEX668"/>
      <c r="AEY668"/>
      <c r="AEZ668"/>
      <c r="AFA668"/>
      <c r="AFB668"/>
      <c r="AFC668"/>
      <c r="AFD668"/>
      <c r="AFE668"/>
      <c r="AFF668"/>
      <c r="AFG668"/>
      <c r="AFH668"/>
      <c r="AFI668"/>
      <c r="AFJ668"/>
      <c r="AFK668"/>
      <c r="AFL668"/>
      <c r="AFM668"/>
      <c r="AFN668"/>
      <c r="AFO668"/>
      <c r="AFP668"/>
      <c r="AFQ668"/>
      <c r="AFR668"/>
      <c r="AFS668"/>
      <c r="AFT668"/>
      <c r="AFU668"/>
      <c r="AFV668"/>
      <c r="AFW668"/>
      <c r="AFX668"/>
      <c r="AFY668"/>
      <c r="AFZ668"/>
      <c r="AGA668"/>
      <c r="AGB668"/>
      <c r="AGC668"/>
      <c r="AGD668"/>
      <c r="AGE668"/>
      <c r="AGF668"/>
      <c r="AGG668"/>
      <c r="AGH668"/>
      <c r="AGI668"/>
      <c r="AGJ668"/>
      <c r="AGK668"/>
      <c r="AGL668"/>
      <c r="AGM668"/>
      <c r="AGN668"/>
      <c r="AGO668"/>
      <c r="AGP668"/>
      <c r="AGQ668"/>
      <c r="AGR668"/>
      <c r="AGS668"/>
      <c r="AGT668"/>
      <c r="AGU668"/>
      <c r="AGV668"/>
      <c r="AGW668"/>
      <c r="AGX668"/>
      <c r="AGY668"/>
      <c r="AGZ668"/>
      <c r="AHA668"/>
      <c r="AHB668"/>
      <c r="AHC668"/>
      <c r="AHD668"/>
      <c r="AHE668"/>
      <c r="AHF668"/>
      <c r="AHG668"/>
      <c r="AHH668"/>
      <c r="AHI668"/>
      <c r="AHJ668"/>
      <c r="AHK668"/>
      <c r="AHL668"/>
      <c r="AHM668"/>
      <c r="AHN668"/>
      <c r="AHO668"/>
      <c r="AHP668"/>
      <c r="AHQ668"/>
      <c r="AHR668"/>
      <c r="AHS668"/>
      <c r="AHT668"/>
      <c r="AHU668"/>
      <c r="AHV668"/>
      <c r="AHW668"/>
      <c r="AHX668"/>
      <c r="AHY668"/>
      <c r="AHZ668"/>
      <c r="AIA668"/>
      <c r="AIB668"/>
      <c r="AIC668"/>
      <c r="AID668"/>
      <c r="AIE668"/>
      <c r="AIF668"/>
      <c r="AIG668"/>
      <c r="AIH668"/>
      <c r="AII668"/>
      <c r="AIJ668"/>
      <c r="AIK668"/>
      <c r="AIL668"/>
      <c r="AIM668"/>
      <c r="AIN668"/>
      <c r="AIO668"/>
      <c r="AIP668"/>
      <c r="AIQ668"/>
      <c r="AIR668"/>
      <c r="AIS668"/>
      <c r="AIT668"/>
      <c r="AIU668"/>
      <c r="AIV668"/>
      <c r="AIW668"/>
      <c r="AIX668"/>
      <c r="AIY668"/>
      <c r="AIZ668"/>
      <c r="AJA668"/>
      <c r="AJB668"/>
      <c r="AJC668"/>
      <c r="AJD668"/>
      <c r="AJE668"/>
      <c r="AJF668"/>
      <c r="AJG668"/>
      <c r="AJH668"/>
      <c r="AJI668"/>
      <c r="AJJ668"/>
      <c r="AJK668"/>
      <c r="AJL668"/>
      <c r="AJM668"/>
      <c r="AJN668"/>
      <c r="AJO668"/>
      <c r="AJP668"/>
      <c r="AJQ668"/>
      <c r="AJR668"/>
      <c r="AJS668"/>
      <c r="AJT668"/>
      <c r="AJU668"/>
      <c r="AJV668"/>
      <c r="AJW668"/>
      <c r="AJX668"/>
      <c r="AJY668"/>
      <c r="AJZ668"/>
      <c r="AKA668"/>
      <c r="AKB668"/>
      <c r="AKC668"/>
      <c r="AKD668"/>
      <c r="AKE668"/>
      <c r="AKF668"/>
      <c r="AKG668"/>
      <c r="AKH668"/>
      <c r="AKI668"/>
      <c r="AKJ668"/>
      <c r="AKK668"/>
      <c r="AKL668"/>
      <c r="AKM668"/>
      <c r="AKN668"/>
      <c r="AKO668"/>
      <c r="AKP668"/>
      <c r="AKQ668"/>
      <c r="AKR668"/>
      <c r="AKS668"/>
      <c r="AKT668"/>
      <c r="AKU668"/>
      <c r="AKV668"/>
      <c r="AKW668"/>
      <c r="AKX668"/>
      <c r="AKY668"/>
      <c r="AKZ668"/>
      <c r="ALA668"/>
      <c r="ALB668"/>
      <c r="ALC668"/>
      <c r="ALD668"/>
      <c r="ALE668"/>
      <c r="ALF668"/>
      <c r="ALG668"/>
      <c r="ALH668"/>
      <c r="ALI668"/>
      <c r="ALJ668"/>
      <c r="ALK668"/>
      <c r="ALL668"/>
      <c r="ALM668"/>
      <c r="ALN668"/>
      <c r="ALO668"/>
      <c r="ALP668"/>
      <c r="ALQ668"/>
      <c r="ALR668"/>
      <c r="ALS668"/>
      <c r="ALT668"/>
      <c r="ALU668"/>
      <c r="ALV668"/>
      <c r="ALW668"/>
      <c r="ALX668"/>
      <c r="ALY668"/>
      <c r="ALZ668"/>
      <c r="AMA668"/>
      <c r="AMB668"/>
      <c r="AMC668"/>
      <c r="AMD668"/>
      <c r="AME668"/>
      <c r="AMF668"/>
      <c r="AMG668"/>
      <c r="AMH668"/>
      <c r="AMI668"/>
      <c r="AMJ668"/>
    </row>
    <row r="669" spans="1:1024" ht="30">
      <c r="A669" s="41" t="s">
        <v>949</v>
      </c>
      <c r="B669" s="41" t="s">
        <v>948</v>
      </c>
      <c r="C669" s="41"/>
      <c r="D669" s="41"/>
      <c r="E669" s="41"/>
      <c r="F669" s="41"/>
      <c r="G669"/>
      <c r="H669"/>
      <c r="I669" s="38">
        <f t="shared" si="10"/>
        <v>2</v>
      </c>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c r="IW669"/>
      <c r="IX669"/>
      <c r="IY669"/>
      <c r="IZ669"/>
      <c r="JA669"/>
      <c r="JB669"/>
      <c r="JC669"/>
      <c r="JD669"/>
      <c r="JE669"/>
      <c r="JF669"/>
      <c r="JG669"/>
      <c r="JH669"/>
      <c r="JI669"/>
      <c r="JJ669"/>
      <c r="JK669"/>
      <c r="JL669"/>
      <c r="JM669"/>
      <c r="JN669"/>
      <c r="JO669"/>
      <c r="JP669"/>
      <c r="JQ669"/>
      <c r="JR669"/>
      <c r="JS669"/>
      <c r="JT669"/>
      <c r="JU669"/>
      <c r="JV669"/>
      <c r="JW669"/>
      <c r="JX669"/>
      <c r="JY669"/>
      <c r="JZ669"/>
      <c r="KA669"/>
      <c r="KB669"/>
      <c r="KC669"/>
      <c r="KD669"/>
      <c r="KE669"/>
      <c r="KF669"/>
      <c r="KG669"/>
      <c r="KH669"/>
      <c r="KI669"/>
      <c r="KJ669"/>
      <c r="KK669"/>
      <c r="KL669"/>
      <c r="KM669"/>
      <c r="KN669"/>
      <c r="KO669"/>
      <c r="KP669"/>
      <c r="KQ669"/>
      <c r="KR669"/>
      <c r="KS669"/>
      <c r="KT669"/>
      <c r="KU669"/>
      <c r="KV669"/>
      <c r="KW669"/>
      <c r="KX669"/>
      <c r="KY669"/>
      <c r="KZ669"/>
      <c r="LA669"/>
      <c r="LB669"/>
      <c r="LC669"/>
      <c r="LD669"/>
      <c r="LE669"/>
      <c r="LF669"/>
      <c r="LG669"/>
      <c r="LH669"/>
      <c r="LI669"/>
      <c r="LJ669"/>
      <c r="LK669"/>
      <c r="LL669"/>
      <c r="LM669"/>
      <c r="LN669"/>
      <c r="LO669"/>
      <c r="LP669"/>
      <c r="LQ669"/>
      <c r="LR669"/>
      <c r="LS669"/>
      <c r="LT669"/>
      <c r="LU669"/>
      <c r="LV669"/>
      <c r="LW669"/>
      <c r="LX669"/>
      <c r="LY669"/>
      <c r="LZ669"/>
      <c r="MA669"/>
      <c r="MB669"/>
      <c r="MC669"/>
      <c r="MD669"/>
      <c r="ME669"/>
      <c r="MF669"/>
      <c r="MG669"/>
      <c r="MH669"/>
      <c r="MI669"/>
      <c r="MJ669"/>
      <c r="MK669"/>
      <c r="ML669"/>
      <c r="MM669"/>
      <c r="MN669"/>
      <c r="MO669"/>
      <c r="MP669"/>
      <c r="MQ669"/>
      <c r="MR669"/>
      <c r="MS669"/>
      <c r="MT669"/>
      <c r="MU669"/>
      <c r="MV669"/>
      <c r="MW669"/>
      <c r="MX669"/>
      <c r="MY669"/>
      <c r="MZ669"/>
      <c r="NA669"/>
      <c r="NB669"/>
      <c r="NC669"/>
      <c r="ND669"/>
      <c r="NE669"/>
      <c r="NF669"/>
      <c r="NG669"/>
      <c r="NH669"/>
      <c r="NI669"/>
      <c r="NJ669"/>
      <c r="NK669"/>
      <c r="NL669"/>
      <c r="NM669"/>
      <c r="NN669"/>
      <c r="NO669"/>
      <c r="NP669"/>
      <c r="NQ669"/>
      <c r="NR669"/>
      <c r="NS669"/>
      <c r="NT669"/>
      <c r="NU669"/>
      <c r="NV669"/>
      <c r="NW669"/>
      <c r="NX669"/>
      <c r="NY669"/>
      <c r="NZ669"/>
      <c r="OA669"/>
      <c r="OB669"/>
      <c r="OC669"/>
      <c r="OD669"/>
      <c r="OE669"/>
      <c r="OF669"/>
      <c r="OG669"/>
      <c r="OH669"/>
      <c r="OI669"/>
      <c r="OJ669"/>
      <c r="OK669"/>
      <c r="OL669"/>
      <c r="OM669"/>
      <c r="ON669"/>
      <c r="OO669"/>
      <c r="OP669"/>
      <c r="OQ669"/>
      <c r="OR669"/>
      <c r="OS669"/>
      <c r="OT669"/>
      <c r="OU669"/>
      <c r="OV669"/>
      <c r="OW669"/>
      <c r="OX669"/>
      <c r="OY669"/>
      <c r="OZ669"/>
      <c r="PA669"/>
      <c r="PB669"/>
      <c r="PC669"/>
      <c r="PD669"/>
      <c r="PE669"/>
      <c r="PF669"/>
      <c r="PG669"/>
      <c r="PH669"/>
      <c r="PI669"/>
      <c r="PJ669"/>
      <c r="PK669"/>
      <c r="PL669"/>
      <c r="PM669"/>
      <c r="PN669"/>
      <c r="PO669"/>
      <c r="PP669"/>
      <c r="PQ669"/>
      <c r="PR669"/>
      <c r="PS669"/>
      <c r="PT669"/>
      <c r="PU669"/>
      <c r="PV669"/>
      <c r="PW669"/>
      <c r="PX669"/>
      <c r="PY669"/>
      <c r="PZ669"/>
      <c r="QA669"/>
      <c r="QB669"/>
      <c r="QC669"/>
      <c r="QD669"/>
      <c r="QE669"/>
      <c r="QF669"/>
      <c r="QG669"/>
      <c r="QH669"/>
      <c r="QI669"/>
      <c r="QJ669"/>
      <c r="QK669"/>
      <c r="QL669"/>
      <c r="QM669"/>
      <c r="QN669"/>
      <c r="QO669"/>
      <c r="QP669"/>
      <c r="QQ669"/>
      <c r="QR669"/>
      <c r="QS669"/>
      <c r="QT669"/>
      <c r="QU669"/>
      <c r="QV669"/>
      <c r="QW669"/>
      <c r="QX669"/>
      <c r="QY669"/>
      <c r="QZ669"/>
      <c r="RA669"/>
      <c r="RB669"/>
      <c r="RC669"/>
      <c r="RD669"/>
      <c r="RE669"/>
      <c r="RF669"/>
      <c r="RG669"/>
      <c r="RH669"/>
      <c r="RI669"/>
      <c r="RJ669"/>
      <c r="RK669"/>
      <c r="RL669"/>
      <c r="RM669"/>
      <c r="RN669"/>
      <c r="RO669"/>
      <c r="RP669"/>
      <c r="RQ669"/>
      <c r="RR669"/>
      <c r="RS669"/>
      <c r="RT669"/>
      <c r="RU669"/>
      <c r="RV669"/>
      <c r="RW669"/>
      <c r="RX669"/>
      <c r="RY669"/>
      <c r="RZ669"/>
      <c r="SA669"/>
      <c r="SB669"/>
      <c r="SC669"/>
      <c r="SD669"/>
      <c r="SE669"/>
      <c r="SF669"/>
      <c r="SG669"/>
      <c r="SH669"/>
      <c r="SI669"/>
      <c r="SJ669"/>
      <c r="SK669"/>
      <c r="SL669"/>
      <c r="SM669"/>
      <c r="SN669"/>
      <c r="SO669"/>
      <c r="SP669"/>
      <c r="SQ669"/>
      <c r="SR669"/>
      <c r="SS669"/>
      <c r="ST669"/>
      <c r="SU669"/>
      <c r="SV669"/>
      <c r="SW669"/>
      <c r="SX669"/>
      <c r="SY669"/>
      <c r="SZ669"/>
      <c r="TA669"/>
      <c r="TB669"/>
      <c r="TC669"/>
      <c r="TD669"/>
      <c r="TE669"/>
      <c r="TF669"/>
      <c r="TG669"/>
      <c r="TH669"/>
      <c r="TI669"/>
      <c r="TJ669"/>
      <c r="TK669"/>
      <c r="TL669"/>
      <c r="TM669"/>
      <c r="TN669"/>
      <c r="TO669"/>
      <c r="TP669"/>
      <c r="TQ669"/>
      <c r="TR669"/>
      <c r="TS669"/>
      <c r="TT669"/>
      <c r="TU669"/>
      <c r="TV669"/>
      <c r="TW669"/>
      <c r="TX669"/>
      <c r="TY669"/>
      <c r="TZ669"/>
      <c r="UA669"/>
      <c r="UB669"/>
      <c r="UC669"/>
      <c r="UD669"/>
      <c r="UE669"/>
      <c r="UF669"/>
      <c r="UG669"/>
      <c r="UH669"/>
      <c r="UI669"/>
      <c r="UJ669"/>
      <c r="UK669"/>
      <c r="UL669"/>
      <c r="UM669"/>
      <c r="UN669"/>
      <c r="UO669"/>
      <c r="UP669"/>
      <c r="UQ669"/>
      <c r="UR669"/>
      <c r="US669"/>
      <c r="UT669"/>
      <c r="UU669"/>
      <c r="UV669"/>
      <c r="UW669"/>
      <c r="UX669"/>
      <c r="UY669"/>
      <c r="UZ669"/>
      <c r="VA669"/>
      <c r="VB669"/>
      <c r="VC669"/>
      <c r="VD669"/>
      <c r="VE669"/>
      <c r="VF669"/>
      <c r="VG669"/>
      <c r="VH669"/>
      <c r="VI669"/>
      <c r="VJ669"/>
      <c r="VK669"/>
      <c r="VL669"/>
      <c r="VM669"/>
      <c r="VN669"/>
      <c r="VO669"/>
      <c r="VP669"/>
      <c r="VQ669"/>
      <c r="VR669"/>
      <c r="VS669"/>
      <c r="VT669"/>
      <c r="VU669"/>
      <c r="VV669"/>
      <c r="VW669"/>
      <c r="VX669"/>
      <c r="VY669"/>
      <c r="VZ669"/>
      <c r="WA669"/>
      <c r="WB669"/>
      <c r="WC669"/>
      <c r="WD669"/>
      <c r="WE669"/>
      <c r="WF669"/>
      <c r="WG669"/>
      <c r="WH669"/>
      <c r="WI669"/>
      <c r="WJ669"/>
      <c r="WK669"/>
      <c r="WL669"/>
      <c r="WM669"/>
      <c r="WN669"/>
      <c r="WO669"/>
      <c r="WP669"/>
      <c r="WQ669"/>
      <c r="WR669"/>
      <c r="WS669"/>
      <c r="WT669"/>
      <c r="WU669"/>
      <c r="WV669"/>
      <c r="WW669"/>
      <c r="WX669"/>
      <c r="WY669"/>
      <c r="WZ669"/>
      <c r="XA669"/>
      <c r="XB669"/>
      <c r="XC669"/>
      <c r="XD669"/>
      <c r="XE669"/>
      <c r="XF669"/>
      <c r="XG669"/>
      <c r="XH669"/>
      <c r="XI669"/>
      <c r="XJ669"/>
      <c r="XK669"/>
      <c r="XL669"/>
      <c r="XM669"/>
      <c r="XN669"/>
      <c r="XO669"/>
      <c r="XP669"/>
      <c r="XQ669"/>
      <c r="XR669"/>
      <c r="XS669"/>
      <c r="XT669"/>
      <c r="XU669"/>
      <c r="XV669"/>
      <c r="XW669"/>
      <c r="XX669"/>
      <c r="XY669"/>
      <c r="XZ669"/>
      <c r="YA669"/>
      <c r="YB669"/>
      <c r="YC669"/>
      <c r="YD669"/>
      <c r="YE669"/>
      <c r="YF669"/>
      <c r="YG669"/>
      <c r="YH669"/>
      <c r="YI669"/>
      <c r="YJ669"/>
      <c r="YK669"/>
      <c r="YL669"/>
      <c r="YM669"/>
      <c r="YN669"/>
      <c r="YO669"/>
      <c r="YP669"/>
      <c r="YQ669"/>
      <c r="YR669"/>
      <c r="YS669"/>
      <c r="YT669"/>
      <c r="YU669"/>
      <c r="YV669"/>
      <c r="YW669"/>
      <c r="YX669"/>
      <c r="YY669"/>
      <c r="YZ669"/>
      <c r="ZA669"/>
      <c r="ZB669"/>
      <c r="ZC669"/>
      <c r="ZD669"/>
      <c r="ZE669"/>
      <c r="ZF669"/>
      <c r="ZG669"/>
      <c r="ZH669"/>
      <c r="ZI669"/>
      <c r="ZJ669"/>
      <c r="ZK669"/>
      <c r="ZL669"/>
      <c r="ZM669"/>
      <c r="ZN669"/>
      <c r="ZO669"/>
      <c r="ZP669"/>
      <c r="ZQ669"/>
      <c r="ZR669"/>
      <c r="ZS669"/>
      <c r="ZT669"/>
      <c r="ZU669"/>
      <c r="ZV669"/>
      <c r="ZW669"/>
      <c r="ZX669"/>
      <c r="ZY669"/>
      <c r="ZZ669"/>
      <c r="AAA669"/>
      <c r="AAB669"/>
      <c r="AAC669"/>
      <c r="AAD669"/>
      <c r="AAE669"/>
      <c r="AAF669"/>
      <c r="AAG669"/>
      <c r="AAH669"/>
      <c r="AAI669"/>
      <c r="AAJ669"/>
      <c r="AAK669"/>
      <c r="AAL669"/>
      <c r="AAM669"/>
      <c r="AAN669"/>
      <c r="AAO669"/>
      <c r="AAP669"/>
      <c r="AAQ669"/>
      <c r="AAR669"/>
      <c r="AAS669"/>
      <c r="AAT669"/>
      <c r="AAU669"/>
      <c r="AAV669"/>
      <c r="AAW669"/>
      <c r="AAX669"/>
      <c r="AAY669"/>
      <c r="AAZ669"/>
      <c r="ABA669"/>
      <c r="ABB669"/>
      <c r="ABC669"/>
      <c r="ABD669"/>
      <c r="ABE669"/>
      <c r="ABF669"/>
      <c r="ABG669"/>
      <c r="ABH669"/>
      <c r="ABI669"/>
      <c r="ABJ669"/>
      <c r="ABK669"/>
      <c r="ABL669"/>
      <c r="ABM669"/>
      <c r="ABN669"/>
      <c r="ABO669"/>
      <c r="ABP669"/>
      <c r="ABQ669"/>
      <c r="ABR669"/>
      <c r="ABS669"/>
      <c r="ABT669"/>
      <c r="ABU669"/>
      <c r="ABV669"/>
      <c r="ABW669"/>
      <c r="ABX669"/>
      <c r="ABY669"/>
      <c r="ABZ669"/>
      <c r="ACA669"/>
      <c r="ACB669"/>
      <c r="ACC669"/>
      <c r="ACD669"/>
      <c r="ACE669"/>
      <c r="ACF669"/>
      <c r="ACG669"/>
      <c r="ACH669"/>
      <c r="ACI669"/>
      <c r="ACJ669"/>
      <c r="ACK669"/>
      <c r="ACL669"/>
      <c r="ACM669"/>
      <c r="ACN669"/>
      <c r="ACO669"/>
      <c r="ACP669"/>
      <c r="ACQ669"/>
      <c r="ACR669"/>
      <c r="ACS669"/>
      <c r="ACT669"/>
      <c r="ACU669"/>
      <c r="ACV669"/>
      <c r="ACW669"/>
      <c r="ACX669"/>
      <c r="ACY669"/>
      <c r="ACZ669"/>
      <c r="ADA669"/>
      <c r="ADB669"/>
      <c r="ADC669"/>
      <c r="ADD669"/>
      <c r="ADE669"/>
      <c r="ADF669"/>
      <c r="ADG669"/>
      <c r="ADH669"/>
      <c r="ADI669"/>
      <c r="ADJ669"/>
      <c r="ADK669"/>
      <c r="ADL669"/>
      <c r="ADM669"/>
      <c r="ADN669"/>
      <c r="ADO669"/>
      <c r="ADP669"/>
      <c r="ADQ669"/>
      <c r="ADR669"/>
      <c r="ADS669"/>
      <c r="ADT669"/>
      <c r="ADU669"/>
      <c r="ADV669"/>
      <c r="ADW669"/>
      <c r="ADX669"/>
      <c r="ADY669"/>
      <c r="ADZ669"/>
      <c r="AEA669"/>
      <c r="AEB669"/>
      <c r="AEC669"/>
      <c r="AED669"/>
      <c r="AEE669"/>
      <c r="AEF669"/>
      <c r="AEG669"/>
      <c r="AEH669"/>
      <c r="AEI669"/>
      <c r="AEJ669"/>
      <c r="AEK669"/>
      <c r="AEL669"/>
      <c r="AEM669"/>
      <c r="AEN669"/>
      <c r="AEO669"/>
      <c r="AEP669"/>
      <c r="AEQ669"/>
      <c r="AER669"/>
      <c r="AES669"/>
      <c r="AET669"/>
      <c r="AEU669"/>
      <c r="AEV669"/>
      <c r="AEW669"/>
      <c r="AEX669"/>
      <c r="AEY669"/>
      <c r="AEZ669"/>
      <c r="AFA669"/>
      <c r="AFB669"/>
      <c r="AFC669"/>
      <c r="AFD669"/>
      <c r="AFE669"/>
      <c r="AFF669"/>
      <c r="AFG669"/>
      <c r="AFH669"/>
      <c r="AFI669"/>
      <c r="AFJ669"/>
      <c r="AFK669"/>
      <c r="AFL669"/>
      <c r="AFM669"/>
      <c r="AFN669"/>
      <c r="AFO669"/>
      <c r="AFP669"/>
      <c r="AFQ669"/>
      <c r="AFR669"/>
      <c r="AFS669"/>
      <c r="AFT669"/>
      <c r="AFU669"/>
      <c r="AFV669"/>
      <c r="AFW669"/>
      <c r="AFX669"/>
      <c r="AFY669"/>
      <c r="AFZ669"/>
      <c r="AGA669"/>
      <c r="AGB669"/>
      <c r="AGC669"/>
      <c r="AGD669"/>
      <c r="AGE669"/>
      <c r="AGF669"/>
      <c r="AGG669"/>
      <c r="AGH669"/>
      <c r="AGI669"/>
      <c r="AGJ669"/>
      <c r="AGK669"/>
      <c r="AGL669"/>
      <c r="AGM669"/>
      <c r="AGN669"/>
      <c r="AGO669"/>
      <c r="AGP669"/>
      <c r="AGQ669"/>
      <c r="AGR669"/>
      <c r="AGS669"/>
      <c r="AGT669"/>
      <c r="AGU669"/>
      <c r="AGV669"/>
      <c r="AGW669"/>
      <c r="AGX669"/>
      <c r="AGY669"/>
      <c r="AGZ669"/>
      <c r="AHA669"/>
      <c r="AHB669"/>
      <c r="AHC669"/>
      <c r="AHD669"/>
      <c r="AHE669"/>
      <c r="AHF669"/>
      <c r="AHG669"/>
      <c r="AHH669"/>
      <c r="AHI669"/>
      <c r="AHJ669"/>
      <c r="AHK669"/>
      <c r="AHL669"/>
      <c r="AHM669"/>
      <c r="AHN669"/>
      <c r="AHO669"/>
      <c r="AHP669"/>
      <c r="AHQ669"/>
      <c r="AHR669"/>
      <c r="AHS669"/>
      <c r="AHT669"/>
      <c r="AHU669"/>
      <c r="AHV669"/>
      <c r="AHW669"/>
      <c r="AHX669"/>
      <c r="AHY669"/>
      <c r="AHZ669"/>
      <c r="AIA669"/>
      <c r="AIB669"/>
      <c r="AIC669"/>
      <c r="AID669"/>
      <c r="AIE669"/>
      <c r="AIF669"/>
      <c r="AIG669"/>
      <c r="AIH669"/>
      <c r="AII669"/>
      <c r="AIJ669"/>
      <c r="AIK669"/>
      <c r="AIL669"/>
      <c r="AIM669"/>
      <c r="AIN669"/>
      <c r="AIO669"/>
      <c r="AIP669"/>
      <c r="AIQ669"/>
      <c r="AIR669"/>
      <c r="AIS669"/>
      <c r="AIT669"/>
      <c r="AIU669"/>
      <c r="AIV669"/>
      <c r="AIW669"/>
      <c r="AIX669"/>
      <c r="AIY669"/>
      <c r="AIZ669"/>
      <c r="AJA669"/>
      <c r="AJB669"/>
      <c r="AJC669"/>
      <c r="AJD669"/>
      <c r="AJE669"/>
      <c r="AJF669"/>
      <c r="AJG669"/>
      <c r="AJH669"/>
      <c r="AJI669"/>
      <c r="AJJ669"/>
      <c r="AJK669"/>
      <c r="AJL669"/>
      <c r="AJM669"/>
      <c r="AJN669"/>
      <c r="AJO669"/>
      <c r="AJP669"/>
      <c r="AJQ669"/>
      <c r="AJR669"/>
      <c r="AJS669"/>
      <c r="AJT669"/>
      <c r="AJU669"/>
      <c r="AJV669"/>
      <c r="AJW669"/>
      <c r="AJX669"/>
      <c r="AJY669"/>
      <c r="AJZ669"/>
      <c r="AKA669"/>
      <c r="AKB669"/>
      <c r="AKC669"/>
      <c r="AKD669"/>
      <c r="AKE669"/>
      <c r="AKF669"/>
      <c r="AKG669"/>
      <c r="AKH669"/>
      <c r="AKI669"/>
      <c r="AKJ669"/>
      <c r="AKK669"/>
      <c r="AKL669"/>
      <c r="AKM669"/>
      <c r="AKN669"/>
      <c r="AKO669"/>
      <c r="AKP669"/>
      <c r="AKQ669"/>
      <c r="AKR669"/>
      <c r="AKS669"/>
      <c r="AKT669"/>
      <c r="AKU669"/>
      <c r="AKV669"/>
      <c r="AKW669"/>
      <c r="AKX669"/>
      <c r="AKY669"/>
      <c r="AKZ669"/>
      <c r="ALA669"/>
      <c r="ALB669"/>
      <c r="ALC669"/>
      <c r="ALD669"/>
      <c r="ALE669"/>
      <c r="ALF669"/>
      <c r="ALG669"/>
      <c r="ALH669"/>
      <c r="ALI669"/>
      <c r="ALJ669"/>
      <c r="ALK669"/>
      <c r="ALL669"/>
      <c r="ALM669"/>
      <c r="ALN669"/>
      <c r="ALO669"/>
      <c r="ALP669"/>
      <c r="ALQ669"/>
      <c r="ALR669"/>
      <c r="ALS669"/>
      <c r="ALT669"/>
      <c r="ALU669"/>
      <c r="ALV669"/>
      <c r="ALW669"/>
      <c r="ALX669"/>
      <c r="ALY669"/>
      <c r="ALZ669"/>
      <c r="AMA669"/>
      <c r="AMB669"/>
      <c r="AMC669"/>
      <c r="AMD669"/>
      <c r="AME669"/>
      <c r="AMF669"/>
      <c r="AMG669"/>
      <c r="AMH669"/>
      <c r="AMI669"/>
      <c r="AMJ669"/>
    </row>
    <row r="670" spans="1:1024" ht="45">
      <c r="A670" s="41" t="s">
        <v>950</v>
      </c>
      <c r="B670" s="41" t="s">
        <v>951</v>
      </c>
      <c r="C670" s="41"/>
      <c r="D670" s="41"/>
      <c r="E670" s="41"/>
      <c r="F670" s="41"/>
      <c r="G670"/>
      <c r="H670"/>
      <c r="I670" s="38">
        <f t="shared" si="10"/>
        <v>2</v>
      </c>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c r="IW670"/>
      <c r="IX670"/>
      <c r="IY670"/>
      <c r="IZ670"/>
      <c r="JA670"/>
      <c r="JB670"/>
      <c r="JC670"/>
      <c r="JD670"/>
      <c r="JE670"/>
      <c r="JF670"/>
      <c r="JG670"/>
      <c r="JH670"/>
      <c r="JI670"/>
      <c r="JJ670"/>
      <c r="JK670"/>
      <c r="JL670"/>
      <c r="JM670"/>
      <c r="JN670"/>
      <c r="JO670"/>
      <c r="JP670"/>
      <c r="JQ670"/>
      <c r="JR670"/>
      <c r="JS670"/>
      <c r="JT670"/>
      <c r="JU670"/>
      <c r="JV670"/>
      <c r="JW670"/>
      <c r="JX670"/>
      <c r="JY670"/>
      <c r="JZ670"/>
      <c r="KA670"/>
      <c r="KB670"/>
      <c r="KC670"/>
      <c r="KD670"/>
      <c r="KE670"/>
      <c r="KF670"/>
      <c r="KG670"/>
      <c r="KH670"/>
      <c r="KI670"/>
      <c r="KJ670"/>
      <c r="KK670"/>
      <c r="KL670"/>
      <c r="KM670"/>
      <c r="KN670"/>
      <c r="KO670"/>
      <c r="KP670"/>
      <c r="KQ670"/>
      <c r="KR670"/>
      <c r="KS670"/>
      <c r="KT670"/>
      <c r="KU670"/>
      <c r="KV670"/>
      <c r="KW670"/>
      <c r="KX670"/>
      <c r="KY670"/>
      <c r="KZ670"/>
      <c r="LA670"/>
      <c r="LB670"/>
      <c r="LC670"/>
      <c r="LD670"/>
      <c r="LE670"/>
      <c r="LF670"/>
      <c r="LG670"/>
      <c r="LH670"/>
      <c r="LI670"/>
      <c r="LJ670"/>
      <c r="LK670"/>
      <c r="LL670"/>
      <c r="LM670"/>
      <c r="LN670"/>
      <c r="LO670"/>
      <c r="LP670"/>
      <c r="LQ670"/>
      <c r="LR670"/>
      <c r="LS670"/>
      <c r="LT670"/>
      <c r="LU670"/>
      <c r="LV670"/>
      <c r="LW670"/>
      <c r="LX670"/>
      <c r="LY670"/>
      <c r="LZ670"/>
      <c r="MA670"/>
      <c r="MB670"/>
      <c r="MC670"/>
      <c r="MD670"/>
      <c r="ME670"/>
      <c r="MF670"/>
      <c r="MG670"/>
      <c r="MH670"/>
      <c r="MI670"/>
      <c r="MJ670"/>
      <c r="MK670"/>
      <c r="ML670"/>
      <c r="MM670"/>
      <c r="MN670"/>
      <c r="MO670"/>
      <c r="MP670"/>
      <c r="MQ670"/>
      <c r="MR670"/>
      <c r="MS670"/>
      <c r="MT670"/>
      <c r="MU670"/>
      <c r="MV670"/>
      <c r="MW670"/>
      <c r="MX670"/>
      <c r="MY670"/>
      <c r="MZ670"/>
      <c r="NA670"/>
      <c r="NB670"/>
      <c r="NC670"/>
      <c r="ND670"/>
      <c r="NE670"/>
      <c r="NF670"/>
      <c r="NG670"/>
      <c r="NH670"/>
      <c r="NI670"/>
      <c r="NJ670"/>
      <c r="NK670"/>
      <c r="NL670"/>
      <c r="NM670"/>
      <c r="NN670"/>
      <c r="NO670"/>
      <c r="NP670"/>
      <c r="NQ670"/>
      <c r="NR670"/>
      <c r="NS670"/>
      <c r="NT670"/>
      <c r="NU670"/>
      <c r="NV670"/>
      <c r="NW670"/>
      <c r="NX670"/>
      <c r="NY670"/>
      <c r="NZ670"/>
      <c r="OA670"/>
      <c r="OB670"/>
      <c r="OC670"/>
      <c r="OD670"/>
      <c r="OE670"/>
      <c r="OF670"/>
      <c r="OG670"/>
      <c r="OH670"/>
      <c r="OI670"/>
      <c r="OJ670"/>
      <c r="OK670"/>
      <c r="OL670"/>
      <c r="OM670"/>
      <c r="ON670"/>
      <c r="OO670"/>
      <c r="OP670"/>
      <c r="OQ670"/>
      <c r="OR670"/>
      <c r="OS670"/>
      <c r="OT670"/>
      <c r="OU670"/>
      <c r="OV670"/>
      <c r="OW670"/>
      <c r="OX670"/>
      <c r="OY670"/>
      <c r="OZ670"/>
      <c r="PA670"/>
      <c r="PB670"/>
      <c r="PC670"/>
      <c r="PD670"/>
      <c r="PE670"/>
      <c r="PF670"/>
      <c r="PG670"/>
      <c r="PH670"/>
      <c r="PI670"/>
      <c r="PJ670"/>
      <c r="PK670"/>
      <c r="PL670"/>
      <c r="PM670"/>
      <c r="PN670"/>
      <c r="PO670"/>
      <c r="PP670"/>
      <c r="PQ670"/>
      <c r="PR670"/>
      <c r="PS670"/>
      <c r="PT670"/>
      <c r="PU670"/>
      <c r="PV670"/>
      <c r="PW670"/>
      <c r="PX670"/>
      <c r="PY670"/>
      <c r="PZ670"/>
      <c r="QA670"/>
      <c r="QB670"/>
      <c r="QC670"/>
      <c r="QD670"/>
      <c r="QE670"/>
      <c r="QF670"/>
      <c r="QG670"/>
      <c r="QH670"/>
      <c r="QI670"/>
      <c r="QJ670"/>
      <c r="QK670"/>
      <c r="QL670"/>
      <c r="QM670"/>
      <c r="QN670"/>
      <c r="QO670"/>
      <c r="QP670"/>
      <c r="QQ670"/>
      <c r="QR670"/>
      <c r="QS670"/>
      <c r="QT670"/>
      <c r="QU670"/>
      <c r="QV670"/>
      <c r="QW670"/>
      <c r="QX670"/>
      <c r="QY670"/>
      <c r="QZ670"/>
      <c r="RA670"/>
      <c r="RB670"/>
      <c r="RC670"/>
      <c r="RD670"/>
      <c r="RE670"/>
      <c r="RF670"/>
      <c r="RG670"/>
      <c r="RH670"/>
      <c r="RI670"/>
      <c r="RJ670"/>
      <c r="RK670"/>
      <c r="RL670"/>
      <c r="RM670"/>
      <c r="RN670"/>
      <c r="RO670"/>
      <c r="RP670"/>
      <c r="RQ670"/>
      <c r="RR670"/>
      <c r="RS670"/>
      <c r="RT670"/>
      <c r="RU670"/>
      <c r="RV670"/>
      <c r="RW670"/>
      <c r="RX670"/>
      <c r="RY670"/>
      <c r="RZ670"/>
      <c r="SA670"/>
      <c r="SB670"/>
      <c r="SC670"/>
      <c r="SD670"/>
      <c r="SE670"/>
      <c r="SF670"/>
      <c r="SG670"/>
      <c r="SH670"/>
      <c r="SI670"/>
      <c r="SJ670"/>
      <c r="SK670"/>
      <c r="SL670"/>
      <c r="SM670"/>
      <c r="SN670"/>
      <c r="SO670"/>
      <c r="SP670"/>
      <c r="SQ670"/>
      <c r="SR670"/>
      <c r="SS670"/>
      <c r="ST670"/>
      <c r="SU670"/>
      <c r="SV670"/>
      <c r="SW670"/>
      <c r="SX670"/>
      <c r="SY670"/>
      <c r="SZ670"/>
      <c r="TA670"/>
      <c r="TB670"/>
      <c r="TC670"/>
      <c r="TD670"/>
      <c r="TE670"/>
      <c r="TF670"/>
      <c r="TG670"/>
      <c r="TH670"/>
      <c r="TI670"/>
      <c r="TJ670"/>
      <c r="TK670"/>
      <c r="TL670"/>
      <c r="TM670"/>
      <c r="TN670"/>
      <c r="TO670"/>
      <c r="TP670"/>
      <c r="TQ670"/>
      <c r="TR670"/>
      <c r="TS670"/>
      <c r="TT670"/>
      <c r="TU670"/>
      <c r="TV670"/>
      <c r="TW670"/>
      <c r="TX670"/>
      <c r="TY670"/>
      <c r="TZ670"/>
      <c r="UA670"/>
      <c r="UB670"/>
      <c r="UC670"/>
      <c r="UD670"/>
      <c r="UE670"/>
      <c r="UF670"/>
      <c r="UG670"/>
      <c r="UH670"/>
      <c r="UI670"/>
      <c r="UJ670"/>
      <c r="UK670"/>
      <c r="UL670"/>
      <c r="UM670"/>
      <c r="UN670"/>
      <c r="UO670"/>
      <c r="UP670"/>
      <c r="UQ670"/>
      <c r="UR670"/>
      <c r="US670"/>
      <c r="UT670"/>
      <c r="UU670"/>
      <c r="UV670"/>
      <c r="UW670"/>
      <c r="UX670"/>
      <c r="UY670"/>
      <c r="UZ670"/>
      <c r="VA670"/>
      <c r="VB670"/>
      <c r="VC670"/>
      <c r="VD670"/>
      <c r="VE670"/>
      <c r="VF670"/>
      <c r="VG670"/>
      <c r="VH670"/>
      <c r="VI670"/>
      <c r="VJ670"/>
      <c r="VK670"/>
      <c r="VL670"/>
      <c r="VM670"/>
      <c r="VN670"/>
      <c r="VO670"/>
      <c r="VP670"/>
      <c r="VQ670"/>
      <c r="VR670"/>
      <c r="VS670"/>
      <c r="VT670"/>
      <c r="VU670"/>
      <c r="VV670"/>
      <c r="VW670"/>
      <c r="VX670"/>
      <c r="VY670"/>
      <c r="VZ670"/>
      <c r="WA670"/>
      <c r="WB670"/>
      <c r="WC670"/>
      <c r="WD670"/>
      <c r="WE670"/>
      <c r="WF670"/>
      <c r="WG670"/>
      <c r="WH670"/>
      <c r="WI670"/>
      <c r="WJ670"/>
      <c r="WK670"/>
      <c r="WL670"/>
      <c r="WM670"/>
      <c r="WN670"/>
      <c r="WO670"/>
      <c r="WP670"/>
      <c r="WQ670"/>
      <c r="WR670"/>
      <c r="WS670"/>
      <c r="WT670"/>
      <c r="WU670"/>
      <c r="WV670"/>
      <c r="WW670"/>
      <c r="WX670"/>
      <c r="WY670"/>
      <c r="WZ670"/>
      <c r="XA670"/>
      <c r="XB670"/>
      <c r="XC670"/>
      <c r="XD670"/>
      <c r="XE670"/>
      <c r="XF670"/>
      <c r="XG670"/>
      <c r="XH670"/>
      <c r="XI670"/>
      <c r="XJ670"/>
      <c r="XK670"/>
      <c r="XL670"/>
      <c r="XM670"/>
      <c r="XN670"/>
      <c r="XO670"/>
      <c r="XP670"/>
      <c r="XQ670"/>
      <c r="XR670"/>
      <c r="XS670"/>
      <c r="XT670"/>
      <c r="XU670"/>
      <c r="XV670"/>
      <c r="XW670"/>
      <c r="XX670"/>
      <c r="XY670"/>
      <c r="XZ670"/>
      <c r="YA670"/>
      <c r="YB670"/>
      <c r="YC670"/>
      <c r="YD670"/>
      <c r="YE670"/>
      <c r="YF670"/>
      <c r="YG670"/>
      <c r="YH670"/>
      <c r="YI670"/>
      <c r="YJ670"/>
      <c r="YK670"/>
      <c r="YL670"/>
      <c r="YM670"/>
      <c r="YN670"/>
      <c r="YO670"/>
      <c r="YP670"/>
      <c r="YQ670"/>
      <c r="YR670"/>
      <c r="YS670"/>
      <c r="YT670"/>
      <c r="YU670"/>
      <c r="YV670"/>
      <c r="YW670"/>
      <c r="YX670"/>
      <c r="YY670"/>
      <c r="YZ670"/>
      <c r="ZA670"/>
      <c r="ZB670"/>
      <c r="ZC670"/>
      <c r="ZD670"/>
      <c r="ZE670"/>
      <c r="ZF670"/>
      <c r="ZG670"/>
      <c r="ZH670"/>
      <c r="ZI670"/>
      <c r="ZJ670"/>
      <c r="ZK670"/>
      <c r="ZL670"/>
      <c r="ZM670"/>
      <c r="ZN670"/>
      <c r="ZO670"/>
      <c r="ZP670"/>
      <c r="ZQ670"/>
      <c r="ZR670"/>
      <c r="ZS670"/>
      <c r="ZT670"/>
      <c r="ZU670"/>
      <c r="ZV670"/>
      <c r="ZW670"/>
      <c r="ZX670"/>
      <c r="ZY670"/>
      <c r="ZZ670"/>
      <c r="AAA670"/>
      <c r="AAB670"/>
      <c r="AAC670"/>
      <c r="AAD670"/>
      <c r="AAE670"/>
      <c r="AAF670"/>
      <c r="AAG670"/>
      <c r="AAH670"/>
      <c r="AAI670"/>
      <c r="AAJ670"/>
      <c r="AAK670"/>
      <c r="AAL670"/>
      <c r="AAM670"/>
      <c r="AAN670"/>
      <c r="AAO670"/>
      <c r="AAP670"/>
      <c r="AAQ670"/>
      <c r="AAR670"/>
      <c r="AAS670"/>
      <c r="AAT670"/>
      <c r="AAU670"/>
      <c r="AAV670"/>
      <c r="AAW670"/>
      <c r="AAX670"/>
      <c r="AAY670"/>
      <c r="AAZ670"/>
      <c r="ABA670"/>
      <c r="ABB670"/>
      <c r="ABC670"/>
      <c r="ABD670"/>
      <c r="ABE670"/>
      <c r="ABF670"/>
      <c r="ABG670"/>
      <c r="ABH670"/>
      <c r="ABI670"/>
      <c r="ABJ670"/>
      <c r="ABK670"/>
      <c r="ABL670"/>
      <c r="ABM670"/>
      <c r="ABN670"/>
      <c r="ABO670"/>
      <c r="ABP670"/>
      <c r="ABQ670"/>
      <c r="ABR670"/>
      <c r="ABS670"/>
      <c r="ABT670"/>
      <c r="ABU670"/>
      <c r="ABV670"/>
      <c r="ABW670"/>
      <c r="ABX670"/>
      <c r="ABY670"/>
      <c r="ABZ670"/>
      <c r="ACA670"/>
      <c r="ACB670"/>
      <c r="ACC670"/>
      <c r="ACD670"/>
      <c r="ACE670"/>
      <c r="ACF670"/>
      <c r="ACG670"/>
      <c r="ACH670"/>
      <c r="ACI670"/>
      <c r="ACJ670"/>
      <c r="ACK670"/>
      <c r="ACL670"/>
      <c r="ACM670"/>
      <c r="ACN670"/>
      <c r="ACO670"/>
      <c r="ACP670"/>
      <c r="ACQ670"/>
      <c r="ACR670"/>
      <c r="ACS670"/>
      <c r="ACT670"/>
      <c r="ACU670"/>
      <c r="ACV670"/>
      <c r="ACW670"/>
      <c r="ACX670"/>
      <c r="ACY670"/>
      <c r="ACZ670"/>
      <c r="ADA670"/>
      <c r="ADB670"/>
      <c r="ADC670"/>
      <c r="ADD670"/>
      <c r="ADE670"/>
      <c r="ADF670"/>
      <c r="ADG670"/>
      <c r="ADH670"/>
      <c r="ADI670"/>
      <c r="ADJ670"/>
      <c r="ADK670"/>
      <c r="ADL670"/>
      <c r="ADM670"/>
      <c r="ADN670"/>
      <c r="ADO670"/>
      <c r="ADP670"/>
      <c r="ADQ670"/>
      <c r="ADR670"/>
      <c r="ADS670"/>
      <c r="ADT670"/>
      <c r="ADU670"/>
      <c r="ADV670"/>
      <c r="ADW670"/>
      <c r="ADX670"/>
      <c r="ADY670"/>
      <c r="ADZ670"/>
      <c r="AEA670"/>
      <c r="AEB670"/>
      <c r="AEC670"/>
      <c r="AED670"/>
      <c r="AEE670"/>
      <c r="AEF670"/>
      <c r="AEG670"/>
      <c r="AEH670"/>
      <c r="AEI670"/>
      <c r="AEJ670"/>
      <c r="AEK670"/>
      <c r="AEL670"/>
      <c r="AEM670"/>
      <c r="AEN670"/>
      <c r="AEO670"/>
      <c r="AEP670"/>
      <c r="AEQ670"/>
      <c r="AER670"/>
      <c r="AES670"/>
      <c r="AET670"/>
      <c r="AEU670"/>
      <c r="AEV670"/>
      <c r="AEW670"/>
      <c r="AEX670"/>
      <c r="AEY670"/>
      <c r="AEZ670"/>
      <c r="AFA670"/>
      <c r="AFB670"/>
      <c r="AFC670"/>
      <c r="AFD670"/>
      <c r="AFE670"/>
      <c r="AFF670"/>
      <c r="AFG670"/>
      <c r="AFH670"/>
      <c r="AFI670"/>
      <c r="AFJ670"/>
      <c r="AFK670"/>
      <c r="AFL670"/>
      <c r="AFM670"/>
      <c r="AFN670"/>
      <c r="AFO670"/>
      <c r="AFP670"/>
      <c r="AFQ670"/>
      <c r="AFR670"/>
      <c r="AFS670"/>
      <c r="AFT670"/>
      <c r="AFU670"/>
      <c r="AFV670"/>
      <c r="AFW670"/>
      <c r="AFX670"/>
      <c r="AFY670"/>
      <c r="AFZ670"/>
      <c r="AGA670"/>
      <c r="AGB670"/>
      <c r="AGC670"/>
      <c r="AGD670"/>
      <c r="AGE670"/>
      <c r="AGF670"/>
      <c r="AGG670"/>
      <c r="AGH670"/>
      <c r="AGI670"/>
      <c r="AGJ670"/>
      <c r="AGK670"/>
      <c r="AGL670"/>
      <c r="AGM670"/>
      <c r="AGN670"/>
      <c r="AGO670"/>
      <c r="AGP670"/>
      <c r="AGQ670"/>
      <c r="AGR670"/>
      <c r="AGS670"/>
      <c r="AGT670"/>
      <c r="AGU670"/>
      <c r="AGV670"/>
      <c r="AGW670"/>
      <c r="AGX670"/>
      <c r="AGY670"/>
      <c r="AGZ670"/>
      <c r="AHA670"/>
      <c r="AHB670"/>
      <c r="AHC670"/>
      <c r="AHD670"/>
      <c r="AHE670"/>
      <c r="AHF670"/>
      <c r="AHG670"/>
      <c r="AHH670"/>
      <c r="AHI670"/>
      <c r="AHJ670"/>
      <c r="AHK670"/>
      <c r="AHL670"/>
      <c r="AHM670"/>
      <c r="AHN670"/>
      <c r="AHO670"/>
      <c r="AHP670"/>
      <c r="AHQ670"/>
      <c r="AHR670"/>
      <c r="AHS670"/>
      <c r="AHT670"/>
      <c r="AHU670"/>
      <c r="AHV670"/>
      <c r="AHW670"/>
      <c r="AHX670"/>
      <c r="AHY670"/>
      <c r="AHZ670"/>
      <c r="AIA670"/>
      <c r="AIB670"/>
      <c r="AIC670"/>
      <c r="AID670"/>
      <c r="AIE670"/>
      <c r="AIF670"/>
      <c r="AIG670"/>
      <c r="AIH670"/>
      <c r="AII670"/>
      <c r="AIJ670"/>
      <c r="AIK670"/>
      <c r="AIL670"/>
      <c r="AIM670"/>
      <c r="AIN670"/>
      <c r="AIO670"/>
      <c r="AIP670"/>
      <c r="AIQ670"/>
      <c r="AIR670"/>
      <c r="AIS670"/>
      <c r="AIT670"/>
      <c r="AIU670"/>
      <c r="AIV670"/>
      <c r="AIW670"/>
      <c r="AIX670"/>
      <c r="AIY670"/>
      <c r="AIZ670"/>
      <c r="AJA670"/>
      <c r="AJB670"/>
      <c r="AJC670"/>
      <c r="AJD670"/>
      <c r="AJE670"/>
      <c r="AJF670"/>
      <c r="AJG670"/>
      <c r="AJH670"/>
      <c r="AJI670"/>
      <c r="AJJ670"/>
      <c r="AJK670"/>
      <c r="AJL670"/>
      <c r="AJM670"/>
      <c r="AJN670"/>
      <c r="AJO670"/>
      <c r="AJP670"/>
      <c r="AJQ670"/>
      <c r="AJR670"/>
      <c r="AJS670"/>
      <c r="AJT670"/>
      <c r="AJU670"/>
      <c r="AJV670"/>
      <c r="AJW670"/>
      <c r="AJX670"/>
      <c r="AJY670"/>
      <c r="AJZ670"/>
      <c r="AKA670"/>
      <c r="AKB670"/>
      <c r="AKC670"/>
      <c r="AKD670"/>
      <c r="AKE670"/>
      <c r="AKF670"/>
      <c r="AKG670"/>
      <c r="AKH670"/>
      <c r="AKI670"/>
      <c r="AKJ670"/>
      <c r="AKK670"/>
      <c r="AKL670"/>
      <c r="AKM670"/>
      <c r="AKN670"/>
      <c r="AKO670"/>
      <c r="AKP670"/>
      <c r="AKQ670"/>
      <c r="AKR670"/>
      <c r="AKS670"/>
      <c r="AKT670"/>
      <c r="AKU670"/>
      <c r="AKV670"/>
      <c r="AKW670"/>
      <c r="AKX670"/>
      <c r="AKY670"/>
      <c r="AKZ670"/>
      <c r="ALA670"/>
      <c r="ALB670"/>
      <c r="ALC670"/>
      <c r="ALD670"/>
      <c r="ALE670"/>
      <c r="ALF670"/>
      <c r="ALG670"/>
      <c r="ALH670"/>
      <c r="ALI670"/>
      <c r="ALJ670"/>
      <c r="ALK670"/>
      <c r="ALL670"/>
      <c r="ALM670"/>
      <c r="ALN670"/>
      <c r="ALO670"/>
      <c r="ALP670"/>
      <c r="ALQ670"/>
      <c r="ALR670"/>
      <c r="ALS670"/>
      <c r="ALT670"/>
      <c r="ALU670"/>
      <c r="ALV670"/>
      <c r="ALW670"/>
      <c r="ALX670"/>
      <c r="ALY670"/>
      <c r="ALZ670"/>
      <c r="AMA670"/>
      <c r="AMB670"/>
      <c r="AMC670"/>
      <c r="AMD670"/>
      <c r="AME670"/>
      <c r="AMF670"/>
      <c r="AMG670"/>
      <c r="AMH670"/>
      <c r="AMI670"/>
      <c r="AMJ670"/>
    </row>
    <row r="671" spans="1:1024" ht="30">
      <c r="A671" s="41" t="s">
        <v>953</v>
      </c>
      <c r="B671" s="41" t="s">
        <v>952</v>
      </c>
      <c r="C671" s="41"/>
      <c r="D671" s="41"/>
      <c r="E671" s="41"/>
      <c r="F671" s="41"/>
      <c r="G671"/>
      <c r="H671"/>
      <c r="I671" s="38">
        <f t="shared" si="10"/>
        <v>2</v>
      </c>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c r="IW671"/>
      <c r="IX671"/>
      <c r="IY671"/>
      <c r="IZ671"/>
      <c r="JA671"/>
      <c r="JB671"/>
      <c r="JC671"/>
      <c r="JD671"/>
      <c r="JE671"/>
      <c r="JF671"/>
      <c r="JG671"/>
      <c r="JH671"/>
      <c r="JI671"/>
      <c r="JJ671"/>
      <c r="JK671"/>
      <c r="JL671"/>
      <c r="JM671"/>
      <c r="JN671"/>
      <c r="JO671"/>
      <c r="JP671"/>
      <c r="JQ671"/>
      <c r="JR671"/>
      <c r="JS671"/>
      <c r="JT671"/>
      <c r="JU671"/>
      <c r="JV671"/>
      <c r="JW671"/>
      <c r="JX671"/>
      <c r="JY671"/>
      <c r="JZ671"/>
      <c r="KA671"/>
      <c r="KB671"/>
      <c r="KC671"/>
      <c r="KD671"/>
      <c r="KE671"/>
      <c r="KF671"/>
      <c r="KG671"/>
      <c r="KH671"/>
      <c r="KI671"/>
      <c r="KJ671"/>
      <c r="KK671"/>
      <c r="KL671"/>
      <c r="KM671"/>
      <c r="KN671"/>
      <c r="KO671"/>
      <c r="KP671"/>
      <c r="KQ671"/>
      <c r="KR671"/>
      <c r="KS671"/>
      <c r="KT671"/>
      <c r="KU671"/>
      <c r="KV671"/>
      <c r="KW671"/>
      <c r="KX671"/>
      <c r="KY671"/>
      <c r="KZ671"/>
      <c r="LA671"/>
      <c r="LB671"/>
      <c r="LC671"/>
      <c r="LD671"/>
      <c r="LE671"/>
      <c r="LF671"/>
      <c r="LG671"/>
      <c r="LH671"/>
      <c r="LI671"/>
      <c r="LJ671"/>
      <c r="LK671"/>
      <c r="LL671"/>
      <c r="LM671"/>
      <c r="LN671"/>
      <c r="LO671"/>
      <c r="LP671"/>
      <c r="LQ671"/>
      <c r="LR671"/>
      <c r="LS671"/>
      <c r="LT671"/>
      <c r="LU671"/>
      <c r="LV671"/>
      <c r="LW671"/>
      <c r="LX671"/>
      <c r="LY671"/>
      <c r="LZ671"/>
      <c r="MA671"/>
      <c r="MB671"/>
      <c r="MC671"/>
      <c r="MD671"/>
      <c r="ME671"/>
      <c r="MF671"/>
      <c r="MG671"/>
      <c r="MH671"/>
      <c r="MI671"/>
      <c r="MJ671"/>
      <c r="MK671"/>
      <c r="ML671"/>
      <c r="MM671"/>
      <c r="MN671"/>
      <c r="MO671"/>
      <c r="MP671"/>
      <c r="MQ671"/>
      <c r="MR671"/>
      <c r="MS671"/>
      <c r="MT671"/>
      <c r="MU671"/>
      <c r="MV671"/>
      <c r="MW671"/>
      <c r="MX671"/>
      <c r="MY671"/>
      <c r="MZ671"/>
      <c r="NA671"/>
      <c r="NB671"/>
      <c r="NC671"/>
      <c r="ND671"/>
      <c r="NE671"/>
      <c r="NF671"/>
      <c r="NG671"/>
      <c r="NH671"/>
      <c r="NI671"/>
      <c r="NJ671"/>
      <c r="NK671"/>
      <c r="NL671"/>
      <c r="NM671"/>
      <c r="NN671"/>
      <c r="NO671"/>
      <c r="NP671"/>
      <c r="NQ671"/>
      <c r="NR671"/>
      <c r="NS671"/>
      <c r="NT671"/>
      <c r="NU671"/>
      <c r="NV671"/>
      <c r="NW671"/>
      <c r="NX671"/>
      <c r="NY671"/>
      <c r="NZ671"/>
      <c r="OA671"/>
      <c r="OB671"/>
      <c r="OC671"/>
      <c r="OD671"/>
      <c r="OE671"/>
      <c r="OF671"/>
      <c r="OG671"/>
      <c r="OH671"/>
      <c r="OI671"/>
      <c r="OJ671"/>
      <c r="OK671"/>
      <c r="OL671"/>
      <c r="OM671"/>
      <c r="ON671"/>
      <c r="OO671"/>
      <c r="OP671"/>
      <c r="OQ671"/>
      <c r="OR671"/>
      <c r="OS671"/>
      <c r="OT671"/>
      <c r="OU671"/>
      <c r="OV671"/>
      <c r="OW671"/>
      <c r="OX671"/>
      <c r="OY671"/>
      <c r="OZ671"/>
      <c r="PA671"/>
      <c r="PB671"/>
      <c r="PC671"/>
      <c r="PD671"/>
      <c r="PE671"/>
      <c r="PF671"/>
      <c r="PG671"/>
      <c r="PH671"/>
      <c r="PI671"/>
      <c r="PJ671"/>
      <c r="PK671"/>
      <c r="PL671"/>
      <c r="PM671"/>
      <c r="PN671"/>
      <c r="PO671"/>
      <c r="PP671"/>
      <c r="PQ671"/>
      <c r="PR671"/>
      <c r="PS671"/>
      <c r="PT671"/>
      <c r="PU671"/>
      <c r="PV671"/>
      <c r="PW671"/>
      <c r="PX671"/>
      <c r="PY671"/>
      <c r="PZ671"/>
      <c r="QA671"/>
      <c r="QB671"/>
      <c r="QC671"/>
      <c r="QD671"/>
      <c r="QE671"/>
      <c r="QF671"/>
      <c r="QG671"/>
      <c r="QH671"/>
      <c r="QI671"/>
      <c r="QJ671"/>
      <c r="QK671"/>
      <c r="QL671"/>
      <c r="QM671"/>
      <c r="QN671"/>
      <c r="QO671"/>
      <c r="QP671"/>
      <c r="QQ671"/>
      <c r="QR671"/>
      <c r="QS671"/>
      <c r="QT671"/>
      <c r="QU671"/>
      <c r="QV671"/>
      <c r="QW671"/>
      <c r="QX671"/>
      <c r="QY671"/>
      <c r="QZ671"/>
      <c r="RA671"/>
      <c r="RB671"/>
      <c r="RC671"/>
      <c r="RD671"/>
      <c r="RE671"/>
      <c r="RF671"/>
      <c r="RG671"/>
      <c r="RH671"/>
      <c r="RI671"/>
      <c r="RJ671"/>
      <c r="RK671"/>
      <c r="RL671"/>
      <c r="RM671"/>
      <c r="RN671"/>
      <c r="RO671"/>
      <c r="RP671"/>
      <c r="RQ671"/>
      <c r="RR671"/>
      <c r="RS671"/>
      <c r="RT671"/>
      <c r="RU671"/>
      <c r="RV671"/>
      <c r="RW671"/>
      <c r="RX671"/>
      <c r="RY671"/>
      <c r="RZ671"/>
      <c r="SA671"/>
      <c r="SB671"/>
      <c r="SC671"/>
      <c r="SD671"/>
      <c r="SE671"/>
      <c r="SF671"/>
      <c r="SG671"/>
      <c r="SH671"/>
      <c r="SI671"/>
      <c r="SJ671"/>
      <c r="SK671"/>
      <c r="SL671"/>
      <c r="SM671"/>
      <c r="SN671"/>
      <c r="SO671"/>
      <c r="SP671"/>
      <c r="SQ671"/>
      <c r="SR671"/>
      <c r="SS671"/>
      <c r="ST671"/>
      <c r="SU671"/>
      <c r="SV671"/>
      <c r="SW671"/>
      <c r="SX671"/>
      <c r="SY671"/>
      <c r="SZ671"/>
      <c r="TA671"/>
      <c r="TB671"/>
      <c r="TC671"/>
      <c r="TD671"/>
      <c r="TE671"/>
      <c r="TF671"/>
      <c r="TG671"/>
      <c r="TH671"/>
      <c r="TI671"/>
      <c r="TJ671"/>
      <c r="TK671"/>
      <c r="TL671"/>
      <c r="TM671"/>
      <c r="TN671"/>
      <c r="TO671"/>
      <c r="TP671"/>
      <c r="TQ671"/>
      <c r="TR671"/>
      <c r="TS671"/>
      <c r="TT671"/>
      <c r="TU671"/>
      <c r="TV671"/>
      <c r="TW671"/>
      <c r="TX671"/>
      <c r="TY671"/>
      <c r="TZ671"/>
      <c r="UA671"/>
      <c r="UB671"/>
      <c r="UC671"/>
      <c r="UD671"/>
      <c r="UE671"/>
      <c r="UF671"/>
      <c r="UG671"/>
      <c r="UH671"/>
      <c r="UI671"/>
      <c r="UJ671"/>
      <c r="UK671"/>
      <c r="UL671"/>
      <c r="UM671"/>
      <c r="UN671"/>
      <c r="UO671"/>
      <c r="UP671"/>
      <c r="UQ671"/>
      <c r="UR671"/>
      <c r="US671"/>
      <c r="UT671"/>
      <c r="UU671"/>
      <c r="UV671"/>
      <c r="UW671"/>
      <c r="UX671"/>
      <c r="UY671"/>
      <c r="UZ671"/>
      <c r="VA671"/>
      <c r="VB671"/>
      <c r="VC671"/>
      <c r="VD671"/>
      <c r="VE671"/>
      <c r="VF671"/>
      <c r="VG671"/>
      <c r="VH671"/>
      <c r="VI671"/>
      <c r="VJ671"/>
      <c r="VK671"/>
      <c r="VL671"/>
      <c r="VM671"/>
      <c r="VN671"/>
      <c r="VO671"/>
      <c r="VP671"/>
      <c r="VQ671"/>
      <c r="VR671"/>
      <c r="VS671"/>
      <c r="VT671"/>
      <c r="VU671"/>
      <c r="VV671"/>
      <c r="VW671"/>
      <c r="VX671"/>
      <c r="VY671"/>
      <c r="VZ671"/>
      <c r="WA671"/>
      <c r="WB671"/>
      <c r="WC671"/>
      <c r="WD671"/>
      <c r="WE671"/>
      <c r="WF671"/>
      <c r="WG671"/>
      <c r="WH671"/>
      <c r="WI671"/>
      <c r="WJ671"/>
      <c r="WK671"/>
      <c r="WL671"/>
      <c r="WM671"/>
      <c r="WN671"/>
      <c r="WO671"/>
      <c r="WP671"/>
      <c r="WQ671"/>
      <c r="WR671"/>
      <c r="WS671"/>
      <c r="WT671"/>
      <c r="WU671"/>
      <c r="WV671"/>
      <c r="WW671"/>
      <c r="WX671"/>
      <c r="WY671"/>
      <c r="WZ671"/>
      <c r="XA671"/>
      <c r="XB671"/>
      <c r="XC671"/>
      <c r="XD671"/>
      <c r="XE671"/>
      <c r="XF671"/>
      <c r="XG671"/>
      <c r="XH671"/>
      <c r="XI671"/>
      <c r="XJ671"/>
      <c r="XK671"/>
      <c r="XL671"/>
      <c r="XM671"/>
      <c r="XN671"/>
      <c r="XO671"/>
      <c r="XP671"/>
      <c r="XQ671"/>
      <c r="XR671"/>
      <c r="XS671"/>
      <c r="XT671"/>
      <c r="XU671"/>
      <c r="XV671"/>
      <c r="XW671"/>
      <c r="XX671"/>
      <c r="XY671"/>
      <c r="XZ671"/>
      <c r="YA671"/>
      <c r="YB671"/>
      <c r="YC671"/>
      <c r="YD671"/>
      <c r="YE671"/>
      <c r="YF671"/>
      <c r="YG671"/>
      <c r="YH671"/>
      <c r="YI671"/>
      <c r="YJ671"/>
      <c r="YK671"/>
      <c r="YL671"/>
      <c r="YM671"/>
      <c r="YN671"/>
      <c r="YO671"/>
      <c r="YP671"/>
      <c r="YQ671"/>
      <c r="YR671"/>
      <c r="YS671"/>
      <c r="YT671"/>
      <c r="YU671"/>
      <c r="YV671"/>
      <c r="YW671"/>
      <c r="YX671"/>
      <c r="YY671"/>
      <c r="YZ671"/>
      <c r="ZA671"/>
      <c r="ZB671"/>
      <c r="ZC671"/>
      <c r="ZD671"/>
      <c r="ZE671"/>
      <c r="ZF671"/>
      <c r="ZG671"/>
      <c r="ZH671"/>
      <c r="ZI671"/>
      <c r="ZJ671"/>
      <c r="ZK671"/>
      <c r="ZL671"/>
      <c r="ZM671"/>
      <c r="ZN671"/>
      <c r="ZO671"/>
      <c r="ZP671"/>
      <c r="ZQ671"/>
      <c r="ZR671"/>
      <c r="ZS671"/>
      <c r="ZT671"/>
      <c r="ZU671"/>
      <c r="ZV671"/>
      <c r="ZW671"/>
      <c r="ZX671"/>
      <c r="ZY671"/>
      <c r="ZZ671"/>
      <c r="AAA671"/>
      <c r="AAB671"/>
      <c r="AAC671"/>
      <c r="AAD671"/>
      <c r="AAE671"/>
      <c r="AAF671"/>
      <c r="AAG671"/>
      <c r="AAH671"/>
      <c r="AAI671"/>
      <c r="AAJ671"/>
      <c r="AAK671"/>
      <c r="AAL671"/>
      <c r="AAM671"/>
      <c r="AAN671"/>
      <c r="AAO671"/>
      <c r="AAP671"/>
      <c r="AAQ671"/>
      <c r="AAR671"/>
      <c r="AAS671"/>
      <c r="AAT671"/>
      <c r="AAU671"/>
      <c r="AAV671"/>
      <c r="AAW671"/>
      <c r="AAX671"/>
      <c r="AAY671"/>
      <c r="AAZ671"/>
      <c r="ABA671"/>
      <c r="ABB671"/>
      <c r="ABC671"/>
      <c r="ABD671"/>
      <c r="ABE671"/>
      <c r="ABF671"/>
      <c r="ABG671"/>
      <c r="ABH671"/>
      <c r="ABI671"/>
      <c r="ABJ671"/>
      <c r="ABK671"/>
      <c r="ABL671"/>
      <c r="ABM671"/>
      <c r="ABN671"/>
      <c r="ABO671"/>
      <c r="ABP671"/>
      <c r="ABQ671"/>
      <c r="ABR671"/>
      <c r="ABS671"/>
      <c r="ABT671"/>
      <c r="ABU671"/>
      <c r="ABV671"/>
      <c r="ABW671"/>
      <c r="ABX671"/>
      <c r="ABY671"/>
      <c r="ABZ671"/>
      <c r="ACA671"/>
      <c r="ACB671"/>
      <c r="ACC671"/>
      <c r="ACD671"/>
      <c r="ACE671"/>
      <c r="ACF671"/>
      <c r="ACG671"/>
      <c r="ACH671"/>
      <c r="ACI671"/>
      <c r="ACJ671"/>
      <c r="ACK671"/>
      <c r="ACL671"/>
      <c r="ACM671"/>
      <c r="ACN671"/>
      <c r="ACO671"/>
      <c r="ACP671"/>
      <c r="ACQ671"/>
      <c r="ACR671"/>
      <c r="ACS671"/>
      <c r="ACT671"/>
      <c r="ACU671"/>
      <c r="ACV671"/>
      <c r="ACW671"/>
      <c r="ACX671"/>
      <c r="ACY671"/>
      <c r="ACZ671"/>
      <c r="ADA671"/>
      <c r="ADB671"/>
      <c r="ADC671"/>
      <c r="ADD671"/>
      <c r="ADE671"/>
      <c r="ADF671"/>
      <c r="ADG671"/>
      <c r="ADH671"/>
      <c r="ADI671"/>
      <c r="ADJ671"/>
      <c r="ADK671"/>
      <c r="ADL671"/>
      <c r="ADM671"/>
      <c r="ADN671"/>
      <c r="ADO671"/>
      <c r="ADP671"/>
      <c r="ADQ671"/>
      <c r="ADR671"/>
      <c r="ADS671"/>
      <c r="ADT671"/>
      <c r="ADU671"/>
      <c r="ADV671"/>
      <c r="ADW671"/>
      <c r="ADX671"/>
      <c r="ADY671"/>
      <c r="ADZ671"/>
      <c r="AEA671"/>
      <c r="AEB671"/>
      <c r="AEC671"/>
      <c r="AED671"/>
      <c r="AEE671"/>
      <c r="AEF671"/>
      <c r="AEG671"/>
      <c r="AEH671"/>
      <c r="AEI671"/>
      <c r="AEJ671"/>
      <c r="AEK671"/>
      <c r="AEL671"/>
      <c r="AEM671"/>
      <c r="AEN671"/>
      <c r="AEO671"/>
      <c r="AEP671"/>
      <c r="AEQ671"/>
      <c r="AER671"/>
      <c r="AES671"/>
      <c r="AET671"/>
      <c r="AEU671"/>
      <c r="AEV671"/>
      <c r="AEW671"/>
      <c r="AEX671"/>
      <c r="AEY671"/>
      <c r="AEZ671"/>
      <c r="AFA671"/>
      <c r="AFB671"/>
      <c r="AFC671"/>
      <c r="AFD671"/>
      <c r="AFE671"/>
      <c r="AFF671"/>
      <c r="AFG671"/>
      <c r="AFH671"/>
      <c r="AFI671"/>
      <c r="AFJ671"/>
      <c r="AFK671"/>
      <c r="AFL671"/>
      <c r="AFM671"/>
      <c r="AFN671"/>
      <c r="AFO671"/>
      <c r="AFP671"/>
      <c r="AFQ671"/>
      <c r="AFR671"/>
      <c r="AFS671"/>
      <c r="AFT671"/>
      <c r="AFU671"/>
      <c r="AFV671"/>
      <c r="AFW671"/>
      <c r="AFX671"/>
      <c r="AFY671"/>
      <c r="AFZ671"/>
      <c r="AGA671"/>
      <c r="AGB671"/>
      <c r="AGC671"/>
      <c r="AGD671"/>
      <c r="AGE671"/>
      <c r="AGF671"/>
      <c r="AGG671"/>
      <c r="AGH671"/>
      <c r="AGI671"/>
      <c r="AGJ671"/>
      <c r="AGK671"/>
      <c r="AGL671"/>
      <c r="AGM671"/>
      <c r="AGN671"/>
      <c r="AGO671"/>
      <c r="AGP671"/>
      <c r="AGQ671"/>
      <c r="AGR671"/>
      <c r="AGS671"/>
      <c r="AGT671"/>
      <c r="AGU671"/>
      <c r="AGV671"/>
      <c r="AGW671"/>
      <c r="AGX671"/>
      <c r="AGY671"/>
      <c r="AGZ671"/>
      <c r="AHA671"/>
      <c r="AHB671"/>
      <c r="AHC671"/>
      <c r="AHD671"/>
      <c r="AHE671"/>
      <c r="AHF671"/>
      <c r="AHG671"/>
      <c r="AHH671"/>
      <c r="AHI671"/>
      <c r="AHJ671"/>
      <c r="AHK671"/>
      <c r="AHL671"/>
      <c r="AHM671"/>
      <c r="AHN671"/>
      <c r="AHO671"/>
      <c r="AHP671"/>
      <c r="AHQ671"/>
      <c r="AHR671"/>
      <c r="AHS671"/>
      <c r="AHT671"/>
      <c r="AHU671"/>
      <c r="AHV671"/>
      <c r="AHW671"/>
      <c r="AHX671"/>
      <c r="AHY671"/>
      <c r="AHZ671"/>
      <c r="AIA671"/>
      <c r="AIB671"/>
      <c r="AIC671"/>
      <c r="AID671"/>
      <c r="AIE671"/>
      <c r="AIF671"/>
      <c r="AIG671"/>
      <c r="AIH671"/>
      <c r="AII671"/>
      <c r="AIJ671"/>
      <c r="AIK671"/>
      <c r="AIL671"/>
      <c r="AIM671"/>
      <c r="AIN671"/>
      <c r="AIO671"/>
      <c r="AIP671"/>
      <c r="AIQ671"/>
      <c r="AIR671"/>
      <c r="AIS671"/>
      <c r="AIT671"/>
      <c r="AIU671"/>
      <c r="AIV671"/>
      <c r="AIW671"/>
      <c r="AIX671"/>
      <c r="AIY671"/>
      <c r="AIZ671"/>
      <c r="AJA671"/>
      <c r="AJB671"/>
      <c r="AJC671"/>
      <c r="AJD671"/>
      <c r="AJE671"/>
      <c r="AJF671"/>
      <c r="AJG671"/>
      <c r="AJH671"/>
      <c r="AJI671"/>
      <c r="AJJ671"/>
      <c r="AJK671"/>
      <c r="AJL671"/>
      <c r="AJM671"/>
      <c r="AJN671"/>
      <c r="AJO671"/>
      <c r="AJP671"/>
      <c r="AJQ671"/>
      <c r="AJR671"/>
      <c r="AJS671"/>
      <c r="AJT671"/>
      <c r="AJU671"/>
      <c r="AJV671"/>
      <c r="AJW671"/>
      <c r="AJX671"/>
      <c r="AJY671"/>
      <c r="AJZ671"/>
      <c r="AKA671"/>
      <c r="AKB671"/>
      <c r="AKC671"/>
      <c r="AKD671"/>
      <c r="AKE671"/>
      <c r="AKF671"/>
      <c r="AKG671"/>
      <c r="AKH671"/>
      <c r="AKI671"/>
      <c r="AKJ671"/>
      <c r="AKK671"/>
      <c r="AKL671"/>
      <c r="AKM671"/>
      <c r="AKN671"/>
      <c r="AKO671"/>
      <c r="AKP671"/>
      <c r="AKQ671"/>
      <c r="AKR671"/>
      <c r="AKS671"/>
      <c r="AKT671"/>
      <c r="AKU671"/>
      <c r="AKV671"/>
      <c r="AKW671"/>
      <c r="AKX671"/>
      <c r="AKY671"/>
      <c r="AKZ671"/>
      <c r="ALA671"/>
      <c r="ALB671"/>
      <c r="ALC671"/>
      <c r="ALD671"/>
      <c r="ALE671"/>
      <c r="ALF671"/>
      <c r="ALG671"/>
      <c r="ALH671"/>
      <c r="ALI671"/>
      <c r="ALJ671"/>
      <c r="ALK671"/>
      <c r="ALL671"/>
      <c r="ALM671"/>
      <c r="ALN671"/>
      <c r="ALO671"/>
      <c r="ALP671"/>
      <c r="ALQ671"/>
      <c r="ALR671"/>
      <c r="ALS671"/>
      <c r="ALT671"/>
      <c r="ALU671"/>
      <c r="ALV671"/>
      <c r="ALW671"/>
      <c r="ALX671"/>
      <c r="ALY671"/>
      <c r="ALZ671"/>
      <c r="AMA671"/>
      <c r="AMB671"/>
      <c r="AMC671"/>
      <c r="AMD671"/>
      <c r="AME671"/>
      <c r="AMF671"/>
      <c r="AMG671"/>
      <c r="AMH671"/>
      <c r="AMI671"/>
      <c r="AMJ671"/>
    </row>
    <row r="672" spans="1:1024" ht="30">
      <c r="A672" s="41" t="s">
        <v>955</v>
      </c>
      <c r="B672" s="41" t="s">
        <v>954</v>
      </c>
      <c r="C672" s="41"/>
      <c r="D672" s="41"/>
      <c r="E672" s="41"/>
      <c r="F672" s="41"/>
      <c r="G672"/>
      <c r="H672"/>
      <c r="I672" s="38">
        <f t="shared" si="10"/>
        <v>2</v>
      </c>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c r="IW672"/>
      <c r="IX672"/>
      <c r="IY672"/>
      <c r="IZ672"/>
      <c r="JA672"/>
      <c r="JB672"/>
      <c r="JC672"/>
      <c r="JD672"/>
      <c r="JE672"/>
      <c r="JF672"/>
      <c r="JG672"/>
      <c r="JH672"/>
      <c r="JI672"/>
      <c r="JJ672"/>
      <c r="JK672"/>
      <c r="JL672"/>
      <c r="JM672"/>
      <c r="JN672"/>
      <c r="JO672"/>
      <c r="JP672"/>
      <c r="JQ672"/>
      <c r="JR672"/>
      <c r="JS672"/>
      <c r="JT672"/>
      <c r="JU672"/>
      <c r="JV672"/>
      <c r="JW672"/>
      <c r="JX672"/>
      <c r="JY672"/>
      <c r="JZ672"/>
      <c r="KA672"/>
      <c r="KB672"/>
      <c r="KC672"/>
      <c r="KD672"/>
      <c r="KE672"/>
      <c r="KF672"/>
      <c r="KG672"/>
      <c r="KH672"/>
      <c r="KI672"/>
      <c r="KJ672"/>
      <c r="KK672"/>
      <c r="KL672"/>
      <c r="KM672"/>
      <c r="KN672"/>
      <c r="KO672"/>
      <c r="KP672"/>
      <c r="KQ672"/>
      <c r="KR672"/>
      <c r="KS672"/>
      <c r="KT672"/>
      <c r="KU672"/>
      <c r="KV672"/>
      <c r="KW672"/>
      <c r="KX672"/>
      <c r="KY672"/>
      <c r="KZ672"/>
      <c r="LA672"/>
      <c r="LB672"/>
      <c r="LC672"/>
      <c r="LD672"/>
      <c r="LE672"/>
      <c r="LF672"/>
      <c r="LG672"/>
      <c r="LH672"/>
      <c r="LI672"/>
      <c r="LJ672"/>
      <c r="LK672"/>
      <c r="LL672"/>
      <c r="LM672"/>
      <c r="LN672"/>
      <c r="LO672"/>
      <c r="LP672"/>
      <c r="LQ672"/>
      <c r="LR672"/>
      <c r="LS672"/>
      <c r="LT672"/>
      <c r="LU672"/>
      <c r="LV672"/>
      <c r="LW672"/>
      <c r="LX672"/>
      <c r="LY672"/>
      <c r="LZ672"/>
      <c r="MA672"/>
      <c r="MB672"/>
      <c r="MC672"/>
      <c r="MD672"/>
      <c r="ME672"/>
      <c r="MF672"/>
      <c r="MG672"/>
      <c r="MH672"/>
      <c r="MI672"/>
      <c r="MJ672"/>
      <c r="MK672"/>
      <c r="ML672"/>
      <c r="MM672"/>
      <c r="MN672"/>
      <c r="MO672"/>
      <c r="MP672"/>
      <c r="MQ672"/>
      <c r="MR672"/>
      <c r="MS672"/>
      <c r="MT672"/>
      <c r="MU672"/>
      <c r="MV672"/>
      <c r="MW672"/>
      <c r="MX672"/>
      <c r="MY672"/>
      <c r="MZ672"/>
      <c r="NA672"/>
      <c r="NB672"/>
      <c r="NC672"/>
      <c r="ND672"/>
      <c r="NE672"/>
      <c r="NF672"/>
      <c r="NG672"/>
      <c r="NH672"/>
      <c r="NI672"/>
      <c r="NJ672"/>
      <c r="NK672"/>
      <c r="NL672"/>
      <c r="NM672"/>
      <c r="NN672"/>
      <c r="NO672"/>
      <c r="NP672"/>
      <c r="NQ672"/>
      <c r="NR672"/>
      <c r="NS672"/>
      <c r="NT672"/>
      <c r="NU672"/>
      <c r="NV672"/>
      <c r="NW672"/>
      <c r="NX672"/>
      <c r="NY672"/>
      <c r="NZ672"/>
      <c r="OA672"/>
      <c r="OB672"/>
      <c r="OC672"/>
      <c r="OD672"/>
      <c r="OE672"/>
      <c r="OF672"/>
      <c r="OG672"/>
      <c r="OH672"/>
      <c r="OI672"/>
      <c r="OJ672"/>
      <c r="OK672"/>
      <c r="OL672"/>
      <c r="OM672"/>
      <c r="ON672"/>
      <c r="OO672"/>
      <c r="OP672"/>
      <c r="OQ672"/>
      <c r="OR672"/>
      <c r="OS672"/>
      <c r="OT672"/>
      <c r="OU672"/>
      <c r="OV672"/>
      <c r="OW672"/>
      <c r="OX672"/>
      <c r="OY672"/>
      <c r="OZ672"/>
      <c r="PA672"/>
      <c r="PB672"/>
      <c r="PC672"/>
      <c r="PD672"/>
      <c r="PE672"/>
      <c r="PF672"/>
      <c r="PG672"/>
      <c r="PH672"/>
      <c r="PI672"/>
      <c r="PJ672"/>
      <c r="PK672"/>
      <c r="PL672"/>
      <c r="PM672"/>
      <c r="PN672"/>
      <c r="PO672"/>
      <c r="PP672"/>
      <c r="PQ672"/>
      <c r="PR672"/>
      <c r="PS672"/>
      <c r="PT672"/>
      <c r="PU672"/>
      <c r="PV672"/>
      <c r="PW672"/>
      <c r="PX672"/>
      <c r="PY672"/>
      <c r="PZ672"/>
      <c r="QA672"/>
      <c r="QB672"/>
      <c r="QC672"/>
      <c r="QD672"/>
      <c r="QE672"/>
      <c r="QF672"/>
      <c r="QG672"/>
      <c r="QH672"/>
      <c r="QI672"/>
      <c r="QJ672"/>
      <c r="QK672"/>
      <c r="QL672"/>
      <c r="QM672"/>
      <c r="QN672"/>
      <c r="QO672"/>
      <c r="QP672"/>
      <c r="QQ672"/>
      <c r="QR672"/>
      <c r="QS672"/>
      <c r="QT672"/>
      <c r="QU672"/>
      <c r="QV672"/>
      <c r="QW672"/>
      <c r="QX672"/>
      <c r="QY672"/>
      <c r="QZ672"/>
      <c r="RA672"/>
      <c r="RB672"/>
      <c r="RC672"/>
      <c r="RD672"/>
      <c r="RE672"/>
      <c r="RF672"/>
      <c r="RG672"/>
      <c r="RH672"/>
      <c r="RI672"/>
      <c r="RJ672"/>
      <c r="RK672"/>
      <c r="RL672"/>
      <c r="RM672"/>
      <c r="RN672"/>
      <c r="RO672"/>
      <c r="RP672"/>
      <c r="RQ672"/>
      <c r="RR672"/>
      <c r="RS672"/>
      <c r="RT672"/>
      <c r="RU672"/>
      <c r="RV672"/>
      <c r="RW672"/>
      <c r="RX672"/>
      <c r="RY672"/>
      <c r="RZ672"/>
      <c r="SA672"/>
      <c r="SB672"/>
      <c r="SC672"/>
      <c r="SD672"/>
      <c r="SE672"/>
      <c r="SF672"/>
      <c r="SG672"/>
      <c r="SH672"/>
      <c r="SI672"/>
      <c r="SJ672"/>
      <c r="SK672"/>
      <c r="SL672"/>
      <c r="SM672"/>
      <c r="SN672"/>
      <c r="SO672"/>
      <c r="SP672"/>
      <c r="SQ672"/>
      <c r="SR672"/>
      <c r="SS672"/>
      <c r="ST672"/>
      <c r="SU672"/>
      <c r="SV672"/>
      <c r="SW672"/>
      <c r="SX672"/>
      <c r="SY672"/>
      <c r="SZ672"/>
      <c r="TA672"/>
      <c r="TB672"/>
      <c r="TC672"/>
      <c r="TD672"/>
      <c r="TE672"/>
      <c r="TF672"/>
      <c r="TG672"/>
      <c r="TH672"/>
      <c r="TI672"/>
      <c r="TJ672"/>
      <c r="TK672"/>
      <c r="TL672"/>
      <c r="TM672"/>
      <c r="TN672"/>
      <c r="TO672"/>
      <c r="TP672"/>
      <c r="TQ672"/>
      <c r="TR672"/>
      <c r="TS672"/>
      <c r="TT672"/>
      <c r="TU672"/>
      <c r="TV672"/>
      <c r="TW672"/>
      <c r="TX672"/>
      <c r="TY672"/>
      <c r="TZ672"/>
      <c r="UA672"/>
      <c r="UB672"/>
      <c r="UC672"/>
      <c r="UD672"/>
      <c r="UE672"/>
      <c r="UF672"/>
      <c r="UG672"/>
      <c r="UH672"/>
      <c r="UI672"/>
      <c r="UJ672"/>
      <c r="UK672"/>
      <c r="UL672"/>
      <c r="UM672"/>
      <c r="UN672"/>
      <c r="UO672"/>
      <c r="UP672"/>
      <c r="UQ672"/>
      <c r="UR672"/>
      <c r="US672"/>
      <c r="UT672"/>
      <c r="UU672"/>
      <c r="UV672"/>
      <c r="UW672"/>
      <c r="UX672"/>
      <c r="UY672"/>
      <c r="UZ672"/>
      <c r="VA672"/>
      <c r="VB672"/>
      <c r="VC672"/>
      <c r="VD672"/>
      <c r="VE672"/>
      <c r="VF672"/>
      <c r="VG672"/>
      <c r="VH672"/>
      <c r="VI672"/>
      <c r="VJ672"/>
      <c r="VK672"/>
      <c r="VL672"/>
      <c r="VM672"/>
      <c r="VN672"/>
      <c r="VO672"/>
      <c r="VP672"/>
      <c r="VQ672"/>
      <c r="VR672"/>
      <c r="VS672"/>
      <c r="VT672"/>
      <c r="VU672"/>
      <c r="VV672"/>
      <c r="VW672"/>
      <c r="VX672"/>
      <c r="VY672"/>
      <c r="VZ672"/>
      <c r="WA672"/>
      <c r="WB672"/>
      <c r="WC672"/>
      <c r="WD672"/>
      <c r="WE672"/>
      <c r="WF672"/>
      <c r="WG672"/>
      <c r="WH672"/>
      <c r="WI672"/>
      <c r="WJ672"/>
      <c r="WK672"/>
      <c r="WL672"/>
      <c r="WM672"/>
      <c r="WN672"/>
      <c r="WO672"/>
      <c r="WP672"/>
      <c r="WQ672"/>
      <c r="WR672"/>
      <c r="WS672"/>
      <c r="WT672"/>
      <c r="WU672"/>
      <c r="WV672"/>
      <c r="WW672"/>
      <c r="WX672"/>
      <c r="WY672"/>
      <c r="WZ672"/>
      <c r="XA672"/>
      <c r="XB672"/>
      <c r="XC672"/>
      <c r="XD672"/>
      <c r="XE672"/>
      <c r="XF672"/>
      <c r="XG672"/>
      <c r="XH672"/>
      <c r="XI672"/>
      <c r="XJ672"/>
      <c r="XK672"/>
      <c r="XL672"/>
      <c r="XM672"/>
      <c r="XN672"/>
      <c r="XO672"/>
      <c r="XP672"/>
      <c r="XQ672"/>
      <c r="XR672"/>
      <c r="XS672"/>
      <c r="XT672"/>
      <c r="XU672"/>
      <c r="XV672"/>
      <c r="XW672"/>
      <c r="XX672"/>
      <c r="XY672"/>
      <c r="XZ672"/>
      <c r="YA672"/>
      <c r="YB672"/>
      <c r="YC672"/>
      <c r="YD672"/>
      <c r="YE672"/>
      <c r="YF672"/>
      <c r="YG672"/>
      <c r="YH672"/>
      <c r="YI672"/>
      <c r="YJ672"/>
      <c r="YK672"/>
      <c r="YL672"/>
      <c r="YM672"/>
      <c r="YN672"/>
      <c r="YO672"/>
      <c r="YP672"/>
      <c r="YQ672"/>
      <c r="YR672"/>
      <c r="YS672"/>
      <c r="YT672"/>
      <c r="YU672"/>
      <c r="YV672"/>
      <c r="YW672"/>
      <c r="YX672"/>
      <c r="YY672"/>
      <c r="YZ672"/>
      <c r="ZA672"/>
      <c r="ZB672"/>
      <c r="ZC672"/>
      <c r="ZD672"/>
      <c r="ZE672"/>
      <c r="ZF672"/>
      <c r="ZG672"/>
      <c r="ZH672"/>
      <c r="ZI672"/>
      <c r="ZJ672"/>
      <c r="ZK672"/>
      <c r="ZL672"/>
      <c r="ZM672"/>
      <c r="ZN672"/>
      <c r="ZO672"/>
      <c r="ZP672"/>
      <c r="ZQ672"/>
      <c r="ZR672"/>
      <c r="ZS672"/>
      <c r="ZT672"/>
      <c r="ZU672"/>
      <c r="ZV672"/>
      <c r="ZW672"/>
      <c r="ZX672"/>
      <c r="ZY672"/>
      <c r="ZZ672"/>
      <c r="AAA672"/>
      <c r="AAB672"/>
      <c r="AAC672"/>
      <c r="AAD672"/>
      <c r="AAE672"/>
      <c r="AAF672"/>
      <c r="AAG672"/>
      <c r="AAH672"/>
      <c r="AAI672"/>
      <c r="AAJ672"/>
      <c r="AAK672"/>
      <c r="AAL672"/>
      <c r="AAM672"/>
      <c r="AAN672"/>
      <c r="AAO672"/>
      <c r="AAP672"/>
      <c r="AAQ672"/>
      <c r="AAR672"/>
      <c r="AAS672"/>
      <c r="AAT672"/>
      <c r="AAU672"/>
      <c r="AAV672"/>
      <c r="AAW672"/>
      <c r="AAX672"/>
      <c r="AAY672"/>
      <c r="AAZ672"/>
      <c r="ABA672"/>
      <c r="ABB672"/>
      <c r="ABC672"/>
      <c r="ABD672"/>
      <c r="ABE672"/>
      <c r="ABF672"/>
      <c r="ABG672"/>
      <c r="ABH672"/>
      <c r="ABI672"/>
      <c r="ABJ672"/>
      <c r="ABK672"/>
      <c r="ABL672"/>
      <c r="ABM672"/>
      <c r="ABN672"/>
      <c r="ABO672"/>
      <c r="ABP672"/>
      <c r="ABQ672"/>
      <c r="ABR672"/>
      <c r="ABS672"/>
      <c r="ABT672"/>
      <c r="ABU672"/>
      <c r="ABV672"/>
      <c r="ABW672"/>
      <c r="ABX672"/>
      <c r="ABY672"/>
      <c r="ABZ672"/>
      <c r="ACA672"/>
      <c r="ACB672"/>
      <c r="ACC672"/>
      <c r="ACD672"/>
      <c r="ACE672"/>
      <c r="ACF672"/>
      <c r="ACG672"/>
      <c r="ACH672"/>
      <c r="ACI672"/>
      <c r="ACJ672"/>
      <c r="ACK672"/>
      <c r="ACL672"/>
      <c r="ACM672"/>
      <c r="ACN672"/>
      <c r="ACO672"/>
      <c r="ACP672"/>
      <c r="ACQ672"/>
      <c r="ACR672"/>
      <c r="ACS672"/>
      <c r="ACT672"/>
      <c r="ACU672"/>
      <c r="ACV672"/>
      <c r="ACW672"/>
      <c r="ACX672"/>
      <c r="ACY672"/>
      <c r="ACZ672"/>
      <c r="ADA672"/>
      <c r="ADB672"/>
      <c r="ADC672"/>
      <c r="ADD672"/>
      <c r="ADE672"/>
      <c r="ADF672"/>
      <c r="ADG672"/>
      <c r="ADH672"/>
      <c r="ADI672"/>
      <c r="ADJ672"/>
      <c r="ADK672"/>
      <c r="ADL672"/>
      <c r="ADM672"/>
      <c r="ADN672"/>
      <c r="ADO672"/>
      <c r="ADP672"/>
      <c r="ADQ672"/>
      <c r="ADR672"/>
      <c r="ADS672"/>
      <c r="ADT672"/>
      <c r="ADU672"/>
      <c r="ADV672"/>
      <c r="ADW672"/>
      <c r="ADX672"/>
      <c r="ADY672"/>
      <c r="ADZ672"/>
      <c r="AEA672"/>
      <c r="AEB672"/>
      <c r="AEC672"/>
      <c r="AED672"/>
      <c r="AEE672"/>
      <c r="AEF672"/>
      <c r="AEG672"/>
      <c r="AEH672"/>
      <c r="AEI672"/>
      <c r="AEJ672"/>
      <c r="AEK672"/>
      <c r="AEL672"/>
      <c r="AEM672"/>
      <c r="AEN672"/>
      <c r="AEO672"/>
      <c r="AEP672"/>
      <c r="AEQ672"/>
      <c r="AER672"/>
      <c r="AES672"/>
      <c r="AET672"/>
      <c r="AEU672"/>
      <c r="AEV672"/>
      <c r="AEW672"/>
      <c r="AEX672"/>
      <c r="AEY672"/>
      <c r="AEZ672"/>
      <c r="AFA672"/>
      <c r="AFB672"/>
      <c r="AFC672"/>
      <c r="AFD672"/>
      <c r="AFE672"/>
      <c r="AFF672"/>
      <c r="AFG672"/>
      <c r="AFH672"/>
      <c r="AFI672"/>
      <c r="AFJ672"/>
      <c r="AFK672"/>
      <c r="AFL672"/>
      <c r="AFM672"/>
      <c r="AFN672"/>
      <c r="AFO672"/>
      <c r="AFP672"/>
      <c r="AFQ672"/>
      <c r="AFR672"/>
      <c r="AFS672"/>
      <c r="AFT672"/>
      <c r="AFU672"/>
      <c r="AFV672"/>
      <c r="AFW672"/>
      <c r="AFX672"/>
      <c r="AFY672"/>
      <c r="AFZ672"/>
      <c r="AGA672"/>
      <c r="AGB672"/>
      <c r="AGC672"/>
      <c r="AGD672"/>
      <c r="AGE672"/>
      <c r="AGF672"/>
      <c r="AGG672"/>
      <c r="AGH672"/>
      <c r="AGI672"/>
      <c r="AGJ672"/>
      <c r="AGK672"/>
      <c r="AGL672"/>
      <c r="AGM672"/>
      <c r="AGN672"/>
      <c r="AGO672"/>
      <c r="AGP672"/>
      <c r="AGQ672"/>
      <c r="AGR672"/>
      <c r="AGS672"/>
      <c r="AGT672"/>
      <c r="AGU672"/>
      <c r="AGV672"/>
      <c r="AGW672"/>
      <c r="AGX672"/>
      <c r="AGY672"/>
      <c r="AGZ672"/>
      <c r="AHA672"/>
      <c r="AHB672"/>
      <c r="AHC672"/>
      <c r="AHD672"/>
      <c r="AHE672"/>
      <c r="AHF672"/>
      <c r="AHG672"/>
      <c r="AHH672"/>
      <c r="AHI672"/>
      <c r="AHJ672"/>
      <c r="AHK672"/>
      <c r="AHL672"/>
      <c r="AHM672"/>
      <c r="AHN672"/>
      <c r="AHO672"/>
      <c r="AHP672"/>
      <c r="AHQ672"/>
      <c r="AHR672"/>
      <c r="AHS672"/>
      <c r="AHT672"/>
      <c r="AHU672"/>
      <c r="AHV672"/>
      <c r="AHW672"/>
      <c r="AHX672"/>
      <c r="AHY672"/>
      <c r="AHZ672"/>
      <c r="AIA672"/>
      <c r="AIB672"/>
      <c r="AIC672"/>
      <c r="AID672"/>
      <c r="AIE672"/>
      <c r="AIF672"/>
      <c r="AIG672"/>
      <c r="AIH672"/>
      <c r="AII672"/>
      <c r="AIJ672"/>
      <c r="AIK672"/>
      <c r="AIL672"/>
      <c r="AIM672"/>
      <c r="AIN672"/>
      <c r="AIO672"/>
      <c r="AIP672"/>
      <c r="AIQ672"/>
      <c r="AIR672"/>
      <c r="AIS672"/>
      <c r="AIT672"/>
      <c r="AIU672"/>
      <c r="AIV672"/>
      <c r="AIW672"/>
      <c r="AIX672"/>
      <c r="AIY672"/>
      <c r="AIZ672"/>
      <c r="AJA672"/>
      <c r="AJB672"/>
      <c r="AJC672"/>
      <c r="AJD672"/>
      <c r="AJE672"/>
      <c r="AJF672"/>
      <c r="AJG672"/>
      <c r="AJH672"/>
      <c r="AJI672"/>
      <c r="AJJ672"/>
      <c r="AJK672"/>
      <c r="AJL672"/>
      <c r="AJM672"/>
      <c r="AJN672"/>
      <c r="AJO672"/>
      <c r="AJP672"/>
      <c r="AJQ672"/>
      <c r="AJR672"/>
      <c r="AJS672"/>
      <c r="AJT672"/>
      <c r="AJU672"/>
      <c r="AJV672"/>
      <c r="AJW672"/>
      <c r="AJX672"/>
      <c r="AJY672"/>
      <c r="AJZ672"/>
      <c r="AKA672"/>
      <c r="AKB672"/>
      <c r="AKC672"/>
      <c r="AKD672"/>
      <c r="AKE672"/>
      <c r="AKF672"/>
      <c r="AKG672"/>
      <c r="AKH672"/>
      <c r="AKI672"/>
      <c r="AKJ672"/>
      <c r="AKK672"/>
      <c r="AKL672"/>
      <c r="AKM672"/>
      <c r="AKN672"/>
      <c r="AKO672"/>
      <c r="AKP672"/>
      <c r="AKQ672"/>
      <c r="AKR672"/>
      <c r="AKS672"/>
      <c r="AKT672"/>
      <c r="AKU672"/>
      <c r="AKV672"/>
      <c r="AKW672"/>
      <c r="AKX672"/>
      <c r="AKY672"/>
      <c r="AKZ672"/>
      <c r="ALA672"/>
      <c r="ALB672"/>
      <c r="ALC672"/>
      <c r="ALD672"/>
      <c r="ALE672"/>
      <c r="ALF672"/>
      <c r="ALG672"/>
      <c r="ALH672"/>
      <c r="ALI672"/>
      <c r="ALJ672"/>
      <c r="ALK672"/>
      <c r="ALL672"/>
      <c r="ALM672"/>
      <c r="ALN672"/>
      <c r="ALO672"/>
      <c r="ALP672"/>
      <c r="ALQ672"/>
      <c r="ALR672"/>
      <c r="ALS672"/>
      <c r="ALT672"/>
      <c r="ALU672"/>
      <c r="ALV672"/>
      <c r="ALW672"/>
      <c r="ALX672"/>
      <c r="ALY672"/>
      <c r="ALZ672"/>
      <c r="AMA672"/>
      <c r="AMB672"/>
      <c r="AMC672"/>
      <c r="AMD672"/>
      <c r="AME672"/>
      <c r="AMF672"/>
      <c r="AMG672"/>
      <c r="AMH672"/>
      <c r="AMI672"/>
      <c r="AMJ672"/>
    </row>
    <row r="673" spans="1:1024" ht="45">
      <c r="A673" s="41" t="s">
        <v>956</v>
      </c>
      <c r="B673" s="41" t="s">
        <v>957</v>
      </c>
      <c r="C673" s="41"/>
      <c r="D673" s="41"/>
      <c r="E673" s="41"/>
      <c r="F673" s="41"/>
      <c r="G673"/>
      <c r="H673"/>
      <c r="I673" s="38">
        <f t="shared" si="10"/>
        <v>2</v>
      </c>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c r="IW673"/>
      <c r="IX673"/>
      <c r="IY673"/>
      <c r="IZ673"/>
      <c r="JA673"/>
      <c r="JB673"/>
      <c r="JC673"/>
      <c r="JD673"/>
      <c r="JE673"/>
      <c r="JF673"/>
      <c r="JG673"/>
      <c r="JH673"/>
      <c r="JI673"/>
      <c r="JJ673"/>
      <c r="JK673"/>
      <c r="JL673"/>
      <c r="JM673"/>
      <c r="JN673"/>
      <c r="JO673"/>
      <c r="JP673"/>
      <c r="JQ673"/>
      <c r="JR673"/>
      <c r="JS673"/>
      <c r="JT673"/>
      <c r="JU673"/>
      <c r="JV673"/>
      <c r="JW673"/>
      <c r="JX673"/>
      <c r="JY673"/>
      <c r="JZ673"/>
      <c r="KA673"/>
      <c r="KB673"/>
      <c r="KC673"/>
      <c r="KD673"/>
      <c r="KE673"/>
      <c r="KF673"/>
      <c r="KG673"/>
      <c r="KH673"/>
      <c r="KI673"/>
      <c r="KJ673"/>
      <c r="KK673"/>
      <c r="KL673"/>
      <c r="KM673"/>
      <c r="KN673"/>
      <c r="KO673"/>
      <c r="KP673"/>
      <c r="KQ673"/>
      <c r="KR673"/>
      <c r="KS673"/>
      <c r="KT673"/>
      <c r="KU673"/>
      <c r="KV673"/>
      <c r="KW673"/>
      <c r="KX673"/>
      <c r="KY673"/>
      <c r="KZ673"/>
      <c r="LA673"/>
      <c r="LB673"/>
      <c r="LC673"/>
      <c r="LD673"/>
      <c r="LE673"/>
      <c r="LF673"/>
      <c r="LG673"/>
      <c r="LH673"/>
      <c r="LI673"/>
      <c r="LJ673"/>
      <c r="LK673"/>
      <c r="LL673"/>
      <c r="LM673"/>
      <c r="LN673"/>
      <c r="LO673"/>
      <c r="LP673"/>
      <c r="LQ673"/>
      <c r="LR673"/>
      <c r="LS673"/>
      <c r="LT673"/>
      <c r="LU673"/>
      <c r="LV673"/>
      <c r="LW673"/>
      <c r="LX673"/>
      <c r="LY673"/>
      <c r="LZ673"/>
      <c r="MA673"/>
      <c r="MB673"/>
      <c r="MC673"/>
      <c r="MD673"/>
      <c r="ME673"/>
      <c r="MF673"/>
      <c r="MG673"/>
      <c r="MH673"/>
      <c r="MI673"/>
      <c r="MJ673"/>
      <c r="MK673"/>
      <c r="ML673"/>
      <c r="MM673"/>
      <c r="MN673"/>
      <c r="MO673"/>
      <c r="MP673"/>
      <c r="MQ673"/>
      <c r="MR673"/>
      <c r="MS673"/>
      <c r="MT673"/>
      <c r="MU673"/>
      <c r="MV673"/>
      <c r="MW673"/>
      <c r="MX673"/>
      <c r="MY673"/>
      <c r="MZ673"/>
      <c r="NA673"/>
      <c r="NB673"/>
      <c r="NC673"/>
      <c r="ND673"/>
      <c r="NE673"/>
      <c r="NF673"/>
      <c r="NG673"/>
      <c r="NH673"/>
      <c r="NI673"/>
      <c r="NJ673"/>
      <c r="NK673"/>
      <c r="NL673"/>
      <c r="NM673"/>
      <c r="NN673"/>
      <c r="NO673"/>
      <c r="NP673"/>
      <c r="NQ673"/>
      <c r="NR673"/>
      <c r="NS673"/>
      <c r="NT673"/>
      <c r="NU673"/>
      <c r="NV673"/>
      <c r="NW673"/>
      <c r="NX673"/>
      <c r="NY673"/>
      <c r="NZ673"/>
      <c r="OA673"/>
      <c r="OB673"/>
      <c r="OC673"/>
      <c r="OD673"/>
      <c r="OE673"/>
      <c r="OF673"/>
      <c r="OG673"/>
      <c r="OH673"/>
      <c r="OI673"/>
      <c r="OJ673"/>
      <c r="OK673"/>
      <c r="OL673"/>
      <c r="OM673"/>
      <c r="ON673"/>
      <c r="OO673"/>
      <c r="OP673"/>
      <c r="OQ673"/>
      <c r="OR673"/>
      <c r="OS673"/>
      <c r="OT673"/>
      <c r="OU673"/>
      <c r="OV673"/>
      <c r="OW673"/>
      <c r="OX673"/>
      <c r="OY673"/>
      <c r="OZ673"/>
      <c r="PA673"/>
      <c r="PB673"/>
      <c r="PC673"/>
      <c r="PD673"/>
      <c r="PE673"/>
      <c r="PF673"/>
      <c r="PG673"/>
      <c r="PH673"/>
      <c r="PI673"/>
      <c r="PJ673"/>
      <c r="PK673"/>
      <c r="PL673"/>
      <c r="PM673"/>
      <c r="PN673"/>
      <c r="PO673"/>
      <c r="PP673"/>
      <c r="PQ673"/>
      <c r="PR673"/>
      <c r="PS673"/>
      <c r="PT673"/>
      <c r="PU673"/>
      <c r="PV673"/>
      <c r="PW673"/>
      <c r="PX673"/>
      <c r="PY673"/>
      <c r="PZ673"/>
      <c r="QA673"/>
      <c r="QB673"/>
      <c r="QC673"/>
      <c r="QD673"/>
      <c r="QE673"/>
      <c r="QF673"/>
      <c r="QG673"/>
      <c r="QH673"/>
      <c r="QI673"/>
      <c r="QJ673"/>
      <c r="QK673"/>
      <c r="QL673"/>
      <c r="QM673"/>
      <c r="QN673"/>
      <c r="QO673"/>
      <c r="QP673"/>
      <c r="QQ673"/>
      <c r="QR673"/>
      <c r="QS673"/>
      <c r="QT673"/>
      <c r="QU673"/>
      <c r="QV673"/>
      <c r="QW673"/>
      <c r="QX673"/>
      <c r="QY673"/>
      <c r="QZ673"/>
      <c r="RA673"/>
      <c r="RB673"/>
      <c r="RC673"/>
      <c r="RD673"/>
      <c r="RE673"/>
      <c r="RF673"/>
      <c r="RG673"/>
      <c r="RH673"/>
      <c r="RI673"/>
      <c r="RJ673"/>
      <c r="RK673"/>
      <c r="RL673"/>
      <c r="RM673"/>
      <c r="RN673"/>
      <c r="RO673"/>
      <c r="RP673"/>
      <c r="RQ673"/>
      <c r="RR673"/>
      <c r="RS673"/>
      <c r="RT673"/>
      <c r="RU673"/>
      <c r="RV673"/>
      <c r="RW673"/>
      <c r="RX673"/>
      <c r="RY673"/>
      <c r="RZ673"/>
      <c r="SA673"/>
      <c r="SB673"/>
      <c r="SC673"/>
      <c r="SD673"/>
      <c r="SE673"/>
      <c r="SF673"/>
      <c r="SG673"/>
      <c r="SH673"/>
      <c r="SI673"/>
      <c r="SJ673"/>
      <c r="SK673"/>
      <c r="SL673"/>
      <c r="SM673"/>
      <c r="SN673"/>
      <c r="SO673"/>
      <c r="SP673"/>
      <c r="SQ673"/>
      <c r="SR673"/>
      <c r="SS673"/>
      <c r="ST673"/>
      <c r="SU673"/>
      <c r="SV673"/>
      <c r="SW673"/>
      <c r="SX673"/>
      <c r="SY673"/>
      <c r="SZ673"/>
      <c r="TA673"/>
      <c r="TB673"/>
      <c r="TC673"/>
      <c r="TD673"/>
      <c r="TE673"/>
      <c r="TF673"/>
      <c r="TG673"/>
      <c r="TH673"/>
      <c r="TI673"/>
      <c r="TJ673"/>
      <c r="TK673"/>
      <c r="TL673"/>
      <c r="TM673"/>
      <c r="TN673"/>
      <c r="TO673"/>
      <c r="TP673"/>
      <c r="TQ673"/>
      <c r="TR673"/>
      <c r="TS673"/>
      <c r="TT673"/>
      <c r="TU673"/>
      <c r="TV673"/>
      <c r="TW673"/>
      <c r="TX673"/>
      <c r="TY673"/>
      <c r="TZ673"/>
      <c r="UA673"/>
      <c r="UB673"/>
      <c r="UC673"/>
      <c r="UD673"/>
      <c r="UE673"/>
      <c r="UF673"/>
      <c r="UG673"/>
      <c r="UH673"/>
      <c r="UI673"/>
      <c r="UJ673"/>
      <c r="UK673"/>
      <c r="UL673"/>
      <c r="UM673"/>
      <c r="UN673"/>
      <c r="UO673"/>
      <c r="UP673"/>
      <c r="UQ673"/>
      <c r="UR673"/>
      <c r="US673"/>
      <c r="UT673"/>
      <c r="UU673"/>
      <c r="UV673"/>
      <c r="UW673"/>
      <c r="UX673"/>
      <c r="UY673"/>
      <c r="UZ673"/>
      <c r="VA673"/>
      <c r="VB673"/>
      <c r="VC673"/>
      <c r="VD673"/>
      <c r="VE673"/>
      <c r="VF673"/>
      <c r="VG673"/>
      <c r="VH673"/>
      <c r="VI673"/>
      <c r="VJ673"/>
      <c r="VK673"/>
      <c r="VL673"/>
      <c r="VM673"/>
      <c r="VN673"/>
      <c r="VO673"/>
      <c r="VP673"/>
      <c r="VQ673"/>
      <c r="VR673"/>
      <c r="VS673"/>
      <c r="VT673"/>
      <c r="VU673"/>
      <c r="VV673"/>
      <c r="VW673"/>
      <c r="VX673"/>
      <c r="VY673"/>
      <c r="VZ673"/>
      <c r="WA673"/>
      <c r="WB673"/>
      <c r="WC673"/>
      <c r="WD673"/>
      <c r="WE673"/>
      <c r="WF673"/>
      <c r="WG673"/>
      <c r="WH673"/>
      <c r="WI673"/>
      <c r="WJ673"/>
      <c r="WK673"/>
      <c r="WL673"/>
      <c r="WM673"/>
      <c r="WN673"/>
      <c r="WO673"/>
      <c r="WP673"/>
      <c r="WQ673"/>
      <c r="WR673"/>
      <c r="WS673"/>
      <c r="WT673"/>
      <c r="WU673"/>
      <c r="WV673"/>
      <c r="WW673"/>
      <c r="WX673"/>
      <c r="WY673"/>
      <c r="WZ673"/>
      <c r="XA673"/>
      <c r="XB673"/>
      <c r="XC673"/>
      <c r="XD673"/>
      <c r="XE673"/>
      <c r="XF673"/>
      <c r="XG673"/>
      <c r="XH673"/>
      <c r="XI673"/>
      <c r="XJ673"/>
      <c r="XK673"/>
      <c r="XL673"/>
      <c r="XM673"/>
      <c r="XN673"/>
      <c r="XO673"/>
      <c r="XP673"/>
      <c r="XQ673"/>
      <c r="XR673"/>
      <c r="XS673"/>
      <c r="XT673"/>
      <c r="XU673"/>
      <c r="XV673"/>
      <c r="XW673"/>
      <c r="XX673"/>
      <c r="XY673"/>
      <c r="XZ673"/>
      <c r="YA673"/>
      <c r="YB673"/>
      <c r="YC673"/>
      <c r="YD673"/>
      <c r="YE673"/>
      <c r="YF673"/>
      <c r="YG673"/>
      <c r="YH673"/>
      <c r="YI673"/>
      <c r="YJ673"/>
      <c r="YK673"/>
      <c r="YL673"/>
      <c r="YM673"/>
      <c r="YN673"/>
      <c r="YO673"/>
      <c r="YP673"/>
      <c r="YQ673"/>
      <c r="YR673"/>
      <c r="YS673"/>
      <c r="YT673"/>
      <c r="YU673"/>
      <c r="YV673"/>
      <c r="YW673"/>
      <c r="YX673"/>
      <c r="YY673"/>
      <c r="YZ673"/>
      <c r="ZA673"/>
      <c r="ZB673"/>
      <c r="ZC673"/>
      <c r="ZD673"/>
      <c r="ZE673"/>
      <c r="ZF673"/>
      <c r="ZG673"/>
      <c r="ZH673"/>
      <c r="ZI673"/>
      <c r="ZJ673"/>
      <c r="ZK673"/>
      <c r="ZL673"/>
      <c r="ZM673"/>
      <c r="ZN673"/>
      <c r="ZO673"/>
      <c r="ZP673"/>
      <c r="ZQ673"/>
      <c r="ZR673"/>
      <c r="ZS673"/>
      <c r="ZT673"/>
      <c r="ZU673"/>
      <c r="ZV673"/>
      <c r="ZW673"/>
      <c r="ZX673"/>
      <c r="ZY673"/>
      <c r="ZZ673"/>
      <c r="AAA673"/>
      <c r="AAB673"/>
      <c r="AAC673"/>
      <c r="AAD673"/>
      <c r="AAE673"/>
      <c r="AAF673"/>
      <c r="AAG673"/>
      <c r="AAH673"/>
      <c r="AAI673"/>
      <c r="AAJ673"/>
      <c r="AAK673"/>
      <c r="AAL673"/>
      <c r="AAM673"/>
      <c r="AAN673"/>
      <c r="AAO673"/>
      <c r="AAP673"/>
      <c r="AAQ673"/>
      <c r="AAR673"/>
      <c r="AAS673"/>
      <c r="AAT673"/>
      <c r="AAU673"/>
      <c r="AAV673"/>
      <c r="AAW673"/>
      <c r="AAX673"/>
      <c r="AAY673"/>
      <c r="AAZ673"/>
      <c r="ABA673"/>
      <c r="ABB673"/>
      <c r="ABC673"/>
      <c r="ABD673"/>
      <c r="ABE673"/>
      <c r="ABF673"/>
      <c r="ABG673"/>
      <c r="ABH673"/>
      <c r="ABI673"/>
      <c r="ABJ673"/>
      <c r="ABK673"/>
      <c r="ABL673"/>
      <c r="ABM673"/>
      <c r="ABN673"/>
      <c r="ABO673"/>
      <c r="ABP673"/>
      <c r="ABQ673"/>
      <c r="ABR673"/>
      <c r="ABS673"/>
      <c r="ABT673"/>
      <c r="ABU673"/>
      <c r="ABV673"/>
      <c r="ABW673"/>
      <c r="ABX673"/>
      <c r="ABY673"/>
      <c r="ABZ673"/>
      <c r="ACA673"/>
      <c r="ACB673"/>
      <c r="ACC673"/>
      <c r="ACD673"/>
      <c r="ACE673"/>
      <c r="ACF673"/>
      <c r="ACG673"/>
      <c r="ACH673"/>
      <c r="ACI673"/>
      <c r="ACJ673"/>
      <c r="ACK673"/>
      <c r="ACL673"/>
      <c r="ACM673"/>
      <c r="ACN673"/>
      <c r="ACO673"/>
      <c r="ACP673"/>
      <c r="ACQ673"/>
      <c r="ACR673"/>
      <c r="ACS673"/>
      <c r="ACT673"/>
      <c r="ACU673"/>
      <c r="ACV673"/>
      <c r="ACW673"/>
      <c r="ACX673"/>
      <c r="ACY673"/>
      <c r="ACZ673"/>
      <c r="ADA673"/>
      <c r="ADB673"/>
      <c r="ADC673"/>
      <c r="ADD673"/>
      <c r="ADE673"/>
      <c r="ADF673"/>
      <c r="ADG673"/>
      <c r="ADH673"/>
      <c r="ADI673"/>
      <c r="ADJ673"/>
      <c r="ADK673"/>
      <c r="ADL673"/>
      <c r="ADM673"/>
      <c r="ADN673"/>
      <c r="ADO673"/>
      <c r="ADP673"/>
      <c r="ADQ673"/>
      <c r="ADR673"/>
      <c r="ADS673"/>
      <c r="ADT673"/>
      <c r="ADU673"/>
      <c r="ADV673"/>
      <c r="ADW673"/>
      <c r="ADX673"/>
      <c r="ADY673"/>
      <c r="ADZ673"/>
      <c r="AEA673"/>
      <c r="AEB673"/>
      <c r="AEC673"/>
      <c r="AED673"/>
      <c r="AEE673"/>
      <c r="AEF673"/>
      <c r="AEG673"/>
      <c r="AEH673"/>
      <c r="AEI673"/>
      <c r="AEJ673"/>
      <c r="AEK673"/>
      <c r="AEL673"/>
      <c r="AEM673"/>
      <c r="AEN673"/>
      <c r="AEO673"/>
      <c r="AEP673"/>
      <c r="AEQ673"/>
      <c r="AER673"/>
      <c r="AES673"/>
      <c r="AET673"/>
      <c r="AEU673"/>
      <c r="AEV673"/>
      <c r="AEW673"/>
      <c r="AEX673"/>
      <c r="AEY673"/>
      <c r="AEZ673"/>
      <c r="AFA673"/>
      <c r="AFB673"/>
      <c r="AFC673"/>
      <c r="AFD673"/>
      <c r="AFE673"/>
      <c r="AFF673"/>
      <c r="AFG673"/>
      <c r="AFH673"/>
      <c r="AFI673"/>
      <c r="AFJ673"/>
      <c r="AFK673"/>
      <c r="AFL673"/>
      <c r="AFM673"/>
      <c r="AFN673"/>
      <c r="AFO673"/>
      <c r="AFP673"/>
      <c r="AFQ673"/>
      <c r="AFR673"/>
      <c r="AFS673"/>
      <c r="AFT673"/>
      <c r="AFU673"/>
      <c r="AFV673"/>
      <c r="AFW673"/>
      <c r="AFX673"/>
      <c r="AFY673"/>
      <c r="AFZ673"/>
      <c r="AGA673"/>
      <c r="AGB673"/>
      <c r="AGC673"/>
      <c r="AGD673"/>
      <c r="AGE673"/>
      <c r="AGF673"/>
      <c r="AGG673"/>
      <c r="AGH673"/>
      <c r="AGI673"/>
      <c r="AGJ673"/>
      <c r="AGK673"/>
      <c r="AGL673"/>
      <c r="AGM673"/>
      <c r="AGN673"/>
      <c r="AGO673"/>
      <c r="AGP673"/>
      <c r="AGQ673"/>
      <c r="AGR673"/>
      <c r="AGS673"/>
      <c r="AGT673"/>
      <c r="AGU673"/>
      <c r="AGV673"/>
      <c r="AGW673"/>
      <c r="AGX673"/>
      <c r="AGY673"/>
      <c r="AGZ673"/>
      <c r="AHA673"/>
      <c r="AHB673"/>
      <c r="AHC673"/>
      <c r="AHD673"/>
      <c r="AHE673"/>
      <c r="AHF673"/>
      <c r="AHG673"/>
      <c r="AHH673"/>
      <c r="AHI673"/>
      <c r="AHJ673"/>
      <c r="AHK673"/>
      <c r="AHL673"/>
      <c r="AHM673"/>
      <c r="AHN673"/>
      <c r="AHO673"/>
      <c r="AHP673"/>
      <c r="AHQ673"/>
      <c r="AHR673"/>
      <c r="AHS673"/>
      <c r="AHT673"/>
      <c r="AHU673"/>
      <c r="AHV673"/>
      <c r="AHW673"/>
      <c r="AHX673"/>
      <c r="AHY673"/>
      <c r="AHZ673"/>
      <c r="AIA673"/>
      <c r="AIB673"/>
      <c r="AIC673"/>
      <c r="AID673"/>
      <c r="AIE673"/>
      <c r="AIF673"/>
      <c r="AIG673"/>
      <c r="AIH673"/>
      <c r="AII673"/>
      <c r="AIJ673"/>
      <c r="AIK673"/>
      <c r="AIL673"/>
      <c r="AIM673"/>
      <c r="AIN673"/>
      <c r="AIO673"/>
      <c r="AIP673"/>
      <c r="AIQ673"/>
      <c r="AIR673"/>
      <c r="AIS673"/>
      <c r="AIT673"/>
      <c r="AIU673"/>
      <c r="AIV673"/>
      <c r="AIW673"/>
      <c r="AIX673"/>
      <c r="AIY673"/>
      <c r="AIZ673"/>
      <c r="AJA673"/>
      <c r="AJB673"/>
      <c r="AJC673"/>
      <c r="AJD673"/>
      <c r="AJE673"/>
      <c r="AJF673"/>
      <c r="AJG673"/>
      <c r="AJH673"/>
      <c r="AJI673"/>
      <c r="AJJ673"/>
      <c r="AJK673"/>
      <c r="AJL673"/>
      <c r="AJM673"/>
      <c r="AJN673"/>
      <c r="AJO673"/>
      <c r="AJP673"/>
      <c r="AJQ673"/>
      <c r="AJR673"/>
      <c r="AJS673"/>
      <c r="AJT673"/>
      <c r="AJU673"/>
      <c r="AJV673"/>
      <c r="AJW673"/>
      <c r="AJX673"/>
      <c r="AJY673"/>
      <c r="AJZ673"/>
      <c r="AKA673"/>
      <c r="AKB673"/>
      <c r="AKC673"/>
      <c r="AKD673"/>
      <c r="AKE673"/>
      <c r="AKF673"/>
      <c r="AKG673"/>
      <c r="AKH673"/>
      <c r="AKI673"/>
      <c r="AKJ673"/>
      <c r="AKK673"/>
      <c r="AKL673"/>
      <c r="AKM673"/>
      <c r="AKN673"/>
      <c r="AKO673"/>
      <c r="AKP673"/>
      <c r="AKQ673"/>
      <c r="AKR673"/>
      <c r="AKS673"/>
      <c r="AKT673"/>
      <c r="AKU673"/>
      <c r="AKV673"/>
      <c r="AKW673"/>
      <c r="AKX673"/>
      <c r="AKY673"/>
      <c r="AKZ673"/>
      <c r="ALA673"/>
      <c r="ALB673"/>
      <c r="ALC673"/>
      <c r="ALD673"/>
      <c r="ALE673"/>
      <c r="ALF673"/>
      <c r="ALG673"/>
      <c r="ALH673"/>
      <c r="ALI673"/>
      <c r="ALJ673"/>
      <c r="ALK673"/>
      <c r="ALL673"/>
      <c r="ALM673"/>
      <c r="ALN673"/>
      <c r="ALO673"/>
      <c r="ALP673"/>
      <c r="ALQ673"/>
      <c r="ALR673"/>
      <c r="ALS673"/>
      <c r="ALT673"/>
      <c r="ALU673"/>
      <c r="ALV673"/>
      <c r="ALW673"/>
      <c r="ALX673"/>
      <c r="ALY673"/>
      <c r="ALZ673"/>
      <c r="AMA673"/>
      <c r="AMB673"/>
      <c r="AMC673"/>
      <c r="AMD673"/>
      <c r="AME673"/>
      <c r="AMF673"/>
      <c r="AMG673"/>
      <c r="AMH673"/>
      <c r="AMI673"/>
      <c r="AMJ673"/>
    </row>
    <row r="674" spans="1:1024" s="40" customFormat="1">
      <c r="A674" s="39" t="s">
        <v>959</v>
      </c>
      <c r="B674" s="39" t="s">
        <v>958</v>
      </c>
      <c r="I674" s="38">
        <f t="shared" si="10"/>
        <v>2</v>
      </c>
    </row>
    <row r="675" spans="1:1024" ht="60">
      <c r="A675" s="41" t="s">
        <v>961</v>
      </c>
      <c r="B675" s="41" t="s">
        <v>2946</v>
      </c>
      <c r="C675"/>
      <c r="D675"/>
      <c r="E675"/>
      <c r="F675"/>
      <c r="G675"/>
      <c r="H675"/>
      <c r="I675" s="38">
        <f t="shared" si="10"/>
        <v>2</v>
      </c>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c r="IW675"/>
      <c r="IX675"/>
      <c r="IY675"/>
      <c r="IZ675"/>
      <c r="JA675"/>
      <c r="JB675"/>
      <c r="JC675"/>
      <c r="JD675"/>
      <c r="JE675"/>
      <c r="JF675"/>
      <c r="JG675"/>
      <c r="JH675"/>
      <c r="JI675"/>
      <c r="JJ675"/>
      <c r="JK675"/>
      <c r="JL675"/>
      <c r="JM675"/>
      <c r="JN675"/>
      <c r="JO675"/>
      <c r="JP675"/>
      <c r="JQ675"/>
      <c r="JR675"/>
      <c r="JS675"/>
      <c r="JT675"/>
      <c r="JU675"/>
      <c r="JV675"/>
      <c r="JW675"/>
      <c r="JX675"/>
      <c r="JY675"/>
      <c r="JZ675"/>
      <c r="KA675"/>
      <c r="KB675"/>
      <c r="KC675"/>
      <c r="KD675"/>
      <c r="KE675"/>
      <c r="KF675"/>
      <c r="KG675"/>
      <c r="KH675"/>
      <c r="KI675"/>
      <c r="KJ675"/>
      <c r="KK675"/>
      <c r="KL675"/>
      <c r="KM675"/>
      <c r="KN675"/>
      <c r="KO675"/>
      <c r="KP675"/>
      <c r="KQ675"/>
      <c r="KR675"/>
      <c r="KS675"/>
      <c r="KT675"/>
      <c r="KU675"/>
      <c r="KV675"/>
      <c r="KW675"/>
      <c r="KX675"/>
      <c r="KY675"/>
      <c r="KZ675"/>
      <c r="LA675"/>
      <c r="LB675"/>
      <c r="LC675"/>
      <c r="LD675"/>
      <c r="LE675"/>
      <c r="LF675"/>
      <c r="LG675"/>
      <c r="LH675"/>
      <c r="LI675"/>
      <c r="LJ675"/>
      <c r="LK675"/>
      <c r="LL675"/>
      <c r="LM675"/>
      <c r="LN675"/>
      <c r="LO675"/>
      <c r="LP675"/>
      <c r="LQ675"/>
      <c r="LR675"/>
      <c r="LS675"/>
      <c r="LT675"/>
      <c r="LU675"/>
      <c r="LV675"/>
      <c r="LW675"/>
      <c r="LX675"/>
      <c r="LY675"/>
      <c r="LZ675"/>
      <c r="MA675"/>
      <c r="MB675"/>
      <c r="MC675"/>
      <c r="MD675"/>
      <c r="ME675"/>
      <c r="MF675"/>
      <c r="MG675"/>
      <c r="MH675"/>
      <c r="MI675"/>
      <c r="MJ675"/>
      <c r="MK675"/>
      <c r="ML675"/>
      <c r="MM675"/>
      <c r="MN675"/>
      <c r="MO675"/>
      <c r="MP675"/>
      <c r="MQ675"/>
      <c r="MR675"/>
      <c r="MS675"/>
      <c r="MT675"/>
      <c r="MU675"/>
      <c r="MV675"/>
      <c r="MW675"/>
      <c r="MX675"/>
      <c r="MY675"/>
      <c r="MZ675"/>
      <c r="NA675"/>
      <c r="NB675"/>
      <c r="NC675"/>
      <c r="ND675"/>
      <c r="NE675"/>
      <c r="NF675"/>
      <c r="NG675"/>
      <c r="NH675"/>
      <c r="NI675"/>
      <c r="NJ675"/>
      <c r="NK675"/>
      <c r="NL675"/>
      <c r="NM675"/>
      <c r="NN675"/>
      <c r="NO675"/>
      <c r="NP675"/>
      <c r="NQ675"/>
      <c r="NR675"/>
      <c r="NS675"/>
      <c r="NT675"/>
      <c r="NU675"/>
      <c r="NV675"/>
      <c r="NW675"/>
      <c r="NX675"/>
      <c r="NY675"/>
      <c r="NZ675"/>
      <c r="OA675"/>
      <c r="OB675"/>
      <c r="OC675"/>
      <c r="OD675"/>
      <c r="OE675"/>
      <c r="OF675"/>
      <c r="OG675"/>
      <c r="OH675"/>
      <c r="OI675"/>
      <c r="OJ675"/>
      <c r="OK675"/>
      <c r="OL675"/>
      <c r="OM675"/>
      <c r="ON675"/>
      <c r="OO675"/>
      <c r="OP675"/>
      <c r="OQ675"/>
      <c r="OR675"/>
      <c r="OS675"/>
      <c r="OT675"/>
      <c r="OU675"/>
      <c r="OV675"/>
      <c r="OW675"/>
      <c r="OX675"/>
      <c r="OY675"/>
      <c r="OZ675"/>
      <c r="PA675"/>
      <c r="PB675"/>
      <c r="PC675"/>
      <c r="PD675"/>
      <c r="PE675"/>
      <c r="PF675"/>
      <c r="PG675"/>
      <c r="PH675"/>
      <c r="PI675"/>
      <c r="PJ675"/>
      <c r="PK675"/>
      <c r="PL675"/>
      <c r="PM675"/>
      <c r="PN675"/>
      <c r="PO675"/>
      <c r="PP675"/>
      <c r="PQ675"/>
      <c r="PR675"/>
      <c r="PS675"/>
      <c r="PT675"/>
      <c r="PU675"/>
      <c r="PV675"/>
      <c r="PW675"/>
      <c r="PX675"/>
      <c r="PY675"/>
      <c r="PZ675"/>
      <c r="QA675"/>
      <c r="QB675"/>
      <c r="QC675"/>
      <c r="QD675"/>
      <c r="QE675"/>
      <c r="QF675"/>
      <c r="QG675"/>
      <c r="QH675"/>
      <c r="QI675"/>
      <c r="QJ675"/>
      <c r="QK675"/>
      <c r="QL675"/>
      <c r="QM675"/>
      <c r="QN675"/>
      <c r="QO675"/>
      <c r="QP675"/>
      <c r="QQ675"/>
      <c r="QR675"/>
      <c r="QS675"/>
      <c r="QT675"/>
      <c r="QU675"/>
      <c r="QV675"/>
      <c r="QW675"/>
      <c r="QX675"/>
      <c r="QY675"/>
      <c r="QZ675"/>
      <c r="RA675"/>
      <c r="RB675"/>
      <c r="RC675"/>
      <c r="RD675"/>
      <c r="RE675"/>
      <c r="RF675"/>
      <c r="RG675"/>
      <c r="RH675"/>
      <c r="RI675"/>
      <c r="RJ675"/>
      <c r="RK675"/>
      <c r="RL675"/>
      <c r="RM675"/>
      <c r="RN675"/>
      <c r="RO675"/>
      <c r="RP675"/>
      <c r="RQ675"/>
      <c r="RR675"/>
      <c r="RS675"/>
      <c r="RT675"/>
      <c r="RU675"/>
      <c r="RV675"/>
      <c r="RW675"/>
      <c r="RX675"/>
      <c r="RY675"/>
      <c r="RZ675"/>
      <c r="SA675"/>
      <c r="SB675"/>
      <c r="SC675"/>
      <c r="SD675"/>
      <c r="SE675"/>
      <c r="SF675"/>
      <c r="SG675"/>
      <c r="SH675"/>
      <c r="SI675"/>
      <c r="SJ675"/>
      <c r="SK675"/>
      <c r="SL675"/>
      <c r="SM675"/>
      <c r="SN675"/>
      <c r="SO675"/>
      <c r="SP675"/>
      <c r="SQ675"/>
      <c r="SR675"/>
      <c r="SS675"/>
      <c r="ST675"/>
      <c r="SU675"/>
      <c r="SV675"/>
      <c r="SW675"/>
      <c r="SX675"/>
      <c r="SY675"/>
      <c r="SZ675"/>
      <c r="TA675"/>
      <c r="TB675"/>
      <c r="TC675"/>
      <c r="TD675"/>
      <c r="TE675"/>
      <c r="TF675"/>
      <c r="TG675"/>
      <c r="TH675"/>
      <c r="TI675"/>
      <c r="TJ675"/>
      <c r="TK675"/>
      <c r="TL675"/>
      <c r="TM675"/>
      <c r="TN675"/>
      <c r="TO675"/>
      <c r="TP675"/>
      <c r="TQ675"/>
      <c r="TR675"/>
      <c r="TS675"/>
      <c r="TT675"/>
      <c r="TU675"/>
      <c r="TV675"/>
      <c r="TW675"/>
      <c r="TX675"/>
      <c r="TY675"/>
      <c r="TZ675"/>
      <c r="UA675"/>
      <c r="UB675"/>
      <c r="UC675"/>
      <c r="UD675"/>
      <c r="UE675"/>
      <c r="UF675"/>
      <c r="UG675"/>
      <c r="UH675"/>
      <c r="UI675"/>
      <c r="UJ675"/>
      <c r="UK675"/>
      <c r="UL675"/>
      <c r="UM675"/>
      <c r="UN675"/>
      <c r="UO675"/>
      <c r="UP675"/>
      <c r="UQ675"/>
      <c r="UR675"/>
      <c r="US675"/>
      <c r="UT675"/>
      <c r="UU675"/>
      <c r="UV675"/>
      <c r="UW675"/>
      <c r="UX675"/>
      <c r="UY675"/>
      <c r="UZ675"/>
      <c r="VA675"/>
      <c r="VB675"/>
      <c r="VC675"/>
      <c r="VD675"/>
      <c r="VE675"/>
      <c r="VF675"/>
      <c r="VG675"/>
      <c r="VH675"/>
      <c r="VI675"/>
      <c r="VJ675"/>
      <c r="VK675"/>
      <c r="VL675"/>
      <c r="VM675"/>
      <c r="VN675"/>
      <c r="VO675"/>
      <c r="VP675"/>
      <c r="VQ675"/>
      <c r="VR675"/>
      <c r="VS675"/>
      <c r="VT675"/>
      <c r="VU675"/>
      <c r="VV675"/>
      <c r="VW675"/>
      <c r="VX675"/>
      <c r="VY675"/>
      <c r="VZ675"/>
      <c r="WA675"/>
      <c r="WB675"/>
      <c r="WC675"/>
      <c r="WD675"/>
      <c r="WE675"/>
      <c r="WF675"/>
      <c r="WG675"/>
      <c r="WH675"/>
      <c r="WI675"/>
      <c r="WJ675"/>
      <c r="WK675"/>
      <c r="WL675"/>
      <c r="WM675"/>
      <c r="WN675"/>
      <c r="WO675"/>
      <c r="WP675"/>
      <c r="WQ675"/>
      <c r="WR675"/>
      <c r="WS675"/>
      <c r="WT675"/>
      <c r="WU675"/>
      <c r="WV675"/>
      <c r="WW675"/>
      <c r="WX675"/>
      <c r="WY675"/>
      <c r="WZ675"/>
      <c r="XA675"/>
      <c r="XB675"/>
      <c r="XC675"/>
      <c r="XD675"/>
      <c r="XE675"/>
      <c r="XF675"/>
      <c r="XG675"/>
      <c r="XH675"/>
      <c r="XI675"/>
      <c r="XJ675"/>
      <c r="XK675"/>
      <c r="XL675"/>
      <c r="XM675"/>
      <c r="XN675"/>
      <c r="XO675"/>
      <c r="XP675"/>
      <c r="XQ675"/>
      <c r="XR675"/>
      <c r="XS675"/>
      <c r="XT675"/>
      <c r="XU675"/>
      <c r="XV675"/>
      <c r="XW675"/>
      <c r="XX675"/>
      <c r="XY675"/>
      <c r="XZ675"/>
      <c r="YA675"/>
      <c r="YB675"/>
      <c r="YC675"/>
      <c r="YD675"/>
      <c r="YE675"/>
      <c r="YF675"/>
      <c r="YG675"/>
      <c r="YH675"/>
      <c r="YI675"/>
      <c r="YJ675"/>
      <c r="YK675"/>
      <c r="YL675"/>
      <c r="YM675"/>
      <c r="YN675"/>
      <c r="YO675"/>
      <c r="YP675"/>
      <c r="YQ675"/>
      <c r="YR675"/>
      <c r="YS675"/>
      <c r="YT675"/>
      <c r="YU675"/>
      <c r="YV675"/>
      <c r="YW675"/>
      <c r="YX675"/>
      <c r="YY675"/>
      <c r="YZ675"/>
      <c r="ZA675"/>
      <c r="ZB675"/>
      <c r="ZC675"/>
      <c r="ZD675"/>
      <c r="ZE675"/>
      <c r="ZF675"/>
      <c r="ZG675"/>
      <c r="ZH675"/>
      <c r="ZI675"/>
      <c r="ZJ675"/>
      <c r="ZK675"/>
      <c r="ZL675"/>
      <c r="ZM675"/>
      <c r="ZN675"/>
      <c r="ZO675"/>
      <c r="ZP675"/>
      <c r="ZQ675"/>
      <c r="ZR675"/>
      <c r="ZS675"/>
      <c r="ZT675"/>
      <c r="ZU675"/>
      <c r="ZV675"/>
      <c r="ZW675"/>
      <c r="ZX675"/>
      <c r="ZY675"/>
      <c r="ZZ675"/>
      <c r="AAA675"/>
      <c r="AAB675"/>
      <c r="AAC675"/>
      <c r="AAD675"/>
      <c r="AAE675"/>
      <c r="AAF675"/>
      <c r="AAG675"/>
      <c r="AAH675"/>
      <c r="AAI675"/>
      <c r="AAJ675"/>
      <c r="AAK675"/>
      <c r="AAL675"/>
      <c r="AAM675"/>
      <c r="AAN675"/>
      <c r="AAO675"/>
      <c r="AAP675"/>
      <c r="AAQ675"/>
      <c r="AAR675"/>
      <c r="AAS675"/>
      <c r="AAT675"/>
      <c r="AAU675"/>
      <c r="AAV675"/>
      <c r="AAW675"/>
      <c r="AAX675"/>
      <c r="AAY675"/>
      <c r="AAZ675"/>
      <c r="ABA675"/>
      <c r="ABB675"/>
      <c r="ABC675"/>
      <c r="ABD675"/>
      <c r="ABE675"/>
      <c r="ABF675"/>
      <c r="ABG675"/>
      <c r="ABH675"/>
      <c r="ABI675"/>
      <c r="ABJ675"/>
      <c r="ABK675"/>
      <c r="ABL675"/>
      <c r="ABM675"/>
      <c r="ABN675"/>
      <c r="ABO675"/>
      <c r="ABP675"/>
      <c r="ABQ675"/>
      <c r="ABR675"/>
      <c r="ABS675"/>
      <c r="ABT675"/>
      <c r="ABU675"/>
      <c r="ABV675"/>
      <c r="ABW675"/>
      <c r="ABX675"/>
      <c r="ABY675"/>
      <c r="ABZ675"/>
      <c r="ACA675"/>
      <c r="ACB675"/>
      <c r="ACC675"/>
      <c r="ACD675"/>
      <c r="ACE675"/>
      <c r="ACF675"/>
      <c r="ACG675"/>
      <c r="ACH675"/>
      <c r="ACI675"/>
      <c r="ACJ675"/>
      <c r="ACK675"/>
      <c r="ACL675"/>
      <c r="ACM675"/>
      <c r="ACN675"/>
      <c r="ACO675"/>
      <c r="ACP675"/>
      <c r="ACQ675"/>
      <c r="ACR675"/>
      <c r="ACS675"/>
      <c r="ACT675"/>
      <c r="ACU675"/>
      <c r="ACV675"/>
      <c r="ACW675"/>
      <c r="ACX675"/>
      <c r="ACY675"/>
      <c r="ACZ675"/>
      <c r="ADA675"/>
      <c r="ADB675"/>
      <c r="ADC675"/>
      <c r="ADD675"/>
      <c r="ADE675"/>
      <c r="ADF675"/>
      <c r="ADG675"/>
      <c r="ADH675"/>
      <c r="ADI675"/>
      <c r="ADJ675"/>
      <c r="ADK675"/>
      <c r="ADL675"/>
      <c r="ADM675"/>
      <c r="ADN675"/>
      <c r="ADO675"/>
      <c r="ADP675"/>
      <c r="ADQ675"/>
      <c r="ADR675"/>
      <c r="ADS675"/>
      <c r="ADT675"/>
      <c r="ADU675"/>
      <c r="ADV675"/>
      <c r="ADW675"/>
      <c r="ADX675"/>
      <c r="ADY675"/>
      <c r="ADZ675"/>
      <c r="AEA675"/>
      <c r="AEB675"/>
      <c r="AEC675"/>
      <c r="AED675"/>
      <c r="AEE675"/>
      <c r="AEF675"/>
      <c r="AEG675"/>
      <c r="AEH675"/>
      <c r="AEI675"/>
      <c r="AEJ675"/>
      <c r="AEK675"/>
      <c r="AEL675"/>
      <c r="AEM675"/>
      <c r="AEN675"/>
      <c r="AEO675"/>
      <c r="AEP675"/>
      <c r="AEQ675"/>
      <c r="AER675"/>
      <c r="AES675"/>
      <c r="AET675"/>
      <c r="AEU675"/>
      <c r="AEV675"/>
      <c r="AEW675"/>
      <c r="AEX675"/>
      <c r="AEY675"/>
      <c r="AEZ675"/>
      <c r="AFA675"/>
      <c r="AFB675"/>
      <c r="AFC675"/>
      <c r="AFD675"/>
      <c r="AFE675"/>
      <c r="AFF675"/>
      <c r="AFG675"/>
      <c r="AFH675"/>
      <c r="AFI675"/>
      <c r="AFJ675"/>
      <c r="AFK675"/>
      <c r="AFL675"/>
      <c r="AFM675"/>
      <c r="AFN675"/>
      <c r="AFO675"/>
      <c r="AFP675"/>
      <c r="AFQ675"/>
      <c r="AFR675"/>
      <c r="AFS675"/>
      <c r="AFT675"/>
      <c r="AFU675"/>
      <c r="AFV675"/>
      <c r="AFW675"/>
      <c r="AFX675"/>
      <c r="AFY675"/>
      <c r="AFZ675"/>
      <c r="AGA675"/>
      <c r="AGB675"/>
      <c r="AGC675"/>
      <c r="AGD675"/>
      <c r="AGE675"/>
      <c r="AGF675"/>
      <c r="AGG675"/>
      <c r="AGH675"/>
      <c r="AGI675"/>
      <c r="AGJ675"/>
      <c r="AGK675"/>
      <c r="AGL675"/>
      <c r="AGM675"/>
      <c r="AGN675"/>
      <c r="AGO675"/>
      <c r="AGP675"/>
      <c r="AGQ675"/>
      <c r="AGR675"/>
      <c r="AGS675"/>
      <c r="AGT675"/>
      <c r="AGU675"/>
      <c r="AGV675"/>
      <c r="AGW675"/>
      <c r="AGX675"/>
      <c r="AGY675"/>
      <c r="AGZ675"/>
      <c r="AHA675"/>
      <c r="AHB675"/>
      <c r="AHC675"/>
      <c r="AHD675"/>
      <c r="AHE675"/>
      <c r="AHF675"/>
      <c r="AHG675"/>
      <c r="AHH675"/>
      <c r="AHI675"/>
      <c r="AHJ675"/>
      <c r="AHK675"/>
      <c r="AHL675"/>
      <c r="AHM675"/>
      <c r="AHN675"/>
      <c r="AHO675"/>
      <c r="AHP675"/>
      <c r="AHQ675"/>
      <c r="AHR675"/>
      <c r="AHS675"/>
      <c r="AHT675"/>
      <c r="AHU675"/>
      <c r="AHV675"/>
      <c r="AHW675"/>
      <c r="AHX675"/>
      <c r="AHY675"/>
      <c r="AHZ675"/>
      <c r="AIA675"/>
      <c r="AIB675"/>
      <c r="AIC675"/>
      <c r="AID675"/>
      <c r="AIE675"/>
      <c r="AIF675"/>
      <c r="AIG675"/>
      <c r="AIH675"/>
      <c r="AII675"/>
      <c r="AIJ675"/>
      <c r="AIK675"/>
      <c r="AIL675"/>
      <c r="AIM675"/>
      <c r="AIN675"/>
      <c r="AIO675"/>
      <c r="AIP675"/>
      <c r="AIQ675"/>
      <c r="AIR675"/>
      <c r="AIS675"/>
      <c r="AIT675"/>
      <c r="AIU675"/>
      <c r="AIV675"/>
      <c r="AIW675"/>
      <c r="AIX675"/>
      <c r="AIY675"/>
      <c r="AIZ675"/>
      <c r="AJA675"/>
      <c r="AJB675"/>
      <c r="AJC675"/>
      <c r="AJD675"/>
      <c r="AJE675"/>
      <c r="AJF675"/>
      <c r="AJG675"/>
      <c r="AJH675"/>
      <c r="AJI675"/>
      <c r="AJJ675"/>
      <c r="AJK675"/>
      <c r="AJL675"/>
      <c r="AJM675"/>
      <c r="AJN675"/>
      <c r="AJO675"/>
      <c r="AJP675"/>
      <c r="AJQ675"/>
      <c r="AJR675"/>
      <c r="AJS675"/>
      <c r="AJT675"/>
      <c r="AJU675"/>
      <c r="AJV675"/>
      <c r="AJW675"/>
      <c r="AJX675"/>
      <c r="AJY675"/>
      <c r="AJZ675"/>
      <c r="AKA675"/>
      <c r="AKB675"/>
      <c r="AKC675"/>
      <c r="AKD675"/>
      <c r="AKE675"/>
      <c r="AKF675"/>
      <c r="AKG675"/>
      <c r="AKH675"/>
      <c r="AKI675"/>
      <c r="AKJ675"/>
      <c r="AKK675"/>
      <c r="AKL675"/>
      <c r="AKM675"/>
      <c r="AKN675"/>
      <c r="AKO675"/>
      <c r="AKP675"/>
      <c r="AKQ675"/>
      <c r="AKR675"/>
      <c r="AKS675"/>
      <c r="AKT675"/>
      <c r="AKU675"/>
      <c r="AKV675"/>
      <c r="AKW675"/>
      <c r="AKX675"/>
      <c r="AKY675"/>
      <c r="AKZ675"/>
      <c r="ALA675"/>
      <c r="ALB675"/>
      <c r="ALC675"/>
      <c r="ALD675"/>
      <c r="ALE675"/>
      <c r="ALF675"/>
      <c r="ALG675"/>
      <c r="ALH675"/>
      <c r="ALI675"/>
      <c r="ALJ675"/>
      <c r="ALK675"/>
      <c r="ALL675"/>
      <c r="ALM675"/>
      <c r="ALN675"/>
      <c r="ALO675"/>
      <c r="ALP675"/>
      <c r="ALQ675"/>
      <c r="ALR675"/>
      <c r="ALS675"/>
      <c r="ALT675"/>
      <c r="ALU675"/>
      <c r="ALV675"/>
      <c r="ALW675"/>
      <c r="ALX675"/>
      <c r="ALY675"/>
      <c r="ALZ675"/>
      <c r="AMA675"/>
      <c r="AMB675"/>
      <c r="AMC675"/>
      <c r="AMD675"/>
      <c r="AME675"/>
      <c r="AMF675"/>
      <c r="AMG675"/>
      <c r="AMH675"/>
      <c r="AMI675"/>
      <c r="AMJ675"/>
    </row>
    <row r="676" spans="1:1024" ht="45">
      <c r="A676" s="41" t="s">
        <v>963</v>
      </c>
      <c r="B676" s="41" t="s">
        <v>2947</v>
      </c>
      <c r="C676"/>
      <c r="D676"/>
      <c r="E676"/>
      <c r="F676"/>
      <c r="G676"/>
      <c r="H676"/>
      <c r="I676" s="38">
        <f t="shared" si="10"/>
        <v>2</v>
      </c>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c r="IW676"/>
      <c r="IX676"/>
      <c r="IY676"/>
      <c r="IZ676"/>
      <c r="JA676"/>
      <c r="JB676"/>
      <c r="JC676"/>
      <c r="JD676"/>
      <c r="JE676"/>
      <c r="JF676"/>
      <c r="JG676"/>
      <c r="JH676"/>
      <c r="JI676"/>
      <c r="JJ676"/>
      <c r="JK676"/>
      <c r="JL676"/>
      <c r="JM676"/>
      <c r="JN676"/>
      <c r="JO676"/>
      <c r="JP676"/>
      <c r="JQ676"/>
      <c r="JR676"/>
      <c r="JS676"/>
      <c r="JT676"/>
      <c r="JU676"/>
      <c r="JV676"/>
      <c r="JW676"/>
      <c r="JX676"/>
      <c r="JY676"/>
      <c r="JZ676"/>
      <c r="KA676"/>
      <c r="KB676"/>
      <c r="KC676"/>
      <c r="KD676"/>
      <c r="KE676"/>
      <c r="KF676"/>
      <c r="KG676"/>
      <c r="KH676"/>
      <c r="KI676"/>
      <c r="KJ676"/>
      <c r="KK676"/>
      <c r="KL676"/>
      <c r="KM676"/>
      <c r="KN676"/>
      <c r="KO676"/>
      <c r="KP676"/>
      <c r="KQ676"/>
      <c r="KR676"/>
      <c r="KS676"/>
      <c r="KT676"/>
      <c r="KU676"/>
      <c r="KV676"/>
      <c r="KW676"/>
      <c r="KX676"/>
      <c r="KY676"/>
      <c r="KZ676"/>
      <c r="LA676"/>
      <c r="LB676"/>
      <c r="LC676"/>
      <c r="LD676"/>
      <c r="LE676"/>
      <c r="LF676"/>
      <c r="LG676"/>
      <c r="LH676"/>
      <c r="LI676"/>
      <c r="LJ676"/>
      <c r="LK676"/>
      <c r="LL676"/>
      <c r="LM676"/>
      <c r="LN676"/>
      <c r="LO676"/>
      <c r="LP676"/>
      <c r="LQ676"/>
      <c r="LR676"/>
      <c r="LS676"/>
      <c r="LT676"/>
      <c r="LU676"/>
      <c r="LV676"/>
      <c r="LW676"/>
      <c r="LX676"/>
      <c r="LY676"/>
      <c r="LZ676"/>
      <c r="MA676"/>
      <c r="MB676"/>
      <c r="MC676"/>
      <c r="MD676"/>
      <c r="ME676"/>
      <c r="MF676"/>
      <c r="MG676"/>
      <c r="MH676"/>
      <c r="MI676"/>
      <c r="MJ676"/>
      <c r="MK676"/>
      <c r="ML676"/>
      <c r="MM676"/>
      <c r="MN676"/>
      <c r="MO676"/>
      <c r="MP676"/>
      <c r="MQ676"/>
      <c r="MR676"/>
      <c r="MS676"/>
      <c r="MT676"/>
      <c r="MU676"/>
      <c r="MV676"/>
      <c r="MW676"/>
      <c r="MX676"/>
      <c r="MY676"/>
      <c r="MZ676"/>
      <c r="NA676"/>
      <c r="NB676"/>
      <c r="NC676"/>
      <c r="ND676"/>
      <c r="NE676"/>
      <c r="NF676"/>
      <c r="NG676"/>
      <c r="NH676"/>
      <c r="NI676"/>
      <c r="NJ676"/>
      <c r="NK676"/>
      <c r="NL676"/>
      <c r="NM676"/>
      <c r="NN676"/>
      <c r="NO676"/>
      <c r="NP676"/>
      <c r="NQ676"/>
      <c r="NR676"/>
      <c r="NS676"/>
      <c r="NT676"/>
      <c r="NU676"/>
      <c r="NV676"/>
      <c r="NW676"/>
      <c r="NX676"/>
      <c r="NY676"/>
      <c r="NZ676"/>
      <c r="OA676"/>
      <c r="OB676"/>
      <c r="OC676"/>
      <c r="OD676"/>
      <c r="OE676"/>
      <c r="OF676"/>
      <c r="OG676"/>
      <c r="OH676"/>
      <c r="OI676"/>
      <c r="OJ676"/>
      <c r="OK676"/>
      <c r="OL676"/>
      <c r="OM676"/>
      <c r="ON676"/>
      <c r="OO676"/>
      <c r="OP676"/>
      <c r="OQ676"/>
      <c r="OR676"/>
      <c r="OS676"/>
      <c r="OT676"/>
      <c r="OU676"/>
      <c r="OV676"/>
      <c r="OW676"/>
      <c r="OX676"/>
      <c r="OY676"/>
      <c r="OZ676"/>
      <c r="PA676"/>
      <c r="PB676"/>
      <c r="PC676"/>
      <c r="PD676"/>
      <c r="PE676"/>
      <c r="PF676"/>
      <c r="PG676"/>
      <c r="PH676"/>
      <c r="PI676"/>
      <c r="PJ676"/>
      <c r="PK676"/>
      <c r="PL676"/>
      <c r="PM676"/>
      <c r="PN676"/>
      <c r="PO676"/>
      <c r="PP676"/>
      <c r="PQ676"/>
      <c r="PR676"/>
      <c r="PS676"/>
      <c r="PT676"/>
      <c r="PU676"/>
      <c r="PV676"/>
      <c r="PW676"/>
      <c r="PX676"/>
      <c r="PY676"/>
      <c r="PZ676"/>
      <c r="QA676"/>
      <c r="QB676"/>
      <c r="QC676"/>
      <c r="QD676"/>
      <c r="QE676"/>
      <c r="QF676"/>
      <c r="QG676"/>
      <c r="QH676"/>
      <c r="QI676"/>
      <c r="QJ676"/>
      <c r="QK676"/>
      <c r="QL676"/>
      <c r="QM676"/>
      <c r="QN676"/>
      <c r="QO676"/>
      <c r="QP676"/>
      <c r="QQ676"/>
      <c r="QR676"/>
      <c r="QS676"/>
      <c r="QT676"/>
      <c r="QU676"/>
      <c r="QV676"/>
      <c r="QW676"/>
      <c r="QX676"/>
      <c r="QY676"/>
      <c r="QZ676"/>
      <c r="RA676"/>
      <c r="RB676"/>
      <c r="RC676"/>
      <c r="RD676"/>
      <c r="RE676"/>
      <c r="RF676"/>
      <c r="RG676"/>
      <c r="RH676"/>
      <c r="RI676"/>
      <c r="RJ676"/>
      <c r="RK676"/>
      <c r="RL676"/>
      <c r="RM676"/>
      <c r="RN676"/>
      <c r="RO676"/>
      <c r="RP676"/>
      <c r="RQ676"/>
      <c r="RR676"/>
      <c r="RS676"/>
      <c r="RT676"/>
      <c r="RU676"/>
      <c r="RV676"/>
      <c r="RW676"/>
      <c r="RX676"/>
      <c r="RY676"/>
      <c r="RZ676"/>
      <c r="SA676"/>
      <c r="SB676"/>
      <c r="SC676"/>
      <c r="SD676"/>
      <c r="SE676"/>
      <c r="SF676"/>
      <c r="SG676"/>
      <c r="SH676"/>
      <c r="SI676"/>
      <c r="SJ676"/>
      <c r="SK676"/>
      <c r="SL676"/>
      <c r="SM676"/>
      <c r="SN676"/>
      <c r="SO676"/>
      <c r="SP676"/>
      <c r="SQ676"/>
      <c r="SR676"/>
      <c r="SS676"/>
      <c r="ST676"/>
      <c r="SU676"/>
      <c r="SV676"/>
      <c r="SW676"/>
      <c r="SX676"/>
      <c r="SY676"/>
      <c r="SZ676"/>
      <c r="TA676"/>
      <c r="TB676"/>
      <c r="TC676"/>
      <c r="TD676"/>
      <c r="TE676"/>
      <c r="TF676"/>
      <c r="TG676"/>
      <c r="TH676"/>
      <c r="TI676"/>
      <c r="TJ676"/>
      <c r="TK676"/>
      <c r="TL676"/>
      <c r="TM676"/>
      <c r="TN676"/>
      <c r="TO676"/>
      <c r="TP676"/>
      <c r="TQ676"/>
      <c r="TR676"/>
      <c r="TS676"/>
      <c r="TT676"/>
      <c r="TU676"/>
      <c r="TV676"/>
      <c r="TW676"/>
      <c r="TX676"/>
      <c r="TY676"/>
      <c r="TZ676"/>
      <c r="UA676"/>
      <c r="UB676"/>
      <c r="UC676"/>
      <c r="UD676"/>
      <c r="UE676"/>
      <c r="UF676"/>
      <c r="UG676"/>
      <c r="UH676"/>
      <c r="UI676"/>
      <c r="UJ676"/>
      <c r="UK676"/>
      <c r="UL676"/>
      <c r="UM676"/>
      <c r="UN676"/>
      <c r="UO676"/>
      <c r="UP676"/>
      <c r="UQ676"/>
      <c r="UR676"/>
      <c r="US676"/>
      <c r="UT676"/>
      <c r="UU676"/>
      <c r="UV676"/>
      <c r="UW676"/>
      <c r="UX676"/>
      <c r="UY676"/>
      <c r="UZ676"/>
      <c r="VA676"/>
      <c r="VB676"/>
      <c r="VC676"/>
      <c r="VD676"/>
      <c r="VE676"/>
      <c r="VF676"/>
      <c r="VG676"/>
      <c r="VH676"/>
      <c r="VI676"/>
      <c r="VJ676"/>
      <c r="VK676"/>
      <c r="VL676"/>
      <c r="VM676"/>
      <c r="VN676"/>
      <c r="VO676"/>
      <c r="VP676"/>
      <c r="VQ676"/>
      <c r="VR676"/>
      <c r="VS676"/>
      <c r="VT676"/>
      <c r="VU676"/>
      <c r="VV676"/>
      <c r="VW676"/>
      <c r="VX676"/>
      <c r="VY676"/>
      <c r="VZ676"/>
      <c r="WA676"/>
      <c r="WB676"/>
      <c r="WC676"/>
      <c r="WD676"/>
      <c r="WE676"/>
      <c r="WF676"/>
      <c r="WG676"/>
      <c r="WH676"/>
      <c r="WI676"/>
      <c r="WJ676"/>
      <c r="WK676"/>
      <c r="WL676"/>
      <c r="WM676"/>
      <c r="WN676"/>
      <c r="WO676"/>
      <c r="WP676"/>
      <c r="WQ676"/>
      <c r="WR676"/>
      <c r="WS676"/>
      <c r="WT676"/>
      <c r="WU676"/>
      <c r="WV676"/>
      <c r="WW676"/>
      <c r="WX676"/>
      <c r="WY676"/>
      <c r="WZ676"/>
      <c r="XA676"/>
      <c r="XB676"/>
      <c r="XC676"/>
      <c r="XD676"/>
      <c r="XE676"/>
      <c r="XF676"/>
      <c r="XG676"/>
      <c r="XH676"/>
      <c r="XI676"/>
      <c r="XJ676"/>
      <c r="XK676"/>
      <c r="XL676"/>
      <c r="XM676"/>
      <c r="XN676"/>
      <c r="XO676"/>
      <c r="XP676"/>
      <c r="XQ676"/>
      <c r="XR676"/>
      <c r="XS676"/>
      <c r="XT676"/>
      <c r="XU676"/>
      <c r="XV676"/>
      <c r="XW676"/>
      <c r="XX676"/>
      <c r="XY676"/>
      <c r="XZ676"/>
      <c r="YA676"/>
      <c r="YB676"/>
      <c r="YC676"/>
      <c r="YD676"/>
      <c r="YE676"/>
      <c r="YF676"/>
      <c r="YG676"/>
      <c r="YH676"/>
      <c r="YI676"/>
      <c r="YJ676"/>
      <c r="YK676"/>
      <c r="YL676"/>
      <c r="YM676"/>
      <c r="YN676"/>
      <c r="YO676"/>
      <c r="YP676"/>
      <c r="YQ676"/>
      <c r="YR676"/>
      <c r="YS676"/>
      <c r="YT676"/>
      <c r="YU676"/>
      <c r="YV676"/>
      <c r="YW676"/>
      <c r="YX676"/>
      <c r="YY676"/>
      <c r="YZ676"/>
      <c r="ZA676"/>
      <c r="ZB676"/>
      <c r="ZC676"/>
      <c r="ZD676"/>
      <c r="ZE676"/>
      <c r="ZF676"/>
      <c r="ZG676"/>
      <c r="ZH676"/>
      <c r="ZI676"/>
      <c r="ZJ676"/>
      <c r="ZK676"/>
      <c r="ZL676"/>
      <c r="ZM676"/>
      <c r="ZN676"/>
      <c r="ZO676"/>
      <c r="ZP676"/>
      <c r="ZQ676"/>
      <c r="ZR676"/>
      <c r="ZS676"/>
      <c r="ZT676"/>
      <c r="ZU676"/>
      <c r="ZV676"/>
      <c r="ZW676"/>
      <c r="ZX676"/>
      <c r="ZY676"/>
      <c r="ZZ676"/>
      <c r="AAA676"/>
      <c r="AAB676"/>
      <c r="AAC676"/>
      <c r="AAD676"/>
      <c r="AAE676"/>
      <c r="AAF676"/>
      <c r="AAG676"/>
      <c r="AAH676"/>
      <c r="AAI676"/>
      <c r="AAJ676"/>
      <c r="AAK676"/>
      <c r="AAL676"/>
      <c r="AAM676"/>
      <c r="AAN676"/>
      <c r="AAO676"/>
      <c r="AAP676"/>
      <c r="AAQ676"/>
      <c r="AAR676"/>
      <c r="AAS676"/>
      <c r="AAT676"/>
      <c r="AAU676"/>
      <c r="AAV676"/>
      <c r="AAW676"/>
      <c r="AAX676"/>
      <c r="AAY676"/>
      <c r="AAZ676"/>
      <c r="ABA676"/>
      <c r="ABB676"/>
      <c r="ABC676"/>
      <c r="ABD676"/>
      <c r="ABE676"/>
      <c r="ABF676"/>
      <c r="ABG676"/>
      <c r="ABH676"/>
      <c r="ABI676"/>
      <c r="ABJ676"/>
      <c r="ABK676"/>
      <c r="ABL676"/>
      <c r="ABM676"/>
      <c r="ABN676"/>
      <c r="ABO676"/>
      <c r="ABP676"/>
      <c r="ABQ676"/>
      <c r="ABR676"/>
      <c r="ABS676"/>
      <c r="ABT676"/>
      <c r="ABU676"/>
      <c r="ABV676"/>
      <c r="ABW676"/>
      <c r="ABX676"/>
      <c r="ABY676"/>
      <c r="ABZ676"/>
      <c r="ACA676"/>
      <c r="ACB676"/>
      <c r="ACC676"/>
      <c r="ACD676"/>
      <c r="ACE676"/>
      <c r="ACF676"/>
      <c r="ACG676"/>
      <c r="ACH676"/>
      <c r="ACI676"/>
      <c r="ACJ676"/>
      <c r="ACK676"/>
      <c r="ACL676"/>
      <c r="ACM676"/>
      <c r="ACN676"/>
      <c r="ACO676"/>
      <c r="ACP676"/>
      <c r="ACQ676"/>
      <c r="ACR676"/>
      <c r="ACS676"/>
      <c r="ACT676"/>
      <c r="ACU676"/>
      <c r="ACV676"/>
      <c r="ACW676"/>
      <c r="ACX676"/>
      <c r="ACY676"/>
      <c r="ACZ676"/>
      <c r="ADA676"/>
      <c r="ADB676"/>
      <c r="ADC676"/>
      <c r="ADD676"/>
      <c r="ADE676"/>
      <c r="ADF676"/>
      <c r="ADG676"/>
      <c r="ADH676"/>
      <c r="ADI676"/>
      <c r="ADJ676"/>
      <c r="ADK676"/>
      <c r="ADL676"/>
      <c r="ADM676"/>
      <c r="ADN676"/>
      <c r="ADO676"/>
      <c r="ADP676"/>
      <c r="ADQ676"/>
      <c r="ADR676"/>
      <c r="ADS676"/>
      <c r="ADT676"/>
      <c r="ADU676"/>
      <c r="ADV676"/>
      <c r="ADW676"/>
      <c r="ADX676"/>
      <c r="ADY676"/>
      <c r="ADZ676"/>
      <c r="AEA676"/>
      <c r="AEB676"/>
      <c r="AEC676"/>
      <c r="AED676"/>
      <c r="AEE676"/>
      <c r="AEF676"/>
      <c r="AEG676"/>
      <c r="AEH676"/>
      <c r="AEI676"/>
      <c r="AEJ676"/>
      <c r="AEK676"/>
      <c r="AEL676"/>
      <c r="AEM676"/>
      <c r="AEN676"/>
      <c r="AEO676"/>
      <c r="AEP676"/>
      <c r="AEQ676"/>
      <c r="AER676"/>
      <c r="AES676"/>
      <c r="AET676"/>
      <c r="AEU676"/>
      <c r="AEV676"/>
      <c r="AEW676"/>
      <c r="AEX676"/>
      <c r="AEY676"/>
      <c r="AEZ676"/>
      <c r="AFA676"/>
      <c r="AFB676"/>
      <c r="AFC676"/>
      <c r="AFD676"/>
      <c r="AFE676"/>
      <c r="AFF676"/>
      <c r="AFG676"/>
      <c r="AFH676"/>
      <c r="AFI676"/>
      <c r="AFJ676"/>
      <c r="AFK676"/>
      <c r="AFL676"/>
      <c r="AFM676"/>
      <c r="AFN676"/>
      <c r="AFO676"/>
      <c r="AFP676"/>
      <c r="AFQ676"/>
      <c r="AFR676"/>
      <c r="AFS676"/>
      <c r="AFT676"/>
      <c r="AFU676"/>
      <c r="AFV676"/>
      <c r="AFW676"/>
      <c r="AFX676"/>
      <c r="AFY676"/>
      <c r="AFZ676"/>
      <c r="AGA676"/>
      <c r="AGB676"/>
      <c r="AGC676"/>
      <c r="AGD676"/>
      <c r="AGE676"/>
      <c r="AGF676"/>
      <c r="AGG676"/>
      <c r="AGH676"/>
      <c r="AGI676"/>
      <c r="AGJ676"/>
      <c r="AGK676"/>
      <c r="AGL676"/>
      <c r="AGM676"/>
      <c r="AGN676"/>
      <c r="AGO676"/>
      <c r="AGP676"/>
      <c r="AGQ676"/>
      <c r="AGR676"/>
      <c r="AGS676"/>
      <c r="AGT676"/>
      <c r="AGU676"/>
      <c r="AGV676"/>
      <c r="AGW676"/>
      <c r="AGX676"/>
      <c r="AGY676"/>
      <c r="AGZ676"/>
      <c r="AHA676"/>
      <c r="AHB676"/>
      <c r="AHC676"/>
      <c r="AHD676"/>
      <c r="AHE676"/>
      <c r="AHF676"/>
      <c r="AHG676"/>
      <c r="AHH676"/>
      <c r="AHI676"/>
      <c r="AHJ676"/>
      <c r="AHK676"/>
      <c r="AHL676"/>
      <c r="AHM676"/>
      <c r="AHN676"/>
      <c r="AHO676"/>
      <c r="AHP676"/>
      <c r="AHQ676"/>
      <c r="AHR676"/>
      <c r="AHS676"/>
      <c r="AHT676"/>
      <c r="AHU676"/>
      <c r="AHV676"/>
      <c r="AHW676"/>
      <c r="AHX676"/>
      <c r="AHY676"/>
      <c r="AHZ676"/>
      <c r="AIA676"/>
      <c r="AIB676"/>
      <c r="AIC676"/>
      <c r="AID676"/>
      <c r="AIE676"/>
      <c r="AIF676"/>
      <c r="AIG676"/>
      <c r="AIH676"/>
      <c r="AII676"/>
      <c r="AIJ676"/>
      <c r="AIK676"/>
      <c r="AIL676"/>
      <c r="AIM676"/>
      <c r="AIN676"/>
      <c r="AIO676"/>
      <c r="AIP676"/>
      <c r="AIQ676"/>
      <c r="AIR676"/>
      <c r="AIS676"/>
      <c r="AIT676"/>
      <c r="AIU676"/>
      <c r="AIV676"/>
      <c r="AIW676"/>
      <c r="AIX676"/>
      <c r="AIY676"/>
      <c r="AIZ676"/>
      <c r="AJA676"/>
      <c r="AJB676"/>
      <c r="AJC676"/>
      <c r="AJD676"/>
      <c r="AJE676"/>
      <c r="AJF676"/>
      <c r="AJG676"/>
      <c r="AJH676"/>
      <c r="AJI676"/>
      <c r="AJJ676"/>
      <c r="AJK676"/>
      <c r="AJL676"/>
      <c r="AJM676"/>
      <c r="AJN676"/>
      <c r="AJO676"/>
      <c r="AJP676"/>
      <c r="AJQ676"/>
      <c r="AJR676"/>
      <c r="AJS676"/>
      <c r="AJT676"/>
      <c r="AJU676"/>
      <c r="AJV676"/>
      <c r="AJW676"/>
      <c r="AJX676"/>
      <c r="AJY676"/>
      <c r="AJZ676"/>
      <c r="AKA676"/>
      <c r="AKB676"/>
      <c r="AKC676"/>
      <c r="AKD676"/>
      <c r="AKE676"/>
      <c r="AKF676"/>
      <c r="AKG676"/>
      <c r="AKH676"/>
      <c r="AKI676"/>
      <c r="AKJ676"/>
      <c r="AKK676"/>
      <c r="AKL676"/>
      <c r="AKM676"/>
      <c r="AKN676"/>
      <c r="AKO676"/>
      <c r="AKP676"/>
      <c r="AKQ676"/>
      <c r="AKR676"/>
      <c r="AKS676"/>
      <c r="AKT676"/>
      <c r="AKU676"/>
      <c r="AKV676"/>
      <c r="AKW676"/>
      <c r="AKX676"/>
      <c r="AKY676"/>
      <c r="AKZ676"/>
      <c r="ALA676"/>
      <c r="ALB676"/>
      <c r="ALC676"/>
      <c r="ALD676"/>
      <c r="ALE676"/>
      <c r="ALF676"/>
      <c r="ALG676"/>
      <c r="ALH676"/>
      <c r="ALI676"/>
      <c r="ALJ676"/>
      <c r="ALK676"/>
      <c r="ALL676"/>
      <c r="ALM676"/>
      <c r="ALN676"/>
      <c r="ALO676"/>
      <c r="ALP676"/>
      <c r="ALQ676"/>
      <c r="ALR676"/>
      <c r="ALS676"/>
      <c r="ALT676"/>
      <c r="ALU676"/>
      <c r="ALV676"/>
      <c r="ALW676"/>
      <c r="ALX676"/>
      <c r="ALY676"/>
      <c r="ALZ676"/>
      <c r="AMA676"/>
      <c r="AMB676"/>
      <c r="AMC676"/>
      <c r="AMD676"/>
      <c r="AME676"/>
      <c r="AMF676"/>
      <c r="AMG676"/>
      <c r="AMH676"/>
      <c r="AMI676"/>
      <c r="AMJ676"/>
    </row>
    <row r="677" spans="1:1024" ht="60">
      <c r="A677" s="41" t="s">
        <v>965</v>
      </c>
      <c r="B677" s="41" t="s">
        <v>2948</v>
      </c>
      <c r="C677"/>
      <c r="D677"/>
      <c r="E677"/>
      <c r="F677"/>
      <c r="G677"/>
      <c r="H677"/>
      <c r="I677" s="38">
        <f t="shared" si="10"/>
        <v>2</v>
      </c>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c r="IW677"/>
      <c r="IX677"/>
      <c r="IY677"/>
      <c r="IZ677"/>
      <c r="JA677"/>
      <c r="JB677"/>
      <c r="JC677"/>
      <c r="JD677"/>
      <c r="JE677"/>
      <c r="JF677"/>
      <c r="JG677"/>
      <c r="JH677"/>
      <c r="JI677"/>
      <c r="JJ677"/>
      <c r="JK677"/>
      <c r="JL677"/>
      <c r="JM677"/>
      <c r="JN677"/>
      <c r="JO677"/>
      <c r="JP677"/>
      <c r="JQ677"/>
      <c r="JR677"/>
      <c r="JS677"/>
      <c r="JT677"/>
      <c r="JU677"/>
      <c r="JV677"/>
      <c r="JW677"/>
      <c r="JX677"/>
      <c r="JY677"/>
      <c r="JZ677"/>
      <c r="KA677"/>
      <c r="KB677"/>
      <c r="KC677"/>
      <c r="KD677"/>
      <c r="KE677"/>
      <c r="KF677"/>
      <c r="KG677"/>
      <c r="KH677"/>
      <c r="KI677"/>
      <c r="KJ677"/>
      <c r="KK677"/>
      <c r="KL677"/>
      <c r="KM677"/>
      <c r="KN677"/>
      <c r="KO677"/>
      <c r="KP677"/>
      <c r="KQ677"/>
      <c r="KR677"/>
      <c r="KS677"/>
      <c r="KT677"/>
      <c r="KU677"/>
      <c r="KV677"/>
      <c r="KW677"/>
      <c r="KX677"/>
      <c r="KY677"/>
      <c r="KZ677"/>
      <c r="LA677"/>
      <c r="LB677"/>
      <c r="LC677"/>
      <c r="LD677"/>
      <c r="LE677"/>
      <c r="LF677"/>
      <c r="LG677"/>
      <c r="LH677"/>
      <c r="LI677"/>
      <c r="LJ677"/>
      <c r="LK677"/>
      <c r="LL677"/>
      <c r="LM677"/>
      <c r="LN677"/>
      <c r="LO677"/>
      <c r="LP677"/>
      <c r="LQ677"/>
      <c r="LR677"/>
      <c r="LS677"/>
      <c r="LT677"/>
      <c r="LU677"/>
      <c r="LV677"/>
      <c r="LW677"/>
      <c r="LX677"/>
      <c r="LY677"/>
      <c r="LZ677"/>
      <c r="MA677"/>
      <c r="MB677"/>
      <c r="MC677"/>
      <c r="MD677"/>
      <c r="ME677"/>
      <c r="MF677"/>
      <c r="MG677"/>
      <c r="MH677"/>
      <c r="MI677"/>
      <c r="MJ677"/>
      <c r="MK677"/>
      <c r="ML677"/>
      <c r="MM677"/>
      <c r="MN677"/>
      <c r="MO677"/>
      <c r="MP677"/>
      <c r="MQ677"/>
      <c r="MR677"/>
      <c r="MS677"/>
      <c r="MT677"/>
      <c r="MU677"/>
      <c r="MV677"/>
      <c r="MW677"/>
      <c r="MX677"/>
      <c r="MY677"/>
      <c r="MZ677"/>
      <c r="NA677"/>
      <c r="NB677"/>
      <c r="NC677"/>
      <c r="ND677"/>
      <c r="NE677"/>
      <c r="NF677"/>
      <c r="NG677"/>
      <c r="NH677"/>
      <c r="NI677"/>
      <c r="NJ677"/>
      <c r="NK677"/>
      <c r="NL677"/>
      <c r="NM677"/>
      <c r="NN677"/>
      <c r="NO677"/>
      <c r="NP677"/>
      <c r="NQ677"/>
      <c r="NR677"/>
      <c r="NS677"/>
      <c r="NT677"/>
      <c r="NU677"/>
      <c r="NV677"/>
      <c r="NW677"/>
      <c r="NX677"/>
      <c r="NY677"/>
      <c r="NZ677"/>
      <c r="OA677"/>
      <c r="OB677"/>
      <c r="OC677"/>
      <c r="OD677"/>
      <c r="OE677"/>
      <c r="OF677"/>
      <c r="OG677"/>
      <c r="OH677"/>
      <c r="OI677"/>
      <c r="OJ677"/>
      <c r="OK677"/>
      <c r="OL677"/>
      <c r="OM677"/>
      <c r="ON677"/>
      <c r="OO677"/>
      <c r="OP677"/>
      <c r="OQ677"/>
      <c r="OR677"/>
      <c r="OS677"/>
      <c r="OT677"/>
      <c r="OU677"/>
      <c r="OV677"/>
      <c r="OW677"/>
      <c r="OX677"/>
      <c r="OY677"/>
      <c r="OZ677"/>
      <c r="PA677"/>
      <c r="PB677"/>
      <c r="PC677"/>
      <c r="PD677"/>
      <c r="PE677"/>
      <c r="PF677"/>
      <c r="PG677"/>
      <c r="PH677"/>
      <c r="PI677"/>
      <c r="PJ677"/>
      <c r="PK677"/>
      <c r="PL677"/>
      <c r="PM677"/>
      <c r="PN677"/>
      <c r="PO677"/>
      <c r="PP677"/>
      <c r="PQ677"/>
      <c r="PR677"/>
      <c r="PS677"/>
      <c r="PT677"/>
      <c r="PU677"/>
      <c r="PV677"/>
      <c r="PW677"/>
      <c r="PX677"/>
      <c r="PY677"/>
      <c r="PZ677"/>
      <c r="QA677"/>
      <c r="QB677"/>
      <c r="QC677"/>
      <c r="QD677"/>
      <c r="QE677"/>
      <c r="QF677"/>
      <c r="QG677"/>
      <c r="QH677"/>
      <c r="QI677"/>
      <c r="QJ677"/>
      <c r="QK677"/>
      <c r="QL677"/>
      <c r="QM677"/>
      <c r="QN677"/>
      <c r="QO677"/>
      <c r="QP677"/>
      <c r="QQ677"/>
      <c r="QR677"/>
      <c r="QS677"/>
      <c r="QT677"/>
      <c r="QU677"/>
      <c r="QV677"/>
      <c r="QW677"/>
      <c r="QX677"/>
      <c r="QY677"/>
      <c r="QZ677"/>
      <c r="RA677"/>
      <c r="RB677"/>
      <c r="RC677"/>
      <c r="RD677"/>
      <c r="RE677"/>
      <c r="RF677"/>
      <c r="RG677"/>
      <c r="RH677"/>
      <c r="RI677"/>
      <c r="RJ677"/>
      <c r="RK677"/>
      <c r="RL677"/>
      <c r="RM677"/>
      <c r="RN677"/>
      <c r="RO677"/>
      <c r="RP677"/>
      <c r="RQ677"/>
      <c r="RR677"/>
      <c r="RS677"/>
      <c r="RT677"/>
      <c r="RU677"/>
      <c r="RV677"/>
      <c r="RW677"/>
      <c r="RX677"/>
      <c r="RY677"/>
      <c r="RZ677"/>
      <c r="SA677"/>
      <c r="SB677"/>
      <c r="SC677"/>
      <c r="SD677"/>
      <c r="SE677"/>
      <c r="SF677"/>
      <c r="SG677"/>
      <c r="SH677"/>
      <c r="SI677"/>
      <c r="SJ677"/>
      <c r="SK677"/>
      <c r="SL677"/>
      <c r="SM677"/>
      <c r="SN677"/>
      <c r="SO677"/>
      <c r="SP677"/>
      <c r="SQ677"/>
      <c r="SR677"/>
      <c r="SS677"/>
      <c r="ST677"/>
      <c r="SU677"/>
      <c r="SV677"/>
      <c r="SW677"/>
      <c r="SX677"/>
      <c r="SY677"/>
      <c r="SZ677"/>
      <c r="TA677"/>
      <c r="TB677"/>
      <c r="TC677"/>
      <c r="TD677"/>
      <c r="TE677"/>
      <c r="TF677"/>
      <c r="TG677"/>
      <c r="TH677"/>
      <c r="TI677"/>
      <c r="TJ677"/>
      <c r="TK677"/>
      <c r="TL677"/>
      <c r="TM677"/>
      <c r="TN677"/>
      <c r="TO677"/>
      <c r="TP677"/>
      <c r="TQ677"/>
      <c r="TR677"/>
      <c r="TS677"/>
      <c r="TT677"/>
      <c r="TU677"/>
      <c r="TV677"/>
      <c r="TW677"/>
      <c r="TX677"/>
      <c r="TY677"/>
      <c r="TZ677"/>
      <c r="UA677"/>
      <c r="UB677"/>
      <c r="UC677"/>
      <c r="UD677"/>
      <c r="UE677"/>
      <c r="UF677"/>
      <c r="UG677"/>
      <c r="UH677"/>
      <c r="UI677"/>
      <c r="UJ677"/>
      <c r="UK677"/>
      <c r="UL677"/>
      <c r="UM677"/>
      <c r="UN677"/>
      <c r="UO677"/>
      <c r="UP677"/>
      <c r="UQ677"/>
      <c r="UR677"/>
      <c r="US677"/>
      <c r="UT677"/>
      <c r="UU677"/>
      <c r="UV677"/>
      <c r="UW677"/>
      <c r="UX677"/>
      <c r="UY677"/>
      <c r="UZ677"/>
      <c r="VA677"/>
      <c r="VB677"/>
      <c r="VC677"/>
      <c r="VD677"/>
      <c r="VE677"/>
      <c r="VF677"/>
      <c r="VG677"/>
      <c r="VH677"/>
      <c r="VI677"/>
      <c r="VJ677"/>
      <c r="VK677"/>
      <c r="VL677"/>
      <c r="VM677"/>
      <c r="VN677"/>
      <c r="VO677"/>
      <c r="VP677"/>
      <c r="VQ677"/>
      <c r="VR677"/>
      <c r="VS677"/>
      <c r="VT677"/>
      <c r="VU677"/>
      <c r="VV677"/>
      <c r="VW677"/>
      <c r="VX677"/>
      <c r="VY677"/>
      <c r="VZ677"/>
      <c r="WA677"/>
      <c r="WB677"/>
      <c r="WC677"/>
      <c r="WD677"/>
      <c r="WE677"/>
      <c r="WF677"/>
      <c r="WG677"/>
      <c r="WH677"/>
      <c r="WI677"/>
      <c r="WJ677"/>
      <c r="WK677"/>
      <c r="WL677"/>
      <c r="WM677"/>
      <c r="WN677"/>
      <c r="WO677"/>
      <c r="WP677"/>
      <c r="WQ677"/>
      <c r="WR677"/>
      <c r="WS677"/>
      <c r="WT677"/>
      <c r="WU677"/>
      <c r="WV677"/>
      <c r="WW677"/>
      <c r="WX677"/>
      <c r="WY677"/>
      <c r="WZ677"/>
      <c r="XA677"/>
      <c r="XB677"/>
      <c r="XC677"/>
      <c r="XD677"/>
      <c r="XE677"/>
      <c r="XF677"/>
      <c r="XG677"/>
      <c r="XH677"/>
      <c r="XI677"/>
      <c r="XJ677"/>
      <c r="XK677"/>
      <c r="XL677"/>
      <c r="XM677"/>
      <c r="XN677"/>
      <c r="XO677"/>
      <c r="XP677"/>
      <c r="XQ677"/>
      <c r="XR677"/>
      <c r="XS677"/>
      <c r="XT677"/>
      <c r="XU677"/>
      <c r="XV677"/>
      <c r="XW677"/>
      <c r="XX677"/>
      <c r="XY677"/>
      <c r="XZ677"/>
      <c r="YA677"/>
      <c r="YB677"/>
      <c r="YC677"/>
      <c r="YD677"/>
      <c r="YE677"/>
      <c r="YF677"/>
      <c r="YG677"/>
      <c r="YH677"/>
      <c r="YI677"/>
      <c r="YJ677"/>
      <c r="YK677"/>
      <c r="YL677"/>
      <c r="YM677"/>
      <c r="YN677"/>
      <c r="YO677"/>
      <c r="YP677"/>
      <c r="YQ677"/>
      <c r="YR677"/>
      <c r="YS677"/>
      <c r="YT677"/>
      <c r="YU677"/>
      <c r="YV677"/>
      <c r="YW677"/>
      <c r="YX677"/>
      <c r="YY677"/>
      <c r="YZ677"/>
      <c r="ZA677"/>
      <c r="ZB677"/>
      <c r="ZC677"/>
      <c r="ZD677"/>
      <c r="ZE677"/>
      <c r="ZF677"/>
      <c r="ZG677"/>
      <c r="ZH677"/>
      <c r="ZI677"/>
      <c r="ZJ677"/>
      <c r="ZK677"/>
      <c r="ZL677"/>
      <c r="ZM677"/>
      <c r="ZN677"/>
      <c r="ZO677"/>
      <c r="ZP677"/>
      <c r="ZQ677"/>
      <c r="ZR677"/>
      <c r="ZS677"/>
      <c r="ZT677"/>
      <c r="ZU677"/>
      <c r="ZV677"/>
      <c r="ZW677"/>
      <c r="ZX677"/>
      <c r="ZY677"/>
      <c r="ZZ677"/>
      <c r="AAA677"/>
      <c r="AAB677"/>
      <c r="AAC677"/>
      <c r="AAD677"/>
      <c r="AAE677"/>
      <c r="AAF677"/>
      <c r="AAG677"/>
      <c r="AAH677"/>
      <c r="AAI677"/>
      <c r="AAJ677"/>
      <c r="AAK677"/>
      <c r="AAL677"/>
      <c r="AAM677"/>
      <c r="AAN677"/>
      <c r="AAO677"/>
      <c r="AAP677"/>
      <c r="AAQ677"/>
      <c r="AAR677"/>
      <c r="AAS677"/>
      <c r="AAT677"/>
      <c r="AAU677"/>
      <c r="AAV677"/>
      <c r="AAW677"/>
      <c r="AAX677"/>
      <c r="AAY677"/>
      <c r="AAZ677"/>
      <c r="ABA677"/>
      <c r="ABB677"/>
      <c r="ABC677"/>
      <c r="ABD677"/>
      <c r="ABE677"/>
      <c r="ABF677"/>
      <c r="ABG677"/>
      <c r="ABH677"/>
      <c r="ABI677"/>
      <c r="ABJ677"/>
      <c r="ABK677"/>
      <c r="ABL677"/>
      <c r="ABM677"/>
      <c r="ABN677"/>
      <c r="ABO677"/>
      <c r="ABP677"/>
      <c r="ABQ677"/>
      <c r="ABR677"/>
      <c r="ABS677"/>
      <c r="ABT677"/>
      <c r="ABU677"/>
      <c r="ABV677"/>
      <c r="ABW677"/>
      <c r="ABX677"/>
      <c r="ABY677"/>
      <c r="ABZ677"/>
      <c r="ACA677"/>
      <c r="ACB677"/>
      <c r="ACC677"/>
      <c r="ACD677"/>
      <c r="ACE677"/>
      <c r="ACF677"/>
      <c r="ACG677"/>
      <c r="ACH677"/>
      <c r="ACI677"/>
      <c r="ACJ677"/>
      <c r="ACK677"/>
      <c r="ACL677"/>
      <c r="ACM677"/>
      <c r="ACN677"/>
      <c r="ACO677"/>
      <c r="ACP677"/>
      <c r="ACQ677"/>
      <c r="ACR677"/>
      <c r="ACS677"/>
      <c r="ACT677"/>
      <c r="ACU677"/>
      <c r="ACV677"/>
      <c r="ACW677"/>
      <c r="ACX677"/>
      <c r="ACY677"/>
      <c r="ACZ677"/>
      <c r="ADA677"/>
      <c r="ADB677"/>
      <c r="ADC677"/>
      <c r="ADD677"/>
      <c r="ADE677"/>
      <c r="ADF677"/>
      <c r="ADG677"/>
      <c r="ADH677"/>
      <c r="ADI677"/>
      <c r="ADJ677"/>
      <c r="ADK677"/>
      <c r="ADL677"/>
      <c r="ADM677"/>
      <c r="ADN677"/>
      <c r="ADO677"/>
      <c r="ADP677"/>
      <c r="ADQ677"/>
      <c r="ADR677"/>
      <c r="ADS677"/>
      <c r="ADT677"/>
      <c r="ADU677"/>
      <c r="ADV677"/>
      <c r="ADW677"/>
      <c r="ADX677"/>
      <c r="ADY677"/>
      <c r="ADZ677"/>
      <c r="AEA677"/>
      <c r="AEB677"/>
      <c r="AEC677"/>
      <c r="AED677"/>
      <c r="AEE677"/>
      <c r="AEF677"/>
      <c r="AEG677"/>
      <c r="AEH677"/>
      <c r="AEI677"/>
      <c r="AEJ677"/>
      <c r="AEK677"/>
      <c r="AEL677"/>
      <c r="AEM677"/>
      <c r="AEN677"/>
      <c r="AEO677"/>
      <c r="AEP677"/>
      <c r="AEQ677"/>
      <c r="AER677"/>
      <c r="AES677"/>
      <c r="AET677"/>
      <c r="AEU677"/>
      <c r="AEV677"/>
      <c r="AEW677"/>
      <c r="AEX677"/>
      <c r="AEY677"/>
      <c r="AEZ677"/>
      <c r="AFA677"/>
      <c r="AFB677"/>
      <c r="AFC677"/>
      <c r="AFD677"/>
      <c r="AFE677"/>
      <c r="AFF677"/>
      <c r="AFG677"/>
      <c r="AFH677"/>
      <c r="AFI677"/>
      <c r="AFJ677"/>
      <c r="AFK677"/>
      <c r="AFL677"/>
      <c r="AFM677"/>
      <c r="AFN677"/>
      <c r="AFO677"/>
      <c r="AFP677"/>
      <c r="AFQ677"/>
      <c r="AFR677"/>
      <c r="AFS677"/>
      <c r="AFT677"/>
      <c r="AFU677"/>
      <c r="AFV677"/>
      <c r="AFW677"/>
      <c r="AFX677"/>
      <c r="AFY677"/>
      <c r="AFZ677"/>
      <c r="AGA677"/>
      <c r="AGB677"/>
      <c r="AGC677"/>
      <c r="AGD677"/>
      <c r="AGE677"/>
      <c r="AGF677"/>
      <c r="AGG677"/>
      <c r="AGH677"/>
      <c r="AGI677"/>
      <c r="AGJ677"/>
      <c r="AGK677"/>
      <c r="AGL677"/>
      <c r="AGM677"/>
      <c r="AGN677"/>
      <c r="AGO677"/>
      <c r="AGP677"/>
      <c r="AGQ677"/>
      <c r="AGR677"/>
      <c r="AGS677"/>
      <c r="AGT677"/>
      <c r="AGU677"/>
      <c r="AGV677"/>
      <c r="AGW677"/>
      <c r="AGX677"/>
      <c r="AGY677"/>
      <c r="AGZ677"/>
      <c r="AHA677"/>
      <c r="AHB677"/>
      <c r="AHC677"/>
      <c r="AHD677"/>
      <c r="AHE677"/>
      <c r="AHF677"/>
      <c r="AHG677"/>
      <c r="AHH677"/>
      <c r="AHI677"/>
      <c r="AHJ677"/>
      <c r="AHK677"/>
      <c r="AHL677"/>
      <c r="AHM677"/>
      <c r="AHN677"/>
      <c r="AHO677"/>
      <c r="AHP677"/>
      <c r="AHQ677"/>
      <c r="AHR677"/>
      <c r="AHS677"/>
      <c r="AHT677"/>
      <c r="AHU677"/>
      <c r="AHV677"/>
      <c r="AHW677"/>
      <c r="AHX677"/>
      <c r="AHY677"/>
      <c r="AHZ677"/>
      <c r="AIA677"/>
      <c r="AIB677"/>
      <c r="AIC677"/>
      <c r="AID677"/>
      <c r="AIE677"/>
      <c r="AIF677"/>
      <c r="AIG677"/>
      <c r="AIH677"/>
      <c r="AII677"/>
      <c r="AIJ677"/>
      <c r="AIK677"/>
      <c r="AIL677"/>
      <c r="AIM677"/>
      <c r="AIN677"/>
      <c r="AIO677"/>
      <c r="AIP677"/>
      <c r="AIQ677"/>
      <c r="AIR677"/>
      <c r="AIS677"/>
      <c r="AIT677"/>
      <c r="AIU677"/>
      <c r="AIV677"/>
      <c r="AIW677"/>
      <c r="AIX677"/>
      <c r="AIY677"/>
      <c r="AIZ677"/>
      <c r="AJA677"/>
      <c r="AJB677"/>
      <c r="AJC677"/>
      <c r="AJD677"/>
      <c r="AJE677"/>
      <c r="AJF677"/>
      <c r="AJG677"/>
      <c r="AJH677"/>
      <c r="AJI677"/>
      <c r="AJJ677"/>
      <c r="AJK677"/>
      <c r="AJL677"/>
      <c r="AJM677"/>
      <c r="AJN677"/>
      <c r="AJO677"/>
      <c r="AJP677"/>
      <c r="AJQ677"/>
      <c r="AJR677"/>
      <c r="AJS677"/>
      <c r="AJT677"/>
      <c r="AJU677"/>
      <c r="AJV677"/>
      <c r="AJW677"/>
      <c r="AJX677"/>
      <c r="AJY677"/>
      <c r="AJZ677"/>
      <c r="AKA677"/>
      <c r="AKB677"/>
      <c r="AKC677"/>
      <c r="AKD677"/>
      <c r="AKE677"/>
      <c r="AKF677"/>
      <c r="AKG677"/>
      <c r="AKH677"/>
      <c r="AKI677"/>
      <c r="AKJ677"/>
      <c r="AKK677"/>
      <c r="AKL677"/>
      <c r="AKM677"/>
      <c r="AKN677"/>
      <c r="AKO677"/>
      <c r="AKP677"/>
      <c r="AKQ677"/>
      <c r="AKR677"/>
      <c r="AKS677"/>
      <c r="AKT677"/>
      <c r="AKU677"/>
      <c r="AKV677"/>
      <c r="AKW677"/>
      <c r="AKX677"/>
      <c r="AKY677"/>
      <c r="AKZ677"/>
      <c r="ALA677"/>
      <c r="ALB677"/>
      <c r="ALC677"/>
      <c r="ALD677"/>
      <c r="ALE677"/>
      <c r="ALF677"/>
      <c r="ALG677"/>
      <c r="ALH677"/>
      <c r="ALI677"/>
      <c r="ALJ677"/>
      <c r="ALK677"/>
      <c r="ALL677"/>
      <c r="ALM677"/>
      <c r="ALN677"/>
      <c r="ALO677"/>
      <c r="ALP677"/>
      <c r="ALQ677"/>
      <c r="ALR677"/>
      <c r="ALS677"/>
      <c r="ALT677"/>
      <c r="ALU677"/>
      <c r="ALV677"/>
      <c r="ALW677"/>
      <c r="ALX677"/>
      <c r="ALY677"/>
      <c r="ALZ677"/>
      <c r="AMA677"/>
      <c r="AMB677"/>
      <c r="AMC677"/>
      <c r="AMD677"/>
      <c r="AME677"/>
      <c r="AMF677"/>
      <c r="AMG677"/>
      <c r="AMH677"/>
      <c r="AMI677"/>
      <c r="AMJ677"/>
    </row>
    <row r="678" spans="1:1024" ht="60">
      <c r="A678" s="41" t="s">
        <v>967</v>
      </c>
      <c r="B678" s="41" t="s">
        <v>2949</v>
      </c>
      <c r="C678"/>
      <c r="D678"/>
      <c r="E678"/>
      <c r="F678"/>
      <c r="G678"/>
      <c r="H678"/>
      <c r="I678" s="38">
        <f t="shared" si="10"/>
        <v>2</v>
      </c>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c r="IW678"/>
      <c r="IX678"/>
      <c r="IY678"/>
      <c r="IZ678"/>
      <c r="JA678"/>
      <c r="JB678"/>
      <c r="JC678"/>
      <c r="JD678"/>
      <c r="JE678"/>
      <c r="JF678"/>
      <c r="JG678"/>
      <c r="JH678"/>
      <c r="JI678"/>
      <c r="JJ678"/>
      <c r="JK678"/>
      <c r="JL678"/>
      <c r="JM678"/>
      <c r="JN678"/>
      <c r="JO678"/>
      <c r="JP678"/>
      <c r="JQ678"/>
      <c r="JR678"/>
      <c r="JS678"/>
      <c r="JT678"/>
      <c r="JU678"/>
      <c r="JV678"/>
      <c r="JW678"/>
      <c r="JX678"/>
      <c r="JY678"/>
      <c r="JZ678"/>
      <c r="KA678"/>
      <c r="KB678"/>
      <c r="KC678"/>
      <c r="KD678"/>
      <c r="KE678"/>
      <c r="KF678"/>
      <c r="KG678"/>
      <c r="KH678"/>
      <c r="KI678"/>
      <c r="KJ678"/>
      <c r="KK678"/>
      <c r="KL678"/>
      <c r="KM678"/>
      <c r="KN678"/>
      <c r="KO678"/>
      <c r="KP678"/>
      <c r="KQ678"/>
      <c r="KR678"/>
      <c r="KS678"/>
      <c r="KT678"/>
      <c r="KU678"/>
      <c r="KV678"/>
      <c r="KW678"/>
      <c r="KX678"/>
      <c r="KY678"/>
      <c r="KZ678"/>
      <c r="LA678"/>
      <c r="LB678"/>
      <c r="LC678"/>
      <c r="LD678"/>
      <c r="LE678"/>
      <c r="LF678"/>
      <c r="LG678"/>
      <c r="LH678"/>
      <c r="LI678"/>
      <c r="LJ678"/>
      <c r="LK678"/>
      <c r="LL678"/>
      <c r="LM678"/>
      <c r="LN678"/>
      <c r="LO678"/>
      <c r="LP678"/>
      <c r="LQ678"/>
      <c r="LR678"/>
      <c r="LS678"/>
      <c r="LT678"/>
      <c r="LU678"/>
      <c r="LV678"/>
      <c r="LW678"/>
      <c r="LX678"/>
      <c r="LY678"/>
      <c r="LZ678"/>
      <c r="MA678"/>
      <c r="MB678"/>
      <c r="MC678"/>
      <c r="MD678"/>
      <c r="ME678"/>
      <c r="MF678"/>
      <c r="MG678"/>
      <c r="MH678"/>
      <c r="MI678"/>
      <c r="MJ678"/>
      <c r="MK678"/>
      <c r="ML678"/>
      <c r="MM678"/>
      <c r="MN678"/>
      <c r="MO678"/>
      <c r="MP678"/>
      <c r="MQ678"/>
      <c r="MR678"/>
      <c r="MS678"/>
      <c r="MT678"/>
      <c r="MU678"/>
      <c r="MV678"/>
      <c r="MW678"/>
      <c r="MX678"/>
      <c r="MY678"/>
      <c r="MZ678"/>
      <c r="NA678"/>
      <c r="NB678"/>
      <c r="NC678"/>
      <c r="ND678"/>
      <c r="NE678"/>
      <c r="NF678"/>
      <c r="NG678"/>
      <c r="NH678"/>
      <c r="NI678"/>
      <c r="NJ678"/>
      <c r="NK678"/>
      <c r="NL678"/>
      <c r="NM678"/>
      <c r="NN678"/>
      <c r="NO678"/>
      <c r="NP678"/>
      <c r="NQ678"/>
      <c r="NR678"/>
      <c r="NS678"/>
      <c r="NT678"/>
      <c r="NU678"/>
      <c r="NV678"/>
      <c r="NW678"/>
      <c r="NX678"/>
      <c r="NY678"/>
      <c r="NZ678"/>
      <c r="OA678"/>
      <c r="OB678"/>
      <c r="OC678"/>
      <c r="OD678"/>
      <c r="OE678"/>
      <c r="OF678"/>
      <c r="OG678"/>
      <c r="OH678"/>
      <c r="OI678"/>
      <c r="OJ678"/>
      <c r="OK678"/>
      <c r="OL678"/>
      <c r="OM678"/>
      <c r="ON678"/>
      <c r="OO678"/>
      <c r="OP678"/>
      <c r="OQ678"/>
      <c r="OR678"/>
      <c r="OS678"/>
      <c r="OT678"/>
      <c r="OU678"/>
      <c r="OV678"/>
      <c r="OW678"/>
      <c r="OX678"/>
      <c r="OY678"/>
      <c r="OZ678"/>
      <c r="PA678"/>
      <c r="PB678"/>
      <c r="PC678"/>
      <c r="PD678"/>
      <c r="PE678"/>
      <c r="PF678"/>
      <c r="PG678"/>
      <c r="PH678"/>
      <c r="PI678"/>
      <c r="PJ678"/>
      <c r="PK678"/>
      <c r="PL678"/>
      <c r="PM678"/>
      <c r="PN678"/>
      <c r="PO678"/>
      <c r="PP678"/>
      <c r="PQ678"/>
      <c r="PR678"/>
      <c r="PS678"/>
      <c r="PT678"/>
      <c r="PU678"/>
      <c r="PV678"/>
      <c r="PW678"/>
      <c r="PX678"/>
      <c r="PY678"/>
      <c r="PZ678"/>
      <c r="QA678"/>
      <c r="QB678"/>
      <c r="QC678"/>
      <c r="QD678"/>
      <c r="QE678"/>
      <c r="QF678"/>
      <c r="QG678"/>
      <c r="QH678"/>
      <c r="QI678"/>
      <c r="QJ678"/>
      <c r="QK678"/>
      <c r="QL678"/>
      <c r="QM678"/>
      <c r="QN678"/>
      <c r="QO678"/>
      <c r="QP678"/>
      <c r="QQ678"/>
      <c r="QR678"/>
      <c r="QS678"/>
      <c r="QT678"/>
      <c r="QU678"/>
      <c r="QV678"/>
      <c r="QW678"/>
      <c r="QX678"/>
      <c r="QY678"/>
      <c r="QZ678"/>
      <c r="RA678"/>
      <c r="RB678"/>
      <c r="RC678"/>
      <c r="RD678"/>
      <c r="RE678"/>
      <c r="RF678"/>
      <c r="RG678"/>
      <c r="RH678"/>
      <c r="RI678"/>
      <c r="RJ678"/>
      <c r="RK678"/>
      <c r="RL678"/>
      <c r="RM678"/>
      <c r="RN678"/>
      <c r="RO678"/>
      <c r="RP678"/>
      <c r="RQ678"/>
      <c r="RR678"/>
      <c r="RS678"/>
      <c r="RT678"/>
      <c r="RU678"/>
      <c r="RV678"/>
      <c r="RW678"/>
      <c r="RX678"/>
      <c r="RY678"/>
      <c r="RZ678"/>
      <c r="SA678"/>
      <c r="SB678"/>
      <c r="SC678"/>
      <c r="SD678"/>
      <c r="SE678"/>
      <c r="SF678"/>
      <c r="SG678"/>
      <c r="SH678"/>
      <c r="SI678"/>
      <c r="SJ678"/>
      <c r="SK678"/>
      <c r="SL678"/>
      <c r="SM678"/>
      <c r="SN678"/>
      <c r="SO678"/>
      <c r="SP678"/>
      <c r="SQ678"/>
      <c r="SR678"/>
      <c r="SS678"/>
      <c r="ST678"/>
      <c r="SU678"/>
      <c r="SV678"/>
      <c r="SW678"/>
      <c r="SX678"/>
      <c r="SY678"/>
      <c r="SZ678"/>
      <c r="TA678"/>
      <c r="TB678"/>
      <c r="TC678"/>
      <c r="TD678"/>
      <c r="TE678"/>
      <c r="TF678"/>
      <c r="TG678"/>
      <c r="TH678"/>
      <c r="TI678"/>
      <c r="TJ678"/>
      <c r="TK678"/>
      <c r="TL678"/>
      <c r="TM678"/>
      <c r="TN678"/>
      <c r="TO678"/>
      <c r="TP678"/>
      <c r="TQ678"/>
      <c r="TR678"/>
      <c r="TS678"/>
      <c r="TT678"/>
      <c r="TU678"/>
      <c r="TV678"/>
      <c r="TW678"/>
      <c r="TX678"/>
      <c r="TY678"/>
      <c r="TZ678"/>
      <c r="UA678"/>
      <c r="UB678"/>
      <c r="UC678"/>
      <c r="UD678"/>
      <c r="UE678"/>
      <c r="UF678"/>
      <c r="UG678"/>
      <c r="UH678"/>
      <c r="UI678"/>
      <c r="UJ678"/>
      <c r="UK678"/>
      <c r="UL678"/>
      <c r="UM678"/>
      <c r="UN678"/>
      <c r="UO678"/>
      <c r="UP678"/>
      <c r="UQ678"/>
      <c r="UR678"/>
      <c r="US678"/>
      <c r="UT678"/>
      <c r="UU678"/>
      <c r="UV678"/>
      <c r="UW678"/>
      <c r="UX678"/>
      <c r="UY678"/>
      <c r="UZ678"/>
      <c r="VA678"/>
      <c r="VB678"/>
      <c r="VC678"/>
      <c r="VD678"/>
      <c r="VE678"/>
      <c r="VF678"/>
      <c r="VG678"/>
      <c r="VH678"/>
      <c r="VI678"/>
      <c r="VJ678"/>
      <c r="VK678"/>
      <c r="VL678"/>
      <c r="VM678"/>
      <c r="VN678"/>
      <c r="VO678"/>
      <c r="VP678"/>
      <c r="VQ678"/>
      <c r="VR678"/>
      <c r="VS678"/>
      <c r="VT678"/>
      <c r="VU678"/>
      <c r="VV678"/>
      <c r="VW678"/>
      <c r="VX678"/>
      <c r="VY678"/>
      <c r="VZ678"/>
      <c r="WA678"/>
      <c r="WB678"/>
      <c r="WC678"/>
      <c r="WD678"/>
      <c r="WE678"/>
      <c r="WF678"/>
      <c r="WG678"/>
      <c r="WH678"/>
      <c r="WI678"/>
      <c r="WJ678"/>
      <c r="WK678"/>
      <c r="WL678"/>
      <c r="WM678"/>
      <c r="WN678"/>
      <c r="WO678"/>
      <c r="WP678"/>
      <c r="WQ678"/>
      <c r="WR678"/>
      <c r="WS678"/>
      <c r="WT678"/>
      <c r="WU678"/>
      <c r="WV678"/>
      <c r="WW678"/>
      <c r="WX678"/>
      <c r="WY678"/>
      <c r="WZ678"/>
      <c r="XA678"/>
      <c r="XB678"/>
      <c r="XC678"/>
      <c r="XD678"/>
      <c r="XE678"/>
      <c r="XF678"/>
      <c r="XG678"/>
      <c r="XH678"/>
      <c r="XI678"/>
      <c r="XJ678"/>
      <c r="XK678"/>
      <c r="XL678"/>
      <c r="XM678"/>
      <c r="XN678"/>
      <c r="XO678"/>
      <c r="XP678"/>
      <c r="XQ678"/>
      <c r="XR678"/>
      <c r="XS678"/>
      <c r="XT678"/>
      <c r="XU678"/>
      <c r="XV678"/>
      <c r="XW678"/>
      <c r="XX678"/>
      <c r="XY678"/>
      <c r="XZ678"/>
      <c r="YA678"/>
      <c r="YB678"/>
      <c r="YC678"/>
      <c r="YD678"/>
      <c r="YE678"/>
      <c r="YF678"/>
      <c r="YG678"/>
      <c r="YH678"/>
      <c r="YI678"/>
      <c r="YJ678"/>
      <c r="YK678"/>
      <c r="YL678"/>
      <c r="YM678"/>
      <c r="YN678"/>
      <c r="YO678"/>
      <c r="YP678"/>
      <c r="YQ678"/>
      <c r="YR678"/>
      <c r="YS678"/>
      <c r="YT678"/>
      <c r="YU678"/>
      <c r="YV678"/>
      <c r="YW678"/>
      <c r="YX678"/>
      <c r="YY678"/>
      <c r="YZ678"/>
      <c r="ZA678"/>
      <c r="ZB678"/>
      <c r="ZC678"/>
      <c r="ZD678"/>
      <c r="ZE678"/>
      <c r="ZF678"/>
      <c r="ZG678"/>
      <c r="ZH678"/>
      <c r="ZI678"/>
      <c r="ZJ678"/>
      <c r="ZK678"/>
      <c r="ZL678"/>
      <c r="ZM678"/>
      <c r="ZN678"/>
      <c r="ZO678"/>
      <c r="ZP678"/>
      <c r="ZQ678"/>
      <c r="ZR678"/>
      <c r="ZS678"/>
      <c r="ZT678"/>
      <c r="ZU678"/>
      <c r="ZV678"/>
      <c r="ZW678"/>
      <c r="ZX678"/>
      <c r="ZY678"/>
      <c r="ZZ678"/>
      <c r="AAA678"/>
      <c r="AAB678"/>
      <c r="AAC678"/>
      <c r="AAD678"/>
      <c r="AAE678"/>
      <c r="AAF678"/>
      <c r="AAG678"/>
      <c r="AAH678"/>
      <c r="AAI678"/>
      <c r="AAJ678"/>
      <c r="AAK678"/>
      <c r="AAL678"/>
      <c r="AAM678"/>
      <c r="AAN678"/>
      <c r="AAO678"/>
      <c r="AAP678"/>
      <c r="AAQ678"/>
      <c r="AAR678"/>
      <c r="AAS678"/>
      <c r="AAT678"/>
      <c r="AAU678"/>
      <c r="AAV678"/>
      <c r="AAW678"/>
      <c r="AAX678"/>
      <c r="AAY678"/>
      <c r="AAZ678"/>
      <c r="ABA678"/>
      <c r="ABB678"/>
      <c r="ABC678"/>
      <c r="ABD678"/>
      <c r="ABE678"/>
      <c r="ABF678"/>
      <c r="ABG678"/>
      <c r="ABH678"/>
      <c r="ABI678"/>
      <c r="ABJ678"/>
      <c r="ABK678"/>
      <c r="ABL678"/>
      <c r="ABM678"/>
      <c r="ABN678"/>
      <c r="ABO678"/>
      <c r="ABP678"/>
      <c r="ABQ678"/>
      <c r="ABR678"/>
      <c r="ABS678"/>
      <c r="ABT678"/>
      <c r="ABU678"/>
      <c r="ABV678"/>
      <c r="ABW678"/>
      <c r="ABX678"/>
      <c r="ABY678"/>
      <c r="ABZ678"/>
      <c r="ACA678"/>
      <c r="ACB678"/>
      <c r="ACC678"/>
      <c r="ACD678"/>
      <c r="ACE678"/>
      <c r="ACF678"/>
      <c r="ACG678"/>
      <c r="ACH678"/>
      <c r="ACI678"/>
      <c r="ACJ678"/>
      <c r="ACK678"/>
      <c r="ACL678"/>
      <c r="ACM678"/>
      <c r="ACN678"/>
      <c r="ACO678"/>
      <c r="ACP678"/>
      <c r="ACQ678"/>
      <c r="ACR678"/>
      <c r="ACS678"/>
      <c r="ACT678"/>
      <c r="ACU678"/>
      <c r="ACV678"/>
      <c r="ACW678"/>
      <c r="ACX678"/>
      <c r="ACY678"/>
      <c r="ACZ678"/>
      <c r="ADA678"/>
      <c r="ADB678"/>
      <c r="ADC678"/>
      <c r="ADD678"/>
      <c r="ADE678"/>
      <c r="ADF678"/>
      <c r="ADG678"/>
      <c r="ADH678"/>
      <c r="ADI678"/>
      <c r="ADJ678"/>
      <c r="ADK678"/>
      <c r="ADL678"/>
      <c r="ADM678"/>
      <c r="ADN678"/>
      <c r="ADO678"/>
      <c r="ADP678"/>
      <c r="ADQ678"/>
      <c r="ADR678"/>
      <c r="ADS678"/>
      <c r="ADT678"/>
      <c r="ADU678"/>
      <c r="ADV678"/>
      <c r="ADW678"/>
      <c r="ADX678"/>
      <c r="ADY678"/>
      <c r="ADZ678"/>
      <c r="AEA678"/>
      <c r="AEB678"/>
      <c r="AEC678"/>
      <c r="AED678"/>
      <c r="AEE678"/>
      <c r="AEF678"/>
      <c r="AEG678"/>
      <c r="AEH678"/>
      <c r="AEI678"/>
      <c r="AEJ678"/>
      <c r="AEK678"/>
      <c r="AEL678"/>
      <c r="AEM678"/>
      <c r="AEN678"/>
      <c r="AEO678"/>
      <c r="AEP678"/>
      <c r="AEQ678"/>
      <c r="AER678"/>
      <c r="AES678"/>
      <c r="AET678"/>
      <c r="AEU678"/>
      <c r="AEV678"/>
      <c r="AEW678"/>
      <c r="AEX678"/>
      <c r="AEY678"/>
      <c r="AEZ678"/>
      <c r="AFA678"/>
      <c r="AFB678"/>
      <c r="AFC678"/>
      <c r="AFD678"/>
      <c r="AFE678"/>
      <c r="AFF678"/>
      <c r="AFG678"/>
      <c r="AFH678"/>
      <c r="AFI678"/>
      <c r="AFJ678"/>
      <c r="AFK678"/>
      <c r="AFL678"/>
      <c r="AFM678"/>
      <c r="AFN678"/>
      <c r="AFO678"/>
      <c r="AFP678"/>
      <c r="AFQ678"/>
      <c r="AFR678"/>
      <c r="AFS678"/>
      <c r="AFT678"/>
      <c r="AFU678"/>
      <c r="AFV678"/>
      <c r="AFW678"/>
      <c r="AFX678"/>
      <c r="AFY678"/>
      <c r="AFZ678"/>
      <c r="AGA678"/>
      <c r="AGB678"/>
      <c r="AGC678"/>
      <c r="AGD678"/>
      <c r="AGE678"/>
      <c r="AGF678"/>
      <c r="AGG678"/>
      <c r="AGH678"/>
      <c r="AGI678"/>
      <c r="AGJ678"/>
      <c r="AGK678"/>
      <c r="AGL678"/>
      <c r="AGM678"/>
      <c r="AGN678"/>
      <c r="AGO678"/>
      <c r="AGP678"/>
      <c r="AGQ678"/>
      <c r="AGR678"/>
      <c r="AGS678"/>
      <c r="AGT678"/>
      <c r="AGU678"/>
      <c r="AGV678"/>
      <c r="AGW678"/>
      <c r="AGX678"/>
      <c r="AGY678"/>
      <c r="AGZ678"/>
      <c r="AHA678"/>
      <c r="AHB678"/>
      <c r="AHC678"/>
      <c r="AHD678"/>
      <c r="AHE678"/>
      <c r="AHF678"/>
      <c r="AHG678"/>
      <c r="AHH678"/>
      <c r="AHI678"/>
      <c r="AHJ678"/>
      <c r="AHK678"/>
      <c r="AHL678"/>
      <c r="AHM678"/>
      <c r="AHN678"/>
      <c r="AHO678"/>
      <c r="AHP678"/>
      <c r="AHQ678"/>
      <c r="AHR678"/>
      <c r="AHS678"/>
      <c r="AHT678"/>
      <c r="AHU678"/>
      <c r="AHV678"/>
      <c r="AHW678"/>
      <c r="AHX678"/>
      <c r="AHY678"/>
      <c r="AHZ678"/>
      <c r="AIA678"/>
      <c r="AIB678"/>
      <c r="AIC678"/>
      <c r="AID678"/>
      <c r="AIE678"/>
      <c r="AIF678"/>
      <c r="AIG678"/>
      <c r="AIH678"/>
      <c r="AII678"/>
      <c r="AIJ678"/>
      <c r="AIK678"/>
      <c r="AIL678"/>
      <c r="AIM678"/>
      <c r="AIN678"/>
      <c r="AIO678"/>
      <c r="AIP678"/>
      <c r="AIQ678"/>
      <c r="AIR678"/>
      <c r="AIS678"/>
      <c r="AIT678"/>
      <c r="AIU678"/>
      <c r="AIV678"/>
      <c r="AIW678"/>
      <c r="AIX678"/>
      <c r="AIY678"/>
      <c r="AIZ678"/>
      <c r="AJA678"/>
      <c r="AJB678"/>
      <c r="AJC678"/>
      <c r="AJD678"/>
      <c r="AJE678"/>
      <c r="AJF678"/>
      <c r="AJG678"/>
      <c r="AJH678"/>
      <c r="AJI678"/>
      <c r="AJJ678"/>
      <c r="AJK678"/>
      <c r="AJL678"/>
      <c r="AJM678"/>
      <c r="AJN678"/>
      <c r="AJO678"/>
      <c r="AJP678"/>
      <c r="AJQ678"/>
      <c r="AJR678"/>
      <c r="AJS678"/>
      <c r="AJT678"/>
      <c r="AJU678"/>
      <c r="AJV678"/>
      <c r="AJW678"/>
      <c r="AJX678"/>
      <c r="AJY678"/>
      <c r="AJZ678"/>
      <c r="AKA678"/>
      <c r="AKB678"/>
      <c r="AKC678"/>
      <c r="AKD678"/>
      <c r="AKE678"/>
      <c r="AKF678"/>
      <c r="AKG678"/>
      <c r="AKH678"/>
      <c r="AKI678"/>
      <c r="AKJ678"/>
      <c r="AKK678"/>
      <c r="AKL678"/>
      <c r="AKM678"/>
      <c r="AKN678"/>
      <c r="AKO678"/>
      <c r="AKP678"/>
      <c r="AKQ678"/>
      <c r="AKR678"/>
      <c r="AKS678"/>
      <c r="AKT678"/>
      <c r="AKU678"/>
      <c r="AKV678"/>
      <c r="AKW678"/>
      <c r="AKX678"/>
      <c r="AKY678"/>
      <c r="AKZ678"/>
      <c r="ALA678"/>
      <c r="ALB678"/>
      <c r="ALC678"/>
      <c r="ALD678"/>
      <c r="ALE678"/>
      <c r="ALF678"/>
      <c r="ALG678"/>
      <c r="ALH678"/>
      <c r="ALI678"/>
      <c r="ALJ678"/>
      <c r="ALK678"/>
      <c r="ALL678"/>
      <c r="ALM678"/>
      <c r="ALN678"/>
      <c r="ALO678"/>
      <c r="ALP678"/>
      <c r="ALQ678"/>
      <c r="ALR678"/>
      <c r="ALS678"/>
      <c r="ALT678"/>
      <c r="ALU678"/>
      <c r="ALV678"/>
      <c r="ALW678"/>
      <c r="ALX678"/>
      <c r="ALY678"/>
      <c r="ALZ678"/>
      <c r="AMA678"/>
      <c r="AMB678"/>
      <c r="AMC678"/>
      <c r="AMD678"/>
      <c r="AME678"/>
      <c r="AMF678"/>
      <c r="AMG678"/>
      <c r="AMH678"/>
      <c r="AMI678"/>
      <c r="AMJ678"/>
    </row>
    <row r="679" spans="1:1024" ht="45">
      <c r="A679" s="42" t="s">
        <v>968</v>
      </c>
      <c r="B679" s="41" t="s">
        <v>2950</v>
      </c>
      <c r="C679"/>
      <c r="D679"/>
      <c r="E679"/>
      <c r="F679"/>
      <c r="G679"/>
      <c r="H679"/>
      <c r="I679" s="38">
        <f t="shared" si="10"/>
        <v>2</v>
      </c>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c r="IW679"/>
      <c r="IX679"/>
      <c r="IY679"/>
      <c r="IZ679"/>
      <c r="JA679"/>
      <c r="JB679"/>
      <c r="JC679"/>
      <c r="JD679"/>
      <c r="JE679"/>
      <c r="JF679"/>
      <c r="JG679"/>
      <c r="JH679"/>
      <c r="JI679"/>
      <c r="JJ679"/>
      <c r="JK679"/>
      <c r="JL679"/>
      <c r="JM679"/>
      <c r="JN679"/>
      <c r="JO679"/>
      <c r="JP679"/>
      <c r="JQ679"/>
      <c r="JR679"/>
      <c r="JS679"/>
      <c r="JT679"/>
      <c r="JU679"/>
      <c r="JV679"/>
      <c r="JW679"/>
      <c r="JX679"/>
      <c r="JY679"/>
      <c r="JZ679"/>
      <c r="KA679"/>
      <c r="KB679"/>
      <c r="KC679"/>
      <c r="KD679"/>
      <c r="KE679"/>
      <c r="KF679"/>
      <c r="KG679"/>
      <c r="KH679"/>
      <c r="KI679"/>
      <c r="KJ679"/>
      <c r="KK679"/>
      <c r="KL679"/>
      <c r="KM679"/>
      <c r="KN679"/>
      <c r="KO679"/>
      <c r="KP679"/>
      <c r="KQ679"/>
      <c r="KR679"/>
      <c r="KS679"/>
      <c r="KT679"/>
      <c r="KU679"/>
      <c r="KV679"/>
      <c r="KW679"/>
      <c r="KX679"/>
      <c r="KY679"/>
      <c r="KZ679"/>
      <c r="LA679"/>
      <c r="LB679"/>
      <c r="LC679"/>
      <c r="LD679"/>
      <c r="LE679"/>
      <c r="LF679"/>
      <c r="LG679"/>
      <c r="LH679"/>
      <c r="LI679"/>
      <c r="LJ679"/>
      <c r="LK679"/>
      <c r="LL679"/>
      <c r="LM679"/>
      <c r="LN679"/>
      <c r="LO679"/>
      <c r="LP679"/>
      <c r="LQ679"/>
      <c r="LR679"/>
      <c r="LS679"/>
      <c r="LT679"/>
      <c r="LU679"/>
      <c r="LV679"/>
      <c r="LW679"/>
      <c r="LX679"/>
      <c r="LY679"/>
      <c r="LZ679"/>
      <c r="MA679"/>
      <c r="MB679"/>
      <c r="MC679"/>
      <c r="MD679"/>
      <c r="ME679"/>
      <c r="MF679"/>
      <c r="MG679"/>
      <c r="MH679"/>
      <c r="MI679"/>
      <c r="MJ679"/>
      <c r="MK679"/>
      <c r="ML679"/>
      <c r="MM679"/>
      <c r="MN679"/>
      <c r="MO679"/>
      <c r="MP679"/>
      <c r="MQ679"/>
      <c r="MR679"/>
      <c r="MS679"/>
      <c r="MT679"/>
      <c r="MU679"/>
      <c r="MV679"/>
      <c r="MW679"/>
      <c r="MX679"/>
      <c r="MY679"/>
      <c r="MZ679"/>
      <c r="NA679"/>
      <c r="NB679"/>
      <c r="NC679"/>
      <c r="ND679"/>
      <c r="NE679"/>
      <c r="NF679"/>
      <c r="NG679"/>
      <c r="NH679"/>
      <c r="NI679"/>
      <c r="NJ679"/>
      <c r="NK679"/>
      <c r="NL679"/>
      <c r="NM679"/>
      <c r="NN679"/>
      <c r="NO679"/>
      <c r="NP679"/>
      <c r="NQ679"/>
      <c r="NR679"/>
      <c r="NS679"/>
      <c r="NT679"/>
      <c r="NU679"/>
      <c r="NV679"/>
      <c r="NW679"/>
      <c r="NX679"/>
      <c r="NY679"/>
      <c r="NZ679"/>
      <c r="OA679"/>
      <c r="OB679"/>
      <c r="OC679"/>
      <c r="OD679"/>
      <c r="OE679"/>
      <c r="OF679"/>
      <c r="OG679"/>
      <c r="OH679"/>
      <c r="OI679"/>
      <c r="OJ679"/>
      <c r="OK679"/>
      <c r="OL679"/>
      <c r="OM679"/>
      <c r="ON679"/>
      <c r="OO679"/>
      <c r="OP679"/>
      <c r="OQ679"/>
      <c r="OR679"/>
      <c r="OS679"/>
      <c r="OT679"/>
      <c r="OU679"/>
      <c r="OV679"/>
      <c r="OW679"/>
      <c r="OX679"/>
      <c r="OY679"/>
      <c r="OZ679"/>
      <c r="PA679"/>
      <c r="PB679"/>
      <c r="PC679"/>
      <c r="PD679"/>
      <c r="PE679"/>
      <c r="PF679"/>
      <c r="PG679"/>
      <c r="PH679"/>
      <c r="PI679"/>
      <c r="PJ679"/>
      <c r="PK679"/>
      <c r="PL679"/>
      <c r="PM679"/>
      <c r="PN679"/>
      <c r="PO679"/>
      <c r="PP679"/>
      <c r="PQ679"/>
      <c r="PR679"/>
      <c r="PS679"/>
      <c r="PT679"/>
      <c r="PU679"/>
      <c r="PV679"/>
      <c r="PW679"/>
      <c r="PX679"/>
      <c r="PY679"/>
      <c r="PZ679"/>
      <c r="QA679"/>
      <c r="QB679"/>
      <c r="QC679"/>
      <c r="QD679"/>
      <c r="QE679"/>
      <c r="QF679"/>
      <c r="QG679"/>
      <c r="QH679"/>
      <c r="QI679"/>
      <c r="QJ679"/>
      <c r="QK679"/>
      <c r="QL679"/>
      <c r="QM679"/>
      <c r="QN679"/>
      <c r="QO679"/>
      <c r="QP679"/>
      <c r="QQ679"/>
      <c r="QR679"/>
      <c r="QS679"/>
      <c r="QT679"/>
      <c r="QU679"/>
      <c r="QV679"/>
      <c r="QW679"/>
      <c r="QX679"/>
      <c r="QY679"/>
      <c r="QZ679"/>
      <c r="RA679"/>
      <c r="RB679"/>
      <c r="RC679"/>
      <c r="RD679"/>
      <c r="RE679"/>
      <c r="RF679"/>
      <c r="RG679"/>
      <c r="RH679"/>
      <c r="RI679"/>
      <c r="RJ679"/>
      <c r="RK679"/>
      <c r="RL679"/>
      <c r="RM679"/>
      <c r="RN679"/>
      <c r="RO679"/>
      <c r="RP679"/>
      <c r="RQ679"/>
      <c r="RR679"/>
      <c r="RS679"/>
      <c r="RT679"/>
      <c r="RU679"/>
      <c r="RV679"/>
      <c r="RW679"/>
      <c r="RX679"/>
      <c r="RY679"/>
      <c r="RZ679"/>
      <c r="SA679"/>
      <c r="SB679"/>
      <c r="SC679"/>
      <c r="SD679"/>
      <c r="SE679"/>
      <c r="SF679"/>
      <c r="SG679"/>
      <c r="SH679"/>
      <c r="SI679"/>
      <c r="SJ679"/>
      <c r="SK679"/>
      <c r="SL679"/>
      <c r="SM679"/>
      <c r="SN679"/>
      <c r="SO679"/>
      <c r="SP679"/>
      <c r="SQ679"/>
      <c r="SR679"/>
      <c r="SS679"/>
      <c r="ST679"/>
      <c r="SU679"/>
      <c r="SV679"/>
      <c r="SW679"/>
      <c r="SX679"/>
      <c r="SY679"/>
      <c r="SZ679"/>
      <c r="TA679"/>
      <c r="TB679"/>
      <c r="TC679"/>
      <c r="TD679"/>
      <c r="TE679"/>
      <c r="TF679"/>
      <c r="TG679"/>
      <c r="TH679"/>
      <c r="TI679"/>
      <c r="TJ679"/>
      <c r="TK679"/>
      <c r="TL679"/>
      <c r="TM679"/>
      <c r="TN679"/>
      <c r="TO679"/>
      <c r="TP679"/>
      <c r="TQ679"/>
      <c r="TR679"/>
      <c r="TS679"/>
      <c r="TT679"/>
      <c r="TU679"/>
      <c r="TV679"/>
      <c r="TW679"/>
      <c r="TX679"/>
      <c r="TY679"/>
      <c r="TZ679"/>
      <c r="UA679"/>
      <c r="UB679"/>
      <c r="UC679"/>
      <c r="UD679"/>
      <c r="UE679"/>
      <c r="UF679"/>
      <c r="UG679"/>
      <c r="UH679"/>
      <c r="UI679"/>
      <c r="UJ679"/>
      <c r="UK679"/>
      <c r="UL679"/>
      <c r="UM679"/>
      <c r="UN679"/>
      <c r="UO679"/>
      <c r="UP679"/>
      <c r="UQ679"/>
      <c r="UR679"/>
      <c r="US679"/>
      <c r="UT679"/>
      <c r="UU679"/>
      <c r="UV679"/>
      <c r="UW679"/>
      <c r="UX679"/>
      <c r="UY679"/>
      <c r="UZ679"/>
      <c r="VA679"/>
      <c r="VB679"/>
      <c r="VC679"/>
      <c r="VD679"/>
      <c r="VE679"/>
      <c r="VF679"/>
      <c r="VG679"/>
      <c r="VH679"/>
      <c r="VI679"/>
      <c r="VJ679"/>
      <c r="VK679"/>
      <c r="VL679"/>
      <c r="VM679"/>
      <c r="VN679"/>
      <c r="VO679"/>
      <c r="VP679"/>
      <c r="VQ679"/>
      <c r="VR679"/>
      <c r="VS679"/>
      <c r="VT679"/>
      <c r="VU679"/>
      <c r="VV679"/>
      <c r="VW679"/>
      <c r="VX679"/>
      <c r="VY679"/>
      <c r="VZ679"/>
      <c r="WA679"/>
      <c r="WB679"/>
      <c r="WC679"/>
      <c r="WD679"/>
      <c r="WE679"/>
      <c r="WF679"/>
      <c r="WG679"/>
      <c r="WH679"/>
      <c r="WI679"/>
      <c r="WJ679"/>
      <c r="WK679"/>
      <c r="WL679"/>
      <c r="WM679"/>
      <c r="WN679"/>
      <c r="WO679"/>
      <c r="WP679"/>
      <c r="WQ679"/>
      <c r="WR679"/>
      <c r="WS679"/>
      <c r="WT679"/>
      <c r="WU679"/>
      <c r="WV679"/>
      <c r="WW679"/>
      <c r="WX679"/>
      <c r="WY679"/>
      <c r="WZ679"/>
      <c r="XA679"/>
      <c r="XB679"/>
      <c r="XC679"/>
      <c r="XD679"/>
      <c r="XE679"/>
      <c r="XF679"/>
      <c r="XG679"/>
      <c r="XH679"/>
      <c r="XI679"/>
      <c r="XJ679"/>
      <c r="XK679"/>
      <c r="XL679"/>
      <c r="XM679"/>
      <c r="XN679"/>
      <c r="XO679"/>
      <c r="XP679"/>
      <c r="XQ679"/>
      <c r="XR679"/>
      <c r="XS679"/>
      <c r="XT679"/>
      <c r="XU679"/>
      <c r="XV679"/>
      <c r="XW679"/>
      <c r="XX679"/>
      <c r="XY679"/>
      <c r="XZ679"/>
      <c r="YA679"/>
      <c r="YB679"/>
      <c r="YC679"/>
      <c r="YD679"/>
      <c r="YE679"/>
      <c r="YF679"/>
      <c r="YG679"/>
      <c r="YH679"/>
      <c r="YI679"/>
      <c r="YJ679"/>
      <c r="YK679"/>
      <c r="YL679"/>
      <c r="YM679"/>
      <c r="YN679"/>
      <c r="YO679"/>
      <c r="YP679"/>
      <c r="YQ679"/>
      <c r="YR679"/>
      <c r="YS679"/>
      <c r="YT679"/>
      <c r="YU679"/>
      <c r="YV679"/>
      <c r="YW679"/>
      <c r="YX679"/>
      <c r="YY679"/>
      <c r="YZ679"/>
      <c r="ZA679"/>
      <c r="ZB679"/>
      <c r="ZC679"/>
      <c r="ZD679"/>
      <c r="ZE679"/>
      <c r="ZF679"/>
      <c r="ZG679"/>
      <c r="ZH679"/>
      <c r="ZI679"/>
      <c r="ZJ679"/>
      <c r="ZK679"/>
      <c r="ZL679"/>
      <c r="ZM679"/>
      <c r="ZN679"/>
      <c r="ZO679"/>
      <c r="ZP679"/>
      <c r="ZQ679"/>
      <c r="ZR679"/>
      <c r="ZS679"/>
      <c r="ZT679"/>
      <c r="ZU679"/>
      <c r="ZV679"/>
      <c r="ZW679"/>
      <c r="ZX679"/>
      <c r="ZY679"/>
      <c r="ZZ679"/>
      <c r="AAA679"/>
      <c r="AAB679"/>
      <c r="AAC679"/>
      <c r="AAD679"/>
      <c r="AAE679"/>
      <c r="AAF679"/>
      <c r="AAG679"/>
      <c r="AAH679"/>
      <c r="AAI679"/>
      <c r="AAJ679"/>
      <c r="AAK679"/>
      <c r="AAL679"/>
      <c r="AAM679"/>
      <c r="AAN679"/>
      <c r="AAO679"/>
      <c r="AAP679"/>
      <c r="AAQ679"/>
      <c r="AAR679"/>
      <c r="AAS679"/>
      <c r="AAT679"/>
      <c r="AAU679"/>
      <c r="AAV679"/>
      <c r="AAW679"/>
      <c r="AAX679"/>
      <c r="AAY679"/>
      <c r="AAZ679"/>
      <c r="ABA679"/>
      <c r="ABB679"/>
      <c r="ABC679"/>
      <c r="ABD679"/>
      <c r="ABE679"/>
      <c r="ABF679"/>
      <c r="ABG679"/>
      <c r="ABH679"/>
      <c r="ABI679"/>
      <c r="ABJ679"/>
      <c r="ABK679"/>
      <c r="ABL679"/>
      <c r="ABM679"/>
      <c r="ABN679"/>
      <c r="ABO679"/>
      <c r="ABP679"/>
      <c r="ABQ679"/>
      <c r="ABR679"/>
      <c r="ABS679"/>
      <c r="ABT679"/>
      <c r="ABU679"/>
      <c r="ABV679"/>
      <c r="ABW679"/>
      <c r="ABX679"/>
      <c r="ABY679"/>
      <c r="ABZ679"/>
      <c r="ACA679"/>
      <c r="ACB679"/>
      <c r="ACC679"/>
      <c r="ACD679"/>
      <c r="ACE679"/>
      <c r="ACF679"/>
      <c r="ACG679"/>
      <c r="ACH679"/>
      <c r="ACI679"/>
      <c r="ACJ679"/>
      <c r="ACK679"/>
      <c r="ACL679"/>
      <c r="ACM679"/>
      <c r="ACN679"/>
      <c r="ACO679"/>
      <c r="ACP679"/>
      <c r="ACQ679"/>
      <c r="ACR679"/>
      <c r="ACS679"/>
      <c r="ACT679"/>
      <c r="ACU679"/>
      <c r="ACV679"/>
      <c r="ACW679"/>
      <c r="ACX679"/>
      <c r="ACY679"/>
      <c r="ACZ679"/>
      <c r="ADA679"/>
      <c r="ADB679"/>
      <c r="ADC679"/>
      <c r="ADD679"/>
      <c r="ADE679"/>
      <c r="ADF679"/>
      <c r="ADG679"/>
      <c r="ADH679"/>
      <c r="ADI679"/>
      <c r="ADJ679"/>
      <c r="ADK679"/>
      <c r="ADL679"/>
      <c r="ADM679"/>
      <c r="ADN679"/>
      <c r="ADO679"/>
      <c r="ADP679"/>
      <c r="ADQ679"/>
      <c r="ADR679"/>
      <c r="ADS679"/>
      <c r="ADT679"/>
      <c r="ADU679"/>
      <c r="ADV679"/>
      <c r="ADW679"/>
      <c r="ADX679"/>
      <c r="ADY679"/>
      <c r="ADZ679"/>
      <c r="AEA679"/>
      <c r="AEB679"/>
      <c r="AEC679"/>
      <c r="AED679"/>
      <c r="AEE679"/>
      <c r="AEF679"/>
      <c r="AEG679"/>
      <c r="AEH679"/>
      <c r="AEI679"/>
      <c r="AEJ679"/>
      <c r="AEK679"/>
      <c r="AEL679"/>
      <c r="AEM679"/>
      <c r="AEN679"/>
      <c r="AEO679"/>
      <c r="AEP679"/>
      <c r="AEQ679"/>
      <c r="AER679"/>
      <c r="AES679"/>
      <c r="AET679"/>
      <c r="AEU679"/>
      <c r="AEV679"/>
      <c r="AEW679"/>
      <c r="AEX679"/>
      <c r="AEY679"/>
      <c r="AEZ679"/>
      <c r="AFA679"/>
      <c r="AFB679"/>
      <c r="AFC679"/>
      <c r="AFD679"/>
      <c r="AFE679"/>
      <c r="AFF679"/>
      <c r="AFG679"/>
      <c r="AFH679"/>
      <c r="AFI679"/>
      <c r="AFJ679"/>
      <c r="AFK679"/>
      <c r="AFL679"/>
      <c r="AFM679"/>
      <c r="AFN679"/>
      <c r="AFO679"/>
      <c r="AFP679"/>
      <c r="AFQ679"/>
      <c r="AFR679"/>
      <c r="AFS679"/>
      <c r="AFT679"/>
      <c r="AFU679"/>
      <c r="AFV679"/>
      <c r="AFW679"/>
      <c r="AFX679"/>
      <c r="AFY679"/>
      <c r="AFZ679"/>
      <c r="AGA679"/>
      <c r="AGB679"/>
      <c r="AGC679"/>
      <c r="AGD679"/>
      <c r="AGE679"/>
      <c r="AGF679"/>
      <c r="AGG679"/>
      <c r="AGH679"/>
      <c r="AGI679"/>
      <c r="AGJ679"/>
      <c r="AGK679"/>
      <c r="AGL679"/>
      <c r="AGM679"/>
      <c r="AGN679"/>
      <c r="AGO679"/>
      <c r="AGP679"/>
      <c r="AGQ679"/>
      <c r="AGR679"/>
      <c r="AGS679"/>
      <c r="AGT679"/>
      <c r="AGU679"/>
      <c r="AGV679"/>
      <c r="AGW679"/>
      <c r="AGX679"/>
      <c r="AGY679"/>
      <c r="AGZ679"/>
      <c r="AHA679"/>
      <c r="AHB679"/>
      <c r="AHC679"/>
      <c r="AHD679"/>
      <c r="AHE679"/>
      <c r="AHF679"/>
      <c r="AHG679"/>
      <c r="AHH679"/>
      <c r="AHI679"/>
      <c r="AHJ679"/>
      <c r="AHK679"/>
      <c r="AHL679"/>
      <c r="AHM679"/>
      <c r="AHN679"/>
      <c r="AHO679"/>
      <c r="AHP679"/>
      <c r="AHQ679"/>
      <c r="AHR679"/>
      <c r="AHS679"/>
      <c r="AHT679"/>
      <c r="AHU679"/>
      <c r="AHV679"/>
      <c r="AHW679"/>
      <c r="AHX679"/>
      <c r="AHY679"/>
      <c r="AHZ679"/>
      <c r="AIA679"/>
      <c r="AIB679"/>
      <c r="AIC679"/>
      <c r="AID679"/>
      <c r="AIE679"/>
      <c r="AIF679"/>
      <c r="AIG679"/>
      <c r="AIH679"/>
      <c r="AII679"/>
      <c r="AIJ679"/>
      <c r="AIK679"/>
      <c r="AIL679"/>
      <c r="AIM679"/>
      <c r="AIN679"/>
      <c r="AIO679"/>
      <c r="AIP679"/>
      <c r="AIQ679"/>
      <c r="AIR679"/>
      <c r="AIS679"/>
      <c r="AIT679"/>
      <c r="AIU679"/>
      <c r="AIV679"/>
      <c r="AIW679"/>
      <c r="AIX679"/>
      <c r="AIY679"/>
      <c r="AIZ679"/>
      <c r="AJA679"/>
      <c r="AJB679"/>
      <c r="AJC679"/>
      <c r="AJD679"/>
      <c r="AJE679"/>
      <c r="AJF679"/>
      <c r="AJG679"/>
      <c r="AJH679"/>
      <c r="AJI679"/>
      <c r="AJJ679"/>
      <c r="AJK679"/>
      <c r="AJL679"/>
      <c r="AJM679"/>
      <c r="AJN679"/>
      <c r="AJO679"/>
      <c r="AJP679"/>
      <c r="AJQ679"/>
      <c r="AJR679"/>
      <c r="AJS679"/>
      <c r="AJT679"/>
      <c r="AJU679"/>
      <c r="AJV679"/>
      <c r="AJW679"/>
      <c r="AJX679"/>
      <c r="AJY679"/>
      <c r="AJZ679"/>
      <c r="AKA679"/>
      <c r="AKB679"/>
      <c r="AKC679"/>
      <c r="AKD679"/>
      <c r="AKE679"/>
      <c r="AKF679"/>
      <c r="AKG679"/>
      <c r="AKH679"/>
      <c r="AKI679"/>
      <c r="AKJ679"/>
      <c r="AKK679"/>
      <c r="AKL679"/>
      <c r="AKM679"/>
      <c r="AKN679"/>
      <c r="AKO679"/>
      <c r="AKP679"/>
      <c r="AKQ679"/>
      <c r="AKR679"/>
      <c r="AKS679"/>
      <c r="AKT679"/>
      <c r="AKU679"/>
      <c r="AKV679"/>
      <c r="AKW679"/>
      <c r="AKX679"/>
      <c r="AKY679"/>
      <c r="AKZ679"/>
      <c r="ALA679"/>
      <c r="ALB679"/>
      <c r="ALC679"/>
      <c r="ALD679"/>
      <c r="ALE679"/>
      <c r="ALF679"/>
      <c r="ALG679"/>
      <c r="ALH679"/>
      <c r="ALI679"/>
      <c r="ALJ679"/>
      <c r="ALK679"/>
      <c r="ALL679"/>
      <c r="ALM679"/>
      <c r="ALN679"/>
      <c r="ALO679"/>
      <c r="ALP679"/>
      <c r="ALQ679"/>
      <c r="ALR679"/>
      <c r="ALS679"/>
      <c r="ALT679"/>
      <c r="ALU679"/>
      <c r="ALV679"/>
      <c r="ALW679"/>
      <c r="ALX679"/>
      <c r="ALY679"/>
      <c r="ALZ679"/>
      <c r="AMA679"/>
      <c r="AMB679"/>
      <c r="AMC679"/>
      <c r="AMD679"/>
      <c r="AME679"/>
      <c r="AMF679"/>
      <c r="AMG679"/>
      <c r="AMH679"/>
      <c r="AMI679"/>
      <c r="AMJ679"/>
    </row>
    <row r="680" spans="1:1024" ht="60">
      <c r="A680" s="41" t="s">
        <v>969</v>
      </c>
      <c r="B680" s="41" t="s">
        <v>2951</v>
      </c>
      <c r="C680"/>
      <c r="D680"/>
      <c r="E680"/>
      <c r="F680"/>
      <c r="G680"/>
      <c r="H680"/>
      <c r="I680" s="38">
        <f t="shared" si="10"/>
        <v>2</v>
      </c>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c r="IW680"/>
      <c r="IX680"/>
      <c r="IY680"/>
      <c r="IZ680"/>
      <c r="JA680"/>
      <c r="JB680"/>
      <c r="JC680"/>
      <c r="JD680"/>
      <c r="JE680"/>
      <c r="JF680"/>
      <c r="JG680"/>
      <c r="JH680"/>
      <c r="JI680"/>
      <c r="JJ680"/>
      <c r="JK680"/>
      <c r="JL680"/>
      <c r="JM680"/>
      <c r="JN680"/>
      <c r="JO680"/>
      <c r="JP680"/>
      <c r="JQ680"/>
      <c r="JR680"/>
      <c r="JS680"/>
      <c r="JT680"/>
      <c r="JU680"/>
      <c r="JV680"/>
      <c r="JW680"/>
      <c r="JX680"/>
      <c r="JY680"/>
      <c r="JZ680"/>
      <c r="KA680"/>
      <c r="KB680"/>
      <c r="KC680"/>
      <c r="KD680"/>
      <c r="KE680"/>
      <c r="KF680"/>
      <c r="KG680"/>
      <c r="KH680"/>
      <c r="KI680"/>
      <c r="KJ680"/>
      <c r="KK680"/>
      <c r="KL680"/>
      <c r="KM680"/>
      <c r="KN680"/>
      <c r="KO680"/>
      <c r="KP680"/>
      <c r="KQ680"/>
      <c r="KR680"/>
      <c r="KS680"/>
      <c r="KT680"/>
      <c r="KU680"/>
      <c r="KV680"/>
      <c r="KW680"/>
      <c r="KX680"/>
      <c r="KY680"/>
      <c r="KZ680"/>
      <c r="LA680"/>
      <c r="LB680"/>
      <c r="LC680"/>
      <c r="LD680"/>
      <c r="LE680"/>
      <c r="LF680"/>
      <c r="LG680"/>
      <c r="LH680"/>
      <c r="LI680"/>
      <c r="LJ680"/>
      <c r="LK680"/>
      <c r="LL680"/>
      <c r="LM680"/>
      <c r="LN680"/>
      <c r="LO680"/>
      <c r="LP680"/>
      <c r="LQ680"/>
      <c r="LR680"/>
      <c r="LS680"/>
      <c r="LT680"/>
      <c r="LU680"/>
      <c r="LV680"/>
      <c r="LW680"/>
      <c r="LX680"/>
      <c r="LY680"/>
      <c r="LZ680"/>
      <c r="MA680"/>
      <c r="MB680"/>
      <c r="MC680"/>
      <c r="MD680"/>
      <c r="ME680"/>
      <c r="MF680"/>
      <c r="MG680"/>
      <c r="MH680"/>
      <c r="MI680"/>
      <c r="MJ680"/>
      <c r="MK680"/>
      <c r="ML680"/>
      <c r="MM680"/>
      <c r="MN680"/>
      <c r="MO680"/>
      <c r="MP680"/>
      <c r="MQ680"/>
      <c r="MR680"/>
      <c r="MS680"/>
      <c r="MT680"/>
      <c r="MU680"/>
      <c r="MV680"/>
      <c r="MW680"/>
      <c r="MX680"/>
      <c r="MY680"/>
      <c r="MZ680"/>
      <c r="NA680"/>
      <c r="NB680"/>
      <c r="NC680"/>
      <c r="ND680"/>
      <c r="NE680"/>
      <c r="NF680"/>
      <c r="NG680"/>
      <c r="NH680"/>
      <c r="NI680"/>
      <c r="NJ680"/>
      <c r="NK680"/>
      <c r="NL680"/>
      <c r="NM680"/>
      <c r="NN680"/>
      <c r="NO680"/>
      <c r="NP680"/>
      <c r="NQ680"/>
      <c r="NR680"/>
      <c r="NS680"/>
      <c r="NT680"/>
      <c r="NU680"/>
      <c r="NV680"/>
      <c r="NW680"/>
      <c r="NX680"/>
      <c r="NY680"/>
      <c r="NZ680"/>
      <c r="OA680"/>
      <c r="OB680"/>
      <c r="OC680"/>
      <c r="OD680"/>
      <c r="OE680"/>
      <c r="OF680"/>
      <c r="OG680"/>
      <c r="OH680"/>
      <c r="OI680"/>
      <c r="OJ680"/>
      <c r="OK680"/>
      <c r="OL680"/>
      <c r="OM680"/>
      <c r="ON680"/>
      <c r="OO680"/>
      <c r="OP680"/>
      <c r="OQ680"/>
      <c r="OR680"/>
      <c r="OS680"/>
      <c r="OT680"/>
      <c r="OU680"/>
      <c r="OV680"/>
      <c r="OW680"/>
      <c r="OX680"/>
      <c r="OY680"/>
      <c r="OZ680"/>
      <c r="PA680"/>
      <c r="PB680"/>
      <c r="PC680"/>
      <c r="PD680"/>
      <c r="PE680"/>
      <c r="PF680"/>
      <c r="PG680"/>
      <c r="PH680"/>
      <c r="PI680"/>
      <c r="PJ680"/>
      <c r="PK680"/>
      <c r="PL680"/>
      <c r="PM680"/>
      <c r="PN680"/>
      <c r="PO680"/>
      <c r="PP680"/>
      <c r="PQ680"/>
      <c r="PR680"/>
      <c r="PS680"/>
      <c r="PT680"/>
      <c r="PU680"/>
      <c r="PV680"/>
      <c r="PW680"/>
      <c r="PX680"/>
      <c r="PY680"/>
      <c r="PZ680"/>
      <c r="QA680"/>
      <c r="QB680"/>
      <c r="QC680"/>
      <c r="QD680"/>
      <c r="QE680"/>
      <c r="QF680"/>
      <c r="QG680"/>
      <c r="QH680"/>
      <c r="QI680"/>
      <c r="QJ680"/>
      <c r="QK680"/>
      <c r="QL680"/>
      <c r="QM680"/>
      <c r="QN680"/>
      <c r="QO680"/>
      <c r="QP680"/>
      <c r="QQ680"/>
      <c r="QR680"/>
      <c r="QS680"/>
      <c r="QT680"/>
      <c r="QU680"/>
      <c r="QV680"/>
      <c r="QW680"/>
      <c r="QX680"/>
      <c r="QY680"/>
      <c r="QZ680"/>
      <c r="RA680"/>
      <c r="RB680"/>
      <c r="RC680"/>
      <c r="RD680"/>
      <c r="RE680"/>
      <c r="RF680"/>
      <c r="RG680"/>
      <c r="RH680"/>
      <c r="RI680"/>
      <c r="RJ680"/>
      <c r="RK680"/>
      <c r="RL680"/>
      <c r="RM680"/>
      <c r="RN680"/>
      <c r="RO680"/>
      <c r="RP680"/>
      <c r="RQ680"/>
      <c r="RR680"/>
      <c r="RS680"/>
      <c r="RT680"/>
      <c r="RU680"/>
      <c r="RV680"/>
      <c r="RW680"/>
      <c r="RX680"/>
      <c r="RY680"/>
      <c r="RZ680"/>
      <c r="SA680"/>
      <c r="SB680"/>
      <c r="SC680"/>
      <c r="SD680"/>
      <c r="SE680"/>
      <c r="SF680"/>
      <c r="SG680"/>
      <c r="SH680"/>
      <c r="SI680"/>
      <c r="SJ680"/>
      <c r="SK680"/>
      <c r="SL680"/>
      <c r="SM680"/>
      <c r="SN680"/>
      <c r="SO680"/>
      <c r="SP680"/>
      <c r="SQ680"/>
      <c r="SR680"/>
      <c r="SS680"/>
      <c r="ST680"/>
      <c r="SU680"/>
      <c r="SV680"/>
      <c r="SW680"/>
      <c r="SX680"/>
      <c r="SY680"/>
      <c r="SZ680"/>
      <c r="TA680"/>
      <c r="TB680"/>
      <c r="TC680"/>
      <c r="TD680"/>
      <c r="TE680"/>
      <c r="TF680"/>
      <c r="TG680"/>
      <c r="TH680"/>
      <c r="TI680"/>
      <c r="TJ680"/>
      <c r="TK680"/>
      <c r="TL680"/>
      <c r="TM680"/>
      <c r="TN680"/>
      <c r="TO680"/>
      <c r="TP680"/>
      <c r="TQ680"/>
      <c r="TR680"/>
      <c r="TS680"/>
      <c r="TT680"/>
      <c r="TU680"/>
      <c r="TV680"/>
      <c r="TW680"/>
      <c r="TX680"/>
      <c r="TY680"/>
      <c r="TZ680"/>
      <c r="UA680"/>
      <c r="UB680"/>
      <c r="UC680"/>
      <c r="UD680"/>
      <c r="UE680"/>
      <c r="UF680"/>
      <c r="UG680"/>
      <c r="UH680"/>
      <c r="UI680"/>
      <c r="UJ680"/>
      <c r="UK680"/>
      <c r="UL680"/>
      <c r="UM680"/>
      <c r="UN680"/>
      <c r="UO680"/>
      <c r="UP680"/>
      <c r="UQ680"/>
      <c r="UR680"/>
      <c r="US680"/>
      <c r="UT680"/>
      <c r="UU680"/>
      <c r="UV680"/>
      <c r="UW680"/>
      <c r="UX680"/>
      <c r="UY680"/>
      <c r="UZ680"/>
      <c r="VA680"/>
      <c r="VB680"/>
      <c r="VC680"/>
      <c r="VD680"/>
      <c r="VE680"/>
      <c r="VF680"/>
      <c r="VG680"/>
      <c r="VH680"/>
      <c r="VI680"/>
      <c r="VJ680"/>
      <c r="VK680"/>
      <c r="VL680"/>
      <c r="VM680"/>
      <c r="VN680"/>
      <c r="VO680"/>
      <c r="VP680"/>
      <c r="VQ680"/>
      <c r="VR680"/>
      <c r="VS680"/>
      <c r="VT680"/>
      <c r="VU680"/>
      <c r="VV680"/>
      <c r="VW680"/>
      <c r="VX680"/>
      <c r="VY680"/>
      <c r="VZ680"/>
      <c r="WA680"/>
      <c r="WB680"/>
      <c r="WC680"/>
      <c r="WD680"/>
      <c r="WE680"/>
      <c r="WF680"/>
      <c r="WG680"/>
      <c r="WH680"/>
      <c r="WI680"/>
      <c r="WJ680"/>
      <c r="WK680"/>
      <c r="WL680"/>
      <c r="WM680"/>
      <c r="WN680"/>
      <c r="WO680"/>
      <c r="WP680"/>
      <c r="WQ680"/>
      <c r="WR680"/>
      <c r="WS680"/>
      <c r="WT680"/>
      <c r="WU680"/>
      <c r="WV680"/>
      <c r="WW680"/>
      <c r="WX680"/>
      <c r="WY680"/>
      <c r="WZ680"/>
      <c r="XA680"/>
      <c r="XB680"/>
      <c r="XC680"/>
      <c r="XD680"/>
      <c r="XE680"/>
      <c r="XF680"/>
      <c r="XG680"/>
      <c r="XH680"/>
      <c r="XI680"/>
      <c r="XJ680"/>
      <c r="XK680"/>
      <c r="XL680"/>
      <c r="XM680"/>
      <c r="XN680"/>
      <c r="XO680"/>
      <c r="XP680"/>
      <c r="XQ680"/>
      <c r="XR680"/>
      <c r="XS680"/>
      <c r="XT680"/>
      <c r="XU680"/>
      <c r="XV680"/>
      <c r="XW680"/>
      <c r="XX680"/>
      <c r="XY680"/>
      <c r="XZ680"/>
      <c r="YA680"/>
      <c r="YB680"/>
      <c r="YC680"/>
      <c r="YD680"/>
      <c r="YE680"/>
      <c r="YF680"/>
      <c r="YG680"/>
      <c r="YH680"/>
      <c r="YI680"/>
      <c r="YJ680"/>
      <c r="YK680"/>
      <c r="YL680"/>
      <c r="YM680"/>
      <c r="YN680"/>
      <c r="YO680"/>
      <c r="YP680"/>
      <c r="YQ680"/>
      <c r="YR680"/>
      <c r="YS680"/>
      <c r="YT680"/>
      <c r="YU680"/>
      <c r="YV680"/>
      <c r="YW680"/>
      <c r="YX680"/>
      <c r="YY680"/>
      <c r="YZ680"/>
      <c r="ZA680"/>
      <c r="ZB680"/>
      <c r="ZC680"/>
      <c r="ZD680"/>
      <c r="ZE680"/>
      <c r="ZF680"/>
      <c r="ZG680"/>
      <c r="ZH680"/>
      <c r="ZI680"/>
      <c r="ZJ680"/>
      <c r="ZK680"/>
      <c r="ZL680"/>
      <c r="ZM680"/>
      <c r="ZN680"/>
      <c r="ZO680"/>
      <c r="ZP680"/>
      <c r="ZQ680"/>
      <c r="ZR680"/>
      <c r="ZS680"/>
      <c r="ZT680"/>
      <c r="ZU680"/>
      <c r="ZV680"/>
      <c r="ZW680"/>
      <c r="ZX680"/>
      <c r="ZY680"/>
      <c r="ZZ680"/>
      <c r="AAA680"/>
      <c r="AAB680"/>
      <c r="AAC680"/>
      <c r="AAD680"/>
      <c r="AAE680"/>
      <c r="AAF680"/>
      <c r="AAG680"/>
      <c r="AAH680"/>
      <c r="AAI680"/>
      <c r="AAJ680"/>
      <c r="AAK680"/>
      <c r="AAL680"/>
      <c r="AAM680"/>
      <c r="AAN680"/>
      <c r="AAO680"/>
      <c r="AAP680"/>
      <c r="AAQ680"/>
      <c r="AAR680"/>
      <c r="AAS680"/>
      <c r="AAT680"/>
      <c r="AAU680"/>
      <c r="AAV680"/>
      <c r="AAW680"/>
      <c r="AAX680"/>
      <c r="AAY680"/>
      <c r="AAZ680"/>
      <c r="ABA680"/>
      <c r="ABB680"/>
      <c r="ABC680"/>
      <c r="ABD680"/>
      <c r="ABE680"/>
      <c r="ABF680"/>
      <c r="ABG680"/>
      <c r="ABH680"/>
      <c r="ABI680"/>
      <c r="ABJ680"/>
      <c r="ABK680"/>
      <c r="ABL680"/>
      <c r="ABM680"/>
      <c r="ABN680"/>
      <c r="ABO680"/>
      <c r="ABP680"/>
      <c r="ABQ680"/>
      <c r="ABR680"/>
      <c r="ABS680"/>
      <c r="ABT680"/>
      <c r="ABU680"/>
      <c r="ABV680"/>
      <c r="ABW680"/>
      <c r="ABX680"/>
      <c r="ABY680"/>
      <c r="ABZ680"/>
      <c r="ACA680"/>
      <c r="ACB680"/>
      <c r="ACC680"/>
      <c r="ACD680"/>
      <c r="ACE680"/>
      <c r="ACF680"/>
      <c r="ACG680"/>
      <c r="ACH680"/>
      <c r="ACI680"/>
      <c r="ACJ680"/>
      <c r="ACK680"/>
      <c r="ACL680"/>
      <c r="ACM680"/>
      <c r="ACN680"/>
      <c r="ACO680"/>
      <c r="ACP680"/>
      <c r="ACQ680"/>
      <c r="ACR680"/>
      <c r="ACS680"/>
      <c r="ACT680"/>
      <c r="ACU680"/>
      <c r="ACV680"/>
      <c r="ACW680"/>
      <c r="ACX680"/>
      <c r="ACY680"/>
      <c r="ACZ680"/>
      <c r="ADA680"/>
      <c r="ADB680"/>
      <c r="ADC680"/>
      <c r="ADD680"/>
      <c r="ADE680"/>
      <c r="ADF680"/>
      <c r="ADG680"/>
      <c r="ADH680"/>
      <c r="ADI680"/>
      <c r="ADJ680"/>
      <c r="ADK680"/>
      <c r="ADL680"/>
      <c r="ADM680"/>
      <c r="ADN680"/>
      <c r="ADO680"/>
      <c r="ADP680"/>
      <c r="ADQ680"/>
      <c r="ADR680"/>
      <c r="ADS680"/>
      <c r="ADT680"/>
      <c r="ADU680"/>
      <c r="ADV680"/>
      <c r="ADW680"/>
      <c r="ADX680"/>
      <c r="ADY680"/>
      <c r="ADZ680"/>
      <c r="AEA680"/>
      <c r="AEB680"/>
      <c r="AEC680"/>
      <c r="AED680"/>
      <c r="AEE680"/>
      <c r="AEF680"/>
      <c r="AEG680"/>
      <c r="AEH680"/>
      <c r="AEI680"/>
      <c r="AEJ680"/>
      <c r="AEK680"/>
      <c r="AEL680"/>
      <c r="AEM680"/>
      <c r="AEN680"/>
      <c r="AEO680"/>
      <c r="AEP680"/>
      <c r="AEQ680"/>
      <c r="AER680"/>
      <c r="AES680"/>
      <c r="AET680"/>
      <c r="AEU680"/>
      <c r="AEV680"/>
      <c r="AEW680"/>
      <c r="AEX680"/>
      <c r="AEY680"/>
      <c r="AEZ680"/>
      <c r="AFA680"/>
      <c r="AFB680"/>
      <c r="AFC680"/>
      <c r="AFD680"/>
      <c r="AFE680"/>
      <c r="AFF680"/>
      <c r="AFG680"/>
      <c r="AFH680"/>
      <c r="AFI680"/>
      <c r="AFJ680"/>
      <c r="AFK680"/>
      <c r="AFL680"/>
      <c r="AFM680"/>
      <c r="AFN680"/>
      <c r="AFO680"/>
      <c r="AFP680"/>
      <c r="AFQ680"/>
      <c r="AFR680"/>
      <c r="AFS680"/>
      <c r="AFT680"/>
      <c r="AFU680"/>
      <c r="AFV680"/>
      <c r="AFW680"/>
      <c r="AFX680"/>
      <c r="AFY680"/>
      <c r="AFZ680"/>
      <c r="AGA680"/>
      <c r="AGB680"/>
      <c r="AGC680"/>
      <c r="AGD680"/>
      <c r="AGE680"/>
      <c r="AGF680"/>
      <c r="AGG680"/>
      <c r="AGH680"/>
      <c r="AGI680"/>
      <c r="AGJ680"/>
      <c r="AGK680"/>
      <c r="AGL680"/>
      <c r="AGM680"/>
      <c r="AGN680"/>
      <c r="AGO680"/>
      <c r="AGP680"/>
      <c r="AGQ680"/>
      <c r="AGR680"/>
      <c r="AGS680"/>
      <c r="AGT680"/>
      <c r="AGU680"/>
      <c r="AGV680"/>
      <c r="AGW680"/>
      <c r="AGX680"/>
      <c r="AGY680"/>
      <c r="AGZ680"/>
      <c r="AHA680"/>
      <c r="AHB680"/>
      <c r="AHC680"/>
      <c r="AHD680"/>
      <c r="AHE680"/>
      <c r="AHF680"/>
      <c r="AHG680"/>
      <c r="AHH680"/>
      <c r="AHI680"/>
      <c r="AHJ680"/>
      <c r="AHK680"/>
      <c r="AHL680"/>
      <c r="AHM680"/>
      <c r="AHN680"/>
      <c r="AHO680"/>
      <c r="AHP680"/>
      <c r="AHQ680"/>
      <c r="AHR680"/>
      <c r="AHS680"/>
      <c r="AHT680"/>
      <c r="AHU680"/>
      <c r="AHV680"/>
      <c r="AHW680"/>
      <c r="AHX680"/>
      <c r="AHY680"/>
      <c r="AHZ680"/>
      <c r="AIA680"/>
      <c r="AIB680"/>
      <c r="AIC680"/>
      <c r="AID680"/>
      <c r="AIE680"/>
      <c r="AIF680"/>
      <c r="AIG680"/>
      <c r="AIH680"/>
      <c r="AII680"/>
      <c r="AIJ680"/>
      <c r="AIK680"/>
      <c r="AIL680"/>
      <c r="AIM680"/>
      <c r="AIN680"/>
      <c r="AIO680"/>
      <c r="AIP680"/>
      <c r="AIQ680"/>
      <c r="AIR680"/>
      <c r="AIS680"/>
      <c r="AIT680"/>
      <c r="AIU680"/>
      <c r="AIV680"/>
      <c r="AIW680"/>
      <c r="AIX680"/>
      <c r="AIY680"/>
      <c r="AIZ680"/>
      <c r="AJA680"/>
      <c r="AJB680"/>
      <c r="AJC680"/>
      <c r="AJD680"/>
      <c r="AJE680"/>
      <c r="AJF680"/>
      <c r="AJG680"/>
      <c r="AJH680"/>
      <c r="AJI680"/>
      <c r="AJJ680"/>
      <c r="AJK680"/>
      <c r="AJL680"/>
      <c r="AJM680"/>
      <c r="AJN680"/>
      <c r="AJO680"/>
      <c r="AJP680"/>
      <c r="AJQ680"/>
      <c r="AJR680"/>
      <c r="AJS680"/>
      <c r="AJT680"/>
      <c r="AJU680"/>
      <c r="AJV680"/>
      <c r="AJW680"/>
      <c r="AJX680"/>
      <c r="AJY680"/>
      <c r="AJZ680"/>
      <c r="AKA680"/>
      <c r="AKB680"/>
      <c r="AKC680"/>
      <c r="AKD680"/>
      <c r="AKE680"/>
      <c r="AKF680"/>
      <c r="AKG680"/>
      <c r="AKH680"/>
      <c r="AKI680"/>
      <c r="AKJ680"/>
      <c r="AKK680"/>
      <c r="AKL680"/>
      <c r="AKM680"/>
      <c r="AKN680"/>
      <c r="AKO680"/>
      <c r="AKP680"/>
      <c r="AKQ680"/>
      <c r="AKR680"/>
      <c r="AKS680"/>
      <c r="AKT680"/>
      <c r="AKU680"/>
      <c r="AKV680"/>
      <c r="AKW680"/>
      <c r="AKX680"/>
      <c r="AKY680"/>
      <c r="AKZ680"/>
      <c r="ALA680"/>
      <c r="ALB680"/>
      <c r="ALC680"/>
      <c r="ALD680"/>
      <c r="ALE680"/>
      <c r="ALF680"/>
      <c r="ALG680"/>
      <c r="ALH680"/>
      <c r="ALI680"/>
      <c r="ALJ680"/>
      <c r="ALK680"/>
      <c r="ALL680"/>
      <c r="ALM680"/>
      <c r="ALN680"/>
      <c r="ALO680"/>
      <c r="ALP680"/>
      <c r="ALQ680"/>
      <c r="ALR680"/>
      <c r="ALS680"/>
      <c r="ALT680"/>
      <c r="ALU680"/>
      <c r="ALV680"/>
      <c r="ALW680"/>
      <c r="ALX680"/>
      <c r="ALY680"/>
      <c r="ALZ680"/>
      <c r="AMA680"/>
      <c r="AMB680"/>
      <c r="AMC680"/>
      <c r="AMD680"/>
      <c r="AME680"/>
      <c r="AMF680"/>
      <c r="AMG680"/>
      <c r="AMH680"/>
      <c r="AMI680"/>
      <c r="AMJ680"/>
    </row>
    <row r="681" spans="1:1024" ht="30.75" customHeight="1">
      <c r="A681" s="41" t="s">
        <v>971</v>
      </c>
      <c r="B681" s="41" t="s">
        <v>972</v>
      </c>
      <c r="C681"/>
      <c r="D681"/>
      <c r="E681"/>
      <c r="F681"/>
      <c r="G681"/>
      <c r="H681"/>
      <c r="I681" s="38">
        <f t="shared" si="10"/>
        <v>2</v>
      </c>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c r="IW681"/>
      <c r="IX681"/>
      <c r="IY681"/>
      <c r="IZ681"/>
      <c r="JA681"/>
      <c r="JB681"/>
      <c r="JC681"/>
      <c r="JD681"/>
      <c r="JE681"/>
      <c r="JF681"/>
      <c r="JG681"/>
      <c r="JH681"/>
      <c r="JI681"/>
      <c r="JJ681"/>
      <c r="JK681"/>
      <c r="JL681"/>
      <c r="JM681"/>
      <c r="JN681"/>
      <c r="JO681"/>
      <c r="JP681"/>
      <c r="JQ681"/>
      <c r="JR681"/>
      <c r="JS681"/>
      <c r="JT681"/>
      <c r="JU681"/>
      <c r="JV681"/>
      <c r="JW681"/>
      <c r="JX681"/>
      <c r="JY681"/>
      <c r="JZ681"/>
      <c r="KA681"/>
      <c r="KB681"/>
      <c r="KC681"/>
      <c r="KD681"/>
      <c r="KE681"/>
      <c r="KF681"/>
      <c r="KG681"/>
      <c r="KH681"/>
      <c r="KI681"/>
      <c r="KJ681"/>
      <c r="KK681"/>
      <c r="KL681"/>
      <c r="KM681"/>
      <c r="KN681"/>
      <c r="KO681"/>
      <c r="KP681"/>
      <c r="KQ681"/>
      <c r="KR681"/>
      <c r="KS681"/>
      <c r="KT681"/>
      <c r="KU681"/>
      <c r="KV681"/>
      <c r="KW681"/>
      <c r="KX681"/>
      <c r="KY681"/>
      <c r="KZ681"/>
      <c r="LA681"/>
      <c r="LB681"/>
      <c r="LC681"/>
      <c r="LD681"/>
      <c r="LE681"/>
      <c r="LF681"/>
      <c r="LG681"/>
      <c r="LH681"/>
      <c r="LI681"/>
      <c r="LJ681"/>
      <c r="LK681"/>
      <c r="LL681"/>
      <c r="LM681"/>
      <c r="LN681"/>
      <c r="LO681"/>
      <c r="LP681"/>
      <c r="LQ681"/>
      <c r="LR681"/>
      <c r="LS681"/>
      <c r="LT681"/>
      <c r="LU681"/>
      <c r="LV681"/>
      <c r="LW681"/>
      <c r="LX681"/>
      <c r="LY681"/>
      <c r="LZ681"/>
      <c r="MA681"/>
      <c r="MB681"/>
      <c r="MC681"/>
      <c r="MD681"/>
      <c r="ME681"/>
      <c r="MF681"/>
      <c r="MG681"/>
      <c r="MH681"/>
      <c r="MI681"/>
      <c r="MJ681"/>
      <c r="MK681"/>
      <c r="ML681"/>
      <c r="MM681"/>
      <c r="MN681"/>
      <c r="MO681"/>
      <c r="MP681"/>
      <c r="MQ681"/>
      <c r="MR681"/>
      <c r="MS681"/>
      <c r="MT681"/>
      <c r="MU681"/>
      <c r="MV681"/>
      <c r="MW681"/>
      <c r="MX681"/>
      <c r="MY681"/>
      <c r="MZ681"/>
      <c r="NA681"/>
      <c r="NB681"/>
      <c r="NC681"/>
      <c r="ND681"/>
      <c r="NE681"/>
      <c r="NF681"/>
      <c r="NG681"/>
      <c r="NH681"/>
      <c r="NI681"/>
      <c r="NJ681"/>
      <c r="NK681"/>
      <c r="NL681"/>
      <c r="NM681"/>
      <c r="NN681"/>
      <c r="NO681"/>
      <c r="NP681"/>
      <c r="NQ681"/>
      <c r="NR681"/>
      <c r="NS681"/>
      <c r="NT681"/>
      <c r="NU681"/>
      <c r="NV681"/>
      <c r="NW681"/>
      <c r="NX681"/>
      <c r="NY681"/>
      <c r="NZ681"/>
      <c r="OA681"/>
      <c r="OB681"/>
      <c r="OC681"/>
      <c r="OD681"/>
      <c r="OE681"/>
      <c r="OF681"/>
      <c r="OG681"/>
      <c r="OH681"/>
      <c r="OI681"/>
      <c r="OJ681"/>
      <c r="OK681"/>
      <c r="OL681"/>
      <c r="OM681"/>
      <c r="ON681"/>
      <c r="OO681"/>
      <c r="OP681"/>
      <c r="OQ681"/>
      <c r="OR681"/>
      <c r="OS681"/>
      <c r="OT681"/>
      <c r="OU681"/>
      <c r="OV681"/>
      <c r="OW681"/>
      <c r="OX681"/>
      <c r="OY681"/>
      <c r="OZ681"/>
      <c r="PA681"/>
      <c r="PB681"/>
      <c r="PC681"/>
      <c r="PD681"/>
      <c r="PE681"/>
      <c r="PF681"/>
      <c r="PG681"/>
      <c r="PH681"/>
      <c r="PI681"/>
      <c r="PJ681"/>
      <c r="PK681"/>
      <c r="PL681"/>
      <c r="PM681"/>
      <c r="PN681"/>
      <c r="PO681"/>
      <c r="PP681"/>
      <c r="PQ681"/>
      <c r="PR681"/>
      <c r="PS681"/>
      <c r="PT681"/>
      <c r="PU681"/>
      <c r="PV681"/>
      <c r="PW681"/>
      <c r="PX681"/>
      <c r="PY681"/>
      <c r="PZ681"/>
      <c r="QA681"/>
      <c r="QB681"/>
      <c r="QC681"/>
      <c r="QD681"/>
      <c r="QE681"/>
      <c r="QF681"/>
      <c r="QG681"/>
      <c r="QH681"/>
      <c r="QI681"/>
      <c r="QJ681"/>
      <c r="QK681"/>
      <c r="QL681"/>
      <c r="QM681"/>
      <c r="QN681"/>
      <c r="QO681"/>
      <c r="QP681"/>
      <c r="QQ681"/>
      <c r="QR681"/>
      <c r="QS681"/>
      <c r="QT681"/>
      <c r="QU681"/>
      <c r="QV681"/>
      <c r="QW681"/>
      <c r="QX681"/>
      <c r="QY681"/>
      <c r="QZ681"/>
      <c r="RA681"/>
      <c r="RB681"/>
      <c r="RC681"/>
      <c r="RD681"/>
      <c r="RE681"/>
      <c r="RF681"/>
      <c r="RG681"/>
      <c r="RH681"/>
      <c r="RI681"/>
      <c r="RJ681"/>
      <c r="RK681"/>
      <c r="RL681"/>
      <c r="RM681"/>
      <c r="RN681"/>
      <c r="RO681"/>
      <c r="RP681"/>
      <c r="RQ681"/>
      <c r="RR681"/>
      <c r="RS681"/>
      <c r="RT681"/>
      <c r="RU681"/>
      <c r="RV681"/>
      <c r="RW681"/>
      <c r="RX681"/>
      <c r="RY681"/>
      <c r="RZ681"/>
      <c r="SA681"/>
      <c r="SB681"/>
      <c r="SC681"/>
      <c r="SD681"/>
      <c r="SE681"/>
      <c r="SF681"/>
      <c r="SG681"/>
      <c r="SH681"/>
      <c r="SI681"/>
      <c r="SJ681"/>
      <c r="SK681"/>
      <c r="SL681"/>
      <c r="SM681"/>
      <c r="SN681"/>
      <c r="SO681"/>
      <c r="SP681"/>
      <c r="SQ681"/>
      <c r="SR681"/>
      <c r="SS681"/>
      <c r="ST681"/>
      <c r="SU681"/>
      <c r="SV681"/>
      <c r="SW681"/>
      <c r="SX681"/>
      <c r="SY681"/>
      <c r="SZ681"/>
      <c r="TA681"/>
      <c r="TB681"/>
      <c r="TC681"/>
      <c r="TD681"/>
      <c r="TE681"/>
      <c r="TF681"/>
      <c r="TG681"/>
      <c r="TH681"/>
      <c r="TI681"/>
      <c r="TJ681"/>
      <c r="TK681"/>
      <c r="TL681"/>
      <c r="TM681"/>
      <c r="TN681"/>
      <c r="TO681"/>
      <c r="TP681"/>
      <c r="TQ681"/>
      <c r="TR681"/>
      <c r="TS681"/>
      <c r="TT681"/>
      <c r="TU681"/>
      <c r="TV681"/>
      <c r="TW681"/>
      <c r="TX681"/>
      <c r="TY681"/>
      <c r="TZ681"/>
      <c r="UA681"/>
      <c r="UB681"/>
      <c r="UC681"/>
      <c r="UD681"/>
      <c r="UE681"/>
      <c r="UF681"/>
      <c r="UG681"/>
      <c r="UH681"/>
      <c r="UI681"/>
      <c r="UJ681"/>
      <c r="UK681"/>
      <c r="UL681"/>
      <c r="UM681"/>
      <c r="UN681"/>
      <c r="UO681"/>
      <c r="UP681"/>
      <c r="UQ681"/>
      <c r="UR681"/>
      <c r="US681"/>
      <c r="UT681"/>
      <c r="UU681"/>
      <c r="UV681"/>
      <c r="UW681"/>
      <c r="UX681"/>
      <c r="UY681"/>
      <c r="UZ681"/>
      <c r="VA681"/>
      <c r="VB681"/>
      <c r="VC681"/>
      <c r="VD681"/>
      <c r="VE681"/>
      <c r="VF681"/>
      <c r="VG681"/>
      <c r="VH681"/>
      <c r="VI681"/>
      <c r="VJ681"/>
      <c r="VK681"/>
      <c r="VL681"/>
      <c r="VM681"/>
      <c r="VN681"/>
      <c r="VO681"/>
      <c r="VP681"/>
      <c r="VQ681"/>
      <c r="VR681"/>
      <c r="VS681"/>
      <c r="VT681"/>
      <c r="VU681"/>
      <c r="VV681"/>
      <c r="VW681"/>
      <c r="VX681"/>
      <c r="VY681"/>
      <c r="VZ681"/>
      <c r="WA681"/>
      <c r="WB681"/>
      <c r="WC681"/>
      <c r="WD681"/>
      <c r="WE681"/>
      <c r="WF681"/>
      <c r="WG681"/>
      <c r="WH681"/>
      <c r="WI681"/>
      <c r="WJ681"/>
      <c r="WK681"/>
      <c r="WL681"/>
      <c r="WM681"/>
      <c r="WN681"/>
      <c r="WO681"/>
      <c r="WP681"/>
      <c r="WQ681"/>
      <c r="WR681"/>
      <c r="WS681"/>
      <c r="WT681"/>
      <c r="WU681"/>
      <c r="WV681"/>
      <c r="WW681"/>
      <c r="WX681"/>
      <c r="WY681"/>
      <c r="WZ681"/>
      <c r="XA681"/>
      <c r="XB681"/>
      <c r="XC681"/>
      <c r="XD681"/>
      <c r="XE681"/>
      <c r="XF681"/>
      <c r="XG681"/>
      <c r="XH681"/>
      <c r="XI681"/>
      <c r="XJ681"/>
      <c r="XK681"/>
      <c r="XL681"/>
      <c r="XM681"/>
      <c r="XN681"/>
      <c r="XO681"/>
      <c r="XP681"/>
      <c r="XQ681"/>
      <c r="XR681"/>
      <c r="XS681"/>
      <c r="XT681"/>
      <c r="XU681"/>
      <c r="XV681"/>
      <c r="XW681"/>
      <c r="XX681"/>
      <c r="XY681"/>
      <c r="XZ681"/>
      <c r="YA681"/>
      <c r="YB681"/>
      <c r="YC681"/>
      <c r="YD681"/>
      <c r="YE681"/>
      <c r="YF681"/>
      <c r="YG681"/>
      <c r="YH681"/>
      <c r="YI681"/>
      <c r="YJ681"/>
      <c r="YK681"/>
      <c r="YL681"/>
      <c r="YM681"/>
      <c r="YN681"/>
      <c r="YO681"/>
      <c r="YP681"/>
      <c r="YQ681"/>
      <c r="YR681"/>
      <c r="YS681"/>
      <c r="YT681"/>
      <c r="YU681"/>
      <c r="YV681"/>
      <c r="YW681"/>
      <c r="YX681"/>
      <c r="YY681"/>
      <c r="YZ681"/>
      <c r="ZA681"/>
      <c r="ZB681"/>
      <c r="ZC681"/>
      <c r="ZD681"/>
      <c r="ZE681"/>
      <c r="ZF681"/>
      <c r="ZG681"/>
      <c r="ZH681"/>
      <c r="ZI681"/>
      <c r="ZJ681"/>
      <c r="ZK681"/>
      <c r="ZL681"/>
      <c r="ZM681"/>
      <c r="ZN681"/>
      <c r="ZO681"/>
      <c r="ZP681"/>
      <c r="ZQ681"/>
      <c r="ZR681"/>
      <c r="ZS681"/>
      <c r="ZT681"/>
      <c r="ZU681"/>
      <c r="ZV681"/>
      <c r="ZW681"/>
      <c r="ZX681"/>
      <c r="ZY681"/>
      <c r="ZZ681"/>
      <c r="AAA681"/>
      <c r="AAB681"/>
      <c r="AAC681"/>
      <c r="AAD681"/>
      <c r="AAE681"/>
      <c r="AAF681"/>
      <c r="AAG681"/>
      <c r="AAH681"/>
      <c r="AAI681"/>
      <c r="AAJ681"/>
      <c r="AAK681"/>
      <c r="AAL681"/>
      <c r="AAM681"/>
      <c r="AAN681"/>
      <c r="AAO681"/>
      <c r="AAP681"/>
      <c r="AAQ681"/>
      <c r="AAR681"/>
      <c r="AAS681"/>
      <c r="AAT681"/>
      <c r="AAU681"/>
      <c r="AAV681"/>
      <c r="AAW681"/>
      <c r="AAX681"/>
      <c r="AAY681"/>
      <c r="AAZ681"/>
      <c r="ABA681"/>
      <c r="ABB681"/>
      <c r="ABC681"/>
      <c r="ABD681"/>
      <c r="ABE681"/>
      <c r="ABF681"/>
      <c r="ABG681"/>
      <c r="ABH681"/>
      <c r="ABI681"/>
      <c r="ABJ681"/>
      <c r="ABK681"/>
      <c r="ABL681"/>
      <c r="ABM681"/>
      <c r="ABN681"/>
      <c r="ABO681"/>
      <c r="ABP681"/>
      <c r="ABQ681"/>
      <c r="ABR681"/>
      <c r="ABS681"/>
      <c r="ABT681"/>
      <c r="ABU681"/>
      <c r="ABV681"/>
      <c r="ABW681"/>
      <c r="ABX681"/>
      <c r="ABY681"/>
      <c r="ABZ681"/>
      <c r="ACA681"/>
      <c r="ACB681"/>
      <c r="ACC681"/>
      <c r="ACD681"/>
      <c r="ACE681"/>
      <c r="ACF681"/>
      <c r="ACG681"/>
      <c r="ACH681"/>
      <c r="ACI681"/>
      <c r="ACJ681"/>
      <c r="ACK681"/>
      <c r="ACL681"/>
      <c r="ACM681"/>
      <c r="ACN681"/>
      <c r="ACO681"/>
      <c r="ACP681"/>
      <c r="ACQ681"/>
      <c r="ACR681"/>
      <c r="ACS681"/>
      <c r="ACT681"/>
      <c r="ACU681"/>
      <c r="ACV681"/>
      <c r="ACW681"/>
      <c r="ACX681"/>
      <c r="ACY681"/>
      <c r="ACZ681"/>
      <c r="ADA681"/>
      <c r="ADB681"/>
      <c r="ADC681"/>
      <c r="ADD681"/>
      <c r="ADE681"/>
      <c r="ADF681"/>
      <c r="ADG681"/>
      <c r="ADH681"/>
      <c r="ADI681"/>
      <c r="ADJ681"/>
      <c r="ADK681"/>
      <c r="ADL681"/>
      <c r="ADM681"/>
      <c r="ADN681"/>
      <c r="ADO681"/>
      <c r="ADP681"/>
      <c r="ADQ681"/>
      <c r="ADR681"/>
      <c r="ADS681"/>
      <c r="ADT681"/>
      <c r="ADU681"/>
      <c r="ADV681"/>
      <c r="ADW681"/>
      <c r="ADX681"/>
      <c r="ADY681"/>
      <c r="ADZ681"/>
      <c r="AEA681"/>
      <c r="AEB681"/>
      <c r="AEC681"/>
      <c r="AED681"/>
      <c r="AEE681"/>
      <c r="AEF681"/>
      <c r="AEG681"/>
      <c r="AEH681"/>
      <c r="AEI681"/>
      <c r="AEJ681"/>
      <c r="AEK681"/>
      <c r="AEL681"/>
      <c r="AEM681"/>
      <c r="AEN681"/>
      <c r="AEO681"/>
      <c r="AEP681"/>
      <c r="AEQ681"/>
      <c r="AER681"/>
      <c r="AES681"/>
      <c r="AET681"/>
      <c r="AEU681"/>
      <c r="AEV681"/>
      <c r="AEW681"/>
      <c r="AEX681"/>
      <c r="AEY681"/>
      <c r="AEZ681"/>
      <c r="AFA681"/>
      <c r="AFB681"/>
      <c r="AFC681"/>
      <c r="AFD681"/>
      <c r="AFE681"/>
      <c r="AFF681"/>
      <c r="AFG681"/>
      <c r="AFH681"/>
      <c r="AFI681"/>
      <c r="AFJ681"/>
      <c r="AFK681"/>
      <c r="AFL681"/>
      <c r="AFM681"/>
      <c r="AFN681"/>
      <c r="AFO681"/>
      <c r="AFP681"/>
      <c r="AFQ681"/>
      <c r="AFR681"/>
      <c r="AFS681"/>
      <c r="AFT681"/>
      <c r="AFU681"/>
      <c r="AFV681"/>
      <c r="AFW681"/>
      <c r="AFX681"/>
      <c r="AFY681"/>
      <c r="AFZ681"/>
      <c r="AGA681"/>
      <c r="AGB681"/>
      <c r="AGC681"/>
      <c r="AGD681"/>
      <c r="AGE681"/>
      <c r="AGF681"/>
      <c r="AGG681"/>
      <c r="AGH681"/>
      <c r="AGI681"/>
      <c r="AGJ681"/>
      <c r="AGK681"/>
      <c r="AGL681"/>
      <c r="AGM681"/>
      <c r="AGN681"/>
      <c r="AGO681"/>
      <c r="AGP681"/>
      <c r="AGQ681"/>
      <c r="AGR681"/>
      <c r="AGS681"/>
      <c r="AGT681"/>
      <c r="AGU681"/>
      <c r="AGV681"/>
      <c r="AGW681"/>
      <c r="AGX681"/>
      <c r="AGY681"/>
      <c r="AGZ681"/>
      <c r="AHA681"/>
      <c r="AHB681"/>
      <c r="AHC681"/>
      <c r="AHD681"/>
      <c r="AHE681"/>
      <c r="AHF681"/>
      <c r="AHG681"/>
      <c r="AHH681"/>
      <c r="AHI681"/>
      <c r="AHJ681"/>
      <c r="AHK681"/>
      <c r="AHL681"/>
      <c r="AHM681"/>
      <c r="AHN681"/>
      <c r="AHO681"/>
      <c r="AHP681"/>
      <c r="AHQ681"/>
      <c r="AHR681"/>
      <c r="AHS681"/>
      <c r="AHT681"/>
      <c r="AHU681"/>
      <c r="AHV681"/>
      <c r="AHW681"/>
      <c r="AHX681"/>
      <c r="AHY681"/>
      <c r="AHZ681"/>
      <c r="AIA681"/>
      <c r="AIB681"/>
      <c r="AIC681"/>
      <c r="AID681"/>
      <c r="AIE681"/>
      <c r="AIF681"/>
      <c r="AIG681"/>
      <c r="AIH681"/>
      <c r="AII681"/>
      <c r="AIJ681"/>
      <c r="AIK681"/>
      <c r="AIL681"/>
      <c r="AIM681"/>
      <c r="AIN681"/>
      <c r="AIO681"/>
      <c r="AIP681"/>
      <c r="AIQ681"/>
      <c r="AIR681"/>
      <c r="AIS681"/>
      <c r="AIT681"/>
      <c r="AIU681"/>
      <c r="AIV681"/>
      <c r="AIW681"/>
      <c r="AIX681"/>
      <c r="AIY681"/>
      <c r="AIZ681"/>
      <c r="AJA681"/>
      <c r="AJB681"/>
      <c r="AJC681"/>
      <c r="AJD681"/>
      <c r="AJE681"/>
      <c r="AJF681"/>
      <c r="AJG681"/>
      <c r="AJH681"/>
      <c r="AJI681"/>
      <c r="AJJ681"/>
      <c r="AJK681"/>
      <c r="AJL681"/>
      <c r="AJM681"/>
      <c r="AJN681"/>
      <c r="AJO681"/>
      <c r="AJP681"/>
      <c r="AJQ681"/>
      <c r="AJR681"/>
      <c r="AJS681"/>
      <c r="AJT681"/>
      <c r="AJU681"/>
      <c r="AJV681"/>
      <c r="AJW681"/>
      <c r="AJX681"/>
      <c r="AJY681"/>
      <c r="AJZ681"/>
      <c r="AKA681"/>
      <c r="AKB681"/>
      <c r="AKC681"/>
      <c r="AKD681"/>
      <c r="AKE681"/>
      <c r="AKF681"/>
      <c r="AKG681"/>
      <c r="AKH681"/>
      <c r="AKI681"/>
      <c r="AKJ681"/>
      <c r="AKK681"/>
      <c r="AKL681"/>
      <c r="AKM681"/>
      <c r="AKN681"/>
      <c r="AKO681"/>
      <c r="AKP681"/>
      <c r="AKQ681"/>
      <c r="AKR681"/>
      <c r="AKS681"/>
      <c r="AKT681"/>
      <c r="AKU681"/>
      <c r="AKV681"/>
      <c r="AKW681"/>
      <c r="AKX681"/>
      <c r="AKY681"/>
      <c r="AKZ681"/>
      <c r="ALA681"/>
      <c r="ALB681"/>
      <c r="ALC681"/>
      <c r="ALD681"/>
      <c r="ALE681"/>
      <c r="ALF681"/>
      <c r="ALG681"/>
      <c r="ALH681"/>
      <c r="ALI681"/>
      <c r="ALJ681"/>
      <c r="ALK681"/>
      <c r="ALL681"/>
      <c r="ALM681"/>
      <c r="ALN681"/>
      <c r="ALO681"/>
      <c r="ALP681"/>
      <c r="ALQ681"/>
      <c r="ALR681"/>
      <c r="ALS681"/>
      <c r="ALT681"/>
      <c r="ALU681"/>
      <c r="ALV681"/>
      <c r="ALW681"/>
      <c r="ALX681"/>
      <c r="ALY681"/>
      <c r="ALZ681"/>
      <c r="AMA681"/>
      <c r="AMB681"/>
      <c r="AMC681"/>
      <c r="AMD681"/>
      <c r="AME681"/>
      <c r="AMF681"/>
      <c r="AMG681"/>
      <c r="AMH681"/>
      <c r="AMI681"/>
      <c r="AMJ681"/>
    </row>
    <row r="682" spans="1:1024" s="40" customFormat="1">
      <c r="C682" s="39" t="s">
        <v>1805</v>
      </c>
      <c r="D682" s="39" t="s">
        <v>1492</v>
      </c>
      <c r="E682" s="39" t="s">
        <v>1493</v>
      </c>
      <c r="F682" s="39" t="s">
        <v>1492</v>
      </c>
      <c r="G682" s="39" t="s">
        <v>2266</v>
      </c>
      <c r="H682" s="39" t="s">
        <v>1492</v>
      </c>
      <c r="I682" s="38">
        <f t="shared" si="10"/>
        <v>6</v>
      </c>
    </row>
    <row r="683" spans="1:1024" ht="75">
      <c r="A683"/>
      <c r="B683"/>
      <c r="C683" s="41" t="s">
        <v>1806</v>
      </c>
      <c r="D683" s="41" t="s">
        <v>2952</v>
      </c>
      <c r="E683" s="41" t="s">
        <v>1494</v>
      </c>
      <c r="F683" s="41" t="s">
        <v>2952</v>
      </c>
      <c r="G683" s="41" t="s">
        <v>2268</v>
      </c>
      <c r="H683" s="41" t="s">
        <v>2267</v>
      </c>
      <c r="I683" s="38">
        <f t="shared" si="10"/>
        <v>6</v>
      </c>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c r="IW683"/>
      <c r="IX683"/>
      <c r="IY683"/>
      <c r="IZ683"/>
      <c r="JA683"/>
      <c r="JB683"/>
      <c r="JC683"/>
      <c r="JD683"/>
      <c r="JE683"/>
      <c r="JF683"/>
      <c r="JG683"/>
      <c r="JH683"/>
      <c r="JI683"/>
      <c r="JJ683"/>
      <c r="JK683"/>
      <c r="JL683"/>
      <c r="JM683"/>
      <c r="JN683"/>
      <c r="JO683"/>
      <c r="JP683"/>
      <c r="JQ683"/>
      <c r="JR683"/>
      <c r="JS683"/>
      <c r="JT683"/>
      <c r="JU683"/>
      <c r="JV683"/>
      <c r="JW683"/>
      <c r="JX683"/>
      <c r="JY683"/>
      <c r="JZ683"/>
      <c r="KA683"/>
      <c r="KB683"/>
      <c r="KC683"/>
      <c r="KD683"/>
      <c r="KE683"/>
      <c r="KF683"/>
      <c r="KG683"/>
      <c r="KH683"/>
      <c r="KI683"/>
      <c r="KJ683"/>
      <c r="KK683"/>
      <c r="KL683"/>
      <c r="KM683"/>
      <c r="KN683"/>
      <c r="KO683"/>
      <c r="KP683"/>
      <c r="KQ683"/>
      <c r="KR683"/>
      <c r="KS683"/>
      <c r="KT683"/>
      <c r="KU683"/>
      <c r="KV683"/>
      <c r="KW683"/>
      <c r="KX683"/>
      <c r="KY683"/>
      <c r="KZ683"/>
      <c r="LA683"/>
      <c r="LB683"/>
      <c r="LC683"/>
      <c r="LD683"/>
      <c r="LE683"/>
      <c r="LF683"/>
      <c r="LG683"/>
      <c r="LH683"/>
      <c r="LI683"/>
      <c r="LJ683"/>
      <c r="LK683"/>
      <c r="LL683"/>
      <c r="LM683"/>
      <c r="LN683"/>
      <c r="LO683"/>
      <c r="LP683"/>
      <c r="LQ683"/>
      <c r="LR683"/>
      <c r="LS683"/>
      <c r="LT683"/>
      <c r="LU683"/>
      <c r="LV683"/>
      <c r="LW683"/>
      <c r="LX683"/>
      <c r="LY683"/>
      <c r="LZ683"/>
      <c r="MA683"/>
      <c r="MB683"/>
      <c r="MC683"/>
      <c r="MD683"/>
      <c r="ME683"/>
      <c r="MF683"/>
      <c r="MG683"/>
      <c r="MH683"/>
      <c r="MI683"/>
      <c r="MJ683"/>
      <c r="MK683"/>
      <c r="ML683"/>
      <c r="MM683"/>
      <c r="MN683"/>
      <c r="MO683"/>
      <c r="MP683"/>
      <c r="MQ683"/>
      <c r="MR683"/>
      <c r="MS683"/>
      <c r="MT683"/>
      <c r="MU683"/>
      <c r="MV683"/>
      <c r="MW683"/>
      <c r="MX683"/>
      <c r="MY683"/>
      <c r="MZ683"/>
      <c r="NA683"/>
      <c r="NB683"/>
      <c r="NC683"/>
      <c r="ND683"/>
      <c r="NE683"/>
      <c r="NF683"/>
      <c r="NG683"/>
      <c r="NH683"/>
      <c r="NI683"/>
      <c r="NJ683"/>
      <c r="NK683"/>
      <c r="NL683"/>
      <c r="NM683"/>
      <c r="NN683"/>
      <c r="NO683"/>
      <c r="NP683"/>
      <c r="NQ683"/>
      <c r="NR683"/>
      <c r="NS683"/>
      <c r="NT683"/>
      <c r="NU683"/>
      <c r="NV683"/>
      <c r="NW683"/>
      <c r="NX683"/>
      <c r="NY683"/>
      <c r="NZ683"/>
      <c r="OA683"/>
      <c r="OB683"/>
      <c r="OC683"/>
      <c r="OD683"/>
      <c r="OE683"/>
      <c r="OF683"/>
      <c r="OG683"/>
      <c r="OH683"/>
      <c r="OI683"/>
      <c r="OJ683"/>
      <c r="OK683"/>
      <c r="OL683"/>
      <c r="OM683"/>
      <c r="ON683"/>
      <c r="OO683"/>
      <c r="OP683"/>
      <c r="OQ683"/>
      <c r="OR683"/>
      <c r="OS683"/>
      <c r="OT683"/>
      <c r="OU683"/>
      <c r="OV683"/>
      <c r="OW683"/>
      <c r="OX683"/>
      <c r="OY683"/>
      <c r="OZ683"/>
      <c r="PA683"/>
      <c r="PB683"/>
      <c r="PC683"/>
      <c r="PD683"/>
      <c r="PE683"/>
      <c r="PF683"/>
      <c r="PG683"/>
      <c r="PH683"/>
      <c r="PI683"/>
      <c r="PJ683"/>
      <c r="PK683"/>
      <c r="PL683"/>
      <c r="PM683"/>
      <c r="PN683"/>
      <c r="PO683"/>
      <c r="PP683"/>
      <c r="PQ683"/>
      <c r="PR683"/>
      <c r="PS683"/>
      <c r="PT683"/>
      <c r="PU683"/>
      <c r="PV683"/>
      <c r="PW683"/>
      <c r="PX683"/>
      <c r="PY683"/>
      <c r="PZ683"/>
      <c r="QA683"/>
      <c r="QB683"/>
      <c r="QC683"/>
      <c r="QD683"/>
      <c r="QE683"/>
      <c r="QF683"/>
      <c r="QG683"/>
      <c r="QH683"/>
      <c r="QI683"/>
      <c r="QJ683"/>
      <c r="QK683"/>
      <c r="QL683"/>
      <c r="QM683"/>
      <c r="QN683"/>
      <c r="QO683"/>
      <c r="QP683"/>
      <c r="QQ683"/>
      <c r="QR683"/>
      <c r="QS683"/>
      <c r="QT683"/>
      <c r="QU683"/>
      <c r="QV683"/>
      <c r="QW683"/>
      <c r="QX683"/>
      <c r="QY683"/>
      <c r="QZ683"/>
      <c r="RA683"/>
      <c r="RB683"/>
      <c r="RC683"/>
      <c r="RD683"/>
      <c r="RE683"/>
      <c r="RF683"/>
      <c r="RG683"/>
      <c r="RH683"/>
      <c r="RI683"/>
      <c r="RJ683"/>
      <c r="RK683"/>
      <c r="RL683"/>
      <c r="RM683"/>
      <c r="RN683"/>
      <c r="RO683"/>
      <c r="RP683"/>
      <c r="RQ683"/>
      <c r="RR683"/>
      <c r="RS683"/>
      <c r="RT683"/>
      <c r="RU683"/>
      <c r="RV683"/>
      <c r="RW683"/>
      <c r="RX683"/>
      <c r="RY683"/>
      <c r="RZ683"/>
      <c r="SA683"/>
      <c r="SB683"/>
      <c r="SC683"/>
      <c r="SD683"/>
      <c r="SE683"/>
      <c r="SF683"/>
      <c r="SG683"/>
      <c r="SH683"/>
      <c r="SI683"/>
      <c r="SJ683"/>
      <c r="SK683"/>
      <c r="SL683"/>
      <c r="SM683"/>
      <c r="SN683"/>
      <c r="SO683"/>
      <c r="SP683"/>
      <c r="SQ683"/>
      <c r="SR683"/>
      <c r="SS683"/>
      <c r="ST683"/>
      <c r="SU683"/>
      <c r="SV683"/>
      <c r="SW683"/>
      <c r="SX683"/>
      <c r="SY683"/>
      <c r="SZ683"/>
      <c r="TA683"/>
      <c r="TB683"/>
      <c r="TC683"/>
      <c r="TD683"/>
      <c r="TE683"/>
      <c r="TF683"/>
      <c r="TG683"/>
      <c r="TH683"/>
      <c r="TI683"/>
      <c r="TJ683"/>
      <c r="TK683"/>
      <c r="TL683"/>
      <c r="TM683"/>
      <c r="TN683"/>
      <c r="TO683"/>
      <c r="TP683"/>
      <c r="TQ683"/>
      <c r="TR683"/>
      <c r="TS683"/>
      <c r="TT683"/>
      <c r="TU683"/>
      <c r="TV683"/>
      <c r="TW683"/>
      <c r="TX683"/>
      <c r="TY683"/>
      <c r="TZ683"/>
      <c r="UA683"/>
      <c r="UB683"/>
      <c r="UC683"/>
      <c r="UD683"/>
      <c r="UE683"/>
      <c r="UF683"/>
      <c r="UG683"/>
      <c r="UH683"/>
      <c r="UI683"/>
      <c r="UJ683"/>
      <c r="UK683"/>
      <c r="UL683"/>
      <c r="UM683"/>
      <c r="UN683"/>
      <c r="UO683"/>
      <c r="UP683"/>
      <c r="UQ683"/>
      <c r="UR683"/>
      <c r="US683"/>
      <c r="UT683"/>
      <c r="UU683"/>
      <c r="UV683"/>
      <c r="UW683"/>
      <c r="UX683"/>
      <c r="UY683"/>
      <c r="UZ683"/>
      <c r="VA683"/>
      <c r="VB683"/>
      <c r="VC683"/>
      <c r="VD683"/>
      <c r="VE683"/>
      <c r="VF683"/>
      <c r="VG683"/>
      <c r="VH683"/>
      <c r="VI683"/>
      <c r="VJ683"/>
      <c r="VK683"/>
      <c r="VL683"/>
      <c r="VM683"/>
      <c r="VN683"/>
      <c r="VO683"/>
      <c r="VP683"/>
      <c r="VQ683"/>
      <c r="VR683"/>
      <c r="VS683"/>
      <c r="VT683"/>
      <c r="VU683"/>
      <c r="VV683"/>
      <c r="VW683"/>
      <c r="VX683"/>
      <c r="VY683"/>
      <c r="VZ683"/>
      <c r="WA683"/>
      <c r="WB683"/>
      <c r="WC683"/>
      <c r="WD683"/>
      <c r="WE683"/>
      <c r="WF683"/>
      <c r="WG683"/>
      <c r="WH683"/>
      <c r="WI683"/>
      <c r="WJ683"/>
      <c r="WK683"/>
      <c r="WL683"/>
      <c r="WM683"/>
      <c r="WN683"/>
      <c r="WO683"/>
      <c r="WP683"/>
      <c r="WQ683"/>
      <c r="WR683"/>
      <c r="WS683"/>
      <c r="WT683"/>
      <c r="WU683"/>
      <c r="WV683"/>
      <c r="WW683"/>
      <c r="WX683"/>
      <c r="WY683"/>
      <c r="WZ683"/>
      <c r="XA683"/>
      <c r="XB683"/>
      <c r="XC683"/>
      <c r="XD683"/>
      <c r="XE683"/>
      <c r="XF683"/>
      <c r="XG683"/>
      <c r="XH683"/>
      <c r="XI683"/>
      <c r="XJ683"/>
      <c r="XK683"/>
      <c r="XL683"/>
      <c r="XM683"/>
      <c r="XN683"/>
      <c r="XO683"/>
      <c r="XP683"/>
      <c r="XQ683"/>
      <c r="XR683"/>
      <c r="XS683"/>
      <c r="XT683"/>
      <c r="XU683"/>
      <c r="XV683"/>
      <c r="XW683"/>
      <c r="XX683"/>
      <c r="XY683"/>
      <c r="XZ683"/>
      <c r="YA683"/>
      <c r="YB683"/>
      <c r="YC683"/>
      <c r="YD683"/>
      <c r="YE683"/>
      <c r="YF683"/>
      <c r="YG683"/>
      <c r="YH683"/>
      <c r="YI683"/>
      <c r="YJ683"/>
      <c r="YK683"/>
      <c r="YL683"/>
      <c r="YM683"/>
      <c r="YN683"/>
      <c r="YO683"/>
      <c r="YP683"/>
      <c r="YQ683"/>
      <c r="YR683"/>
      <c r="YS683"/>
      <c r="YT683"/>
      <c r="YU683"/>
      <c r="YV683"/>
      <c r="YW683"/>
      <c r="YX683"/>
      <c r="YY683"/>
      <c r="YZ683"/>
      <c r="ZA683"/>
      <c r="ZB683"/>
      <c r="ZC683"/>
      <c r="ZD683"/>
      <c r="ZE683"/>
      <c r="ZF683"/>
      <c r="ZG683"/>
      <c r="ZH683"/>
      <c r="ZI683"/>
      <c r="ZJ683"/>
      <c r="ZK683"/>
      <c r="ZL683"/>
      <c r="ZM683"/>
      <c r="ZN683"/>
      <c r="ZO683"/>
      <c r="ZP683"/>
      <c r="ZQ683"/>
      <c r="ZR683"/>
      <c r="ZS683"/>
      <c r="ZT683"/>
      <c r="ZU683"/>
      <c r="ZV683"/>
      <c r="ZW683"/>
      <c r="ZX683"/>
      <c r="ZY683"/>
      <c r="ZZ683"/>
      <c r="AAA683"/>
      <c r="AAB683"/>
      <c r="AAC683"/>
      <c r="AAD683"/>
      <c r="AAE683"/>
      <c r="AAF683"/>
      <c r="AAG683"/>
      <c r="AAH683"/>
      <c r="AAI683"/>
      <c r="AAJ683"/>
      <c r="AAK683"/>
      <c r="AAL683"/>
      <c r="AAM683"/>
      <c r="AAN683"/>
      <c r="AAO683"/>
      <c r="AAP683"/>
      <c r="AAQ683"/>
      <c r="AAR683"/>
      <c r="AAS683"/>
      <c r="AAT683"/>
      <c r="AAU683"/>
      <c r="AAV683"/>
      <c r="AAW683"/>
      <c r="AAX683"/>
      <c r="AAY683"/>
      <c r="AAZ683"/>
      <c r="ABA683"/>
      <c r="ABB683"/>
      <c r="ABC683"/>
      <c r="ABD683"/>
      <c r="ABE683"/>
      <c r="ABF683"/>
      <c r="ABG683"/>
      <c r="ABH683"/>
      <c r="ABI683"/>
      <c r="ABJ683"/>
      <c r="ABK683"/>
      <c r="ABL683"/>
      <c r="ABM683"/>
      <c r="ABN683"/>
      <c r="ABO683"/>
      <c r="ABP683"/>
      <c r="ABQ683"/>
      <c r="ABR683"/>
      <c r="ABS683"/>
      <c r="ABT683"/>
      <c r="ABU683"/>
      <c r="ABV683"/>
      <c r="ABW683"/>
      <c r="ABX683"/>
      <c r="ABY683"/>
      <c r="ABZ683"/>
      <c r="ACA683"/>
      <c r="ACB683"/>
      <c r="ACC683"/>
      <c r="ACD683"/>
      <c r="ACE683"/>
      <c r="ACF683"/>
      <c r="ACG683"/>
      <c r="ACH683"/>
      <c r="ACI683"/>
      <c r="ACJ683"/>
      <c r="ACK683"/>
      <c r="ACL683"/>
      <c r="ACM683"/>
      <c r="ACN683"/>
      <c r="ACO683"/>
      <c r="ACP683"/>
      <c r="ACQ683"/>
      <c r="ACR683"/>
      <c r="ACS683"/>
      <c r="ACT683"/>
      <c r="ACU683"/>
      <c r="ACV683"/>
      <c r="ACW683"/>
      <c r="ACX683"/>
      <c r="ACY683"/>
      <c r="ACZ683"/>
      <c r="ADA683"/>
      <c r="ADB683"/>
      <c r="ADC683"/>
      <c r="ADD683"/>
      <c r="ADE683"/>
      <c r="ADF683"/>
      <c r="ADG683"/>
      <c r="ADH683"/>
      <c r="ADI683"/>
      <c r="ADJ683"/>
      <c r="ADK683"/>
      <c r="ADL683"/>
      <c r="ADM683"/>
      <c r="ADN683"/>
      <c r="ADO683"/>
      <c r="ADP683"/>
      <c r="ADQ683"/>
      <c r="ADR683"/>
      <c r="ADS683"/>
      <c r="ADT683"/>
      <c r="ADU683"/>
      <c r="ADV683"/>
      <c r="ADW683"/>
      <c r="ADX683"/>
      <c r="ADY683"/>
      <c r="ADZ683"/>
      <c r="AEA683"/>
      <c r="AEB683"/>
      <c r="AEC683"/>
      <c r="AED683"/>
      <c r="AEE683"/>
      <c r="AEF683"/>
      <c r="AEG683"/>
      <c r="AEH683"/>
      <c r="AEI683"/>
      <c r="AEJ683"/>
      <c r="AEK683"/>
      <c r="AEL683"/>
      <c r="AEM683"/>
      <c r="AEN683"/>
      <c r="AEO683"/>
      <c r="AEP683"/>
      <c r="AEQ683"/>
      <c r="AER683"/>
      <c r="AES683"/>
      <c r="AET683"/>
      <c r="AEU683"/>
      <c r="AEV683"/>
      <c r="AEW683"/>
      <c r="AEX683"/>
      <c r="AEY683"/>
      <c r="AEZ683"/>
      <c r="AFA683"/>
      <c r="AFB683"/>
      <c r="AFC683"/>
      <c r="AFD683"/>
      <c r="AFE683"/>
      <c r="AFF683"/>
      <c r="AFG683"/>
      <c r="AFH683"/>
      <c r="AFI683"/>
      <c r="AFJ683"/>
      <c r="AFK683"/>
      <c r="AFL683"/>
      <c r="AFM683"/>
      <c r="AFN683"/>
      <c r="AFO683"/>
      <c r="AFP683"/>
      <c r="AFQ683"/>
      <c r="AFR683"/>
      <c r="AFS683"/>
      <c r="AFT683"/>
      <c r="AFU683"/>
      <c r="AFV683"/>
      <c r="AFW683"/>
      <c r="AFX683"/>
      <c r="AFY683"/>
      <c r="AFZ683"/>
      <c r="AGA683"/>
      <c r="AGB683"/>
      <c r="AGC683"/>
      <c r="AGD683"/>
      <c r="AGE683"/>
      <c r="AGF683"/>
      <c r="AGG683"/>
      <c r="AGH683"/>
      <c r="AGI683"/>
      <c r="AGJ683"/>
      <c r="AGK683"/>
      <c r="AGL683"/>
      <c r="AGM683"/>
      <c r="AGN683"/>
      <c r="AGO683"/>
      <c r="AGP683"/>
      <c r="AGQ683"/>
      <c r="AGR683"/>
      <c r="AGS683"/>
      <c r="AGT683"/>
      <c r="AGU683"/>
      <c r="AGV683"/>
      <c r="AGW683"/>
      <c r="AGX683"/>
      <c r="AGY683"/>
      <c r="AGZ683"/>
      <c r="AHA683"/>
      <c r="AHB683"/>
      <c r="AHC683"/>
      <c r="AHD683"/>
      <c r="AHE683"/>
      <c r="AHF683"/>
      <c r="AHG683"/>
      <c r="AHH683"/>
      <c r="AHI683"/>
      <c r="AHJ683"/>
      <c r="AHK683"/>
      <c r="AHL683"/>
      <c r="AHM683"/>
      <c r="AHN683"/>
      <c r="AHO683"/>
      <c r="AHP683"/>
      <c r="AHQ683"/>
      <c r="AHR683"/>
      <c r="AHS683"/>
      <c r="AHT683"/>
      <c r="AHU683"/>
      <c r="AHV683"/>
      <c r="AHW683"/>
      <c r="AHX683"/>
      <c r="AHY683"/>
      <c r="AHZ683"/>
      <c r="AIA683"/>
      <c r="AIB683"/>
      <c r="AIC683"/>
      <c r="AID683"/>
      <c r="AIE683"/>
      <c r="AIF683"/>
      <c r="AIG683"/>
      <c r="AIH683"/>
      <c r="AII683"/>
      <c r="AIJ683"/>
      <c r="AIK683"/>
      <c r="AIL683"/>
      <c r="AIM683"/>
      <c r="AIN683"/>
      <c r="AIO683"/>
      <c r="AIP683"/>
      <c r="AIQ683"/>
      <c r="AIR683"/>
      <c r="AIS683"/>
      <c r="AIT683"/>
      <c r="AIU683"/>
      <c r="AIV683"/>
      <c r="AIW683"/>
      <c r="AIX683"/>
      <c r="AIY683"/>
      <c r="AIZ683"/>
      <c r="AJA683"/>
      <c r="AJB683"/>
      <c r="AJC683"/>
      <c r="AJD683"/>
      <c r="AJE683"/>
      <c r="AJF683"/>
      <c r="AJG683"/>
      <c r="AJH683"/>
      <c r="AJI683"/>
      <c r="AJJ683"/>
      <c r="AJK683"/>
      <c r="AJL683"/>
      <c r="AJM683"/>
      <c r="AJN683"/>
      <c r="AJO683"/>
      <c r="AJP683"/>
      <c r="AJQ683"/>
      <c r="AJR683"/>
      <c r="AJS683"/>
      <c r="AJT683"/>
      <c r="AJU683"/>
      <c r="AJV683"/>
      <c r="AJW683"/>
      <c r="AJX683"/>
      <c r="AJY683"/>
      <c r="AJZ683"/>
      <c r="AKA683"/>
      <c r="AKB683"/>
      <c r="AKC683"/>
      <c r="AKD683"/>
      <c r="AKE683"/>
      <c r="AKF683"/>
      <c r="AKG683"/>
      <c r="AKH683"/>
      <c r="AKI683"/>
      <c r="AKJ683"/>
      <c r="AKK683"/>
      <c r="AKL683"/>
      <c r="AKM683"/>
      <c r="AKN683"/>
      <c r="AKO683"/>
      <c r="AKP683"/>
      <c r="AKQ683"/>
      <c r="AKR683"/>
      <c r="AKS683"/>
      <c r="AKT683"/>
      <c r="AKU683"/>
      <c r="AKV683"/>
      <c r="AKW683"/>
      <c r="AKX683"/>
      <c r="AKY683"/>
      <c r="AKZ683"/>
      <c r="ALA683"/>
      <c r="ALB683"/>
      <c r="ALC683"/>
      <c r="ALD683"/>
      <c r="ALE683"/>
      <c r="ALF683"/>
      <c r="ALG683"/>
      <c r="ALH683"/>
      <c r="ALI683"/>
      <c r="ALJ683"/>
      <c r="ALK683"/>
      <c r="ALL683"/>
      <c r="ALM683"/>
      <c r="ALN683"/>
      <c r="ALO683"/>
      <c r="ALP683"/>
      <c r="ALQ683"/>
      <c r="ALR683"/>
      <c r="ALS683"/>
      <c r="ALT683"/>
      <c r="ALU683"/>
      <c r="ALV683"/>
      <c r="ALW683"/>
      <c r="ALX683"/>
      <c r="ALY683"/>
      <c r="ALZ683"/>
      <c r="AMA683"/>
      <c r="AMB683"/>
      <c r="AMC683"/>
      <c r="AMD683"/>
      <c r="AME683"/>
      <c r="AMF683"/>
      <c r="AMG683"/>
      <c r="AMH683"/>
      <c r="AMI683"/>
      <c r="AMJ683"/>
    </row>
    <row r="684" spans="1:1024" s="40" customFormat="1" ht="60">
      <c r="C684" s="41" t="s">
        <v>1807</v>
      </c>
      <c r="D684" s="41" t="s">
        <v>2953</v>
      </c>
      <c r="E684" s="41" t="s">
        <v>1495</v>
      </c>
      <c r="F684" s="41" t="s">
        <v>2953</v>
      </c>
      <c r="I684" s="38">
        <f t="shared" si="10"/>
        <v>4</v>
      </c>
    </row>
    <row r="685" spans="1:1024">
      <c r="A685" s="40"/>
      <c r="B685" s="40"/>
      <c r="C685" s="41"/>
      <c r="D685" s="41"/>
      <c r="E685" s="41"/>
      <c r="F685" s="41"/>
      <c r="G685" s="39" t="s">
        <v>2270</v>
      </c>
      <c r="H685" s="39" t="s">
        <v>2269</v>
      </c>
      <c r="I685" s="38">
        <f t="shared" si="10"/>
        <v>2</v>
      </c>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c r="IW685"/>
      <c r="IX685"/>
      <c r="IY685"/>
      <c r="IZ685"/>
      <c r="JA685"/>
      <c r="JB685"/>
      <c r="JC685"/>
      <c r="JD685"/>
      <c r="JE685"/>
      <c r="JF685"/>
      <c r="JG685"/>
      <c r="JH685"/>
      <c r="JI685"/>
      <c r="JJ685"/>
      <c r="JK685"/>
      <c r="JL685"/>
      <c r="JM685"/>
      <c r="JN685"/>
      <c r="JO685"/>
      <c r="JP685"/>
      <c r="JQ685"/>
      <c r="JR685"/>
      <c r="JS685"/>
      <c r="JT685"/>
      <c r="JU685"/>
      <c r="JV685"/>
      <c r="JW685"/>
      <c r="JX685"/>
      <c r="JY685"/>
      <c r="JZ685"/>
      <c r="KA685"/>
      <c r="KB685"/>
      <c r="KC685"/>
      <c r="KD685"/>
      <c r="KE685"/>
      <c r="KF685"/>
      <c r="KG685"/>
      <c r="KH685"/>
      <c r="KI685"/>
      <c r="KJ685"/>
      <c r="KK685"/>
      <c r="KL685"/>
      <c r="KM685"/>
      <c r="KN685"/>
      <c r="KO685"/>
      <c r="KP685"/>
      <c r="KQ685"/>
      <c r="KR685"/>
      <c r="KS685"/>
      <c r="KT685"/>
      <c r="KU685"/>
      <c r="KV685"/>
      <c r="KW685"/>
      <c r="KX685"/>
      <c r="KY685"/>
      <c r="KZ685"/>
      <c r="LA685"/>
      <c r="LB685"/>
      <c r="LC685"/>
      <c r="LD685"/>
      <c r="LE685"/>
      <c r="LF685"/>
      <c r="LG685"/>
      <c r="LH685"/>
      <c r="LI685"/>
      <c r="LJ685"/>
      <c r="LK685"/>
      <c r="LL685"/>
      <c r="LM685"/>
      <c r="LN685"/>
      <c r="LO685"/>
      <c r="LP685"/>
      <c r="LQ685"/>
      <c r="LR685"/>
      <c r="LS685"/>
      <c r="LT685"/>
      <c r="LU685"/>
      <c r="LV685"/>
      <c r="LW685"/>
      <c r="LX685"/>
      <c r="LY685"/>
      <c r="LZ685"/>
      <c r="MA685"/>
      <c r="MB685"/>
      <c r="MC685"/>
      <c r="MD685"/>
      <c r="ME685"/>
      <c r="MF685"/>
      <c r="MG685"/>
      <c r="MH685"/>
      <c r="MI685"/>
      <c r="MJ685"/>
      <c r="MK685"/>
      <c r="ML685"/>
      <c r="MM685"/>
      <c r="MN685"/>
      <c r="MO685"/>
      <c r="MP685"/>
      <c r="MQ685"/>
      <c r="MR685"/>
      <c r="MS685"/>
      <c r="MT685"/>
      <c r="MU685"/>
      <c r="MV685"/>
      <c r="MW685"/>
      <c r="MX685"/>
      <c r="MY685"/>
      <c r="MZ685"/>
      <c r="NA685"/>
      <c r="NB685"/>
      <c r="NC685"/>
      <c r="ND685"/>
      <c r="NE685"/>
      <c r="NF685"/>
      <c r="NG685"/>
      <c r="NH685"/>
      <c r="NI685"/>
      <c r="NJ685"/>
      <c r="NK685"/>
      <c r="NL685"/>
      <c r="NM685"/>
      <c r="NN685"/>
      <c r="NO685"/>
      <c r="NP685"/>
      <c r="NQ685"/>
      <c r="NR685"/>
      <c r="NS685"/>
      <c r="NT685"/>
      <c r="NU685"/>
      <c r="NV685"/>
      <c r="NW685"/>
      <c r="NX685"/>
      <c r="NY685"/>
      <c r="NZ685"/>
      <c r="OA685"/>
      <c r="OB685"/>
      <c r="OC685"/>
      <c r="OD685"/>
      <c r="OE685"/>
      <c r="OF685"/>
      <c r="OG685"/>
      <c r="OH685"/>
      <c r="OI685"/>
      <c r="OJ685"/>
      <c r="OK685"/>
      <c r="OL685"/>
      <c r="OM685"/>
      <c r="ON685"/>
      <c r="OO685"/>
      <c r="OP685"/>
      <c r="OQ685"/>
      <c r="OR685"/>
      <c r="OS685"/>
      <c r="OT685"/>
      <c r="OU685"/>
      <c r="OV685"/>
      <c r="OW685"/>
      <c r="OX685"/>
      <c r="OY685"/>
      <c r="OZ685"/>
      <c r="PA685"/>
      <c r="PB685"/>
      <c r="PC685"/>
      <c r="PD685"/>
      <c r="PE685"/>
      <c r="PF685"/>
      <c r="PG685"/>
      <c r="PH685"/>
      <c r="PI685"/>
      <c r="PJ685"/>
      <c r="PK685"/>
      <c r="PL685"/>
      <c r="PM685"/>
      <c r="PN685"/>
      <c r="PO685"/>
      <c r="PP685"/>
      <c r="PQ685"/>
      <c r="PR685"/>
      <c r="PS685"/>
      <c r="PT685"/>
      <c r="PU685"/>
      <c r="PV685"/>
      <c r="PW685"/>
      <c r="PX685"/>
      <c r="PY685"/>
      <c r="PZ685"/>
      <c r="QA685"/>
      <c r="QB685"/>
      <c r="QC685"/>
      <c r="QD685"/>
      <c r="QE685"/>
      <c r="QF685"/>
      <c r="QG685"/>
      <c r="QH685"/>
      <c r="QI685"/>
      <c r="QJ685"/>
      <c r="QK685"/>
      <c r="QL685"/>
      <c r="QM685"/>
      <c r="QN685"/>
      <c r="QO685"/>
      <c r="QP685"/>
      <c r="QQ685"/>
      <c r="QR685"/>
      <c r="QS685"/>
      <c r="QT685"/>
      <c r="QU685"/>
      <c r="QV685"/>
      <c r="QW685"/>
      <c r="QX685"/>
      <c r="QY685"/>
      <c r="QZ685"/>
      <c r="RA685"/>
      <c r="RB685"/>
      <c r="RC685"/>
      <c r="RD685"/>
      <c r="RE685"/>
      <c r="RF685"/>
      <c r="RG685"/>
      <c r="RH685"/>
      <c r="RI685"/>
      <c r="RJ685"/>
      <c r="RK685"/>
      <c r="RL685"/>
      <c r="RM685"/>
      <c r="RN685"/>
      <c r="RO685"/>
      <c r="RP685"/>
      <c r="RQ685"/>
      <c r="RR685"/>
      <c r="RS685"/>
      <c r="RT685"/>
      <c r="RU685"/>
      <c r="RV685"/>
      <c r="RW685"/>
      <c r="RX685"/>
      <c r="RY685"/>
      <c r="RZ685"/>
      <c r="SA685"/>
      <c r="SB685"/>
      <c r="SC685"/>
      <c r="SD685"/>
      <c r="SE685"/>
      <c r="SF685"/>
      <c r="SG685"/>
      <c r="SH685"/>
      <c r="SI685"/>
      <c r="SJ685"/>
      <c r="SK685"/>
      <c r="SL685"/>
      <c r="SM685"/>
      <c r="SN685"/>
      <c r="SO685"/>
      <c r="SP685"/>
      <c r="SQ685"/>
      <c r="SR685"/>
      <c r="SS685"/>
      <c r="ST685"/>
      <c r="SU685"/>
      <c r="SV685"/>
      <c r="SW685"/>
      <c r="SX685"/>
      <c r="SY685"/>
      <c r="SZ685"/>
      <c r="TA685"/>
      <c r="TB685"/>
      <c r="TC685"/>
      <c r="TD685"/>
      <c r="TE685"/>
      <c r="TF685"/>
      <c r="TG685"/>
      <c r="TH685"/>
      <c r="TI685"/>
      <c r="TJ685"/>
      <c r="TK685"/>
      <c r="TL685"/>
      <c r="TM685"/>
      <c r="TN685"/>
      <c r="TO685"/>
      <c r="TP685"/>
      <c r="TQ685"/>
      <c r="TR685"/>
      <c r="TS685"/>
      <c r="TT685"/>
      <c r="TU685"/>
      <c r="TV685"/>
      <c r="TW685"/>
      <c r="TX685"/>
      <c r="TY685"/>
      <c r="TZ685"/>
      <c r="UA685"/>
      <c r="UB685"/>
      <c r="UC685"/>
      <c r="UD685"/>
      <c r="UE685"/>
      <c r="UF685"/>
      <c r="UG685"/>
      <c r="UH685"/>
      <c r="UI685"/>
      <c r="UJ685"/>
      <c r="UK685"/>
      <c r="UL685"/>
      <c r="UM685"/>
      <c r="UN685"/>
      <c r="UO685"/>
      <c r="UP685"/>
      <c r="UQ685"/>
      <c r="UR685"/>
      <c r="US685"/>
      <c r="UT685"/>
      <c r="UU685"/>
      <c r="UV685"/>
      <c r="UW685"/>
      <c r="UX685"/>
      <c r="UY685"/>
      <c r="UZ685"/>
      <c r="VA685"/>
      <c r="VB685"/>
      <c r="VC685"/>
      <c r="VD685"/>
      <c r="VE685"/>
      <c r="VF685"/>
      <c r="VG685"/>
      <c r="VH685"/>
      <c r="VI685"/>
      <c r="VJ685"/>
      <c r="VK685"/>
      <c r="VL685"/>
      <c r="VM685"/>
      <c r="VN685"/>
      <c r="VO685"/>
      <c r="VP685"/>
      <c r="VQ685"/>
      <c r="VR685"/>
      <c r="VS685"/>
      <c r="VT685"/>
      <c r="VU685"/>
      <c r="VV685"/>
      <c r="VW685"/>
      <c r="VX685"/>
      <c r="VY685"/>
      <c r="VZ685"/>
      <c r="WA685"/>
      <c r="WB685"/>
      <c r="WC685"/>
      <c r="WD685"/>
      <c r="WE685"/>
      <c r="WF685"/>
      <c r="WG685"/>
      <c r="WH685"/>
      <c r="WI685"/>
      <c r="WJ685"/>
      <c r="WK685"/>
      <c r="WL685"/>
      <c r="WM685"/>
      <c r="WN685"/>
      <c r="WO685"/>
      <c r="WP685"/>
      <c r="WQ685"/>
      <c r="WR685"/>
      <c r="WS685"/>
      <c r="WT685"/>
      <c r="WU685"/>
      <c r="WV685"/>
      <c r="WW685"/>
      <c r="WX685"/>
      <c r="WY685"/>
      <c r="WZ685"/>
      <c r="XA685"/>
      <c r="XB685"/>
      <c r="XC685"/>
      <c r="XD685"/>
      <c r="XE685"/>
      <c r="XF685"/>
      <c r="XG685"/>
      <c r="XH685"/>
      <c r="XI685"/>
      <c r="XJ685"/>
      <c r="XK685"/>
      <c r="XL685"/>
      <c r="XM685"/>
      <c r="XN685"/>
      <c r="XO685"/>
      <c r="XP685"/>
      <c r="XQ685"/>
      <c r="XR685"/>
      <c r="XS685"/>
      <c r="XT685"/>
      <c r="XU685"/>
      <c r="XV685"/>
      <c r="XW685"/>
      <c r="XX685"/>
      <c r="XY685"/>
      <c r="XZ685"/>
      <c r="YA685"/>
      <c r="YB685"/>
      <c r="YC685"/>
      <c r="YD685"/>
      <c r="YE685"/>
      <c r="YF685"/>
      <c r="YG685"/>
      <c r="YH685"/>
      <c r="YI685"/>
      <c r="YJ685"/>
      <c r="YK685"/>
      <c r="YL685"/>
      <c r="YM685"/>
      <c r="YN685"/>
      <c r="YO685"/>
      <c r="YP685"/>
      <c r="YQ685"/>
      <c r="YR685"/>
      <c r="YS685"/>
      <c r="YT685"/>
      <c r="YU685"/>
      <c r="YV685"/>
      <c r="YW685"/>
      <c r="YX685"/>
      <c r="YY685"/>
      <c r="YZ685"/>
      <c r="ZA685"/>
      <c r="ZB685"/>
      <c r="ZC685"/>
      <c r="ZD685"/>
      <c r="ZE685"/>
      <c r="ZF685"/>
      <c r="ZG685"/>
      <c r="ZH685"/>
      <c r="ZI685"/>
      <c r="ZJ685"/>
      <c r="ZK685"/>
      <c r="ZL685"/>
      <c r="ZM685"/>
      <c r="ZN685"/>
      <c r="ZO685"/>
      <c r="ZP685"/>
      <c r="ZQ685"/>
      <c r="ZR685"/>
      <c r="ZS685"/>
      <c r="ZT685"/>
      <c r="ZU685"/>
      <c r="ZV685"/>
      <c r="ZW685"/>
      <c r="ZX685"/>
      <c r="ZY685"/>
      <c r="ZZ685"/>
      <c r="AAA685"/>
      <c r="AAB685"/>
      <c r="AAC685"/>
      <c r="AAD685"/>
      <c r="AAE685"/>
      <c r="AAF685"/>
      <c r="AAG685"/>
      <c r="AAH685"/>
      <c r="AAI685"/>
      <c r="AAJ685"/>
      <c r="AAK685"/>
      <c r="AAL685"/>
      <c r="AAM685"/>
      <c r="AAN685"/>
      <c r="AAO685"/>
      <c r="AAP685"/>
      <c r="AAQ685"/>
      <c r="AAR685"/>
      <c r="AAS685"/>
      <c r="AAT685"/>
      <c r="AAU685"/>
      <c r="AAV685"/>
      <c r="AAW685"/>
      <c r="AAX685"/>
      <c r="AAY685"/>
      <c r="AAZ685"/>
      <c r="ABA685"/>
      <c r="ABB685"/>
      <c r="ABC685"/>
      <c r="ABD685"/>
      <c r="ABE685"/>
      <c r="ABF685"/>
      <c r="ABG685"/>
      <c r="ABH685"/>
      <c r="ABI685"/>
      <c r="ABJ685"/>
      <c r="ABK685"/>
      <c r="ABL685"/>
      <c r="ABM685"/>
      <c r="ABN685"/>
      <c r="ABO685"/>
      <c r="ABP685"/>
      <c r="ABQ685"/>
      <c r="ABR685"/>
      <c r="ABS685"/>
      <c r="ABT685"/>
      <c r="ABU685"/>
      <c r="ABV685"/>
      <c r="ABW685"/>
      <c r="ABX685"/>
      <c r="ABY685"/>
      <c r="ABZ685"/>
      <c r="ACA685"/>
      <c r="ACB685"/>
      <c r="ACC685"/>
      <c r="ACD685"/>
      <c r="ACE685"/>
      <c r="ACF685"/>
      <c r="ACG685"/>
      <c r="ACH685"/>
      <c r="ACI685"/>
      <c r="ACJ685"/>
      <c r="ACK685"/>
      <c r="ACL685"/>
      <c r="ACM685"/>
      <c r="ACN685"/>
      <c r="ACO685"/>
      <c r="ACP685"/>
      <c r="ACQ685"/>
      <c r="ACR685"/>
      <c r="ACS685"/>
      <c r="ACT685"/>
      <c r="ACU685"/>
      <c r="ACV685"/>
      <c r="ACW685"/>
      <c r="ACX685"/>
      <c r="ACY685"/>
      <c r="ACZ685"/>
      <c r="ADA685"/>
      <c r="ADB685"/>
      <c r="ADC685"/>
      <c r="ADD685"/>
      <c r="ADE685"/>
      <c r="ADF685"/>
      <c r="ADG685"/>
      <c r="ADH685"/>
      <c r="ADI685"/>
      <c r="ADJ685"/>
      <c r="ADK685"/>
      <c r="ADL685"/>
      <c r="ADM685"/>
      <c r="ADN685"/>
      <c r="ADO685"/>
      <c r="ADP685"/>
      <c r="ADQ685"/>
      <c r="ADR685"/>
      <c r="ADS685"/>
      <c r="ADT685"/>
      <c r="ADU685"/>
      <c r="ADV685"/>
      <c r="ADW685"/>
      <c r="ADX685"/>
      <c r="ADY685"/>
      <c r="ADZ685"/>
      <c r="AEA685"/>
      <c r="AEB685"/>
      <c r="AEC685"/>
      <c r="AED685"/>
      <c r="AEE685"/>
      <c r="AEF685"/>
      <c r="AEG685"/>
      <c r="AEH685"/>
      <c r="AEI685"/>
      <c r="AEJ685"/>
      <c r="AEK685"/>
      <c r="AEL685"/>
      <c r="AEM685"/>
      <c r="AEN685"/>
      <c r="AEO685"/>
      <c r="AEP685"/>
      <c r="AEQ685"/>
      <c r="AER685"/>
      <c r="AES685"/>
      <c r="AET685"/>
      <c r="AEU685"/>
      <c r="AEV685"/>
      <c r="AEW685"/>
      <c r="AEX685"/>
      <c r="AEY685"/>
      <c r="AEZ685"/>
      <c r="AFA685"/>
      <c r="AFB685"/>
      <c r="AFC685"/>
      <c r="AFD685"/>
      <c r="AFE685"/>
      <c r="AFF685"/>
      <c r="AFG685"/>
      <c r="AFH685"/>
      <c r="AFI685"/>
      <c r="AFJ685"/>
      <c r="AFK685"/>
      <c r="AFL685"/>
      <c r="AFM685"/>
      <c r="AFN685"/>
      <c r="AFO685"/>
      <c r="AFP685"/>
      <c r="AFQ685"/>
      <c r="AFR685"/>
      <c r="AFS685"/>
      <c r="AFT685"/>
      <c r="AFU685"/>
      <c r="AFV685"/>
      <c r="AFW685"/>
      <c r="AFX685"/>
      <c r="AFY685"/>
      <c r="AFZ685"/>
      <c r="AGA685"/>
      <c r="AGB685"/>
      <c r="AGC685"/>
      <c r="AGD685"/>
      <c r="AGE685"/>
      <c r="AGF685"/>
      <c r="AGG685"/>
      <c r="AGH685"/>
      <c r="AGI685"/>
      <c r="AGJ685"/>
      <c r="AGK685"/>
      <c r="AGL685"/>
      <c r="AGM685"/>
      <c r="AGN685"/>
      <c r="AGO685"/>
      <c r="AGP685"/>
      <c r="AGQ685"/>
      <c r="AGR685"/>
      <c r="AGS685"/>
      <c r="AGT685"/>
      <c r="AGU685"/>
      <c r="AGV685"/>
      <c r="AGW685"/>
      <c r="AGX685"/>
      <c r="AGY685"/>
      <c r="AGZ685"/>
      <c r="AHA685"/>
      <c r="AHB685"/>
      <c r="AHC685"/>
      <c r="AHD685"/>
      <c r="AHE685"/>
      <c r="AHF685"/>
      <c r="AHG685"/>
      <c r="AHH685"/>
      <c r="AHI685"/>
      <c r="AHJ685"/>
      <c r="AHK685"/>
      <c r="AHL685"/>
      <c r="AHM685"/>
      <c r="AHN685"/>
      <c r="AHO685"/>
      <c r="AHP685"/>
      <c r="AHQ685"/>
      <c r="AHR685"/>
      <c r="AHS685"/>
      <c r="AHT685"/>
      <c r="AHU685"/>
      <c r="AHV685"/>
      <c r="AHW685"/>
      <c r="AHX685"/>
      <c r="AHY685"/>
      <c r="AHZ685"/>
      <c r="AIA685"/>
      <c r="AIB685"/>
      <c r="AIC685"/>
      <c r="AID685"/>
      <c r="AIE685"/>
      <c r="AIF685"/>
      <c r="AIG685"/>
      <c r="AIH685"/>
      <c r="AII685"/>
      <c r="AIJ685"/>
      <c r="AIK685"/>
      <c r="AIL685"/>
      <c r="AIM685"/>
      <c r="AIN685"/>
      <c r="AIO685"/>
      <c r="AIP685"/>
      <c r="AIQ685"/>
      <c r="AIR685"/>
      <c r="AIS685"/>
      <c r="AIT685"/>
      <c r="AIU685"/>
      <c r="AIV685"/>
      <c r="AIW685"/>
      <c r="AIX685"/>
      <c r="AIY685"/>
      <c r="AIZ685"/>
      <c r="AJA685"/>
      <c r="AJB685"/>
      <c r="AJC685"/>
      <c r="AJD685"/>
      <c r="AJE685"/>
      <c r="AJF685"/>
      <c r="AJG685"/>
      <c r="AJH685"/>
      <c r="AJI685"/>
      <c r="AJJ685"/>
      <c r="AJK685"/>
      <c r="AJL685"/>
      <c r="AJM685"/>
      <c r="AJN685"/>
      <c r="AJO685"/>
      <c r="AJP685"/>
      <c r="AJQ685"/>
      <c r="AJR685"/>
      <c r="AJS685"/>
      <c r="AJT685"/>
      <c r="AJU685"/>
      <c r="AJV685"/>
      <c r="AJW685"/>
      <c r="AJX685"/>
      <c r="AJY685"/>
      <c r="AJZ685"/>
      <c r="AKA685"/>
      <c r="AKB685"/>
      <c r="AKC685"/>
      <c r="AKD685"/>
      <c r="AKE685"/>
      <c r="AKF685"/>
      <c r="AKG685"/>
      <c r="AKH685"/>
      <c r="AKI685"/>
      <c r="AKJ685"/>
      <c r="AKK685"/>
      <c r="AKL685"/>
      <c r="AKM685"/>
      <c r="AKN685"/>
      <c r="AKO685"/>
      <c r="AKP685"/>
      <c r="AKQ685"/>
      <c r="AKR685"/>
      <c r="AKS685"/>
      <c r="AKT685"/>
      <c r="AKU685"/>
      <c r="AKV685"/>
      <c r="AKW685"/>
      <c r="AKX685"/>
      <c r="AKY685"/>
      <c r="AKZ685"/>
      <c r="ALA685"/>
      <c r="ALB685"/>
      <c r="ALC685"/>
      <c r="ALD685"/>
      <c r="ALE685"/>
      <c r="ALF685"/>
      <c r="ALG685"/>
      <c r="ALH685"/>
      <c r="ALI685"/>
      <c r="ALJ685"/>
      <c r="ALK685"/>
      <c r="ALL685"/>
      <c r="ALM685"/>
      <c r="ALN685"/>
      <c r="ALO685"/>
      <c r="ALP685"/>
      <c r="ALQ685"/>
      <c r="ALR685"/>
      <c r="ALS685"/>
      <c r="ALT685"/>
      <c r="ALU685"/>
      <c r="ALV685"/>
      <c r="ALW685"/>
      <c r="ALX685"/>
      <c r="ALY685"/>
      <c r="ALZ685"/>
      <c r="AMA685"/>
      <c r="AMB685"/>
      <c r="AMC685"/>
      <c r="AMD685"/>
      <c r="AME685"/>
      <c r="AMF685"/>
      <c r="AMG685"/>
      <c r="AMH685"/>
      <c r="AMI685"/>
      <c r="AMJ685"/>
    </row>
    <row r="686" spans="1:1024" ht="75">
      <c r="A686"/>
      <c r="B686"/>
      <c r="C686"/>
      <c r="D686"/>
      <c r="E686"/>
      <c r="F686"/>
      <c r="G686" s="41" t="s">
        <v>2272</v>
      </c>
      <c r="H686" s="41" t="s">
        <v>2271</v>
      </c>
      <c r="I686" s="38">
        <f t="shared" si="10"/>
        <v>2</v>
      </c>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c r="IW686"/>
      <c r="IX686"/>
      <c r="IY686"/>
      <c r="IZ686"/>
      <c r="JA686"/>
      <c r="JB686"/>
      <c r="JC686"/>
      <c r="JD686"/>
      <c r="JE686"/>
      <c r="JF686"/>
      <c r="JG686"/>
      <c r="JH686"/>
      <c r="JI686"/>
      <c r="JJ686"/>
      <c r="JK686"/>
      <c r="JL686"/>
      <c r="JM686"/>
      <c r="JN686"/>
      <c r="JO686"/>
      <c r="JP686"/>
      <c r="JQ686"/>
      <c r="JR686"/>
      <c r="JS686"/>
      <c r="JT686"/>
      <c r="JU686"/>
      <c r="JV686"/>
      <c r="JW686"/>
      <c r="JX686"/>
      <c r="JY686"/>
      <c r="JZ686"/>
      <c r="KA686"/>
      <c r="KB686"/>
      <c r="KC686"/>
      <c r="KD686"/>
      <c r="KE686"/>
      <c r="KF686"/>
      <c r="KG686"/>
      <c r="KH686"/>
      <c r="KI686"/>
      <c r="KJ686"/>
      <c r="KK686"/>
      <c r="KL686"/>
      <c r="KM686"/>
      <c r="KN686"/>
      <c r="KO686"/>
      <c r="KP686"/>
      <c r="KQ686"/>
      <c r="KR686"/>
      <c r="KS686"/>
      <c r="KT686"/>
      <c r="KU686"/>
      <c r="KV686"/>
      <c r="KW686"/>
      <c r="KX686"/>
      <c r="KY686"/>
      <c r="KZ686"/>
      <c r="LA686"/>
      <c r="LB686"/>
      <c r="LC686"/>
      <c r="LD686"/>
      <c r="LE686"/>
      <c r="LF686"/>
      <c r="LG686"/>
      <c r="LH686"/>
      <c r="LI686"/>
      <c r="LJ686"/>
      <c r="LK686"/>
      <c r="LL686"/>
      <c r="LM686"/>
      <c r="LN686"/>
      <c r="LO686"/>
      <c r="LP686"/>
      <c r="LQ686"/>
      <c r="LR686"/>
      <c r="LS686"/>
      <c r="LT686"/>
      <c r="LU686"/>
      <c r="LV686"/>
      <c r="LW686"/>
      <c r="LX686"/>
      <c r="LY686"/>
      <c r="LZ686"/>
      <c r="MA686"/>
      <c r="MB686"/>
      <c r="MC686"/>
      <c r="MD686"/>
      <c r="ME686"/>
      <c r="MF686"/>
      <c r="MG686"/>
      <c r="MH686"/>
      <c r="MI686"/>
      <c r="MJ686"/>
      <c r="MK686"/>
      <c r="ML686"/>
      <c r="MM686"/>
      <c r="MN686"/>
      <c r="MO686"/>
      <c r="MP686"/>
      <c r="MQ686"/>
      <c r="MR686"/>
      <c r="MS686"/>
      <c r="MT686"/>
      <c r="MU686"/>
      <c r="MV686"/>
      <c r="MW686"/>
      <c r="MX686"/>
      <c r="MY686"/>
      <c r="MZ686"/>
      <c r="NA686"/>
      <c r="NB686"/>
      <c r="NC686"/>
      <c r="ND686"/>
      <c r="NE686"/>
      <c r="NF686"/>
      <c r="NG686"/>
      <c r="NH686"/>
      <c r="NI686"/>
      <c r="NJ686"/>
      <c r="NK686"/>
      <c r="NL686"/>
      <c r="NM686"/>
      <c r="NN686"/>
      <c r="NO686"/>
      <c r="NP686"/>
      <c r="NQ686"/>
      <c r="NR686"/>
      <c r="NS686"/>
      <c r="NT686"/>
      <c r="NU686"/>
      <c r="NV686"/>
      <c r="NW686"/>
      <c r="NX686"/>
      <c r="NY686"/>
      <c r="NZ686"/>
      <c r="OA686"/>
      <c r="OB686"/>
      <c r="OC686"/>
      <c r="OD686"/>
      <c r="OE686"/>
      <c r="OF686"/>
      <c r="OG686"/>
      <c r="OH686"/>
      <c r="OI686"/>
      <c r="OJ686"/>
      <c r="OK686"/>
      <c r="OL686"/>
      <c r="OM686"/>
      <c r="ON686"/>
      <c r="OO686"/>
      <c r="OP686"/>
      <c r="OQ686"/>
      <c r="OR686"/>
      <c r="OS686"/>
      <c r="OT686"/>
      <c r="OU686"/>
      <c r="OV686"/>
      <c r="OW686"/>
      <c r="OX686"/>
      <c r="OY686"/>
      <c r="OZ686"/>
      <c r="PA686"/>
      <c r="PB686"/>
      <c r="PC686"/>
      <c r="PD686"/>
      <c r="PE686"/>
      <c r="PF686"/>
      <c r="PG686"/>
      <c r="PH686"/>
      <c r="PI686"/>
      <c r="PJ686"/>
      <c r="PK686"/>
      <c r="PL686"/>
      <c r="PM686"/>
      <c r="PN686"/>
      <c r="PO686"/>
      <c r="PP686"/>
      <c r="PQ686"/>
      <c r="PR686"/>
      <c r="PS686"/>
      <c r="PT686"/>
      <c r="PU686"/>
      <c r="PV686"/>
      <c r="PW686"/>
      <c r="PX686"/>
      <c r="PY686"/>
      <c r="PZ686"/>
      <c r="QA686"/>
      <c r="QB686"/>
      <c r="QC686"/>
      <c r="QD686"/>
      <c r="QE686"/>
      <c r="QF686"/>
      <c r="QG686"/>
      <c r="QH686"/>
      <c r="QI686"/>
      <c r="QJ686"/>
      <c r="QK686"/>
      <c r="QL686"/>
      <c r="QM686"/>
      <c r="QN686"/>
      <c r="QO686"/>
      <c r="QP686"/>
      <c r="QQ686"/>
      <c r="QR686"/>
      <c r="QS686"/>
      <c r="QT686"/>
      <c r="QU686"/>
      <c r="QV686"/>
      <c r="QW686"/>
      <c r="QX686"/>
      <c r="QY686"/>
      <c r="QZ686"/>
      <c r="RA686"/>
      <c r="RB686"/>
      <c r="RC686"/>
      <c r="RD686"/>
      <c r="RE686"/>
      <c r="RF686"/>
      <c r="RG686"/>
      <c r="RH686"/>
      <c r="RI686"/>
      <c r="RJ686"/>
      <c r="RK686"/>
      <c r="RL686"/>
      <c r="RM686"/>
      <c r="RN686"/>
      <c r="RO686"/>
      <c r="RP686"/>
      <c r="RQ686"/>
      <c r="RR686"/>
      <c r="RS686"/>
      <c r="RT686"/>
      <c r="RU686"/>
      <c r="RV686"/>
      <c r="RW686"/>
      <c r="RX686"/>
      <c r="RY686"/>
      <c r="RZ686"/>
      <c r="SA686"/>
      <c r="SB686"/>
      <c r="SC686"/>
      <c r="SD686"/>
      <c r="SE686"/>
      <c r="SF686"/>
      <c r="SG686"/>
      <c r="SH686"/>
      <c r="SI686"/>
      <c r="SJ686"/>
      <c r="SK686"/>
      <c r="SL686"/>
      <c r="SM686"/>
      <c r="SN686"/>
      <c r="SO686"/>
      <c r="SP686"/>
      <c r="SQ686"/>
      <c r="SR686"/>
      <c r="SS686"/>
      <c r="ST686"/>
      <c r="SU686"/>
      <c r="SV686"/>
      <c r="SW686"/>
      <c r="SX686"/>
      <c r="SY686"/>
      <c r="SZ686"/>
      <c r="TA686"/>
      <c r="TB686"/>
      <c r="TC686"/>
      <c r="TD686"/>
      <c r="TE686"/>
      <c r="TF686"/>
      <c r="TG686"/>
      <c r="TH686"/>
      <c r="TI686"/>
      <c r="TJ686"/>
      <c r="TK686"/>
      <c r="TL686"/>
      <c r="TM686"/>
      <c r="TN686"/>
      <c r="TO686"/>
      <c r="TP686"/>
      <c r="TQ686"/>
      <c r="TR686"/>
      <c r="TS686"/>
      <c r="TT686"/>
      <c r="TU686"/>
      <c r="TV686"/>
      <c r="TW686"/>
      <c r="TX686"/>
      <c r="TY686"/>
      <c r="TZ686"/>
      <c r="UA686"/>
      <c r="UB686"/>
      <c r="UC686"/>
      <c r="UD686"/>
      <c r="UE686"/>
      <c r="UF686"/>
      <c r="UG686"/>
      <c r="UH686"/>
      <c r="UI686"/>
      <c r="UJ686"/>
      <c r="UK686"/>
      <c r="UL686"/>
      <c r="UM686"/>
      <c r="UN686"/>
      <c r="UO686"/>
      <c r="UP686"/>
      <c r="UQ686"/>
      <c r="UR686"/>
      <c r="US686"/>
      <c r="UT686"/>
      <c r="UU686"/>
      <c r="UV686"/>
      <c r="UW686"/>
      <c r="UX686"/>
      <c r="UY686"/>
      <c r="UZ686"/>
      <c r="VA686"/>
      <c r="VB686"/>
      <c r="VC686"/>
      <c r="VD686"/>
      <c r="VE686"/>
      <c r="VF686"/>
      <c r="VG686"/>
      <c r="VH686"/>
      <c r="VI686"/>
      <c r="VJ686"/>
      <c r="VK686"/>
      <c r="VL686"/>
      <c r="VM686"/>
      <c r="VN686"/>
      <c r="VO686"/>
      <c r="VP686"/>
      <c r="VQ686"/>
      <c r="VR686"/>
      <c r="VS686"/>
      <c r="VT686"/>
      <c r="VU686"/>
      <c r="VV686"/>
      <c r="VW686"/>
      <c r="VX686"/>
      <c r="VY686"/>
      <c r="VZ686"/>
      <c r="WA686"/>
      <c r="WB686"/>
      <c r="WC686"/>
      <c r="WD686"/>
      <c r="WE686"/>
      <c r="WF686"/>
      <c r="WG686"/>
      <c r="WH686"/>
      <c r="WI686"/>
      <c r="WJ686"/>
      <c r="WK686"/>
      <c r="WL686"/>
      <c r="WM686"/>
      <c r="WN686"/>
      <c r="WO686"/>
      <c r="WP686"/>
      <c r="WQ686"/>
      <c r="WR686"/>
      <c r="WS686"/>
      <c r="WT686"/>
      <c r="WU686"/>
      <c r="WV686"/>
      <c r="WW686"/>
      <c r="WX686"/>
      <c r="WY686"/>
      <c r="WZ686"/>
      <c r="XA686"/>
      <c r="XB686"/>
      <c r="XC686"/>
      <c r="XD686"/>
      <c r="XE686"/>
      <c r="XF686"/>
      <c r="XG686"/>
      <c r="XH686"/>
      <c r="XI686"/>
      <c r="XJ686"/>
      <c r="XK686"/>
      <c r="XL686"/>
      <c r="XM686"/>
      <c r="XN686"/>
      <c r="XO686"/>
      <c r="XP686"/>
      <c r="XQ686"/>
      <c r="XR686"/>
      <c r="XS686"/>
      <c r="XT686"/>
      <c r="XU686"/>
      <c r="XV686"/>
      <c r="XW686"/>
      <c r="XX686"/>
      <c r="XY686"/>
      <c r="XZ686"/>
      <c r="YA686"/>
      <c r="YB686"/>
      <c r="YC686"/>
      <c r="YD686"/>
      <c r="YE686"/>
      <c r="YF686"/>
      <c r="YG686"/>
      <c r="YH686"/>
      <c r="YI686"/>
      <c r="YJ686"/>
      <c r="YK686"/>
      <c r="YL686"/>
      <c r="YM686"/>
      <c r="YN686"/>
      <c r="YO686"/>
      <c r="YP686"/>
      <c r="YQ686"/>
      <c r="YR686"/>
      <c r="YS686"/>
      <c r="YT686"/>
      <c r="YU686"/>
      <c r="YV686"/>
      <c r="YW686"/>
      <c r="YX686"/>
      <c r="YY686"/>
      <c r="YZ686"/>
      <c r="ZA686"/>
      <c r="ZB686"/>
      <c r="ZC686"/>
      <c r="ZD686"/>
      <c r="ZE686"/>
      <c r="ZF686"/>
      <c r="ZG686"/>
      <c r="ZH686"/>
      <c r="ZI686"/>
      <c r="ZJ686"/>
      <c r="ZK686"/>
      <c r="ZL686"/>
      <c r="ZM686"/>
      <c r="ZN686"/>
      <c r="ZO686"/>
      <c r="ZP686"/>
      <c r="ZQ686"/>
      <c r="ZR686"/>
      <c r="ZS686"/>
      <c r="ZT686"/>
      <c r="ZU686"/>
      <c r="ZV686"/>
      <c r="ZW686"/>
      <c r="ZX686"/>
      <c r="ZY686"/>
      <c r="ZZ686"/>
      <c r="AAA686"/>
      <c r="AAB686"/>
      <c r="AAC686"/>
      <c r="AAD686"/>
      <c r="AAE686"/>
      <c r="AAF686"/>
      <c r="AAG686"/>
      <c r="AAH686"/>
      <c r="AAI686"/>
      <c r="AAJ686"/>
      <c r="AAK686"/>
      <c r="AAL686"/>
      <c r="AAM686"/>
      <c r="AAN686"/>
      <c r="AAO686"/>
      <c r="AAP686"/>
      <c r="AAQ686"/>
      <c r="AAR686"/>
      <c r="AAS686"/>
      <c r="AAT686"/>
      <c r="AAU686"/>
      <c r="AAV686"/>
      <c r="AAW686"/>
      <c r="AAX686"/>
      <c r="AAY686"/>
      <c r="AAZ686"/>
      <c r="ABA686"/>
      <c r="ABB686"/>
      <c r="ABC686"/>
      <c r="ABD686"/>
      <c r="ABE686"/>
      <c r="ABF686"/>
      <c r="ABG686"/>
      <c r="ABH686"/>
      <c r="ABI686"/>
      <c r="ABJ686"/>
      <c r="ABK686"/>
      <c r="ABL686"/>
      <c r="ABM686"/>
      <c r="ABN686"/>
      <c r="ABO686"/>
      <c r="ABP686"/>
      <c r="ABQ686"/>
      <c r="ABR686"/>
      <c r="ABS686"/>
      <c r="ABT686"/>
      <c r="ABU686"/>
      <c r="ABV686"/>
      <c r="ABW686"/>
      <c r="ABX686"/>
      <c r="ABY686"/>
      <c r="ABZ686"/>
      <c r="ACA686"/>
      <c r="ACB686"/>
      <c r="ACC686"/>
      <c r="ACD686"/>
      <c r="ACE686"/>
      <c r="ACF686"/>
      <c r="ACG686"/>
      <c r="ACH686"/>
      <c r="ACI686"/>
      <c r="ACJ686"/>
      <c r="ACK686"/>
      <c r="ACL686"/>
      <c r="ACM686"/>
      <c r="ACN686"/>
      <c r="ACO686"/>
      <c r="ACP686"/>
      <c r="ACQ686"/>
      <c r="ACR686"/>
      <c r="ACS686"/>
      <c r="ACT686"/>
      <c r="ACU686"/>
      <c r="ACV686"/>
      <c r="ACW686"/>
      <c r="ACX686"/>
      <c r="ACY686"/>
      <c r="ACZ686"/>
      <c r="ADA686"/>
      <c r="ADB686"/>
      <c r="ADC686"/>
      <c r="ADD686"/>
      <c r="ADE686"/>
      <c r="ADF686"/>
      <c r="ADG686"/>
      <c r="ADH686"/>
      <c r="ADI686"/>
      <c r="ADJ686"/>
      <c r="ADK686"/>
      <c r="ADL686"/>
      <c r="ADM686"/>
      <c r="ADN686"/>
      <c r="ADO686"/>
      <c r="ADP686"/>
      <c r="ADQ686"/>
      <c r="ADR686"/>
      <c r="ADS686"/>
      <c r="ADT686"/>
      <c r="ADU686"/>
      <c r="ADV686"/>
      <c r="ADW686"/>
      <c r="ADX686"/>
      <c r="ADY686"/>
      <c r="ADZ686"/>
      <c r="AEA686"/>
      <c r="AEB686"/>
      <c r="AEC686"/>
      <c r="AED686"/>
      <c r="AEE686"/>
      <c r="AEF686"/>
      <c r="AEG686"/>
      <c r="AEH686"/>
      <c r="AEI686"/>
      <c r="AEJ686"/>
      <c r="AEK686"/>
      <c r="AEL686"/>
      <c r="AEM686"/>
      <c r="AEN686"/>
      <c r="AEO686"/>
      <c r="AEP686"/>
      <c r="AEQ686"/>
      <c r="AER686"/>
      <c r="AES686"/>
      <c r="AET686"/>
      <c r="AEU686"/>
      <c r="AEV686"/>
      <c r="AEW686"/>
      <c r="AEX686"/>
      <c r="AEY686"/>
      <c r="AEZ686"/>
      <c r="AFA686"/>
      <c r="AFB686"/>
      <c r="AFC686"/>
      <c r="AFD686"/>
      <c r="AFE686"/>
      <c r="AFF686"/>
      <c r="AFG686"/>
      <c r="AFH686"/>
      <c r="AFI686"/>
      <c r="AFJ686"/>
      <c r="AFK686"/>
      <c r="AFL686"/>
      <c r="AFM686"/>
      <c r="AFN686"/>
      <c r="AFO686"/>
      <c r="AFP686"/>
      <c r="AFQ686"/>
      <c r="AFR686"/>
      <c r="AFS686"/>
      <c r="AFT686"/>
      <c r="AFU686"/>
      <c r="AFV686"/>
      <c r="AFW686"/>
      <c r="AFX686"/>
      <c r="AFY686"/>
      <c r="AFZ686"/>
      <c r="AGA686"/>
      <c r="AGB686"/>
      <c r="AGC686"/>
      <c r="AGD686"/>
      <c r="AGE686"/>
      <c r="AGF686"/>
      <c r="AGG686"/>
      <c r="AGH686"/>
      <c r="AGI686"/>
      <c r="AGJ686"/>
      <c r="AGK686"/>
      <c r="AGL686"/>
      <c r="AGM686"/>
      <c r="AGN686"/>
      <c r="AGO686"/>
      <c r="AGP686"/>
      <c r="AGQ686"/>
      <c r="AGR686"/>
      <c r="AGS686"/>
      <c r="AGT686"/>
      <c r="AGU686"/>
      <c r="AGV686"/>
      <c r="AGW686"/>
      <c r="AGX686"/>
      <c r="AGY686"/>
      <c r="AGZ686"/>
      <c r="AHA686"/>
      <c r="AHB686"/>
      <c r="AHC686"/>
      <c r="AHD686"/>
      <c r="AHE686"/>
      <c r="AHF686"/>
      <c r="AHG686"/>
      <c r="AHH686"/>
      <c r="AHI686"/>
      <c r="AHJ686"/>
      <c r="AHK686"/>
      <c r="AHL686"/>
      <c r="AHM686"/>
      <c r="AHN686"/>
      <c r="AHO686"/>
      <c r="AHP686"/>
      <c r="AHQ686"/>
      <c r="AHR686"/>
      <c r="AHS686"/>
      <c r="AHT686"/>
      <c r="AHU686"/>
      <c r="AHV686"/>
      <c r="AHW686"/>
      <c r="AHX686"/>
      <c r="AHY686"/>
      <c r="AHZ686"/>
      <c r="AIA686"/>
      <c r="AIB686"/>
      <c r="AIC686"/>
      <c r="AID686"/>
      <c r="AIE686"/>
      <c r="AIF686"/>
      <c r="AIG686"/>
      <c r="AIH686"/>
      <c r="AII686"/>
      <c r="AIJ686"/>
      <c r="AIK686"/>
      <c r="AIL686"/>
      <c r="AIM686"/>
      <c r="AIN686"/>
      <c r="AIO686"/>
      <c r="AIP686"/>
      <c r="AIQ686"/>
      <c r="AIR686"/>
      <c r="AIS686"/>
      <c r="AIT686"/>
      <c r="AIU686"/>
      <c r="AIV686"/>
      <c r="AIW686"/>
      <c r="AIX686"/>
      <c r="AIY686"/>
      <c r="AIZ686"/>
      <c r="AJA686"/>
      <c r="AJB686"/>
      <c r="AJC686"/>
      <c r="AJD686"/>
      <c r="AJE686"/>
      <c r="AJF686"/>
      <c r="AJG686"/>
      <c r="AJH686"/>
      <c r="AJI686"/>
      <c r="AJJ686"/>
      <c r="AJK686"/>
      <c r="AJL686"/>
      <c r="AJM686"/>
      <c r="AJN686"/>
      <c r="AJO686"/>
      <c r="AJP686"/>
      <c r="AJQ686"/>
      <c r="AJR686"/>
      <c r="AJS686"/>
      <c r="AJT686"/>
      <c r="AJU686"/>
      <c r="AJV686"/>
      <c r="AJW686"/>
      <c r="AJX686"/>
      <c r="AJY686"/>
      <c r="AJZ686"/>
      <c r="AKA686"/>
      <c r="AKB686"/>
      <c r="AKC686"/>
      <c r="AKD686"/>
      <c r="AKE686"/>
      <c r="AKF686"/>
      <c r="AKG686"/>
      <c r="AKH686"/>
      <c r="AKI686"/>
      <c r="AKJ686"/>
      <c r="AKK686"/>
      <c r="AKL686"/>
      <c r="AKM686"/>
      <c r="AKN686"/>
      <c r="AKO686"/>
      <c r="AKP686"/>
      <c r="AKQ686"/>
      <c r="AKR686"/>
      <c r="AKS686"/>
      <c r="AKT686"/>
      <c r="AKU686"/>
      <c r="AKV686"/>
      <c r="AKW686"/>
      <c r="AKX686"/>
      <c r="AKY686"/>
      <c r="AKZ686"/>
      <c r="ALA686"/>
      <c r="ALB686"/>
      <c r="ALC686"/>
      <c r="ALD686"/>
      <c r="ALE686"/>
      <c r="ALF686"/>
      <c r="ALG686"/>
      <c r="ALH686"/>
      <c r="ALI686"/>
      <c r="ALJ686"/>
      <c r="ALK686"/>
      <c r="ALL686"/>
      <c r="ALM686"/>
      <c r="ALN686"/>
      <c r="ALO686"/>
      <c r="ALP686"/>
      <c r="ALQ686"/>
      <c r="ALR686"/>
      <c r="ALS686"/>
      <c r="ALT686"/>
      <c r="ALU686"/>
      <c r="ALV686"/>
      <c r="ALW686"/>
      <c r="ALX686"/>
      <c r="ALY686"/>
      <c r="ALZ686"/>
      <c r="AMA686"/>
      <c r="AMB686"/>
      <c r="AMC686"/>
      <c r="AMD686"/>
      <c r="AME686"/>
      <c r="AMF686"/>
      <c r="AMG686"/>
      <c r="AMH686"/>
      <c r="AMI686"/>
      <c r="AMJ686"/>
    </row>
    <row r="687" spans="1:1024" ht="60">
      <c r="A687"/>
      <c r="B687"/>
      <c r="C687"/>
      <c r="D687"/>
      <c r="E687"/>
      <c r="F687"/>
      <c r="G687" s="41" t="s">
        <v>2274</v>
      </c>
      <c r="H687" s="41" t="s">
        <v>2672</v>
      </c>
      <c r="I687" s="38">
        <f t="shared" si="10"/>
        <v>2</v>
      </c>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c r="IW687"/>
      <c r="IX687"/>
      <c r="IY687"/>
      <c r="IZ687"/>
      <c r="JA687"/>
      <c r="JB687"/>
      <c r="JC687"/>
      <c r="JD687"/>
      <c r="JE687"/>
      <c r="JF687"/>
      <c r="JG687"/>
      <c r="JH687"/>
      <c r="JI687"/>
      <c r="JJ687"/>
      <c r="JK687"/>
      <c r="JL687"/>
      <c r="JM687"/>
      <c r="JN687"/>
      <c r="JO687"/>
      <c r="JP687"/>
      <c r="JQ687"/>
      <c r="JR687"/>
      <c r="JS687"/>
      <c r="JT687"/>
      <c r="JU687"/>
      <c r="JV687"/>
      <c r="JW687"/>
      <c r="JX687"/>
      <c r="JY687"/>
      <c r="JZ687"/>
      <c r="KA687"/>
      <c r="KB687"/>
      <c r="KC687"/>
      <c r="KD687"/>
      <c r="KE687"/>
      <c r="KF687"/>
      <c r="KG687"/>
      <c r="KH687"/>
      <c r="KI687"/>
      <c r="KJ687"/>
      <c r="KK687"/>
      <c r="KL687"/>
      <c r="KM687"/>
      <c r="KN687"/>
      <c r="KO687"/>
      <c r="KP687"/>
      <c r="KQ687"/>
      <c r="KR687"/>
      <c r="KS687"/>
      <c r="KT687"/>
      <c r="KU687"/>
      <c r="KV687"/>
      <c r="KW687"/>
      <c r="KX687"/>
      <c r="KY687"/>
      <c r="KZ687"/>
      <c r="LA687"/>
      <c r="LB687"/>
      <c r="LC687"/>
      <c r="LD687"/>
      <c r="LE687"/>
      <c r="LF687"/>
      <c r="LG687"/>
      <c r="LH687"/>
      <c r="LI687"/>
      <c r="LJ687"/>
      <c r="LK687"/>
      <c r="LL687"/>
      <c r="LM687"/>
      <c r="LN687"/>
      <c r="LO687"/>
      <c r="LP687"/>
      <c r="LQ687"/>
      <c r="LR687"/>
      <c r="LS687"/>
      <c r="LT687"/>
      <c r="LU687"/>
      <c r="LV687"/>
      <c r="LW687"/>
      <c r="LX687"/>
      <c r="LY687"/>
      <c r="LZ687"/>
      <c r="MA687"/>
      <c r="MB687"/>
      <c r="MC687"/>
      <c r="MD687"/>
      <c r="ME687"/>
      <c r="MF687"/>
      <c r="MG687"/>
      <c r="MH687"/>
      <c r="MI687"/>
      <c r="MJ687"/>
      <c r="MK687"/>
      <c r="ML687"/>
      <c r="MM687"/>
      <c r="MN687"/>
      <c r="MO687"/>
      <c r="MP687"/>
      <c r="MQ687"/>
      <c r="MR687"/>
      <c r="MS687"/>
      <c r="MT687"/>
      <c r="MU687"/>
      <c r="MV687"/>
      <c r="MW687"/>
      <c r="MX687"/>
      <c r="MY687"/>
      <c r="MZ687"/>
      <c r="NA687"/>
      <c r="NB687"/>
      <c r="NC687"/>
      <c r="ND687"/>
      <c r="NE687"/>
      <c r="NF687"/>
      <c r="NG687"/>
      <c r="NH687"/>
      <c r="NI687"/>
      <c r="NJ687"/>
      <c r="NK687"/>
      <c r="NL687"/>
      <c r="NM687"/>
      <c r="NN687"/>
      <c r="NO687"/>
      <c r="NP687"/>
      <c r="NQ687"/>
      <c r="NR687"/>
      <c r="NS687"/>
      <c r="NT687"/>
      <c r="NU687"/>
      <c r="NV687"/>
      <c r="NW687"/>
      <c r="NX687"/>
      <c r="NY687"/>
      <c r="NZ687"/>
      <c r="OA687"/>
      <c r="OB687"/>
      <c r="OC687"/>
      <c r="OD687"/>
      <c r="OE687"/>
      <c r="OF687"/>
      <c r="OG687"/>
      <c r="OH687"/>
      <c r="OI687"/>
      <c r="OJ687"/>
      <c r="OK687"/>
      <c r="OL687"/>
      <c r="OM687"/>
      <c r="ON687"/>
      <c r="OO687"/>
      <c r="OP687"/>
      <c r="OQ687"/>
      <c r="OR687"/>
      <c r="OS687"/>
      <c r="OT687"/>
      <c r="OU687"/>
      <c r="OV687"/>
      <c r="OW687"/>
      <c r="OX687"/>
      <c r="OY687"/>
      <c r="OZ687"/>
      <c r="PA687"/>
      <c r="PB687"/>
      <c r="PC687"/>
      <c r="PD687"/>
      <c r="PE687"/>
      <c r="PF687"/>
      <c r="PG687"/>
      <c r="PH687"/>
      <c r="PI687"/>
      <c r="PJ687"/>
      <c r="PK687"/>
      <c r="PL687"/>
      <c r="PM687"/>
      <c r="PN687"/>
      <c r="PO687"/>
      <c r="PP687"/>
      <c r="PQ687"/>
      <c r="PR687"/>
      <c r="PS687"/>
      <c r="PT687"/>
      <c r="PU687"/>
      <c r="PV687"/>
      <c r="PW687"/>
      <c r="PX687"/>
      <c r="PY687"/>
      <c r="PZ687"/>
      <c r="QA687"/>
      <c r="QB687"/>
      <c r="QC687"/>
      <c r="QD687"/>
      <c r="QE687"/>
      <c r="QF687"/>
      <c r="QG687"/>
      <c r="QH687"/>
      <c r="QI687"/>
      <c r="QJ687"/>
      <c r="QK687"/>
      <c r="QL687"/>
      <c r="QM687"/>
      <c r="QN687"/>
      <c r="QO687"/>
      <c r="QP687"/>
      <c r="QQ687"/>
      <c r="QR687"/>
      <c r="QS687"/>
      <c r="QT687"/>
      <c r="QU687"/>
      <c r="QV687"/>
      <c r="QW687"/>
      <c r="QX687"/>
      <c r="QY687"/>
      <c r="QZ687"/>
      <c r="RA687"/>
      <c r="RB687"/>
      <c r="RC687"/>
      <c r="RD687"/>
      <c r="RE687"/>
      <c r="RF687"/>
      <c r="RG687"/>
      <c r="RH687"/>
      <c r="RI687"/>
      <c r="RJ687"/>
      <c r="RK687"/>
      <c r="RL687"/>
      <c r="RM687"/>
      <c r="RN687"/>
      <c r="RO687"/>
      <c r="RP687"/>
      <c r="RQ687"/>
      <c r="RR687"/>
      <c r="RS687"/>
      <c r="RT687"/>
      <c r="RU687"/>
      <c r="RV687"/>
      <c r="RW687"/>
      <c r="RX687"/>
      <c r="RY687"/>
      <c r="RZ687"/>
      <c r="SA687"/>
      <c r="SB687"/>
      <c r="SC687"/>
      <c r="SD687"/>
      <c r="SE687"/>
      <c r="SF687"/>
      <c r="SG687"/>
      <c r="SH687"/>
      <c r="SI687"/>
      <c r="SJ687"/>
      <c r="SK687"/>
      <c r="SL687"/>
      <c r="SM687"/>
      <c r="SN687"/>
      <c r="SO687"/>
      <c r="SP687"/>
      <c r="SQ687"/>
      <c r="SR687"/>
      <c r="SS687"/>
      <c r="ST687"/>
      <c r="SU687"/>
      <c r="SV687"/>
      <c r="SW687"/>
      <c r="SX687"/>
      <c r="SY687"/>
      <c r="SZ687"/>
      <c r="TA687"/>
      <c r="TB687"/>
      <c r="TC687"/>
      <c r="TD687"/>
      <c r="TE687"/>
      <c r="TF687"/>
      <c r="TG687"/>
      <c r="TH687"/>
      <c r="TI687"/>
      <c r="TJ687"/>
      <c r="TK687"/>
      <c r="TL687"/>
      <c r="TM687"/>
      <c r="TN687"/>
      <c r="TO687"/>
      <c r="TP687"/>
      <c r="TQ687"/>
      <c r="TR687"/>
      <c r="TS687"/>
      <c r="TT687"/>
      <c r="TU687"/>
      <c r="TV687"/>
      <c r="TW687"/>
      <c r="TX687"/>
      <c r="TY687"/>
      <c r="TZ687"/>
      <c r="UA687"/>
      <c r="UB687"/>
      <c r="UC687"/>
      <c r="UD687"/>
      <c r="UE687"/>
      <c r="UF687"/>
      <c r="UG687"/>
      <c r="UH687"/>
      <c r="UI687"/>
      <c r="UJ687"/>
      <c r="UK687"/>
      <c r="UL687"/>
      <c r="UM687"/>
      <c r="UN687"/>
      <c r="UO687"/>
      <c r="UP687"/>
      <c r="UQ687"/>
      <c r="UR687"/>
      <c r="US687"/>
      <c r="UT687"/>
      <c r="UU687"/>
      <c r="UV687"/>
      <c r="UW687"/>
      <c r="UX687"/>
      <c r="UY687"/>
      <c r="UZ687"/>
      <c r="VA687"/>
      <c r="VB687"/>
      <c r="VC687"/>
      <c r="VD687"/>
      <c r="VE687"/>
      <c r="VF687"/>
      <c r="VG687"/>
      <c r="VH687"/>
      <c r="VI687"/>
      <c r="VJ687"/>
      <c r="VK687"/>
      <c r="VL687"/>
      <c r="VM687"/>
      <c r="VN687"/>
      <c r="VO687"/>
      <c r="VP687"/>
      <c r="VQ687"/>
      <c r="VR687"/>
      <c r="VS687"/>
      <c r="VT687"/>
      <c r="VU687"/>
      <c r="VV687"/>
      <c r="VW687"/>
      <c r="VX687"/>
      <c r="VY687"/>
      <c r="VZ687"/>
      <c r="WA687"/>
      <c r="WB687"/>
      <c r="WC687"/>
      <c r="WD687"/>
      <c r="WE687"/>
      <c r="WF687"/>
      <c r="WG687"/>
      <c r="WH687"/>
      <c r="WI687"/>
      <c r="WJ687"/>
      <c r="WK687"/>
      <c r="WL687"/>
      <c r="WM687"/>
      <c r="WN687"/>
      <c r="WO687"/>
      <c r="WP687"/>
      <c r="WQ687"/>
      <c r="WR687"/>
      <c r="WS687"/>
      <c r="WT687"/>
      <c r="WU687"/>
      <c r="WV687"/>
      <c r="WW687"/>
      <c r="WX687"/>
      <c r="WY687"/>
      <c r="WZ687"/>
      <c r="XA687"/>
      <c r="XB687"/>
      <c r="XC687"/>
      <c r="XD687"/>
      <c r="XE687"/>
      <c r="XF687"/>
      <c r="XG687"/>
      <c r="XH687"/>
      <c r="XI687"/>
      <c r="XJ687"/>
      <c r="XK687"/>
      <c r="XL687"/>
      <c r="XM687"/>
      <c r="XN687"/>
      <c r="XO687"/>
      <c r="XP687"/>
      <c r="XQ687"/>
      <c r="XR687"/>
      <c r="XS687"/>
      <c r="XT687"/>
      <c r="XU687"/>
      <c r="XV687"/>
      <c r="XW687"/>
      <c r="XX687"/>
      <c r="XY687"/>
      <c r="XZ687"/>
      <c r="YA687"/>
      <c r="YB687"/>
      <c r="YC687"/>
      <c r="YD687"/>
      <c r="YE687"/>
      <c r="YF687"/>
      <c r="YG687"/>
      <c r="YH687"/>
      <c r="YI687"/>
      <c r="YJ687"/>
      <c r="YK687"/>
      <c r="YL687"/>
      <c r="YM687"/>
      <c r="YN687"/>
      <c r="YO687"/>
      <c r="YP687"/>
      <c r="YQ687"/>
      <c r="YR687"/>
      <c r="YS687"/>
      <c r="YT687"/>
      <c r="YU687"/>
      <c r="YV687"/>
      <c r="YW687"/>
      <c r="YX687"/>
      <c r="YY687"/>
      <c r="YZ687"/>
      <c r="ZA687"/>
      <c r="ZB687"/>
      <c r="ZC687"/>
      <c r="ZD687"/>
      <c r="ZE687"/>
      <c r="ZF687"/>
      <c r="ZG687"/>
      <c r="ZH687"/>
      <c r="ZI687"/>
      <c r="ZJ687"/>
      <c r="ZK687"/>
      <c r="ZL687"/>
      <c r="ZM687"/>
      <c r="ZN687"/>
      <c r="ZO687"/>
      <c r="ZP687"/>
      <c r="ZQ687"/>
      <c r="ZR687"/>
      <c r="ZS687"/>
      <c r="ZT687"/>
      <c r="ZU687"/>
      <c r="ZV687"/>
      <c r="ZW687"/>
      <c r="ZX687"/>
      <c r="ZY687"/>
      <c r="ZZ687"/>
      <c r="AAA687"/>
      <c r="AAB687"/>
      <c r="AAC687"/>
      <c r="AAD687"/>
      <c r="AAE687"/>
      <c r="AAF687"/>
      <c r="AAG687"/>
      <c r="AAH687"/>
      <c r="AAI687"/>
      <c r="AAJ687"/>
      <c r="AAK687"/>
      <c r="AAL687"/>
      <c r="AAM687"/>
      <c r="AAN687"/>
      <c r="AAO687"/>
      <c r="AAP687"/>
      <c r="AAQ687"/>
      <c r="AAR687"/>
      <c r="AAS687"/>
      <c r="AAT687"/>
      <c r="AAU687"/>
      <c r="AAV687"/>
      <c r="AAW687"/>
      <c r="AAX687"/>
      <c r="AAY687"/>
      <c r="AAZ687"/>
      <c r="ABA687"/>
      <c r="ABB687"/>
      <c r="ABC687"/>
      <c r="ABD687"/>
      <c r="ABE687"/>
      <c r="ABF687"/>
      <c r="ABG687"/>
      <c r="ABH687"/>
      <c r="ABI687"/>
      <c r="ABJ687"/>
      <c r="ABK687"/>
      <c r="ABL687"/>
      <c r="ABM687"/>
      <c r="ABN687"/>
      <c r="ABO687"/>
      <c r="ABP687"/>
      <c r="ABQ687"/>
      <c r="ABR687"/>
      <c r="ABS687"/>
      <c r="ABT687"/>
      <c r="ABU687"/>
      <c r="ABV687"/>
      <c r="ABW687"/>
      <c r="ABX687"/>
      <c r="ABY687"/>
      <c r="ABZ687"/>
      <c r="ACA687"/>
      <c r="ACB687"/>
      <c r="ACC687"/>
      <c r="ACD687"/>
      <c r="ACE687"/>
      <c r="ACF687"/>
      <c r="ACG687"/>
      <c r="ACH687"/>
      <c r="ACI687"/>
      <c r="ACJ687"/>
      <c r="ACK687"/>
      <c r="ACL687"/>
      <c r="ACM687"/>
      <c r="ACN687"/>
      <c r="ACO687"/>
      <c r="ACP687"/>
      <c r="ACQ687"/>
      <c r="ACR687"/>
      <c r="ACS687"/>
      <c r="ACT687"/>
      <c r="ACU687"/>
      <c r="ACV687"/>
      <c r="ACW687"/>
      <c r="ACX687"/>
      <c r="ACY687"/>
      <c r="ACZ687"/>
      <c r="ADA687"/>
      <c r="ADB687"/>
      <c r="ADC687"/>
      <c r="ADD687"/>
      <c r="ADE687"/>
      <c r="ADF687"/>
      <c r="ADG687"/>
      <c r="ADH687"/>
      <c r="ADI687"/>
      <c r="ADJ687"/>
      <c r="ADK687"/>
      <c r="ADL687"/>
      <c r="ADM687"/>
      <c r="ADN687"/>
      <c r="ADO687"/>
      <c r="ADP687"/>
      <c r="ADQ687"/>
      <c r="ADR687"/>
      <c r="ADS687"/>
      <c r="ADT687"/>
      <c r="ADU687"/>
      <c r="ADV687"/>
      <c r="ADW687"/>
      <c r="ADX687"/>
      <c r="ADY687"/>
      <c r="ADZ687"/>
      <c r="AEA687"/>
      <c r="AEB687"/>
      <c r="AEC687"/>
      <c r="AED687"/>
      <c r="AEE687"/>
      <c r="AEF687"/>
      <c r="AEG687"/>
      <c r="AEH687"/>
      <c r="AEI687"/>
      <c r="AEJ687"/>
      <c r="AEK687"/>
      <c r="AEL687"/>
      <c r="AEM687"/>
      <c r="AEN687"/>
      <c r="AEO687"/>
      <c r="AEP687"/>
      <c r="AEQ687"/>
      <c r="AER687"/>
      <c r="AES687"/>
      <c r="AET687"/>
      <c r="AEU687"/>
      <c r="AEV687"/>
      <c r="AEW687"/>
      <c r="AEX687"/>
      <c r="AEY687"/>
      <c r="AEZ687"/>
      <c r="AFA687"/>
      <c r="AFB687"/>
      <c r="AFC687"/>
      <c r="AFD687"/>
      <c r="AFE687"/>
      <c r="AFF687"/>
      <c r="AFG687"/>
      <c r="AFH687"/>
      <c r="AFI687"/>
      <c r="AFJ687"/>
      <c r="AFK687"/>
      <c r="AFL687"/>
      <c r="AFM687"/>
      <c r="AFN687"/>
      <c r="AFO687"/>
      <c r="AFP687"/>
      <c r="AFQ687"/>
      <c r="AFR687"/>
      <c r="AFS687"/>
      <c r="AFT687"/>
      <c r="AFU687"/>
      <c r="AFV687"/>
      <c r="AFW687"/>
      <c r="AFX687"/>
      <c r="AFY687"/>
      <c r="AFZ687"/>
      <c r="AGA687"/>
      <c r="AGB687"/>
      <c r="AGC687"/>
      <c r="AGD687"/>
      <c r="AGE687"/>
      <c r="AGF687"/>
      <c r="AGG687"/>
      <c r="AGH687"/>
      <c r="AGI687"/>
      <c r="AGJ687"/>
      <c r="AGK687"/>
      <c r="AGL687"/>
      <c r="AGM687"/>
      <c r="AGN687"/>
      <c r="AGO687"/>
      <c r="AGP687"/>
      <c r="AGQ687"/>
      <c r="AGR687"/>
      <c r="AGS687"/>
      <c r="AGT687"/>
      <c r="AGU687"/>
      <c r="AGV687"/>
      <c r="AGW687"/>
      <c r="AGX687"/>
      <c r="AGY687"/>
      <c r="AGZ687"/>
      <c r="AHA687"/>
      <c r="AHB687"/>
      <c r="AHC687"/>
      <c r="AHD687"/>
      <c r="AHE687"/>
      <c r="AHF687"/>
      <c r="AHG687"/>
      <c r="AHH687"/>
      <c r="AHI687"/>
      <c r="AHJ687"/>
      <c r="AHK687"/>
      <c r="AHL687"/>
      <c r="AHM687"/>
      <c r="AHN687"/>
      <c r="AHO687"/>
      <c r="AHP687"/>
      <c r="AHQ687"/>
      <c r="AHR687"/>
      <c r="AHS687"/>
      <c r="AHT687"/>
      <c r="AHU687"/>
      <c r="AHV687"/>
      <c r="AHW687"/>
      <c r="AHX687"/>
      <c r="AHY687"/>
      <c r="AHZ687"/>
      <c r="AIA687"/>
      <c r="AIB687"/>
      <c r="AIC687"/>
      <c r="AID687"/>
      <c r="AIE687"/>
      <c r="AIF687"/>
      <c r="AIG687"/>
      <c r="AIH687"/>
      <c r="AII687"/>
      <c r="AIJ687"/>
      <c r="AIK687"/>
      <c r="AIL687"/>
      <c r="AIM687"/>
      <c r="AIN687"/>
      <c r="AIO687"/>
      <c r="AIP687"/>
      <c r="AIQ687"/>
      <c r="AIR687"/>
      <c r="AIS687"/>
      <c r="AIT687"/>
      <c r="AIU687"/>
      <c r="AIV687"/>
      <c r="AIW687"/>
      <c r="AIX687"/>
      <c r="AIY687"/>
      <c r="AIZ687"/>
      <c r="AJA687"/>
      <c r="AJB687"/>
      <c r="AJC687"/>
      <c r="AJD687"/>
      <c r="AJE687"/>
      <c r="AJF687"/>
      <c r="AJG687"/>
      <c r="AJH687"/>
      <c r="AJI687"/>
      <c r="AJJ687"/>
      <c r="AJK687"/>
      <c r="AJL687"/>
      <c r="AJM687"/>
      <c r="AJN687"/>
      <c r="AJO687"/>
      <c r="AJP687"/>
      <c r="AJQ687"/>
      <c r="AJR687"/>
      <c r="AJS687"/>
      <c r="AJT687"/>
      <c r="AJU687"/>
      <c r="AJV687"/>
      <c r="AJW687"/>
      <c r="AJX687"/>
      <c r="AJY687"/>
      <c r="AJZ687"/>
      <c r="AKA687"/>
      <c r="AKB687"/>
      <c r="AKC687"/>
      <c r="AKD687"/>
      <c r="AKE687"/>
      <c r="AKF687"/>
      <c r="AKG687"/>
      <c r="AKH687"/>
      <c r="AKI687"/>
      <c r="AKJ687"/>
      <c r="AKK687"/>
      <c r="AKL687"/>
      <c r="AKM687"/>
      <c r="AKN687"/>
      <c r="AKO687"/>
      <c r="AKP687"/>
      <c r="AKQ687"/>
      <c r="AKR687"/>
      <c r="AKS687"/>
      <c r="AKT687"/>
      <c r="AKU687"/>
      <c r="AKV687"/>
      <c r="AKW687"/>
      <c r="AKX687"/>
      <c r="AKY687"/>
      <c r="AKZ687"/>
      <c r="ALA687"/>
      <c r="ALB687"/>
      <c r="ALC687"/>
      <c r="ALD687"/>
      <c r="ALE687"/>
      <c r="ALF687"/>
      <c r="ALG687"/>
      <c r="ALH687"/>
      <c r="ALI687"/>
      <c r="ALJ687"/>
      <c r="ALK687"/>
      <c r="ALL687"/>
      <c r="ALM687"/>
      <c r="ALN687"/>
      <c r="ALO687"/>
      <c r="ALP687"/>
      <c r="ALQ687"/>
      <c r="ALR687"/>
      <c r="ALS687"/>
      <c r="ALT687"/>
      <c r="ALU687"/>
      <c r="ALV687"/>
      <c r="ALW687"/>
      <c r="ALX687"/>
      <c r="ALY687"/>
      <c r="ALZ687"/>
      <c r="AMA687"/>
      <c r="AMB687"/>
      <c r="AMC687"/>
      <c r="AMD687"/>
      <c r="AME687"/>
      <c r="AMF687"/>
      <c r="AMG687"/>
      <c r="AMH687"/>
      <c r="AMI687"/>
      <c r="AMJ687"/>
    </row>
    <row r="688" spans="1:1024" s="40" customFormat="1">
      <c r="G688" s="39" t="s">
        <v>2276</v>
      </c>
      <c r="H688" s="39" t="s">
        <v>2275</v>
      </c>
      <c r="I688" s="38">
        <f t="shared" si="10"/>
        <v>2</v>
      </c>
    </row>
    <row r="689" spans="1:1024" ht="30">
      <c r="A689"/>
      <c r="B689"/>
      <c r="C689"/>
      <c r="D689"/>
      <c r="E689"/>
      <c r="F689"/>
      <c r="G689" s="41" t="s">
        <v>2278</v>
      </c>
      <c r="H689" s="41" t="s">
        <v>2277</v>
      </c>
      <c r="I689" s="38">
        <f t="shared" si="10"/>
        <v>2</v>
      </c>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c r="IW689"/>
      <c r="IX689"/>
      <c r="IY689"/>
      <c r="IZ689"/>
      <c r="JA689"/>
      <c r="JB689"/>
      <c r="JC689"/>
      <c r="JD689"/>
      <c r="JE689"/>
      <c r="JF689"/>
      <c r="JG689"/>
      <c r="JH689"/>
      <c r="JI689"/>
      <c r="JJ689"/>
      <c r="JK689"/>
      <c r="JL689"/>
      <c r="JM689"/>
      <c r="JN689"/>
      <c r="JO689"/>
      <c r="JP689"/>
      <c r="JQ689"/>
      <c r="JR689"/>
      <c r="JS689"/>
      <c r="JT689"/>
      <c r="JU689"/>
      <c r="JV689"/>
      <c r="JW689"/>
      <c r="JX689"/>
      <c r="JY689"/>
      <c r="JZ689"/>
      <c r="KA689"/>
      <c r="KB689"/>
      <c r="KC689"/>
      <c r="KD689"/>
      <c r="KE689"/>
      <c r="KF689"/>
      <c r="KG689"/>
      <c r="KH689"/>
      <c r="KI689"/>
      <c r="KJ689"/>
      <c r="KK689"/>
      <c r="KL689"/>
      <c r="KM689"/>
      <c r="KN689"/>
      <c r="KO689"/>
      <c r="KP689"/>
      <c r="KQ689"/>
      <c r="KR689"/>
      <c r="KS689"/>
      <c r="KT689"/>
      <c r="KU689"/>
      <c r="KV689"/>
      <c r="KW689"/>
      <c r="KX689"/>
      <c r="KY689"/>
      <c r="KZ689"/>
      <c r="LA689"/>
      <c r="LB689"/>
      <c r="LC689"/>
      <c r="LD689"/>
      <c r="LE689"/>
      <c r="LF689"/>
      <c r="LG689"/>
      <c r="LH689"/>
      <c r="LI689"/>
      <c r="LJ689"/>
      <c r="LK689"/>
      <c r="LL689"/>
      <c r="LM689"/>
      <c r="LN689"/>
      <c r="LO689"/>
      <c r="LP689"/>
      <c r="LQ689"/>
      <c r="LR689"/>
      <c r="LS689"/>
      <c r="LT689"/>
      <c r="LU689"/>
      <c r="LV689"/>
      <c r="LW689"/>
      <c r="LX689"/>
      <c r="LY689"/>
      <c r="LZ689"/>
      <c r="MA689"/>
      <c r="MB689"/>
      <c r="MC689"/>
      <c r="MD689"/>
      <c r="ME689"/>
      <c r="MF689"/>
      <c r="MG689"/>
      <c r="MH689"/>
      <c r="MI689"/>
      <c r="MJ689"/>
      <c r="MK689"/>
      <c r="ML689"/>
      <c r="MM689"/>
      <c r="MN689"/>
      <c r="MO689"/>
      <c r="MP689"/>
      <c r="MQ689"/>
      <c r="MR689"/>
      <c r="MS689"/>
      <c r="MT689"/>
      <c r="MU689"/>
      <c r="MV689"/>
      <c r="MW689"/>
      <c r="MX689"/>
      <c r="MY689"/>
      <c r="MZ689"/>
      <c r="NA689"/>
      <c r="NB689"/>
      <c r="NC689"/>
      <c r="ND689"/>
      <c r="NE689"/>
      <c r="NF689"/>
      <c r="NG689"/>
      <c r="NH689"/>
      <c r="NI689"/>
      <c r="NJ689"/>
      <c r="NK689"/>
      <c r="NL689"/>
      <c r="NM689"/>
      <c r="NN689"/>
      <c r="NO689"/>
      <c r="NP689"/>
      <c r="NQ689"/>
      <c r="NR689"/>
      <c r="NS689"/>
      <c r="NT689"/>
      <c r="NU689"/>
      <c r="NV689"/>
      <c r="NW689"/>
      <c r="NX689"/>
      <c r="NY689"/>
      <c r="NZ689"/>
      <c r="OA689"/>
      <c r="OB689"/>
      <c r="OC689"/>
      <c r="OD689"/>
      <c r="OE689"/>
      <c r="OF689"/>
      <c r="OG689"/>
      <c r="OH689"/>
      <c r="OI689"/>
      <c r="OJ689"/>
      <c r="OK689"/>
      <c r="OL689"/>
      <c r="OM689"/>
      <c r="ON689"/>
      <c r="OO689"/>
      <c r="OP689"/>
      <c r="OQ689"/>
      <c r="OR689"/>
      <c r="OS689"/>
      <c r="OT689"/>
      <c r="OU689"/>
      <c r="OV689"/>
      <c r="OW689"/>
      <c r="OX689"/>
      <c r="OY689"/>
      <c r="OZ689"/>
      <c r="PA689"/>
      <c r="PB689"/>
      <c r="PC689"/>
      <c r="PD689"/>
      <c r="PE689"/>
      <c r="PF689"/>
      <c r="PG689"/>
      <c r="PH689"/>
      <c r="PI689"/>
      <c r="PJ689"/>
      <c r="PK689"/>
      <c r="PL689"/>
      <c r="PM689"/>
      <c r="PN689"/>
      <c r="PO689"/>
      <c r="PP689"/>
      <c r="PQ689"/>
      <c r="PR689"/>
      <c r="PS689"/>
      <c r="PT689"/>
      <c r="PU689"/>
      <c r="PV689"/>
      <c r="PW689"/>
      <c r="PX689"/>
      <c r="PY689"/>
      <c r="PZ689"/>
      <c r="QA689"/>
      <c r="QB689"/>
      <c r="QC689"/>
      <c r="QD689"/>
      <c r="QE689"/>
      <c r="QF689"/>
      <c r="QG689"/>
      <c r="QH689"/>
      <c r="QI689"/>
      <c r="QJ689"/>
      <c r="QK689"/>
      <c r="QL689"/>
      <c r="QM689"/>
      <c r="QN689"/>
      <c r="QO689"/>
      <c r="QP689"/>
      <c r="QQ689"/>
      <c r="QR689"/>
      <c r="QS689"/>
      <c r="QT689"/>
      <c r="QU689"/>
      <c r="QV689"/>
      <c r="QW689"/>
      <c r="QX689"/>
      <c r="QY689"/>
      <c r="QZ689"/>
      <c r="RA689"/>
      <c r="RB689"/>
      <c r="RC689"/>
      <c r="RD689"/>
      <c r="RE689"/>
      <c r="RF689"/>
      <c r="RG689"/>
      <c r="RH689"/>
      <c r="RI689"/>
      <c r="RJ689"/>
      <c r="RK689"/>
      <c r="RL689"/>
      <c r="RM689"/>
      <c r="RN689"/>
      <c r="RO689"/>
      <c r="RP689"/>
      <c r="RQ689"/>
      <c r="RR689"/>
      <c r="RS689"/>
      <c r="RT689"/>
      <c r="RU689"/>
      <c r="RV689"/>
      <c r="RW689"/>
      <c r="RX689"/>
      <c r="RY689"/>
      <c r="RZ689"/>
      <c r="SA689"/>
      <c r="SB689"/>
      <c r="SC689"/>
      <c r="SD689"/>
      <c r="SE689"/>
      <c r="SF689"/>
      <c r="SG689"/>
      <c r="SH689"/>
      <c r="SI689"/>
      <c r="SJ689"/>
      <c r="SK689"/>
      <c r="SL689"/>
      <c r="SM689"/>
      <c r="SN689"/>
      <c r="SO689"/>
      <c r="SP689"/>
      <c r="SQ689"/>
      <c r="SR689"/>
      <c r="SS689"/>
      <c r="ST689"/>
      <c r="SU689"/>
      <c r="SV689"/>
      <c r="SW689"/>
      <c r="SX689"/>
      <c r="SY689"/>
      <c r="SZ689"/>
      <c r="TA689"/>
      <c r="TB689"/>
      <c r="TC689"/>
      <c r="TD689"/>
      <c r="TE689"/>
      <c r="TF689"/>
      <c r="TG689"/>
      <c r="TH689"/>
      <c r="TI689"/>
      <c r="TJ689"/>
      <c r="TK689"/>
      <c r="TL689"/>
      <c r="TM689"/>
      <c r="TN689"/>
      <c r="TO689"/>
      <c r="TP689"/>
      <c r="TQ689"/>
      <c r="TR689"/>
      <c r="TS689"/>
      <c r="TT689"/>
      <c r="TU689"/>
      <c r="TV689"/>
      <c r="TW689"/>
      <c r="TX689"/>
      <c r="TY689"/>
      <c r="TZ689"/>
      <c r="UA689"/>
      <c r="UB689"/>
      <c r="UC689"/>
      <c r="UD689"/>
      <c r="UE689"/>
      <c r="UF689"/>
      <c r="UG689"/>
      <c r="UH689"/>
      <c r="UI689"/>
      <c r="UJ689"/>
      <c r="UK689"/>
      <c r="UL689"/>
      <c r="UM689"/>
      <c r="UN689"/>
      <c r="UO689"/>
      <c r="UP689"/>
      <c r="UQ689"/>
      <c r="UR689"/>
      <c r="US689"/>
      <c r="UT689"/>
      <c r="UU689"/>
      <c r="UV689"/>
      <c r="UW689"/>
      <c r="UX689"/>
      <c r="UY689"/>
      <c r="UZ689"/>
      <c r="VA689"/>
      <c r="VB689"/>
      <c r="VC689"/>
      <c r="VD689"/>
      <c r="VE689"/>
      <c r="VF689"/>
      <c r="VG689"/>
      <c r="VH689"/>
      <c r="VI689"/>
      <c r="VJ689"/>
      <c r="VK689"/>
      <c r="VL689"/>
      <c r="VM689"/>
      <c r="VN689"/>
      <c r="VO689"/>
      <c r="VP689"/>
      <c r="VQ689"/>
      <c r="VR689"/>
      <c r="VS689"/>
      <c r="VT689"/>
      <c r="VU689"/>
      <c r="VV689"/>
      <c r="VW689"/>
      <c r="VX689"/>
      <c r="VY689"/>
      <c r="VZ689"/>
      <c r="WA689"/>
      <c r="WB689"/>
      <c r="WC689"/>
      <c r="WD689"/>
      <c r="WE689"/>
      <c r="WF689"/>
      <c r="WG689"/>
      <c r="WH689"/>
      <c r="WI689"/>
      <c r="WJ689"/>
      <c r="WK689"/>
      <c r="WL689"/>
      <c r="WM689"/>
      <c r="WN689"/>
      <c r="WO689"/>
      <c r="WP689"/>
      <c r="WQ689"/>
      <c r="WR689"/>
      <c r="WS689"/>
      <c r="WT689"/>
      <c r="WU689"/>
      <c r="WV689"/>
      <c r="WW689"/>
      <c r="WX689"/>
      <c r="WY689"/>
      <c r="WZ689"/>
      <c r="XA689"/>
      <c r="XB689"/>
      <c r="XC689"/>
      <c r="XD689"/>
      <c r="XE689"/>
      <c r="XF689"/>
      <c r="XG689"/>
      <c r="XH689"/>
      <c r="XI689"/>
      <c r="XJ689"/>
      <c r="XK689"/>
      <c r="XL689"/>
      <c r="XM689"/>
      <c r="XN689"/>
      <c r="XO689"/>
      <c r="XP689"/>
      <c r="XQ689"/>
      <c r="XR689"/>
      <c r="XS689"/>
      <c r="XT689"/>
      <c r="XU689"/>
      <c r="XV689"/>
      <c r="XW689"/>
      <c r="XX689"/>
      <c r="XY689"/>
      <c r="XZ689"/>
      <c r="YA689"/>
      <c r="YB689"/>
      <c r="YC689"/>
      <c r="YD689"/>
      <c r="YE689"/>
      <c r="YF689"/>
      <c r="YG689"/>
      <c r="YH689"/>
      <c r="YI689"/>
      <c r="YJ689"/>
      <c r="YK689"/>
      <c r="YL689"/>
      <c r="YM689"/>
      <c r="YN689"/>
      <c r="YO689"/>
      <c r="YP689"/>
      <c r="YQ689"/>
      <c r="YR689"/>
      <c r="YS689"/>
      <c r="YT689"/>
      <c r="YU689"/>
      <c r="YV689"/>
      <c r="YW689"/>
      <c r="YX689"/>
      <c r="YY689"/>
      <c r="YZ689"/>
      <c r="ZA689"/>
      <c r="ZB689"/>
      <c r="ZC689"/>
      <c r="ZD689"/>
      <c r="ZE689"/>
      <c r="ZF689"/>
      <c r="ZG689"/>
      <c r="ZH689"/>
      <c r="ZI689"/>
      <c r="ZJ689"/>
      <c r="ZK689"/>
      <c r="ZL689"/>
      <c r="ZM689"/>
      <c r="ZN689"/>
      <c r="ZO689"/>
      <c r="ZP689"/>
      <c r="ZQ689"/>
      <c r="ZR689"/>
      <c r="ZS689"/>
      <c r="ZT689"/>
      <c r="ZU689"/>
      <c r="ZV689"/>
      <c r="ZW689"/>
      <c r="ZX689"/>
      <c r="ZY689"/>
      <c r="ZZ689"/>
      <c r="AAA689"/>
      <c r="AAB689"/>
      <c r="AAC689"/>
      <c r="AAD689"/>
      <c r="AAE689"/>
      <c r="AAF689"/>
      <c r="AAG689"/>
      <c r="AAH689"/>
      <c r="AAI689"/>
      <c r="AAJ689"/>
      <c r="AAK689"/>
      <c r="AAL689"/>
      <c r="AAM689"/>
      <c r="AAN689"/>
      <c r="AAO689"/>
      <c r="AAP689"/>
      <c r="AAQ689"/>
      <c r="AAR689"/>
      <c r="AAS689"/>
      <c r="AAT689"/>
      <c r="AAU689"/>
      <c r="AAV689"/>
      <c r="AAW689"/>
      <c r="AAX689"/>
      <c r="AAY689"/>
      <c r="AAZ689"/>
      <c r="ABA689"/>
      <c r="ABB689"/>
      <c r="ABC689"/>
      <c r="ABD689"/>
      <c r="ABE689"/>
      <c r="ABF689"/>
      <c r="ABG689"/>
      <c r="ABH689"/>
      <c r="ABI689"/>
      <c r="ABJ689"/>
      <c r="ABK689"/>
      <c r="ABL689"/>
      <c r="ABM689"/>
      <c r="ABN689"/>
      <c r="ABO689"/>
      <c r="ABP689"/>
      <c r="ABQ689"/>
      <c r="ABR689"/>
      <c r="ABS689"/>
      <c r="ABT689"/>
      <c r="ABU689"/>
      <c r="ABV689"/>
      <c r="ABW689"/>
      <c r="ABX689"/>
      <c r="ABY689"/>
      <c r="ABZ689"/>
      <c r="ACA689"/>
      <c r="ACB689"/>
      <c r="ACC689"/>
      <c r="ACD689"/>
      <c r="ACE689"/>
      <c r="ACF689"/>
      <c r="ACG689"/>
      <c r="ACH689"/>
      <c r="ACI689"/>
      <c r="ACJ689"/>
      <c r="ACK689"/>
      <c r="ACL689"/>
      <c r="ACM689"/>
      <c r="ACN689"/>
      <c r="ACO689"/>
      <c r="ACP689"/>
      <c r="ACQ689"/>
      <c r="ACR689"/>
      <c r="ACS689"/>
      <c r="ACT689"/>
      <c r="ACU689"/>
      <c r="ACV689"/>
      <c r="ACW689"/>
      <c r="ACX689"/>
      <c r="ACY689"/>
      <c r="ACZ689"/>
      <c r="ADA689"/>
      <c r="ADB689"/>
      <c r="ADC689"/>
      <c r="ADD689"/>
      <c r="ADE689"/>
      <c r="ADF689"/>
      <c r="ADG689"/>
      <c r="ADH689"/>
      <c r="ADI689"/>
      <c r="ADJ689"/>
      <c r="ADK689"/>
      <c r="ADL689"/>
      <c r="ADM689"/>
      <c r="ADN689"/>
      <c r="ADO689"/>
      <c r="ADP689"/>
      <c r="ADQ689"/>
      <c r="ADR689"/>
      <c r="ADS689"/>
      <c r="ADT689"/>
      <c r="ADU689"/>
      <c r="ADV689"/>
      <c r="ADW689"/>
      <c r="ADX689"/>
      <c r="ADY689"/>
      <c r="ADZ689"/>
      <c r="AEA689"/>
      <c r="AEB689"/>
      <c r="AEC689"/>
      <c r="AED689"/>
      <c r="AEE689"/>
      <c r="AEF689"/>
      <c r="AEG689"/>
      <c r="AEH689"/>
      <c r="AEI689"/>
      <c r="AEJ689"/>
      <c r="AEK689"/>
      <c r="AEL689"/>
      <c r="AEM689"/>
      <c r="AEN689"/>
      <c r="AEO689"/>
      <c r="AEP689"/>
      <c r="AEQ689"/>
      <c r="AER689"/>
      <c r="AES689"/>
      <c r="AET689"/>
      <c r="AEU689"/>
      <c r="AEV689"/>
      <c r="AEW689"/>
      <c r="AEX689"/>
      <c r="AEY689"/>
      <c r="AEZ689"/>
      <c r="AFA689"/>
      <c r="AFB689"/>
      <c r="AFC689"/>
      <c r="AFD689"/>
      <c r="AFE689"/>
      <c r="AFF689"/>
      <c r="AFG689"/>
      <c r="AFH689"/>
      <c r="AFI689"/>
      <c r="AFJ689"/>
      <c r="AFK689"/>
      <c r="AFL689"/>
      <c r="AFM689"/>
      <c r="AFN689"/>
      <c r="AFO689"/>
      <c r="AFP689"/>
      <c r="AFQ689"/>
      <c r="AFR689"/>
      <c r="AFS689"/>
      <c r="AFT689"/>
      <c r="AFU689"/>
      <c r="AFV689"/>
      <c r="AFW689"/>
      <c r="AFX689"/>
      <c r="AFY689"/>
      <c r="AFZ689"/>
      <c r="AGA689"/>
      <c r="AGB689"/>
      <c r="AGC689"/>
      <c r="AGD689"/>
      <c r="AGE689"/>
      <c r="AGF689"/>
      <c r="AGG689"/>
      <c r="AGH689"/>
      <c r="AGI689"/>
      <c r="AGJ689"/>
      <c r="AGK689"/>
      <c r="AGL689"/>
      <c r="AGM689"/>
      <c r="AGN689"/>
      <c r="AGO689"/>
      <c r="AGP689"/>
      <c r="AGQ689"/>
      <c r="AGR689"/>
      <c r="AGS689"/>
      <c r="AGT689"/>
      <c r="AGU689"/>
      <c r="AGV689"/>
      <c r="AGW689"/>
      <c r="AGX689"/>
      <c r="AGY689"/>
      <c r="AGZ689"/>
      <c r="AHA689"/>
      <c r="AHB689"/>
      <c r="AHC689"/>
      <c r="AHD689"/>
      <c r="AHE689"/>
      <c r="AHF689"/>
      <c r="AHG689"/>
      <c r="AHH689"/>
      <c r="AHI689"/>
      <c r="AHJ689"/>
      <c r="AHK689"/>
      <c r="AHL689"/>
      <c r="AHM689"/>
      <c r="AHN689"/>
      <c r="AHO689"/>
      <c r="AHP689"/>
      <c r="AHQ689"/>
      <c r="AHR689"/>
      <c r="AHS689"/>
      <c r="AHT689"/>
      <c r="AHU689"/>
      <c r="AHV689"/>
      <c r="AHW689"/>
      <c r="AHX689"/>
      <c r="AHY689"/>
      <c r="AHZ689"/>
      <c r="AIA689"/>
      <c r="AIB689"/>
      <c r="AIC689"/>
      <c r="AID689"/>
      <c r="AIE689"/>
      <c r="AIF689"/>
      <c r="AIG689"/>
      <c r="AIH689"/>
      <c r="AII689"/>
      <c r="AIJ689"/>
      <c r="AIK689"/>
      <c r="AIL689"/>
      <c r="AIM689"/>
      <c r="AIN689"/>
      <c r="AIO689"/>
      <c r="AIP689"/>
      <c r="AIQ689"/>
      <c r="AIR689"/>
      <c r="AIS689"/>
      <c r="AIT689"/>
      <c r="AIU689"/>
      <c r="AIV689"/>
      <c r="AIW689"/>
      <c r="AIX689"/>
      <c r="AIY689"/>
      <c r="AIZ689"/>
      <c r="AJA689"/>
      <c r="AJB689"/>
      <c r="AJC689"/>
      <c r="AJD689"/>
      <c r="AJE689"/>
      <c r="AJF689"/>
      <c r="AJG689"/>
      <c r="AJH689"/>
      <c r="AJI689"/>
      <c r="AJJ689"/>
      <c r="AJK689"/>
      <c r="AJL689"/>
      <c r="AJM689"/>
      <c r="AJN689"/>
      <c r="AJO689"/>
      <c r="AJP689"/>
      <c r="AJQ689"/>
      <c r="AJR689"/>
      <c r="AJS689"/>
      <c r="AJT689"/>
      <c r="AJU689"/>
      <c r="AJV689"/>
      <c r="AJW689"/>
      <c r="AJX689"/>
      <c r="AJY689"/>
      <c r="AJZ689"/>
      <c r="AKA689"/>
      <c r="AKB689"/>
      <c r="AKC689"/>
      <c r="AKD689"/>
      <c r="AKE689"/>
      <c r="AKF689"/>
      <c r="AKG689"/>
      <c r="AKH689"/>
      <c r="AKI689"/>
      <c r="AKJ689"/>
      <c r="AKK689"/>
      <c r="AKL689"/>
      <c r="AKM689"/>
      <c r="AKN689"/>
      <c r="AKO689"/>
      <c r="AKP689"/>
      <c r="AKQ689"/>
      <c r="AKR689"/>
      <c r="AKS689"/>
      <c r="AKT689"/>
      <c r="AKU689"/>
      <c r="AKV689"/>
      <c r="AKW689"/>
      <c r="AKX689"/>
      <c r="AKY689"/>
      <c r="AKZ689"/>
      <c r="ALA689"/>
      <c r="ALB689"/>
      <c r="ALC689"/>
      <c r="ALD689"/>
      <c r="ALE689"/>
      <c r="ALF689"/>
      <c r="ALG689"/>
      <c r="ALH689"/>
      <c r="ALI689"/>
      <c r="ALJ689"/>
      <c r="ALK689"/>
      <c r="ALL689"/>
      <c r="ALM689"/>
      <c r="ALN689"/>
      <c r="ALO689"/>
      <c r="ALP689"/>
      <c r="ALQ689"/>
      <c r="ALR689"/>
      <c r="ALS689"/>
      <c r="ALT689"/>
      <c r="ALU689"/>
      <c r="ALV689"/>
      <c r="ALW689"/>
      <c r="ALX689"/>
      <c r="ALY689"/>
      <c r="ALZ689"/>
      <c r="AMA689"/>
      <c r="AMB689"/>
      <c r="AMC689"/>
      <c r="AMD689"/>
      <c r="AME689"/>
      <c r="AMF689"/>
      <c r="AMG689"/>
      <c r="AMH689"/>
      <c r="AMI689"/>
      <c r="AMJ689"/>
    </row>
    <row r="690" spans="1:1024" ht="90">
      <c r="A690"/>
      <c r="B690"/>
      <c r="C690"/>
      <c r="D690"/>
      <c r="E690"/>
      <c r="F690"/>
      <c r="G690" s="41" t="s">
        <v>2280</v>
      </c>
      <c r="H690" s="41" t="s">
        <v>2279</v>
      </c>
      <c r="I690" s="38">
        <f t="shared" si="10"/>
        <v>2</v>
      </c>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c r="IW690"/>
      <c r="IX690"/>
      <c r="IY690"/>
      <c r="IZ690"/>
      <c r="JA690"/>
      <c r="JB690"/>
      <c r="JC690"/>
      <c r="JD690"/>
      <c r="JE690"/>
      <c r="JF690"/>
      <c r="JG690"/>
      <c r="JH690"/>
      <c r="JI690"/>
      <c r="JJ690"/>
      <c r="JK690"/>
      <c r="JL690"/>
      <c r="JM690"/>
      <c r="JN690"/>
      <c r="JO690"/>
      <c r="JP690"/>
      <c r="JQ690"/>
      <c r="JR690"/>
      <c r="JS690"/>
      <c r="JT690"/>
      <c r="JU690"/>
      <c r="JV690"/>
      <c r="JW690"/>
      <c r="JX690"/>
      <c r="JY690"/>
      <c r="JZ690"/>
      <c r="KA690"/>
      <c r="KB690"/>
      <c r="KC690"/>
      <c r="KD690"/>
      <c r="KE690"/>
      <c r="KF690"/>
      <c r="KG690"/>
      <c r="KH690"/>
      <c r="KI690"/>
      <c r="KJ690"/>
      <c r="KK690"/>
      <c r="KL690"/>
      <c r="KM690"/>
      <c r="KN690"/>
      <c r="KO690"/>
      <c r="KP690"/>
      <c r="KQ690"/>
      <c r="KR690"/>
      <c r="KS690"/>
      <c r="KT690"/>
      <c r="KU690"/>
      <c r="KV690"/>
      <c r="KW690"/>
      <c r="KX690"/>
      <c r="KY690"/>
      <c r="KZ690"/>
      <c r="LA690"/>
      <c r="LB690"/>
      <c r="LC690"/>
      <c r="LD690"/>
      <c r="LE690"/>
      <c r="LF690"/>
      <c r="LG690"/>
      <c r="LH690"/>
      <c r="LI690"/>
      <c r="LJ690"/>
      <c r="LK690"/>
      <c r="LL690"/>
      <c r="LM690"/>
      <c r="LN690"/>
      <c r="LO690"/>
      <c r="LP690"/>
      <c r="LQ690"/>
      <c r="LR690"/>
      <c r="LS690"/>
      <c r="LT690"/>
      <c r="LU690"/>
      <c r="LV690"/>
      <c r="LW690"/>
      <c r="LX690"/>
      <c r="LY690"/>
      <c r="LZ690"/>
      <c r="MA690"/>
      <c r="MB690"/>
      <c r="MC690"/>
      <c r="MD690"/>
      <c r="ME690"/>
      <c r="MF690"/>
      <c r="MG690"/>
      <c r="MH690"/>
      <c r="MI690"/>
      <c r="MJ690"/>
      <c r="MK690"/>
      <c r="ML690"/>
      <c r="MM690"/>
      <c r="MN690"/>
      <c r="MO690"/>
      <c r="MP690"/>
      <c r="MQ690"/>
      <c r="MR690"/>
      <c r="MS690"/>
      <c r="MT690"/>
      <c r="MU690"/>
      <c r="MV690"/>
      <c r="MW690"/>
      <c r="MX690"/>
      <c r="MY690"/>
      <c r="MZ690"/>
      <c r="NA690"/>
      <c r="NB690"/>
      <c r="NC690"/>
      <c r="ND690"/>
      <c r="NE690"/>
      <c r="NF690"/>
      <c r="NG690"/>
      <c r="NH690"/>
      <c r="NI690"/>
      <c r="NJ690"/>
      <c r="NK690"/>
      <c r="NL690"/>
      <c r="NM690"/>
      <c r="NN690"/>
      <c r="NO690"/>
      <c r="NP690"/>
      <c r="NQ690"/>
      <c r="NR690"/>
      <c r="NS690"/>
      <c r="NT690"/>
      <c r="NU690"/>
      <c r="NV690"/>
      <c r="NW690"/>
      <c r="NX690"/>
      <c r="NY690"/>
      <c r="NZ690"/>
      <c r="OA690"/>
      <c r="OB690"/>
      <c r="OC690"/>
      <c r="OD690"/>
      <c r="OE690"/>
      <c r="OF690"/>
      <c r="OG690"/>
      <c r="OH690"/>
      <c r="OI690"/>
      <c r="OJ690"/>
      <c r="OK690"/>
      <c r="OL690"/>
      <c r="OM690"/>
      <c r="ON690"/>
      <c r="OO690"/>
      <c r="OP690"/>
      <c r="OQ690"/>
      <c r="OR690"/>
      <c r="OS690"/>
      <c r="OT690"/>
      <c r="OU690"/>
      <c r="OV690"/>
      <c r="OW690"/>
      <c r="OX690"/>
      <c r="OY690"/>
      <c r="OZ690"/>
      <c r="PA690"/>
      <c r="PB690"/>
      <c r="PC690"/>
      <c r="PD690"/>
      <c r="PE690"/>
      <c r="PF690"/>
      <c r="PG690"/>
      <c r="PH690"/>
      <c r="PI690"/>
      <c r="PJ690"/>
      <c r="PK690"/>
      <c r="PL690"/>
      <c r="PM690"/>
      <c r="PN690"/>
      <c r="PO690"/>
      <c r="PP690"/>
      <c r="PQ690"/>
      <c r="PR690"/>
      <c r="PS690"/>
      <c r="PT690"/>
      <c r="PU690"/>
      <c r="PV690"/>
      <c r="PW690"/>
      <c r="PX690"/>
      <c r="PY690"/>
      <c r="PZ690"/>
      <c r="QA690"/>
      <c r="QB690"/>
      <c r="QC690"/>
      <c r="QD690"/>
      <c r="QE690"/>
      <c r="QF690"/>
      <c r="QG690"/>
      <c r="QH690"/>
      <c r="QI690"/>
      <c r="QJ690"/>
      <c r="QK690"/>
      <c r="QL690"/>
      <c r="QM690"/>
      <c r="QN690"/>
      <c r="QO690"/>
      <c r="QP690"/>
      <c r="QQ690"/>
      <c r="QR690"/>
      <c r="QS690"/>
      <c r="QT690"/>
      <c r="QU690"/>
      <c r="QV690"/>
      <c r="QW690"/>
      <c r="QX690"/>
      <c r="QY690"/>
      <c r="QZ690"/>
      <c r="RA690"/>
      <c r="RB690"/>
      <c r="RC690"/>
      <c r="RD690"/>
      <c r="RE690"/>
      <c r="RF690"/>
      <c r="RG690"/>
      <c r="RH690"/>
      <c r="RI690"/>
      <c r="RJ690"/>
      <c r="RK690"/>
      <c r="RL690"/>
      <c r="RM690"/>
      <c r="RN690"/>
      <c r="RO690"/>
      <c r="RP690"/>
      <c r="RQ690"/>
      <c r="RR690"/>
      <c r="RS690"/>
      <c r="RT690"/>
      <c r="RU690"/>
      <c r="RV690"/>
      <c r="RW690"/>
      <c r="RX690"/>
      <c r="RY690"/>
      <c r="RZ690"/>
      <c r="SA690"/>
      <c r="SB690"/>
      <c r="SC690"/>
      <c r="SD690"/>
      <c r="SE690"/>
      <c r="SF690"/>
      <c r="SG690"/>
      <c r="SH690"/>
      <c r="SI690"/>
      <c r="SJ690"/>
      <c r="SK690"/>
      <c r="SL690"/>
      <c r="SM690"/>
      <c r="SN690"/>
      <c r="SO690"/>
      <c r="SP690"/>
      <c r="SQ690"/>
      <c r="SR690"/>
      <c r="SS690"/>
      <c r="ST690"/>
      <c r="SU690"/>
      <c r="SV690"/>
      <c r="SW690"/>
      <c r="SX690"/>
      <c r="SY690"/>
      <c r="SZ690"/>
      <c r="TA690"/>
      <c r="TB690"/>
      <c r="TC690"/>
      <c r="TD690"/>
      <c r="TE690"/>
      <c r="TF690"/>
      <c r="TG690"/>
      <c r="TH690"/>
      <c r="TI690"/>
      <c r="TJ690"/>
      <c r="TK690"/>
      <c r="TL690"/>
      <c r="TM690"/>
      <c r="TN690"/>
      <c r="TO690"/>
      <c r="TP690"/>
      <c r="TQ690"/>
      <c r="TR690"/>
      <c r="TS690"/>
      <c r="TT690"/>
      <c r="TU690"/>
      <c r="TV690"/>
      <c r="TW690"/>
      <c r="TX690"/>
      <c r="TY690"/>
      <c r="TZ690"/>
      <c r="UA690"/>
      <c r="UB690"/>
      <c r="UC690"/>
      <c r="UD690"/>
      <c r="UE690"/>
      <c r="UF690"/>
      <c r="UG690"/>
      <c r="UH690"/>
      <c r="UI690"/>
      <c r="UJ690"/>
      <c r="UK690"/>
      <c r="UL690"/>
      <c r="UM690"/>
      <c r="UN690"/>
      <c r="UO690"/>
      <c r="UP690"/>
      <c r="UQ690"/>
      <c r="UR690"/>
      <c r="US690"/>
      <c r="UT690"/>
      <c r="UU690"/>
      <c r="UV690"/>
      <c r="UW690"/>
      <c r="UX690"/>
      <c r="UY690"/>
      <c r="UZ690"/>
      <c r="VA690"/>
      <c r="VB690"/>
      <c r="VC690"/>
      <c r="VD690"/>
      <c r="VE690"/>
      <c r="VF690"/>
      <c r="VG690"/>
      <c r="VH690"/>
      <c r="VI690"/>
      <c r="VJ690"/>
      <c r="VK690"/>
      <c r="VL690"/>
      <c r="VM690"/>
      <c r="VN690"/>
      <c r="VO690"/>
      <c r="VP690"/>
      <c r="VQ690"/>
      <c r="VR690"/>
      <c r="VS690"/>
      <c r="VT690"/>
      <c r="VU690"/>
      <c r="VV690"/>
      <c r="VW690"/>
      <c r="VX690"/>
      <c r="VY690"/>
      <c r="VZ690"/>
      <c r="WA690"/>
      <c r="WB690"/>
      <c r="WC690"/>
      <c r="WD690"/>
      <c r="WE690"/>
      <c r="WF690"/>
      <c r="WG690"/>
      <c r="WH690"/>
      <c r="WI690"/>
      <c r="WJ690"/>
      <c r="WK690"/>
      <c r="WL690"/>
      <c r="WM690"/>
      <c r="WN690"/>
      <c r="WO690"/>
      <c r="WP690"/>
      <c r="WQ690"/>
      <c r="WR690"/>
      <c r="WS690"/>
      <c r="WT690"/>
      <c r="WU690"/>
      <c r="WV690"/>
      <c r="WW690"/>
      <c r="WX690"/>
      <c r="WY690"/>
      <c r="WZ690"/>
      <c r="XA690"/>
      <c r="XB690"/>
      <c r="XC690"/>
      <c r="XD690"/>
      <c r="XE690"/>
      <c r="XF690"/>
      <c r="XG690"/>
      <c r="XH690"/>
      <c r="XI690"/>
      <c r="XJ690"/>
      <c r="XK690"/>
      <c r="XL690"/>
      <c r="XM690"/>
      <c r="XN690"/>
      <c r="XO690"/>
      <c r="XP690"/>
      <c r="XQ690"/>
      <c r="XR690"/>
      <c r="XS690"/>
      <c r="XT690"/>
      <c r="XU690"/>
      <c r="XV690"/>
      <c r="XW690"/>
      <c r="XX690"/>
      <c r="XY690"/>
      <c r="XZ690"/>
      <c r="YA690"/>
      <c r="YB690"/>
      <c r="YC690"/>
      <c r="YD690"/>
      <c r="YE690"/>
      <c r="YF690"/>
      <c r="YG690"/>
      <c r="YH690"/>
      <c r="YI690"/>
      <c r="YJ690"/>
      <c r="YK690"/>
      <c r="YL690"/>
      <c r="YM690"/>
      <c r="YN690"/>
      <c r="YO690"/>
      <c r="YP690"/>
      <c r="YQ690"/>
      <c r="YR690"/>
      <c r="YS690"/>
      <c r="YT690"/>
      <c r="YU690"/>
      <c r="YV690"/>
      <c r="YW690"/>
      <c r="YX690"/>
      <c r="YY690"/>
      <c r="YZ690"/>
      <c r="ZA690"/>
      <c r="ZB690"/>
      <c r="ZC690"/>
      <c r="ZD690"/>
      <c r="ZE690"/>
      <c r="ZF690"/>
      <c r="ZG690"/>
      <c r="ZH690"/>
      <c r="ZI690"/>
      <c r="ZJ690"/>
      <c r="ZK690"/>
      <c r="ZL690"/>
      <c r="ZM690"/>
      <c r="ZN690"/>
      <c r="ZO690"/>
      <c r="ZP690"/>
      <c r="ZQ690"/>
      <c r="ZR690"/>
      <c r="ZS690"/>
      <c r="ZT690"/>
      <c r="ZU690"/>
      <c r="ZV690"/>
      <c r="ZW690"/>
      <c r="ZX690"/>
      <c r="ZY690"/>
      <c r="ZZ690"/>
      <c r="AAA690"/>
      <c r="AAB690"/>
      <c r="AAC690"/>
      <c r="AAD690"/>
      <c r="AAE690"/>
      <c r="AAF690"/>
      <c r="AAG690"/>
      <c r="AAH690"/>
      <c r="AAI690"/>
      <c r="AAJ690"/>
      <c r="AAK690"/>
      <c r="AAL690"/>
      <c r="AAM690"/>
      <c r="AAN690"/>
      <c r="AAO690"/>
      <c r="AAP690"/>
      <c r="AAQ690"/>
      <c r="AAR690"/>
      <c r="AAS690"/>
      <c r="AAT690"/>
      <c r="AAU690"/>
      <c r="AAV690"/>
      <c r="AAW690"/>
      <c r="AAX690"/>
      <c r="AAY690"/>
      <c r="AAZ690"/>
      <c r="ABA690"/>
      <c r="ABB690"/>
      <c r="ABC690"/>
      <c r="ABD690"/>
      <c r="ABE690"/>
      <c r="ABF690"/>
      <c r="ABG690"/>
      <c r="ABH690"/>
      <c r="ABI690"/>
      <c r="ABJ690"/>
      <c r="ABK690"/>
      <c r="ABL690"/>
      <c r="ABM690"/>
      <c r="ABN690"/>
      <c r="ABO690"/>
      <c r="ABP690"/>
      <c r="ABQ690"/>
      <c r="ABR690"/>
      <c r="ABS690"/>
      <c r="ABT690"/>
      <c r="ABU690"/>
      <c r="ABV690"/>
      <c r="ABW690"/>
      <c r="ABX690"/>
      <c r="ABY690"/>
      <c r="ABZ690"/>
      <c r="ACA690"/>
      <c r="ACB690"/>
      <c r="ACC690"/>
      <c r="ACD690"/>
      <c r="ACE690"/>
      <c r="ACF690"/>
      <c r="ACG690"/>
      <c r="ACH690"/>
      <c r="ACI690"/>
      <c r="ACJ690"/>
      <c r="ACK690"/>
      <c r="ACL690"/>
      <c r="ACM690"/>
      <c r="ACN690"/>
      <c r="ACO690"/>
      <c r="ACP690"/>
      <c r="ACQ690"/>
      <c r="ACR690"/>
      <c r="ACS690"/>
      <c r="ACT690"/>
      <c r="ACU690"/>
      <c r="ACV690"/>
      <c r="ACW690"/>
      <c r="ACX690"/>
      <c r="ACY690"/>
      <c r="ACZ690"/>
      <c r="ADA690"/>
      <c r="ADB690"/>
      <c r="ADC690"/>
      <c r="ADD690"/>
      <c r="ADE690"/>
      <c r="ADF690"/>
      <c r="ADG690"/>
      <c r="ADH690"/>
      <c r="ADI690"/>
      <c r="ADJ690"/>
      <c r="ADK690"/>
      <c r="ADL690"/>
      <c r="ADM690"/>
      <c r="ADN690"/>
      <c r="ADO690"/>
      <c r="ADP690"/>
      <c r="ADQ690"/>
      <c r="ADR690"/>
      <c r="ADS690"/>
      <c r="ADT690"/>
      <c r="ADU690"/>
      <c r="ADV690"/>
      <c r="ADW690"/>
      <c r="ADX690"/>
      <c r="ADY690"/>
      <c r="ADZ690"/>
      <c r="AEA690"/>
      <c r="AEB690"/>
      <c r="AEC690"/>
      <c r="AED690"/>
      <c r="AEE690"/>
      <c r="AEF690"/>
      <c r="AEG690"/>
      <c r="AEH690"/>
      <c r="AEI690"/>
      <c r="AEJ690"/>
      <c r="AEK690"/>
      <c r="AEL690"/>
      <c r="AEM690"/>
      <c r="AEN690"/>
      <c r="AEO690"/>
      <c r="AEP690"/>
      <c r="AEQ690"/>
      <c r="AER690"/>
      <c r="AES690"/>
      <c r="AET690"/>
      <c r="AEU690"/>
      <c r="AEV690"/>
      <c r="AEW690"/>
      <c r="AEX690"/>
      <c r="AEY690"/>
      <c r="AEZ690"/>
      <c r="AFA690"/>
      <c r="AFB690"/>
      <c r="AFC690"/>
      <c r="AFD690"/>
      <c r="AFE690"/>
      <c r="AFF690"/>
      <c r="AFG690"/>
      <c r="AFH690"/>
      <c r="AFI690"/>
      <c r="AFJ690"/>
      <c r="AFK690"/>
      <c r="AFL690"/>
      <c r="AFM690"/>
      <c r="AFN690"/>
      <c r="AFO690"/>
      <c r="AFP690"/>
      <c r="AFQ690"/>
      <c r="AFR690"/>
      <c r="AFS690"/>
      <c r="AFT690"/>
      <c r="AFU690"/>
      <c r="AFV690"/>
      <c r="AFW690"/>
      <c r="AFX690"/>
      <c r="AFY690"/>
      <c r="AFZ690"/>
      <c r="AGA690"/>
      <c r="AGB690"/>
      <c r="AGC690"/>
      <c r="AGD690"/>
      <c r="AGE690"/>
      <c r="AGF690"/>
      <c r="AGG690"/>
      <c r="AGH690"/>
      <c r="AGI690"/>
      <c r="AGJ690"/>
      <c r="AGK690"/>
      <c r="AGL690"/>
      <c r="AGM690"/>
      <c r="AGN690"/>
      <c r="AGO690"/>
      <c r="AGP690"/>
      <c r="AGQ690"/>
      <c r="AGR690"/>
      <c r="AGS690"/>
      <c r="AGT690"/>
      <c r="AGU690"/>
      <c r="AGV690"/>
      <c r="AGW690"/>
      <c r="AGX690"/>
      <c r="AGY690"/>
      <c r="AGZ690"/>
      <c r="AHA690"/>
      <c r="AHB690"/>
      <c r="AHC690"/>
      <c r="AHD690"/>
      <c r="AHE690"/>
      <c r="AHF690"/>
      <c r="AHG690"/>
      <c r="AHH690"/>
      <c r="AHI690"/>
      <c r="AHJ690"/>
      <c r="AHK690"/>
      <c r="AHL690"/>
      <c r="AHM690"/>
      <c r="AHN690"/>
      <c r="AHO690"/>
      <c r="AHP690"/>
      <c r="AHQ690"/>
      <c r="AHR690"/>
      <c r="AHS690"/>
      <c r="AHT690"/>
      <c r="AHU690"/>
      <c r="AHV690"/>
      <c r="AHW690"/>
      <c r="AHX690"/>
      <c r="AHY690"/>
      <c r="AHZ690"/>
      <c r="AIA690"/>
      <c r="AIB690"/>
      <c r="AIC690"/>
      <c r="AID690"/>
      <c r="AIE690"/>
      <c r="AIF690"/>
      <c r="AIG690"/>
      <c r="AIH690"/>
      <c r="AII690"/>
      <c r="AIJ690"/>
      <c r="AIK690"/>
      <c r="AIL690"/>
      <c r="AIM690"/>
      <c r="AIN690"/>
      <c r="AIO690"/>
      <c r="AIP690"/>
      <c r="AIQ690"/>
      <c r="AIR690"/>
      <c r="AIS690"/>
      <c r="AIT690"/>
      <c r="AIU690"/>
      <c r="AIV690"/>
      <c r="AIW690"/>
      <c r="AIX690"/>
      <c r="AIY690"/>
      <c r="AIZ690"/>
      <c r="AJA690"/>
      <c r="AJB690"/>
      <c r="AJC690"/>
      <c r="AJD690"/>
      <c r="AJE690"/>
      <c r="AJF690"/>
      <c r="AJG690"/>
      <c r="AJH690"/>
      <c r="AJI690"/>
      <c r="AJJ690"/>
      <c r="AJK690"/>
      <c r="AJL690"/>
      <c r="AJM690"/>
      <c r="AJN690"/>
      <c r="AJO690"/>
      <c r="AJP690"/>
      <c r="AJQ690"/>
      <c r="AJR690"/>
      <c r="AJS690"/>
      <c r="AJT690"/>
      <c r="AJU690"/>
      <c r="AJV690"/>
      <c r="AJW690"/>
      <c r="AJX690"/>
      <c r="AJY690"/>
      <c r="AJZ690"/>
      <c r="AKA690"/>
      <c r="AKB690"/>
      <c r="AKC690"/>
      <c r="AKD690"/>
      <c r="AKE690"/>
      <c r="AKF690"/>
      <c r="AKG690"/>
      <c r="AKH690"/>
      <c r="AKI690"/>
      <c r="AKJ690"/>
      <c r="AKK690"/>
      <c r="AKL690"/>
      <c r="AKM690"/>
      <c r="AKN690"/>
      <c r="AKO690"/>
      <c r="AKP690"/>
      <c r="AKQ690"/>
      <c r="AKR690"/>
      <c r="AKS690"/>
      <c r="AKT690"/>
      <c r="AKU690"/>
      <c r="AKV690"/>
      <c r="AKW690"/>
      <c r="AKX690"/>
      <c r="AKY690"/>
      <c r="AKZ690"/>
      <c r="ALA690"/>
      <c r="ALB690"/>
      <c r="ALC690"/>
      <c r="ALD690"/>
      <c r="ALE690"/>
      <c r="ALF690"/>
      <c r="ALG690"/>
      <c r="ALH690"/>
      <c r="ALI690"/>
      <c r="ALJ690"/>
      <c r="ALK690"/>
      <c r="ALL690"/>
      <c r="ALM690"/>
      <c r="ALN690"/>
      <c r="ALO690"/>
      <c r="ALP690"/>
      <c r="ALQ690"/>
      <c r="ALR690"/>
      <c r="ALS690"/>
      <c r="ALT690"/>
      <c r="ALU690"/>
      <c r="ALV690"/>
      <c r="ALW690"/>
      <c r="ALX690"/>
      <c r="ALY690"/>
      <c r="ALZ690"/>
      <c r="AMA690"/>
      <c r="AMB690"/>
      <c r="AMC690"/>
      <c r="AMD690"/>
      <c r="AME690"/>
      <c r="AMF690"/>
      <c r="AMG690"/>
      <c r="AMH690"/>
      <c r="AMI690"/>
      <c r="AMJ690"/>
    </row>
    <row r="691" spans="1:1024" ht="75">
      <c r="A691"/>
      <c r="B691"/>
      <c r="C691"/>
      <c r="D691"/>
      <c r="E691"/>
      <c r="F691"/>
      <c r="G691" s="41" t="s">
        <v>2282</v>
      </c>
      <c r="H691" s="41" t="s">
        <v>2281</v>
      </c>
      <c r="I691" s="38">
        <f t="shared" si="10"/>
        <v>2</v>
      </c>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c r="IW691"/>
      <c r="IX691"/>
      <c r="IY691"/>
      <c r="IZ691"/>
      <c r="JA691"/>
      <c r="JB691"/>
      <c r="JC691"/>
      <c r="JD691"/>
      <c r="JE691"/>
      <c r="JF691"/>
      <c r="JG691"/>
      <c r="JH691"/>
      <c r="JI691"/>
      <c r="JJ691"/>
      <c r="JK691"/>
      <c r="JL691"/>
      <c r="JM691"/>
      <c r="JN691"/>
      <c r="JO691"/>
      <c r="JP691"/>
      <c r="JQ691"/>
      <c r="JR691"/>
      <c r="JS691"/>
      <c r="JT691"/>
      <c r="JU691"/>
      <c r="JV691"/>
      <c r="JW691"/>
      <c r="JX691"/>
      <c r="JY691"/>
      <c r="JZ691"/>
      <c r="KA691"/>
      <c r="KB691"/>
      <c r="KC691"/>
      <c r="KD691"/>
      <c r="KE691"/>
      <c r="KF691"/>
      <c r="KG691"/>
      <c r="KH691"/>
      <c r="KI691"/>
      <c r="KJ691"/>
      <c r="KK691"/>
      <c r="KL691"/>
      <c r="KM691"/>
      <c r="KN691"/>
      <c r="KO691"/>
      <c r="KP691"/>
      <c r="KQ691"/>
      <c r="KR691"/>
      <c r="KS691"/>
      <c r="KT691"/>
      <c r="KU691"/>
      <c r="KV691"/>
      <c r="KW691"/>
      <c r="KX691"/>
      <c r="KY691"/>
      <c r="KZ691"/>
      <c r="LA691"/>
      <c r="LB691"/>
      <c r="LC691"/>
      <c r="LD691"/>
      <c r="LE691"/>
      <c r="LF691"/>
      <c r="LG691"/>
      <c r="LH691"/>
      <c r="LI691"/>
      <c r="LJ691"/>
      <c r="LK691"/>
      <c r="LL691"/>
      <c r="LM691"/>
      <c r="LN691"/>
      <c r="LO691"/>
      <c r="LP691"/>
      <c r="LQ691"/>
      <c r="LR691"/>
      <c r="LS691"/>
      <c r="LT691"/>
      <c r="LU691"/>
      <c r="LV691"/>
      <c r="LW691"/>
      <c r="LX691"/>
      <c r="LY691"/>
      <c r="LZ691"/>
      <c r="MA691"/>
      <c r="MB691"/>
      <c r="MC691"/>
      <c r="MD691"/>
      <c r="ME691"/>
      <c r="MF691"/>
      <c r="MG691"/>
      <c r="MH691"/>
      <c r="MI691"/>
      <c r="MJ691"/>
      <c r="MK691"/>
      <c r="ML691"/>
      <c r="MM691"/>
      <c r="MN691"/>
      <c r="MO691"/>
      <c r="MP691"/>
      <c r="MQ691"/>
      <c r="MR691"/>
      <c r="MS691"/>
      <c r="MT691"/>
      <c r="MU691"/>
      <c r="MV691"/>
      <c r="MW691"/>
      <c r="MX691"/>
      <c r="MY691"/>
      <c r="MZ691"/>
      <c r="NA691"/>
      <c r="NB691"/>
      <c r="NC691"/>
      <c r="ND691"/>
      <c r="NE691"/>
      <c r="NF691"/>
      <c r="NG691"/>
      <c r="NH691"/>
      <c r="NI691"/>
      <c r="NJ691"/>
      <c r="NK691"/>
      <c r="NL691"/>
      <c r="NM691"/>
      <c r="NN691"/>
      <c r="NO691"/>
      <c r="NP691"/>
      <c r="NQ691"/>
      <c r="NR691"/>
      <c r="NS691"/>
      <c r="NT691"/>
      <c r="NU691"/>
      <c r="NV691"/>
      <c r="NW691"/>
      <c r="NX691"/>
      <c r="NY691"/>
      <c r="NZ691"/>
      <c r="OA691"/>
      <c r="OB691"/>
      <c r="OC691"/>
      <c r="OD691"/>
      <c r="OE691"/>
      <c r="OF691"/>
      <c r="OG691"/>
      <c r="OH691"/>
      <c r="OI691"/>
      <c r="OJ691"/>
      <c r="OK691"/>
      <c r="OL691"/>
      <c r="OM691"/>
      <c r="ON691"/>
      <c r="OO691"/>
      <c r="OP691"/>
      <c r="OQ691"/>
      <c r="OR691"/>
      <c r="OS691"/>
      <c r="OT691"/>
      <c r="OU691"/>
      <c r="OV691"/>
      <c r="OW691"/>
      <c r="OX691"/>
      <c r="OY691"/>
      <c r="OZ691"/>
      <c r="PA691"/>
      <c r="PB691"/>
      <c r="PC691"/>
      <c r="PD691"/>
      <c r="PE691"/>
      <c r="PF691"/>
      <c r="PG691"/>
      <c r="PH691"/>
      <c r="PI691"/>
      <c r="PJ691"/>
      <c r="PK691"/>
      <c r="PL691"/>
      <c r="PM691"/>
      <c r="PN691"/>
      <c r="PO691"/>
      <c r="PP691"/>
      <c r="PQ691"/>
      <c r="PR691"/>
      <c r="PS691"/>
      <c r="PT691"/>
      <c r="PU691"/>
      <c r="PV691"/>
      <c r="PW691"/>
      <c r="PX691"/>
      <c r="PY691"/>
      <c r="PZ691"/>
      <c r="QA691"/>
      <c r="QB691"/>
      <c r="QC691"/>
      <c r="QD691"/>
      <c r="QE691"/>
      <c r="QF691"/>
      <c r="QG691"/>
      <c r="QH691"/>
      <c r="QI691"/>
      <c r="QJ691"/>
      <c r="QK691"/>
      <c r="QL691"/>
      <c r="QM691"/>
      <c r="QN691"/>
      <c r="QO691"/>
      <c r="QP691"/>
      <c r="QQ691"/>
      <c r="QR691"/>
      <c r="QS691"/>
      <c r="QT691"/>
      <c r="QU691"/>
      <c r="QV691"/>
      <c r="QW691"/>
      <c r="QX691"/>
      <c r="QY691"/>
      <c r="QZ691"/>
      <c r="RA691"/>
      <c r="RB691"/>
      <c r="RC691"/>
      <c r="RD691"/>
      <c r="RE691"/>
      <c r="RF691"/>
      <c r="RG691"/>
      <c r="RH691"/>
      <c r="RI691"/>
      <c r="RJ691"/>
      <c r="RK691"/>
      <c r="RL691"/>
      <c r="RM691"/>
      <c r="RN691"/>
      <c r="RO691"/>
      <c r="RP691"/>
      <c r="RQ691"/>
      <c r="RR691"/>
      <c r="RS691"/>
      <c r="RT691"/>
      <c r="RU691"/>
      <c r="RV691"/>
      <c r="RW691"/>
      <c r="RX691"/>
      <c r="RY691"/>
      <c r="RZ691"/>
      <c r="SA691"/>
      <c r="SB691"/>
      <c r="SC691"/>
      <c r="SD691"/>
      <c r="SE691"/>
      <c r="SF691"/>
      <c r="SG691"/>
      <c r="SH691"/>
      <c r="SI691"/>
      <c r="SJ691"/>
      <c r="SK691"/>
      <c r="SL691"/>
      <c r="SM691"/>
      <c r="SN691"/>
      <c r="SO691"/>
      <c r="SP691"/>
      <c r="SQ691"/>
      <c r="SR691"/>
      <c r="SS691"/>
      <c r="ST691"/>
      <c r="SU691"/>
      <c r="SV691"/>
      <c r="SW691"/>
      <c r="SX691"/>
      <c r="SY691"/>
      <c r="SZ691"/>
      <c r="TA691"/>
      <c r="TB691"/>
      <c r="TC691"/>
      <c r="TD691"/>
      <c r="TE691"/>
      <c r="TF691"/>
      <c r="TG691"/>
      <c r="TH691"/>
      <c r="TI691"/>
      <c r="TJ691"/>
      <c r="TK691"/>
      <c r="TL691"/>
      <c r="TM691"/>
      <c r="TN691"/>
      <c r="TO691"/>
      <c r="TP691"/>
      <c r="TQ691"/>
      <c r="TR691"/>
      <c r="TS691"/>
      <c r="TT691"/>
      <c r="TU691"/>
      <c r="TV691"/>
      <c r="TW691"/>
      <c r="TX691"/>
      <c r="TY691"/>
      <c r="TZ691"/>
      <c r="UA691"/>
      <c r="UB691"/>
      <c r="UC691"/>
      <c r="UD691"/>
      <c r="UE691"/>
      <c r="UF691"/>
      <c r="UG691"/>
      <c r="UH691"/>
      <c r="UI691"/>
      <c r="UJ691"/>
      <c r="UK691"/>
      <c r="UL691"/>
      <c r="UM691"/>
      <c r="UN691"/>
      <c r="UO691"/>
      <c r="UP691"/>
      <c r="UQ691"/>
      <c r="UR691"/>
      <c r="US691"/>
      <c r="UT691"/>
      <c r="UU691"/>
      <c r="UV691"/>
      <c r="UW691"/>
      <c r="UX691"/>
      <c r="UY691"/>
      <c r="UZ691"/>
      <c r="VA691"/>
      <c r="VB691"/>
      <c r="VC691"/>
      <c r="VD691"/>
      <c r="VE691"/>
      <c r="VF691"/>
      <c r="VG691"/>
      <c r="VH691"/>
      <c r="VI691"/>
      <c r="VJ691"/>
      <c r="VK691"/>
      <c r="VL691"/>
      <c r="VM691"/>
      <c r="VN691"/>
      <c r="VO691"/>
      <c r="VP691"/>
      <c r="VQ691"/>
      <c r="VR691"/>
      <c r="VS691"/>
      <c r="VT691"/>
      <c r="VU691"/>
      <c r="VV691"/>
      <c r="VW691"/>
      <c r="VX691"/>
      <c r="VY691"/>
      <c r="VZ691"/>
      <c r="WA691"/>
      <c r="WB691"/>
      <c r="WC691"/>
      <c r="WD691"/>
      <c r="WE691"/>
      <c r="WF691"/>
      <c r="WG691"/>
      <c r="WH691"/>
      <c r="WI691"/>
      <c r="WJ691"/>
      <c r="WK691"/>
      <c r="WL691"/>
      <c r="WM691"/>
      <c r="WN691"/>
      <c r="WO691"/>
      <c r="WP691"/>
      <c r="WQ691"/>
      <c r="WR691"/>
      <c r="WS691"/>
      <c r="WT691"/>
      <c r="WU691"/>
      <c r="WV691"/>
      <c r="WW691"/>
      <c r="WX691"/>
      <c r="WY691"/>
      <c r="WZ691"/>
      <c r="XA691"/>
      <c r="XB691"/>
      <c r="XC691"/>
      <c r="XD691"/>
      <c r="XE691"/>
      <c r="XF691"/>
      <c r="XG691"/>
      <c r="XH691"/>
      <c r="XI691"/>
      <c r="XJ691"/>
      <c r="XK691"/>
      <c r="XL691"/>
      <c r="XM691"/>
      <c r="XN691"/>
      <c r="XO691"/>
      <c r="XP691"/>
      <c r="XQ691"/>
      <c r="XR691"/>
      <c r="XS691"/>
      <c r="XT691"/>
      <c r="XU691"/>
      <c r="XV691"/>
      <c r="XW691"/>
      <c r="XX691"/>
      <c r="XY691"/>
      <c r="XZ691"/>
      <c r="YA691"/>
      <c r="YB691"/>
      <c r="YC691"/>
      <c r="YD691"/>
      <c r="YE691"/>
      <c r="YF691"/>
      <c r="YG691"/>
      <c r="YH691"/>
      <c r="YI691"/>
      <c r="YJ691"/>
      <c r="YK691"/>
      <c r="YL691"/>
      <c r="YM691"/>
      <c r="YN691"/>
      <c r="YO691"/>
      <c r="YP691"/>
      <c r="YQ691"/>
      <c r="YR691"/>
      <c r="YS691"/>
      <c r="YT691"/>
      <c r="YU691"/>
      <c r="YV691"/>
      <c r="YW691"/>
      <c r="YX691"/>
      <c r="YY691"/>
      <c r="YZ691"/>
      <c r="ZA691"/>
      <c r="ZB691"/>
      <c r="ZC691"/>
      <c r="ZD691"/>
      <c r="ZE691"/>
      <c r="ZF691"/>
      <c r="ZG691"/>
      <c r="ZH691"/>
      <c r="ZI691"/>
      <c r="ZJ691"/>
      <c r="ZK691"/>
      <c r="ZL691"/>
      <c r="ZM691"/>
      <c r="ZN691"/>
      <c r="ZO691"/>
      <c r="ZP691"/>
      <c r="ZQ691"/>
      <c r="ZR691"/>
      <c r="ZS691"/>
      <c r="ZT691"/>
      <c r="ZU691"/>
      <c r="ZV691"/>
      <c r="ZW691"/>
      <c r="ZX691"/>
      <c r="ZY691"/>
      <c r="ZZ691"/>
      <c r="AAA691"/>
      <c r="AAB691"/>
      <c r="AAC691"/>
      <c r="AAD691"/>
      <c r="AAE691"/>
      <c r="AAF691"/>
      <c r="AAG691"/>
      <c r="AAH691"/>
      <c r="AAI691"/>
      <c r="AAJ691"/>
      <c r="AAK691"/>
      <c r="AAL691"/>
      <c r="AAM691"/>
      <c r="AAN691"/>
      <c r="AAO691"/>
      <c r="AAP691"/>
      <c r="AAQ691"/>
      <c r="AAR691"/>
      <c r="AAS691"/>
      <c r="AAT691"/>
      <c r="AAU691"/>
      <c r="AAV691"/>
      <c r="AAW691"/>
      <c r="AAX691"/>
      <c r="AAY691"/>
      <c r="AAZ691"/>
      <c r="ABA691"/>
      <c r="ABB691"/>
      <c r="ABC691"/>
      <c r="ABD691"/>
      <c r="ABE691"/>
      <c r="ABF691"/>
      <c r="ABG691"/>
      <c r="ABH691"/>
      <c r="ABI691"/>
      <c r="ABJ691"/>
      <c r="ABK691"/>
      <c r="ABL691"/>
      <c r="ABM691"/>
      <c r="ABN691"/>
      <c r="ABO691"/>
      <c r="ABP691"/>
      <c r="ABQ691"/>
      <c r="ABR691"/>
      <c r="ABS691"/>
      <c r="ABT691"/>
      <c r="ABU691"/>
      <c r="ABV691"/>
      <c r="ABW691"/>
      <c r="ABX691"/>
      <c r="ABY691"/>
      <c r="ABZ691"/>
      <c r="ACA691"/>
      <c r="ACB691"/>
      <c r="ACC691"/>
      <c r="ACD691"/>
      <c r="ACE691"/>
      <c r="ACF691"/>
      <c r="ACG691"/>
      <c r="ACH691"/>
      <c r="ACI691"/>
      <c r="ACJ691"/>
      <c r="ACK691"/>
      <c r="ACL691"/>
      <c r="ACM691"/>
      <c r="ACN691"/>
      <c r="ACO691"/>
      <c r="ACP691"/>
      <c r="ACQ691"/>
      <c r="ACR691"/>
      <c r="ACS691"/>
      <c r="ACT691"/>
      <c r="ACU691"/>
      <c r="ACV691"/>
      <c r="ACW691"/>
      <c r="ACX691"/>
      <c r="ACY691"/>
      <c r="ACZ691"/>
      <c r="ADA691"/>
      <c r="ADB691"/>
      <c r="ADC691"/>
      <c r="ADD691"/>
      <c r="ADE691"/>
      <c r="ADF691"/>
      <c r="ADG691"/>
      <c r="ADH691"/>
      <c r="ADI691"/>
      <c r="ADJ691"/>
      <c r="ADK691"/>
      <c r="ADL691"/>
      <c r="ADM691"/>
      <c r="ADN691"/>
      <c r="ADO691"/>
      <c r="ADP691"/>
      <c r="ADQ691"/>
      <c r="ADR691"/>
      <c r="ADS691"/>
      <c r="ADT691"/>
      <c r="ADU691"/>
      <c r="ADV691"/>
      <c r="ADW691"/>
      <c r="ADX691"/>
      <c r="ADY691"/>
      <c r="ADZ691"/>
      <c r="AEA691"/>
      <c r="AEB691"/>
      <c r="AEC691"/>
      <c r="AED691"/>
      <c r="AEE691"/>
      <c r="AEF691"/>
      <c r="AEG691"/>
      <c r="AEH691"/>
      <c r="AEI691"/>
      <c r="AEJ691"/>
      <c r="AEK691"/>
      <c r="AEL691"/>
      <c r="AEM691"/>
      <c r="AEN691"/>
      <c r="AEO691"/>
      <c r="AEP691"/>
      <c r="AEQ691"/>
      <c r="AER691"/>
      <c r="AES691"/>
      <c r="AET691"/>
      <c r="AEU691"/>
      <c r="AEV691"/>
      <c r="AEW691"/>
      <c r="AEX691"/>
      <c r="AEY691"/>
      <c r="AEZ691"/>
      <c r="AFA691"/>
      <c r="AFB691"/>
      <c r="AFC691"/>
      <c r="AFD691"/>
      <c r="AFE691"/>
      <c r="AFF691"/>
      <c r="AFG691"/>
      <c r="AFH691"/>
      <c r="AFI691"/>
      <c r="AFJ691"/>
      <c r="AFK691"/>
      <c r="AFL691"/>
      <c r="AFM691"/>
      <c r="AFN691"/>
      <c r="AFO691"/>
      <c r="AFP691"/>
      <c r="AFQ691"/>
      <c r="AFR691"/>
      <c r="AFS691"/>
      <c r="AFT691"/>
      <c r="AFU691"/>
      <c r="AFV691"/>
      <c r="AFW691"/>
      <c r="AFX691"/>
      <c r="AFY691"/>
      <c r="AFZ691"/>
      <c r="AGA691"/>
      <c r="AGB691"/>
      <c r="AGC691"/>
      <c r="AGD691"/>
      <c r="AGE691"/>
      <c r="AGF691"/>
      <c r="AGG691"/>
      <c r="AGH691"/>
      <c r="AGI691"/>
      <c r="AGJ691"/>
      <c r="AGK691"/>
      <c r="AGL691"/>
      <c r="AGM691"/>
      <c r="AGN691"/>
      <c r="AGO691"/>
      <c r="AGP691"/>
      <c r="AGQ691"/>
      <c r="AGR691"/>
      <c r="AGS691"/>
      <c r="AGT691"/>
      <c r="AGU691"/>
      <c r="AGV691"/>
      <c r="AGW691"/>
      <c r="AGX691"/>
      <c r="AGY691"/>
      <c r="AGZ691"/>
      <c r="AHA691"/>
      <c r="AHB691"/>
      <c r="AHC691"/>
      <c r="AHD691"/>
      <c r="AHE691"/>
      <c r="AHF691"/>
      <c r="AHG691"/>
      <c r="AHH691"/>
      <c r="AHI691"/>
      <c r="AHJ691"/>
      <c r="AHK691"/>
      <c r="AHL691"/>
      <c r="AHM691"/>
      <c r="AHN691"/>
      <c r="AHO691"/>
      <c r="AHP691"/>
      <c r="AHQ691"/>
      <c r="AHR691"/>
      <c r="AHS691"/>
      <c r="AHT691"/>
      <c r="AHU691"/>
      <c r="AHV691"/>
      <c r="AHW691"/>
      <c r="AHX691"/>
      <c r="AHY691"/>
      <c r="AHZ691"/>
      <c r="AIA691"/>
      <c r="AIB691"/>
      <c r="AIC691"/>
      <c r="AID691"/>
      <c r="AIE691"/>
      <c r="AIF691"/>
      <c r="AIG691"/>
      <c r="AIH691"/>
      <c r="AII691"/>
      <c r="AIJ691"/>
      <c r="AIK691"/>
      <c r="AIL691"/>
      <c r="AIM691"/>
      <c r="AIN691"/>
      <c r="AIO691"/>
      <c r="AIP691"/>
      <c r="AIQ691"/>
      <c r="AIR691"/>
      <c r="AIS691"/>
      <c r="AIT691"/>
      <c r="AIU691"/>
      <c r="AIV691"/>
      <c r="AIW691"/>
      <c r="AIX691"/>
      <c r="AIY691"/>
      <c r="AIZ691"/>
      <c r="AJA691"/>
      <c r="AJB691"/>
      <c r="AJC691"/>
      <c r="AJD691"/>
      <c r="AJE691"/>
      <c r="AJF691"/>
      <c r="AJG691"/>
      <c r="AJH691"/>
      <c r="AJI691"/>
      <c r="AJJ691"/>
      <c r="AJK691"/>
      <c r="AJL691"/>
      <c r="AJM691"/>
      <c r="AJN691"/>
      <c r="AJO691"/>
      <c r="AJP691"/>
      <c r="AJQ691"/>
      <c r="AJR691"/>
      <c r="AJS691"/>
      <c r="AJT691"/>
      <c r="AJU691"/>
      <c r="AJV691"/>
      <c r="AJW691"/>
      <c r="AJX691"/>
      <c r="AJY691"/>
      <c r="AJZ691"/>
      <c r="AKA691"/>
      <c r="AKB691"/>
      <c r="AKC691"/>
      <c r="AKD691"/>
      <c r="AKE691"/>
      <c r="AKF691"/>
      <c r="AKG691"/>
      <c r="AKH691"/>
      <c r="AKI691"/>
      <c r="AKJ691"/>
      <c r="AKK691"/>
      <c r="AKL691"/>
      <c r="AKM691"/>
      <c r="AKN691"/>
      <c r="AKO691"/>
      <c r="AKP691"/>
      <c r="AKQ691"/>
      <c r="AKR691"/>
      <c r="AKS691"/>
      <c r="AKT691"/>
      <c r="AKU691"/>
      <c r="AKV691"/>
      <c r="AKW691"/>
      <c r="AKX691"/>
      <c r="AKY691"/>
      <c r="AKZ691"/>
      <c r="ALA691"/>
      <c r="ALB691"/>
      <c r="ALC691"/>
      <c r="ALD691"/>
      <c r="ALE691"/>
      <c r="ALF691"/>
      <c r="ALG691"/>
      <c r="ALH691"/>
      <c r="ALI691"/>
      <c r="ALJ691"/>
      <c r="ALK691"/>
      <c r="ALL691"/>
      <c r="ALM691"/>
      <c r="ALN691"/>
      <c r="ALO691"/>
      <c r="ALP691"/>
      <c r="ALQ691"/>
      <c r="ALR691"/>
      <c r="ALS691"/>
      <c r="ALT691"/>
      <c r="ALU691"/>
      <c r="ALV691"/>
      <c r="ALW691"/>
      <c r="ALX691"/>
      <c r="ALY691"/>
      <c r="ALZ691"/>
      <c r="AMA691"/>
      <c r="AMB691"/>
      <c r="AMC691"/>
      <c r="AMD691"/>
      <c r="AME691"/>
      <c r="AMF691"/>
      <c r="AMG691"/>
      <c r="AMH691"/>
      <c r="AMI691"/>
      <c r="AMJ691"/>
    </row>
    <row r="692" spans="1:1024" ht="60">
      <c r="A692"/>
      <c r="B692"/>
      <c r="C692"/>
      <c r="D692"/>
      <c r="E692"/>
      <c r="F692"/>
      <c r="G692" s="41" t="s">
        <v>2283</v>
      </c>
      <c r="H692" s="41" t="s">
        <v>2284</v>
      </c>
      <c r="I692" s="38">
        <f t="shared" si="10"/>
        <v>2</v>
      </c>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c r="IW692"/>
      <c r="IX692"/>
      <c r="IY692"/>
      <c r="IZ692"/>
      <c r="JA692"/>
      <c r="JB692"/>
      <c r="JC692"/>
      <c r="JD692"/>
      <c r="JE692"/>
      <c r="JF692"/>
      <c r="JG692"/>
      <c r="JH692"/>
      <c r="JI692"/>
      <c r="JJ692"/>
      <c r="JK692"/>
      <c r="JL692"/>
      <c r="JM692"/>
      <c r="JN692"/>
      <c r="JO692"/>
      <c r="JP692"/>
      <c r="JQ692"/>
      <c r="JR692"/>
      <c r="JS692"/>
      <c r="JT692"/>
      <c r="JU692"/>
      <c r="JV692"/>
      <c r="JW692"/>
      <c r="JX692"/>
      <c r="JY692"/>
      <c r="JZ692"/>
      <c r="KA692"/>
      <c r="KB692"/>
      <c r="KC692"/>
      <c r="KD692"/>
      <c r="KE692"/>
      <c r="KF692"/>
      <c r="KG692"/>
      <c r="KH692"/>
      <c r="KI692"/>
      <c r="KJ692"/>
      <c r="KK692"/>
      <c r="KL692"/>
      <c r="KM692"/>
      <c r="KN692"/>
      <c r="KO692"/>
      <c r="KP692"/>
      <c r="KQ692"/>
      <c r="KR692"/>
      <c r="KS692"/>
      <c r="KT692"/>
      <c r="KU692"/>
      <c r="KV692"/>
      <c r="KW692"/>
      <c r="KX692"/>
      <c r="KY692"/>
      <c r="KZ692"/>
      <c r="LA692"/>
      <c r="LB692"/>
      <c r="LC692"/>
      <c r="LD692"/>
      <c r="LE692"/>
      <c r="LF692"/>
      <c r="LG692"/>
      <c r="LH692"/>
      <c r="LI692"/>
      <c r="LJ692"/>
      <c r="LK692"/>
      <c r="LL692"/>
      <c r="LM692"/>
      <c r="LN692"/>
      <c r="LO692"/>
      <c r="LP692"/>
      <c r="LQ692"/>
      <c r="LR692"/>
      <c r="LS692"/>
      <c r="LT692"/>
      <c r="LU692"/>
      <c r="LV692"/>
      <c r="LW692"/>
      <c r="LX692"/>
      <c r="LY692"/>
      <c r="LZ692"/>
      <c r="MA692"/>
      <c r="MB692"/>
      <c r="MC692"/>
      <c r="MD692"/>
      <c r="ME692"/>
      <c r="MF692"/>
      <c r="MG692"/>
      <c r="MH692"/>
      <c r="MI692"/>
      <c r="MJ692"/>
      <c r="MK692"/>
      <c r="ML692"/>
      <c r="MM692"/>
      <c r="MN692"/>
      <c r="MO692"/>
      <c r="MP692"/>
      <c r="MQ692"/>
      <c r="MR692"/>
      <c r="MS692"/>
      <c r="MT692"/>
      <c r="MU692"/>
      <c r="MV692"/>
      <c r="MW692"/>
      <c r="MX692"/>
      <c r="MY692"/>
      <c r="MZ692"/>
      <c r="NA692"/>
      <c r="NB692"/>
      <c r="NC692"/>
      <c r="ND692"/>
      <c r="NE692"/>
      <c r="NF692"/>
      <c r="NG692"/>
      <c r="NH692"/>
      <c r="NI692"/>
      <c r="NJ692"/>
      <c r="NK692"/>
      <c r="NL692"/>
      <c r="NM692"/>
      <c r="NN692"/>
      <c r="NO692"/>
      <c r="NP692"/>
      <c r="NQ692"/>
      <c r="NR692"/>
      <c r="NS692"/>
      <c r="NT692"/>
      <c r="NU692"/>
      <c r="NV692"/>
      <c r="NW692"/>
      <c r="NX692"/>
      <c r="NY692"/>
      <c r="NZ692"/>
      <c r="OA692"/>
      <c r="OB692"/>
      <c r="OC692"/>
      <c r="OD692"/>
      <c r="OE692"/>
      <c r="OF692"/>
      <c r="OG692"/>
      <c r="OH692"/>
      <c r="OI692"/>
      <c r="OJ692"/>
      <c r="OK692"/>
      <c r="OL692"/>
      <c r="OM692"/>
      <c r="ON692"/>
      <c r="OO692"/>
      <c r="OP692"/>
      <c r="OQ692"/>
      <c r="OR692"/>
      <c r="OS692"/>
      <c r="OT692"/>
      <c r="OU692"/>
      <c r="OV692"/>
      <c r="OW692"/>
      <c r="OX692"/>
      <c r="OY692"/>
      <c r="OZ692"/>
      <c r="PA692"/>
      <c r="PB692"/>
      <c r="PC692"/>
      <c r="PD692"/>
      <c r="PE692"/>
      <c r="PF692"/>
      <c r="PG692"/>
      <c r="PH692"/>
      <c r="PI692"/>
      <c r="PJ692"/>
      <c r="PK692"/>
      <c r="PL692"/>
      <c r="PM692"/>
      <c r="PN692"/>
      <c r="PO692"/>
      <c r="PP692"/>
      <c r="PQ692"/>
      <c r="PR692"/>
      <c r="PS692"/>
      <c r="PT692"/>
      <c r="PU692"/>
      <c r="PV692"/>
      <c r="PW692"/>
      <c r="PX692"/>
      <c r="PY692"/>
      <c r="PZ692"/>
      <c r="QA692"/>
      <c r="QB692"/>
      <c r="QC692"/>
      <c r="QD692"/>
      <c r="QE692"/>
      <c r="QF692"/>
      <c r="QG692"/>
      <c r="QH692"/>
      <c r="QI692"/>
      <c r="QJ692"/>
      <c r="QK692"/>
      <c r="QL692"/>
      <c r="QM692"/>
      <c r="QN692"/>
      <c r="QO692"/>
      <c r="QP692"/>
      <c r="QQ692"/>
      <c r="QR692"/>
      <c r="QS692"/>
      <c r="QT692"/>
      <c r="QU692"/>
      <c r="QV692"/>
      <c r="QW692"/>
      <c r="QX692"/>
      <c r="QY692"/>
      <c r="QZ692"/>
      <c r="RA692"/>
      <c r="RB692"/>
      <c r="RC692"/>
      <c r="RD692"/>
      <c r="RE692"/>
      <c r="RF692"/>
      <c r="RG692"/>
      <c r="RH692"/>
      <c r="RI692"/>
      <c r="RJ692"/>
      <c r="RK692"/>
      <c r="RL692"/>
      <c r="RM692"/>
      <c r="RN692"/>
      <c r="RO692"/>
      <c r="RP692"/>
      <c r="RQ692"/>
      <c r="RR692"/>
      <c r="RS692"/>
      <c r="RT692"/>
      <c r="RU692"/>
      <c r="RV692"/>
      <c r="RW692"/>
      <c r="RX692"/>
      <c r="RY692"/>
      <c r="RZ692"/>
      <c r="SA692"/>
      <c r="SB692"/>
      <c r="SC692"/>
      <c r="SD692"/>
      <c r="SE692"/>
      <c r="SF692"/>
      <c r="SG692"/>
      <c r="SH692"/>
      <c r="SI692"/>
      <c r="SJ692"/>
      <c r="SK692"/>
      <c r="SL692"/>
      <c r="SM692"/>
      <c r="SN692"/>
      <c r="SO692"/>
      <c r="SP692"/>
      <c r="SQ692"/>
      <c r="SR692"/>
      <c r="SS692"/>
      <c r="ST692"/>
      <c r="SU692"/>
      <c r="SV692"/>
      <c r="SW692"/>
      <c r="SX692"/>
      <c r="SY692"/>
      <c r="SZ692"/>
      <c r="TA692"/>
      <c r="TB692"/>
      <c r="TC692"/>
      <c r="TD692"/>
      <c r="TE692"/>
      <c r="TF692"/>
      <c r="TG692"/>
      <c r="TH692"/>
      <c r="TI692"/>
      <c r="TJ692"/>
      <c r="TK692"/>
      <c r="TL692"/>
      <c r="TM692"/>
      <c r="TN692"/>
      <c r="TO692"/>
      <c r="TP692"/>
      <c r="TQ692"/>
      <c r="TR692"/>
      <c r="TS692"/>
      <c r="TT692"/>
      <c r="TU692"/>
      <c r="TV692"/>
      <c r="TW692"/>
      <c r="TX692"/>
      <c r="TY692"/>
      <c r="TZ692"/>
      <c r="UA692"/>
      <c r="UB692"/>
      <c r="UC692"/>
      <c r="UD692"/>
      <c r="UE692"/>
      <c r="UF692"/>
      <c r="UG692"/>
      <c r="UH692"/>
      <c r="UI692"/>
      <c r="UJ692"/>
      <c r="UK692"/>
      <c r="UL692"/>
      <c r="UM692"/>
      <c r="UN692"/>
      <c r="UO692"/>
      <c r="UP692"/>
      <c r="UQ692"/>
      <c r="UR692"/>
      <c r="US692"/>
      <c r="UT692"/>
      <c r="UU692"/>
      <c r="UV692"/>
      <c r="UW692"/>
      <c r="UX692"/>
      <c r="UY692"/>
      <c r="UZ692"/>
      <c r="VA692"/>
      <c r="VB692"/>
      <c r="VC692"/>
      <c r="VD692"/>
      <c r="VE692"/>
      <c r="VF692"/>
      <c r="VG692"/>
      <c r="VH692"/>
      <c r="VI692"/>
      <c r="VJ692"/>
      <c r="VK692"/>
      <c r="VL692"/>
      <c r="VM692"/>
      <c r="VN692"/>
      <c r="VO692"/>
      <c r="VP692"/>
      <c r="VQ692"/>
      <c r="VR692"/>
      <c r="VS692"/>
      <c r="VT692"/>
      <c r="VU692"/>
      <c r="VV692"/>
      <c r="VW692"/>
      <c r="VX692"/>
      <c r="VY692"/>
      <c r="VZ692"/>
      <c r="WA692"/>
      <c r="WB692"/>
      <c r="WC692"/>
      <c r="WD692"/>
      <c r="WE692"/>
      <c r="WF692"/>
      <c r="WG692"/>
      <c r="WH692"/>
      <c r="WI692"/>
      <c r="WJ692"/>
      <c r="WK692"/>
      <c r="WL692"/>
      <c r="WM692"/>
      <c r="WN692"/>
      <c r="WO692"/>
      <c r="WP692"/>
      <c r="WQ692"/>
      <c r="WR692"/>
      <c r="WS692"/>
      <c r="WT692"/>
      <c r="WU692"/>
      <c r="WV692"/>
      <c r="WW692"/>
      <c r="WX692"/>
      <c r="WY692"/>
      <c r="WZ692"/>
      <c r="XA692"/>
      <c r="XB692"/>
      <c r="XC692"/>
      <c r="XD692"/>
      <c r="XE692"/>
      <c r="XF692"/>
      <c r="XG692"/>
      <c r="XH692"/>
      <c r="XI692"/>
      <c r="XJ692"/>
      <c r="XK692"/>
      <c r="XL692"/>
      <c r="XM692"/>
      <c r="XN692"/>
      <c r="XO692"/>
      <c r="XP692"/>
      <c r="XQ692"/>
      <c r="XR692"/>
      <c r="XS692"/>
      <c r="XT692"/>
      <c r="XU692"/>
      <c r="XV692"/>
      <c r="XW692"/>
      <c r="XX692"/>
      <c r="XY692"/>
      <c r="XZ692"/>
      <c r="YA692"/>
      <c r="YB692"/>
      <c r="YC692"/>
      <c r="YD692"/>
      <c r="YE692"/>
      <c r="YF692"/>
      <c r="YG692"/>
      <c r="YH692"/>
      <c r="YI692"/>
      <c r="YJ692"/>
      <c r="YK692"/>
      <c r="YL692"/>
      <c r="YM692"/>
      <c r="YN692"/>
      <c r="YO692"/>
      <c r="YP692"/>
      <c r="YQ692"/>
      <c r="YR692"/>
      <c r="YS692"/>
      <c r="YT692"/>
      <c r="YU692"/>
      <c r="YV692"/>
      <c r="YW692"/>
      <c r="YX692"/>
      <c r="YY692"/>
      <c r="YZ692"/>
      <c r="ZA692"/>
      <c r="ZB692"/>
      <c r="ZC692"/>
      <c r="ZD692"/>
      <c r="ZE692"/>
      <c r="ZF692"/>
      <c r="ZG692"/>
      <c r="ZH692"/>
      <c r="ZI692"/>
      <c r="ZJ692"/>
      <c r="ZK692"/>
      <c r="ZL692"/>
      <c r="ZM692"/>
      <c r="ZN692"/>
      <c r="ZO692"/>
      <c r="ZP692"/>
      <c r="ZQ692"/>
      <c r="ZR692"/>
      <c r="ZS692"/>
      <c r="ZT692"/>
      <c r="ZU692"/>
      <c r="ZV692"/>
      <c r="ZW692"/>
      <c r="ZX692"/>
      <c r="ZY692"/>
      <c r="ZZ692"/>
      <c r="AAA692"/>
      <c r="AAB692"/>
      <c r="AAC692"/>
      <c r="AAD692"/>
      <c r="AAE692"/>
      <c r="AAF692"/>
      <c r="AAG692"/>
      <c r="AAH692"/>
      <c r="AAI692"/>
      <c r="AAJ692"/>
      <c r="AAK692"/>
      <c r="AAL692"/>
      <c r="AAM692"/>
      <c r="AAN692"/>
      <c r="AAO692"/>
      <c r="AAP692"/>
      <c r="AAQ692"/>
      <c r="AAR692"/>
      <c r="AAS692"/>
      <c r="AAT692"/>
      <c r="AAU692"/>
      <c r="AAV692"/>
      <c r="AAW692"/>
      <c r="AAX692"/>
      <c r="AAY692"/>
      <c r="AAZ692"/>
      <c r="ABA692"/>
      <c r="ABB692"/>
      <c r="ABC692"/>
      <c r="ABD692"/>
      <c r="ABE692"/>
      <c r="ABF692"/>
      <c r="ABG692"/>
      <c r="ABH692"/>
      <c r="ABI692"/>
      <c r="ABJ692"/>
      <c r="ABK692"/>
      <c r="ABL692"/>
      <c r="ABM692"/>
      <c r="ABN692"/>
      <c r="ABO692"/>
      <c r="ABP692"/>
      <c r="ABQ692"/>
      <c r="ABR692"/>
      <c r="ABS692"/>
      <c r="ABT692"/>
      <c r="ABU692"/>
      <c r="ABV692"/>
      <c r="ABW692"/>
      <c r="ABX692"/>
      <c r="ABY692"/>
      <c r="ABZ692"/>
      <c r="ACA692"/>
      <c r="ACB692"/>
      <c r="ACC692"/>
      <c r="ACD692"/>
      <c r="ACE692"/>
      <c r="ACF692"/>
      <c r="ACG692"/>
      <c r="ACH692"/>
      <c r="ACI692"/>
      <c r="ACJ692"/>
      <c r="ACK692"/>
      <c r="ACL692"/>
      <c r="ACM692"/>
      <c r="ACN692"/>
      <c r="ACO692"/>
      <c r="ACP692"/>
      <c r="ACQ692"/>
      <c r="ACR692"/>
      <c r="ACS692"/>
      <c r="ACT692"/>
      <c r="ACU692"/>
      <c r="ACV692"/>
      <c r="ACW692"/>
      <c r="ACX692"/>
      <c r="ACY692"/>
      <c r="ACZ692"/>
      <c r="ADA692"/>
      <c r="ADB692"/>
      <c r="ADC692"/>
      <c r="ADD692"/>
      <c r="ADE692"/>
      <c r="ADF692"/>
      <c r="ADG692"/>
      <c r="ADH692"/>
      <c r="ADI692"/>
      <c r="ADJ692"/>
      <c r="ADK692"/>
      <c r="ADL692"/>
      <c r="ADM692"/>
      <c r="ADN692"/>
      <c r="ADO692"/>
      <c r="ADP692"/>
      <c r="ADQ692"/>
      <c r="ADR692"/>
      <c r="ADS692"/>
      <c r="ADT692"/>
      <c r="ADU692"/>
      <c r="ADV692"/>
      <c r="ADW692"/>
      <c r="ADX692"/>
      <c r="ADY692"/>
      <c r="ADZ692"/>
      <c r="AEA692"/>
      <c r="AEB692"/>
      <c r="AEC692"/>
      <c r="AED692"/>
      <c r="AEE692"/>
      <c r="AEF692"/>
      <c r="AEG692"/>
      <c r="AEH692"/>
      <c r="AEI692"/>
      <c r="AEJ692"/>
      <c r="AEK692"/>
      <c r="AEL692"/>
      <c r="AEM692"/>
      <c r="AEN692"/>
      <c r="AEO692"/>
      <c r="AEP692"/>
      <c r="AEQ692"/>
      <c r="AER692"/>
      <c r="AES692"/>
      <c r="AET692"/>
      <c r="AEU692"/>
      <c r="AEV692"/>
      <c r="AEW692"/>
      <c r="AEX692"/>
      <c r="AEY692"/>
      <c r="AEZ692"/>
      <c r="AFA692"/>
      <c r="AFB692"/>
      <c r="AFC692"/>
      <c r="AFD692"/>
      <c r="AFE692"/>
      <c r="AFF692"/>
      <c r="AFG692"/>
      <c r="AFH692"/>
      <c r="AFI692"/>
      <c r="AFJ692"/>
      <c r="AFK692"/>
      <c r="AFL692"/>
      <c r="AFM692"/>
      <c r="AFN692"/>
      <c r="AFO692"/>
      <c r="AFP692"/>
      <c r="AFQ692"/>
      <c r="AFR692"/>
      <c r="AFS692"/>
      <c r="AFT692"/>
      <c r="AFU692"/>
      <c r="AFV692"/>
      <c r="AFW692"/>
      <c r="AFX692"/>
      <c r="AFY692"/>
      <c r="AFZ692"/>
      <c r="AGA692"/>
      <c r="AGB692"/>
      <c r="AGC692"/>
      <c r="AGD692"/>
      <c r="AGE692"/>
      <c r="AGF692"/>
      <c r="AGG692"/>
      <c r="AGH692"/>
      <c r="AGI692"/>
      <c r="AGJ692"/>
      <c r="AGK692"/>
      <c r="AGL692"/>
      <c r="AGM692"/>
      <c r="AGN692"/>
      <c r="AGO692"/>
      <c r="AGP692"/>
      <c r="AGQ692"/>
      <c r="AGR692"/>
      <c r="AGS692"/>
      <c r="AGT692"/>
      <c r="AGU692"/>
      <c r="AGV692"/>
      <c r="AGW692"/>
      <c r="AGX692"/>
      <c r="AGY692"/>
      <c r="AGZ692"/>
      <c r="AHA692"/>
      <c r="AHB692"/>
      <c r="AHC692"/>
      <c r="AHD692"/>
      <c r="AHE692"/>
      <c r="AHF692"/>
      <c r="AHG692"/>
      <c r="AHH692"/>
      <c r="AHI692"/>
      <c r="AHJ692"/>
      <c r="AHK692"/>
      <c r="AHL692"/>
      <c r="AHM692"/>
      <c r="AHN692"/>
      <c r="AHO692"/>
      <c r="AHP692"/>
      <c r="AHQ692"/>
      <c r="AHR692"/>
      <c r="AHS692"/>
      <c r="AHT692"/>
      <c r="AHU692"/>
      <c r="AHV692"/>
      <c r="AHW692"/>
      <c r="AHX692"/>
      <c r="AHY692"/>
      <c r="AHZ692"/>
      <c r="AIA692"/>
      <c r="AIB692"/>
      <c r="AIC692"/>
      <c r="AID692"/>
      <c r="AIE692"/>
      <c r="AIF692"/>
      <c r="AIG692"/>
      <c r="AIH692"/>
      <c r="AII692"/>
      <c r="AIJ692"/>
      <c r="AIK692"/>
      <c r="AIL692"/>
      <c r="AIM692"/>
      <c r="AIN692"/>
      <c r="AIO692"/>
      <c r="AIP692"/>
      <c r="AIQ692"/>
      <c r="AIR692"/>
      <c r="AIS692"/>
      <c r="AIT692"/>
      <c r="AIU692"/>
      <c r="AIV692"/>
      <c r="AIW692"/>
      <c r="AIX692"/>
      <c r="AIY692"/>
      <c r="AIZ692"/>
      <c r="AJA692"/>
      <c r="AJB692"/>
      <c r="AJC692"/>
      <c r="AJD692"/>
      <c r="AJE692"/>
      <c r="AJF692"/>
      <c r="AJG692"/>
      <c r="AJH692"/>
      <c r="AJI692"/>
      <c r="AJJ692"/>
      <c r="AJK692"/>
      <c r="AJL692"/>
      <c r="AJM692"/>
      <c r="AJN692"/>
      <c r="AJO692"/>
      <c r="AJP692"/>
      <c r="AJQ692"/>
      <c r="AJR692"/>
      <c r="AJS692"/>
      <c r="AJT692"/>
      <c r="AJU692"/>
      <c r="AJV692"/>
      <c r="AJW692"/>
      <c r="AJX692"/>
      <c r="AJY692"/>
      <c r="AJZ692"/>
      <c r="AKA692"/>
      <c r="AKB692"/>
      <c r="AKC692"/>
      <c r="AKD692"/>
      <c r="AKE692"/>
      <c r="AKF692"/>
      <c r="AKG692"/>
      <c r="AKH692"/>
      <c r="AKI692"/>
      <c r="AKJ692"/>
      <c r="AKK692"/>
      <c r="AKL692"/>
      <c r="AKM692"/>
      <c r="AKN692"/>
      <c r="AKO692"/>
      <c r="AKP692"/>
      <c r="AKQ692"/>
      <c r="AKR692"/>
      <c r="AKS692"/>
      <c r="AKT692"/>
      <c r="AKU692"/>
      <c r="AKV692"/>
      <c r="AKW692"/>
      <c r="AKX692"/>
      <c r="AKY692"/>
      <c r="AKZ692"/>
      <c r="ALA692"/>
      <c r="ALB692"/>
      <c r="ALC692"/>
      <c r="ALD692"/>
      <c r="ALE692"/>
      <c r="ALF692"/>
      <c r="ALG692"/>
      <c r="ALH692"/>
      <c r="ALI692"/>
      <c r="ALJ692"/>
      <c r="ALK692"/>
      <c r="ALL692"/>
      <c r="ALM692"/>
      <c r="ALN692"/>
      <c r="ALO692"/>
      <c r="ALP692"/>
      <c r="ALQ692"/>
      <c r="ALR692"/>
      <c r="ALS692"/>
      <c r="ALT692"/>
      <c r="ALU692"/>
      <c r="ALV692"/>
      <c r="ALW692"/>
      <c r="ALX692"/>
      <c r="ALY692"/>
      <c r="ALZ692"/>
      <c r="AMA692"/>
      <c r="AMB692"/>
      <c r="AMC692"/>
      <c r="AMD692"/>
      <c r="AME692"/>
      <c r="AMF692"/>
      <c r="AMG692"/>
      <c r="AMH692"/>
      <c r="AMI692"/>
      <c r="AMJ692"/>
    </row>
    <row r="693" spans="1:1024" s="40" customFormat="1">
      <c r="G693" s="39" t="s">
        <v>2286</v>
      </c>
      <c r="H693" s="39" t="s">
        <v>2285</v>
      </c>
      <c r="I693" s="38">
        <f t="shared" si="10"/>
        <v>2</v>
      </c>
    </row>
    <row r="694" spans="1:1024" ht="60">
      <c r="A694"/>
      <c r="B694"/>
      <c r="C694"/>
      <c r="D694"/>
      <c r="E694"/>
      <c r="F694"/>
      <c r="G694" s="41" t="s">
        <v>2288</v>
      </c>
      <c r="H694" s="41" t="s">
        <v>2287</v>
      </c>
      <c r="I694" s="38">
        <f t="shared" si="10"/>
        <v>2</v>
      </c>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c r="IW694"/>
      <c r="IX694"/>
      <c r="IY694"/>
      <c r="IZ694"/>
      <c r="JA694"/>
      <c r="JB694"/>
      <c r="JC694"/>
      <c r="JD694"/>
      <c r="JE694"/>
      <c r="JF694"/>
      <c r="JG694"/>
      <c r="JH694"/>
      <c r="JI694"/>
      <c r="JJ694"/>
      <c r="JK694"/>
      <c r="JL694"/>
      <c r="JM694"/>
      <c r="JN694"/>
      <c r="JO694"/>
      <c r="JP694"/>
      <c r="JQ694"/>
      <c r="JR694"/>
      <c r="JS694"/>
      <c r="JT694"/>
      <c r="JU694"/>
      <c r="JV694"/>
      <c r="JW694"/>
      <c r="JX694"/>
      <c r="JY694"/>
      <c r="JZ694"/>
      <c r="KA694"/>
      <c r="KB694"/>
      <c r="KC694"/>
      <c r="KD694"/>
      <c r="KE694"/>
      <c r="KF694"/>
      <c r="KG694"/>
      <c r="KH694"/>
      <c r="KI694"/>
      <c r="KJ694"/>
      <c r="KK694"/>
      <c r="KL694"/>
      <c r="KM694"/>
      <c r="KN694"/>
      <c r="KO694"/>
      <c r="KP694"/>
      <c r="KQ694"/>
      <c r="KR694"/>
      <c r="KS694"/>
      <c r="KT694"/>
      <c r="KU694"/>
      <c r="KV694"/>
      <c r="KW694"/>
      <c r="KX694"/>
      <c r="KY694"/>
      <c r="KZ694"/>
      <c r="LA694"/>
      <c r="LB694"/>
      <c r="LC694"/>
      <c r="LD694"/>
      <c r="LE694"/>
      <c r="LF694"/>
      <c r="LG694"/>
      <c r="LH694"/>
      <c r="LI694"/>
      <c r="LJ694"/>
      <c r="LK694"/>
      <c r="LL694"/>
      <c r="LM694"/>
      <c r="LN694"/>
      <c r="LO694"/>
      <c r="LP694"/>
      <c r="LQ694"/>
      <c r="LR694"/>
      <c r="LS694"/>
      <c r="LT694"/>
      <c r="LU694"/>
      <c r="LV694"/>
      <c r="LW694"/>
      <c r="LX694"/>
      <c r="LY694"/>
      <c r="LZ694"/>
      <c r="MA694"/>
      <c r="MB694"/>
      <c r="MC694"/>
      <c r="MD694"/>
      <c r="ME694"/>
      <c r="MF694"/>
      <c r="MG694"/>
      <c r="MH694"/>
      <c r="MI694"/>
      <c r="MJ694"/>
      <c r="MK694"/>
      <c r="ML694"/>
      <c r="MM694"/>
      <c r="MN694"/>
      <c r="MO694"/>
      <c r="MP694"/>
      <c r="MQ694"/>
      <c r="MR694"/>
      <c r="MS694"/>
      <c r="MT694"/>
      <c r="MU694"/>
      <c r="MV694"/>
      <c r="MW694"/>
      <c r="MX694"/>
      <c r="MY694"/>
      <c r="MZ694"/>
      <c r="NA694"/>
      <c r="NB694"/>
      <c r="NC694"/>
      <c r="ND694"/>
      <c r="NE694"/>
      <c r="NF694"/>
      <c r="NG694"/>
      <c r="NH694"/>
      <c r="NI694"/>
      <c r="NJ694"/>
      <c r="NK694"/>
      <c r="NL694"/>
      <c r="NM694"/>
      <c r="NN694"/>
      <c r="NO694"/>
      <c r="NP694"/>
      <c r="NQ694"/>
      <c r="NR694"/>
      <c r="NS694"/>
      <c r="NT694"/>
      <c r="NU694"/>
      <c r="NV694"/>
      <c r="NW694"/>
      <c r="NX694"/>
      <c r="NY694"/>
      <c r="NZ694"/>
      <c r="OA694"/>
      <c r="OB694"/>
      <c r="OC694"/>
      <c r="OD694"/>
      <c r="OE694"/>
      <c r="OF694"/>
      <c r="OG694"/>
      <c r="OH694"/>
      <c r="OI694"/>
      <c r="OJ694"/>
      <c r="OK694"/>
      <c r="OL694"/>
      <c r="OM694"/>
      <c r="ON694"/>
      <c r="OO694"/>
      <c r="OP694"/>
      <c r="OQ694"/>
      <c r="OR694"/>
      <c r="OS694"/>
      <c r="OT694"/>
      <c r="OU694"/>
      <c r="OV694"/>
      <c r="OW694"/>
      <c r="OX694"/>
      <c r="OY694"/>
      <c r="OZ694"/>
      <c r="PA694"/>
      <c r="PB694"/>
      <c r="PC694"/>
      <c r="PD694"/>
      <c r="PE694"/>
      <c r="PF694"/>
      <c r="PG694"/>
      <c r="PH694"/>
      <c r="PI694"/>
      <c r="PJ694"/>
      <c r="PK694"/>
      <c r="PL694"/>
      <c r="PM694"/>
      <c r="PN694"/>
      <c r="PO694"/>
      <c r="PP694"/>
      <c r="PQ694"/>
      <c r="PR694"/>
      <c r="PS694"/>
      <c r="PT694"/>
      <c r="PU694"/>
      <c r="PV694"/>
      <c r="PW694"/>
      <c r="PX694"/>
      <c r="PY694"/>
      <c r="PZ694"/>
      <c r="QA694"/>
      <c r="QB694"/>
      <c r="QC694"/>
      <c r="QD694"/>
      <c r="QE694"/>
      <c r="QF694"/>
      <c r="QG694"/>
      <c r="QH694"/>
      <c r="QI694"/>
      <c r="QJ694"/>
      <c r="QK694"/>
      <c r="QL694"/>
      <c r="QM694"/>
      <c r="QN694"/>
      <c r="QO694"/>
      <c r="QP694"/>
      <c r="QQ694"/>
      <c r="QR694"/>
      <c r="QS694"/>
      <c r="QT694"/>
      <c r="QU694"/>
      <c r="QV694"/>
      <c r="QW694"/>
      <c r="QX694"/>
      <c r="QY694"/>
      <c r="QZ694"/>
      <c r="RA694"/>
      <c r="RB694"/>
      <c r="RC694"/>
      <c r="RD694"/>
      <c r="RE694"/>
      <c r="RF694"/>
      <c r="RG694"/>
      <c r="RH694"/>
      <c r="RI694"/>
      <c r="RJ694"/>
      <c r="RK694"/>
      <c r="RL694"/>
      <c r="RM694"/>
      <c r="RN694"/>
      <c r="RO694"/>
      <c r="RP694"/>
      <c r="RQ694"/>
      <c r="RR694"/>
      <c r="RS694"/>
      <c r="RT694"/>
      <c r="RU694"/>
      <c r="RV694"/>
      <c r="RW694"/>
      <c r="RX694"/>
      <c r="RY694"/>
      <c r="RZ694"/>
      <c r="SA694"/>
      <c r="SB694"/>
      <c r="SC694"/>
      <c r="SD694"/>
      <c r="SE694"/>
      <c r="SF694"/>
      <c r="SG694"/>
      <c r="SH694"/>
      <c r="SI694"/>
      <c r="SJ694"/>
      <c r="SK694"/>
      <c r="SL694"/>
      <c r="SM694"/>
      <c r="SN694"/>
      <c r="SO694"/>
      <c r="SP694"/>
      <c r="SQ694"/>
      <c r="SR694"/>
      <c r="SS694"/>
      <c r="ST694"/>
      <c r="SU694"/>
      <c r="SV694"/>
      <c r="SW694"/>
      <c r="SX694"/>
      <c r="SY694"/>
      <c r="SZ694"/>
      <c r="TA694"/>
      <c r="TB694"/>
      <c r="TC694"/>
      <c r="TD694"/>
      <c r="TE694"/>
      <c r="TF694"/>
      <c r="TG694"/>
      <c r="TH694"/>
      <c r="TI694"/>
      <c r="TJ694"/>
      <c r="TK694"/>
      <c r="TL694"/>
      <c r="TM694"/>
      <c r="TN694"/>
      <c r="TO694"/>
      <c r="TP694"/>
      <c r="TQ694"/>
      <c r="TR694"/>
      <c r="TS694"/>
      <c r="TT694"/>
      <c r="TU694"/>
      <c r="TV694"/>
      <c r="TW694"/>
      <c r="TX694"/>
      <c r="TY694"/>
      <c r="TZ694"/>
      <c r="UA694"/>
      <c r="UB694"/>
      <c r="UC694"/>
      <c r="UD694"/>
      <c r="UE694"/>
      <c r="UF694"/>
      <c r="UG694"/>
      <c r="UH694"/>
      <c r="UI694"/>
      <c r="UJ694"/>
      <c r="UK694"/>
      <c r="UL694"/>
      <c r="UM694"/>
      <c r="UN694"/>
      <c r="UO694"/>
      <c r="UP694"/>
      <c r="UQ694"/>
      <c r="UR694"/>
      <c r="US694"/>
      <c r="UT694"/>
      <c r="UU694"/>
      <c r="UV694"/>
      <c r="UW694"/>
      <c r="UX694"/>
      <c r="UY694"/>
      <c r="UZ694"/>
      <c r="VA694"/>
      <c r="VB694"/>
      <c r="VC694"/>
      <c r="VD694"/>
      <c r="VE694"/>
      <c r="VF694"/>
      <c r="VG694"/>
      <c r="VH694"/>
      <c r="VI694"/>
      <c r="VJ694"/>
      <c r="VK694"/>
      <c r="VL694"/>
      <c r="VM694"/>
      <c r="VN694"/>
      <c r="VO694"/>
      <c r="VP694"/>
      <c r="VQ694"/>
      <c r="VR694"/>
      <c r="VS694"/>
      <c r="VT694"/>
      <c r="VU694"/>
      <c r="VV694"/>
      <c r="VW694"/>
      <c r="VX694"/>
      <c r="VY694"/>
      <c r="VZ694"/>
      <c r="WA694"/>
      <c r="WB694"/>
      <c r="WC694"/>
      <c r="WD694"/>
      <c r="WE694"/>
      <c r="WF694"/>
      <c r="WG694"/>
      <c r="WH694"/>
      <c r="WI694"/>
      <c r="WJ694"/>
      <c r="WK694"/>
      <c r="WL694"/>
      <c r="WM694"/>
      <c r="WN694"/>
      <c r="WO694"/>
      <c r="WP694"/>
      <c r="WQ694"/>
      <c r="WR694"/>
      <c r="WS694"/>
      <c r="WT694"/>
      <c r="WU694"/>
      <c r="WV694"/>
      <c r="WW694"/>
      <c r="WX694"/>
      <c r="WY694"/>
      <c r="WZ694"/>
      <c r="XA694"/>
      <c r="XB694"/>
      <c r="XC694"/>
      <c r="XD694"/>
      <c r="XE694"/>
      <c r="XF694"/>
      <c r="XG694"/>
      <c r="XH694"/>
      <c r="XI694"/>
      <c r="XJ694"/>
      <c r="XK694"/>
      <c r="XL694"/>
      <c r="XM694"/>
      <c r="XN694"/>
      <c r="XO694"/>
      <c r="XP694"/>
      <c r="XQ694"/>
      <c r="XR694"/>
      <c r="XS694"/>
      <c r="XT694"/>
      <c r="XU694"/>
      <c r="XV694"/>
      <c r="XW694"/>
      <c r="XX694"/>
      <c r="XY694"/>
      <c r="XZ694"/>
      <c r="YA694"/>
      <c r="YB694"/>
      <c r="YC694"/>
      <c r="YD694"/>
      <c r="YE694"/>
      <c r="YF694"/>
      <c r="YG694"/>
      <c r="YH694"/>
      <c r="YI694"/>
      <c r="YJ694"/>
      <c r="YK694"/>
      <c r="YL694"/>
      <c r="YM694"/>
      <c r="YN694"/>
      <c r="YO694"/>
      <c r="YP694"/>
      <c r="YQ694"/>
      <c r="YR694"/>
      <c r="YS694"/>
      <c r="YT694"/>
      <c r="YU694"/>
      <c r="YV694"/>
      <c r="YW694"/>
      <c r="YX694"/>
      <c r="YY694"/>
      <c r="YZ694"/>
      <c r="ZA694"/>
      <c r="ZB694"/>
      <c r="ZC694"/>
      <c r="ZD694"/>
      <c r="ZE694"/>
      <c r="ZF694"/>
      <c r="ZG694"/>
      <c r="ZH694"/>
      <c r="ZI694"/>
      <c r="ZJ694"/>
      <c r="ZK694"/>
      <c r="ZL694"/>
      <c r="ZM694"/>
      <c r="ZN694"/>
      <c r="ZO694"/>
      <c r="ZP694"/>
      <c r="ZQ694"/>
      <c r="ZR694"/>
      <c r="ZS694"/>
      <c r="ZT694"/>
      <c r="ZU694"/>
      <c r="ZV694"/>
      <c r="ZW694"/>
      <c r="ZX694"/>
      <c r="ZY694"/>
      <c r="ZZ694"/>
      <c r="AAA694"/>
      <c r="AAB694"/>
      <c r="AAC694"/>
      <c r="AAD694"/>
      <c r="AAE694"/>
      <c r="AAF694"/>
      <c r="AAG694"/>
      <c r="AAH694"/>
      <c r="AAI694"/>
      <c r="AAJ694"/>
      <c r="AAK694"/>
      <c r="AAL694"/>
      <c r="AAM694"/>
      <c r="AAN694"/>
      <c r="AAO694"/>
      <c r="AAP694"/>
      <c r="AAQ694"/>
      <c r="AAR694"/>
      <c r="AAS694"/>
      <c r="AAT694"/>
      <c r="AAU694"/>
      <c r="AAV694"/>
      <c r="AAW694"/>
      <c r="AAX694"/>
      <c r="AAY694"/>
      <c r="AAZ694"/>
      <c r="ABA694"/>
      <c r="ABB694"/>
      <c r="ABC694"/>
      <c r="ABD694"/>
      <c r="ABE694"/>
      <c r="ABF694"/>
      <c r="ABG694"/>
      <c r="ABH694"/>
      <c r="ABI694"/>
      <c r="ABJ694"/>
      <c r="ABK694"/>
      <c r="ABL694"/>
      <c r="ABM694"/>
      <c r="ABN694"/>
      <c r="ABO694"/>
      <c r="ABP694"/>
      <c r="ABQ694"/>
      <c r="ABR694"/>
      <c r="ABS694"/>
      <c r="ABT694"/>
      <c r="ABU694"/>
      <c r="ABV694"/>
      <c r="ABW694"/>
      <c r="ABX694"/>
      <c r="ABY694"/>
      <c r="ABZ694"/>
      <c r="ACA694"/>
      <c r="ACB694"/>
      <c r="ACC694"/>
      <c r="ACD694"/>
      <c r="ACE694"/>
      <c r="ACF694"/>
      <c r="ACG694"/>
      <c r="ACH694"/>
      <c r="ACI694"/>
      <c r="ACJ694"/>
      <c r="ACK694"/>
      <c r="ACL694"/>
      <c r="ACM694"/>
      <c r="ACN694"/>
      <c r="ACO694"/>
      <c r="ACP694"/>
      <c r="ACQ694"/>
      <c r="ACR694"/>
      <c r="ACS694"/>
      <c r="ACT694"/>
      <c r="ACU694"/>
      <c r="ACV694"/>
      <c r="ACW694"/>
      <c r="ACX694"/>
      <c r="ACY694"/>
      <c r="ACZ694"/>
      <c r="ADA694"/>
      <c r="ADB694"/>
      <c r="ADC694"/>
      <c r="ADD694"/>
      <c r="ADE694"/>
      <c r="ADF694"/>
      <c r="ADG694"/>
      <c r="ADH694"/>
      <c r="ADI694"/>
      <c r="ADJ694"/>
      <c r="ADK694"/>
      <c r="ADL694"/>
      <c r="ADM694"/>
      <c r="ADN694"/>
      <c r="ADO694"/>
      <c r="ADP694"/>
      <c r="ADQ694"/>
      <c r="ADR694"/>
      <c r="ADS694"/>
      <c r="ADT694"/>
      <c r="ADU694"/>
      <c r="ADV694"/>
      <c r="ADW694"/>
      <c r="ADX694"/>
      <c r="ADY694"/>
      <c r="ADZ694"/>
      <c r="AEA694"/>
      <c r="AEB694"/>
      <c r="AEC694"/>
      <c r="AED694"/>
      <c r="AEE694"/>
      <c r="AEF694"/>
      <c r="AEG694"/>
      <c r="AEH694"/>
      <c r="AEI694"/>
      <c r="AEJ694"/>
      <c r="AEK694"/>
      <c r="AEL694"/>
      <c r="AEM694"/>
      <c r="AEN694"/>
      <c r="AEO694"/>
      <c r="AEP694"/>
      <c r="AEQ694"/>
      <c r="AER694"/>
      <c r="AES694"/>
      <c r="AET694"/>
      <c r="AEU694"/>
      <c r="AEV694"/>
      <c r="AEW694"/>
      <c r="AEX694"/>
      <c r="AEY694"/>
      <c r="AEZ694"/>
      <c r="AFA694"/>
      <c r="AFB694"/>
      <c r="AFC694"/>
      <c r="AFD694"/>
      <c r="AFE694"/>
      <c r="AFF694"/>
      <c r="AFG694"/>
      <c r="AFH694"/>
      <c r="AFI694"/>
      <c r="AFJ694"/>
      <c r="AFK694"/>
      <c r="AFL694"/>
      <c r="AFM694"/>
      <c r="AFN694"/>
      <c r="AFO694"/>
      <c r="AFP694"/>
      <c r="AFQ694"/>
      <c r="AFR694"/>
      <c r="AFS694"/>
      <c r="AFT694"/>
      <c r="AFU694"/>
      <c r="AFV694"/>
      <c r="AFW694"/>
      <c r="AFX694"/>
      <c r="AFY694"/>
      <c r="AFZ694"/>
      <c r="AGA694"/>
      <c r="AGB694"/>
      <c r="AGC694"/>
      <c r="AGD694"/>
      <c r="AGE694"/>
      <c r="AGF694"/>
      <c r="AGG694"/>
      <c r="AGH694"/>
      <c r="AGI694"/>
      <c r="AGJ694"/>
      <c r="AGK694"/>
      <c r="AGL694"/>
      <c r="AGM694"/>
      <c r="AGN694"/>
      <c r="AGO694"/>
      <c r="AGP694"/>
      <c r="AGQ694"/>
      <c r="AGR694"/>
      <c r="AGS694"/>
      <c r="AGT694"/>
      <c r="AGU694"/>
      <c r="AGV694"/>
      <c r="AGW694"/>
      <c r="AGX694"/>
      <c r="AGY694"/>
      <c r="AGZ694"/>
      <c r="AHA694"/>
      <c r="AHB694"/>
      <c r="AHC694"/>
      <c r="AHD694"/>
      <c r="AHE694"/>
      <c r="AHF694"/>
      <c r="AHG694"/>
      <c r="AHH694"/>
      <c r="AHI694"/>
      <c r="AHJ694"/>
      <c r="AHK694"/>
      <c r="AHL694"/>
      <c r="AHM694"/>
      <c r="AHN694"/>
      <c r="AHO694"/>
      <c r="AHP694"/>
      <c r="AHQ694"/>
      <c r="AHR694"/>
      <c r="AHS694"/>
      <c r="AHT694"/>
      <c r="AHU694"/>
      <c r="AHV694"/>
      <c r="AHW694"/>
      <c r="AHX694"/>
      <c r="AHY694"/>
      <c r="AHZ694"/>
      <c r="AIA694"/>
      <c r="AIB694"/>
      <c r="AIC694"/>
      <c r="AID694"/>
      <c r="AIE694"/>
      <c r="AIF694"/>
      <c r="AIG694"/>
      <c r="AIH694"/>
      <c r="AII694"/>
      <c r="AIJ694"/>
      <c r="AIK694"/>
      <c r="AIL694"/>
      <c r="AIM694"/>
      <c r="AIN694"/>
      <c r="AIO694"/>
      <c r="AIP694"/>
      <c r="AIQ694"/>
      <c r="AIR694"/>
      <c r="AIS694"/>
      <c r="AIT694"/>
      <c r="AIU694"/>
      <c r="AIV694"/>
      <c r="AIW694"/>
      <c r="AIX694"/>
      <c r="AIY694"/>
      <c r="AIZ694"/>
      <c r="AJA694"/>
      <c r="AJB694"/>
      <c r="AJC694"/>
      <c r="AJD694"/>
      <c r="AJE694"/>
      <c r="AJF694"/>
      <c r="AJG694"/>
      <c r="AJH694"/>
      <c r="AJI694"/>
      <c r="AJJ694"/>
      <c r="AJK694"/>
      <c r="AJL694"/>
      <c r="AJM694"/>
      <c r="AJN694"/>
      <c r="AJO694"/>
      <c r="AJP694"/>
      <c r="AJQ694"/>
      <c r="AJR694"/>
      <c r="AJS694"/>
      <c r="AJT694"/>
      <c r="AJU694"/>
      <c r="AJV694"/>
      <c r="AJW694"/>
      <c r="AJX694"/>
      <c r="AJY694"/>
      <c r="AJZ694"/>
      <c r="AKA694"/>
      <c r="AKB694"/>
      <c r="AKC694"/>
      <c r="AKD694"/>
      <c r="AKE694"/>
      <c r="AKF694"/>
      <c r="AKG694"/>
      <c r="AKH694"/>
      <c r="AKI694"/>
      <c r="AKJ694"/>
      <c r="AKK694"/>
      <c r="AKL694"/>
      <c r="AKM694"/>
      <c r="AKN694"/>
      <c r="AKO694"/>
      <c r="AKP694"/>
      <c r="AKQ694"/>
      <c r="AKR694"/>
      <c r="AKS694"/>
      <c r="AKT694"/>
      <c r="AKU694"/>
      <c r="AKV694"/>
      <c r="AKW694"/>
      <c r="AKX694"/>
      <c r="AKY694"/>
      <c r="AKZ694"/>
      <c r="ALA694"/>
      <c r="ALB694"/>
      <c r="ALC694"/>
      <c r="ALD694"/>
      <c r="ALE694"/>
      <c r="ALF694"/>
      <c r="ALG694"/>
      <c r="ALH694"/>
      <c r="ALI694"/>
      <c r="ALJ694"/>
      <c r="ALK694"/>
      <c r="ALL694"/>
      <c r="ALM694"/>
      <c r="ALN694"/>
      <c r="ALO694"/>
      <c r="ALP694"/>
      <c r="ALQ694"/>
      <c r="ALR694"/>
      <c r="ALS694"/>
      <c r="ALT694"/>
      <c r="ALU694"/>
      <c r="ALV694"/>
      <c r="ALW694"/>
      <c r="ALX694"/>
      <c r="ALY694"/>
      <c r="ALZ694"/>
      <c r="AMA694"/>
      <c r="AMB694"/>
      <c r="AMC694"/>
      <c r="AMD694"/>
      <c r="AME694"/>
      <c r="AMF694"/>
      <c r="AMG694"/>
      <c r="AMH694"/>
      <c r="AMI694"/>
      <c r="AMJ694"/>
    </row>
    <row r="695" spans="1:1024" ht="60">
      <c r="A695"/>
      <c r="B695"/>
      <c r="C695"/>
      <c r="D695"/>
      <c r="E695"/>
      <c r="F695"/>
      <c r="G695" s="41" t="s">
        <v>2290</v>
      </c>
      <c r="H695" s="41" t="s">
        <v>2289</v>
      </c>
      <c r="I695" s="38">
        <f t="shared" si="10"/>
        <v>2</v>
      </c>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c r="IW695"/>
      <c r="IX695"/>
      <c r="IY695"/>
      <c r="IZ695"/>
      <c r="JA695"/>
      <c r="JB695"/>
      <c r="JC695"/>
      <c r="JD695"/>
      <c r="JE695"/>
      <c r="JF695"/>
      <c r="JG695"/>
      <c r="JH695"/>
      <c r="JI695"/>
      <c r="JJ695"/>
      <c r="JK695"/>
      <c r="JL695"/>
      <c r="JM695"/>
      <c r="JN695"/>
      <c r="JO695"/>
      <c r="JP695"/>
      <c r="JQ695"/>
      <c r="JR695"/>
      <c r="JS695"/>
      <c r="JT695"/>
      <c r="JU695"/>
      <c r="JV695"/>
      <c r="JW695"/>
      <c r="JX695"/>
      <c r="JY695"/>
      <c r="JZ695"/>
      <c r="KA695"/>
      <c r="KB695"/>
      <c r="KC695"/>
      <c r="KD695"/>
      <c r="KE695"/>
      <c r="KF695"/>
      <c r="KG695"/>
      <c r="KH695"/>
      <c r="KI695"/>
      <c r="KJ695"/>
      <c r="KK695"/>
      <c r="KL695"/>
      <c r="KM695"/>
      <c r="KN695"/>
      <c r="KO695"/>
      <c r="KP695"/>
      <c r="KQ695"/>
      <c r="KR695"/>
      <c r="KS695"/>
      <c r="KT695"/>
      <c r="KU695"/>
      <c r="KV695"/>
      <c r="KW695"/>
      <c r="KX695"/>
      <c r="KY695"/>
      <c r="KZ695"/>
      <c r="LA695"/>
      <c r="LB695"/>
      <c r="LC695"/>
      <c r="LD695"/>
      <c r="LE695"/>
      <c r="LF695"/>
      <c r="LG695"/>
      <c r="LH695"/>
      <c r="LI695"/>
      <c r="LJ695"/>
      <c r="LK695"/>
      <c r="LL695"/>
      <c r="LM695"/>
      <c r="LN695"/>
      <c r="LO695"/>
      <c r="LP695"/>
      <c r="LQ695"/>
      <c r="LR695"/>
      <c r="LS695"/>
      <c r="LT695"/>
      <c r="LU695"/>
      <c r="LV695"/>
      <c r="LW695"/>
      <c r="LX695"/>
      <c r="LY695"/>
      <c r="LZ695"/>
      <c r="MA695"/>
      <c r="MB695"/>
      <c r="MC695"/>
      <c r="MD695"/>
      <c r="ME695"/>
      <c r="MF695"/>
      <c r="MG695"/>
      <c r="MH695"/>
      <c r="MI695"/>
      <c r="MJ695"/>
      <c r="MK695"/>
      <c r="ML695"/>
      <c r="MM695"/>
      <c r="MN695"/>
      <c r="MO695"/>
      <c r="MP695"/>
      <c r="MQ695"/>
      <c r="MR695"/>
      <c r="MS695"/>
      <c r="MT695"/>
      <c r="MU695"/>
      <c r="MV695"/>
      <c r="MW695"/>
      <c r="MX695"/>
      <c r="MY695"/>
      <c r="MZ695"/>
      <c r="NA695"/>
      <c r="NB695"/>
      <c r="NC695"/>
      <c r="ND695"/>
      <c r="NE695"/>
      <c r="NF695"/>
      <c r="NG695"/>
      <c r="NH695"/>
      <c r="NI695"/>
      <c r="NJ695"/>
      <c r="NK695"/>
      <c r="NL695"/>
      <c r="NM695"/>
      <c r="NN695"/>
      <c r="NO695"/>
      <c r="NP695"/>
      <c r="NQ695"/>
      <c r="NR695"/>
      <c r="NS695"/>
      <c r="NT695"/>
      <c r="NU695"/>
      <c r="NV695"/>
      <c r="NW695"/>
      <c r="NX695"/>
      <c r="NY695"/>
      <c r="NZ695"/>
      <c r="OA695"/>
      <c r="OB695"/>
      <c r="OC695"/>
      <c r="OD695"/>
      <c r="OE695"/>
      <c r="OF695"/>
      <c r="OG695"/>
      <c r="OH695"/>
      <c r="OI695"/>
      <c r="OJ695"/>
      <c r="OK695"/>
      <c r="OL695"/>
      <c r="OM695"/>
      <c r="ON695"/>
      <c r="OO695"/>
      <c r="OP695"/>
      <c r="OQ695"/>
      <c r="OR695"/>
      <c r="OS695"/>
      <c r="OT695"/>
      <c r="OU695"/>
      <c r="OV695"/>
      <c r="OW695"/>
      <c r="OX695"/>
      <c r="OY695"/>
      <c r="OZ695"/>
      <c r="PA695"/>
      <c r="PB695"/>
      <c r="PC695"/>
      <c r="PD695"/>
      <c r="PE695"/>
      <c r="PF695"/>
      <c r="PG695"/>
      <c r="PH695"/>
      <c r="PI695"/>
      <c r="PJ695"/>
      <c r="PK695"/>
      <c r="PL695"/>
      <c r="PM695"/>
      <c r="PN695"/>
      <c r="PO695"/>
      <c r="PP695"/>
      <c r="PQ695"/>
      <c r="PR695"/>
      <c r="PS695"/>
      <c r="PT695"/>
      <c r="PU695"/>
      <c r="PV695"/>
      <c r="PW695"/>
      <c r="PX695"/>
      <c r="PY695"/>
      <c r="PZ695"/>
      <c r="QA695"/>
      <c r="QB695"/>
      <c r="QC695"/>
      <c r="QD695"/>
      <c r="QE695"/>
      <c r="QF695"/>
      <c r="QG695"/>
      <c r="QH695"/>
      <c r="QI695"/>
      <c r="QJ695"/>
      <c r="QK695"/>
      <c r="QL695"/>
      <c r="QM695"/>
      <c r="QN695"/>
      <c r="QO695"/>
      <c r="QP695"/>
      <c r="QQ695"/>
      <c r="QR695"/>
      <c r="QS695"/>
      <c r="QT695"/>
      <c r="QU695"/>
      <c r="QV695"/>
      <c r="QW695"/>
      <c r="QX695"/>
      <c r="QY695"/>
      <c r="QZ695"/>
      <c r="RA695"/>
      <c r="RB695"/>
      <c r="RC695"/>
      <c r="RD695"/>
      <c r="RE695"/>
      <c r="RF695"/>
      <c r="RG695"/>
      <c r="RH695"/>
      <c r="RI695"/>
      <c r="RJ695"/>
      <c r="RK695"/>
      <c r="RL695"/>
      <c r="RM695"/>
      <c r="RN695"/>
      <c r="RO695"/>
      <c r="RP695"/>
      <c r="RQ695"/>
      <c r="RR695"/>
      <c r="RS695"/>
      <c r="RT695"/>
      <c r="RU695"/>
      <c r="RV695"/>
      <c r="RW695"/>
      <c r="RX695"/>
      <c r="RY695"/>
      <c r="RZ695"/>
      <c r="SA695"/>
      <c r="SB695"/>
      <c r="SC695"/>
      <c r="SD695"/>
      <c r="SE695"/>
      <c r="SF695"/>
      <c r="SG695"/>
      <c r="SH695"/>
      <c r="SI695"/>
      <c r="SJ695"/>
      <c r="SK695"/>
      <c r="SL695"/>
      <c r="SM695"/>
      <c r="SN695"/>
      <c r="SO695"/>
      <c r="SP695"/>
      <c r="SQ695"/>
      <c r="SR695"/>
      <c r="SS695"/>
      <c r="ST695"/>
      <c r="SU695"/>
      <c r="SV695"/>
      <c r="SW695"/>
      <c r="SX695"/>
      <c r="SY695"/>
      <c r="SZ695"/>
      <c r="TA695"/>
      <c r="TB695"/>
      <c r="TC695"/>
      <c r="TD695"/>
      <c r="TE695"/>
      <c r="TF695"/>
      <c r="TG695"/>
      <c r="TH695"/>
      <c r="TI695"/>
      <c r="TJ695"/>
      <c r="TK695"/>
      <c r="TL695"/>
      <c r="TM695"/>
      <c r="TN695"/>
      <c r="TO695"/>
      <c r="TP695"/>
      <c r="TQ695"/>
      <c r="TR695"/>
      <c r="TS695"/>
      <c r="TT695"/>
      <c r="TU695"/>
      <c r="TV695"/>
      <c r="TW695"/>
      <c r="TX695"/>
      <c r="TY695"/>
      <c r="TZ695"/>
      <c r="UA695"/>
      <c r="UB695"/>
      <c r="UC695"/>
      <c r="UD695"/>
      <c r="UE695"/>
      <c r="UF695"/>
      <c r="UG695"/>
      <c r="UH695"/>
      <c r="UI695"/>
      <c r="UJ695"/>
      <c r="UK695"/>
      <c r="UL695"/>
      <c r="UM695"/>
      <c r="UN695"/>
      <c r="UO695"/>
      <c r="UP695"/>
      <c r="UQ695"/>
      <c r="UR695"/>
      <c r="US695"/>
      <c r="UT695"/>
      <c r="UU695"/>
      <c r="UV695"/>
      <c r="UW695"/>
      <c r="UX695"/>
      <c r="UY695"/>
      <c r="UZ695"/>
      <c r="VA695"/>
      <c r="VB695"/>
      <c r="VC695"/>
      <c r="VD695"/>
      <c r="VE695"/>
      <c r="VF695"/>
      <c r="VG695"/>
      <c r="VH695"/>
      <c r="VI695"/>
      <c r="VJ695"/>
      <c r="VK695"/>
      <c r="VL695"/>
      <c r="VM695"/>
      <c r="VN695"/>
      <c r="VO695"/>
      <c r="VP695"/>
      <c r="VQ695"/>
      <c r="VR695"/>
      <c r="VS695"/>
      <c r="VT695"/>
      <c r="VU695"/>
      <c r="VV695"/>
      <c r="VW695"/>
      <c r="VX695"/>
      <c r="VY695"/>
      <c r="VZ695"/>
      <c r="WA695"/>
      <c r="WB695"/>
      <c r="WC695"/>
      <c r="WD695"/>
      <c r="WE695"/>
      <c r="WF695"/>
      <c r="WG695"/>
      <c r="WH695"/>
      <c r="WI695"/>
      <c r="WJ695"/>
      <c r="WK695"/>
      <c r="WL695"/>
      <c r="WM695"/>
      <c r="WN695"/>
      <c r="WO695"/>
      <c r="WP695"/>
      <c r="WQ695"/>
      <c r="WR695"/>
      <c r="WS695"/>
      <c r="WT695"/>
      <c r="WU695"/>
      <c r="WV695"/>
      <c r="WW695"/>
      <c r="WX695"/>
      <c r="WY695"/>
      <c r="WZ695"/>
      <c r="XA695"/>
      <c r="XB695"/>
      <c r="XC695"/>
      <c r="XD695"/>
      <c r="XE695"/>
      <c r="XF695"/>
      <c r="XG695"/>
      <c r="XH695"/>
      <c r="XI695"/>
      <c r="XJ695"/>
      <c r="XK695"/>
      <c r="XL695"/>
      <c r="XM695"/>
      <c r="XN695"/>
      <c r="XO695"/>
      <c r="XP695"/>
      <c r="XQ695"/>
      <c r="XR695"/>
      <c r="XS695"/>
      <c r="XT695"/>
      <c r="XU695"/>
      <c r="XV695"/>
      <c r="XW695"/>
      <c r="XX695"/>
      <c r="XY695"/>
      <c r="XZ695"/>
      <c r="YA695"/>
      <c r="YB695"/>
      <c r="YC695"/>
      <c r="YD695"/>
      <c r="YE695"/>
      <c r="YF695"/>
      <c r="YG695"/>
      <c r="YH695"/>
      <c r="YI695"/>
      <c r="YJ695"/>
      <c r="YK695"/>
      <c r="YL695"/>
      <c r="YM695"/>
      <c r="YN695"/>
      <c r="YO695"/>
      <c r="YP695"/>
      <c r="YQ695"/>
      <c r="YR695"/>
      <c r="YS695"/>
      <c r="YT695"/>
      <c r="YU695"/>
      <c r="YV695"/>
      <c r="YW695"/>
      <c r="YX695"/>
      <c r="YY695"/>
      <c r="YZ695"/>
      <c r="ZA695"/>
      <c r="ZB695"/>
      <c r="ZC695"/>
      <c r="ZD695"/>
      <c r="ZE695"/>
      <c r="ZF695"/>
      <c r="ZG695"/>
      <c r="ZH695"/>
      <c r="ZI695"/>
      <c r="ZJ695"/>
      <c r="ZK695"/>
      <c r="ZL695"/>
      <c r="ZM695"/>
      <c r="ZN695"/>
      <c r="ZO695"/>
      <c r="ZP695"/>
      <c r="ZQ695"/>
      <c r="ZR695"/>
      <c r="ZS695"/>
      <c r="ZT695"/>
      <c r="ZU695"/>
      <c r="ZV695"/>
      <c r="ZW695"/>
      <c r="ZX695"/>
      <c r="ZY695"/>
      <c r="ZZ695"/>
      <c r="AAA695"/>
      <c r="AAB695"/>
      <c r="AAC695"/>
      <c r="AAD695"/>
      <c r="AAE695"/>
      <c r="AAF695"/>
      <c r="AAG695"/>
      <c r="AAH695"/>
      <c r="AAI695"/>
      <c r="AAJ695"/>
      <c r="AAK695"/>
      <c r="AAL695"/>
      <c r="AAM695"/>
      <c r="AAN695"/>
      <c r="AAO695"/>
      <c r="AAP695"/>
      <c r="AAQ695"/>
      <c r="AAR695"/>
      <c r="AAS695"/>
      <c r="AAT695"/>
      <c r="AAU695"/>
      <c r="AAV695"/>
      <c r="AAW695"/>
      <c r="AAX695"/>
      <c r="AAY695"/>
      <c r="AAZ695"/>
      <c r="ABA695"/>
      <c r="ABB695"/>
      <c r="ABC695"/>
      <c r="ABD695"/>
      <c r="ABE695"/>
      <c r="ABF695"/>
      <c r="ABG695"/>
      <c r="ABH695"/>
      <c r="ABI695"/>
      <c r="ABJ695"/>
      <c r="ABK695"/>
      <c r="ABL695"/>
      <c r="ABM695"/>
      <c r="ABN695"/>
      <c r="ABO695"/>
      <c r="ABP695"/>
      <c r="ABQ695"/>
      <c r="ABR695"/>
      <c r="ABS695"/>
      <c r="ABT695"/>
      <c r="ABU695"/>
      <c r="ABV695"/>
      <c r="ABW695"/>
      <c r="ABX695"/>
      <c r="ABY695"/>
      <c r="ABZ695"/>
      <c r="ACA695"/>
      <c r="ACB695"/>
      <c r="ACC695"/>
      <c r="ACD695"/>
      <c r="ACE695"/>
      <c r="ACF695"/>
      <c r="ACG695"/>
      <c r="ACH695"/>
      <c r="ACI695"/>
      <c r="ACJ695"/>
      <c r="ACK695"/>
      <c r="ACL695"/>
      <c r="ACM695"/>
      <c r="ACN695"/>
      <c r="ACO695"/>
      <c r="ACP695"/>
      <c r="ACQ695"/>
      <c r="ACR695"/>
      <c r="ACS695"/>
      <c r="ACT695"/>
      <c r="ACU695"/>
      <c r="ACV695"/>
      <c r="ACW695"/>
      <c r="ACX695"/>
      <c r="ACY695"/>
      <c r="ACZ695"/>
      <c r="ADA695"/>
      <c r="ADB695"/>
      <c r="ADC695"/>
      <c r="ADD695"/>
      <c r="ADE695"/>
      <c r="ADF695"/>
      <c r="ADG695"/>
      <c r="ADH695"/>
      <c r="ADI695"/>
      <c r="ADJ695"/>
      <c r="ADK695"/>
      <c r="ADL695"/>
      <c r="ADM695"/>
      <c r="ADN695"/>
      <c r="ADO695"/>
      <c r="ADP695"/>
      <c r="ADQ695"/>
      <c r="ADR695"/>
      <c r="ADS695"/>
      <c r="ADT695"/>
      <c r="ADU695"/>
      <c r="ADV695"/>
      <c r="ADW695"/>
      <c r="ADX695"/>
      <c r="ADY695"/>
      <c r="ADZ695"/>
      <c r="AEA695"/>
      <c r="AEB695"/>
      <c r="AEC695"/>
      <c r="AED695"/>
      <c r="AEE695"/>
      <c r="AEF695"/>
      <c r="AEG695"/>
      <c r="AEH695"/>
      <c r="AEI695"/>
      <c r="AEJ695"/>
      <c r="AEK695"/>
      <c r="AEL695"/>
      <c r="AEM695"/>
      <c r="AEN695"/>
      <c r="AEO695"/>
      <c r="AEP695"/>
      <c r="AEQ695"/>
      <c r="AER695"/>
      <c r="AES695"/>
      <c r="AET695"/>
      <c r="AEU695"/>
      <c r="AEV695"/>
      <c r="AEW695"/>
      <c r="AEX695"/>
      <c r="AEY695"/>
      <c r="AEZ695"/>
      <c r="AFA695"/>
      <c r="AFB695"/>
      <c r="AFC695"/>
      <c r="AFD695"/>
      <c r="AFE695"/>
      <c r="AFF695"/>
      <c r="AFG695"/>
      <c r="AFH695"/>
      <c r="AFI695"/>
      <c r="AFJ695"/>
      <c r="AFK695"/>
      <c r="AFL695"/>
      <c r="AFM695"/>
      <c r="AFN695"/>
      <c r="AFO695"/>
      <c r="AFP695"/>
      <c r="AFQ695"/>
      <c r="AFR695"/>
      <c r="AFS695"/>
      <c r="AFT695"/>
      <c r="AFU695"/>
      <c r="AFV695"/>
      <c r="AFW695"/>
      <c r="AFX695"/>
      <c r="AFY695"/>
      <c r="AFZ695"/>
      <c r="AGA695"/>
      <c r="AGB695"/>
      <c r="AGC695"/>
      <c r="AGD695"/>
      <c r="AGE695"/>
      <c r="AGF695"/>
      <c r="AGG695"/>
      <c r="AGH695"/>
      <c r="AGI695"/>
      <c r="AGJ695"/>
      <c r="AGK695"/>
      <c r="AGL695"/>
      <c r="AGM695"/>
      <c r="AGN695"/>
      <c r="AGO695"/>
      <c r="AGP695"/>
      <c r="AGQ695"/>
      <c r="AGR695"/>
      <c r="AGS695"/>
      <c r="AGT695"/>
      <c r="AGU695"/>
      <c r="AGV695"/>
      <c r="AGW695"/>
      <c r="AGX695"/>
      <c r="AGY695"/>
      <c r="AGZ695"/>
      <c r="AHA695"/>
      <c r="AHB695"/>
      <c r="AHC695"/>
      <c r="AHD695"/>
      <c r="AHE695"/>
      <c r="AHF695"/>
      <c r="AHG695"/>
      <c r="AHH695"/>
      <c r="AHI695"/>
      <c r="AHJ695"/>
      <c r="AHK695"/>
      <c r="AHL695"/>
      <c r="AHM695"/>
      <c r="AHN695"/>
      <c r="AHO695"/>
      <c r="AHP695"/>
      <c r="AHQ695"/>
      <c r="AHR695"/>
      <c r="AHS695"/>
      <c r="AHT695"/>
      <c r="AHU695"/>
      <c r="AHV695"/>
      <c r="AHW695"/>
      <c r="AHX695"/>
      <c r="AHY695"/>
      <c r="AHZ695"/>
      <c r="AIA695"/>
      <c r="AIB695"/>
      <c r="AIC695"/>
      <c r="AID695"/>
      <c r="AIE695"/>
      <c r="AIF695"/>
      <c r="AIG695"/>
      <c r="AIH695"/>
      <c r="AII695"/>
      <c r="AIJ695"/>
      <c r="AIK695"/>
      <c r="AIL695"/>
      <c r="AIM695"/>
      <c r="AIN695"/>
      <c r="AIO695"/>
      <c r="AIP695"/>
      <c r="AIQ695"/>
      <c r="AIR695"/>
      <c r="AIS695"/>
      <c r="AIT695"/>
      <c r="AIU695"/>
      <c r="AIV695"/>
      <c r="AIW695"/>
      <c r="AIX695"/>
      <c r="AIY695"/>
      <c r="AIZ695"/>
      <c r="AJA695"/>
      <c r="AJB695"/>
      <c r="AJC695"/>
      <c r="AJD695"/>
      <c r="AJE695"/>
      <c r="AJF695"/>
      <c r="AJG695"/>
      <c r="AJH695"/>
      <c r="AJI695"/>
      <c r="AJJ695"/>
      <c r="AJK695"/>
      <c r="AJL695"/>
      <c r="AJM695"/>
      <c r="AJN695"/>
      <c r="AJO695"/>
      <c r="AJP695"/>
      <c r="AJQ695"/>
      <c r="AJR695"/>
      <c r="AJS695"/>
      <c r="AJT695"/>
      <c r="AJU695"/>
      <c r="AJV695"/>
      <c r="AJW695"/>
      <c r="AJX695"/>
      <c r="AJY695"/>
      <c r="AJZ695"/>
      <c r="AKA695"/>
      <c r="AKB695"/>
      <c r="AKC695"/>
      <c r="AKD695"/>
      <c r="AKE695"/>
      <c r="AKF695"/>
      <c r="AKG695"/>
      <c r="AKH695"/>
      <c r="AKI695"/>
      <c r="AKJ695"/>
      <c r="AKK695"/>
      <c r="AKL695"/>
      <c r="AKM695"/>
      <c r="AKN695"/>
      <c r="AKO695"/>
      <c r="AKP695"/>
      <c r="AKQ695"/>
      <c r="AKR695"/>
      <c r="AKS695"/>
      <c r="AKT695"/>
      <c r="AKU695"/>
      <c r="AKV695"/>
      <c r="AKW695"/>
      <c r="AKX695"/>
      <c r="AKY695"/>
      <c r="AKZ695"/>
      <c r="ALA695"/>
      <c r="ALB695"/>
      <c r="ALC695"/>
      <c r="ALD695"/>
      <c r="ALE695"/>
      <c r="ALF695"/>
      <c r="ALG695"/>
      <c r="ALH695"/>
      <c r="ALI695"/>
      <c r="ALJ695"/>
      <c r="ALK695"/>
      <c r="ALL695"/>
      <c r="ALM695"/>
      <c r="ALN695"/>
      <c r="ALO695"/>
      <c r="ALP695"/>
      <c r="ALQ695"/>
      <c r="ALR695"/>
      <c r="ALS695"/>
      <c r="ALT695"/>
      <c r="ALU695"/>
      <c r="ALV695"/>
      <c r="ALW695"/>
      <c r="ALX695"/>
      <c r="ALY695"/>
      <c r="ALZ695"/>
      <c r="AMA695"/>
      <c r="AMB695"/>
      <c r="AMC695"/>
      <c r="AMD695"/>
      <c r="AME695"/>
      <c r="AMF695"/>
      <c r="AMG695"/>
      <c r="AMH695"/>
      <c r="AMI695"/>
      <c r="AMJ695"/>
    </row>
    <row r="696" spans="1:1024" ht="45">
      <c r="A696"/>
      <c r="B696"/>
      <c r="C696"/>
      <c r="D696"/>
      <c r="E696"/>
      <c r="F696"/>
      <c r="G696" s="41" t="s">
        <v>2292</v>
      </c>
      <c r="H696" s="41" t="s">
        <v>2291</v>
      </c>
      <c r="I696" s="38">
        <f t="shared" si="10"/>
        <v>2</v>
      </c>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c r="IW696"/>
      <c r="IX696"/>
      <c r="IY696"/>
      <c r="IZ696"/>
      <c r="JA696"/>
      <c r="JB696"/>
      <c r="JC696"/>
      <c r="JD696"/>
      <c r="JE696"/>
      <c r="JF696"/>
      <c r="JG696"/>
      <c r="JH696"/>
      <c r="JI696"/>
      <c r="JJ696"/>
      <c r="JK696"/>
      <c r="JL696"/>
      <c r="JM696"/>
      <c r="JN696"/>
      <c r="JO696"/>
      <c r="JP696"/>
      <c r="JQ696"/>
      <c r="JR696"/>
      <c r="JS696"/>
      <c r="JT696"/>
      <c r="JU696"/>
      <c r="JV696"/>
      <c r="JW696"/>
      <c r="JX696"/>
      <c r="JY696"/>
      <c r="JZ696"/>
      <c r="KA696"/>
      <c r="KB696"/>
      <c r="KC696"/>
      <c r="KD696"/>
      <c r="KE696"/>
      <c r="KF696"/>
      <c r="KG696"/>
      <c r="KH696"/>
      <c r="KI696"/>
      <c r="KJ696"/>
      <c r="KK696"/>
      <c r="KL696"/>
      <c r="KM696"/>
      <c r="KN696"/>
      <c r="KO696"/>
      <c r="KP696"/>
      <c r="KQ696"/>
      <c r="KR696"/>
      <c r="KS696"/>
      <c r="KT696"/>
      <c r="KU696"/>
      <c r="KV696"/>
      <c r="KW696"/>
      <c r="KX696"/>
      <c r="KY696"/>
      <c r="KZ696"/>
      <c r="LA696"/>
      <c r="LB696"/>
      <c r="LC696"/>
      <c r="LD696"/>
      <c r="LE696"/>
      <c r="LF696"/>
      <c r="LG696"/>
      <c r="LH696"/>
      <c r="LI696"/>
      <c r="LJ696"/>
      <c r="LK696"/>
      <c r="LL696"/>
      <c r="LM696"/>
      <c r="LN696"/>
      <c r="LO696"/>
      <c r="LP696"/>
      <c r="LQ696"/>
      <c r="LR696"/>
      <c r="LS696"/>
      <c r="LT696"/>
      <c r="LU696"/>
      <c r="LV696"/>
      <c r="LW696"/>
      <c r="LX696"/>
      <c r="LY696"/>
      <c r="LZ696"/>
      <c r="MA696"/>
      <c r="MB696"/>
      <c r="MC696"/>
      <c r="MD696"/>
      <c r="ME696"/>
      <c r="MF696"/>
      <c r="MG696"/>
      <c r="MH696"/>
      <c r="MI696"/>
      <c r="MJ696"/>
      <c r="MK696"/>
      <c r="ML696"/>
      <c r="MM696"/>
      <c r="MN696"/>
      <c r="MO696"/>
      <c r="MP696"/>
      <c r="MQ696"/>
      <c r="MR696"/>
      <c r="MS696"/>
      <c r="MT696"/>
      <c r="MU696"/>
      <c r="MV696"/>
      <c r="MW696"/>
      <c r="MX696"/>
      <c r="MY696"/>
      <c r="MZ696"/>
      <c r="NA696"/>
      <c r="NB696"/>
      <c r="NC696"/>
      <c r="ND696"/>
      <c r="NE696"/>
      <c r="NF696"/>
      <c r="NG696"/>
      <c r="NH696"/>
      <c r="NI696"/>
      <c r="NJ696"/>
      <c r="NK696"/>
      <c r="NL696"/>
      <c r="NM696"/>
      <c r="NN696"/>
      <c r="NO696"/>
      <c r="NP696"/>
      <c r="NQ696"/>
      <c r="NR696"/>
      <c r="NS696"/>
      <c r="NT696"/>
      <c r="NU696"/>
      <c r="NV696"/>
      <c r="NW696"/>
      <c r="NX696"/>
      <c r="NY696"/>
      <c r="NZ696"/>
      <c r="OA696"/>
      <c r="OB696"/>
      <c r="OC696"/>
      <c r="OD696"/>
      <c r="OE696"/>
      <c r="OF696"/>
      <c r="OG696"/>
      <c r="OH696"/>
      <c r="OI696"/>
      <c r="OJ696"/>
      <c r="OK696"/>
      <c r="OL696"/>
      <c r="OM696"/>
      <c r="ON696"/>
      <c r="OO696"/>
      <c r="OP696"/>
      <c r="OQ696"/>
      <c r="OR696"/>
      <c r="OS696"/>
      <c r="OT696"/>
      <c r="OU696"/>
      <c r="OV696"/>
      <c r="OW696"/>
      <c r="OX696"/>
      <c r="OY696"/>
      <c r="OZ696"/>
      <c r="PA696"/>
      <c r="PB696"/>
      <c r="PC696"/>
      <c r="PD696"/>
      <c r="PE696"/>
      <c r="PF696"/>
      <c r="PG696"/>
      <c r="PH696"/>
      <c r="PI696"/>
      <c r="PJ696"/>
      <c r="PK696"/>
      <c r="PL696"/>
      <c r="PM696"/>
      <c r="PN696"/>
      <c r="PO696"/>
      <c r="PP696"/>
      <c r="PQ696"/>
      <c r="PR696"/>
      <c r="PS696"/>
      <c r="PT696"/>
      <c r="PU696"/>
      <c r="PV696"/>
      <c r="PW696"/>
      <c r="PX696"/>
      <c r="PY696"/>
      <c r="PZ696"/>
      <c r="QA696"/>
      <c r="QB696"/>
      <c r="QC696"/>
      <c r="QD696"/>
      <c r="QE696"/>
      <c r="QF696"/>
      <c r="QG696"/>
      <c r="QH696"/>
      <c r="QI696"/>
      <c r="QJ696"/>
      <c r="QK696"/>
      <c r="QL696"/>
      <c r="QM696"/>
      <c r="QN696"/>
      <c r="QO696"/>
      <c r="QP696"/>
      <c r="QQ696"/>
      <c r="QR696"/>
      <c r="QS696"/>
      <c r="QT696"/>
      <c r="QU696"/>
      <c r="QV696"/>
      <c r="QW696"/>
      <c r="QX696"/>
      <c r="QY696"/>
      <c r="QZ696"/>
      <c r="RA696"/>
      <c r="RB696"/>
      <c r="RC696"/>
      <c r="RD696"/>
      <c r="RE696"/>
      <c r="RF696"/>
      <c r="RG696"/>
      <c r="RH696"/>
      <c r="RI696"/>
      <c r="RJ696"/>
      <c r="RK696"/>
      <c r="RL696"/>
      <c r="RM696"/>
      <c r="RN696"/>
      <c r="RO696"/>
      <c r="RP696"/>
      <c r="RQ696"/>
      <c r="RR696"/>
      <c r="RS696"/>
      <c r="RT696"/>
      <c r="RU696"/>
      <c r="RV696"/>
      <c r="RW696"/>
      <c r="RX696"/>
      <c r="RY696"/>
      <c r="RZ696"/>
      <c r="SA696"/>
      <c r="SB696"/>
      <c r="SC696"/>
      <c r="SD696"/>
      <c r="SE696"/>
      <c r="SF696"/>
      <c r="SG696"/>
      <c r="SH696"/>
      <c r="SI696"/>
      <c r="SJ696"/>
      <c r="SK696"/>
      <c r="SL696"/>
      <c r="SM696"/>
      <c r="SN696"/>
      <c r="SO696"/>
      <c r="SP696"/>
      <c r="SQ696"/>
      <c r="SR696"/>
      <c r="SS696"/>
      <c r="ST696"/>
      <c r="SU696"/>
      <c r="SV696"/>
      <c r="SW696"/>
      <c r="SX696"/>
      <c r="SY696"/>
      <c r="SZ696"/>
      <c r="TA696"/>
      <c r="TB696"/>
      <c r="TC696"/>
      <c r="TD696"/>
      <c r="TE696"/>
      <c r="TF696"/>
      <c r="TG696"/>
      <c r="TH696"/>
      <c r="TI696"/>
      <c r="TJ696"/>
      <c r="TK696"/>
      <c r="TL696"/>
      <c r="TM696"/>
      <c r="TN696"/>
      <c r="TO696"/>
      <c r="TP696"/>
      <c r="TQ696"/>
      <c r="TR696"/>
      <c r="TS696"/>
      <c r="TT696"/>
      <c r="TU696"/>
      <c r="TV696"/>
      <c r="TW696"/>
      <c r="TX696"/>
      <c r="TY696"/>
      <c r="TZ696"/>
      <c r="UA696"/>
      <c r="UB696"/>
      <c r="UC696"/>
      <c r="UD696"/>
      <c r="UE696"/>
      <c r="UF696"/>
      <c r="UG696"/>
      <c r="UH696"/>
      <c r="UI696"/>
      <c r="UJ696"/>
      <c r="UK696"/>
      <c r="UL696"/>
      <c r="UM696"/>
      <c r="UN696"/>
      <c r="UO696"/>
      <c r="UP696"/>
      <c r="UQ696"/>
      <c r="UR696"/>
      <c r="US696"/>
      <c r="UT696"/>
      <c r="UU696"/>
      <c r="UV696"/>
      <c r="UW696"/>
      <c r="UX696"/>
      <c r="UY696"/>
      <c r="UZ696"/>
      <c r="VA696"/>
      <c r="VB696"/>
      <c r="VC696"/>
      <c r="VD696"/>
      <c r="VE696"/>
      <c r="VF696"/>
      <c r="VG696"/>
      <c r="VH696"/>
      <c r="VI696"/>
      <c r="VJ696"/>
      <c r="VK696"/>
      <c r="VL696"/>
      <c r="VM696"/>
      <c r="VN696"/>
      <c r="VO696"/>
      <c r="VP696"/>
      <c r="VQ696"/>
      <c r="VR696"/>
      <c r="VS696"/>
      <c r="VT696"/>
      <c r="VU696"/>
      <c r="VV696"/>
      <c r="VW696"/>
      <c r="VX696"/>
      <c r="VY696"/>
      <c r="VZ696"/>
      <c r="WA696"/>
      <c r="WB696"/>
      <c r="WC696"/>
      <c r="WD696"/>
      <c r="WE696"/>
      <c r="WF696"/>
      <c r="WG696"/>
      <c r="WH696"/>
      <c r="WI696"/>
      <c r="WJ696"/>
      <c r="WK696"/>
      <c r="WL696"/>
      <c r="WM696"/>
      <c r="WN696"/>
      <c r="WO696"/>
      <c r="WP696"/>
      <c r="WQ696"/>
      <c r="WR696"/>
      <c r="WS696"/>
      <c r="WT696"/>
      <c r="WU696"/>
      <c r="WV696"/>
      <c r="WW696"/>
      <c r="WX696"/>
      <c r="WY696"/>
      <c r="WZ696"/>
      <c r="XA696"/>
      <c r="XB696"/>
      <c r="XC696"/>
      <c r="XD696"/>
      <c r="XE696"/>
      <c r="XF696"/>
      <c r="XG696"/>
      <c r="XH696"/>
      <c r="XI696"/>
      <c r="XJ696"/>
      <c r="XK696"/>
      <c r="XL696"/>
      <c r="XM696"/>
      <c r="XN696"/>
      <c r="XO696"/>
      <c r="XP696"/>
      <c r="XQ696"/>
      <c r="XR696"/>
      <c r="XS696"/>
      <c r="XT696"/>
      <c r="XU696"/>
      <c r="XV696"/>
      <c r="XW696"/>
      <c r="XX696"/>
      <c r="XY696"/>
      <c r="XZ696"/>
      <c r="YA696"/>
      <c r="YB696"/>
      <c r="YC696"/>
      <c r="YD696"/>
      <c r="YE696"/>
      <c r="YF696"/>
      <c r="YG696"/>
      <c r="YH696"/>
      <c r="YI696"/>
      <c r="YJ696"/>
      <c r="YK696"/>
      <c r="YL696"/>
      <c r="YM696"/>
      <c r="YN696"/>
      <c r="YO696"/>
      <c r="YP696"/>
      <c r="YQ696"/>
      <c r="YR696"/>
      <c r="YS696"/>
      <c r="YT696"/>
      <c r="YU696"/>
      <c r="YV696"/>
      <c r="YW696"/>
      <c r="YX696"/>
      <c r="YY696"/>
      <c r="YZ696"/>
      <c r="ZA696"/>
      <c r="ZB696"/>
      <c r="ZC696"/>
      <c r="ZD696"/>
      <c r="ZE696"/>
      <c r="ZF696"/>
      <c r="ZG696"/>
      <c r="ZH696"/>
      <c r="ZI696"/>
      <c r="ZJ696"/>
      <c r="ZK696"/>
      <c r="ZL696"/>
      <c r="ZM696"/>
      <c r="ZN696"/>
      <c r="ZO696"/>
      <c r="ZP696"/>
      <c r="ZQ696"/>
      <c r="ZR696"/>
      <c r="ZS696"/>
      <c r="ZT696"/>
      <c r="ZU696"/>
      <c r="ZV696"/>
      <c r="ZW696"/>
      <c r="ZX696"/>
      <c r="ZY696"/>
      <c r="ZZ696"/>
      <c r="AAA696"/>
      <c r="AAB696"/>
      <c r="AAC696"/>
      <c r="AAD696"/>
      <c r="AAE696"/>
      <c r="AAF696"/>
      <c r="AAG696"/>
      <c r="AAH696"/>
      <c r="AAI696"/>
      <c r="AAJ696"/>
      <c r="AAK696"/>
      <c r="AAL696"/>
      <c r="AAM696"/>
      <c r="AAN696"/>
      <c r="AAO696"/>
      <c r="AAP696"/>
      <c r="AAQ696"/>
      <c r="AAR696"/>
      <c r="AAS696"/>
      <c r="AAT696"/>
      <c r="AAU696"/>
      <c r="AAV696"/>
      <c r="AAW696"/>
      <c r="AAX696"/>
      <c r="AAY696"/>
      <c r="AAZ696"/>
      <c r="ABA696"/>
      <c r="ABB696"/>
      <c r="ABC696"/>
      <c r="ABD696"/>
      <c r="ABE696"/>
      <c r="ABF696"/>
      <c r="ABG696"/>
      <c r="ABH696"/>
      <c r="ABI696"/>
      <c r="ABJ696"/>
      <c r="ABK696"/>
      <c r="ABL696"/>
      <c r="ABM696"/>
      <c r="ABN696"/>
      <c r="ABO696"/>
      <c r="ABP696"/>
      <c r="ABQ696"/>
      <c r="ABR696"/>
      <c r="ABS696"/>
      <c r="ABT696"/>
      <c r="ABU696"/>
      <c r="ABV696"/>
      <c r="ABW696"/>
      <c r="ABX696"/>
      <c r="ABY696"/>
      <c r="ABZ696"/>
      <c r="ACA696"/>
      <c r="ACB696"/>
      <c r="ACC696"/>
      <c r="ACD696"/>
      <c r="ACE696"/>
      <c r="ACF696"/>
      <c r="ACG696"/>
      <c r="ACH696"/>
      <c r="ACI696"/>
      <c r="ACJ696"/>
      <c r="ACK696"/>
      <c r="ACL696"/>
      <c r="ACM696"/>
      <c r="ACN696"/>
      <c r="ACO696"/>
      <c r="ACP696"/>
      <c r="ACQ696"/>
      <c r="ACR696"/>
      <c r="ACS696"/>
      <c r="ACT696"/>
      <c r="ACU696"/>
      <c r="ACV696"/>
      <c r="ACW696"/>
      <c r="ACX696"/>
      <c r="ACY696"/>
      <c r="ACZ696"/>
      <c r="ADA696"/>
      <c r="ADB696"/>
      <c r="ADC696"/>
      <c r="ADD696"/>
      <c r="ADE696"/>
      <c r="ADF696"/>
      <c r="ADG696"/>
      <c r="ADH696"/>
      <c r="ADI696"/>
      <c r="ADJ696"/>
      <c r="ADK696"/>
      <c r="ADL696"/>
      <c r="ADM696"/>
      <c r="ADN696"/>
      <c r="ADO696"/>
      <c r="ADP696"/>
      <c r="ADQ696"/>
      <c r="ADR696"/>
      <c r="ADS696"/>
      <c r="ADT696"/>
      <c r="ADU696"/>
      <c r="ADV696"/>
      <c r="ADW696"/>
      <c r="ADX696"/>
      <c r="ADY696"/>
      <c r="ADZ696"/>
      <c r="AEA696"/>
      <c r="AEB696"/>
      <c r="AEC696"/>
      <c r="AED696"/>
      <c r="AEE696"/>
      <c r="AEF696"/>
      <c r="AEG696"/>
      <c r="AEH696"/>
      <c r="AEI696"/>
      <c r="AEJ696"/>
      <c r="AEK696"/>
      <c r="AEL696"/>
      <c r="AEM696"/>
      <c r="AEN696"/>
      <c r="AEO696"/>
      <c r="AEP696"/>
      <c r="AEQ696"/>
      <c r="AER696"/>
      <c r="AES696"/>
      <c r="AET696"/>
      <c r="AEU696"/>
      <c r="AEV696"/>
      <c r="AEW696"/>
      <c r="AEX696"/>
      <c r="AEY696"/>
      <c r="AEZ696"/>
      <c r="AFA696"/>
      <c r="AFB696"/>
      <c r="AFC696"/>
      <c r="AFD696"/>
      <c r="AFE696"/>
      <c r="AFF696"/>
      <c r="AFG696"/>
      <c r="AFH696"/>
      <c r="AFI696"/>
      <c r="AFJ696"/>
      <c r="AFK696"/>
      <c r="AFL696"/>
      <c r="AFM696"/>
      <c r="AFN696"/>
      <c r="AFO696"/>
      <c r="AFP696"/>
      <c r="AFQ696"/>
      <c r="AFR696"/>
      <c r="AFS696"/>
      <c r="AFT696"/>
      <c r="AFU696"/>
      <c r="AFV696"/>
      <c r="AFW696"/>
      <c r="AFX696"/>
      <c r="AFY696"/>
      <c r="AFZ696"/>
      <c r="AGA696"/>
      <c r="AGB696"/>
      <c r="AGC696"/>
      <c r="AGD696"/>
      <c r="AGE696"/>
      <c r="AGF696"/>
      <c r="AGG696"/>
      <c r="AGH696"/>
      <c r="AGI696"/>
      <c r="AGJ696"/>
      <c r="AGK696"/>
      <c r="AGL696"/>
      <c r="AGM696"/>
      <c r="AGN696"/>
      <c r="AGO696"/>
      <c r="AGP696"/>
      <c r="AGQ696"/>
      <c r="AGR696"/>
      <c r="AGS696"/>
      <c r="AGT696"/>
      <c r="AGU696"/>
      <c r="AGV696"/>
      <c r="AGW696"/>
      <c r="AGX696"/>
      <c r="AGY696"/>
      <c r="AGZ696"/>
      <c r="AHA696"/>
      <c r="AHB696"/>
      <c r="AHC696"/>
      <c r="AHD696"/>
      <c r="AHE696"/>
      <c r="AHF696"/>
      <c r="AHG696"/>
      <c r="AHH696"/>
      <c r="AHI696"/>
      <c r="AHJ696"/>
      <c r="AHK696"/>
      <c r="AHL696"/>
      <c r="AHM696"/>
      <c r="AHN696"/>
      <c r="AHO696"/>
      <c r="AHP696"/>
      <c r="AHQ696"/>
      <c r="AHR696"/>
      <c r="AHS696"/>
      <c r="AHT696"/>
      <c r="AHU696"/>
      <c r="AHV696"/>
      <c r="AHW696"/>
      <c r="AHX696"/>
      <c r="AHY696"/>
      <c r="AHZ696"/>
      <c r="AIA696"/>
      <c r="AIB696"/>
      <c r="AIC696"/>
      <c r="AID696"/>
      <c r="AIE696"/>
      <c r="AIF696"/>
      <c r="AIG696"/>
      <c r="AIH696"/>
      <c r="AII696"/>
      <c r="AIJ696"/>
      <c r="AIK696"/>
      <c r="AIL696"/>
      <c r="AIM696"/>
      <c r="AIN696"/>
      <c r="AIO696"/>
      <c r="AIP696"/>
      <c r="AIQ696"/>
      <c r="AIR696"/>
      <c r="AIS696"/>
      <c r="AIT696"/>
      <c r="AIU696"/>
      <c r="AIV696"/>
      <c r="AIW696"/>
      <c r="AIX696"/>
      <c r="AIY696"/>
      <c r="AIZ696"/>
      <c r="AJA696"/>
      <c r="AJB696"/>
      <c r="AJC696"/>
      <c r="AJD696"/>
      <c r="AJE696"/>
      <c r="AJF696"/>
      <c r="AJG696"/>
      <c r="AJH696"/>
      <c r="AJI696"/>
      <c r="AJJ696"/>
      <c r="AJK696"/>
      <c r="AJL696"/>
      <c r="AJM696"/>
      <c r="AJN696"/>
      <c r="AJO696"/>
      <c r="AJP696"/>
      <c r="AJQ696"/>
      <c r="AJR696"/>
      <c r="AJS696"/>
      <c r="AJT696"/>
      <c r="AJU696"/>
      <c r="AJV696"/>
      <c r="AJW696"/>
      <c r="AJX696"/>
      <c r="AJY696"/>
      <c r="AJZ696"/>
      <c r="AKA696"/>
      <c r="AKB696"/>
      <c r="AKC696"/>
      <c r="AKD696"/>
      <c r="AKE696"/>
      <c r="AKF696"/>
      <c r="AKG696"/>
      <c r="AKH696"/>
      <c r="AKI696"/>
      <c r="AKJ696"/>
      <c r="AKK696"/>
      <c r="AKL696"/>
      <c r="AKM696"/>
      <c r="AKN696"/>
      <c r="AKO696"/>
      <c r="AKP696"/>
      <c r="AKQ696"/>
      <c r="AKR696"/>
      <c r="AKS696"/>
      <c r="AKT696"/>
      <c r="AKU696"/>
      <c r="AKV696"/>
      <c r="AKW696"/>
      <c r="AKX696"/>
      <c r="AKY696"/>
      <c r="AKZ696"/>
      <c r="ALA696"/>
      <c r="ALB696"/>
      <c r="ALC696"/>
      <c r="ALD696"/>
      <c r="ALE696"/>
      <c r="ALF696"/>
      <c r="ALG696"/>
      <c r="ALH696"/>
      <c r="ALI696"/>
      <c r="ALJ696"/>
      <c r="ALK696"/>
      <c r="ALL696"/>
      <c r="ALM696"/>
      <c r="ALN696"/>
      <c r="ALO696"/>
      <c r="ALP696"/>
      <c r="ALQ696"/>
      <c r="ALR696"/>
      <c r="ALS696"/>
      <c r="ALT696"/>
      <c r="ALU696"/>
      <c r="ALV696"/>
      <c r="ALW696"/>
      <c r="ALX696"/>
      <c r="ALY696"/>
      <c r="ALZ696"/>
      <c r="AMA696"/>
      <c r="AMB696"/>
      <c r="AMC696"/>
      <c r="AMD696"/>
      <c r="AME696"/>
      <c r="AMF696"/>
      <c r="AMG696"/>
      <c r="AMH696"/>
      <c r="AMI696"/>
      <c r="AMJ696"/>
    </row>
    <row r="697" spans="1:1024" ht="60">
      <c r="A697"/>
      <c r="B697"/>
      <c r="C697"/>
      <c r="D697"/>
      <c r="E697"/>
      <c r="F697"/>
      <c r="G697" s="41" t="s">
        <v>2294</v>
      </c>
      <c r="H697" s="41" t="s">
        <v>2293</v>
      </c>
      <c r="I697" s="38">
        <f t="shared" si="10"/>
        <v>2</v>
      </c>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c r="IW697"/>
      <c r="IX697"/>
      <c r="IY697"/>
      <c r="IZ697"/>
      <c r="JA697"/>
      <c r="JB697"/>
      <c r="JC697"/>
      <c r="JD697"/>
      <c r="JE697"/>
      <c r="JF697"/>
      <c r="JG697"/>
      <c r="JH697"/>
      <c r="JI697"/>
      <c r="JJ697"/>
      <c r="JK697"/>
      <c r="JL697"/>
      <c r="JM697"/>
      <c r="JN697"/>
      <c r="JO697"/>
      <c r="JP697"/>
      <c r="JQ697"/>
      <c r="JR697"/>
      <c r="JS697"/>
      <c r="JT697"/>
      <c r="JU697"/>
      <c r="JV697"/>
      <c r="JW697"/>
      <c r="JX697"/>
      <c r="JY697"/>
      <c r="JZ697"/>
      <c r="KA697"/>
      <c r="KB697"/>
      <c r="KC697"/>
      <c r="KD697"/>
      <c r="KE697"/>
      <c r="KF697"/>
      <c r="KG697"/>
      <c r="KH697"/>
      <c r="KI697"/>
      <c r="KJ697"/>
      <c r="KK697"/>
      <c r="KL697"/>
      <c r="KM697"/>
      <c r="KN697"/>
      <c r="KO697"/>
      <c r="KP697"/>
      <c r="KQ697"/>
      <c r="KR697"/>
      <c r="KS697"/>
      <c r="KT697"/>
      <c r="KU697"/>
      <c r="KV697"/>
      <c r="KW697"/>
      <c r="KX697"/>
      <c r="KY697"/>
      <c r="KZ697"/>
      <c r="LA697"/>
      <c r="LB697"/>
      <c r="LC697"/>
      <c r="LD697"/>
      <c r="LE697"/>
      <c r="LF697"/>
      <c r="LG697"/>
      <c r="LH697"/>
      <c r="LI697"/>
      <c r="LJ697"/>
      <c r="LK697"/>
      <c r="LL697"/>
      <c r="LM697"/>
      <c r="LN697"/>
      <c r="LO697"/>
      <c r="LP697"/>
      <c r="LQ697"/>
      <c r="LR697"/>
      <c r="LS697"/>
      <c r="LT697"/>
      <c r="LU697"/>
      <c r="LV697"/>
      <c r="LW697"/>
      <c r="LX697"/>
      <c r="LY697"/>
      <c r="LZ697"/>
      <c r="MA697"/>
      <c r="MB697"/>
      <c r="MC697"/>
      <c r="MD697"/>
      <c r="ME697"/>
      <c r="MF697"/>
      <c r="MG697"/>
      <c r="MH697"/>
      <c r="MI697"/>
      <c r="MJ697"/>
      <c r="MK697"/>
      <c r="ML697"/>
      <c r="MM697"/>
      <c r="MN697"/>
      <c r="MO697"/>
      <c r="MP697"/>
      <c r="MQ697"/>
      <c r="MR697"/>
      <c r="MS697"/>
      <c r="MT697"/>
      <c r="MU697"/>
      <c r="MV697"/>
      <c r="MW697"/>
      <c r="MX697"/>
      <c r="MY697"/>
      <c r="MZ697"/>
      <c r="NA697"/>
      <c r="NB697"/>
      <c r="NC697"/>
      <c r="ND697"/>
      <c r="NE697"/>
      <c r="NF697"/>
      <c r="NG697"/>
      <c r="NH697"/>
      <c r="NI697"/>
      <c r="NJ697"/>
      <c r="NK697"/>
      <c r="NL697"/>
      <c r="NM697"/>
      <c r="NN697"/>
      <c r="NO697"/>
      <c r="NP697"/>
      <c r="NQ697"/>
      <c r="NR697"/>
      <c r="NS697"/>
      <c r="NT697"/>
      <c r="NU697"/>
      <c r="NV697"/>
      <c r="NW697"/>
      <c r="NX697"/>
      <c r="NY697"/>
      <c r="NZ697"/>
      <c r="OA697"/>
      <c r="OB697"/>
      <c r="OC697"/>
      <c r="OD697"/>
      <c r="OE697"/>
      <c r="OF697"/>
      <c r="OG697"/>
      <c r="OH697"/>
      <c r="OI697"/>
      <c r="OJ697"/>
      <c r="OK697"/>
      <c r="OL697"/>
      <c r="OM697"/>
      <c r="ON697"/>
      <c r="OO697"/>
      <c r="OP697"/>
      <c r="OQ697"/>
      <c r="OR697"/>
      <c r="OS697"/>
      <c r="OT697"/>
      <c r="OU697"/>
      <c r="OV697"/>
      <c r="OW697"/>
      <c r="OX697"/>
      <c r="OY697"/>
      <c r="OZ697"/>
      <c r="PA697"/>
      <c r="PB697"/>
      <c r="PC697"/>
      <c r="PD697"/>
      <c r="PE697"/>
      <c r="PF697"/>
      <c r="PG697"/>
      <c r="PH697"/>
      <c r="PI697"/>
      <c r="PJ697"/>
      <c r="PK697"/>
      <c r="PL697"/>
      <c r="PM697"/>
      <c r="PN697"/>
      <c r="PO697"/>
      <c r="PP697"/>
      <c r="PQ697"/>
      <c r="PR697"/>
      <c r="PS697"/>
      <c r="PT697"/>
      <c r="PU697"/>
      <c r="PV697"/>
      <c r="PW697"/>
      <c r="PX697"/>
      <c r="PY697"/>
      <c r="PZ697"/>
      <c r="QA697"/>
      <c r="QB697"/>
      <c r="QC697"/>
      <c r="QD697"/>
      <c r="QE697"/>
      <c r="QF697"/>
      <c r="QG697"/>
      <c r="QH697"/>
      <c r="QI697"/>
      <c r="QJ697"/>
      <c r="QK697"/>
      <c r="QL697"/>
      <c r="QM697"/>
      <c r="QN697"/>
      <c r="QO697"/>
      <c r="QP697"/>
      <c r="QQ697"/>
      <c r="QR697"/>
      <c r="QS697"/>
      <c r="QT697"/>
      <c r="QU697"/>
      <c r="QV697"/>
      <c r="QW697"/>
      <c r="QX697"/>
      <c r="QY697"/>
      <c r="QZ697"/>
      <c r="RA697"/>
      <c r="RB697"/>
      <c r="RC697"/>
      <c r="RD697"/>
      <c r="RE697"/>
      <c r="RF697"/>
      <c r="RG697"/>
      <c r="RH697"/>
      <c r="RI697"/>
      <c r="RJ697"/>
      <c r="RK697"/>
      <c r="RL697"/>
      <c r="RM697"/>
      <c r="RN697"/>
      <c r="RO697"/>
      <c r="RP697"/>
      <c r="RQ697"/>
      <c r="RR697"/>
      <c r="RS697"/>
      <c r="RT697"/>
      <c r="RU697"/>
      <c r="RV697"/>
      <c r="RW697"/>
      <c r="RX697"/>
      <c r="RY697"/>
      <c r="RZ697"/>
      <c r="SA697"/>
      <c r="SB697"/>
      <c r="SC697"/>
      <c r="SD697"/>
      <c r="SE697"/>
      <c r="SF697"/>
      <c r="SG697"/>
      <c r="SH697"/>
      <c r="SI697"/>
      <c r="SJ697"/>
      <c r="SK697"/>
      <c r="SL697"/>
      <c r="SM697"/>
      <c r="SN697"/>
      <c r="SO697"/>
      <c r="SP697"/>
      <c r="SQ697"/>
      <c r="SR697"/>
      <c r="SS697"/>
      <c r="ST697"/>
      <c r="SU697"/>
      <c r="SV697"/>
      <c r="SW697"/>
      <c r="SX697"/>
      <c r="SY697"/>
      <c r="SZ697"/>
      <c r="TA697"/>
      <c r="TB697"/>
      <c r="TC697"/>
      <c r="TD697"/>
      <c r="TE697"/>
      <c r="TF697"/>
      <c r="TG697"/>
      <c r="TH697"/>
      <c r="TI697"/>
      <c r="TJ697"/>
      <c r="TK697"/>
      <c r="TL697"/>
      <c r="TM697"/>
      <c r="TN697"/>
      <c r="TO697"/>
      <c r="TP697"/>
      <c r="TQ697"/>
      <c r="TR697"/>
      <c r="TS697"/>
      <c r="TT697"/>
      <c r="TU697"/>
      <c r="TV697"/>
      <c r="TW697"/>
      <c r="TX697"/>
      <c r="TY697"/>
      <c r="TZ697"/>
      <c r="UA697"/>
      <c r="UB697"/>
      <c r="UC697"/>
      <c r="UD697"/>
      <c r="UE697"/>
      <c r="UF697"/>
      <c r="UG697"/>
      <c r="UH697"/>
      <c r="UI697"/>
      <c r="UJ697"/>
      <c r="UK697"/>
      <c r="UL697"/>
      <c r="UM697"/>
      <c r="UN697"/>
      <c r="UO697"/>
      <c r="UP697"/>
      <c r="UQ697"/>
      <c r="UR697"/>
      <c r="US697"/>
      <c r="UT697"/>
      <c r="UU697"/>
      <c r="UV697"/>
      <c r="UW697"/>
      <c r="UX697"/>
      <c r="UY697"/>
      <c r="UZ697"/>
      <c r="VA697"/>
      <c r="VB697"/>
      <c r="VC697"/>
      <c r="VD697"/>
      <c r="VE697"/>
      <c r="VF697"/>
      <c r="VG697"/>
      <c r="VH697"/>
      <c r="VI697"/>
      <c r="VJ697"/>
      <c r="VK697"/>
      <c r="VL697"/>
      <c r="VM697"/>
      <c r="VN697"/>
      <c r="VO697"/>
      <c r="VP697"/>
      <c r="VQ697"/>
      <c r="VR697"/>
      <c r="VS697"/>
      <c r="VT697"/>
      <c r="VU697"/>
      <c r="VV697"/>
      <c r="VW697"/>
      <c r="VX697"/>
      <c r="VY697"/>
      <c r="VZ697"/>
      <c r="WA697"/>
      <c r="WB697"/>
      <c r="WC697"/>
      <c r="WD697"/>
      <c r="WE697"/>
      <c r="WF697"/>
      <c r="WG697"/>
      <c r="WH697"/>
      <c r="WI697"/>
      <c r="WJ697"/>
      <c r="WK697"/>
      <c r="WL697"/>
      <c r="WM697"/>
      <c r="WN697"/>
      <c r="WO697"/>
      <c r="WP697"/>
      <c r="WQ697"/>
      <c r="WR697"/>
      <c r="WS697"/>
      <c r="WT697"/>
      <c r="WU697"/>
      <c r="WV697"/>
      <c r="WW697"/>
      <c r="WX697"/>
      <c r="WY697"/>
      <c r="WZ697"/>
      <c r="XA697"/>
      <c r="XB697"/>
      <c r="XC697"/>
      <c r="XD697"/>
      <c r="XE697"/>
      <c r="XF697"/>
      <c r="XG697"/>
      <c r="XH697"/>
      <c r="XI697"/>
      <c r="XJ697"/>
      <c r="XK697"/>
      <c r="XL697"/>
      <c r="XM697"/>
      <c r="XN697"/>
      <c r="XO697"/>
      <c r="XP697"/>
      <c r="XQ697"/>
      <c r="XR697"/>
      <c r="XS697"/>
      <c r="XT697"/>
      <c r="XU697"/>
      <c r="XV697"/>
      <c r="XW697"/>
      <c r="XX697"/>
      <c r="XY697"/>
      <c r="XZ697"/>
      <c r="YA697"/>
      <c r="YB697"/>
      <c r="YC697"/>
      <c r="YD697"/>
      <c r="YE697"/>
      <c r="YF697"/>
      <c r="YG697"/>
      <c r="YH697"/>
      <c r="YI697"/>
      <c r="YJ697"/>
      <c r="YK697"/>
      <c r="YL697"/>
      <c r="YM697"/>
      <c r="YN697"/>
      <c r="YO697"/>
      <c r="YP697"/>
      <c r="YQ697"/>
      <c r="YR697"/>
      <c r="YS697"/>
      <c r="YT697"/>
      <c r="YU697"/>
      <c r="YV697"/>
      <c r="YW697"/>
      <c r="YX697"/>
      <c r="YY697"/>
      <c r="YZ697"/>
      <c r="ZA697"/>
      <c r="ZB697"/>
      <c r="ZC697"/>
      <c r="ZD697"/>
      <c r="ZE697"/>
      <c r="ZF697"/>
      <c r="ZG697"/>
      <c r="ZH697"/>
      <c r="ZI697"/>
      <c r="ZJ697"/>
      <c r="ZK697"/>
      <c r="ZL697"/>
      <c r="ZM697"/>
      <c r="ZN697"/>
      <c r="ZO697"/>
      <c r="ZP697"/>
      <c r="ZQ697"/>
      <c r="ZR697"/>
      <c r="ZS697"/>
      <c r="ZT697"/>
      <c r="ZU697"/>
      <c r="ZV697"/>
      <c r="ZW697"/>
      <c r="ZX697"/>
      <c r="ZY697"/>
      <c r="ZZ697"/>
      <c r="AAA697"/>
      <c r="AAB697"/>
      <c r="AAC697"/>
      <c r="AAD697"/>
      <c r="AAE697"/>
      <c r="AAF697"/>
      <c r="AAG697"/>
      <c r="AAH697"/>
      <c r="AAI697"/>
      <c r="AAJ697"/>
      <c r="AAK697"/>
      <c r="AAL697"/>
      <c r="AAM697"/>
      <c r="AAN697"/>
      <c r="AAO697"/>
      <c r="AAP697"/>
      <c r="AAQ697"/>
      <c r="AAR697"/>
      <c r="AAS697"/>
      <c r="AAT697"/>
      <c r="AAU697"/>
      <c r="AAV697"/>
      <c r="AAW697"/>
      <c r="AAX697"/>
      <c r="AAY697"/>
      <c r="AAZ697"/>
      <c r="ABA697"/>
      <c r="ABB697"/>
      <c r="ABC697"/>
      <c r="ABD697"/>
      <c r="ABE697"/>
      <c r="ABF697"/>
      <c r="ABG697"/>
      <c r="ABH697"/>
      <c r="ABI697"/>
      <c r="ABJ697"/>
      <c r="ABK697"/>
      <c r="ABL697"/>
      <c r="ABM697"/>
      <c r="ABN697"/>
      <c r="ABO697"/>
      <c r="ABP697"/>
      <c r="ABQ697"/>
      <c r="ABR697"/>
      <c r="ABS697"/>
      <c r="ABT697"/>
      <c r="ABU697"/>
      <c r="ABV697"/>
      <c r="ABW697"/>
      <c r="ABX697"/>
      <c r="ABY697"/>
      <c r="ABZ697"/>
      <c r="ACA697"/>
      <c r="ACB697"/>
      <c r="ACC697"/>
      <c r="ACD697"/>
      <c r="ACE697"/>
      <c r="ACF697"/>
      <c r="ACG697"/>
      <c r="ACH697"/>
      <c r="ACI697"/>
      <c r="ACJ697"/>
      <c r="ACK697"/>
      <c r="ACL697"/>
      <c r="ACM697"/>
      <c r="ACN697"/>
      <c r="ACO697"/>
      <c r="ACP697"/>
      <c r="ACQ697"/>
      <c r="ACR697"/>
      <c r="ACS697"/>
      <c r="ACT697"/>
      <c r="ACU697"/>
      <c r="ACV697"/>
      <c r="ACW697"/>
      <c r="ACX697"/>
      <c r="ACY697"/>
      <c r="ACZ697"/>
      <c r="ADA697"/>
      <c r="ADB697"/>
      <c r="ADC697"/>
      <c r="ADD697"/>
      <c r="ADE697"/>
      <c r="ADF697"/>
      <c r="ADG697"/>
      <c r="ADH697"/>
      <c r="ADI697"/>
      <c r="ADJ697"/>
      <c r="ADK697"/>
      <c r="ADL697"/>
      <c r="ADM697"/>
      <c r="ADN697"/>
      <c r="ADO697"/>
      <c r="ADP697"/>
      <c r="ADQ697"/>
      <c r="ADR697"/>
      <c r="ADS697"/>
      <c r="ADT697"/>
      <c r="ADU697"/>
      <c r="ADV697"/>
      <c r="ADW697"/>
      <c r="ADX697"/>
      <c r="ADY697"/>
      <c r="ADZ697"/>
      <c r="AEA697"/>
      <c r="AEB697"/>
      <c r="AEC697"/>
      <c r="AED697"/>
      <c r="AEE697"/>
      <c r="AEF697"/>
      <c r="AEG697"/>
      <c r="AEH697"/>
      <c r="AEI697"/>
      <c r="AEJ697"/>
      <c r="AEK697"/>
      <c r="AEL697"/>
      <c r="AEM697"/>
      <c r="AEN697"/>
      <c r="AEO697"/>
      <c r="AEP697"/>
      <c r="AEQ697"/>
      <c r="AER697"/>
      <c r="AES697"/>
      <c r="AET697"/>
      <c r="AEU697"/>
      <c r="AEV697"/>
      <c r="AEW697"/>
      <c r="AEX697"/>
      <c r="AEY697"/>
      <c r="AEZ697"/>
      <c r="AFA697"/>
      <c r="AFB697"/>
      <c r="AFC697"/>
      <c r="AFD697"/>
      <c r="AFE697"/>
      <c r="AFF697"/>
      <c r="AFG697"/>
      <c r="AFH697"/>
      <c r="AFI697"/>
      <c r="AFJ697"/>
      <c r="AFK697"/>
      <c r="AFL697"/>
      <c r="AFM697"/>
      <c r="AFN697"/>
      <c r="AFO697"/>
      <c r="AFP697"/>
      <c r="AFQ697"/>
      <c r="AFR697"/>
      <c r="AFS697"/>
      <c r="AFT697"/>
      <c r="AFU697"/>
      <c r="AFV697"/>
      <c r="AFW697"/>
      <c r="AFX697"/>
      <c r="AFY697"/>
      <c r="AFZ697"/>
      <c r="AGA697"/>
      <c r="AGB697"/>
      <c r="AGC697"/>
      <c r="AGD697"/>
      <c r="AGE697"/>
      <c r="AGF697"/>
      <c r="AGG697"/>
      <c r="AGH697"/>
      <c r="AGI697"/>
      <c r="AGJ697"/>
      <c r="AGK697"/>
      <c r="AGL697"/>
      <c r="AGM697"/>
      <c r="AGN697"/>
      <c r="AGO697"/>
      <c r="AGP697"/>
      <c r="AGQ697"/>
      <c r="AGR697"/>
      <c r="AGS697"/>
      <c r="AGT697"/>
      <c r="AGU697"/>
      <c r="AGV697"/>
      <c r="AGW697"/>
      <c r="AGX697"/>
      <c r="AGY697"/>
      <c r="AGZ697"/>
      <c r="AHA697"/>
      <c r="AHB697"/>
      <c r="AHC697"/>
      <c r="AHD697"/>
      <c r="AHE697"/>
      <c r="AHF697"/>
      <c r="AHG697"/>
      <c r="AHH697"/>
      <c r="AHI697"/>
      <c r="AHJ697"/>
      <c r="AHK697"/>
      <c r="AHL697"/>
      <c r="AHM697"/>
      <c r="AHN697"/>
      <c r="AHO697"/>
      <c r="AHP697"/>
      <c r="AHQ697"/>
      <c r="AHR697"/>
      <c r="AHS697"/>
      <c r="AHT697"/>
      <c r="AHU697"/>
      <c r="AHV697"/>
      <c r="AHW697"/>
      <c r="AHX697"/>
      <c r="AHY697"/>
      <c r="AHZ697"/>
      <c r="AIA697"/>
      <c r="AIB697"/>
      <c r="AIC697"/>
      <c r="AID697"/>
      <c r="AIE697"/>
      <c r="AIF697"/>
      <c r="AIG697"/>
      <c r="AIH697"/>
      <c r="AII697"/>
      <c r="AIJ697"/>
      <c r="AIK697"/>
      <c r="AIL697"/>
      <c r="AIM697"/>
      <c r="AIN697"/>
      <c r="AIO697"/>
      <c r="AIP697"/>
      <c r="AIQ697"/>
      <c r="AIR697"/>
      <c r="AIS697"/>
      <c r="AIT697"/>
      <c r="AIU697"/>
      <c r="AIV697"/>
      <c r="AIW697"/>
      <c r="AIX697"/>
      <c r="AIY697"/>
      <c r="AIZ697"/>
      <c r="AJA697"/>
      <c r="AJB697"/>
      <c r="AJC697"/>
      <c r="AJD697"/>
      <c r="AJE697"/>
      <c r="AJF697"/>
      <c r="AJG697"/>
      <c r="AJH697"/>
      <c r="AJI697"/>
      <c r="AJJ697"/>
      <c r="AJK697"/>
      <c r="AJL697"/>
      <c r="AJM697"/>
      <c r="AJN697"/>
      <c r="AJO697"/>
      <c r="AJP697"/>
      <c r="AJQ697"/>
      <c r="AJR697"/>
      <c r="AJS697"/>
      <c r="AJT697"/>
      <c r="AJU697"/>
      <c r="AJV697"/>
      <c r="AJW697"/>
      <c r="AJX697"/>
      <c r="AJY697"/>
      <c r="AJZ697"/>
      <c r="AKA697"/>
      <c r="AKB697"/>
      <c r="AKC697"/>
      <c r="AKD697"/>
      <c r="AKE697"/>
      <c r="AKF697"/>
      <c r="AKG697"/>
      <c r="AKH697"/>
      <c r="AKI697"/>
      <c r="AKJ697"/>
      <c r="AKK697"/>
      <c r="AKL697"/>
      <c r="AKM697"/>
      <c r="AKN697"/>
      <c r="AKO697"/>
      <c r="AKP697"/>
      <c r="AKQ697"/>
      <c r="AKR697"/>
      <c r="AKS697"/>
      <c r="AKT697"/>
      <c r="AKU697"/>
      <c r="AKV697"/>
      <c r="AKW697"/>
      <c r="AKX697"/>
      <c r="AKY697"/>
      <c r="AKZ697"/>
      <c r="ALA697"/>
      <c r="ALB697"/>
      <c r="ALC697"/>
      <c r="ALD697"/>
      <c r="ALE697"/>
      <c r="ALF697"/>
      <c r="ALG697"/>
      <c r="ALH697"/>
      <c r="ALI697"/>
      <c r="ALJ697"/>
      <c r="ALK697"/>
      <c r="ALL697"/>
      <c r="ALM697"/>
      <c r="ALN697"/>
      <c r="ALO697"/>
      <c r="ALP697"/>
      <c r="ALQ697"/>
      <c r="ALR697"/>
      <c r="ALS697"/>
      <c r="ALT697"/>
      <c r="ALU697"/>
      <c r="ALV697"/>
      <c r="ALW697"/>
      <c r="ALX697"/>
      <c r="ALY697"/>
      <c r="ALZ697"/>
      <c r="AMA697"/>
      <c r="AMB697"/>
      <c r="AMC697"/>
      <c r="AMD697"/>
      <c r="AME697"/>
      <c r="AMF697"/>
      <c r="AMG697"/>
      <c r="AMH697"/>
      <c r="AMI697"/>
      <c r="AMJ697"/>
    </row>
    <row r="698" spans="1:1024" ht="60">
      <c r="A698"/>
      <c r="B698"/>
      <c r="C698"/>
      <c r="D698"/>
      <c r="E698"/>
      <c r="F698"/>
      <c r="G698" s="41" t="s">
        <v>2296</v>
      </c>
      <c r="H698" s="41" t="s">
        <v>2295</v>
      </c>
      <c r="I698" s="38">
        <f t="shared" si="10"/>
        <v>2</v>
      </c>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c r="IW698"/>
      <c r="IX698"/>
      <c r="IY698"/>
      <c r="IZ698"/>
      <c r="JA698"/>
      <c r="JB698"/>
      <c r="JC698"/>
      <c r="JD698"/>
      <c r="JE698"/>
      <c r="JF698"/>
      <c r="JG698"/>
      <c r="JH698"/>
      <c r="JI698"/>
      <c r="JJ698"/>
      <c r="JK698"/>
      <c r="JL698"/>
      <c r="JM698"/>
      <c r="JN698"/>
      <c r="JO698"/>
      <c r="JP698"/>
      <c r="JQ698"/>
      <c r="JR698"/>
      <c r="JS698"/>
      <c r="JT698"/>
      <c r="JU698"/>
      <c r="JV698"/>
      <c r="JW698"/>
      <c r="JX698"/>
      <c r="JY698"/>
      <c r="JZ698"/>
      <c r="KA698"/>
      <c r="KB698"/>
      <c r="KC698"/>
      <c r="KD698"/>
      <c r="KE698"/>
      <c r="KF698"/>
      <c r="KG698"/>
      <c r="KH698"/>
      <c r="KI698"/>
      <c r="KJ698"/>
      <c r="KK698"/>
      <c r="KL698"/>
      <c r="KM698"/>
      <c r="KN698"/>
      <c r="KO698"/>
      <c r="KP698"/>
      <c r="KQ698"/>
      <c r="KR698"/>
      <c r="KS698"/>
      <c r="KT698"/>
      <c r="KU698"/>
      <c r="KV698"/>
      <c r="KW698"/>
      <c r="KX698"/>
      <c r="KY698"/>
      <c r="KZ698"/>
      <c r="LA698"/>
      <c r="LB698"/>
      <c r="LC698"/>
      <c r="LD698"/>
      <c r="LE698"/>
      <c r="LF698"/>
      <c r="LG698"/>
      <c r="LH698"/>
      <c r="LI698"/>
      <c r="LJ698"/>
      <c r="LK698"/>
      <c r="LL698"/>
      <c r="LM698"/>
      <c r="LN698"/>
      <c r="LO698"/>
      <c r="LP698"/>
      <c r="LQ698"/>
      <c r="LR698"/>
      <c r="LS698"/>
      <c r="LT698"/>
      <c r="LU698"/>
      <c r="LV698"/>
      <c r="LW698"/>
      <c r="LX698"/>
      <c r="LY698"/>
      <c r="LZ698"/>
      <c r="MA698"/>
      <c r="MB698"/>
      <c r="MC698"/>
      <c r="MD698"/>
      <c r="ME698"/>
      <c r="MF698"/>
      <c r="MG698"/>
      <c r="MH698"/>
      <c r="MI698"/>
      <c r="MJ698"/>
      <c r="MK698"/>
      <c r="ML698"/>
      <c r="MM698"/>
      <c r="MN698"/>
      <c r="MO698"/>
      <c r="MP698"/>
      <c r="MQ698"/>
      <c r="MR698"/>
      <c r="MS698"/>
      <c r="MT698"/>
      <c r="MU698"/>
      <c r="MV698"/>
      <c r="MW698"/>
      <c r="MX698"/>
      <c r="MY698"/>
      <c r="MZ698"/>
      <c r="NA698"/>
      <c r="NB698"/>
      <c r="NC698"/>
      <c r="ND698"/>
      <c r="NE698"/>
      <c r="NF698"/>
      <c r="NG698"/>
      <c r="NH698"/>
      <c r="NI698"/>
      <c r="NJ698"/>
      <c r="NK698"/>
      <c r="NL698"/>
      <c r="NM698"/>
      <c r="NN698"/>
      <c r="NO698"/>
      <c r="NP698"/>
      <c r="NQ698"/>
      <c r="NR698"/>
      <c r="NS698"/>
      <c r="NT698"/>
      <c r="NU698"/>
      <c r="NV698"/>
      <c r="NW698"/>
      <c r="NX698"/>
      <c r="NY698"/>
      <c r="NZ698"/>
      <c r="OA698"/>
      <c r="OB698"/>
      <c r="OC698"/>
      <c r="OD698"/>
      <c r="OE698"/>
      <c r="OF698"/>
      <c r="OG698"/>
      <c r="OH698"/>
      <c r="OI698"/>
      <c r="OJ698"/>
      <c r="OK698"/>
      <c r="OL698"/>
      <c r="OM698"/>
      <c r="ON698"/>
      <c r="OO698"/>
      <c r="OP698"/>
      <c r="OQ698"/>
      <c r="OR698"/>
      <c r="OS698"/>
      <c r="OT698"/>
      <c r="OU698"/>
      <c r="OV698"/>
      <c r="OW698"/>
      <c r="OX698"/>
      <c r="OY698"/>
      <c r="OZ698"/>
      <c r="PA698"/>
      <c r="PB698"/>
      <c r="PC698"/>
      <c r="PD698"/>
      <c r="PE698"/>
      <c r="PF698"/>
      <c r="PG698"/>
      <c r="PH698"/>
      <c r="PI698"/>
      <c r="PJ698"/>
      <c r="PK698"/>
      <c r="PL698"/>
      <c r="PM698"/>
      <c r="PN698"/>
      <c r="PO698"/>
      <c r="PP698"/>
      <c r="PQ698"/>
      <c r="PR698"/>
      <c r="PS698"/>
      <c r="PT698"/>
      <c r="PU698"/>
      <c r="PV698"/>
      <c r="PW698"/>
      <c r="PX698"/>
      <c r="PY698"/>
      <c r="PZ698"/>
      <c r="QA698"/>
      <c r="QB698"/>
      <c r="QC698"/>
      <c r="QD698"/>
      <c r="QE698"/>
      <c r="QF698"/>
      <c r="QG698"/>
      <c r="QH698"/>
      <c r="QI698"/>
      <c r="QJ698"/>
      <c r="QK698"/>
      <c r="QL698"/>
      <c r="QM698"/>
      <c r="QN698"/>
      <c r="QO698"/>
      <c r="QP698"/>
      <c r="QQ698"/>
      <c r="QR698"/>
      <c r="QS698"/>
      <c r="QT698"/>
      <c r="QU698"/>
      <c r="QV698"/>
      <c r="QW698"/>
      <c r="QX698"/>
      <c r="QY698"/>
      <c r="QZ698"/>
      <c r="RA698"/>
      <c r="RB698"/>
      <c r="RC698"/>
      <c r="RD698"/>
      <c r="RE698"/>
      <c r="RF698"/>
      <c r="RG698"/>
      <c r="RH698"/>
      <c r="RI698"/>
      <c r="RJ698"/>
      <c r="RK698"/>
      <c r="RL698"/>
      <c r="RM698"/>
      <c r="RN698"/>
      <c r="RO698"/>
      <c r="RP698"/>
      <c r="RQ698"/>
      <c r="RR698"/>
      <c r="RS698"/>
      <c r="RT698"/>
      <c r="RU698"/>
      <c r="RV698"/>
      <c r="RW698"/>
      <c r="RX698"/>
      <c r="RY698"/>
      <c r="RZ698"/>
      <c r="SA698"/>
      <c r="SB698"/>
      <c r="SC698"/>
      <c r="SD698"/>
      <c r="SE698"/>
      <c r="SF698"/>
      <c r="SG698"/>
      <c r="SH698"/>
      <c r="SI698"/>
      <c r="SJ698"/>
      <c r="SK698"/>
      <c r="SL698"/>
      <c r="SM698"/>
      <c r="SN698"/>
      <c r="SO698"/>
      <c r="SP698"/>
      <c r="SQ698"/>
      <c r="SR698"/>
      <c r="SS698"/>
      <c r="ST698"/>
      <c r="SU698"/>
      <c r="SV698"/>
      <c r="SW698"/>
      <c r="SX698"/>
      <c r="SY698"/>
      <c r="SZ698"/>
      <c r="TA698"/>
      <c r="TB698"/>
      <c r="TC698"/>
      <c r="TD698"/>
      <c r="TE698"/>
      <c r="TF698"/>
      <c r="TG698"/>
      <c r="TH698"/>
      <c r="TI698"/>
      <c r="TJ698"/>
      <c r="TK698"/>
      <c r="TL698"/>
      <c r="TM698"/>
      <c r="TN698"/>
      <c r="TO698"/>
      <c r="TP698"/>
      <c r="TQ698"/>
      <c r="TR698"/>
      <c r="TS698"/>
      <c r="TT698"/>
      <c r="TU698"/>
      <c r="TV698"/>
      <c r="TW698"/>
      <c r="TX698"/>
      <c r="TY698"/>
      <c r="TZ698"/>
      <c r="UA698"/>
      <c r="UB698"/>
      <c r="UC698"/>
      <c r="UD698"/>
      <c r="UE698"/>
      <c r="UF698"/>
      <c r="UG698"/>
      <c r="UH698"/>
      <c r="UI698"/>
      <c r="UJ698"/>
      <c r="UK698"/>
      <c r="UL698"/>
      <c r="UM698"/>
      <c r="UN698"/>
      <c r="UO698"/>
      <c r="UP698"/>
      <c r="UQ698"/>
      <c r="UR698"/>
      <c r="US698"/>
      <c r="UT698"/>
      <c r="UU698"/>
      <c r="UV698"/>
      <c r="UW698"/>
      <c r="UX698"/>
      <c r="UY698"/>
      <c r="UZ698"/>
      <c r="VA698"/>
      <c r="VB698"/>
      <c r="VC698"/>
      <c r="VD698"/>
      <c r="VE698"/>
      <c r="VF698"/>
      <c r="VG698"/>
      <c r="VH698"/>
      <c r="VI698"/>
      <c r="VJ698"/>
      <c r="VK698"/>
      <c r="VL698"/>
      <c r="VM698"/>
      <c r="VN698"/>
      <c r="VO698"/>
      <c r="VP698"/>
      <c r="VQ698"/>
      <c r="VR698"/>
      <c r="VS698"/>
      <c r="VT698"/>
      <c r="VU698"/>
      <c r="VV698"/>
      <c r="VW698"/>
      <c r="VX698"/>
      <c r="VY698"/>
      <c r="VZ698"/>
      <c r="WA698"/>
      <c r="WB698"/>
      <c r="WC698"/>
      <c r="WD698"/>
      <c r="WE698"/>
      <c r="WF698"/>
      <c r="WG698"/>
      <c r="WH698"/>
      <c r="WI698"/>
      <c r="WJ698"/>
      <c r="WK698"/>
      <c r="WL698"/>
      <c r="WM698"/>
      <c r="WN698"/>
      <c r="WO698"/>
      <c r="WP698"/>
      <c r="WQ698"/>
      <c r="WR698"/>
      <c r="WS698"/>
      <c r="WT698"/>
      <c r="WU698"/>
      <c r="WV698"/>
      <c r="WW698"/>
      <c r="WX698"/>
      <c r="WY698"/>
      <c r="WZ698"/>
      <c r="XA698"/>
      <c r="XB698"/>
      <c r="XC698"/>
      <c r="XD698"/>
      <c r="XE698"/>
      <c r="XF698"/>
      <c r="XG698"/>
      <c r="XH698"/>
      <c r="XI698"/>
      <c r="XJ698"/>
      <c r="XK698"/>
      <c r="XL698"/>
      <c r="XM698"/>
      <c r="XN698"/>
      <c r="XO698"/>
      <c r="XP698"/>
      <c r="XQ698"/>
      <c r="XR698"/>
      <c r="XS698"/>
      <c r="XT698"/>
      <c r="XU698"/>
      <c r="XV698"/>
      <c r="XW698"/>
      <c r="XX698"/>
      <c r="XY698"/>
      <c r="XZ698"/>
      <c r="YA698"/>
      <c r="YB698"/>
      <c r="YC698"/>
      <c r="YD698"/>
      <c r="YE698"/>
      <c r="YF698"/>
      <c r="YG698"/>
      <c r="YH698"/>
      <c r="YI698"/>
      <c r="YJ698"/>
      <c r="YK698"/>
      <c r="YL698"/>
      <c r="YM698"/>
      <c r="YN698"/>
      <c r="YO698"/>
      <c r="YP698"/>
      <c r="YQ698"/>
      <c r="YR698"/>
      <c r="YS698"/>
      <c r="YT698"/>
      <c r="YU698"/>
      <c r="YV698"/>
      <c r="YW698"/>
      <c r="YX698"/>
      <c r="YY698"/>
      <c r="YZ698"/>
      <c r="ZA698"/>
      <c r="ZB698"/>
      <c r="ZC698"/>
      <c r="ZD698"/>
      <c r="ZE698"/>
      <c r="ZF698"/>
      <c r="ZG698"/>
      <c r="ZH698"/>
      <c r="ZI698"/>
      <c r="ZJ698"/>
      <c r="ZK698"/>
      <c r="ZL698"/>
      <c r="ZM698"/>
      <c r="ZN698"/>
      <c r="ZO698"/>
      <c r="ZP698"/>
      <c r="ZQ698"/>
      <c r="ZR698"/>
      <c r="ZS698"/>
      <c r="ZT698"/>
      <c r="ZU698"/>
      <c r="ZV698"/>
      <c r="ZW698"/>
      <c r="ZX698"/>
      <c r="ZY698"/>
      <c r="ZZ698"/>
      <c r="AAA698"/>
      <c r="AAB698"/>
      <c r="AAC698"/>
      <c r="AAD698"/>
      <c r="AAE698"/>
      <c r="AAF698"/>
      <c r="AAG698"/>
      <c r="AAH698"/>
      <c r="AAI698"/>
      <c r="AAJ698"/>
      <c r="AAK698"/>
      <c r="AAL698"/>
      <c r="AAM698"/>
      <c r="AAN698"/>
      <c r="AAO698"/>
      <c r="AAP698"/>
      <c r="AAQ698"/>
      <c r="AAR698"/>
      <c r="AAS698"/>
      <c r="AAT698"/>
      <c r="AAU698"/>
      <c r="AAV698"/>
      <c r="AAW698"/>
      <c r="AAX698"/>
      <c r="AAY698"/>
      <c r="AAZ698"/>
      <c r="ABA698"/>
      <c r="ABB698"/>
      <c r="ABC698"/>
      <c r="ABD698"/>
      <c r="ABE698"/>
      <c r="ABF698"/>
      <c r="ABG698"/>
      <c r="ABH698"/>
      <c r="ABI698"/>
      <c r="ABJ698"/>
      <c r="ABK698"/>
      <c r="ABL698"/>
      <c r="ABM698"/>
      <c r="ABN698"/>
      <c r="ABO698"/>
      <c r="ABP698"/>
      <c r="ABQ698"/>
      <c r="ABR698"/>
      <c r="ABS698"/>
      <c r="ABT698"/>
      <c r="ABU698"/>
      <c r="ABV698"/>
      <c r="ABW698"/>
      <c r="ABX698"/>
      <c r="ABY698"/>
      <c r="ABZ698"/>
      <c r="ACA698"/>
      <c r="ACB698"/>
      <c r="ACC698"/>
      <c r="ACD698"/>
      <c r="ACE698"/>
      <c r="ACF698"/>
      <c r="ACG698"/>
      <c r="ACH698"/>
      <c r="ACI698"/>
      <c r="ACJ698"/>
      <c r="ACK698"/>
      <c r="ACL698"/>
      <c r="ACM698"/>
      <c r="ACN698"/>
      <c r="ACO698"/>
      <c r="ACP698"/>
      <c r="ACQ698"/>
      <c r="ACR698"/>
      <c r="ACS698"/>
      <c r="ACT698"/>
      <c r="ACU698"/>
      <c r="ACV698"/>
      <c r="ACW698"/>
      <c r="ACX698"/>
      <c r="ACY698"/>
      <c r="ACZ698"/>
      <c r="ADA698"/>
      <c r="ADB698"/>
      <c r="ADC698"/>
      <c r="ADD698"/>
      <c r="ADE698"/>
      <c r="ADF698"/>
      <c r="ADG698"/>
      <c r="ADH698"/>
      <c r="ADI698"/>
      <c r="ADJ698"/>
      <c r="ADK698"/>
      <c r="ADL698"/>
      <c r="ADM698"/>
      <c r="ADN698"/>
      <c r="ADO698"/>
      <c r="ADP698"/>
      <c r="ADQ698"/>
      <c r="ADR698"/>
      <c r="ADS698"/>
      <c r="ADT698"/>
      <c r="ADU698"/>
      <c r="ADV698"/>
      <c r="ADW698"/>
      <c r="ADX698"/>
      <c r="ADY698"/>
      <c r="ADZ698"/>
      <c r="AEA698"/>
      <c r="AEB698"/>
      <c r="AEC698"/>
      <c r="AED698"/>
      <c r="AEE698"/>
      <c r="AEF698"/>
      <c r="AEG698"/>
      <c r="AEH698"/>
      <c r="AEI698"/>
      <c r="AEJ698"/>
      <c r="AEK698"/>
      <c r="AEL698"/>
      <c r="AEM698"/>
      <c r="AEN698"/>
      <c r="AEO698"/>
      <c r="AEP698"/>
      <c r="AEQ698"/>
      <c r="AER698"/>
      <c r="AES698"/>
      <c r="AET698"/>
      <c r="AEU698"/>
      <c r="AEV698"/>
      <c r="AEW698"/>
      <c r="AEX698"/>
      <c r="AEY698"/>
      <c r="AEZ698"/>
      <c r="AFA698"/>
      <c r="AFB698"/>
      <c r="AFC698"/>
      <c r="AFD698"/>
      <c r="AFE698"/>
      <c r="AFF698"/>
      <c r="AFG698"/>
      <c r="AFH698"/>
      <c r="AFI698"/>
      <c r="AFJ698"/>
      <c r="AFK698"/>
      <c r="AFL698"/>
      <c r="AFM698"/>
      <c r="AFN698"/>
      <c r="AFO698"/>
      <c r="AFP698"/>
      <c r="AFQ698"/>
      <c r="AFR698"/>
      <c r="AFS698"/>
      <c r="AFT698"/>
      <c r="AFU698"/>
      <c r="AFV698"/>
      <c r="AFW698"/>
      <c r="AFX698"/>
      <c r="AFY698"/>
      <c r="AFZ698"/>
      <c r="AGA698"/>
      <c r="AGB698"/>
      <c r="AGC698"/>
      <c r="AGD698"/>
      <c r="AGE698"/>
      <c r="AGF698"/>
      <c r="AGG698"/>
      <c r="AGH698"/>
      <c r="AGI698"/>
      <c r="AGJ698"/>
      <c r="AGK698"/>
      <c r="AGL698"/>
      <c r="AGM698"/>
      <c r="AGN698"/>
      <c r="AGO698"/>
      <c r="AGP698"/>
      <c r="AGQ698"/>
      <c r="AGR698"/>
      <c r="AGS698"/>
      <c r="AGT698"/>
      <c r="AGU698"/>
      <c r="AGV698"/>
      <c r="AGW698"/>
      <c r="AGX698"/>
      <c r="AGY698"/>
      <c r="AGZ698"/>
      <c r="AHA698"/>
      <c r="AHB698"/>
      <c r="AHC698"/>
      <c r="AHD698"/>
      <c r="AHE698"/>
      <c r="AHF698"/>
      <c r="AHG698"/>
      <c r="AHH698"/>
      <c r="AHI698"/>
      <c r="AHJ698"/>
      <c r="AHK698"/>
      <c r="AHL698"/>
      <c r="AHM698"/>
      <c r="AHN698"/>
      <c r="AHO698"/>
      <c r="AHP698"/>
      <c r="AHQ698"/>
      <c r="AHR698"/>
      <c r="AHS698"/>
      <c r="AHT698"/>
      <c r="AHU698"/>
      <c r="AHV698"/>
      <c r="AHW698"/>
      <c r="AHX698"/>
      <c r="AHY698"/>
      <c r="AHZ698"/>
      <c r="AIA698"/>
      <c r="AIB698"/>
      <c r="AIC698"/>
      <c r="AID698"/>
      <c r="AIE698"/>
      <c r="AIF698"/>
      <c r="AIG698"/>
      <c r="AIH698"/>
      <c r="AII698"/>
      <c r="AIJ698"/>
      <c r="AIK698"/>
      <c r="AIL698"/>
      <c r="AIM698"/>
      <c r="AIN698"/>
      <c r="AIO698"/>
      <c r="AIP698"/>
      <c r="AIQ698"/>
      <c r="AIR698"/>
      <c r="AIS698"/>
      <c r="AIT698"/>
      <c r="AIU698"/>
      <c r="AIV698"/>
      <c r="AIW698"/>
      <c r="AIX698"/>
      <c r="AIY698"/>
      <c r="AIZ698"/>
      <c r="AJA698"/>
      <c r="AJB698"/>
      <c r="AJC698"/>
      <c r="AJD698"/>
      <c r="AJE698"/>
      <c r="AJF698"/>
      <c r="AJG698"/>
      <c r="AJH698"/>
      <c r="AJI698"/>
      <c r="AJJ698"/>
      <c r="AJK698"/>
      <c r="AJL698"/>
      <c r="AJM698"/>
      <c r="AJN698"/>
      <c r="AJO698"/>
      <c r="AJP698"/>
      <c r="AJQ698"/>
      <c r="AJR698"/>
      <c r="AJS698"/>
      <c r="AJT698"/>
      <c r="AJU698"/>
      <c r="AJV698"/>
      <c r="AJW698"/>
      <c r="AJX698"/>
      <c r="AJY698"/>
      <c r="AJZ698"/>
      <c r="AKA698"/>
      <c r="AKB698"/>
      <c r="AKC698"/>
      <c r="AKD698"/>
      <c r="AKE698"/>
      <c r="AKF698"/>
      <c r="AKG698"/>
      <c r="AKH698"/>
      <c r="AKI698"/>
      <c r="AKJ698"/>
      <c r="AKK698"/>
      <c r="AKL698"/>
      <c r="AKM698"/>
      <c r="AKN698"/>
      <c r="AKO698"/>
      <c r="AKP698"/>
      <c r="AKQ698"/>
      <c r="AKR698"/>
      <c r="AKS698"/>
      <c r="AKT698"/>
      <c r="AKU698"/>
      <c r="AKV698"/>
      <c r="AKW698"/>
      <c r="AKX698"/>
      <c r="AKY698"/>
      <c r="AKZ698"/>
      <c r="ALA698"/>
      <c r="ALB698"/>
      <c r="ALC698"/>
      <c r="ALD698"/>
      <c r="ALE698"/>
      <c r="ALF698"/>
      <c r="ALG698"/>
      <c r="ALH698"/>
      <c r="ALI698"/>
      <c r="ALJ698"/>
      <c r="ALK698"/>
      <c r="ALL698"/>
      <c r="ALM698"/>
      <c r="ALN698"/>
      <c r="ALO698"/>
      <c r="ALP698"/>
      <c r="ALQ698"/>
      <c r="ALR698"/>
      <c r="ALS698"/>
      <c r="ALT698"/>
      <c r="ALU698"/>
      <c r="ALV698"/>
      <c r="ALW698"/>
      <c r="ALX698"/>
      <c r="ALY698"/>
      <c r="ALZ698"/>
      <c r="AMA698"/>
      <c r="AMB698"/>
      <c r="AMC698"/>
      <c r="AMD698"/>
      <c r="AME698"/>
      <c r="AMF698"/>
      <c r="AMG698"/>
      <c r="AMH698"/>
      <c r="AMI698"/>
      <c r="AMJ698"/>
    </row>
    <row r="699" spans="1:1024" ht="75">
      <c r="A699"/>
      <c r="B699"/>
      <c r="C699"/>
      <c r="D699"/>
      <c r="E699"/>
      <c r="F699"/>
      <c r="G699" s="41" t="s">
        <v>2298</v>
      </c>
      <c r="H699" s="41" t="s">
        <v>2297</v>
      </c>
      <c r="I699" s="38">
        <f t="shared" si="10"/>
        <v>2</v>
      </c>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c r="IW699"/>
      <c r="IX699"/>
      <c r="IY699"/>
      <c r="IZ699"/>
      <c r="JA699"/>
      <c r="JB699"/>
      <c r="JC699"/>
      <c r="JD699"/>
      <c r="JE699"/>
      <c r="JF699"/>
      <c r="JG699"/>
      <c r="JH699"/>
      <c r="JI699"/>
      <c r="JJ699"/>
      <c r="JK699"/>
      <c r="JL699"/>
      <c r="JM699"/>
      <c r="JN699"/>
      <c r="JO699"/>
      <c r="JP699"/>
      <c r="JQ699"/>
      <c r="JR699"/>
      <c r="JS699"/>
      <c r="JT699"/>
      <c r="JU699"/>
      <c r="JV699"/>
      <c r="JW699"/>
      <c r="JX699"/>
      <c r="JY699"/>
      <c r="JZ699"/>
      <c r="KA699"/>
      <c r="KB699"/>
      <c r="KC699"/>
      <c r="KD699"/>
      <c r="KE699"/>
      <c r="KF699"/>
      <c r="KG699"/>
      <c r="KH699"/>
      <c r="KI699"/>
      <c r="KJ699"/>
      <c r="KK699"/>
      <c r="KL699"/>
      <c r="KM699"/>
      <c r="KN699"/>
      <c r="KO699"/>
      <c r="KP699"/>
      <c r="KQ699"/>
      <c r="KR699"/>
      <c r="KS699"/>
      <c r="KT699"/>
      <c r="KU699"/>
      <c r="KV699"/>
      <c r="KW699"/>
      <c r="KX699"/>
      <c r="KY699"/>
      <c r="KZ699"/>
      <c r="LA699"/>
      <c r="LB699"/>
      <c r="LC699"/>
      <c r="LD699"/>
      <c r="LE699"/>
      <c r="LF699"/>
      <c r="LG699"/>
      <c r="LH699"/>
      <c r="LI699"/>
      <c r="LJ699"/>
      <c r="LK699"/>
      <c r="LL699"/>
      <c r="LM699"/>
      <c r="LN699"/>
      <c r="LO699"/>
      <c r="LP699"/>
      <c r="LQ699"/>
      <c r="LR699"/>
      <c r="LS699"/>
      <c r="LT699"/>
      <c r="LU699"/>
      <c r="LV699"/>
      <c r="LW699"/>
      <c r="LX699"/>
      <c r="LY699"/>
      <c r="LZ699"/>
      <c r="MA699"/>
      <c r="MB699"/>
      <c r="MC699"/>
      <c r="MD699"/>
      <c r="ME699"/>
      <c r="MF699"/>
      <c r="MG699"/>
      <c r="MH699"/>
      <c r="MI699"/>
      <c r="MJ699"/>
      <c r="MK699"/>
      <c r="ML699"/>
      <c r="MM699"/>
      <c r="MN699"/>
      <c r="MO699"/>
      <c r="MP699"/>
      <c r="MQ699"/>
      <c r="MR699"/>
      <c r="MS699"/>
      <c r="MT699"/>
      <c r="MU699"/>
      <c r="MV699"/>
      <c r="MW699"/>
      <c r="MX699"/>
      <c r="MY699"/>
      <c r="MZ699"/>
      <c r="NA699"/>
      <c r="NB699"/>
      <c r="NC699"/>
      <c r="ND699"/>
      <c r="NE699"/>
      <c r="NF699"/>
      <c r="NG699"/>
      <c r="NH699"/>
      <c r="NI699"/>
      <c r="NJ699"/>
      <c r="NK699"/>
      <c r="NL699"/>
      <c r="NM699"/>
      <c r="NN699"/>
      <c r="NO699"/>
      <c r="NP699"/>
      <c r="NQ699"/>
      <c r="NR699"/>
      <c r="NS699"/>
      <c r="NT699"/>
      <c r="NU699"/>
      <c r="NV699"/>
      <c r="NW699"/>
      <c r="NX699"/>
      <c r="NY699"/>
      <c r="NZ699"/>
      <c r="OA699"/>
      <c r="OB699"/>
      <c r="OC699"/>
      <c r="OD699"/>
      <c r="OE699"/>
      <c r="OF699"/>
      <c r="OG699"/>
      <c r="OH699"/>
      <c r="OI699"/>
      <c r="OJ699"/>
      <c r="OK699"/>
      <c r="OL699"/>
      <c r="OM699"/>
      <c r="ON699"/>
      <c r="OO699"/>
      <c r="OP699"/>
      <c r="OQ699"/>
      <c r="OR699"/>
      <c r="OS699"/>
      <c r="OT699"/>
      <c r="OU699"/>
      <c r="OV699"/>
      <c r="OW699"/>
      <c r="OX699"/>
      <c r="OY699"/>
      <c r="OZ699"/>
      <c r="PA699"/>
      <c r="PB699"/>
      <c r="PC699"/>
      <c r="PD699"/>
      <c r="PE699"/>
      <c r="PF699"/>
      <c r="PG699"/>
      <c r="PH699"/>
      <c r="PI699"/>
      <c r="PJ699"/>
      <c r="PK699"/>
      <c r="PL699"/>
      <c r="PM699"/>
      <c r="PN699"/>
      <c r="PO699"/>
      <c r="PP699"/>
      <c r="PQ699"/>
      <c r="PR699"/>
      <c r="PS699"/>
      <c r="PT699"/>
      <c r="PU699"/>
      <c r="PV699"/>
      <c r="PW699"/>
      <c r="PX699"/>
      <c r="PY699"/>
      <c r="PZ699"/>
      <c r="QA699"/>
      <c r="QB699"/>
      <c r="QC699"/>
      <c r="QD699"/>
      <c r="QE699"/>
      <c r="QF699"/>
      <c r="QG699"/>
      <c r="QH699"/>
      <c r="QI699"/>
      <c r="QJ699"/>
      <c r="QK699"/>
      <c r="QL699"/>
      <c r="QM699"/>
      <c r="QN699"/>
      <c r="QO699"/>
      <c r="QP699"/>
      <c r="QQ699"/>
      <c r="QR699"/>
      <c r="QS699"/>
      <c r="QT699"/>
      <c r="QU699"/>
      <c r="QV699"/>
      <c r="QW699"/>
      <c r="QX699"/>
      <c r="QY699"/>
      <c r="QZ699"/>
      <c r="RA699"/>
      <c r="RB699"/>
      <c r="RC699"/>
      <c r="RD699"/>
      <c r="RE699"/>
      <c r="RF699"/>
      <c r="RG699"/>
      <c r="RH699"/>
      <c r="RI699"/>
      <c r="RJ699"/>
      <c r="RK699"/>
      <c r="RL699"/>
      <c r="RM699"/>
      <c r="RN699"/>
      <c r="RO699"/>
      <c r="RP699"/>
      <c r="RQ699"/>
      <c r="RR699"/>
      <c r="RS699"/>
      <c r="RT699"/>
      <c r="RU699"/>
      <c r="RV699"/>
      <c r="RW699"/>
      <c r="RX699"/>
      <c r="RY699"/>
      <c r="RZ699"/>
      <c r="SA699"/>
      <c r="SB699"/>
      <c r="SC699"/>
      <c r="SD699"/>
      <c r="SE699"/>
      <c r="SF699"/>
      <c r="SG699"/>
      <c r="SH699"/>
      <c r="SI699"/>
      <c r="SJ699"/>
      <c r="SK699"/>
      <c r="SL699"/>
      <c r="SM699"/>
      <c r="SN699"/>
      <c r="SO699"/>
      <c r="SP699"/>
      <c r="SQ699"/>
      <c r="SR699"/>
      <c r="SS699"/>
      <c r="ST699"/>
      <c r="SU699"/>
      <c r="SV699"/>
      <c r="SW699"/>
      <c r="SX699"/>
      <c r="SY699"/>
      <c r="SZ699"/>
      <c r="TA699"/>
      <c r="TB699"/>
      <c r="TC699"/>
      <c r="TD699"/>
      <c r="TE699"/>
      <c r="TF699"/>
      <c r="TG699"/>
      <c r="TH699"/>
      <c r="TI699"/>
      <c r="TJ699"/>
      <c r="TK699"/>
      <c r="TL699"/>
      <c r="TM699"/>
      <c r="TN699"/>
      <c r="TO699"/>
      <c r="TP699"/>
      <c r="TQ699"/>
      <c r="TR699"/>
      <c r="TS699"/>
      <c r="TT699"/>
      <c r="TU699"/>
      <c r="TV699"/>
      <c r="TW699"/>
      <c r="TX699"/>
      <c r="TY699"/>
      <c r="TZ699"/>
      <c r="UA699"/>
      <c r="UB699"/>
      <c r="UC699"/>
      <c r="UD699"/>
      <c r="UE699"/>
      <c r="UF699"/>
      <c r="UG699"/>
      <c r="UH699"/>
      <c r="UI699"/>
      <c r="UJ699"/>
      <c r="UK699"/>
      <c r="UL699"/>
      <c r="UM699"/>
      <c r="UN699"/>
      <c r="UO699"/>
      <c r="UP699"/>
      <c r="UQ699"/>
      <c r="UR699"/>
      <c r="US699"/>
      <c r="UT699"/>
      <c r="UU699"/>
      <c r="UV699"/>
      <c r="UW699"/>
      <c r="UX699"/>
      <c r="UY699"/>
      <c r="UZ699"/>
      <c r="VA699"/>
      <c r="VB699"/>
      <c r="VC699"/>
      <c r="VD699"/>
      <c r="VE699"/>
      <c r="VF699"/>
      <c r="VG699"/>
      <c r="VH699"/>
      <c r="VI699"/>
      <c r="VJ699"/>
      <c r="VK699"/>
      <c r="VL699"/>
      <c r="VM699"/>
      <c r="VN699"/>
      <c r="VO699"/>
      <c r="VP699"/>
      <c r="VQ699"/>
      <c r="VR699"/>
      <c r="VS699"/>
      <c r="VT699"/>
      <c r="VU699"/>
      <c r="VV699"/>
      <c r="VW699"/>
      <c r="VX699"/>
      <c r="VY699"/>
      <c r="VZ699"/>
      <c r="WA699"/>
      <c r="WB699"/>
      <c r="WC699"/>
      <c r="WD699"/>
      <c r="WE699"/>
      <c r="WF699"/>
      <c r="WG699"/>
      <c r="WH699"/>
      <c r="WI699"/>
      <c r="WJ699"/>
      <c r="WK699"/>
      <c r="WL699"/>
      <c r="WM699"/>
      <c r="WN699"/>
      <c r="WO699"/>
      <c r="WP699"/>
      <c r="WQ699"/>
      <c r="WR699"/>
      <c r="WS699"/>
      <c r="WT699"/>
      <c r="WU699"/>
      <c r="WV699"/>
      <c r="WW699"/>
      <c r="WX699"/>
      <c r="WY699"/>
      <c r="WZ699"/>
      <c r="XA699"/>
      <c r="XB699"/>
      <c r="XC699"/>
      <c r="XD699"/>
      <c r="XE699"/>
      <c r="XF699"/>
      <c r="XG699"/>
      <c r="XH699"/>
      <c r="XI699"/>
      <c r="XJ699"/>
      <c r="XK699"/>
      <c r="XL699"/>
      <c r="XM699"/>
      <c r="XN699"/>
      <c r="XO699"/>
      <c r="XP699"/>
      <c r="XQ699"/>
      <c r="XR699"/>
      <c r="XS699"/>
      <c r="XT699"/>
      <c r="XU699"/>
      <c r="XV699"/>
      <c r="XW699"/>
      <c r="XX699"/>
      <c r="XY699"/>
      <c r="XZ699"/>
      <c r="YA699"/>
      <c r="YB699"/>
      <c r="YC699"/>
      <c r="YD699"/>
      <c r="YE699"/>
      <c r="YF699"/>
      <c r="YG699"/>
      <c r="YH699"/>
      <c r="YI699"/>
      <c r="YJ699"/>
      <c r="YK699"/>
      <c r="YL699"/>
      <c r="YM699"/>
      <c r="YN699"/>
      <c r="YO699"/>
      <c r="YP699"/>
      <c r="YQ699"/>
      <c r="YR699"/>
      <c r="YS699"/>
      <c r="YT699"/>
      <c r="YU699"/>
      <c r="YV699"/>
      <c r="YW699"/>
      <c r="YX699"/>
      <c r="YY699"/>
      <c r="YZ699"/>
      <c r="ZA699"/>
      <c r="ZB699"/>
      <c r="ZC699"/>
      <c r="ZD699"/>
      <c r="ZE699"/>
      <c r="ZF699"/>
      <c r="ZG699"/>
      <c r="ZH699"/>
      <c r="ZI699"/>
      <c r="ZJ699"/>
      <c r="ZK699"/>
      <c r="ZL699"/>
      <c r="ZM699"/>
      <c r="ZN699"/>
      <c r="ZO699"/>
      <c r="ZP699"/>
      <c r="ZQ699"/>
      <c r="ZR699"/>
      <c r="ZS699"/>
      <c r="ZT699"/>
      <c r="ZU699"/>
      <c r="ZV699"/>
      <c r="ZW699"/>
      <c r="ZX699"/>
      <c r="ZY699"/>
      <c r="ZZ699"/>
      <c r="AAA699"/>
      <c r="AAB699"/>
      <c r="AAC699"/>
      <c r="AAD699"/>
      <c r="AAE699"/>
      <c r="AAF699"/>
      <c r="AAG699"/>
      <c r="AAH699"/>
      <c r="AAI699"/>
      <c r="AAJ699"/>
      <c r="AAK699"/>
      <c r="AAL699"/>
      <c r="AAM699"/>
      <c r="AAN699"/>
      <c r="AAO699"/>
      <c r="AAP699"/>
      <c r="AAQ699"/>
      <c r="AAR699"/>
      <c r="AAS699"/>
      <c r="AAT699"/>
      <c r="AAU699"/>
      <c r="AAV699"/>
      <c r="AAW699"/>
      <c r="AAX699"/>
      <c r="AAY699"/>
      <c r="AAZ699"/>
      <c r="ABA699"/>
      <c r="ABB699"/>
      <c r="ABC699"/>
      <c r="ABD699"/>
      <c r="ABE699"/>
      <c r="ABF699"/>
      <c r="ABG699"/>
      <c r="ABH699"/>
      <c r="ABI699"/>
      <c r="ABJ699"/>
      <c r="ABK699"/>
      <c r="ABL699"/>
      <c r="ABM699"/>
      <c r="ABN699"/>
      <c r="ABO699"/>
      <c r="ABP699"/>
      <c r="ABQ699"/>
      <c r="ABR699"/>
      <c r="ABS699"/>
      <c r="ABT699"/>
      <c r="ABU699"/>
      <c r="ABV699"/>
      <c r="ABW699"/>
      <c r="ABX699"/>
      <c r="ABY699"/>
      <c r="ABZ699"/>
      <c r="ACA699"/>
      <c r="ACB699"/>
      <c r="ACC699"/>
      <c r="ACD699"/>
      <c r="ACE699"/>
      <c r="ACF699"/>
      <c r="ACG699"/>
      <c r="ACH699"/>
      <c r="ACI699"/>
      <c r="ACJ699"/>
      <c r="ACK699"/>
      <c r="ACL699"/>
      <c r="ACM699"/>
      <c r="ACN699"/>
      <c r="ACO699"/>
      <c r="ACP699"/>
      <c r="ACQ699"/>
      <c r="ACR699"/>
      <c r="ACS699"/>
      <c r="ACT699"/>
      <c r="ACU699"/>
      <c r="ACV699"/>
      <c r="ACW699"/>
      <c r="ACX699"/>
      <c r="ACY699"/>
      <c r="ACZ699"/>
      <c r="ADA699"/>
      <c r="ADB699"/>
      <c r="ADC699"/>
      <c r="ADD699"/>
      <c r="ADE699"/>
      <c r="ADF699"/>
      <c r="ADG699"/>
      <c r="ADH699"/>
      <c r="ADI699"/>
      <c r="ADJ699"/>
      <c r="ADK699"/>
      <c r="ADL699"/>
      <c r="ADM699"/>
      <c r="ADN699"/>
      <c r="ADO699"/>
      <c r="ADP699"/>
      <c r="ADQ699"/>
      <c r="ADR699"/>
      <c r="ADS699"/>
      <c r="ADT699"/>
      <c r="ADU699"/>
      <c r="ADV699"/>
      <c r="ADW699"/>
      <c r="ADX699"/>
      <c r="ADY699"/>
      <c r="ADZ699"/>
      <c r="AEA699"/>
      <c r="AEB699"/>
      <c r="AEC699"/>
      <c r="AED699"/>
      <c r="AEE699"/>
      <c r="AEF699"/>
      <c r="AEG699"/>
      <c r="AEH699"/>
      <c r="AEI699"/>
      <c r="AEJ699"/>
      <c r="AEK699"/>
      <c r="AEL699"/>
      <c r="AEM699"/>
      <c r="AEN699"/>
      <c r="AEO699"/>
      <c r="AEP699"/>
      <c r="AEQ699"/>
      <c r="AER699"/>
      <c r="AES699"/>
      <c r="AET699"/>
      <c r="AEU699"/>
      <c r="AEV699"/>
      <c r="AEW699"/>
      <c r="AEX699"/>
      <c r="AEY699"/>
      <c r="AEZ699"/>
      <c r="AFA699"/>
      <c r="AFB699"/>
      <c r="AFC699"/>
      <c r="AFD699"/>
      <c r="AFE699"/>
      <c r="AFF699"/>
      <c r="AFG699"/>
      <c r="AFH699"/>
      <c r="AFI699"/>
      <c r="AFJ699"/>
      <c r="AFK699"/>
      <c r="AFL699"/>
      <c r="AFM699"/>
      <c r="AFN699"/>
      <c r="AFO699"/>
      <c r="AFP699"/>
      <c r="AFQ699"/>
      <c r="AFR699"/>
      <c r="AFS699"/>
      <c r="AFT699"/>
      <c r="AFU699"/>
      <c r="AFV699"/>
      <c r="AFW699"/>
      <c r="AFX699"/>
      <c r="AFY699"/>
      <c r="AFZ699"/>
      <c r="AGA699"/>
      <c r="AGB699"/>
      <c r="AGC699"/>
      <c r="AGD699"/>
      <c r="AGE699"/>
      <c r="AGF699"/>
      <c r="AGG699"/>
      <c r="AGH699"/>
      <c r="AGI699"/>
      <c r="AGJ699"/>
      <c r="AGK699"/>
      <c r="AGL699"/>
      <c r="AGM699"/>
      <c r="AGN699"/>
      <c r="AGO699"/>
      <c r="AGP699"/>
      <c r="AGQ699"/>
      <c r="AGR699"/>
      <c r="AGS699"/>
      <c r="AGT699"/>
      <c r="AGU699"/>
      <c r="AGV699"/>
      <c r="AGW699"/>
      <c r="AGX699"/>
      <c r="AGY699"/>
      <c r="AGZ699"/>
      <c r="AHA699"/>
      <c r="AHB699"/>
      <c r="AHC699"/>
      <c r="AHD699"/>
      <c r="AHE699"/>
      <c r="AHF699"/>
      <c r="AHG699"/>
      <c r="AHH699"/>
      <c r="AHI699"/>
      <c r="AHJ699"/>
      <c r="AHK699"/>
      <c r="AHL699"/>
      <c r="AHM699"/>
      <c r="AHN699"/>
      <c r="AHO699"/>
      <c r="AHP699"/>
      <c r="AHQ699"/>
      <c r="AHR699"/>
      <c r="AHS699"/>
      <c r="AHT699"/>
      <c r="AHU699"/>
      <c r="AHV699"/>
      <c r="AHW699"/>
      <c r="AHX699"/>
      <c r="AHY699"/>
      <c r="AHZ699"/>
      <c r="AIA699"/>
      <c r="AIB699"/>
      <c r="AIC699"/>
      <c r="AID699"/>
      <c r="AIE699"/>
      <c r="AIF699"/>
      <c r="AIG699"/>
      <c r="AIH699"/>
      <c r="AII699"/>
      <c r="AIJ699"/>
      <c r="AIK699"/>
      <c r="AIL699"/>
      <c r="AIM699"/>
      <c r="AIN699"/>
      <c r="AIO699"/>
      <c r="AIP699"/>
      <c r="AIQ699"/>
      <c r="AIR699"/>
      <c r="AIS699"/>
      <c r="AIT699"/>
      <c r="AIU699"/>
      <c r="AIV699"/>
      <c r="AIW699"/>
      <c r="AIX699"/>
      <c r="AIY699"/>
      <c r="AIZ699"/>
      <c r="AJA699"/>
      <c r="AJB699"/>
      <c r="AJC699"/>
      <c r="AJD699"/>
      <c r="AJE699"/>
      <c r="AJF699"/>
      <c r="AJG699"/>
      <c r="AJH699"/>
      <c r="AJI699"/>
      <c r="AJJ699"/>
      <c r="AJK699"/>
      <c r="AJL699"/>
      <c r="AJM699"/>
      <c r="AJN699"/>
      <c r="AJO699"/>
      <c r="AJP699"/>
      <c r="AJQ699"/>
      <c r="AJR699"/>
      <c r="AJS699"/>
      <c r="AJT699"/>
      <c r="AJU699"/>
      <c r="AJV699"/>
      <c r="AJW699"/>
      <c r="AJX699"/>
      <c r="AJY699"/>
      <c r="AJZ699"/>
      <c r="AKA699"/>
      <c r="AKB699"/>
      <c r="AKC699"/>
      <c r="AKD699"/>
      <c r="AKE699"/>
      <c r="AKF699"/>
      <c r="AKG699"/>
      <c r="AKH699"/>
      <c r="AKI699"/>
      <c r="AKJ699"/>
      <c r="AKK699"/>
      <c r="AKL699"/>
      <c r="AKM699"/>
      <c r="AKN699"/>
      <c r="AKO699"/>
      <c r="AKP699"/>
      <c r="AKQ699"/>
      <c r="AKR699"/>
      <c r="AKS699"/>
      <c r="AKT699"/>
      <c r="AKU699"/>
      <c r="AKV699"/>
      <c r="AKW699"/>
      <c r="AKX699"/>
      <c r="AKY699"/>
      <c r="AKZ699"/>
      <c r="ALA699"/>
      <c r="ALB699"/>
      <c r="ALC699"/>
      <c r="ALD699"/>
      <c r="ALE699"/>
      <c r="ALF699"/>
      <c r="ALG699"/>
      <c r="ALH699"/>
      <c r="ALI699"/>
      <c r="ALJ699"/>
      <c r="ALK699"/>
      <c r="ALL699"/>
      <c r="ALM699"/>
      <c r="ALN699"/>
      <c r="ALO699"/>
      <c r="ALP699"/>
      <c r="ALQ699"/>
      <c r="ALR699"/>
      <c r="ALS699"/>
      <c r="ALT699"/>
      <c r="ALU699"/>
      <c r="ALV699"/>
      <c r="ALW699"/>
      <c r="ALX699"/>
      <c r="ALY699"/>
      <c r="ALZ699"/>
      <c r="AMA699"/>
      <c r="AMB699"/>
      <c r="AMC699"/>
      <c r="AMD699"/>
      <c r="AME699"/>
      <c r="AMF699"/>
      <c r="AMG699"/>
      <c r="AMH699"/>
      <c r="AMI699"/>
      <c r="AMJ699"/>
    </row>
    <row r="700" spans="1:1024" s="40" customFormat="1">
      <c r="G700" s="43" t="s">
        <v>2300</v>
      </c>
      <c r="H700" s="39" t="s">
        <v>2299</v>
      </c>
      <c r="I700" s="38">
        <f t="shared" si="10"/>
        <v>2</v>
      </c>
    </row>
    <row r="701" spans="1:1024" ht="90">
      <c r="A701"/>
      <c r="B701"/>
      <c r="C701"/>
      <c r="D701"/>
      <c r="E701"/>
      <c r="F701"/>
      <c r="G701" s="41" t="s">
        <v>2303</v>
      </c>
      <c r="H701" s="41" t="s">
        <v>2302</v>
      </c>
      <c r="I701" s="38">
        <f t="shared" si="10"/>
        <v>2</v>
      </c>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c r="IW701"/>
      <c r="IX701"/>
      <c r="IY701"/>
      <c r="IZ701"/>
      <c r="JA701"/>
      <c r="JB701"/>
      <c r="JC701"/>
      <c r="JD701"/>
      <c r="JE701"/>
      <c r="JF701"/>
      <c r="JG701"/>
      <c r="JH701"/>
      <c r="JI701"/>
      <c r="JJ701"/>
      <c r="JK701"/>
      <c r="JL701"/>
      <c r="JM701"/>
      <c r="JN701"/>
      <c r="JO701"/>
      <c r="JP701"/>
      <c r="JQ701"/>
      <c r="JR701"/>
      <c r="JS701"/>
      <c r="JT701"/>
      <c r="JU701"/>
      <c r="JV701"/>
      <c r="JW701"/>
      <c r="JX701"/>
      <c r="JY701"/>
      <c r="JZ701"/>
      <c r="KA701"/>
      <c r="KB701"/>
      <c r="KC701"/>
      <c r="KD701"/>
      <c r="KE701"/>
      <c r="KF701"/>
      <c r="KG701"/>
      <c r="KH701"/>
      <c r="KI701"/>
      <c r="KJ701"/>
      <c r="KK701"/>
      <c r="KL701"/>
      <c r="KM701"/>
      <c r="KN701"/>
      <c r="KO701"/>
      <c r="KP701"/>
      <c r="KQ701"/>
      <c r="KR701"/>
      <c r="KS701"/>
      <c r="KT701"/>
      <c r="KU701"/>
      <c r="KV701"/>
      <c r="KW701"/>
      <c r="KX701"/>
      <c r="KY701"/>
      <c r="KZ701"/>
      <c r="LA701"/>
      <c r="LB701"/>
      <c r="LC701"/>
      <c r="LD701"/>
      <c r="LE701"/>
      <c r="LF701"/>
      <c r="LG701"/>
      <c r="LH701"/>
      <c r="LI701"/>
      <c r="LJ701"/>
      <c r="LK701"/>
      <c r="LL701"/>
      <c r="LM701"/>
      <c r="LN701"/>
      <c r="LO701"/>
      <c r="LP701"/>
      <c r="LQ701"/>
      <c r="LR701"/>
      <c r="LS701"/>
      <c r="LT701"/>
      <c r="LU701"/>
      <c r="LV701"/>
      <c r="LW701"/>
      <c r="LX701"/>
      <c r="LY701"/>
      <c r="LZ701"/>
      <c r="MA701"/>
      <c r="MB701"/>
      <c r="MC701"/>
      <c r="MD701"/>
      <c r="ME701"/>
      <c r="MF701"/>
      <c r="MG701"/>
      <c r="MH701"/>
      <c r="MI701"/>
      <c r="MJ701"/>
      <c r="MK701"/>
      <c r="ML701"/>
      <c r="MM701"/>
      <c r="MN701"/>
      <c r="MO701"/>
      <c r="MP701"/>
      <c r="MQ701"/>
      <c r="MR701"/>
      <c r="MS701"/>
      <c r="MT701"/>
      <c r="MU701"/>
      <c r="MV701"/>
      <c r="MW701"/>
      <c r="MX701"/>
      <c r="MY701"/>
      <c r="MZ701"/>
      <c r="NA701"/>
      <c r="NB701"/>
      <c r="NC701"/>
      <c r="ND701"/>
      <c r="NE701"/>
      <c r="NF701"/>
      <c r="NG701"/>
      <c r="NH701"/>
      <c r="NI701"/>
      <c r="NJ701"/>
      <c r="NK701"/>
      <c r="NL701"/>
      <c r="NM701"/>
      <c r="NN701"/>
      <c r="NO701"/>
      <c r="NP701"/>
      <c r="NQ701"/>
      <c r="NR701"/>
      <c r="NS701"/>
      <c r="NT701"/>
      <c r="NU701"/>
      <c r="NV701"/>
      <c r="NW701"/>
      <c r="NX701"/>
      <c r="NY701"/>
      <c r="NZ701"/>
      <c r="OA701"/>
      <c r="OB701"/>
      <c r="OC701"/>
      <c r="OD701"/>
      <c r="OE701"/>
      <c r="OF701"/>
      <c r="OG701"/>
      <c r="OH701"/>
      <c r="OI701"/>
      <c r="OJ701"/>
      <c r="OK701"/>
      <c r="OL701"/>
      <c r="OM701"/>
      <c r="ON701"/>
      <c r="OO701"/>
      <c r="OP701"/>
      <c r="OQ701"/>
      <c r="OR701"/>
      <c r="OS701"/>
      <c r="OT701"/>
      <c r="OU701"/>
      <c r="OV701"/>
      <c r="OW701"/>
      <c r="OX701"/>
      <c r="OY701"/>
      <c r="OZ701"/>
      <c r="PA701"/>
      <c r="PB701"/>
      <c r="PC701"/>
      <c r="PD701"/>
      <c r="PE701"/>
      <c r="PF701"/>
      <c r="PG701"/>
      <c r="PH701"/>
      <c r="PI701"/>
      <c r="PJ701"/>
      <c r="PK701"/>
      <c r="PL701"/>
      <c r="PM701"/>
      <c r="PN701"/>
      <c r="PO701"/>
      <c r="PP701"/>
      <c r="PQ701"/>
      <c r="PR701"/>
      <c r="PS701"/>
      <c r="PT701"/>
      <c r="PU701"/>
      <c r="PV701"/>
      <c r="PW701"/>
      <c r="PX701"/>
      <c r="PY701"/>
      <c r="PZ701"/>
      <c r="QA701"/>
      <c r="QB701"/>
      <c r="QC701"/>
      <c r="QD701"/>
      <c r="QE701"/>
      <c r="QF701"/>
      <c r="QG701"/>
      <c r="QH701"/>
      <c r="QI701"/>
      <c r="QJ701"/>
      <c r="QK701"/>
      <c r="QL701"/>
      <c r="QM701"/>
      <c r="QN701"/>
      <c r="QO701"/>
      <c r="QP701"/>
      <c r="QQ701"/>
      <c r="QR701"/>
      <c r="QS701"/>
      <c r="QT701"/>
      <c r="QU701"/>
      <c r="QV701"/>
      <c r="QW701"/>
      <c r="QX701"/>
      <c r="QY701"/>
      <c r="QZ701"/>
      <c r="RA701"/>
      <c r="RB701"/>
      <c r="RC701"/>
      <c r="RD701"/>
      <c r="RE701"/>
      <c r="RF701"/>
      <c r="RG701"/>
      <c r="RH701"/>
      <c r="RI701"/>
      <c r="RJ701"/>
      <c r="RK701"/>
      <c r="RL701"/>
      <c r="RM701"/>
      <c r="RN701"/>
      <c r="RO701"/>
      <c r="RP701"/>
      <c r="RQ701"/>
      <c r="RR701"/>
      <c r="RS701"/>
      <c r="RT701"/>
      <c r="RU701"/>
      <c r="RV701"/>
      <c r="RW701"/>
      <c r="RX701"/>
      <c r="RY701"/>
      <c r="RZ701"/>
      <c r="SA701"/>
      <c r="SB701"/>
      <c r="SC701"/>
      <c r="SD701"/>
      <c r="SE701"/>
      <c r="SF701"/>
      <c r="SG701"/>
      <c r="SH701"/>
      <c r="SI701"/>
      <c r="SJ701"/>
      <c r="SK701"/>
      <c r="SL701"/>
      <c r="SM701"/>
      <c r="SN701"/>
      <c r="SO701"/>
      <c r="SP701"/>
      <c r="SQ701"/>
      <c r="SR701"/>
      <c r="SS701"/>
      <c r="ST701"/>
      <c r="SU701"/>
      <c r="SV701"/>
      <c r="SW701"/>
      <c r="SX701"/>
      <c r="SY701"/>
      <c r="SZ701"/>
      <c r="TA701"/>
      <c r="TB701"/>
      <c r="TC701"/>
      <c r="TD701"/>
      <c r="TE701"/>
      <c r="TF701"/>
      <c r="TG701"/>
      <c r="TH701"/>
      <c r="TI701"/>
      <c r="TJ701"/>
      <c r="TK701"/>
      <c r="TL701"/>
      <c r="TM701"/>
      <c r="TN701"/>
      <c r="TO701"/>
      <c r="TP701"/>
      <c r="TQ701"/>
      <c r="TR701"/>
      <c r="TS701"/>
      <c r="TT701"/>
      <c r="TU701"/>
      <c r="TV701"/>
      <c r="TW701"/>
      <c r="TX701"/>
      <c r="TY701"/>
      <c r="TZ701"/>
      <c r="UA701"/>
      <c r="UB701"/>
      <c r="UC701"/>
      <c r="UD701"/>
      <c r="UE701"/>
      <c r="UF701"/>
      <c r="UG701"/>
      <c r="UH701"/>
      <c r="UI701"/>
      <c r="UJ701"/>
      <c r="UK701"/>
      <c r="UL701"/>
      <c r="UM701"/>
      <c r="UN701"/>
      <c r="UO701"/>
      <c r="UP701"/>
      <c r="UQ701"/>
      <c r="UR701"/>
      <c r="US701"/>
      <c r="UT701"/>
      <c r="UU701"/>
      <c r="UV701"/>
      <c r="UW701"/>
      <c r="UX701"/>
      <c r="UY701"/>
      <c r="UZ701"/>
      <c r="VA701"/>
      <c r="VB701"/>
      <c r="VC701"/>
      <c r="VD701"/>
      <c r="VE701"/>
      <c r="VF701"/>
      <c r="VG701"/>
      <c r="VH701"/>
      <c r="VI701"/>
      <c r="VJ701"/>
      <c r="VK701"/>
      <c r="VL701"/>
      <c r="VM701"/>
      <c r="VN701"/>
      <c r="VO701"/>
      <c r="VP701"/>
      <c r="VQ701"/>
      <c r="VR701"/>
      <c r="VS701"/>
      <c r="VT701"/>
      <c r="VU701"/>
      <c r="VV701"/>
      <c r="VW701"/>
      <c r="VX701"/>
      <c r="VY701"/>
      <c r="VZ701"/>
      <c r="WA701"/>
      <c r="WB701"/>
      <c r="WC701"/>
      <c r="WD701"/>
      <c r="WE701"/>
      <c r="WF701"/>
      <c r="WG701"/>
      <c r="WH701"/>
      <c r="WI701"/>
      <c r="WJ701"/>
      <c r="WK701"/>
      <c r="WL701"/>
      <c r="WM701"/>
      <c r="WN701"/>
      <c r="WO701"/>
      <c r="WP701"/>
      <c r="WQ701"/>
      <c r="WR701"/>
      <c r="WS701"/>
      <c r="WT701"/>
      <c r="WU701"/>
      <c r="WV701"/>
      <c r="WW701"/>
      <c r="WX701"/>
      <c r="WY701"/>
      <c r="WZ701"/>
      <c r="XA701"/>
      <c r="XB701"/>
      <c r="XC701"/>
      <c r="XD701"/>
      <c r="XE701"/>
      <c r="XF701"/>
      <c r="XG701"/>
      <c r="XH701"/>
      <c r="XI701"/>
      <c r="XJ701"/>
      <c r="XK701"/>
      <c r="XL701"/>
      <c r="XM701"/>
      <c r="XN701"/>
      <c r="XO701"/>
      <c r="XP701"/>
      <c r="XQ701"/>
      <c r="XR701"/>
      <c r="XS701"/>
      <c r="XT701"/>
      <c r="XU701"/>
      <c r="XV701"/>
      <c r="XW701"/>
      <c r="XX701"/>
      <c r="XY701"/>
      <c r="XZ701"/>
      <c r="YA701"/>
      <c r="YB701"/>
      <c r="YC701"/>
      <c r="YD701"/>
      <c r="YE701"/>
      <c r="YF701"/>
      <c r="YG701"/>
      <c r="YH701"/>
      <c r="YI701"/>
      <c r="YJ701"/>
      <c r="YK701"/>
      <c r="YL701"/>
      <c r="YM701"/>
      <c r="YN701"/>
      <c r="YO701"/>
      <c r="YP701"/>
      <c r="YQ701"/>
      <c r="YR701"/>
      <c r="YS701"/>
      <c r="YT701"/>
      <c r="YU701"/>
      <c r="YV701"/>
      <c r="YW701"/>
      <c r="YX701"/>
      <c r="YY701"/>
      <c r="YZ701"/>
      <c r="ZA701"/>
      <c r="ZB701"/>
      <c r="ZC701"/>
      <c r="ZD701"/>
      <c r="ZE701"/>
      <c r="ZF701"/>
      <c r="ZG701"/>
      <c r="ZH701"/>
      <c r="ZI701"/>
      <c r="ZJ701"/>
      <c r="ZK701"/>
      <c r="ZL701"/>
      <c r="ZM701"/>
      <c r="ZN701"/>
      <c r="ZO701"/>
      <c r="ZP701"/>
      <c r="ZQ701"/>
      <c r="ZR701"/>
      <c r="ZS701"/>
      <c r="ZT701"/>
      <c r="ZU701"/>
      <c r="ZV701"/>
      <c r="ZW701"/>
      <c r="ZX701"/>
      <c r="ZY701"/>
      <c r="ZZ701"/>
      <c r="AAA701"/>
      <c r="AAB701"/>
      <c r="AAC701"/>
      <c r="AAD701"/>
      <c r="AAE701"/>
      <c r="AAF701"/>
      <c r="AAG701"/>
      <c r="AAH701"/>
      <c r="AAI701"/>
      <c r="AAJ701"/>
      <c r="AAK701"/>
      <c r="AAL701"/>
      <c r="AAM701"/>
      <c r="AAN701"/>
      <c r="AAO701"/>
      <c r="AAP701"/>
      <c r="AAQ701"/>
      <c r="AAR701"/>
      <c r="AAS701"/>
      <c r="AAT701"/>
      <c r="AAU701"/>
      <c r="AAV701"/>
      <c r="AAW701"/>
      <c r="AAX701"/>
      <c r="AAY701"/>
      <c r="AAZ701"/>
      <c r="ABA701"/>
      <c r="ABB701"/>
      <c r="ABC701"/>
      <c r="ABD701"/>
      <c r="ABE701"/>
      <c r="ABF701"/>
      <c r="ABG701"/>
      <c r="ABH701"/>
      <c r="ABI701"/>
      <c r="ABJ701"/>
      <c r="ABK701"/>
      <c r="ABL701"/>
      <c r="ABM701"/>
      <c r="ABN701"/>
      <c r="ABO701"/>
      <c r="ABP701"/>
      <c r="ABQ701"/>
      <c r="ABR701"/>
      <c r="ABS701"/>
      <c r="ABT701"/>
      <c r="ABU701"/>
      <c r="ABV701"/>
      <c r="ABW701"/>
      <c r="ABX701"/>
      <c r="ABY701"/>
      <c r="ABZ701"/>
      <c r="ACA701"/>
      <c r="ACB701"/>
      <c r="ACC701"/>
      <c r="ACD701"/>
      <c r="ACE701"/>
      <c r="ACF701"/>
      <c r="ACG701"/>
      <c r="ACH701"/>
      <c r="ACI701"/>
      <c r="ACJ701"/>
      <c r="ACK701"/>
      <c r="ACL701"/>
      <c r="ACM701"/>
      <c r="ACN701"/>
      <c r="ACO701"/>
      <c r="ACP701"/>
      <c r="ACQ701"/>
      <c r="ACR701"/>
      <c r="ACS701"/>
      <c r="ACT701"/>
      <c r="ACU701"/>
      <c r="ACV701"/>
      <c r="ACW701"/>
      <c r="ACX701"/>
      <c r="ACY701"/>
      <c r="ACZ701"/>
      <c r="ADA701"/>
      <c r="ADB701"/>
      <c r="ADC701"/>
      <c r="ADD701"/>
      <c r="ADE701"/>
      <c r="ADF701"/>
      <c r="ADG701"/>
      <c r="ADH701"/>
      <c r="ADI701"/>
      <c r="ADJ701"/>
      <c r="ADK701"/>
      <c r="ADL701"/>
      <c r="ADM701"/>
      <c r="ADN701"/>
      <c r="ADO701"/>
      <c r="ADP701"/>
      <c r="ADQ701"/>
      <c r="ADR701"/>
      <c r="ADS701"/>
      <c r="ADT701"/>
      <c r="ADU701"/>
      <c r="ADV701"/>
      <c r="ADW701"/>
      <c r="ADX701"/>
      <c r="ADY701"/>
      <c r="ADZ701"/>
      <c r="AEA701"/>
      <c r="AEB701"/>
      <c r="AEC701"/>
      <c r="AED701"/>
      <c r="AEE701"/>
      <c r="AEF701"/>
      <c r="AEG701"/>
      <c r="AEH701"/>
      <c r="AEI701"/>
      <c r="AEJ701"/>
      <c r="AEK701"/>
      <c r="AEL701"/>
      <c r="AEM701"/>
      <c r="AEN701"/>
      <c r="AEO701"/>
      <c r="AEP701"/>
      <c r="AEQ701"/>
      <c r="AER701"/>
      <c r="AES701"/>
      <c r="AET701"/>
      <c r="AEU701"/>
      <c r="AEV701"/>
      <c r="AEW701"/>
      <c r="AEX701"/>
      <c r="AEY701"/>
      <c r="AEZ701"/>
      <c r="AFA701"/>
      <c r="AFB701"/>
      <c r="AFC701"/>
      <c r="AFD701"/>
      <c r="AFE701"/>
      <c r="AFF701"/>
      <c r="AFG701"/>
      <c r="AFH701"/>
      <c r="AFI701"/>
      <c r="AFJ701"/>
      <c r="AFK701"/>
      <c r="AFL701"/>
      <c r="AFM701"/>
      <c r="AFN701"/>
      <c r="AFO701"/>
      <c r="AFP701"/>
      <c r="AFQ701"/>
      <c r="AFR701"/>
      <c r="AFS701"/>
      <c r="AFT701"/>
      <c r="AFU701"/>
      <c r="AFV701"/>
      <c r="AFW701"/>
      <c r="AFX701"/>
      <c r="AFY701"/>
      <c r="AFZ701"/>
      <c r="AGA701"/>
      <c r="AGB701"/>
      <c r="AGC701"/>
      <c r="AGD701"/>
      <c r="AGE701"/>
      <c r="AGF701"/>
      <c r="AGG701"/>
      <c r="AGH701"/>
      <c r="AGI701"/>
      <c r="AGJ701"/>
      <c r="AGK701"/>
      <c r="AGL701"/>
      <c r="AGM701"/>
      <c r="AGN701"/>
      <c r="AGO701"/>
      <c r="AGP701"/>
      <c r="AGQ701"/>
      <c r="AGR701"/>
      <c r="AGS701"/>
      <c r="AGT701"/>
      <c r="AGU701"/>
      <c r="AGV701"/>
      <c r="AGW701"/>
      <c r="AGX701"/>
      <c r="AGY701"/>
      <c r="AGZ701"/>
      <c r="AHA701"/>
      <c r="AHB701"/>
      <c r="AHC701"/>
      <c r="AHD701"/>
      <c r="AHE701"/>
      <c r="AHF701"/>
      <c r="AHG701"/>
      <c r="AHH701"/>
      <c r="AHI701"/>
      <c r="AHJ701"/>
      <c r="AHK701"/>
      <c r="AHL701"/>
      <c r="AHM701"/>
      <c r="AHN701"/>
      <c r="AHO701"/>
      <c r="AHP701"/>
      <c r="AHQ701"/>
      <c r="AHR701"/>
      <c r="AHS701"/>
      <c r="AHT701"/>
      <c r="AHU701"/>
      <c r="AHV701"/>
      <c r="AHW701"/>
      <c r="AHX701"/>
      <c r="AHY701"/>
      <c r="AHZ701"/>
      <c r="AIA701"/>
      <c r="AIB701"/>
      <c r="AIC701"/>
      <c r="AID701"/>
      <c r="AIE701"/>
      <c r="AIF701"/>
      <c r="AIG701"/>
      <c r="AIH701"/>
      <c r="AII701"/>
      <c r="AIJ701"/>
      <c r="AIK701"/>
      <c r="AIL701"/>
      <c r="AIM701"/>
      <c r="AIN701"/>
      <c r="AIO701"/>
      <c r="AIP701"/>
      <c r="AIQ701"/>
      <c r="AIR701"/>
      <c r="AIS701"/>
      <c r="AIT701"/>
      <c r="AIU701"/>
      <c r="AIV701"/>
      <c r="AIW701"/>
      <c r="AIX701"/>
      <c r="AIY701"/>
      <c r="AIZ701"/>
      <c r="AJA701"/>
      <c r="AJB701"/>
      <c r="AJC701"/>
      <c r="AJD701"/>
      <c r="AJE701"/>
      <c r="AJF701"/>
      <c r="AJG701"/>
      <c r="AJH701"/>
      <c r="AJI701"/>
      <c r="AJJ701"/>
      <c r="AJK701"/>
      <c r="AJL701"/>
      <c r="AJM701"/>
      <c r="AJN701"/>
      <c r="AJO701"/>
      <c r="AJP701"/>
      <c r="AJQ701"/>
      <c r="AJR701"/>
      <c r="AJS701"/>
      <c r="AJT701"/>
      <c r="AJU701"/>
      <c r="AJV701"/>
      <c r="AJW701"/>
      <c r="AJX701"/>
      <c r="AJY701"/>
      <c r="AJZ701"/>
      <c r="AKA701"/>
      <c r="AKB701"/>
      <c r="AKC701"/>
      <c r="AKD701"/>
      <c r="AKE701"/>
      <c r="AKF701"/>
      <c r="AKG701"/>
      <c r="AKH701"/>
      <c r="AKI701"/>
      <c r="AKJ701"/>
      <c r="AKK701"/>
      <c r="AKL701"/>
      <c r="AKM701"/>
      <c r="AKN701"/>
      <c r="AKO701"/>
      <c r="AKP701"/>
      <c r="AKQ701"/>
      <c r="AKR701"/>
      <c r="AKS701"/>
      <c r="AKT701"/>
      <c r="AKU701"/>
      <c r="AKV701"/>
      <c r="AKW701"/>
      <c r="AKX701"/>
      <c r="AKY701"/>
      <c r="AKZ701"/>
      <c r="ALA701"/>
      <c r="ALB701"/>
      <c r="ALC701"/>
      <c r="ALD701"/>
      <c r="ALE701"/>
      <c r="ALF701"/>
      <c r="ALG701"/>
      <c r="ALH701"/>
      <c r="ALI701"/>
      <c r="ALJ701"/>
      <c r="ALK701"/>
      <c r="ALL701"/>
      <c r="ALM701"/>
      <c r="ALN701"/>
      <c r="ALO701"/>
      <c r="ALP701"/>
      <c r="ALQ701"/>
      <c r="ALR701"/>
      <c r="ALS701"/>
      <c r="ALT701"/>
      <c r="ALU701"/>
      <c r="ALV701"/>
      <c r="ALW701"/>
      <c r="ALX701"/>
      <c r="ALY701"/>
      <c r="ALZ701"/>
      <c r="AMA701"/>
      <c r="AMB701"/>
      <c r="AMC701"/>
      <c r="AMD701"/>
      <c r="AME701"/>
      <c r="AMF701"/>
      <c r="AMG701"/>
      <c r="AMH701"/>
      <c r="AMI701"/>
      <c r="AMJ701"/>
    </row>
    <row r="702" spans="1:1024" ht="75">
      <c r="A702"/>
      <c r="B702"/>
      <c r="C702"/>
      <c r="D702"/>
      <c r="E702"/>
      <c r="F702"/>
      <c r="G702" s="41" t="s">
        <v>2304</v>
      </c>
      <c r="H702" s="41" t="s">
        <v>2305</v>
      </c>
      <c r="I702" s="38">
        <f t="shared" si="10"/>
        <v>2</v>
      </c>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c r="IW702"/>
      <c r="IX702"/>
      <c r="IY702"/>
      <c r="IZ702"/>
      <c r="JA702"/>
      <c r="JB702"/>
      <c r="JC702"/>
      <c r="JD702"/>
      <c r="JE702"/>
      <c r="JF702"/>
      <c r="JG702"/>
      <c r="JH702"/>
      <c r="JI702"/>
      <c r="JJ702"/>
      <c r="JK702"/>
      <c r="JL702"/>
      <c r="JM702"/>
      <c r="JN702"/>
      <c r="JO702"/>
      <c r="JP702"/>
      <c r="JQ702"/>
      <c r="JR702"/>
      <c r="JS702"/>
      <c r="JT702"/>
      <c r="JU702"/>
      <c r="JV702"/>
      <c r="JW702"/>
      <c r="JX702"/>
      <c r="JY702"/>
      <c r="JZ702"/>
      <c r="KA702"/>
      <c r="KB702"/>
      <c r="KC702"/>
      <c r="KD702"/>
      <c r="KE702"/>
      <c r="KF702"/>
      <c r="KG702"/>
      <c r="KH702"/>
      <c r="KI702"/>
      <c r="KJ702"/>
      <c r="KK702"/>
      <c r="KL702"/>
      <c r="KM702"/>
      <c r="KN702"/>
      <c r="KO702"/>
      <c r="KP702"/>
      <c r="KQ702"/>
      <c r="KR702"/>
      <c r="KS702"/>
      <c r="KT702"/>
      <c r="KU702"/>
      <c r="KV702"/>
      <c r="KW702"/>
      <c r="KX702"/>
      <c r="KY702"/>
      <c r="KZ702"/>
      <c r="LA702"/>
      <c r="LB702"/>
      <c r="LC702"/>
      <c r="LD702"/>
      <c r="LE702"/>
      <c r="LF702"/>
      <c r="LG702"/>
      <c r="LH702"/>
      <c r="LI702"/>
      <c r="LJ702"/>
      <c r="LK702"/>
      <c r="LL702"/>
      <c r="LM702"/>
      <c r="LN702"/>
      <c r="LO702"/>
      <c r="LP702"/>
      <c r="LQ702"/>
      <c r="LR702"/>
      <c r="LS702"/>
      <c r="LT702"/>
      <c r="LU702"/>
      <c r="LV702"/>
      <c r="LW702"/>
      <c r="LX702"/>
      <c r="LY702"/>
      <c r="LZ702"/>
      <c r="MA702"/>
      <c r="MB702"/>
      <c r="MC702"/>
      <c r="MD702"/>
      <c r="ME702"/>
      <c r="MF702"/>
      <c r="MG702"/>
      <c r="MH702"/>
      <c r="MI702"/>
      <c r="MJ702"/>
      <c r="MK702"/>
      <c r="ML702"/>
      <c r="MM702"/>
      <c r="MN702"/>
      <c r="MO702"/>
      <c r="MP702"/>
      <c r="MQ702"/>
      <c r="MR702"/>
      <c r="MS702"/>
      <c r="MT702"/>
      <c r="MU702"/>
      <c r="MV702"/>
      <c r="MW702"/>
      <c r="MX702"/>
      <c r="MY702"/>
      <c r="MZ702"/>
      <c r="NA702"/>
      <c r="NB702"/>
      <c r="NC702"/>
      <c r="ND702"/>
      <c r="NE702"/>
      <c r="NF702"/>
      <c r="NG702"/>
      <c r="NH702"/>
      <c r="NI702"/>
      <c r="NJ702"/>
      <c r="NK702"/>
      <c r="NL702"/>
      <c r="NM702"/>
      <c r="NN702"/>
      <c r="NO702"/>
      <c r="NP702"/>
      <c r="NQ702"/>
      <c r="NR702"/>
      <c r="NS702"/>
      <c r="NT702"/>
      <c r="NU702"/>
      <c r="NV702"/>
      <c r="NW702"/>
      <c r="NX702"/>
      <c r="NY702"/>
      <c r="NZ702"/>
      <c r="OA702"/>
      <c r="OB702"/>
      <c r="OC702"/>
      <c r="OD702"/>
      <c r="OE702"/>
      <c r="OF702"/>
      <c r="OG702"/>
      <c r="OH702"/>
      <c r="OI702"/>
      <c r="OJ702"/>
      <c r="OK702"/>
      <c r="OL702"/>
      <c r="OM702"/>
      <c r="ON702"/>
      <c r="OO702"/>
      <c r="OP702"/>
      <c r="OQ702"/>
      <c r="OR702"/>
      <c r="OS702"/>
      <c r="OT702"/>
      <c r="OU702"/>
      <c r="OV702"/>
      <c r="OW702"/>
      <c r="OX702"/>
      <c r="OY702"/>
      <c r="OZ702"/>
      <c r="PA702"/>
      <c r="PB702"/>
      <c r="PC702"/>
      <c r="PD702"/>
      <c r="PE702"/>
      <c r="PF702"/>
      <c r="PG702"/>
      <c r="PH702"/>
      <c r="PI702"/>
      <c r="PJ702"/>
      <c r="PK702"/>
      <c r="PL702"/>
      <c r="PM702"/>
      <c r="PN702"/>
      <c r="PO702"/>
      <c r="PP702"/>
      <c r="PQ702"/>
      <c r="PR702"/>
      <c r="PS702"/>
      <c r="PT702"/>
      <c r="PU702"/>
      <c r="PV702"/>
      <c r="PW702"/>
      <c r="PX702"/>
      <c r="PY702"/>
      <c r="PZ702"/>
      <c r="QA702"/>
      <c r="QB702"/>
      <c r="QC702"/>
      <c r="QD702"/>
      <c r="QE702"/>
      <c r="QF702"/>
      <c r="QG702"/>
      <c r="QH702"/>
      <c r="QI702"/>
      <c r="QJ702"/>
      <c r="QK702"/>
      <c r="QL702"/>
      <c r="QM702"/>
      <c r="QN702"/>
      <c r="QO702"/>
      <c r="QP702"/>
      <c r="QQ702"/>
      <c r="QR702"/>
      <c r="QS702"/>
      <c r="QT702"/>
      <c r="QU702"/>
      <c r="QV702"/>
      <c r="QW702"/>
      <c r="QX702"/>
      <c r="QY702"/>
      <c r="QZ702"/>
      <c r="RA702"/>
      <c r="RB702"/>
      <c r="RC702"/>
      <c r="RD702"/>
      <c r="RE702"/>
      <c r="RF702"/>
      <c r="RG702"/>
      <c r="RH702"/>
      <c r="RI702"/>
      <c r="RJ702"/>
      <c r="RK702"/>
      <c r="RL702"/>
      <c r="RM702"/>
      <c r="RN702"/>
      <c r="RO702"/>
      <c r="RP702"/>
      <c r="RQ702"/>
      <c r="RR702"/>
      <c r="RS702"/>
      <c r="RT702"/>
      <c r="RU702"/>
      <c r="RV702"/>
      <c r="RW702"/>
      <c r="RX702"/>
      <c r="RY702"/>
      <c r="RZ702"/>
      <c r="SA702"/>
      <c r="SB702"/>
      <c r="SC702"/>
      <c r="SD702"/>
      <c r="SE702"/>
      <c r="SF702"/>
      <c r="SG702"/>
      <c r="SH702"/>
      <c r="SI702"/>
      <c r="SJ702"/>
      <c r="SK702"/>
      <c r="SL702"/>
      <c r="SM702"/>
      <c r="SN702"/>
      <c r="SO702"/>
      <c r="SP702"/>
      <c r="SQ702"/>
      <c r="SR702"/>
      <c r="SS702"/>
      <c r="ST702"/>
      <c r="SU702"/>
      <c r="SV702"/>
      <c r="SW702"/>
      <c r="SX702"/>
      <c r="SY702"/>
      <c r="SZ702"/>
      <c r="TA702"/>
      <c r="TB702"/>
      <c r="TC702"/>
      <c r="TD702"/>
      <c r="TE702"/>
      <c r="TF702"/>
      <c r="TG702"/>
      <c r="TH702"/>
      <c r="TI702"/>
      <c r="TJ702"/>
      <c r="TK702"/>
      <c r="TL702"/>
      <c r="TM702"/>
      <c r="TN702"/>
      <c r="TO702"/>
      <c r="TP702"/>
      <c r="TQ702"/>
      <c r="TR702"/>
      <c r="TS702"/>
      <c r="TT702"/>
      <c r="TU702"/>
      <c r="TV702"/>
      <c r="TW702"/>
      <c r="TX702"/>
      <c r="TY702"/>
      <c r="TZ702"/>
      <c r="UA702"/>
      <c r="UB702"/>
      <c r="UC702"/>
      <c r="UD702"/>
      <c r="UE702"/>
      <c r="UF702"/>
      <c r="UG702"/>
      <c r="UH702"/>
      <c r="UI702"/>
      <c r="UJ702"/>
      <c r="UK702"/>
      <c r="UL702"/>
      <c r="UM702"/>
      <c r="UN702"/>
      <c r="UO702"/>
      <c r="UP702"/>
      <c r="UQ702"/>
      <c r="UR702"/>
      <c r="US702"/>
      <c r="UT702"/>
      <c r="UU702"/>
      <c r="UV702"/>
      <c r="UW702"/>
      <c r="UX702"/>
      <c r="UY702"/>
      <c r="UZ702"/>
      <c r="VA702"/>
      <c r="VB702"/>
      <c r="VC702"/>
      <c r="VD702"/>
      <c r="VE702"/>
      <c r="VF702"/>
      <c r="VG702"/>
      <c r="VH702"/>
      <c r="VI702"/>
      <c r="VJ702"/>
      <c r="VK702"/>
      <c r="VL702"/>
      <c r="VM702"/>
      <c r="VN702"/>
      <c r="VO702"/>
      <c r="VP702"/>
      <c r="VQ702"/>
      <c r="VR702"/>
      <c r="VS702"/>
      <c r="VT702"/>
      <c r="VU702"/>
      <c r="VV702"/>
      <c r="VW702"/>
      <c r="VX702"/>
      <c r="VY702"/>
      <c r="VZ702"/>
      <c r="WA702"/>
      <c r="WB702"/>
      <c r="WC702"/>
      <c r="WD702"/>
      <c r="WE702"/>
      <c r="WF702"/>
      <c r="WG702"/>
      <c r="WH702"/>
      <c r="WI702"/>
      <c r="WJ702"/>
      <c r="WK702"/>
      <c r="WL702"/>
      <c r="WM702"/>
      <c r="WN702"/>
      <c r="WO702"/>
      <c r="WP702"/>
      <c r="WQ702"/>
      <c r="WR702"/>
      <c r="WS702"/>
      <c r="WT702"/>
      <c r="WU702"/>
      <c r="WV702"/>
      <c r="WW702"/>
      <c r="WX702"/>
      <c r="WY702"/>
      <c r="WZ702"/>
      <c r="XA702"/>
      <c r="XB702"/>
      <c r="XC702"/>
      <c r="XD702"/>
      <c r="XE702"/>
      <c r="XF702"/>
      <c r="XG702"/>
      <c r="XH702"/>
      <c r="XI702"/>
      <c r="XJ702"/>
      <c r="XK702"/>
      <c r="XL702"/>
      <c r="XM702"/>
      <c r="XN702"/>
      <c r="XO702"/>
      <c r="XP702"/>
      <c r="XQ702"/>
      <c r="XR702"/>
      <c r="XS702"/>
      <c r="XT702"/>
      <c r="XU702"/>
      <c r="XV702"/>
      <c r="XW702"/>
      <c r="XX702"/>
      <c r="XY702"/>
      <c r="XZ702"/>
      <c r="YA702"/>
      <c r="YB702"/>
      <c r="YC702"/>
      <c r="YD702"/>
      <c r="YE702"/>
      <c r="YF702"/>
      <c r="YG702"/>
      <c r="YH702"/>
      <c r="YI702"/>
      <c r="YJ702"/>
      <c r="YK702"/>
      <c r="YL702"/>
      <c r="YM702"/>
      <c r="YN702"/>
      <c r="YO702"/>
      <c r="YP702"/>
      <c r="YQ702"/>
      <c r="YR702"/>
      <c r="YS702"/>
      <c r="YT702"/>
      <c r="YU702"/>
      <c r="YV702"/>
      <c r="YW702"/>
      <c r="YX702"/>
      <c r="YY702"/>
      <c r="YZ702"/>
      <c r="ZA702"/>
      <c r="ZB702"/>
      <c r="ZC702"/>
      <c r="ZD702"/>
      <c r="ZE702"/>
      <c r="ZF702"/>
      <c r="ZG702"/>
      <c r="ZH702"/>
      <c r="ZI702"/>
      <c r="ZJ702"/>
      <c r="ZK702"/>
      <c r="ZL702"/>
      <c r="ZM702"/>
      <c r="ZN702"/>
      <c r="ZO702"/>
      <c r="ZP702"/>
      <c r="ZQ702"/>
      <c r="ZR702"/>
      <c r="ZS702"/>
      <c r="ZT702"/>
      <c r="ZU702"/>
      <c r="ZV702"/>
      <c r="ZW702"/>
      <c r="ZX702"/>
      <c r="ZY702"/>
      <c r="ZZ702"/>
      <c r="AAA702"/>
      <c r="AAB702"/>
      <c r="AAC702"/>
      <c r="AAD702"/>
      <c r="AAE702"/>
      <c r="AAF702"/>
      <c r="AAG702"/>
      <c r="AAH702"/>
      <c r="AAI702"/>
      <c r="AAJ702"/>
      <c r="AAK702"/>
      <c r="AAL702"/>
      <c r="AAM702"/>
      <c r="AAN702"/>
      <c r="AAO702"/>
      <c r="AAP702"/>
      <c r="AAQ702"/>
      <c r="AAR702"/>
      <c r="AAS702"/>
      <c r="AAT702"/>
      <c r="AAU702"/>
      <c r="AAV702"/>
      <c r="AAW702"/>
      <c r="AAX702"/>
      <c r="AAY702"/>
      <c r="AAZ702"/>
      <c r="ABA702"/>
      <c r="ABB702"/>
      <c r="ABC702"/>
      <c r="ABD702"/>
      <c r="ABE702"/>
      <c r="ABF702"/>
      <c r="ABG702"/>
      <c r="ABH702"/>
      <c r="ABI702"/>
      <c r="ABJ702"/>
      <c r="ABK702"/>
      <c r="ABL702"/>
      <c r="ABM702"/>
      <c r="ABN702"/>
      <c r="ABO702"/>
      <c r="ABP702"/>
      <c r="ABQ702"/>
      <c r="ABR702"/>
      <c r="ABS702"/>
      <c r="ABT702"/>
      <c r="ABU702"/>
      <c r="ABV702"/>
      <c r="ABW702"/>
      <c r="ABX702"/>
      <c r="ABY702"/>
      <c r="ABZ702"/>
      <c r="ACA702"/>
      <c r="ACB702"/>
      <c r="ACC702"/>
      <c r="ACD702"/>
      <c r="ACE702"/>
      <c r="ACF702"/>
      <c r="ACG702"/>
      <c r="ACH702"/>
      <c r="ACI702"/>
      <c r="ACJ702"/>
      <c r="ACK702"/>
      <c r="ACL702"/>
      <c r="ACM702"/>
      <c r="ACN702"/>
      <c r="ACO702"/>
      <c r="ACP702"/>
      <c r="ACQ702"/>
      <c r="ACR702"/>
      <c r="ACS702"/>
      <c r="ACT702"/>
      <c r="ACU702"/>
      <c r="ACV702"/>
      <c r="ACW702"/>
      <c r="ACX702"/>
      <c r="ACY702"/>
      <c r="ACZ702"/>
      <c r="ADA702"/>
      <c r="ADB702"/>
      <c r="ADC702"/>
      <c r="ADD702"/>
      <c r="ADE702"/>
      <c r="ADF702"/>
      <c r="ADG702"/>
      <c r="ADH702"/>
      <c r="ADI702"/>
      <c r="ADJ702"/>
      <c r="ADK702"/>
      <c r="ADL702"/>
      <c r="ADM702"/>
      <c r="ADN702"/>
      <c r="ADO702"/>
      <c r="ADP702"/>
      <c r="ADQ702"/>
      <c r="ADR702"/>
      <c r="ADS702"/>
      <c r="ADT702"/>
      <c r="ADU702"/>
      <c r="ADV702"/>
      <c r="ADW702"/>
      <c r="ADX702"/>
      <c r="ADY702"/>
      <c r="ADZ702"/>
      <c r="AEA702"/>
      <c r="AEB702"/>
      <c r="AEC702"/>
      <c r="AED702"/>
      <c r="AEE702"/>
      <c r="AEF702"/>
      <c r="AEG702"/>
      <c r="AEH702"/>
      <c r="AEI702"/>
      <c r="AEJ702"/>
      <c r="AEK702"/>
      <c r="AEL702"/>
      <c r="AEM702"/>
      <c r="AEN702"/>
      <c r="AEO702"/>
      <c r="AEP702"/>
      <c r="AEQ702"/>
      <c r="AER702"/>
      <c r="AES702"/>
      <c r="AET702"/>
      <c r="AEU702"/>
      <c r="AEV702"/>
      <c r="AEW702"/>
      <c r="AEX702"/>
      <c r="AEY702"/>
      <c r="AEZ702"/>
      <c r="AFA702"/>
      <c r="AFB702"/>
      <c r="AFC702"/>
      <c r="AFD702"/>
      <c r="AFE702"/>
      <c r="AFF702"/>
      <c r="AFG702"/>
      <c r="AFH702"/>
      <c r="AFI702"/>
      <c r="AFJ702"/>
      <c r="AFK702"/>
      <c r="AFL702"/>
      <c r="AFM702"/>
      <c r="AFN702"/>
      <c r="AFO702"/>
      <c r="AFP702"/>
      <c r="AFQ702"/>
      <c r="AFR702"/>
      <c r="AFS702"/>
      <c r="AFT702"/>
      <c r="AFU702"/>
      <c r="AFV702"/>
      <c r="AFW702"/>
      <c r="AFX702"/>
      <c r="AFY702"/>
      <c r="AFZ702"/>
      <c r="AGA702"/>
      <c r="AGB702"/>
      <c r="AGC702"/>
      <c r="AGD702"/>
      <c r="AGE702"/>
      <c r="AGF702"/>
      <c r="AGG702"/>
      <c r="AGH702"/>
      <c r="AGI702"/>
      <c r="AGJ702"/>
      <c r="AGK702"/>
      <c r="AGL702"/>
      <c r="AGM702"/>
      <c r="AGN702"/>
      <c r="AGO702"/>
      <c r="AGP702"/>
      <c r="AGQ702"/>
      <c r="AGR702"/>
      <c r="AGS702"/>
      <c r="AGT702"/>
      <c r="AGU702"/>
      <c r="AGV702"/>
      <c r="AGW702"/>
      <c r="AGX702"/>
      <c r="AGY702"/>
      <c r="AGZ702"/>
      <c r="AHA702"/>
      <c r="AHB702"/>
      <c r="AHC702"/>
      <c r="AHD702"/>
      <c r="AHE702"/>
      <c r="AHF702"/>
      <c r="AHG702"/>
      <c r="AHH702"/>
      <c r="AHI702"/>
      <c r="AHJ702"/>
      <c r="AHK702"/>
      <c r="AHL702"/>
      <c r="AHM702"/>
      <c r="AHN702"/>
      <c r="AHO702"/>
      <c r="AHP702"/>
      <c r="AHQ702"/>
      <c r="AHR702"/>
      <c r="AHS702"/>
      <c r="AHT702"/>
      <c r="AHU702"/>
      <c r="AHV702"/>
      <c r="AHW702"/>
      <c r="AHX702"/>
      <c r="AHY702"/>
      <c r="AHZ702"/>
      <c r="AIA702"/>
      <c r="AIB702"/>
      <c r="AIC702"/>
      <c r="AID702"/>
      <c r="AIE702"/>
      <c r="AIF702"/>
      <c r="AIG702"/>
      <c r="AIH702"/>
      <c r="AII702"/>
      <c r="AIJ702"/>
      <c r="AIK702"/>
      <c r="AIL702"/>
      <c r="AIM702"/>
      <c r="AIN702"/>
      <c r="AIO702"/>
      <c r="AIP702"/>
      <c r="AIQ702"/>
      <c r="AIR702"/>
      <c r="AIS702"/>
      <c r="AIT702"/>
      <c r="AIU702"/>
      <c r="AIV702"/>
      <c r="AIW702"/>
      <c r="AIX702"/>
      <c r="AIY702"/>
      <c r="AIZ702"/>
      <c r="AJA702"/>
      <c r="AJB702"/>
      <c r="AJC702"/>
      <c r="AJD702"/>
      <c r="AJE702"/>
      <c r="AJF702"/>
      <c r="AJG702"/>
      <c r="AJH702"/>
      <c r="AJI702"/>
      <c r="AJJ702"/>
      <c r="AJK702"/>
      <c r="AJL702"/>
      <c r="AJM702"/>
      <c r="AJN702"/>
      <c r="AJO702"/>
      <c r="AJP702"/>
      <c r="AJQ702"/>
      <c r="AJR702"/>
      <c r="AJS702"/>
      <c r="AJT702"/>
      <c r="AJU702"/>
      <c r="AJV702"/>
      <c r="AJW702"/>
      <c r="AJX702"/>
      <c r="AJY702"/>
      <c r="AJZ702"/>
      <c r="AKA702"/>
      <c r="AKB702"/>
      <c r="AKC702"/>
      <c r="AKD702"/>
      <c r="AKE702"/>
      <c r="AKF702"/>
      <c r="AKG702"/>
      <c r="AKH702"/>
      <c r="AKI702"/>
      <c r="AKJ702"/>
      <c r="AKK702"/>
      <c r="AKL702"/>
      <c r="AKM702"/>
      <c r="AKN702"/>
      <c r="AKO702"/>
      <c r="AKP702"/>
      <c r="AKQ702"/>
      <c r="AKR702"/>
      <c r="AKS702"/>
      <c r="AKT702"/>
      <c r="AKU702"/>
      <c r="AKV702"/>
      <c r="AKW702"/>
      <c r="AKX702"/>
      <c r="AKY702"/>
      <c r="AKZ702"/>
      <c r="ALA702"/>
      <c r="ALB702"/>
      <c r="ALC702"/>
      <c r="ALD702"/>
      <c r="ALE702"/>
      <c r="ALF702"/>
      <c r="ALG702"/>
      <c r="ALH702"/>
      <c r="ALI702"/>
      <c r="ALJ702"/>
      <c r="ALK702"/>
      <c r="ALL702"/>
      <c r="ALM702"/>
      <c r="ALN702"/>
      <c r="ALO702"/>
      <c r="ALP702"/>
      <c r="ALQ702"/>
      <c r="ALR702"/>
      <c r="ALS702"/>
      <c r="ALT702"/>
      <c r="ALU702"/>
      <c r="ALV702"/>
      <c r="ALW702"/>
      <c r="ALX702"/>
      <c r="ALY702"/>
      <c r="ALZ702"/>
      <c r="AMA702"/>
      <c r="AMB702"/>
      <c r="AMC702"/>
      <c r="AMD702"/>
      <c r="AME702"/>
      <c r="AMF702"/>
      <c r="AMG702"/>
      <c r="AMH702"/>
      <c r="AMI702"/>
      <c r="AMJ702"/>
    </row>
    <row r="703" spans="1:1024" s="40" customFormat="1">
      <c r="G703" s="39" t="s">
        <v>2307</v>
      </c>
      <c r="H703" s="39" t="s">
        <v>2306</v>
      </c>
      <c r="I703" s="38">
        <f t="shared" si="10"/>
        <v>2</v>
      </c>
    </row>
    <row r="704" spans="1:1024" ht="60">
      <c r="A704"/>
      <c r="B704"/>
      <c r="C704"/>
      <c r="D704"/>
      <c r="E704"/>
      <c r="F704"/>
      <c r="G704" s="41" t="s">
        <v>2309</v>
      </c>
      <c r="H704" s="41" t="s">
        <v>2308</v>
      </c>
      <c r="I704" s="38">
        <f t="shared" si="10"/>
        <v>2</v>
      </c>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c r="IW704"/>
      <c r="IX704"/>
      <c r="IY704"/>
      <c r="IZ704"/>
      <c r="JA704"/>
      <c r="JB704"/>
      <c r="JC704"/>
      <c r="JD704"/>
      <c r="JE704"/>
      <c r="JF704"/>
      <c r="JG704"/>
      <c r="JH704"/>
      <c r="JI704"/>
      <c r="JJ704"/>
      <c r="JK704"/>
      <c r="JL704"/>
      <c r="JM704"/>
      <c r="JN704"/>
      <c r="JO704"/>
      <c r="JP704"/>
      <c r="JQ704"/>
      <c r="JR704"/>
      <c r="JS704"/>
      <c r="JT704"/>
      <c r="JU704"/>
      <c r="JV704"/>
      <c r="JW704"/>
      <c r="JX704"/>
      <c r="JY704"/>
      <c r="JZ704"/>
      <c r="KA704"/>
      <c r="KB704"/>
      <c r="KC704"/>
      <c r="KD704"/>
      <c r="KE704"/>
      <c r="KF704"/>
      <c r="KG704"/>
      <c r="KH704"/>
      <c r="KI704"/>
      <c r="KJ704"/>
      <c r="KK704"/>
      <c r="KL704"/>
      <c r="KM704"/>
      <c r="KN704"/>
      <c r="KO704"/>
      <c r="KP704"/>
      <c r="KQ704"/>
      <c r="KR704"/>
      <c r="KS704"/>
      <c r="KT704"/>
      <c r="KU704"/>
      <c r="KV704"/>
      <c r="KW704"/>
      <c r="KX704"/>
      <c r="KY704"/>
      <c r="KZ704"/>
      <c r="LA704"/>
      <c r="LB704"/>
      <c r="LC704"/>
      <c r="LD704"/>
      <c r="LE704"/>
      <c r="LF704"/>
      <c r="LG704"/>
      <c r="LH704"/>
      <c r="LI704"/>
      <c r="LJ704"/>
      <c r="LK704"/>
      <c r="LL704"/>
      <c r="LM704"/>
      <c r="LN704"/>
      <c r="LO704"/>
      <c r="LP704"/>
      <c r="LQ704"/>
      <c r="LR704"/>
      <c r="LS704"/>
      <c r="LT704"/>
      <c r="LU704"/>
      <c r="LV704"/>
      <c r="LW704"/>
      <c r="LX704"/>
      <c r="LY704"/>
      <c r="LZ704"/>
      <c r="MA704"/>
      <c r="MB704"/>
      <c r="MC704"/>
      <c r="MD704"/>
      <c r="ME704"/>
      <c r="MF704"/>
      <c r="MG704"/>
      <c r="MH704"/>
      <c r="MI704"/>
      <c r="MJ704"/>
      <c r="MK704"/>
      <c r="ML704"/>
      <c r="MM704"/>
      <c r="MN704"/>
      <c r="MO704"/>
      <c r="MP704"/>
      <c r="MQ704"/>
      <c r="MR704"/>
      <c r="MS704"/>
      <c r="MT704"/>
      <c r="MU704"/>
      <c r="MV704"/>
      <c r="MW704"/>
      <c r="MX704"/>
      <c r="MY704"/>
      <c r="MZ704"/>
      <c r="NA704"/>
      <c r="NB704"/>
      <c r="NC704"/>
      <c r="ND704"/>
      <c r="NE704"/>
      <c r="NF704"/>
      <c r="NG704"/>
      <c r="NH704"/>
      <c r="NI704"/>
      <c r="NJ704"/>
      <c r="NK704"/>
      <c r="NL704"/>
      <c r="NM704"/>
      <c r="NN704"/>
      <c r="NO704"/>
      <c r="NP704"/>
      <c r="NQ704"/>
      <c r="NR704"/>
      <c r="NS704"/>
      <c r="NT704"/>
      <c r="NU704"/>
      <c r="NV704"/>
      <c r="NW704"/>
      <c r="NX704"/>
      <c r="NY704"/>
      <c r="NZ704"/>
      <c r="OA704"/>
      <c r="OB704"/>
      <c r="OC704"/>
      <c r="OD704"/>
      <c r="OE704"/>
      <c r="OF704"/>
      <c r="OG704"/>
      <c r="OH704"/>
      <c r="OI704"/>
      <c r="OJ704"/>
      <c r="OK704"/>
      <c r="OL704"/>
      <c r="OM704"/>
      <c r="ON704"/>
      <c r="OO704"/>
      <c r="OP704"/>
      <c r="OQ704"/>
      <c r="OR704"/>
      <c r="OS704"/>
      <c r="OT704"/>
      <c r="OU704"/>
      <c r="OV704"/>
      <c r="OW704"/>
      <c r="OX704"/>
      <c r="OY704"/>
      <c r="OZ704"/>
      <c r="PA704"/>
      <c r="PB704"/>
      <c r="PC704"/>
      <c r="PD704"/>
      <c r="PE704"/>
      <c r="PF704"/>
      <c r="PG704"/>
      <c r="PH704"/>
      <c r="PI704"/>
      <c r="PJ704"/>
      <c r="PK704"/>
      <c r="PL704"/>
      <c r="PM704"/>
      <c r="PN704"/>
      <c r="PO704"/>
      <c r="PP704"/>
      <c r="PQ704"/>
      <c r="PR704"/>
      <c r="PS704"/>
      <c r="PT704"/>
      <c r="PU704"/>
      <c r="PV704"/>
      <c r="PW704"/>
      <c r="PX704"/>
      <c r="PY704"/>
      <c r="PZ704"/>
      <c r="QA704"/>
      <c r="QB704"/>
      <c r="QC704"/>
      <c r="QD704"/>
      <c r="QE704"/>
      <c r="QF704"/>
      <c r="QG704"/>
      <c r="QH704"/>
      <c r="QI704"/>
      <c r="QJ704"/>
      <c r="QK704"/>
      <c r="QL704"/>
      <c r="QM704"/>
      <c r="QN704"/>
      <c r="QO704"/>
      <c r="QP704"/>
      <c r="QQ704"/>
      <c r="QR704"/>
      <c r="QS704"/>
      <c r="QT704"/>
      <c r="QU704"/>
      <c r="QV704"/>
      <c r="QW704"/>
      <c r="QX704"/>
      <c r="QY704"/>
      <c r="QZ704"/>
      <c r="RA704"/>
      <c r="RB704"/>
      <c r="RC704"/>
      <c r="RD704"/>
      <c r="RE704"/>
      <c r="RF704"/>
      <c r="RG704"/>
      <c r="RH704"/>
      <c r="RI704"/>
      <c r="RJ704"/>
      <c r="RK704"/>
      <c r="RL704"/>
      <c r="RM704"/>
      <c r="RN704"/>
      <c r="RO704"/>
      <c r="RP704"/>
      <c r="RQ704"/>
      <c r="RR704"/>
      <c r="RS704"/>
      <c r="RT704"/>
      <c r="RU704"/>
      <c r="RV704"/>
      <c r="RW704"/>
      <c r="RX704"/>
      <c r="RY704"/>
      <c r="RZ704"/>
      <c r="SA704"/>
      <c r="SB704"/>
      <c r="SC704"/>
      <c r="SD704"/>
      <c r="SE704"/>
      <c r="SF704"/>
      <c r="SG704"/>
      <c r="SH704"/>
      <c r="SI704"/>
      <c r="SJ704"/>
      <c r="SK704"/>
      <c r="SL704"/>
      <c r="SM704"/>
      <c r="SN704"/>
      <c r="SO704"/>
      <c r="SP704"/>
      <c r="SQ704"/>
      <c r="SR704"/>
      <c r="SS704"/>
      <c r="ST704"/>
      <c r="SU704"/>
      <c r="SV704"/>
      <c r="SW704"/>
      <c r="SX704"/>
      <c r="SY704"/>
      <c r="SZ704"/>
      <c r="TA704"/>
      <c r="TB704"/>
      <c r="TC704"/>
      <c r="TD704"/>
      <c r="TE704"/>
      <c r="TF704"/>
      <c r="TG704"/>
      <c r="TH704"/>
      <c r="TI704"/>
      <c r="TJ704"/>
      <c r="TK704"/>
      <c r="TL704"/>
      <c r="TM704"/>
      <c r="TN704"/>
      <c r="TO704"/>
      <c r="TP704"/>
      <c r="TQ704"/>
      <c r="TR704"/>
      <c r="TS704"/>
      <c r="TT704"/>
      <c r="TU704"/>
      <c r="TV704"/>
      <c r="TW704"/>
      <c r="TX704"/>
      <c r="TY704"/>
      <c r="TZ704"/>
      <c r="UA704"/>
      <c r="UB704"/>
      <c r="UC704"/>
      <c r="UD704"/>
      <c r="UE704"/>
      <c r="UF704"/>
      <c r="UG704"/>
      <c r="UH704"/>
      <c r="UI704"/>
      <c r="UJ704"/>
      <c r="UK704"/>
      <c r="UL704"/>
      <c r="UM704"/>
      <c r="UN704"/>
      <c r="UO704"/>
      <c r="UP704"/>
      <c r="UQ704"/>
      <c r="UR704"/>
      <c r="US704"/>
      <c r="UT704"/>
      <c r="UU704"/>
      <c r="UV704"/>
      <c r="UW704"/>
      <c r="UX704"/>
      <c r="UY704"/>
      <c r="UZ704"/>
      <c r="VA704"/>
      <c r="VB704"/>
      <c r="VC704"/>
      <c r="VD704"/>
      <c r="VE704"/>
      <c r="VF704"/>
      <c r="VG704"/>
      <c r="VH704"/>
      <c r="VI704"/>
      <c r="VJ704"/>
      <c r="VK704"/>
      <c r="VL704"/>
      <c r="VM704"/>
      <c r="VN704"/>
      <c r="VO704"/>
      <c r="VP704"/>
      <c r="VQ704"/>
      <c r="VR704"/>
      <c r="VS704"/>
      <c r="VT704"/>
      <c r="VU704"/>
      <c r="VV704"/>
      <c r="VW704"/>
      <c r="VX704"/>
      <c r="VY704"/>
      <c r="VZ704"/>
      <c r="WA704"/>
      <c r="WB704"/>
      <c r="WC704"/>
      <c r="WD704"/>
      <c r="WE704"/>
      <c r="WF704"/>
      <c r="WG704"/>
      <c r="WH704"/>
      <c r="WI704"/>
      <c r="WJ704"/>
      <c r="WK704"/>
      <c r="WL704"/>
      <c r="WM704"/>
      <c r="WN704"/>
      <c r="WO704"/>
      <c r="WP704"/>
      <c r="WQ704"/>
      <c r="WR704"/>
      <c r="WS704"/>
      <c r="WT704"/>
      <c r="WU704"/>
      <c r="WV704"/>
      <c r="WW704"/>
      <c r="WX704"/>
      <c r="WY704"/>
      <c r="WZ704"/>
      <c r="XA704"/>
      <c r="XB704"/>
      <c r="XC704"/>
      <c r="XD704"/>
      <c r="XE704"/>
      <c r="XF704"/>
      <c r="XG704"/>
      <c r="XH704"/>
      <c r="XI704"/>
      <c r="XJ704"/>
      <c r="XK704"/>
      <c r="XL704"/>
      <c r="XM704"/>
      <c r="XN704"/>
      <c r="XO704"/>
      <c r="XP704"/>
      <c r="XQ704"/>
      <c r="XR704"/>
      <c r="XS704"/>
      <c r="XT704"/>
      <c r="XU704"/>
      <c r="XV704"/>
      <c r="XW704"/>
      <c r="XX704"/>
      <c r="XY704"/>
      <c r="XZ704"/>
      <c r="YA704"/>
      <c r="YB704"/>
      <c r="YC704"/>
      <c r="YD704"/>
      <c r="YE704"/>
      <c r="YF704"/>
      <c r="YG704"/>
      <c r="YH704"/>
      <c r="YI704"/>
      <c r="YJ704"/>
      <c r="YK704"/>
      <c r="YL704"/>
      <c r="YM704"/>
      <c r="YN704"/>
      <c r="YO704"/>
      <c r="YP704"/>
      <c r="YQ704"/>
      <c r="YR704"/>
      <c r="YS704"/>
      <c r="YT704"/>
      <c r="YU704"/>
      <c r="YV704"/>
      <c r="YW704"/>
      <c r="YX704"/>
      <c r="YY704"/>
      <c r="YZ704"/>
      <c r="ZA704"/>
      <c r="ZB704"/>
      <c r="ZC704"/>
      <c r="ZD704"/>
      <c r="ZE704"/>
      <c r="ZF704"/>
      <c r="ZG704"/>
      <c r="ZH704"/>
      <c r="ZI704"/>
      <c r="ZJ704"/>
      <c r="ZK704"/>
      <c r="ZL704"/>
      <c r="ZM704"/>
      <c r="ZN704"/>
      <c r="ZO704"/>
      <c r="ZP704"/>
      <c r="ZQ704"/>
      <c r="ZR704"/>
      <c r="ZS704"/>
      <c r="ZT704"/>
      <c r="ZU704"/>
      <c r="ZV704"/>
      <c r="ZW704"/>
      <c r="ZX704"/>
      <c r="ZY704"/>
      <c r="ZZ704"/>
      <c r="AAA704"/>
      <c r="AAB704"/>
      <c r="AAC704"/>
      <c r="AAD704"/>
      <c r="AAE704"/>
      <c r="AAF704"/>
      <c r="AAG704"/>
      <c r="AAH704"/>
      <c r="AAI704"/>
      <c r="AAJ704"/>
      <c r="AAK704"/>
      <c r="AAL704"/>
      <c r="AAM704"/>
      <c r="AAN704"/>
      <c r="AAO704"/>
      <c r="AAP704"/>
      <c r="AAQ704"/>
      <c r="AAR704"/>
      <c r="AAS704"/>
      <c r="AAT704"/>
      <c r="AAU704"/>
      <c r="AAV704"/>
      <c r="AAW704"/>
      <c r="AAX704"/>
      <c r="AAY704"/>
      <c r="AAZ704"/>
      <c r="ABA704"/>
      <c r="ABB704"/>
      <c r="ABC704"/>
      <c r="ABD704"/>
      <c r="ABE704"/>
      <c r="ABF704"/>
      <c r="ABG704"/>
      <c r="ABH704"/>
      <c r="ABI704"/>
      <c r="ABJ704"/>
      <c r="ABK704"/>
      <c r="ABL704"/>
      <c r="ABM704"/>
      <c r="ABN704"/>
      <c r="ABO704"/>
      <c r="ABP704"/>
      <c r="ABQ704"/>
      <c r="ABR704"/>
      <c r="ABS704"/>
      <c r="ABT704"/>
      <c r="ABU704"/>
      <c r="ABV704"/>
      <c r="ABW704"/>
      <c r="ABX704"/>
      <c r="ABY704"/>
      <c r="ABZ704"/>
      <c r="ACA704"/>
      <c r="ACB704"/>
      <c r="ACC704"/>
      <c r="ACD704"/>
      <c r="ACE704"/>
      <c r="ACF704"/>
      <c r="ACG704"/>
      <c r="ACH704"/>
      <c r="ACI704"/>
      <c r="ACJ704"/>
      <c r="ACK704"/>
      <c r="ACL704"/>
      <c r="ACM704"/>
      <c r="ACN704"/>
      <c r="ACO704"/>
      <c r="ACP704"/>
      <c r="ACQ704"/>
      <c r="ACR704"/>
      <c r="ACS704"/>
      <c r="ACT704"/>
      <c r="ACU704"/>
      <c r="ACV704"/>
      <c r="ACW704"/>
      <c r="ACX704"/>
      <c r="ACY704"/>
      <c r="ACZ704"/>
      <c r="ADA704"/>
      <c r="ADB704"/>
      <c r="ADC704"/>
      <c r="ADD704"/>
      <c r="ADE704"/>
      <c r="ADF704"/>
      <c r="ADG704"/>
      <c r="ADH704"/>
      <c r="ADI704"/>
      <c r="ADJ704"/>
      <c r="ADK704"/>
      <c r="ADL704"/>
      <c r="ADM704"/>
      <c r="ADN704"/>
      <c r="ADO704"/>
      <c r="ADP704"/>
      <c r="ADQ704"/>
      <c r="ADR704"/>
      <c r="ADS704"/>
      <c r="ADT704"/>
      <c r="ADU704"/>
      <c r="ADV704"/>
      <c r="ADW704"/>
      <c r="ADX704"/>
      <c r="ADY704"/>
      <c r="ADZ704"/>
      <c r="AEA704"/>
      <c r="AEB704"/>
      <c r="AEC704"/>
      <c r="AED704"/>
      <c r="AEE704"/>
      <c r="AEF704"/>
      <c r="AEG704"/>
      <c r="AEH704"/>
      <c r="AEI704"/>
      <c r="AEJ704"/>
      <c r="AEK704"/>
      <c r="AEL704"/>
      <c r="AEM704"/>
      <c r="AEN704"/>
      <c r="AEO704"/>
      <c r="AEP704"/>
      <c r="AEQ704"/>
      <c r="AER704"/>
      <c r="AES704"/>
      <c r="AET704"/>
      <c r="AEU704"/>
      <c r="AEV704"/>
      <c r="AEW704"/>
      <c r="AEX704"/>
      <c r="AEY704"/>
      <c r="AEZ704"/>
      <c r="AFA704"/>
      <c r="AFB704"/>
      <c r="AFC704"/>
      <c r="AFD704"/>
      <c r="AFE704"/>
      <c r="AFF704"/>
      <c r="AFG704"/>
      <c r="AFH704"/>
      <c r="AFI704"/>
      <c r="AFJ704"/>
      <c r="AFK704"/>
      <c r="AFL704"/>
      <c r="AFM704"/>
      <c r="AFN704"/>
      <c r="AFO704"/>
      <c r="AFP704"/>
      <c r="AFQ704"/>
      <c r="AFR704"/>
      <c r="AFS704"/>
      <c r="AFT704"/>
      <c r="AFU704"/>
      <c r="AFV704"/>
      <c r="AFW704"/>
      <c r="AFX704"/>
      <c r="AFY704"/>
      <c r="AFZ704"/>
      <c r="AGA704"/>
      <c r="AGB704"/>
      <c r="AGC704"/>
      <c r="AGD704"/>
      <c r="AGE704"/>
      <c r="AGF704"/>
      <c r="AGG704"/>
      <c r="AGH704"/>
      <c r="AGI704"/>
      <c r="AGJ704"/>
      <c r="AGK704"/>
      <c r="AGL704"/>
      <c r="AGM704"/>
      <c r="AGN704"/>
      <c r="AGO704"/>
      <c r="AGP704"/>
      <c r="AGQ704"/>
      <c r="AGR704"/>
      <c r="AGS704"/>
      <c r="AGT704"/>
      <c r="AGU704"/>
      <c r="AGV704"/>
      <c r="AGW704"/>
      <c r="AGX704"/>
      <c r="AGY704"/>
      <c r="AGZ704"/>
      <c r="AHA704"/>
      <c r="AHB704"/>
      <c r="AHC704"/>
      <c r="AHD704"/>
      <c r="AHE704"/>
      <c r="AHF704"/>
      <c r="AHG704"/>
      <c r="AHH704"/>
      <c r="AHI704"/>
      <c r="AHJ704"/>
      <c r="AHK704"/>
      <c r="AHL704"/>
      <c r="AHM704"/>
      <c r="AHN704"/>
      <c r="AHO704"/>
      <c r="AHP704"/>
      <c r="AHQ704"/>
      <c r="AHR704"/>
      <c r="AHS704"/>
      <c r="AHT704"/>
      <c r="AHU704"/>
      <c r="AHV704"/>
      <c r="AHW704"/>
      <c r="AHX704"/>
      <c r="AHY704"/>
      <c r="AHZ704"/>
      <c r="AIA704"/>
      <c r="AIB704"/>
      <c r="AIC704"/>
      <c r="AID704"/>
      <c r="AIE704"/>
      <c r="AIF704"/>
      <c r="AIG704"/>
      <c r="AIH704"/>
      <c r="AII704"/>
      <c r="AIJ704"/>
      <c r="AIK704"/>
      <c r="AIL704"/>
      <c r="AIM704"/>
      <c r="AIN704"/>
      <c r="AIO704"/>
      <c r="AIP704"/>
      <c r="AIQ704"/>
      <c r="AIR704"/>
      <c r="AIS704"/>
      <c r="AIT704"/>
      <c r="AIU704"/>
      <c r="AIV704"/>
      <c r="AIW704"/>
      <c r="AIX704"/>
      <c r="AIY704"/>
      <c r="AIZ704"/>
      <c r="AJA704"/>
      <c r="AJB704"/>
      <c r="AJC704"/>
      <c r="AJD704"/>
      <c r="AJE704"/>
      <c r="AJF704"/>
      <c r="AJG704"/>
      <c r="AJH704"/>
      <c r="AJI704"/>
      <c r="AJJ704"/>
      <c r="AJK704"/>
      <c r="AJL704"/>
      <c r="AJM704"/>
      <c r="AJN704"/>
      <c r="AJO704"/>
      <c r="AJP704"/>
      <c r="AJQ704"/>
      <c r="AJR704"/>
      <c r="AJS704"/>
      <c r="AJT704"/>
      <c r="AJU704"/>
      <c r="AJV704"/>
      <c r="AJW704"/>
      <c r="AJX704"/>
      <c r="AJY704"/>
      <c r="AJZ704"/>
      <c r="AKA704"/>
      <c r="AKB704"/>
      <c r="AKC704"/>
      <c r="AKD704"/>
      <c r="AKE704"/>
      <c r="AKF704"/>
      <c r="AKG704"/>
      <c r="AKH704"/>
      <c r="AKI704"/>
      <c r="AKJ704"/>
      <c r="AKK704"/>
      <c r="AKL704"/>
      <c r="AKM704"/>
      <c r="AKN704"/>
      <c r="AKO704"/>
      <c r="AKP704"/>
      <c r="AKQ704"/>
      <c r="AKR704"/>
      <c r="AKS704"/>
      <c r="AKT704"/>
      <c r="AKU704"/>
      <c r="AKV704"/>
      <c r="AKW704"/>
      <c r="AKX704"/>
      <c r="AKY704"/>
      <c r="AKZ704"/>
      <c r="ALA704"/>
      <c r="ALB704"/>
      <c r="ALC704"/>
      <c r="ALD704"/>
      <c r="ALE704"/>
      <c r="ALF704"/>
      <c r="ALG704"/>
      <c r="ALH704"/>
      <c r="ALI704"/>
      <c r="ALJ704"/>
      <c r="ALK704"/>
      <c r="ALL704"/>
      <c r="ALM704"/>
      <c r="ALN704"/>
      <c r="ALO704"/>
      <c r="ALP704"/>
      <c r="ALQ704"/>
      <c r="ALR704"/>
      <c r="ALS704"/>
      <c r="ALT704"/>
      <c r="ALU704"/>
      <c r="ALV704"/>
      <c r="ALW704"/>
      <c r="ALX704"/>
      <c r="ALY704"/>
      <c r="ALZ704"/>
      <c r="AMA704"/>
      <c r="AMB704"/>
      <c r="AMC704"/>
      <c r="AMD704"/>
      <c r="AME704"/>
      <c r="AMF704"/>
      <c r="AMG704"/>
      <c r="AMH704"/>
      <c r="AMI704"/>
      <c r="AMJ704"/>
    </row>
    <row r="705" spans="1:1024" ht="30">
      <c r="A705"/>
      <c r="B705"/>
      <c r="C705"/>
      <c r="D705"/>
      <c r="E705"/>
      <c r="F705"/>
      <c r="G705" s="41" t="s">
        <v>2310</v>
      </c>
      <c r="H705" s="41" t="s">
        <v>2311</v>
      </c>
      <c r="I705" s="38">
        <f t="shared" si="10"/>
        <v>2</v>
      </c>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c r="IW705"/>
      <c r="IX705"/>
      <c r="IY705"/>
      <c r="IZ705"/>
      <c r="JA705"/>
      <c r="JB705"/>
      <c r="JC705"/>
      <c r="JD705"/>
      <c r="JE705"/>
      <c r="JF705"/>
      <c r="JG705"/>
      <c r="JH705"/>
      <c r="JI705"/>
      <c r="JJ705"/>
      <c r="JK705"/>
      <c r="JL705"/>
      <c r="JM705"/>
      <c r="JN705"/>
      <c r="JO705"/>
      <c r="JP705"/>
      <c r="JQ705"/>
      <c r="JR705"/>
      <c r="JS705"/>
      <c r="JT705"/>
      <c r="JU705"/>
      <c r="JV705"/>
      <c r="JW705"/>
      <c r="JX705"/>
      <c r="JY705"/>
      <c r="JZ705"/>
      <c r="KA705"/>
      <c r="KB705"/>
      <c r="KC705"/>
      <c r="KD705"/>
      <c r="KE705"/>
      <c r="KF705"/>
      <c r="KG705"/>
      <c r="KH705"/>
      <c r="KI705"/>
      <c r="KJ705"/>
      <c r="KK705"/>
      <c r="KL705"/>
      <c r="KM705"/>
      <c r="KN705"/>
      <c r="KO705"/>
      <c r="KP705"/>
      <c r="KQ705"/>
      <c r="KR705"/>
      <c r="KS705"/>
      <c r="KT705"/>
      <c r="KU705"/>
      <c r="KV705"/>
      <c r="KW705"/>
      <c r="KX705"/>
      <c r="KY705"/>
      <c r="KZ705"/>
      <c r="LA705"/>
      <c r="LB705"/>
      <c r="LC705"/>
      <c r="LD705"/>
      <c r="LE705"/>
      <c r="LF705"/>
      <c r="LG705"/>
      <c r="LH705"/>
      <c r="LI705"/>
      <c r="LJ705"/>
      <c r="LK705"/>
      <c r="LL705"/>
      <c r="LM705"/>
      <c r="LN705"/>
      <c r="LO705"/>
      <c r="LP705"/>
      <c r="LQ705"/>
      <c r="LR705"/>
      <c r="LS705"/>
      <c r="LT705"/>
      <c r="LU705"/>
      <c r="LV705"/>
      <c r="LW705"/>
      <c r="LX705"/>
      <c r="LY705"/>
      <c r="LZ705"/>
      <c r="MA705"/>
      <c r="MB705"/>
      <c r="MC705"/>
      <c r="MD705"/>
      <c r="ME705"/>
      <c r="MF705"/>
      <c r="MG705"/>
      <c r="MH705"/>
      <c r="MI705"/>
      <c r="MJ705"/>
      <c r="MK705"/>
      <c r="ML705"/>
      <c r="MM705"/>
      <c r="MN705"/>
      <c r="MO705"/>
      <c r="MP705"/>
      <c r="MQ705"/>
      <c r="MR705"/>
      <c r="MS705"/>
      <c r="MT705"/>
      <c r="MU705"/>
      <c r="MV705"/>
      <c r="MW705"/>
      <c r="MX705"/>
      <c r="MY705"/>
      <c r="MZ705"/>
      <c r="NA705"/>
      <c r="NB705"/>
      <c r="NC705"/>
      <c r="ND705"/>
      <c r="NE705"/>
      <c r="NF705"/>
      <c r="NG705"/>
      <c r="NH705"/>
      <c r="NI705"/>
      <c r="NJ705"/>
      <c r="NK705"/>
      <c r="NL705"/>
      <c r="NM705"/>
      <c r="NN705"/>
      <c r="NO705"/>
      <c r="NP705"/>
      <c r="NQ705"/>
      <c r="NR705"/>
      <c r="NS705"/>
      <c r="NT705"/>
      <c r="NU705"/>
      <c r="NV705"/>
      <c r="NW705"/>
      <c r="NX705"/>
      <c r="NY705"/>
      <c r="NZ705"/>
      <c r="OA705"/>
      <c r="OB705"/>
      <c r="OC705"/>
      <c r="OD705"/>
      <c r="OE705"/>
      <c r="OF705"/>
      <c r="OG705"/>
      <c r="OH705"/>
      <c r="OI705"/>
      <c r="OJ705"/>
      <c r="OK705"/>
      <c r="OL705"/>
      <c r="OM705"/>
      <c r="ON705"/>
      <c r="OO705"/>
      <c r="OP705"/>
      <c r="OQ705"/>
      <c r="OR705"/>
      <c r="OS705"/>
      <c r="OT705"/>
      <c r="OU705"/>
      <c r="OV705"/>
      <c r="OW705"/>
      <c r="OX705"/>
      <c r="OY705"/>
      <c r="OZ705"/>
      <c r="PA705"/>
      <c r="PB705"/>
      <c r="PC705"/>
      <c r="PD705"/>
      <c r="PE705"/>
      <c r="PF705"/>
      <c r="PG705"/>
      <c r="PH705"/>
      <c r="PI705"/>
      <c r="PJ705"/>
      <c r="PK705"/>
      <c r="PL705"/>
      <c r="PM705"/>
      <c r="PN705"/>
      <c r="PO705"/>
      <c r="PP705"/>
      <c r="PQ705"/>
      <c r="PR705"/>
      <c r="PS705"/>
      <c r="PT705"/>
      <c r="PU705"/>
      <c r="PV705"/>
      <c r="PW705"/>
      <c r="PX705"/>
      <c r="PY705"/>
      <c r="PZ705"/>
      <c r="QA705"/>
      <c r="QB705"/>
      <c r="QC705"/>
      <c r="QD705"/>
      <c r="QE705"/>
      <c r="QF705"/>
      <c r="QG705"/>
      <c r="QH705"/>
      <c r="QI705"/>
      <c r="QJ705"/>
      <c r="QK705"/>
      <c r="QL705"/>
      <c r="QM705"/>
      <c r="QN705"/>
      <c r="QO705"/>
      <c r="QP705"/>
      <c r="QQ705"/>
      <c r="QR705"/>
      <c r="QS705"/>
      <c r="QT705"/>
      <c r="QU705"/>
      <c r="QV705"/>
      <c r="QW705"/>
      <c r="QX705"/>
      <c r="QY705"/>
      <c r="QZ705"/>
      <c r="RA705"/>
      <c r="RB705"/>
      <c r="RC705"/>
      <c r="RD705"/>
      <c r="RE705"/>
      <c r="RF705"/>
      <c r="RG705"/>
      <c r="RH705"/>
      <c r="RI705"/>
      <c r="RJ705"/>
      <c r="RK705"/>
      <c r="RL705"/>
      <c r="RM705"/>
      <c r="RN705"/>
      <c r="RO705"/>
      <c r="RP705"/>
      <c r="RQ705"/>
      <c r="RR705"/>
      <c r="RS705"/>
      <c r="RT705"/>
      <c r="RU705"/>
      <c r="RV705"/>
      <c r="RW705"/>
      <c r="RX705"/>
      <c r="RY705"/>
      <c r="RZ705"/>
      <c r="SA705"/>
      <c r="SB705"/>
      <c r="SC705"/>
      <c r="SD705"/>
      <c r="SE705"/>
      <c r="SF705"/>
      <c r="SG705"/>
      <c r="SH705"/>
      <c r="SI705"/>
      <c r="SJ705"/>
      <c r="SK705"/>
      <c r="SL705"/>
      <c r="SM705"/>
      <c r="SN705"/>
      <c r="SO705"/>
      <c r="SP705"/>
      <c r="SQ705"/>
      <c r="SR705"/>
      <c r="SS705"/>
      <c r="ST705"/>
      <c r="SU705"/>
      <c r="SV705"/>
      <c r="SW705"/>
      <c r="SX705"/>
      <c r="SY705"/>
      <c r="SZ705"/>
      <c r="TA705"/>
      <c r="TB705"/>
      <c r="TC705"/>
      <c r="TD705"/>
      <c r="TE705"/>
      <c r="TF705"/>
      <c r="TG705"/>
      <c r="TH705"/>
      <c r="TI705"/>
      <c r="TJ705"/>
      <c r="TK705"/>
      <c r="TL705"/>
      <c r="TM705"/>
      <c r="TN705"/>
      <c r="TO705"/>
      <c r="TP705"/>
      <c r="TQ705"/>
      <c r="TR705"/>
      <c r="TS705"/>
      <c r="TT705"/>
      <c r="TU705"/>
      <c r="TV705"/>
      <c r="TW705"/>
      <c r="TX705"/>
      <c r="TY705"/>
      <c r="TZ705"/>
      <c r="UA705"/>
      <c r="UB705"/>
      <c r="UC705"/>
      <c r="UD705"/>
      <c r="UE705"/>
      <c r="UF705"/>
      <c r="UG705"/>
      <c r="UH705"/>
      <c r="UI705"/>
      <c r="UJ705"/>
      <c r="UK705"/>
      <c r="UL705"/>
      <c r="UM705"/>
      <c r="UN705"/>
      <c r="UO705"/>
      <c r="UP705"/>
      <c r="UQ705"/>
      <c r="UR705"/>
      <c r="US705"/>
      <c r="UT705"/>
      <c r="UU705"/>
      <c r="UV705"/>
      <c r="UW705"/>
      <c r="UX705"/>
      <c r="UY705"/>
      <c r="UZ705"/>
      <c r="VA705"/>
      <c r="VB705"/>
      <c r="VC705"/>
      <c r="VD705"/>
      <c r="VE705"/>
      <c r="VF705"/>
      <c r="VG705"/>
      <c r="VH705"/>
      <c r="VI705"/>
      <c r="VJ705"/>
      <c r="VK705"/>
      <c r="VL705"/>
      <c r="VM705"/>
      <c r="VN705"/>
      <c r="VO705"/>
      <c r="VP705"/>
      <c r="VQ705"/>
      <c r="VR705"/>
      <c r="VS705"/>
      <c r="VT705"/>
      <c r="VU705"/>
      <c r="VV705"/>
      <c r="VW705"/>
      <c r="VX705"/>
      <c r="VY705"/>
      <c r="VZ705"/>
      <c r="WA705"/>
      <c r="WB705"/>
      <c r="WC705"/>
      <c r="WD705"/>
      <c r="WE705"/>
      <c r="WF705"/>
      <c r="WG705"/>
      <c r="WH705"/>
      <c r="WI705"/>
      <c r="WJ705"/>
      <c r="WK705"/>
      <c r="WL705"/>
      <c r="WM705"/>
      <c r="WN705"/>
      <c r="WO705"/>
      <c r="WP705"/>
      <c r="WQ705"/>
      <c r="WR705"/>
      <c r="WS705"/>
      <c r="WT705"/>
      <c r="WU705"/>
      <c r="WV705"/>
      <c r="WW705"/>
      <c r="WX705"/>
      <c r="WY705"/>
      <c r="WZ705"/>
      <c r="XA705"/>
      <c r="XB705"/>
      <c r="XC705"/>
      <c r="XD705"/>
      <c r="XE705"/>
      <c r="XF705"/>
      <c r="XG705"/>
      <c r="XH705"/>
      <c r="XI705"/>
      <c r="XJ705"/>
      <c r="XK705"/>
      <c r="XL705"/>
      <c r="XM705"/>
      <c r="XN705"/>
      <c r="XO705"/>
      <c r="XP705"/>
      <c r="XQ705"/>
      <c r="XR705"/>
      <c r="XS705"/>
      <c r="XT705"/>
      <c r="XU705"/>
      <c r="XV705"/>
      <c r="XW705"/>
      <c r="XX705"/>
      <c r="XY705"/>
      <c r="XZ705"/>
      <c r="YA705"/>
      <c r="YB705"/>
      <c r="YC705"/>
      <c r="YD705"/>
      <c r="YE705"/>
      <c r="YF705"/>
      <c r="YG705"/>
      <c r="YH705"/>
      <c r="YI705"/>
      <c r="YJ705"/>
      <c r="YK705"/>
      <c r="YL705"/>
      <c r="YM705"/>
      <c r="YN705"/>
      <c r="YO705"/>
      <c r="YP705"/>
      <c r="YQ705"/>
      <c r="YR705"/>
      <c r="YS705"/>
      <c r="YT705"/>
      <c r="YU705"/>
      <c r="YV705"/>
      <c r="YW705"/>
      <c r="YX705"/>
      <c r="YY705"/>
      <c r="YZ705"/>
      <c r="ZA705"/>
      <c r="ZB705"/>
      <c r="ZC705"/>
      <c r="ZD705"/>
      <c r="ZE705"/>
      <c r="ZF705"/>
      <c r="ZG705"/>
      <c r="ZH705"/>
      <c r="ZI705"/>
      <c r="ZJ705"/>
      <c r="ZK705"/>
      <c r="ZL705"/>
      <c r="ZM705"/>
      <c r="ZN705"/>
      <c r="ZO705"/>
      <c r="ZP705"/>
      <c r="ZQ705"/>
      <c r="ZR705"/>
      <c r="ZS705"/>
      <c r="ZT705"/>
      <c r="ZU705"/>
      <c r="ZV705"/>
      <c r="ZW705"/>
      <c r="ZX705"/>
      <c r="ZY705"/>
      <c r="ZZ705"/>
      <c r="AAA705"/>
      <c r="AAB705"/>
      <c r="AAC705"/>
      <c r="AAD705"/>
      <c r="AAE705"/>
      <c r="AAF705"/>
      <c r="AAG705"/>
      <c r="AAH705"/>
      <c r="AAI705"/>
      <c r="AAJ705"/>
      <c r="AAK705"/>
      <c r="AAL705"/>
      <c r="AAM705"/>
      <c r="AAN705"/>
      <c r="AAO705"/>
      <c r="AAP705"/>
      <c r="AAQ705"/>
      <c r="AAR705"/>
      <c r="AAS705"/>
      <c r="AAT705"/>
      <c r="AAU705"/>
      <c r="AAV705"/>
      <c r="AAW705"/>
      <c r="AAX705"/>
      <c r="AAY705"/>
      <c r="AAZ705"/>
      <c r="ABA705"/>
      <c r="ABB705"/>
      <c r="ABC705"/>
      <c r="ABD705"/>
      <c r="ABE705"/>
      <c r="ABF705"/>
      <c r="ABG705"/>
      <c r="ABH705"/>
      <c r="ABI705"/>
      <c r="ABJ705"/>
      <c r="ABK705"/>
      <c r="ABL705"/>
      <c r="ABM705"/>
      <c r="ABN705"/>
      <c r="ABO705"/>
      <c r="ABP705"/>
      <c r="ABQ705"/>
      <c r="ABR705"/>
      <c r="ABS705"/>
      <c r="ABT705"/>
      <c r="ABU705"/>
      <c r="ABV705"/>
      <c r="ABW705"/>
      <c r="ABX705"/>
      <c r="ABY705"/>
      <c r="ABZ705"/>
      <c r="ACA705"/>
      <c r="ACB705"/>
      <c r="ACC705"/>
      <c r="ACD705"/>
      <c r="ACE705"/>
      <c r="ACF705"/>
      <c r="ACG705"/>
      <c r="ACH705"/>
      <c r="ACI705"/>
      <c r="ACJ705"/>
      <c r="ACK705"/>
      <c r="ACL705"/>
      <c r="ACM705"/>
      <c r="ACN705"/>
      <c r="ACO705"/>
      <c r="ACP705"/>
      <c r="ACQ705"/>
      <c r="ACR705"/>
      <c r="ACS705"/>
      <c r="ACT705"/>
      <c r="ACU705"/>
      <c r="ACV705"/>
      <c r="ACW705"/>
      <c r="ACX705"/>
      <c r="ACY705"/>
      <c r="ACZ705"/>
      <c r="ADA705"/>
      <c r="ADB705"/>
      <c r="ADC705"/>
      <c r="ADD705"/>
      <c r="ADE705"/>
      <c r="ADF705"/>
      <c r="ADG705"/>
      <c r="ADH705"/>
      <c r="ADI705"/>
      <c r="ADJ705"/>
      <c r="ADK705"/>
      <c r="ADL705"/>
      <c r="ADM705"/>
      <c r="ADN705"/>
      <c r="ADO705"/>
      <c r="ADP705"/>
      <c r="ADQ705"/>
      <c r="ADR705"/>
      <c r="ADS705"/>
      <c r="ADT705"/>
      <c r="ADU705"/>
      <c r="ADV705"/>
      <c r="ADW705"/>
      <c r="ADX705"/>
      <c r="ADY705"/>
      <c r="ADZ705"/>
      <c r="AEA705"/>
      <c r="AEB705"/>
      <c r="AEC705"/>
      <c r="AED705"/>
      <c r="AEE705"/>
      <c r="AEF705"/>
      <c r="AEG705"/>
      <c r="AEH705"/>
      <c r="AEI705"/>
      <c r="AEJ705"/>
      <c r="AEK705"/>
      <c r="AEL705"/>
      <c r="AEM705"/>
      <c r="AEN705"/>
      <c r="AEO705"/>
      <c r="AEP705"/>
      <c r="AEQ705"/>
      <c r="AER705"/>
      <c r="AES705"/>
      <c r="AET705"/>
      <c r="AEU705"/>
      <c r="AEV705"/>
      <c r="AEW705"/>
      <c r="AEX705"/>
      <c r="AEY705"/>
      <c r="AEZ705"/>
      <c r="AFA705"/>
      <c r="AFB705"/>
      <c r="AFC705"/>
      <c r="AFD705"/>
      <c r="AFE705"/>
      <c r="AFF705"/>
      <c r="AFG705"/>
      <c r="AFH705"/>
      <c r="AFI705"/>
      <c r="AFJ705"/>
      <c r="AFK705"/>
      <c r="AFL705"/>
      <c r="AFM705"/>
      <c r="AFN705"/>
      <c r="AFO705"/>
      <c r="AFP705"/>
      <c r="AFQ705"/>
      <c r="AFR705"/>
      <c r="AFS705"/>
      <c r="AFT705"/>
      <c r="AFU705"/>
      <c r="AFV705"/>
      <c r="AFW705"/>
      <c r="AFX705"/>
      <c r="AFY705"/>
      <c r="AFZ705"/>
      <c r="AGA705"/>
      <c r="AGB705"/>
      <c r="AGC705"/>
      <c r="AGD705"/>
      <c r="AGE705"/>
      <c r="AGF705"/>
      <c r="AGG705"/>
      <c r="AGH705"/>
      <c r="AGI705"/>
      <c r="AGJ705"/>
      <c r="AGK705"/>
      <c r="AGL705"/>
      <c r="AGM705"/>
      <c r="AGN705"/>
      <c r="AGO705"/>
      <c r="AGP705"/>
      <c r="AGQ705"/>
      <c r="AGR705"/>
      <c r="AGS705"/>
      <c r="AGT705"/>
      <c r="AGU705"/>
      <c r="AGV705"/>
      <c r="AGW705"/>
      <c r="AGX705"/>
      <c r="AGY705"/>
      <c r="AGZ705"/>
      <c r="AHA705"/>
      <c r="AHB705"/>
      <c r="AHC705"/>
      <c r="AHD705"/>
      <c r="AHE705"/>
      <c r="AHF705"/>
      <c r="AHG705"/>
      <c r="AHH705"/>
      <c r="AHI705"/>
      <c r="AHJ705"/>
      <c r="AHK705"/>
      <c r="AHL705"/>
      <c r="AHM705"/>
      <c r="AHN705"/>
      <c r="AHO705"/>
      <c r="AHP705"/>
      <c r="AHQ705"/>
      <c r="AHR705"/>
      <c r="AHS705"/>
      <c r="AHT705"/>
      <c r="AHU705"/>
      <c r="AHV705"/>
      <c r="AHW705"/>
      <c r="AHX705"/>
      <c r="AHY705"/>
      <c r="AHZ705"/>
      <c r="AIA705"/>
      <c r="AIB705"/>
      <c r="AIC705"/>
      <c r="AID705"/>
      <c r="AIE705"/>
      <c r="AIF705"/>
      <c r="AIG705"/>
      <c r="AIH705"/>
      <c r="AII705"/>
      <c r="AIJ705"/>
      <c r="AIK705"/>
      <c r="AIL705"/>
      <c r="AIM705"/>
      <c r="AIN705"/>
      <c r="AIO705"/>
      <c r="AIP705"/>
      <c r="AIQ705"/>
      <c r="AIR705"/>
      <c r="AIS705"/>
      <c r="AIT705"/>
      <c r="AIU705"/>
      <c r="AIV705"/>
      <c r="AIW705"/>
      <c r="AIX705"/>
      <c r="AIY705"/>
      <c r="AIZ705"/>
      <c r="AJA705"/>
      <c r="AJB705"/>
      <c r="AJC705"/>
      <c r="AJD705"/>
      <c r="AJE705"/>
      <c r="AJF705"/>
      <c r="AJG705"/>
      <c r="AJH705"/>
      <c r="AJI705"/>
      <c r="AJJ705"/>
      <c r="AJK705"/>
      <c r="AJL705"/>
      <c r="AJM705"/>
      <c r="AJN705"/>
      <c r="AJO705"/>
      <c r="AJP705"/>
      <c r="AJQ705"/>
      <c r="AJR705"/>
      <c r="AJS705"/>
      <c r="AJT705"/>
      <c r="AJU705"/>
      <c r="AJV705"/>
      <c r="AJW705"/>
      <c r="AJX705"/>
      <c r="AJY705"/>
      <c r="AJZ705"/>
      <c r="AKA705"/>
      <c r="AKB705"/>
      <c r="AKC705"/>
      <c r="AKD705"/>
      <c r="AKE705"/>
      <c r="AKF705"/>
      <c r="AKG705"/>
      <c r="AKH705"/>
      <c r="AKI705"/>
      <c r="AKJ705"/>
      <c r="AKK705"/>
      <c r="AKL705"/>
      <c r="AKM705"/>
      <c r="AKN705"/>
      <c r="AKO705"/>
      <c r="AKP705"/>
      <c r="AKQ705"/>
      <c r="AKR705"/>
      <c r="AKS705"/>
      <c r="AKT705"/>
      <c r="AKU705"/>
      <c r="AKV705"/>
      <c r="AKW705"/>
      <c r="AKX705"/>
      <c r="AKY705"/>
      <c r="AKZ705"/>
      <c r="ALA705"/>
      <c r="ALB705"/>
      <c r="ALC705"/>
      <c r="ALD705"/>
      <c r="ALE705"/>
      <c r="ALF705"/>
      <c r="ALG705"/>
      <c r="ALH705"/>
      <c r="ALI705"/>
      <c r="ALJ705"/>
      <c r="ALK705"/>
      <c r="ALL705"/>
      <c r="ALM705"/>
      <c r="ALN705"/>
      <c r="ALO705"/>
      <c r="ALP705"/>
      <c r="ALQ705"/>
      <c r="ALR705"/>
      <c r="ALS705"/>
      <c r="ALT705"/>
      <c r="ALU705"/>
      <c r="ALV705"/>
      <c r="ALW705"/>
      <c r="ALX705"/>
      <c r="ALY705"/>
      <c r="ALZ705"/>
      <c r="AMA705"/>
      <c r="AMB705"/>
      <c r="AMC705"/>
      <c r="AMD705"/>
      <c r="AME705"/>
      <c r="AMF705"/>
      <c r="AMG705"/>
      <c r="AMH705"/>
      <c r="AMI705"/>
      <c r="AMJ705"/>
    </row>
    <row r="706" spans="1:1024" ht="30">
      <c r="A706"/>
      <c r="B706"/>
      <c r="C706"/>
      <c r="D706"/>
      <c r="E706"/>
      <c r="F706"/>
      <c r="G706" s="41" t="s">
        <v>2313</v>
      </c>
      <c r="H706" s="41" t="s">
        <v>2312</v>
      </c>
      <c r="I706" s="38">
        <f t="shared" ref="I706:I769" si="11">COUNTA(A706:H706)</f>
        <v>2</v>
      </c>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c r="IW706"/>
      <c r="IX706"/>
      <c r="IY706"/>
      <c r="IZ706"/>
      <c r="JA706"/>
      <c r="JB706"/>
      <c r="JC706"/>
      <c r="JD706"/>
      <c r="JE706"/>
      <c r="JF706"/>
      <c r="JG706"/>
      <c r="JH706"/>
      <c r="JI706"/>
      <c r="JJ706"/>
      <c r="JK706"/>
      <c r="JL706"/>
      <c r="JM706"/>
      <c r="JN706"/>
      <c r="JO706"/>
      <c r="JP706"/>
      <c r="JQ706"/>
      <c r="JR706"/>
      <c r="JS706"/>
      <c r="JT706"/>
      <c r="JU706"/>
      <c r="JV706"/>
      <c r="JW706"/>
      <c r="JX706"/>
      <c r="JY706"/>
      <c r="JZ706"/>
      <c r="KA706"/>
      <c r="KB706"/>
      <c r="KC706"/>
      <c r="KD706"/>
      <c r="KE706"/>
      <c r="KF706"/>
      <c r="KG706"/>
      <c r="KH706"/>
      <c r="KI706"/>
      <c r="KJ706"/>
      <c r="KK706"/>
      <c r="KL706"/>
      <c r="KM706"/>
      <c r="KN706"/>
      <c r="KO706"/>
      <c r="KP706"/>
      <c r="KQ706"/>
      <c r="KR706"/>
      <c r="KS706"/>
      <c r="KT706"/>
      <c r="KU706"/>
      <c r="KV706"/>
      <c r="KW706"/>
      <c r="KX706"/>
      <c r="KY706"/>
      <c r="KZ706"/>
      <c r="LA706"/>
      <c r="LB706"/>
      <c r="LC706"/>
      <c r="LD706"/>
      <c r="LE706"/>
      <c r="LF706"/>
      <c r="LG706"/>
      <c r="LH706"/>
      <c r="LI706"/>
      <c r="LJ706"/>
      <c r="LK706"/>
      <c r="LL706"/>
      <c r="LM706"/>
      <c r="LN706"/>
      <c r="LO706"/>
      <c r="LP706"/>
      <c r="LQ706"/>
      <c r="LR706"/>
      <c r="LS706"/>
      <c r="LT706"/>
      <c r="LU706"/>
      <c r="LV706"/>
      <c r="LW706"/>
      <c r="LX706"/>
      <c r="LY706"/>
      <c r="LZ706"/>
      <c r="MA706"/>
      <c r="MB706"/>
      <c r="MC706"/>
      <c r="MD706"/>
      <c r="ME706"/>
      <c r="MF706"/>
      <c r="MG706"/>
      <c r="MH706"/>
      <c r="MI706"/>
      <c r="MJ706"/>
      <c r="MK706"/>
      <c r="ML706"/>
      <c r="MM706"/>
      <c r="MN706"/>
      <c r="MO706"/>
      <c r="MP706"/>
      <c r="MQ706"/>
      <c r="MR706"/>
      <c r="MS706"/>
      <c r="MT706"/>
      <c r="MU706"/>
      <c r="MV706"/>
      <c r="MW706"/>
      <c r="MX706"/>
      <c r="MY706"/>
      <c r="MZ706"/>
      <c r="NA706"/>
      <c r="NB706"/>
      <c r="NC706"/>
      <c r="ND706"/>
      <c r="NE706"/>
      <c r="NF706"/>
      <c r="NG706"/>
      <c r="NH706"/>
      <c r="NI706"/>
      <c r="NJ706"/>
      <c r="NK706"/>
      <c r="NL706"/>
      <c r="NM706"/>
      <c r="NN706"/>
      <c r="NO706"/>
      <c r="NP706"/>
      <c r="NQ706"/>
      <c r="NR706"/>
      <c r="NS706"/>
      <c r="NT706"/>
      <c r="NU706"/>
      <c r="NV706"/>
      <c r="NW706"/>
      <c r="NX706"/>
      <c r="NY706"/>
      <c r="NZ706"/>
      <c r="OA706"/>
      <c r="OB706"/>
      <c r="OC706"/>
      <c r="OD706"/>
      <c r="OE706"/>
      <c r="OF706"/>
      <c r="OG706"/>
      <c r="OH706"/>
      <c r="OI706"/>
      <c r="OJ706"/>
      <c r="OK706"/>
      <c r="OL706"/>
      <c r="OM706"/>
      <c r="ON706"/>
      <c r="OO706"/>
      <c r="OP706"/>
      <c r="OQ706"/>
      <c r="OR706"/>
      <c r="OS706"/>
      <c r="OT706"/>
      <c r="OU706"/>
      <c r="OV706"/>
      <c r="OW706"/>
      <c r="OX706"/>
      <c r="OY706"/>
      <c r="OZ706"/>
      <c r="PA706"/>
      <c r="PB706"/>
      <c r="PC706"/>
      <c r="PD706"/>
      <c r="PE706"/>
      <c r="PF706"/>
      <c r="PG706"/>
      <c r="PH706"/>
      <c r="PI706"/>
      <c r="PJ706"/>
      <c r="PK706"/>
      <c r="PL706"/>
      <c r="PM706"/>
      <c r="PN706"/>
      <c r="PO706"/>
      <c r="PP706"/>
      <c r="PQ706"/>
      <c r="PR706"/>
      <c r="PS706"/>
      <c r="PT706"/>
      <c r="PU706"/>
      <c r="PV706"/>
      <c r="PW706"/>
      <c r="PX706"/>
      <c r="PY706"/>
      <c r="PZ706"/>
      <c r="QA706"/>
      <c r="QB706"/>
      <c r="QC706"/>
      <c r="QD706"/>
      <c r="QE706"/>
      <c r="QF706"/>
      <c r="QG706"/>
      <c r="QH706"/>
      <c r="QI706"/>
      <c r="QJ706"/>
      <c r="QK706"/>
      <c r="QL706"/>
      <c r="QM706"/>
      <c r="QN706"/>
      <c r="QO706"/>
      <c r="QP706"/>
      <c r="QQ706"/>
      <c r="QR706"/>
      <c r="QS706"/>
      <c r="QT706"/>
      <c r="QU706"/>
      <c r="QV706"/>
      <c r="QW706"/>
      <c r="QX706"/>
      <c r="QY706"/>
      <c r="QZ706"/>
      <c r="RA706"/>
      <c r="RB706"/>
      <c r="RC706"/>
      <c r="RD706"/>
      <c r="RE706"/>
      <c r="RF706"/>
      <c r="RG706"/>
      <c r="RH706"/>
      <c r="RI706"/>
      <c r="RJ706"/>
      <c r="RK706"/>
      <c r="RL706"/>
      <c r="RM706"/>
      <c r="RN706"/>
      <c r="RO706"/>
      <c r="RP706"/>
      <c r="RQ706"/>
      <c r="RR706"/>
      <c r="RS706"/>
      <c r="RT706"/>
      <c r="RU706"/>
      <c r="RV706"/>
      <c r="RW706"/>
      <c r="RX706"/>
      <c r="RY706"/>
      <c r="RZ706"/>
      <c r="SA706"/>
      <c r="SB706"/>
      <c r="SC706"/>
      <c r="SD706"/>
      <c r="SE706"/>
      <c r="SF706"/>
      <c r="SG706"/>
      <c r="SH706"/>
      <c r="SI706"/>
      <c r="SJ706"/>
      <c r="SK706"/>
      <c r="SL706"/>
      <c r="SM706"/>
      <c r="SN706"/>
      <c r="SO706"/>
      <c r="SP706"/>
      <c r="SQ706"/>
      <c r="SR706"/>
      <c r="SS706"/>
      <c r="ST706"/>
      <c r="SU706"/>
      <c r="SV706"/>
      <c r="SW706"/>
      <c r="SX706"/>
      <c r="SY706"/>
      <c r="SZ706"/>
      <c r="TA706"/>
      <c r="TB706"/>
      <c r="TC706"/>
      <c r="TD706"/>
      <c r="TE706"/>
      <c r="TF706"/>
      <c r="TG706"/>
      <c r="TH706"/>
      <c r="TI706"/>
      <c r="TJ706"/>
      <c r="TK706"/>
      <c r="TL706"/>
      <c r="TM706"/>
      <c r="TN706"/>
      <c r="TO706"/>
      <c r="TP706"/>
      <c r="TQ706"/>
      <c r="TR706"/>
      <c r="TS706"/>
      <c r="TT706"/>
      <c r="TU706"/>
      <c r="TV706"/>
      <c r="TW706"/>
      <c r="TX706"/>
      <c r="TY706"/>
      <c r="TZ706"/>
      <c r="UA706"/>
      <c r="UB706"/>
      <c r="UC706"/>
      <c r="UD706"/>
      <c r="UE706"/>
      <c r="UF706"/>
      <c r="UG706"/>
      <c r="UH706"/>
      <c r="UI706"/>
      <c r="UJ706"/>
      <c r="UK706"/>
      <c r="UL706"/>
      <c r="UM706"/>
      <c r="UN706"/>
      <c r="UO706"/>
      <c r="UP706"/>
      <c r="UQ706"/>
      <c r="UR706"/>
      <c r="US706"/>
      <c r="UT706"/>
      <c r="UU706"/>
      <c r="UV706"/>
      <c r="UW706"/>
      <c r="UX706"/>
      <c r="UY706"/>
      <c r="UZ706"/>
      <c r="VA706"/>
      <c r="VB706"/>
      <c r="VC706"/>
      <c r="VD706"/>
      <c r="VE706"/>
      <c r="VF706"/>
      <c r="VG706"/>
      <c r="VH706"/>
      <c r="VI706"/>
      <c r="VJ706"/>
      <c r="VK706"/>
      <c r="VL706"/>
      <c r="VM706"/>
      <c r="VN706"/>
      <c r="VO706"/>
      <c r="VP706"/>
      <c r="VQ706"/>
      <c r="VR706"/>
      <c r="VS706"/>
      <c r="VT706"/>
      <c r="VU706"/>
      <c r="VV706"/>
      <c r="VW706"/>
      <c r="VX706"/>
      <c r="VY706"/>
      <c r="VZ706"/>
      <c r="WA706"/>
      <c r="WB706"/>
      <c r="WC706"/>
      <c r="WD706"/>
      <c r="WE706"/>
      <c r="WF706"/>
      <c r="WG706"/>
      <c r="WH706"/>
      <c r="WI706"/>
      <c r="WJ706"/>
      <c r="WK706"/>
      <c r="WL706"/>
      <c r="WM706"/>
      <c r="WN706"/>
      <c r="WO706"/>
      <c r="WP706"/>
      <c r="WQ706"/>
      <c r="WR706"/>
      <c r="WS706"/>
      <c r="WT706"/>
      <c r="WU706"/>
      <c r="WV706"/>
      <c r="WW706"/>
      <c r="WX706"/>
      <c r="WY706"/>
      <c r="WZ706"/>
      <c r="XA706"/>
      <c r="XB706"/>
      <c r="XC706"/>
      <c r="XD706"/>
      <c r="XE706"/>
      <c r="XF706"/>
      <c r="XG706"/>
      <c r="XH706"/>
      <c r="XI706"/>
      <c r="XJ706"/>
      <c r="XK706"/>
      <c r="XL706"/>
      <c r="XM706"/>
      <c r="XN706"/>
      <c r="XO706"/>
      <c r="XP706"/>
      <c r="XQ706"/>
      <c r="XR706"/>
      <c r="XS706"/>
      <c r="XT706"/>
      <c r="XU706"/>
      <c r="XV706"/>
      <c r="XW706"/>
      <c r="XX706"/>
      <c r="XY706"/>
      <c r="XZ706"/>
      <c r="YA706"/>
      <c r="YB706"/>
      <c r="YC706"/>
      <c r="YD706"/>
      <c r="YE706"/>
      <c r="YF706"/>
      <c r="YG706"/>
      <c r="YH706"/>
      <c r="YI706"/>
      <c r="YJ706"/>
      <c r="YK706"/>
      <c r="YL706"/>
      <c r="YM706"/>
      <c r="YN706"/>
      <c r="YO706"/>
      <c r="YP706"/>
      <c r="YQ706"/>
      <c r="YR706"/>
      <c r="YS706"/>
      <c r="YT706"/>
      <c r="YU706"/>
      <c r="YV706"/>
      <c r="YW706"/>
      <c r="YX706"/>
      <c r="YY706"/>
      <c r="YZ706"/>
      <c r="ZA706"/>
      <c r="ZB706"/>
      <c r="ZC706"/>
      <c r="ZD706"/>
      <c r="ZE706"/>
      <c r="ZF706"/>
      <c r="ZG706"/>
      <c r="ZH706"/>
      <c r="ZI706"/>
      <c r="ZJ706"/>
      <c r="ZK706"/>
      <c r="ZL706"/>
      <c r="ZM706"/>
      <c r="ZN706"/>
      <c r="ZO706"/>
      <c r="ZP706"/>
      <c r="ZQ706"/>
      <c r="ZR706"/>
      <c r="ZS706"/>
      <c r="ZT706"/>
      <c r="ZU706"/>
      <c r="ZV706"/>
      <c r="ZW706"/>
      <c r="ZX706"/>
      <c r="ZY706"/>
      <c r="ZZ706"/>
      <c r="AAA706"/>
      <c r="AAB706"/>
      <c r="AAC706"/>
      <c r="AAD706"/>
      <c r="AAE706"/>
      <c r="AAF706"/>
      <c r="AAG706"/>
      <c r="AAH706"/>
      <c r="AAI706"/>
      <c r="AAJ706"/>
      <c r="AAK706"/>
      <c r="AAL706"/>
      <c r="AAM706"/>
      <c r="AAN706"/>
      <c r="AAO706"/>
      <c r="AAP706"/>
      <c r="AAQ706"/>
      <c r="AAR706"/>
      <c r="AAS706"/>
      <c r="AAT706"/>
      <c r="AAU706"/>
      <c r="AAV706"/>
      <c r="AAW706"/>
      <c r="AAX706"/>
      <c r="AAY706"/>
      <c r="AAZ706"/>
      <c r="ABA706"/>
      <c r="ABB706"/>
      <c r="ABC706"/>
      <c r="ABD706"/>
      <c r="ABE706"/>
      <c r="ABF706"/>
      <c r="ABG706"/>
      <c r="ABH706"/>
      <c r="ABI706"/>
      <c r="ABJ706"/>
      <c r="ABK706"/>
      <c r="ABL706"/>
      <c r="ABM706"/>
      <c r="ABN706"/>
      <c r="ABO706"/>
      <c r="ABP706"/>
      <c r="ABQ706"/>
      <c r="ABR706"/>
      <c r="ABS706"/>
      <c r="ABT706"/>
      <c r="ABU706"/>
      <c r="ABV706"/>
      <c r="ABW706"/>
      <c r="ABX706"/>
      <c r="ABY706"/>
      <c r="ABZ706"/>
      <c r="ACA706"/>
      <c r="ACB706"/>
      <c r="ACC706"/>
      <c r="ACD706"/>
      <c r="ACE706"/>
      <c r="ACF706"/>
      <c r="ACG706"/>
      <c r="ACH706"/>
      <c r="ACI706"/>
      <c r="ACJ706"/>
      <c r="ACK706"/>
      <c r="ACL706"/>
      <c r="ACM706"/>
      <c r="ACN706"/>
      <c r="ACO706"/>
      <c r="ACP706"/>
      <c r="ACQ706"/>
      <c r="ACR706"/>
      <c r="ACS706"/>
      <c r="ACT706"/>
      <c r="ACU706"/>
      <c r="ACV706"/>
      <c r="ACW706"/>
      <c r="ACX706"/>
      <c r="ACY706"/>
      <c r="ACZ706"/>
      <c r="ADA706"/>
      <c r="ADB706"/>
      <c r="ADC706"/>
      <c r="ADD706"/>
      <c r="ADE706"/>
      <c r="ADF706"/>
      <c r="ADG706"/>
      <c r="ADH706"/>
      <c r="ADI706"/>
      <c r="ADJ706"/>
      <c r="ADK706"/>
      <c r="ADL706"/>
      <c r="ADM706"/>
      <c r="ADN706"/>
      <c r="ADO706"/>
      <c r="ADP706"/>
      <c r="ADQ706"/>
      <c r="ADR706"/>
      <c r="ADS706"/>
      <c r="ADT706"/>
      <c r="ADU706"/>
      <c r="ADV706"/>
      <c r="ADW706"/>
      <c r="ADX706"/>
      <c r="ADY706"/>
      <c r="ADZ706"/>
      <c r="AEA706"/>
      <c r="AEB706"/>
      <c r="AEC706"/>
      <c r="AED706"/>
      <c r="AEE706"/>
      <c r="AEF706"/>
      <c r="AEG706"/>
      <c r="AEH706"/>
      <c r="AEI706"/>
      <c r="AEJ706"/>
      <c r="AEK706"/>
      <c r="AEL706"/>
      <c r="AEM706"/>
      <c r="AEN706"/>
      <c r="AEO706"/>
      <c r="AEP706"/>
      <c r="AEQ706"/>
      <c r="AER706"/>
      <c r="AES706"/>
      <c r="AET706"/>
      <c r="AEU706"/>
      <c r="AEV706"/>
      <c r="AEW706"/>
      <c r="AEX706"/>
      <c r="AEY706"/>
      <c r="AEZ706"/>
      <c r="AFA706"/>
      <c r="AFB706"/>
      <c r="AFC706"/>
      <c r="AFD706"/>
      <c r="AFE706"/>
      <c r="AFF706"/>
      <c r="AFG706"/>
      <c r="AFH706"/>
      <c r="AFI706"/>
      <c r="AFJ706"/>
      <c r="AFK706"/>
      <c r="AFL706"/>
      <c r="AFM706"/>
      <c r="AFN706"/>
      <c r="AFO706"/>
      <c r="AFP706"/>
      <c r="AFQ706"/>
      <c r="AFR706"/>
      <c r="AFS706"/>
      <c r="AFT706"/>
      <c r="AFU706"/>
      <c r="AFV706"/>
      <c r="AFW706"/>
      <c r="AFX706"/>
      <c r="AFY706"/>
      <c r="AFZ706"/>
      <c r="AGA706"/>
      <c r="AGB706"/>
      <c r="AGC706"/>
      <c r="AGD706"/>
      <c r="AGE706"/>
      <c r="AGF706"/>
      <c r="AGG706"/>
      <c r="AGH706"/>
      <c r="AGI706"/>
      <c r="AGJ706"/>
      <c r="AGK706"/>
      <c r="AGL706"/>
      <c r="AGM706"/>
      <c r="AGN706"/>
      <c r="AGO706"/>
      <c r="AGP706"/>
      <c r="AGQ706"/>
      <c r="AGR706"/>
      <c r="AGS706"/>
      <c r="AGT706"/>
      <c r="AGU706"/>
      <c r="AGV706"/>
      <c r="AGW706"/>
      <c r="AGX706"/>
      <c r="AGY706"/>
      <c r="AGZ706"/>
      <c r="AHA706"/>
      <c r="AHB706"/>
      <c r="AHC706"/>
      <c r="AHD706"/>
      <c r="AHE706"/>
      <c r="AHF706"/>
      <c r="AHG706"/>
      <c r="AHH706"/>
      <c r="AHI706"/>
      <c r="AHJ706"/>
      <c r="AHK706"/>
      <c r="AHL706"/>
      <c r="AHM706"/>
      <c r="AHN706"/>
      <c r="AHO706"/>
      <c r="AHP706"/>
      <c r="AHQ706"/>
      <c r="AHR706"/>
      <c r="AHS706"/>
      <c r="AHT706"/>
      <c r="AHU706"/>
      <c r="AHV706"/>
      <c r="AHW706"/>
      <c r="AHX706"/>
      <c r="AHY706"/>
      <c r="AHZ706"/>
      <c r="AIA706"/>
      <c r="AIB706"/>
      <c r="AIC706"/>
      <c r="AID706"/>
      <c r="AIE706"/>
      <c r="AIF706"/>
      <c r="AIG706"/>
      <c r="AIH706"/>
      <c r="AII706"/>
      <c r="AIJ706"/>
      <c r="AIK706"/>
      <c r="AIL706"/>
      <c r="AIM706"/>
      <c r="AIN706"/>
      <c r="AIO706"/>
      <c r="AIP706"/>
      <c r="AIQ706"/>
      <c r="AIR706"/>
      <c r="AIS706"/>
      <c r="AIT706"/>
      <c r="AIU706"/>
      <c r="AIV706"/>
      <c r="AIW706"/>
      <c r="AIX706"/>
      <c r="AIY706"/>
      <c r="AIZ706"/>
      <c r="AJA706"/>
      <c r="AJB706"/>
      <c r="AJC706"/>
      <c r="AJD706"/>
      <c r="AJE706"/>
      <c r="AJF706"/>
      <c r="AJG706"/>
      <c r="AJH706"/>
      <c r="AJI706"/>
      <c r="AJJ706"/>
      <c r="AJK706"/>
      <c r="AJL706"/>
      <c r="AJM706"/>
      <c r="AJN706"/>
      <c r="AJO706"/>
      <c r="AJP706"/>
      <c r="AJQ706"/>
      <c r="AJR706"/>
      <c r="AJS706"/>
      <c r="AJT706"/>
      <c r="AJU706"/>
      <c r="AJV706"/>
      <c r="AJW706"/>
      <c r="AJX706"/>
      <c r="AJY706"/>
      <c r="AJZ706"/>
      <c r="AKA706"/>
      <c r="AKB706"/>
      <c r="AKC706"/>
      <c r="AKD706"/>
      <c r="AKE706"/>
      <c r="AKF706"/>
      <c r="AKG706"/>
      <c r="AKH706"/>
      <c r="AKI706"/>
      <c r="AKJ706"/>
      <c r="AKK706"/>
      <c r="AKL706"/>
      <c r="AKM706"/>
      <c r="AKN706"/>
      <c r="AKO706"/>
      <c r="AKP706"/>
      <c r="AKQ706"/>
      <c r="AKR706"/>
      <c r="AKS706"/>
      <c r="AKT706"/>
      <c r="AKU706"/>
      <c r="AKV706"/>
      <c r="AKW706"/>
      <c r="AKX706"/>
      <c r="AKY706"/>
      <c r="AKZ706"/>
      <c r="ALA706"/>
      <c r="ALB706"/>
      <c r="ALC706"/>
      <c r="ALD706"/>
      <c r="ALE706"/>
      <c r="ALF706"/>
      <c r="ALG706"/>
      <c r="ALH706"/>
      <c r="ALI706"/>
      <c r="ALJ706"/>
      <c r="ALK706"/>
      <c r="ALL706"/>
      <c r="ALM706"/>
      <c r="ALN706"/>
      <c r="ALO706"/>
      <c r="ALP706"/>
      <c r="ALQ706"/>
      <c r="ALR706"/>
      <c r="ALS706"/>
      <c r="ALT706"/>
      <c r="ALU706"/>
      <c r="ALV706"/>
      <c r="ALW706"/>
      <c r="ALX706"/>
      <c r="ALY706"/>
      <c r="ALZ706"/>
      <c r="AMA706"/>
      <c r="AMB706"/>
      <c r="AMC706"/>
      <c r="AMD706"/>
      <c r="AME706"/>
      <c r="AMF706"/>
      <c r="AMG706"/>
      <c r="AMH706"/>
      <c r="AMI706"/>
      <c r="AMJ706"/>
    </row>
    <row r="707" spans="1:1024" ht="75">
      <c r="A707"/>
      <c r="B707"/>
      <c r="C707"/>
      <c r="D707"/>
      <c r="E707"/>
      <c r="F707"/>
      <c r="G707" s="41" t="s">
        <v>2315</v>
      </c>
      <c r="H707" s="41" t="s">
        <v>2314</v>
      </c>
      <c r="I707" s="38">
        <f t="shared" si="11"/>
        <v>2</v>
      </c>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c r="IW707"/>
      <c r="IX707"/>
      <c r="IY707"/>
      <c r="IZ707"/>
      <c r="JA707"/>
      <c r="JB707"/>
      <c r="JC707"/>
      <c r="JD707"/>
      <c r="JE707"/>
      <c r="JF707"/>
      <c r="JG707"/>
      <c r="JH707"/>
      <c r="JI707"/>
      <c r="JJ707"/>
      <c r="JK707"/>
      <c r="JL707"/>
      <c r="JM707"/>
      <c r="JN707"/>
      <c r="JO707"/>
      <c r="JP707"/>
      <c r="JQ707"/>
      <c r="JR707"/>
      <c r="JS707"/>
      <c r="JT707"/>
      <c r="JU707"/>
      <c r="JV707"/>
      <c r="JW707"/>
      <c r="JX707"/>
      <c r="JY707"/>
      <c r="JZ707"/>
      <c r="KA707"/>
      <c r="KB707"/>
      <c r="KC707"/>
      <c r="KD707"/>
      <c r="KE707"/>
      <c r="KF707"/>
      <c r="KG707"/>
      <c r="KH707"/>
      <c r="KI707"/>
      <c r="KJ707"/>
      <c r="KK707"/>
      <c r="KL707"/>
      <c r="KM707"/>
      <c r="KN707"/>
      <c r="KO707"/>
      <c r="KP707"/>
      <c r="KQ707"/>
      <c r="KR707"/>
      <c r="KS707"/>
      <c r="KT707"/>
      <c r="KU707"/>
      <c r="KV707"/>
      <c r="KW707"/>
      <c r="KX707"/>
      <c r="KY707"/>
      <c r="KZ707"/>
      <c r="LA707"/>
      <c r="LB707"/>
      <c r="LC707"/>
      <c r="LD707"/>
      <c r="LE707"/>
      <c r="LF707"/>
      <c r="LG707"/>
      <c r="LH707"/>
      <c r="LI707"/>
      <c r="LJ707"/>
      <c r="LK707"/>
      <c r="LL707"/>
      <c r="LM707"/>
      <c r="LN707"/>
      <c r="LO707"/>
      <c r="LP707"/>
      <c r="LQ707"/>
      <c r="LR707"/>
      <c r="LS707"/>
      <c r="LT707"/>
      <c r="LU707"/>
      <c r="LV707"/>
      <c r="LW707"/>
      <c r="LX707"/>
      <c r="LY707"/>
      <c r="LZ707"/>
      <c r="MA707"/>
      <c r="MB707"/>
      <c r="MC707"/>
      <c r="MD707"/>
      <c r="ME707"/>
      <c r="MF707"/>
      <c r="MG707"/>
      <c r="MH707"/>
      <c r="MI707"/>
      <c r="MJ707"/>
      <c r="MK707"/>
      <c r="ML707"/>
      <c r="MM707"/>
      <c r="MN707"/>
      <c r="MO707"/>
      <c r="MP707"/>
      <c r="MQ707"/>
      <c r="MR707"/>
      <c r="MS707"/>
      <c r="MT707"/>
      <c r="MU707"/>
      <c r="MV707"/>
      <c r="MW707"/>
      <c r="MX707"/>
      <c r="MY707"/>
      <c r="MZ707"/>
      <c r="NA707"/>
      <c r="NB707"/>
      <c r="NC707"/>
      <c r="ND707"/>
      <c r="NE707"/>
      <c r="NF707"/>
      <c r="NG707"/>
      <c r="NH707"/>
      <c r="NI707"/>
      <c r="NJ707"/>
      <c r="NK707"/>
      <c r="NL707"/>
      <c r="NM707"/>
      <c r="NN707"/>
      <c r="NO707"/>
      <c r="NP707"/>
      <c r="NQ707"/>
      <c r="NR707"/>
      <c r="NS707"/>
      <c r="NT707"/>
      <c r="NU707"/>
      <c r="NV707"/>
      <c r="NW707"/>
      <c r="NX707"/>
      <c r="NY707"/>
      <c r="NZ707"/>
      <c r="OA707"/>
      <c r="OB707"/>
      <c r="OC707"/>
      <c r="OD707"/>
      <c r="OE707"/>
      <c r="OF707"/>
      <c r="OG707"/>
      <c r="OH707"/>
      <c r="OI707"/>
      <c r="OJ707"/>
      <c r="OK707"/>
      <c r="OL707"/>
      <c r="OM707"/>
      <c r="ON707"/>
      <c r="OO707"/>
      <c r="OP707"/>
      <c r="OQ707"/>
      <c r="OR707"/>
      <c r="OS707"/>
      <c r="OT707"/>
      <c r="OU707"/>
      <c r="OV707"/>
      <c r="OW707"/>
      <c r="OX707"/>
      <c r="OY707"/>
      <c r="OZ707"/>
      <c r="PA707"/>
      <c r="PB707"/>
      <c r="PC707"/>
      <c r="PD707"/>
      <c r="PE707"/>
      <c r="PF707"/>
      <c r="PG707"/>
      <c r="PH707"/>
      <c r="PI707"/>
      <c r="PJ707"/>
      <c r="PK707"/>
      <c r="PL707"/>
      <c r="PM707"/>
      <c r="PN707"/>
      <c r="PO707"/>
      <c r="PP707"/>
      <c r="PQ707"/>
      <c r="PR707"/>
      <c r="PS707"/>
      <c r="PT707"/>
      <c r="PU707"/>
      <c r="PV707"/>
      <c r="PW707"/>
      <c r="PX707"/>
      <c r="PY707"/>
      <c r="PZ707"/>
      <c r="QA707"/>
      <c r="QB707"/>
      <c r="QC707"/>
      <c r="QD707"/>
      <c r="QE707"/>
      <c r="QF707"/>
      <c r="QG707"/>
      <c r="QH707"/>
      <c r="QI707"/>
      <c r="QJ707"/>
      <c r="QK707"/>
      <c r="QL707"/>
      <c r="QM707"/>
      <c r="QN707"/>
      <c r="QO707"/>
      <c r="QP707"/>
      <c r="QQ707"/>
      <c r="QR707"/>
      <c r="QS707"/>
      <c r="QT707"/>
      <c r="QU707"/>
      <c r="QV707"/>
      <c r="QW707"/>
      <c r="QX707"/>
      <c r="QY707"/>
      <c r="QZ707"/>
      <c r="RA707"/>
      <c r="RB707"/>
      <c r="RC707"/>
      <c r="RD707"/>
      <c r="RE707"/>
      <c r="RF707"/>
      <c r="RG707"/>
      <c r="RH707"/>
      <c r="RI707"/>
      <c r="RJ707"/>
      <c r="RK707"/>
      <c r="RL707"/>
      <c r="RM707"/>
      <c r="RN707"/>
      <c r="RO707"/>
      <c r="RP707"/>
      <c r="RQ707"/>
      <c r="RR707"/>
      <c r="RS707"/>
      <c r="RT707"/>
      <c r="RU707"/>
      <c r="RV707"/>
      <c r="RW707"/>
      <c r="RX707"/>
      <c r="RY707"/>
      <c r="RZ707"/>
      <c r="SA707"/>
      <c r="SB707"/>
      <c r="SC707"/>
      <c r="SD707"/>
      <c r="SE707"/>
      <c r="SF707"/>
      <c r="SG707"/>
      <c r="SH707"/>
      <c r="SI707"/>
      <c r="SJ707"/>
      <c r="SK707"/>
      <c r="SL707"/>
      <c r="SM707"/>
      <c r="SN707"/>
      <c r="SO707"/>
      <c r="SP707"/>
      <c r="SQ707"/>
      <c r="SR707"/>
      <c r="SS707"/>
      <c r="ST707"/>
      <c r="SU707"/>
      <c r="SV707"/>
      <c r="SW707"/>
      <c r="SX707"/>
      <c r="SY707"/>
      <c r="SZ707"/>
      <c r="TA707"/>
      <c r="TB707"/>
      <c r="TC707"/>
      <c r="TD707"/>
      <c r="TE707"/>
      <c r="TF707"/>
      <c r="TG707"/>
      <c r="TH707"/>
      <c r="TI707"/>
      <c r="TJ707"/>
      <c r="TK707"/>
      <c r="TL707"/>
      <c r="TM707"/>
      <c r="TN707"/>
      <c r="TO707"/>
      <c r="TP707"/>
      <c r="TQ707"/>
      <c r="TR707"/>
      <c r="TS707"/>
      <c r="TT707"/>
      <c r="TU707"/>
      <c r="TV707"/>
      <c r="TW707"/>
      <c r="TX707"/>
      <c r="TY707"/>
      <c r="TZ707"/>
      <c r="UA707"/>
      <c r="UB707"/>
      <c r="UC707"/>
      <c r="UD707"/>
      <c r="UE707"/>
      <c r="UF707"/>
      <c r="UG707"/>
      <c r="UH707"/>
      <c r="UI707"/>
      <c r="UJ707"/>
      <c r="UK707"/>
      <c r="UL707"/>
      <c r="UM707"/>
      <c r="UN707"/>
      <c r="UO707"/>
      <c r="UP707"/>
      <c r="UQ707"/>
      <c r="UR707"/>
      <c r="US707"/>
      <c r="UT707"/>
      <c r="UU707"/>
      <c r="UV707"/>
      <c r="UW707"/>
      <c r="UX707"/>
      <c r="UY707"/>
      <c r="UZ707"/>
      <c r="VA707"/>
      <c r="VB707"/>
      <c r="VC707"/>
      <c r="VD707"/>
      <c r="VE707"/>
      <c r="VF707"/>
      <c r="VG707"/>
      <c r="VH707"/>
      <c r="VI707"/>
      <c r="VJ707"/>
      <c r="VK707"/>
      <c r="VL707"/>
      <c r="VM707"/>
      <c r="VN707"/>
      <c r="VO707"/>
      <c r="VP707"/>
      <c r="VQ707"/>
      <c r="VR707"/>
      <c r="VS707"/>
      <c r="VT707"/>
      <c r="VU707"/>
      <c r="VV707"/>
      <c r="VW707"/>
      <c r="VX707"/>
      <c r="VY707"/>
      <c r="VZ707"/>
      <c r="WA707"/>
      <c r="WB707"/>
      <c r="WC707"/>
      <c r="WD707"/>
      <c r="WE707"/>
      <c r="WF707"/>
      <c r="WG707"/>
      <c r="WH707"/>
      <c r="WI707"/>
      <c r="WJ707"/>
      <c r="WK707"/>
      <c r="WL707"/>
      <c r="WM707"/>
      <c r="WN707"/>
      <c r="WO707"/>
      <c r="WP707"/>
      <c r="WQ707"/>
      <c r="WR707"/>
      <c r="WS707"/>
      <c r="WT707"/>
      <c r="WU707"/>
      <c r="WV707"/>
      <c r="WW707"/>
      <c r="WX707"/>
      <c r="WY707"/>
      <c r="WZ707"/>
      <c r="XA707"/>
      <c r="XB707"/>
      <c r="XC707"/>
      <c r="XD707"/>
      <c r="XE707"/>
      <c r="XF707"/>
      <c r="XG707"/>
      <c r="XH707"/>
      <c r="XI707"/>
      <c r="XJ707"/>
      <c r="XK707"/>
      <c r="XL707"/>
      <c r="XM707"/>
      <c r="XN707"/>
      <c r="XO707"/>
      <c r="XP707"/>
      <c r="XQ707"/>
      <c r="XR707"/>
      <c r="XS707"/>
      <c r="XT707"/>
      <c r="XU707"/>
      <c r="XV707"/>
      <c r="XW707"/>
      <c r="XX707"/>
      <c r="XY707"/>
      <c r="XZ707"/>
      <c r="YA707"/>
      <c r="YB707"/>
      <c r="YC707"/>
      <c r="YD707"/>
      <c r="YE707"/>
      <c r="YF707"/>
      <c r="YG707"/>
      <c r="YH707"/>
      <c r="YI707"/>
      <c r="YJ707"/>
      <c r="YK707"/>
      <c r="YL707"/>
      <c r="YM707"/>
      <c r="YN707"/>
      <c r="YO707"/>
      <c r="YP707"/>
      <c r="YQ707"/>
      <c r="YR707"/>
      <c r="YS707"/>
      <c r="YT707"/>
      <c r="YU707"/>
      <c r="YV707"/>
      <c r="YW707"/>
      <c r="YX707"/>
      <c r="YY707"/>
      <c r="YZ707"/>
      <c r="ZA707"/>
      <c r="ZB707"/>
      <c r="ZC707"/>
      <c r="ZD707"/>
      <c r="ZE707"/>
      <c r="ZF707"/>
      <c r="ZG707"/>
      <c r="ZH707"/>
      <c r="ZI707"/>
      <c r="ZJ707"/>
      <c r="ZK707"/>
      <c r="ZL707"/>
      <c r="ZM707"/>
      <c r="ZN707"/>
      <c r="ZO707"/>
      <c r="ZP707"/>
      <c r="ZQ707"/>
      <c r="ZR707"/>
      <c r="ZS707"/>
      <c r="ZT707"/>
      <c r="ZU707"/>
      <c r="ZV707"/>
      <c r="ZW707"/>
      <c r="ZX707"/>
      <c r="ZY707"/>
      <c r="ZZ707"/>
      <c r="AAA707"/>
      <c r="AAB707"/>
      <c r="AAC707"/>
      <c r="AAD707"/>
      <c r="AAE707"/>
      <c r="AAF707"/>
      <c r="AAG707"/>
      <c r="AAH707"/>
      <c r="AAI707"/>
      <c r="AAJ707"/>
      <c r="AAK707"/>
      <c r="AAL707"/>
      <c r="AAM707"/>
      <c r="AAN707"/>
      <c r="AAO707"/>
      <c r="AAP707"/>
      <c r="AAQ707"/>
      <c r="AAR707"/>
      <c r="AAS707"/>
      <c r="AAT707"/>
      <c r="AAU707"/>
      <c r="AAV707"/>
      <c r="AAW707"/>
      <c r="AAX707"/>
      <c r="AAY707"/>
      <c r="AAZ707"/>
      <c r="ABA707"/>
      <c r="ABB707"/>
      <c r="ABC707"/>
      <c r="ABD707"/>
      <c r="ABE707"/>
      <c r="ABF707"/>
      <c r="ABG707"/>
      <c r="ABH707"/>
      <c r="ABI707"/>
      <c r="ABJ707"/>
      <c r="ABK707"/>
      <c r="ABL707"/>
      <c r="ABM707"/>
      <c r="ABN707"/>
      <c r="ABO707"/>
      <c r="ABP707"/>
      <c r="ABQ707"/>
      <c r="ABR707"/>
      <c r="ABS707"/>
      <c r="ABT707"/>
      <c r="ABU707"/>
      <c r="ABV707"/>
      <c r="ABW707"/>
      <c r="ABX707"/>
      <c r="ABY707"/>
      <c r="ABZ707"/>
      <c r="ACA707"/>
      <c r="ACB707"/>
      <c r="ACC707"/>
      <c r="ACD707"/>
      <c r="ACE707"/>
      <c r="ACF707"/>
      <c r="ACG707"/>
      <c r="ACH707"/>
      <c r="ACI707"/>
      <c r="ACJ707"/>
      <c r="ACK707"/>
      <c r="ACL707"/>
      <c r="ACM707"/>
      <c r="ACN707"/>
      <c r="ACO707"/>
      <c r="ACP707"/>
      <c r="ACQ707"/>
      <c r="ACR707"/>
      <c r="ACS707"/>
      <c r="ACT707"/>
      <c r="ACU707"/>
      <c r="ACV707"/>
      <c r="ACW707"/>
      <c r="ACX707"/>
      <c r="ACY707"/>
      <c r="ACZ707"/>
      <c r="ADA707"/>
      <c r="ADB707"/>
      <c r="ADC707"/>
      <c r="ADD707"/>
      <c r="ADE707"/>
      <c r="ADF707"/>
      <c r="ADG707"/>
      <c r="ADH707"/>
      <c r="ADI707"/>
      <c r="ADJ707"/>
      <c r="ADK707"/>
      <c r="ADL707"/>
      <c r="ADM707"/>
      <c r="ADN707"/>
      <c r="ADO707"/>
      <c r="ADP707"/>
      <c r="ADQ707"/>
      <c r="ADR707"/>
      <c r="ADS707"/>
      <c r="ADT707"/>
      <c r="ADU707"/>
      <c r="ADV707"/>
      <c r="ADW707"/>
      <c r="ADX707"/>
      <c r="ADY707"/>
      <c r="ADZ707"/>
      <c r="AEA707"/>
      <c r="AEB707"/>
      <c r="AEC707"/>
      <c r="AED707"/>
      <c r="AEE707"/>
      <c r="AEF707"/>
      <c r="AEG707"/>
      <c r="AEH707"/>
      <c r="AEI707"/>
      <c r="AEJ707"/>
      <c r="AEK707"/>
      <c r="AEL707"/>
      <c r="AEM707"/>
      <c r="AEN707"/>
      <c r="AEO707"/>
      <c r="AEP707"/>
      <c r="AEQ707"/>
      <c r="AER707"/>
      <c r="AES707"/>
      <c r="AET707"/>
      <c r="AEU707"/>
      <c r="AEV707"/>
      <c r="AEW707"/>
      <c r="AEX707"/>
      <c r="AEY707"/>
      <c r="AEZ707"/>
      <c r="AFA707"/>
      <c r="AFB707"/>
      <c r="AFC707"/>
      <c r="AFD707"/>
      <c r="AFE707"/>
      <c r="AFF707"/>
      <c r="AFG707"/>
      <c r="AFH707"/>
      <c r="AFI707"/>
      <c r="AFJ707"/>
      <c r="AFK707"/>
      <c r="AFL707"/>
      <c r="AFM707"/>
      <c r="AFN707"/>
      <c r="AFO707"/>
      <c r="AFP707"/>
      <c r="AFQ707"/>
      <c r="AFR707"/>
      <c r="AFS707"/>
      <c r="AFT707"/>
      <c r="AFU707"/>
      <c r="AFV707"/>
      <c r="AFW707"/>
      <c r="AFX707"/>
      <c r="AFY707"/>
      <c r="AFZ707"/>
      <c r="AGA707"/>
      <c r="AGB707"/>
      <c r="AGC707"/>
      <c r="AGD707"/>
      <c r="AGE707"/>
      <c r="AGF707"/>
      <c r="AGG707"/>
      <c r="AGH707"/>
      <c r="AGI707"/>
      <c r="AGJ707"/>
      <c r="AGK707"/>
      <c r="AGL707"/>
      <c r="AGM707"/>
      <c r="AGN707"/>
      <c r="AGO707"/>
      <c r="AGP707"/>
      <c r="AGQ707"/>
      <c r="AGR707"/>
      <c r="AGS707"/>
      <c r="AGT707"/>
      <c r="AGU707"/>
      <c r="AGV707"/>
      <c r="AGW707"/>
      <c r="AGX707"/>
      <c r="AGY707"/>
      <c r="AGZ707"/>
      <c r="AHA707"/>
      <c r="AHB707"/>
      <c r="AHC707"/>
      <c r="AHD707"/>
      <c r="AHE707"/>
      <c r="AHF707"/>
      <c r="AHG707"/>
      <c r="AHH707"/>
      <c r="AHI707"/>
      <c r="AHJ707"/>
      <c r="AHK707"/>
      <c r="AHL707"/>
      <c r="AHM707"/>
      <c r="AHN707"/>
      <c r="AHO707"/>
      <c r="AHP707"/>
      <c r="AHQ707"/>
      <c r="AHR707"/>
      <c r="AHS707"/>
      <c r="AHT707"/>
      <c r="AHU707"/>
      <c r="AHV707"/>
      <c r="AHW707"/>
      <c r="AHX707"/>
      <c r="AHY707"/>
      <c r="AHZ707"/>
      <c r="AIA707"/>
      <c r="AIB707"/>
      <c r="AIC707"/>
      <c r="AID707"/>
      <c r="AIE707"/>
      <c r="AIF707"/>
      <c r="AIG707"/>
      <c r="AIH707"/>
      <c r="AII707"/>
      <c r="AIJ707"/>
      <c r="AIK707"/>
      <c r="AIL707"/>
      <c r="AIM707"/>
      <c r="AIN707"/>
      <c r="AIO707"/>
      <c r="AIP707"/>
      <c r="AIQ707"/>
      <c r="AIR707"/>
      <c r="AIS707"/>
      <c r="AIT707"/>
      <c r="AIU707"/>
      <c r="AIV707"/>
      <c r="AIW707"/>
      <c r="AIX707"/>
      <c r="AIY707"/>
      <c r="AIZ707"/>
      <c r="AJA707"/>
      <c r="AJB707"/>
      <c r="AJC707"/>
      <c r="AJD707"/>
      <c r="AJE707"/>
      <c r="AJF707"/>
      <c r="AJG707"/>
      <c r="AJH707"/>
      <c r="AJI707"/>
      <c r="AJJ707"/>
      <c r="AJK707"/>
      <c r="AJL707"/>
      <c r="AJM707"/>
      <c r="AJN707"/>
      <c r="AJO707"/>
      <c r="AJP707"/>
      <c r="AJQ707"/>
      <c r="AJR707"/>
      <c r="AJS707"/>
      <c r="AJT707"/>
      <c r="AJU707"/>
      <c r="AJV707"/>
      <c r="AJW707"/>
      <c r="AJX707"/>
      <c r="AJY707"/>
      <c r="AJZ707"/>
      <c r="AKA707"/>
      <c r="AKB707"/>
      <c r="AKC707"/>
      <c r="AKD707"/>
      <c r="AKE707"/>
      <c r="AKF707"/>
      <c r="AKG707"/>
      <c r="AKH707"/>
      <c r="AKI707"/>
      <c r="AKJ707"/>
      <c r="AKK707"/>
      <c r="AKL707"/>
      <c r="AKM707"/>
      <c r="AKN707"/>
      <c r="AKO707"/>
      <c r="AKP707"/>
      <c r="AKQ707"/>
      <c r="AKR707"/>
      <c r="AKS707"/>
      <c r="AKT707"/>
      <c r="AKU707"/>
      <c r="AKV707"/>
      <c r="AKW707"/>
      <c r="AKX707"/>
      <c r="AKY707"/>
      <c r="AKZ707"/>
      <c r="ALA707"/>
      <c r="ALB707"/>
      <c r="ALC707"/>
      <c r="ALD707"/>
      <c r="ALE707"/>
      <c r="ALF707"/>
      <c r="ALG707"/>
      <c r="ALH707"/>
      <c r="ALI707"/>
      <c r="ALJ707"/>
      <c r="ALK707"/>
      <c r="ALL707"/>
      <c r="ALM707"/>
      <c r="ALN707"/>
      <c r="ALO707"/>
      <c r="ALP707"/>
      <c r="ALQ707"/>
      <c r="ALR707"/>
      <c r="ALS707"/>
      <c r="ALT707"/>
      <c r="ALU707"/>
      <c r="ALV707"/>
      <c r="ALW707"/>
      <c r="ALX707"/>
      <c r="ALY707"/>
      <c r="ALZ707"/>
      <c r="AMA707"/>
      <c r="AMB707"/>
      <c r="AMC707"/>
      <c r="AMD707"/>
      <c r="AME707"/>
      <c r="AMF707"/>
      <c r="AMG707"/>
      <c r="AMH707"/>
      <c r="AMI707"/>
      <c r="AMJ707"/>
    </row>
    <row r="708" spans="1:1024" ht="45">
      <c r="A708"/>
      <c r="B708"/>
      <c r="C708"/>
      <c r="D708"/>
      <c r="E708"/>
      <c r="F708"/>
      <c r="G708" s="41" t="s">
        <v>2317</v>
      </c>
      <c r="H708" s="41" t="s">
        <v>2316</v>
      </c>
      <c r="I708" s="38">
        <f t="shared" si="11"/>
        <v>2</v>
      </c>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c r="IW708"/>
      <c r="IX708"/>
      <c r="IY708"/>
      <c r="IZ708"/>
      <c r="JA708"/>
      <c r="JB708"/>
      <c r="JC708"/>
      <c r="JD708"/>
      <c r="JE708"/>
      <c r="JF708"/>
      <c r="JG708"/>
      <c r="JH708"/>
      <c r="JI708"/>
      <c r="JJ708"/>
      <c r="JK708"/>
      <c r="JL708"/>
      <c r="JM708"/>
      <c r="JN708"/>
      <c r="JO708"/>
      <c r="JP708"/>
      <c r="JQ708"/>
      <c r="JR708"/>
      <c r="JS708"/>
      <c r="JT708"/>
      <c r="JU708"/>
      <c r="JV708"/>
      <c r="JW708"/>
      <c r="JX708"/>
      <c r="JY708"/>
      <c r="JZ708"/>
      <c r="KA708"/>
      <c r="KB708"/>
      <c r="KC708"/>
      <c r="KD708"/>
      <c r="KE708"/>
      <c r="KF708"/>
      <c r="KG708"/>
      <c r="KH708"/>
      <c r="KI708"/>
      <c r="KJ708"/>
      <c r="KK708"/>
      <c r="KL708"/>
      <c r="KM708"/>
      <c r="KN708"/>
      <c r="KO708"/>
      <c r="KP708"/>
      <c r="KQ708"/>
      <c r="KR708"/>
      <c r="KS708"/>
      <c r="KT708"/>
      <c r="KU708"/>
      <c r="KV708"/>
      <c r="KW708"/>
      <c r="KX708"/>
      <c r="KY708"/>
      <c r="KZ708"/>
      <c r="LA708"/>
      <c r="LB708"/>
      <c r="LC708"/>
      <c r="LD708"/>
      <c r="LE708"/>
      <c r="LF708"/>
      <c r="LG708"/>
      <c r="LH708"/>
      <c r="LI708"/>
      <c r="LJ708"/>
      <c r="LK708"/>
      <c r="LL708"/>
      <c r="LM708"/>
      <c r="LN708"/>
      <c r="LO708"/>
      <c r="LP708"/>
      <c r="LQ708"/>
      <c r="LR708"/>
      <c r="LS708"/>
      <c r="LT708"/>
      <c r="LU708"/>
      <c r="LV708"/>
      <c r="LW708"/>
      <c r="LX708"/>
      <c r="LY708"/>
      <c r="LZ708"/>
      <c r="MA708"/>
      <c r="MB708"/>
      <c r="MC708"/>
      <c r="MD708"/>
      <c r="ME708"/>
      <c r="MF708"/>
      <c r="MG708"/>
      <c r="MH708"/>
      <c r="MI708"/>
      <c r="MJ708"/>
      <c r="MK708"/>
      <c r="ML708"/>
      <c r="MM708"/>
      <c r="MN708"/>
      <c r="MO708"/>
      <c r="MP708"/>
      <c r="MQ708"/>
      <c r="MR708"/>
      <c r="MS708"/>
      <c r="MT708"/>
      <c r="MU708"/>
      <c r="MV708"/>
      <c r="MW708"/>
      <c r="MX708"/>
      <c r="MY708"/>
      <c r="MZ708"/>
      <c r="NA708"/>
      <c r="NB708"/>
      <c r="NC708"/>
      <c r="ND708"/>
      <c r="NE708"/>
      <c r="NF708"/>
      <c r="NG708"/>
      <c r="NH708"/>
      <c r="NI708"/>
      <c r="NJ708"/>
      <c r="NK708"/>
      <c r="NL708"/>
      <c r="NM708"/>
      <c r="NN708"/>
      <c r="NO708"/>
      <c r="NP708"/>
      <c r="NQ708"/>
      <c r="NR708"/>
      <c r="NS708"/>
      <c r="NT708"/>
      <c r="NU708"/>
      <c r="NV708"/>
      <c r="NW708"/>
      <c r="NX708"/>
      <c r="NY708"/>
      <c r="NZ708"/>
      <c r="OA708"/>
      <c r="OB708"/>
      <c r="OC708"/>
      <c r="OD708"/>
      <c r="OE708"/>
      <c r="OF708"/>
      <c r="OG708"/>
      <c r="OH708"/>
      <c r="OI708"/>
      <c r="OJ708"/>
      <c r="OK708"/>
      <c r="OL708"/>
      <c r="OM708"/>
      <c r="ON708"/>
      <c r="OO708"/>
      <c r="OP708"/>
      <c r="OQ708"/>
      <c r="OR708"/>
      <c r="OS708"/>
      <c r="OT708"/>
      <c r="OU708"/>
      <c r="OV708"/>
      <c r="OW708"/>
      <c r="OX708"/>
      <c r="OY708"/>
      <c r="OZ708"/>
      <c r="PA708"/>
      <c r="PB708"/>
      <c r="PC708"/>
      <c r="PD708"/>
      <c r="PE708"/>
      <c r="PF708"/>
      <c r="PG708"/>
      <c r="PH708"/>
      <c r="PI708"/>
      <c r="PJ708"/>
      <c r="PK708"/>
      <c r="PL708"/>
      <c r="PM708"/>
      <c r="PN708"/>
      <c r="PO708"/>
      <c r="PP708"/>
      <c r="PQ708"/>
      <c r="PR708"/>
      <c r="PS708"/>
      <c r="PT708"/>
      <c r="PU708"/>
      <c r="PV708"/>
      <c r="PW708"/>
      <c r="PX708"/>
      <c r="PY708"/>
      <c r="PZ708"/>
      <c r="QA708"/>
      <c r="QB708"/>
      <c r="QC708"/>
      <c r="QD708"/>
      <c r="QE708"/>
      <c r="QF708"/>
      <c r="QG708"/>
      <c r="QH708"/>
      <c r="QI708"/>
      <c r="QJ708"/>
      <c r="QK708"/>
      <c r="QL708"/>
      <c r="QM708"/>
      <c r="QN708"/>
      <c r="QO708"/>
      <c r="QP708"/>
      <c r="QQ708"/>
      <c r="QR708"/>
      <c r="QS708"/>
      <c r="QT708"/>
      <c r="QU708"/>
      <c r="QV708"/>
      <c r="QW708"/>
      <c r="QX708"/>
      <c r="QY708"/>
      <c r="QZ708"/>
      <c r="RA708"/>
      <c r="RB708"/>
      <c r="RC708"/>
      <c r="RD708"/>
      <c r="RE708"/>
      <c r="RF708"/>
      <c r="RG708"/>
      <c r="RH708"/>
      <c r="RI708"/>
      <c r="RJ708"/>
      <c r="RK708"/>
      <c r="RL708"/>
      <c r="RM708"/>
      <c r="RN708"/>
      <c r="RO708"/>
      <c r="RP708"/>
      <c r="RQ708"/>
      <c r="RR708"/>
      <c r="RS708"/>
      <c r="RT708"/>
      <c r="RU708"/>
      <c r="RV708"/>
      <c r="RW708"/>
      <c r="RX708"/>
      <c r="RY708"/>
      <c r="RZ708"/>
      <c r="SA708"/>
      <c r="SB708"/>
      <c r="SC708"/>
      <c r="SD708"/>
      <c r="SE708"/>
      <c r="SF708"/>
      <c r="SG708"/>
      <c r="SH708"/>
      <c r="SI708"/>
      <c r="SJ708"/>
      <c r="SK708"/>
      <c r="SL708"/>
      <c r="SM708"/>
      <c r="SN708"/>
      <c r="SO708"/>
      <c r="SP708"/>
      <c r="SQ708"/>
      <c r="SR708"/>
      <c r="SS708"/>
      <c r="ST708"/>
      <c r="SU708"/>
      <c r="SV708"/>
      <c r="SW708"/>
      <c r="SX708"/>
      <c r="SY708"/>
      <c r="SZ708"/>
      <c r="TA708"/>
      <c r="TB708"/>
      <c r="TC708"/>
      <c r="TD708"/>
      <c r="TE708"/>
      <c r="TF708"/>
      <c r="TG708"/>
      <c r="TH708"/>
      <c r="TI708"/>
      <c r="TJ708"/>
      <c r="TK708"/>
      <c r="TL708"/>
      <c r="TM708"/>
      <c r="TN708"/>
      <c r="TO708"/>
      <c r="TP708"/>
      <c r="TQ708"/>
      <c r="TR708"/>
      <c r="TS708"/>
      <c r="TT708"/>
      <c r="TU708"/>
      <c r="TV708"/>
      <c r="TW708"/>
      <c r="TX708"/>
      <c r="TY708"/>
      <c r="TZ708"/>
      <c r="UA708"/>
      <c r="UB708"/>
      <c r="UC708"/>
      <c r="UD708"/>
      <c r="UE708"/>
      <c r="UF708"/>
      <c r="UG708"/>
      <c r="UH708"/>
      <c r="UI708"/>
      <c r="UJ708"/>
      <c r="UK708"/>
      <c r="UL708"/>
      <c r="UM708"/>
      <c r="UN708"/>
      <c r="UO708"/>
      <c r="UP708"/>
      <c r="UQ708"/>
      <c r="UR708"/>
      <c r="US708"/>
      <c r="UT708"/>
      <c r="UU708"/>
      <c r="UV708"/>
      <c r="UW708"/>
      <c r="UX708"/>
      <c r="UY708"/>
      <c r="UZ708"/>
      <c r="VA708"/>
      <c r="VB708"/>
      <c r="VC708"/>
      <c r="VD708"/>
      <c r="VE708"/>
      <c r="VF708"/>
      <c r="VG708"/>
      <c r="VH708"/>
      <c r="VI708"/>
      <c r="VJ708"/>
      <c r="VK708"/>
      <c r="VL708"/>
      <c r="VM708"/>
      <c r="VN708"/>
      <c r="VO708"/>
      <c r="VP708"/>
      <c r="VQ708"/>
      <c r="VR708"/>
      <c r="VS708"/>
      <c r="VT708"/>
      <c r="VU708"/>
      <c r="VV708"/>
      <c r="VW708"/>
      <c r="VX708"/>
      <c r="VY708"/>
      <c r="VZ708"/>
      <c r="WA708"/>
      <c r="WB708"/>
      <c r="WC708"/>
      <c r="WD708"/>
      <c r="WE708"/>
      <c r="WF708"/>
      <c r="WG708"/>
      <c r="WH708"/>
      <c r="WI708"/>
      <c r="WJ708"/>
      <c r="WK708"/>
      <c r="WL708"/>
      <c r="WM708"/>
      <c r="WN708"/>
      <c r="WO708"/>
      <c r="WP708"/>
      <c r="WQ708"/>
      <c r="WR708"/>
      <c r="WS708"/>
      <c r="WT708"/>
      <c r="WU708"/>
      <c r="WV708"/>
      <c r="WW708"/>
      <c r="WX708"/>
      <c r="WY708"/>
      <c r="WZ708"/>
      <c r="XA708"/>
      <c r="XB708"/>
      <c r="XC708"/>
      <c r="XD708"/>
      <c r="XE708"/>
      <c r="XF708"/>
      <c r="XG708"/>
      <c r="XH708"/>
      <c r="XI708"/>
      <c r="XJ708"/>
      <c r="XK708"/>
      <c r="XL708"/>
      <c r="XM708"/>
      <c r="XN708"/>
      <c r="XO708"/>
      <c r="XP708"/>
      <c r="XQ708"/>
      <c r="XR708"/>
      <c r="XS708"/>
      <c r="XT708"/>
      <c r="XU708"/>
      <c r="XV708"/>
      <c r="XW708"/>
      <c r="XX708"/>
      <c r="XY708"/>
      <c r="XZ708"/>
      <c r="YA708"/>
      <c r="YB708"/>
      <c r="YC708"/>
      <c r="YD708"/>
      <c r="YE708"/>
      <c r="YF708"/>
      <c r="YG708"/>
      <c r="YH708"/>
      <c r="YI708"/>
      <c r="YJ708"/>
      <c r="YK708"/>
      <c r="YL708"/>
      <c r="YM708"/>
      <c r="YN708"/>
      <c r="YO708"/>
      <c r="YP708"/>
      <c r="YQ708"/>
      <c r="YR708"/>
      <c r="YS708"/>
      <c r="YT708"/>
      <c r="YU708"/>
      <c r="YV708"/>
      <c r="YW708"/>
      <c r="YX708"/>
      <c r="YY708"/>
      <c r="YZ708"/>
      <c r="ZA708"/>
      <c r="ZB708"/>
      <c r="ZC708"/>
      <c r="ZD708"/>
      <c r="ZE708"/>
      <c r="ZF708"/>
      <c r="ZG708"/>
      <c r="ZH708"/>
      <c r="ZI708"/>
      <c r="ZJ708"/>
      <c r="ZK708"/>
      <c r="ZL708"/>
      <c r="ZM708"/>
      <c r="ZN708"/>
      <c r="ZO708"/>
      <c r="ZP708"/>
      <c r="ZQ708"/>
      <c r="ZR708"/>
      <c r="ZS708"/>
      <c r="ZT708"/>
      <c r="ZU708"/>
      <c r="ZV708"/>
      <c r="ZW708"/>
      <c r="ZX708"/>
      <c r="ZY708"/>
      <c r="ZZ708"/>
      <c r="AAA708"/>
      <c r="AAB708"/>
      <c r="AAC708"/>
      <c r="AAD708"/>
      <c r="AAE708"/>
      <c r="AAF708"/>
      <c r="AAG708"/>
      <c r="AAH708"/>
      <c r="AAI708"/>
      <c r="AAJ708"/>
      <c r="AAK708"/>
      <c r="AAL708"/>
      <c r="AAM708"/>
      <c r="AAN708"/>
      <c r="AAO708"/>
      <c r="AAP708"/>
      <c r="AAQ708"/>
      <c r="AAR708"/>
      <c r="AAS708"/>
      <c r="AAT708"/>
      <c r="AAU708"/>
      <c r="AAV708"/>
      <c r="AAW708"/>
      <c r="AAX708"/>
      <c r="AAY708"/>
      <c r="AAZ708"/>
      <c r="ABA708"/>
      <c r="ABB708"/>
      <c r="ABC708"/>
      <c r="ABD708"/>
      <c r="ABE708"/>
      <c r="ABF708"/>
      <c r="ABG708"/>
      <c r="ABH708"/>
      <c r="ABI708"/>
      <c r="ABJ708"/>
      <c r="ABK708"/>
      <c r="ABL708"/>
      <c r="ABM708"/>
      <c r="ABN708"/>
      <c r="ABO708"/>
      <c r="ABP708"/>
      <c r="ABQ708"/>
      <c r="ABR708"/>
      <c r="ABS708"/>
      <c r="ABT708"/>
      <c r="ABU708"/>
      <c r="ABV708"/>
      <c r="ABW708"/>
      <c r="ABX708"/>
      <c r="ABY708"/>
      <c r="ABZ708"/>
      <c r="ACA708"/>
      <c r="ACB708"/>
      <c r="ACC708"/>
      <c r="ACD708"/>
      <c r="ACE708"/>
      <c r="ACF708"/>
      <c r="ACG708"/>
      <c r="ACH708"/>
      <c r="ACI708"/>
      <c r="ACJ708"/>
      <c r="ACK708"/>
      <c r="ACL708"/>
      <c r="ACM708"/>
      <c r="ACN708"/>
      <c r="ACO708"/>
      <c r="ACP708"/>
      <c r="ACQ708"/>
      <c r="ACR708"/>
      <c r="ACS708"/>
      <c r="ACT708"/>
      <c r="ACU708"/>
      <c r="ACV708"/>
      <c r="ACW708"/>
      <c r="ACX708"/>
      <c r="ACY708"/>
      <c r="ACZ708"/>
      <c r="ADA708"/>
      <c r="ADB708"/>
      <c r="ADC708"/>
      <c r="ADD708"/>
      <c r="ADE708"/>
      <c r="ADF708"/>
      <c r="ADG708"/>
      <c r="ADH708"/>
      <c r="ADI708"/>
      <c r="ADJ708"/>
      <c r="ADK708"/>
      <c r="ADL708"/>
      <c r="ADM708"/>
      <c r="ADN708"/>
      <c r="ADO708"/>
      <c r="ADP708"/>
      <c r="ADQ708"/>
      <c r="ADR708"/>
      <c r="ADS708"/>
      <c r="ADT708"/>
      <c r="ADU708"/>
      <c r="ADV708"/>
      <c r="ADW708"/>
      <c r="ADX708"/>
      <c r="ADY708"/>
      <c r="ADZ708"/>
      <c r="AEA708"/>
      <c r="AEB708"/>
      <c r="AEC708"/>
      <c r="AED708"/>
      <c r="AEE708"/>
      <c r="AEF708"/>
      <c r="AEG708"/>
      <c r="AEH708"/>
      <c r="AEI708"/>
      <c r="AEJ708"/>
      <c r="AEK708"/>
      <c r="AEL708"/>
      <c r="AEM708"/>
      <c r="AEN708"/>
      <c r="AEO708"/>
      <c r="AEP708"/>
      <c r="AEQ708"/>
      <c r="AER708"/>
      <c r="AES708"/>
      <c r="AET708"/>
      <c r="AEU708"/>
      <c r="AEV708"/>
      <c r="AEW708"/>
      <c r="AEX708"/>
      <c r="AEY708"/>
      <c r="AEZ708"/>
      <c r="AFA708"/>
      <c r="AFB708"/>
      <c r="AFC708"/>
      <c r="AFD708"/>
      <c r="AFE708"/>
      <c r="AFF708"/>
      <c r="AFG708"/>
      <c r="AFH708"/>
      <c r="AFI708"/>
      <c r="AFJ708"/>
      <c r="AFK708"/>
      <c r="AFL708"/>
      <c r="AFM708"/>
      <c r="AFN708"/>
      <c r="AFO708"/>
      <c r="AFP708"/>
      <c r="AFQ708"/>
      <c r="AFR708"/>
      <c r="AFS708"/>
      <c r="AFT708"/>
      <c r="AFU708"/>
      <c r="AFV708"/>
      <c r="AFW708"/>
      <c r="AFX708"/>
      <c r="AFY708"/>
      <c r="AFZ708"/>
      <c r="AGA708"/>
      <c r="AGB708"/>
      <c r="AGC708"/>
      <c r="AGD708"/>
      <c r="AGE708"/>
      <c r="AGF708"/>
      <c r="AGG708"/>
      <c r="AGH708"/>
      <c r="AGI708"/>
      <c r="AGJ708"/>
      <c r="AGK708"/>
      <c r="AGL708"/>
      <c r="AGM708"/>
      <c r="AGN708"/>
      <c r="AGO708"/>
      <c r="AGP708"/>
      <c r="AGQ708"/>
      <c r="AGR708"/>
      <c r="AGS708"/>
      <c r="AGT708"/>
      <c r="AGU708"/>
      <c r="AGV708"/>
      <c r="AGW708"/>
      <c r="AGX708"/>
      <c r="AGY708"/>
      <c r="AGZ708"/>
      <c r="AHA708"/>
      <c r="AHB708"/>
      <c r="AHC708"/>
      <c r="AHD708"/>
      <c r="AHE708"/>
      <c r="AHF708"/>
      <c r="AHG708"/>
      <c r="AHH708"/>
      <c r="AHI708"/>
      <c r="AHJ708"/>
      <c r="AHK708"/>
      <c r="AHL708"/>
      <c r="AHM708"/>
      <c r="AHN708"/>
      <c r="AHO708"/>
      <c r="AHP708"/>
      <c r="AHQ708"/>
      <c r="AHR708"/>
      <c r="AHS708"/>
      <c r="AHT708"/>
      <c r="AHU708"/>
      <c r="AHV708"/>
      <c r="AHW708"/>
      <c r="AHX708"/>
      <c r="AHY708"/>
      <c r="AHZ708"/>
      <c r="AIA708"/>
      <c r="AIB708"/>
      <c r="AIC708"/>
      <c r="AID708"/>
      <c r="AIE708"/>
      <c r="AIF708"/>
      <c r="AIG708"/>
      <c r="AIH708"/>
      <c r="AII708"/>
      <c r="AIJ708"/>
      <c r="AIK708"/>
      <c r="AIL708"/>
      <c r="AIM708"/>
      <c r="AIN708"/>
      <c r="AIO708"/>
      <c r="AIP708"/>
      <c r="AIQ708"/>
      <c r="AIR708"/>
      <c r="AIS708"/>
      <c r="AIT708"/>
      <c r="AIU708"/>
      <c r="AIV708"/>
      <c r="AIW708"/>
      <c r="AIX708"/>
      <c r="AIY708"/>
      <c r="AIZ708"/>
      <c r="AJA708"/>
      <c r="AJB708"/>
      <c r="AJC708"/>
      <c r="AJD708"/>
      <c r="AJE708"/>
      <c r="AJF708"/>
      <c r="AJG708"/>
      <c r="AJH708"/>
      <c r="AJI708"/>
      <c r="AJJ708"/>
      <c r="AJK708"/>
      <c r="AJL708"/>
      <c r="AJM708"/>
      <c r="AJN708"/>
      <c r="AJO708"/>
      <c r="AJP708"/>
      <c r="AJQ708"/>
      <c r="AJR708"/>
      <c r="AJS708"/>
      <c r="AJT708"/>
      <c r="AJU708"/>
      <c r="AJV708"/>
      <c r="AJW708"/>
      <c r="AJX708"/>
      <c r="AJY708"/>
      <c r="AJZ708"/>
      <c r="AKA708"/>
      <c r="AKB708"/>
      <c r="AKC708"/>
      <c r="AKD708"/>
      <c r="AKE708"/>
      <c r="AKF708"/>
      <c r="AKG708"/>
      <c r="AKH708"/>
      <c r="AKI708"/>
      <c r="AKJ708"/>
      <c r="AKK708"/>
      <c r="AKL708"/>
      <c r="AKM708"/>
      <c r="AKN708"/>
      <c r="AKO708"/>
      <c r="AKP708"/>
      <c r="AKQ708"/>
      <c r="AKR708"/>
      <c r="AKS708"/>
      <c r="AKT708"/>
      <c r="AKU708"/>
      <c r="AKV708"/>
      <c r="AKW708"/>
      <c r="AKX708"/>
      <c r="AKY708"/>
      <c r="AKZ708"/>
      <c r="ALA708"/>
      <c r="ALB708"/>
      <c r="ALC708"/>
      <c r="ALD708"/>
      <c r="ALE708"/>
      <c r="ALF708"/>
      <c r="ALG708"/>
      <c r="ALH708"/>
      <c r="ALI708"/>
      <c r="ALJ708"/>
      <c r="ALK708"/>
      <c r="ALL708"/>
      <c r="ALM708"/>
      <c r="ALN708"/>
      <c r="ALO708"/>
      <c r="ALP708"/>
      <c r="ALQ708"/>
      <c r="ALR708"/>
      <c r="ALS708"/>
      <c r="ALT708"/>
      <c r="ALU708"/>
      <c r="ALV708"/>
      <c r="ALW708"/>
      <c r="ALX708"/>
      <c r="ALY708"/>
      <c r="ALZ708"/>
      <c r="AMA708"/>
      <c r="AMB708"/>
      <c r="AMC708"/>
      <c r="AMD708"/>
      <c r="AME708"/>
      <c r="AMF708"/>
      <c r="AMG708"/>
      <c r="AMH708"/>
      <c r="AMI708"/>
      <c r="AMJ708"/>
    </row>
    <row r="709" spans="1:1024" ht="60">
      <c r="A709"/>
      <c r="B709"/>
      <c r="C709"/>
      <c r="D709"/>
      <c r="E709"/>
      <c r="F709"/>
      <c r="G709" s="41" t="s">
        <v>2319</v>
      </c>
      <c r="H709" s="41" t="s">
        <v>2318</v>
      </c>
      <c r="I709" s="38">
        <f t="shared" si="11"/>
        <v>2</v>
      </c>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c r="IW709"/>
      <c r="IX709"/>
      <c r="IY709"/>
      <c r="IZ709"/>
      <c r="JA709"/>
      <c r="JB709"/>
      <c r="JC709"/>
      <c r="JD709"/>
      <c r="JE709"/>
      <c r="JF709"/>
      <c r="JG709"/>
      <c r="JH709"/>
      <c r="JI709"/>
      <c r="JJ709"/>
      <c r="JK709"/>
      <c r="JL709"/>
      <c r="JM709"/>
      <c r="JN709"/>
      <c r="JO709"/>
      <c r="JP709"/>
      <c r="JQ709"/>
      <c r="JR709"/>
      <c r="JS709"/>
      <c r="JT709"/>
      <c r="JU709"/>
      <c r="JV709"/>
      <c r="JW709"/>
      <c r="JX709"/>
      <c r="JY709"/>
      <c r="JZ709"/>
      <c r="KA709"/>
      <c r="KB709"/>
      <c r="KC709"/>
      <c r="KD709"/>
      <c r="KE709"/>
      <c r="KF709"/>
      <c r="KG709"/>
      <c r="KH709"/>
      <c r="KI709"/>
      <c r="KJ709"/>
      <c r="KK709"/>
      <c r="KL709"/>
      <c r="KM709"/>
      <c r="KN709"/>
      <c r="KO709"/>
      <c r="KP709"/>
      <c r="KQ709"/>
      <c r="KR709"/>
      <c r="KS709"/>
      <c r="KT709"/>
      <c r="KU709"/>
      <c r="KV709"/>
      <c r="KW709"/>
      <c r="KX709"/>
      <c r="KY709"/>
      <c r="KZ709"/>
      <c r="LA709"/>
      <c r="LB709"/>
      <c r="LC709"/>
      <c r="LD709"/>
      <c r="LE709"/>
      <c r="LF709"/>
      <c r="LG709"/>
      <c r="LH709"/>
      <c r="LI709"/>
      <c r="LJ709"/>
      <c r="LK709"/>
      <c r="LL709"/>
      <c r="LM709"/>
      <c r="LN709"/>
      <c r="LO709"/>
      <c r="LP709"/>
      <c r="LQ709"/>
      <c r="LR709"/>
      <c r="LS709"/>
      <c r="LT709"/>
      <c r="LU709"/>
      <c r="LV709"/>
      <c r="LW709"/>
      <c r="LX709"/>
      <c r="LY709"/>
      <c r="LZ709"/>
      <c r="MA709"/>
      <c r="MB709"/>
      <c r="MC709"/>
      <c r="MD709"/>
      <c r="ME709"/>
      <c r="MF709"/>
      <c r="MG709"/>
      <c r="MH709"/>
      <c r="MI709"/>
      <c r="MJ709"/>
      <c r="MK709"/>
      <c r="ML709"/>
      <c r="MM709"/>
      <c r="MN709"/>
      <c r="MO709"/>
      <c r="MP709"/>
      <c r="MQ709"/>
      <c r="MR709"/>
      <c r="MS709"/>
      <c r="MT709"/>
      <c r="MU709"/>
      <c r="MV709"/>
      <c r="MW709"/>
      <c r="MX709"/>
      <c r="MY709"/>
      <c r="MZ709"/>
      <c r="NA709"/>
      <c r="NB709"/>
      <c r="NC709"/>
      <c r="ND709"/>
      <c r="NE709"/>
      <c r="NF709"/>
      <c r="NG709"/>
      <c r="NH709"/>
      <c r="NI709"/>
      <c r="NJ709"/>
      <c r="NK709"/>
      <c r="NL709"/>
      <c r="NM709"/>
      <c r="NN709"/>
      <c r="NO709"/>
      <c r="NP709"/>
      <c r="NQ709"/>
      <c r="NR709"/>
      <c r="NS709"/>
      <c r="NT709"/>
      <c r="NU709"/>
      <c r="NV709"/>
      <c r="NW709"/>
      <c r="NX709"/>
      <c r="NY709"/>
      <c r="NZ709"/>
      <c r="OA709"/>
      <c r="OB709"/>
      <c r="OC709"/>
      <c r="OD709"/>
      <c r="OE709"/>
      <c r="OF709"/>
      <c r="OG709"/>
      <c r="OH709"/>
      <c r="OI709"/>
      <c r="OJ709"/>
      <c r="OK709"/>
      <c r="OL709"/>
      <c r="OM709"/>
      <c r="ON709"/>
      <c r="OO709"/>
      <c r="OP709"/>
      <c r="OQ709"/>
      <c r="OR709"/>
      <c r="OS709"/>
      <c r="OT709"/>
      <c r="OU709"/>
      <c r="OV709"/>
      <c r="OW709"/>
      <c r="OX709"/>
      <c r="OY709"/>
      <c r="OZ709"/>
      <c r="PA709"/>
      <c r="PB709"/>
      <c r="PC709"/>
      <c r="PD709"/>
      <c r="PE709"/>
      <c r="PF709"/>
      <c r="PG709"/>
      <c r="PH709"/>
      <c r="PI709"/>
      <c r="PJ709"/>
      <c r="PK709"/>
      <c r="PL709"/>
      <c r="PM709"/>
      <c r="PN709"/>
      <c r="PO709"/>
      <c r="PP709"/>
      <c r="PQ709"/>
      <c r="PR709"/>
      <c r="PS709"/>
      <c r="PT709"/>
      <c r="PU709"/>
      <c r="PV709"/>
      <c r="PW709"/>
      <c r="PX709"/>
      <c r="PY709"/>
      <c r="PZ709"/>
      <c r="QA709"/>
      <c r="QB709"/>
      <c r="QC709"/>
      <c r="QD709"/>
      <c r="QE709"/>
      <c r="QF709"/>
      <c r="QG709"/>
      <c r="QH709"/>
      <c r="QI709"/>
      <c r="QJ709"/>
      <c r="QK709"/>
      <c r="QL709"/>
      <c r="QM709"/>
      <c r="QN709"/>
      <c r="QO709"/>
      <c r="QP709"/>
      <c r="QQ709"/>
      <c r="QR709"/>
      <c r="QS709"/>
      <c r="QT709"/>
      <c r="QU709"/>
      <c r="QV709"/>
      <c r="QW709"/>
      <c r="QX709"/>
      <c r="QY709"/>
      <c r="QZ709"/>
      <c r="RA709"/>
      <c r="RB709"/>
      <c r="RC709"/>
      <c r="RD709"/>
      <c r="RE709"/>
      <c r="RF709"/>
      <c r="RG709"/>
      <c r="RH709"/>
      <c r="RI709"/>
      <c r="RJ709"/>
      <c r="RK709"/>
      <c r="RL709"/>
      <c r="RM709"/>
      <c r="RN709"/>
      <c r="RO709"/>
      <c r="RP709"/>
      <c r="RQ709"/>
      <c r="RR709"/>
      <c r="RS709"/>
      <c r="RT709"/>
      <c r="RU709"/>
      <c r="RV709"/>
      <c r="RW709"/>
      <c r="RX709"/>
      <c r="RY709"/>
      <c r="RZ709"/>
      <c r="SA709"/>
      <c r="SB709"/>
      <c r="SC709"/>
      <c r="SD709"/>
      <c r="SE709"/>
      <c r="SF709"/>
      <c r="SG709"/>
      <c r="SH709"/>
      <c r="SI709"/>
      <c r="SJ709"/>
      <c r="SK709"/>
      <c r="SL709"/>
      <c r="SM709"/>
      <c r="SN709"/>
      <c r="SO709"/>
      <c r="SP709"/>
      <c r="SQ709"/>
      <c r="SR709"/>
      <c r="SS709"/>
      <c r="ST709"/>
      <c r="SU709"/>
      <c r="SV709"/>
      <c r="SW709"/>
      <c r="SX709"/>
      <c r="SY709"/>
      <c r="SZ709"/>
      <c r="TA709"/>
      <c r="TB709"/>
      <c r="TC709"/>
      <c r="TD709"/>
      <c r="TE709"/>
      <c r="TF709"/>
      <c r="TG709"/>
      <c r="TH709"/>
      <c r="TI709"/>
      <c r="TJ709"/>
      <c r="TK709"/>
      <c r="TL709"/>
      <c r="TM709"/>
      <c r="TN709"/>
      <c r="TO709"/>
      <c r="TP709"/>
      <c r="TQ709"/>
      <c r="TR709"/>
      <c r="TS709"/>
      <c r="TT709"/>
      <c r="TU709"/>
      <c r="TV709"/>
      <c r="TW709"/>
      <c r="TX709"/>
      <c r="TY709"/>
      <c r="TZ709"/>
      <c r="UA709"/>
      <c r="UB709"/>
      <c r="UC709"/>
      <c r="UD709"/>
      <c r="UE709"/>
      <c r="UF709"/>
      <c r="UG709"/>
      <c r="UH709"/>
      <c r="UI709"/>
      <c r="UJ709"/>
      <c r="UK709"/>
      <c r="UL709"/>
      <c r="UM709"/>
      <c r="UN709"/>
      <c r="UO709"/>
      <c r="UP709"/>
      <c r="UQ709"/>
      <c r="UR709"/>
      <c r="US709"/>
      <c r="UT709"/>
      <c r="UU709"/>
      <c r="UV709"/>
      <c r="UW709"/>
      <c r="UX709"/>
      <c r="UY709"/>
      <c r="UZ709"/>
      <c r="VA709"/>
      <c r="VB709"/>
      <c r="VC709"/>
      <c r="VD709"/>
      <c r="VE709"/>
      <c r="VF709"/>
      <c r="VG709"/>
      <c r="VH709"/>
      <c r="VI709"/>
      <c r="VJ709"/>
      <c r="VK709"/>
      <c r="VL709"/>
      <c r="VM709"/>
      <c r="VN709"/>
      <c r="VO709"/>
      <c r="VP709"/>
      <c r="VQ709"/>
      <c r="VR709"/>
      <c r="VS709"/>
      <c r="VT709"/>
      <c r="VU709"/>
      <c r="VV709"/>
      <c r="VW709"/>
      <c r="VX709"/>
      <c r="VY709"/>
      <c r="VZ709"/>
      <c r="WA709"/>
      <c r="WB709"/>
      <c r="WC709"/>
      <c r="WD709"/>
      <c r="WE709"/>
      <c r="WF709"/>
      <c r="WG709"/>
      <c r="WH709"/>
      <c r="WI709"/>
      <c r="WJ709"/>
      <c r="WK709"/>
      <c r="WL709"/>
      <c r="WM709"/>
      <c r="WN709"/>
      <c r="WO709"/>
      <c r="WP709"/>
      <c r="WQ709"/>
      <c r="WR709"/>
      <c r="WS709"/>
      <c r="WT709"/>
      <c r="WU709"/>
      <c r="WV709"/>
      <c r="WW709"/>
      <c r="WX709"/>
      <c r="WY709"/>
      <c r="WZ709"/>
      <c r="XA709"/>
      <c r="XB709"/>
      <c r="XC709"/>
      <c r="XD709"/>
      <c r="XE709"/>
      <c r="XF709"/>
      <c r="XG709"/>
      <c r="XH709"/>
      <c r="XI709"/>
      <c r="XJ709"/>
      <c r="XK709"/>
      <c r="XL709"/>
      <c r="XM709"/>
      <c r="XN709"/>
      <c r="XO709"/>
      <c r="XP709"/>
      <c r="XQ709"/>
      <c r="XR709"/>
      <c r="XS709"/>
      <c r="XT709"/>
      <c r="XU709"/>
      <c r="XV709"/>
      <c r="XW709"/>
      <c r="XX709"/>
      <c r="XY709"/>
      <c r="XZ709"/>
      <c r="YA709"/>
      <c r="YB709"/>
      <c r="YC709"/>
      <c r="YD709"/>
      <c r="YE709"/>
      <c r="YF709"/>
      <c r="YG709"/>
      <c r="YH709"/>
      <c r="YI709"/>
      <c r="YJ709"/>
      <c r="YK709"/>
      <c r="YL709"/>
      <c r="YM709"/>
      <c r="YN709"/>
      <c r="YO709"/>
      <c r="YP709"/>
      <c r="YQ709"/>
      <c r="YR709"/>
      <c r="YS709"/>
      <c r="YT709"/>
      <c r="YU709"/>
      <c r="YV709"/>
      <c r="YW709"/>
      <c r="YX709"/>
      <c r="YY709"/>
      <c r="YZ709"/>
      <c r="ZA709"/>
      <c r="ZB709"/>
      <c r="ZC709"/>
      <c r="ZD709"/>
      <c r="ZE709"/>
      <c r="ZF709"/>
      <c r="ZG709"/>
      <c r="ZH709"/>
      <c r="ZI709"/>
      <c r="ZJ709"/>
      <c r="ZK709"/>
      <c r="ZL709"/>
      <c r="ZM709"/>
      <c r="ZN709"/>
      <c r="ZO709"/>
      <c r="ZP709"/>
      <c r="ZQ709"/>
      <c r="ZR709"/>
      <c r="ZS709"/>
      <c r="ZT709"/>
      <c r="ZU709"/>
      <c r="ZV709"/>
      <c r="ZW709"/>
      <c r="ZX709"/>
      <c r="ZY709"/>
      <c r="ZZ709"/>
      <c r="AAA709"/>
      <c r="AAB709"/>
      <c r="AAC709"/>
      <c r="AAD709"/>
      <c r="AAE709"/>
      <c r="AAF709"/>
      <c r="AAG709"/>
      <c r="AAH709"/>
      <c r="AAI709"/>
      <c r="AAJ709"/>
      <c r="AAK709"/>
      <c r="AAL709"/>
      <c r="AAM709"/>
      <c r="AAN709"/>
      <c r="AAO709"/>
      <c r="AAP709"/>
      <c r="AAQ709"/>
      <c r="AAR709"/>
      <c r="AAS709"/>
      <c r="AAT709"/>
      <c r="AAU709"/>
      <c r="AAV709"/>
      <c r="AAW709"/>
      <c r="AAX709"/>
      <c r="AAY709"/>
      <c r="AAZ709"/>
      <c r="ABA709"/>
      <c r="ABB709"/>
      <c r="ABC709"/>
      <c r="ABD709"/>
      <c r="ABE709"/>
      <c r="ABF709"/>
      <c r="ABG709"/>
      <c r="ABH709"/>
      <c r="ABI709"/>
      <c r="ABJ709"/>
      <c r="ABK709"/>
      <c r="ABL709"/>
      <c r="ABM709"/>
      <c r="ABN709"/>
      <c r="ABO709"/>
      <c r="ABP709"/>
      <c r="ABQ709"/>
      <c r="ABR709"/>
      <c r="ABS709"/>
      <c r="ABT709"/>
      <c r="ABU709"/>
      <c r="ABV709"/>
      <c r="ABW709"/>
      <c r="ABX709"/>
      <c r="ABY709"/>
      <c r="ABZ709"/>
      <c r="ACA709"/>
      <c r="ACB709"/>
      <c r="ACC709"/>
      <c r="ACD709"/>
      <c r="ACE709"/>
      <c r="ACF709"/>
      <c r="ACG709"/>
      <c r="ACH709"/>
      <c r="ACI709"/>
      <c r="ACJ709"/>
      <c r="ACK709"/>
      <c r="ACL709"/>
      <c r="ACM709"/>
      <c r="ACN709"/>
      <c r="ACO709"/>
      <c r="ACP709"/>
      <c r="ACQ709"/>
      <c r="ACR709"/>
      <c r="ACS709"/>
      <c r="ACT709"/>
      <c r="ACU709"/>
      <c r="ACV709"/>
      <c r="ACW709"/>
      <c r="ACX709"/>
      <c r="ACY709"/>
      <c r="ACZ709"/>
      <c r="ADA709"/>
      <c r="ADB709"/>
      <c r="ADC709"/>
      <c r="ADD709"/>
      <c r="ADE709"/>
      <c r="ADF709"/>
      <c r="ADG709"/>
      <c r="ADH709"/>
      <c r="ADI709"/>
      <c r="ADJ709"/>
      <c r="ADK709"/>
      <c r="ADL709"/>
      <c r="ADM709"/>
      <c r="ADN709"/>
      <c r="ADO709"/>
      <c r="ADP709"/>
      <c r="ADQ709"/>
      <c r="ADR709"/>
      <c r="ADS709"/>
      <c r="ADT709"/>
      <c r="ADU709"/>
      <c r="ADV709"/>
      <c r="ADW709"/>
      <c r="ADX709"/>
      <c r="ADY709"/>
      <c r="ADZ709"/>
      <c r="AEA709"/>
      <c r="AEB709"/>
      <c r="AEC709"/>
      <c r="AED709"/>
      <c r="AEE709"/>
      <c r="AEF709"/>
      <c r="AEG709"/>
      <c r="AEH709"/>
      <c r="AEI709"/>
      <c r="AEJ709"/>
      <c r="AEK709"/>
      <c r="AEL709"/>
      <c r="AEM709"/>
      <c r="AEN709"/>
      <c r="AEO709"/>
      <c r="AEP709"/>
      <c r="AEQ709"/>
      <c r="AER709"/>
      <c r="AES709"/>
      <c r="AET709"/>
      <c r="AEU709"/>
      <c r="AEV709"/>
      <c r="AEW709"/>
      <c r="AEX709"/>
      <c r="AEY709"/>
      <c r="AEZ709"/>
      <c r="AFA709"/>
      <c r="AFB709"/>
      <c r="AFC709"/>
      <c r="AFD709"/>
      <c r="AFE709"/>
      <c r="AFF709"/>
      <c r="AFG709"/>
      <c r="AFH709"/>
      <c r="AFI709"/>
      <c r="AFJ709"/>
      <c r="AFK709"/>
      <c r="AFL709"/>
      <c r="AFM709"/>
      <c r="AFN709"/>
      <c r="AFO709"/>
      <c r="AFP709"/>
      <c r="AFQ709"/>
      <c r="AFR709"/>
      <c r="AFS709"/>
      <c r="AFT709"/>
      <c r="AFU709"/>
      <c r="AFV709"/>
      <c r="AFW709"/>
      <c r="AFX709"/>
      <c r="AFY709"/>
      <c r="AFZ709"/>
      <c r="AGA709"/>
      <c r="AGB709"/>
      <c r="AGC709"/>
      <c r="AGD709"/>
      <c r="AGE709"/>
      <c r="AGF709"/>
      <c r="AGG709"/>
      <c r="AGH709"/>
      <c r="AGI709"/>
      <c r="AGJ709"/>
      <c r="AGK709"/>
      <c r="AGL709"/>
      <c r="AGM709"/>
      <c r="AGN709"/>
      <c r="AGO709"/>
      <c r="AGP709"/>
      <c r="AGQ709"/>
      <c r="AGR709"/>
      <c r="AGS709"/>
      <c r="AGT709"/>
      <c r="AGU709"/>
      <c r="AGV709"/>
      <c r="AGW709"/>
      <c r="AGX709"/>
      <c r="AGY709"/>
      <c r="AGZ709"/>
      <c r="AHA709"/>
      <c r="AHB709"/>
      <c r="AHC709"/>
      <c r="AHD709"/>
      <c r="AHE709"/>
      <c r="AHF709"/>
      <c r="AHG709"/>
      <c r="AHH709"/>
      <c r="AHI709"/>
      <c r="AHJ709"/>
      <c r="AHK709"/>
      <c r="AHL709"/>
      <c r="AHM709"/>
      <c r="AHN709"/>
      <c r="AHO709"/>
      <c r="AHP709"/>
      <c r="AHQ709"/>
      <c r="AHR709"/>
      <c r="AHS709"/>
      <c r="AHT709"/>
      <c r="AHU709"/>
      <c r="AHV709"/>
      <c r="AHW709"/>
      <c r="AHX709"/>
      <c r="AHY709"/>
      <c r="AHZ709"/>
      <c r="AIA709"/>
      <c r="AIB709"/>
      <c r="AIC709"/>
      <c r="AID709"/>
      <c r="AIE709"/>
      <c r="AIF709"/>
      <c r="AIG709"/>
      <c r="AIH709"/>
      <c r="AII709"/>
      <c r="AIJ709"/>
      <c r="AIK709"/>
      <c r="AIL709"/>
      <c r="AIM709"/>
      <c r="AIN709"/>
      <c r="AIO709"/>
      <c r="AIP709"/>
      <c r="AIQ709"/>
      <c r="AIR709"/>
      <c r="AIS709"/>
      <c r="AIT709"/>
      <c r="AIU709"/>
      <c r="AIV709"/>
      <c r="AIW709"/>
      <c r="AIX709"/>
      <c r="AIY709"/>
      <c r="AIZ709"/>
      <c r="AJA709"/>
      <c r="AJB709"/>
      <c r="AJC709"/>
      <c r="AJD709"/>
      <c r="AJE709"/>
      <c r="AJF709"/>
      <c r="AJG709"/>
      <c r="AJH709"/>
      <c r="AJI709"/>
      <c r="AJJ709"/>
      <c r="AJK709"/>
      <c r="AJL709"/>
      <c r="AJM709"/>
      <c r="AJN709"/>
      <c r="AJO709"/>
      <c r="AJP709"/>
      <c r="AJQ709"/>
      <c r="AJR709"/>
      <c r="AJS709"/>
      <c r="AJT709"/>
      <c r="AJU709"/>
      <c r="AJV709"/>
      <c r="AJW709"/>
      <c r="AJX709"/>
      <c r="AJY709"/>
      <c r="AJZ709"/>
      <c r="AKA709"/>
      <c r="AKB709"/>
      <c r="AKC709"/>
      <c r="AKD709"/>
      <c r="AKE709"/>
      <c r="AKF709"/>
      <c r="AKG709"/>
      <c r="AKH709"/>
      <c r="AKI709"/>
      <c r="AKJ709"/>
      <c r="AKK709"/>
      <c r="AKL709"/>
      <c r="AKM709"/>
      <c r="AKN709"/>
      <c r="AKO709"/>
      <c r="AKP709"/>
      <c r="AKQ709"/>
      <c r="AKR709"/>
      <c r="AKS709"/>
      <c r="AKT709"/>
      <c r="AKU709"/>
      <c r="AKV709"/>
      <c r="AKW709"/>
      <c r="AKX709"/>
      <c r="AKY709"/>
      <c r="AKZ709"/>
      <c r="ALA709"/>
      <c r="ALB709"/>
      <c r="ALC709"/>
      <c r="ALD709"/>
      <c r="ALE709"/>
      <c r="ALF709"/>
      <c r="ALG709"/>
      <c r="ALH709"/>
      <c r="ALI709"/>
      <c r="ALJ709"/>
      <c r="ALK709"/>
      <c r="ALL709"/>
      <c r="ALM709"/>
      <c r="ALN709"/>
      <c r="ALO709"/>
      <c r="ALP709"/>
      <c r="ALQ709"/>
      <c r="ALR709"/>
      <c r="ALS709"/>
      <c r="ALT709"/>
      <c r="ALU709"/>
      <c r="ALV709"/>
      <c r="ALW709"/>
      <c r="ALX709"/>
      <c r="ALY709"/>
      <c r="ALZ709"/>
      <c r="AMA709"/>
      <c r="AMB709"/>
      <c r="AMC709"/>
      <c r="AMD709"/>
      <c r="AME709"/>
      <c r="AMF709"/>
      <c r="AMG709"/>
      <c r="AMH709"/>
      <c r="AMI709"/>
      <c r="AMJ709"/>
    </row>
    <row r="710" spans="1:1024" ht="30">
      <c r="A710"/>
      <c r="B710"/>
      <c r="C710"/>
      <c r="D710"/>
      <c r="E710"/>
      <c r="F710"/>
      <c r="G710" s="41" t="s">
        <v>2321</v>
      </c>
      <c r="H710" s="41" t="s">
        <v>2320</v>
      </c>
      <c r="I710" s="38">
        <f t="shared" si="11"/>
        <v>2</v>
      </c>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c r="IW710"/>
      <c r="IX710"/>
      <c r="IY710"/>
      <c r="IZ710"/>
      <c r="JA710"/>
      <c r="JB710"/>
      <c r="JC710"/>
      <c r="JD710"/>
      <c r="JE710"/>
      <c r="JF710"/>
      <c r="JG710"/>
      <c r="JH710"/>
      <c r="JI710"/>
      <c r="JJ710"/>
      <c r="JK710"/>
      <c r="JL710"/>
      <c r="JM710"/>
      <c r="JN710"/>
      <c r="JO710"/>
      <c r="JP710"/>
      <c r="JQ710"/>
      <c r="JR710"/>
      <c r="JS710"/>
      <c r="JT710"/>
      <c r="JU710"/>
      <c r="JV710"/>
      <c r="JW710"/>
      <c r="JX710"/>
      <c r="JY710"/>
      <c r="JZ710"/>
      <c r="KA710"/>
      <c r="KB710"/>
      <c r="KC710"/>
      <c r="KD710"/>
      <c r="KE710"/>
      <c r="KF710"/>
      <c r="KG710"/>
      <c r="KH710"/>
      <c r="KI710"/>
      <c r="KJ710"/>
      <c r="KK710"/>
      <c r="KL710"/>
      <c r="KM710"/>
      <c r="KN710"/>
      <c r="KO710"/>
      <c r="KP710"/>
      <c r="KQ710"/>
      <c r="KR710"/>
      <c r="KS710"/>
      <c r="KT710"/>
      <c r="KU710"/>
      <c r="KV710"/>
      <c r="KW710"/>
      <c r="KX710"/>
      <c r="KY710"/>
      <c r="KZ710"/>
      <c r="LA710"/>
      <c r="LB710"/>
      <c r="LC710"/>
      <c r="LD710"/>
      <c r="LE710"/>
      <c r="LF710"/>
      <c r="LG710"/>
      <c r="LH710"/>
      <c r="LI710"/>
      <c r="LJ710"/>
      <c r="LK710"/>
      <c r="LL710"/>
      <c r="LM710"/>
      <c r="LN710"/>
      <c r="LO710"/>
      <c r="LP710"/>
      <c r="LQ710"/>
      <c r="LR710"/>
      <c r="LS710"/>
      <c r="LT710"/>
      <c r="LU710"/>
      <c r="LV710"/>
      <c r="LW710"/>
      <c r="LX710"/>
      <c r="LY710"/>
      <c r="LZ710"/>
      <c r="MA710"/>
      <c r="MB710"/>
      <c r="MC710"/>
      <c r="MD710"/>
      <c r="ME710"/>
      <c r="MF710"/>
      <c r="MG710"/>
      <c r="MH710"/>
      <c r="MI710"/>
      <c r="MJ710"/>
      <c r="MK710"/>
      <c r="ML710"/>
      <c r="MM710"/>
      <c r="MN710"/>
      <c r="MO710"/>
      <c r="MP710"/>
      <c r="MQ710"/>
      <c r="MR710"/>
      <c r="MS710"/>
      <c r="MT710"/>
      <c r="MU710"/>
      <c r="MV710"/>
      <c r="MW710"/>
      <c r="MX710"/>
      <c r="MY710"/>
      <c r="MZ710"/>
      <c r="NA710"/>
      <c r="NB710"/>
      <c r="NC710"/>
      <c r="ND710"/>
      <c r="NE710"/>
      <c r="NF710"/>
      <c r="NG710"/>
      <c r="NH710"/>
      <c r="NI710"/>
      <c r="NJ710"/>
      <c r="NK710"/>
      <c r="NL710"/>
      <c r="NM710"/>
      <c r="NN710"/>
      <c r="NO710"/>
      <c r="NP710"/>
      <c r="NQ710"/>
      <c r="NR710"/>
      <c r="NS710"/>
      <c r="NT710"/>
      <c r="NU710"/>
      <c r="NV710"/>
      <c r="NW710"/>
      <c r="NX710"/>
      <c r="NY710"/>
      <c r="NZ710"/>
      <c r="OA710"/>
      <c r="OB710"/>
      <c r="OC710"/>
      <c r="OD710"/>
      <c r="OE710"/>
      <c r="OF710"/>
      <c r="OG710"/>
      <c r="OH710"/>
      <c r="OI710"/>
      <c r="OJ710"/>
      <c r="OK710"/>
      <c r="OL710"/>
      <c r="OM710"/>
      <c r="ON710"/>
      <c r="OO710"/>
      <c r="OP710"/>
      <c r="OQ710"/>
      <c r="OR710"/>
      <c r="OS710"/>
      <c r="OT710"/>
      <c r="OU710"/>
      <c r="OV710"/>
      <c r="OW710"/>
      <c r="OX710"/>
      <c r="OY710"/>
      <c r="OZ710"/>
      <c r="PA710"/>
      <c r="PB710"/>
      <c r="PC710"/>
      <c r="PD710"/>
      <c r="PE710"/>
      <c r="PF710"/>
      <c r="PG710"/>
      <c r="PH710"/>
      <c r="PI710"/>
      <c r="PJ710"/>
      <c r="PK710"/>
      <c r="PL710"/>
      <c r="PM710"/>
      <c r="PN710"/>
      <c r="PO710"/>
      <c r="PP710"/>
      <c r="PQ710"/>
      <c r="PR710"/>
      <c r="PS710"/>
      <c r="PT710"/>
      <c r="PU710"/>
      <c r="PV710"/>
      <c r="PW710"/>
      <c r="PX710"/>
      <c r="PY710"/>
      <c r="PZ710"/>
      <c r="QA710"/>
      <c r="QB710"/>
      <c r="QC710"/>
      <c r="QD710"/>
      <c r="QE710"/>
      <c r="QF710"/>
      <c r="QG710"/>
      <c r="QH710"/>
      <c r="QI710"/>
      <c r="QJ710"/>
      <c r="QK710"/>
      <c r="QL710"/>
      <c r="QM710"/>
      <c r="QN710"/>
      <c r="QO710"/>
      <c r="QP710"/>
      <c r="QQ710"/>
      <c r="QR710"/>
      <c r="QS710"/>
      <c r="QT710"/>
      <c r="QU710"/>
      <c r="QV710"/>
      <c r="QW710"/>
      <c r="QX710"/>
      <c r="QY710"/>
      <c r="QZ710"/>
      <c r="RA710"/>
      <c r="RB710"/>
      <c r="RC710"/>
      <c r="RD710"/>
      <c r="RE710"/>
      <c r="RF710"/>
      <c r="RG710"/>
      <c r="RH710"/>
      <c r="RI710"/>
      <c r="RJ710"/>
      <c r="RK710"/>
      <c r="RL710"/>
      <c r="RM710"/>
      <c r="RN710"/>
      <c r="RO710"/>
      <c r="RP710"/>
      <c r="RQ710"/>
      <c r="RR710"/>
      <c r="RS710"/>
      <c r="RT710"/>
      <c r="RU710"/>
      <c r="RV710"/>
      <c r="RW710"/>
      <c r="RX710"/>
      <c r="RY710"/>
      <c r="RZ710"/>
      <c r="SA710"/>
      <c r="SB710"/>
      <c r="SC710"/>
      <c r="SD710"/>
      <c r="SE710"/>
      <c r="SF710"/>
      <c r="SG710"/>
      <c r="SH710"/>
      <c r="SI710"/>
      <c r="SJ710"/>
      <c r="SK710"/>
      <c r="SL710"/>
      <c r="SM710"/>
      <c r="SN710"/>
      <c r="SO710"/>
      <c r="SP710"/>
      <c r="SQ710"/>
      <c r="SR710"/>
      <c r="SS710"/>
      <c r="ST710"/>
      <c r="SU710"/>
      <c r="SV710"/>
      <c r="SW710"/>
      <c r="SX710"/>
      <c r="SY710"/>
      <c r="SZ710"/>
      <c r="TA710"/>
      <c r="TB710"/>
      <c r="TC710"/>
      <c r="TD710"/>
      <c r="TE710"/>
      <c r="TF710"/>
      <c r="TG710"/>
      <c r="TH710"/>
      <c r="TI710"/>
      <c r="TJ710"/>
      <c r="TK710"/>
      <c r="TL710"/>
      <c r="TM710"/>
      <c r="TN710"/>
      <c r="TO710"/>
      <c r="TP710"/>
      <c r="TQ710"/>
      <c r="TR710"/>
      <c r="TS710"/>
      <c r="TT710"/>
      <c r="TU710"/>
      <c r="TV710"/>
      <c r="TW710"/>
      <c r="TX710"/>
      <c r="TY710"/>
      <c r="TZ710"/>
      <c r="UA710"/>
      <c r="UB710"/>
      <c r="UC710"/>
      <c r="UD710"/>
      <c r="UE710"/>
      <c r="UF710"/>
      <c r="UG710"/>
      <c r="UH710"/>
      <c r="UI710"/>
      <c r="UJ710"/>
      <c r="UK710"/>
      <c r="UL710"/>
      <c r="UM710"/>
      <c r="UN710"/>
      <c r="UO710"/>
      <c r="UP710"/>
      <c r="UQ710"/>
      <c r="UR710"/>
      <c r="US710"/>
      <c r="UT710"/>
      <c r="UU710"/>
      <c r="UV710"/>
      <c r="UW710"/>
      <c r="UX710"/>
      <c r="UY710"/>
      <c r="UZ710"/>
      <c r="VA710"/>
      <c r="VB710"/>
      <c r="VC710"/>
      <c r="VD710"/>
      <c r="VE710"/>
      <c r="VF710"/>
      <c r="VG710"/>
      <c r="VH710"/>
      <c r="VI710"/>
      <c r="VJ710"/>
      <c r="VK710"/>
      <c r="VL710"/>
      <c r="VM710"/>
      <c r="VN710"/>
      <c r="VO710"/>
      <c r="VP710"/>
      <c r="VQ710"/>
      <c r="VR710"/>
      <c r="VS710"/>
      <c r="VT710"/>
      <c r="VU710"/>
      <c r="VV710"/>
      <c r="VW710"/>
      <c r="VX710"/>
      <c r="VY710"/>
      <c r="VZ710"/>
      <c r="WA710"/>
      <c r="WB710"/>
      <c r="WC710"/>
      <c r="WD710"/>
      <c r="WE710"/>
      <c r="WF710"/>
      <c r="WG710"/>
      <c r="WH710"/>
      <c r="WI710"/>
      <c r="WJ710"/>
      <c r="WK710"/>
      <c r="WL710"/>
      <c r="WM710"/>
      <c r="WN710"/>
      <c r="WO710"/>
      <c r="WP710"/>
      <c r="WQ710"/>
      <c r="WR710"/>
      <c r="WS710"/>
      <c r="WT710"/>
      <c r="WU710"/>
      <c r="WV710"/>
      <c r="WW710"/>
      <c r="WX710"/>
      <c r="WY710"/>
      <c r="WZ710"/>
      <c r="XA710"/>
      <c r="XB710"/>
      <c r="XC710"/>
      <c r="XD710"/>
      <c r="XE710"/>
      <c r="XF710"/>
      <c r="XG710"/>
      <c r="XH710"/>
      <c r="XI710"/>
      <c r="XJ710"/>
      <c r="XK710"/>
      <c r="XL710"/>
      <c r="XM710"/>
      <c r="XN710"/>
      <c r="XO710"/>
      <c r="XP710"/>
      <c r="XQ710"/>
      <c r="XR710"/>
      <c r="XS710"/>
      <c r="XT710"/>
      <c r="XU710"/>
      <c r="XV710"/>
      <c r="XW710"/>
      <c r="XX710"/>
      <c r="XY710"/>
      <c r="XZ710"/>
      <c r="YA710"/>
      <c r="YB710"/>
      <c r="YC710"/>
      <c r="YD710"/>
      <c r="YE710"/>
      <c r="YF710"/>
      <c r="YG710"/>
      <c r="YH710"/>
      <c r="YI710"/>
      <c r="YJ710"/>
      <c r="YK710"/>
      <c r="YL710"/>
      <c r="YM710"/>
      <c r="YN710"/>
      <c r="YO710"/>
      <c r="YP710"/>
      <c r="YQ710"/>
      <c r="YR710"/>
      <c r="YS710"/>
      <c r="YT710"/>
      <c r="YU710"/>
      <c r="YV710"/>
      <c r="YW710"/>
      <c r="YX710"/>
      <c r="YY710"/>
      <c r="YZ710"/>
      <c r="ZA710"/>
      <c r="ZB710"/>
      <c r="ZC710"/>
      <c r="ZD710"/>
      <c r="ZE710"/>
      <c r="ZF710"/>
      <c r="ZG710"/>
      <c r="ZH710"/>
      <c r="ZI710"/>
      <c r="ZJ710"/>
      <c r="ZK710"/>
      <c r="ZL710"/>
      <c r="ZM710"/>
      <c r="ZN710"/>
      <c r="ZO710"/>
      <c r="ZP710"/>
      <c r="ZQ710"/>
      <c r="ZR710"/>
      <c r="ZS710"/>
      <c r="ZT710"/>
      <c r="ZU710"/>
      <c r="ZV710"/>
      <c r="ZW710"/>
      <c r="ZX710"/>
      <c r="ZY710"/>
      <c r="ZZ710"/>
      <c r="AAA710"/>
      <c r="AAB710"/>
      <c r="AAC710"/>
      <c r="AAD710"/>
      <c r="AAE710"/>
      <c r="AAF710"/>
      <c r="AAG710"/>
      <c r="AAH710"/>
      <c r="AAI710"/>
      <c r="AAJ710"/>
      <c r="AAK710"/>
      <c r="AAL710"/>
      <c r="AAM710"/>
      <c r="AAN710"/>
      <c r="AAO710"/>
      <c r="AAP710"/>
      <c r="AAQ710"/>
      <c r="AAR710"/>
      <c r="AAS710"/>
      <c r="AAT710"/>
      <c r="AAU710"/>
      <c r="AAV710"/>
      <c r="AAW710"/>
      <c r="AAX710"/>
      <c r="AAY710"/>
      <c r="AAZ710"/>
      <c r="ABA710"/>
      <c r="ABB710"/>
      <c r="ABC710"/>
      <c r="ABD710"/>
      <c r="ABE710"/>
      <c r="ABF710"/>
      <c r="ABG710"/>
      <c r="ABH710"/>
      <c r="ABI710"/>
      <c r="ABJ710"/>
      <c r="ABK710"/>
      <c r="ABL710"/>
      <c r="ABM710"/>
      <c r="ABN710"/>
      <c r="ABO710"/>
      <c r="ABP710"/>
      <c r="ABQ710"/>
      <c r="ABR710"/>
      <c r="ABS710"/>
      <c r="ABT710"/>
      <c r="ABU710"/>
      <c r="ABV710"/>
      <c r="ABW710"/>
      <c r="ABX710"/>
      <c r="ABY710"/>
      <c r="ABZ710"/>
      <c r="ACA710"/>
      <c r="ACB710"/>
      <c r="ACC710"/>
      <c r="ACD710"/>
      <c r="ACE710"/>
      <c r="ACF710"/>
      <c r="ACG710"/>
      <c r="ACH710"/>
      <c r="ACI710"/>
      <c r="ACJ710"/>
      <c r="ACK710"/>
      <c r="ACL710"/>
      <c r="ACM710"/>
      <c r="ACN710"/>
      <c r="ACO710"/>
      <c r="ACP710"/>
      <c r="ACQ710"/>
      <c r="ACR710"/>
      <c r="ACS710"/>
      <c r="ACT710"/>
      <c r="ACU710"/>
      <c r="ACV710"/>
      <c r="ACW710"/>
      <c r="ACX710"/>
      <c r="ACY710"/>
      <c r="ACZ710"/>
      <c r="ADA710"/>
      <c r="ADB710"/>
      <c r="ADC710"/>
      <c r="ADD710"/>
      <c r="ADE710"/>
      <c r="ADF710"/>
      <c r="ADG710"/>
      <c r="ADH710"/>
      <c r="ADI710"/>
      <c r="ADJ710"/>
      <c r="ADK710"/>
      <c r="ADL710"/>
      <c r="ADM710"/>
      <c r="ADN710"/>
      <c r="ADO710"/>
      <c r="ADP710"/>
      <c r="ADQ710"/>
      <c r="ADR710"/>
      <c r="ADS710"/>
      <c r="ADT710"/>
      <c r="ADU710"/>
      <c r="ADV710"/>
      <c r="ADW710"/>
      <c r="ADX710"/>
      <c r="ADY710"/>
      <c r="ADZ710"/>
      <c r="AEA710"/>
      <c r="AEB710"/>
      <c r="AEC710"/>
      <c r="AED710"/>
      <c r="AEE710"/>
      <c r="AEF710"/>
      <c r="AEG710"/>
      <c r="AEH710"/>
      <c r="AEI710"/>
      <c r="AEJ710"/>
      <c r="AEK710"/>
      <c r="AEL710"/>
      <c r="AEM710"/>
      <c r="AEN710"/>
      <c r="AEO710"/>
      <c r="AEP710"/>
      <c r="AEQ710"/>
      <c r="AER710"/>
      <c r="AES710"/>
      <c r="AET710"/>
      <c r="AEU710"/>
      <c r="AEV710"/>
      <c r="AEW710"/>
      <c r="AEX710"/>
      <c r="AEY710"/>
      <c r="AEZ710"/>
      <c r="AFA710"/>
      <c r="AFB710"/>
      <c r="AFC710"/>
      <c r="AFD710"/>
      <c r="AFE710"/>
      <c r="AFF710"/>
      <c r="AFG710"/>
      <c r="AFH710"/>
      <c r="AFI710"/>
      <c r="AFJ710"/>
      <c r="AFK710"/>
      <c r="AFL710"/>
      <c r="AFM710"/>
      <c r="AFN710"/>
      <c r="AFO710"/>
      <c r="AFP710"/>
      <c r="AFQ710"/>
      <c r="AFR710"/>
      <c r="AFS710"/>
      <c r="AFT710"/>
      <c r="AFU710"/>
      <c r="AFV710"/>
      <c r="AFW710"/>
      <c r="AFX710"/>
      <c r="AFY710"/>
      <c r="AFZ710"/>
      <c r="AGA710"/>
      <c r="AGB710"/>
      <c r="AGC710"/>
      <c r="AGD710"/>
      <c r="AGE710"/>
      <c r="AGF710"/>
      <c r="AGG710"/>
      <c r="AGH710"/>
      <c r="AGI710"/>
      <c r="AGJ710"/>
      <c r="AGK710"/>
      <c r="AGL710"/>
      <c r="AGM710"/>
      <c r="AGN710"/>
      <c r="AGO710"/>
      <c r="AGP710"/>
      <c r="AGQ710"/>
      <c r="AGR710"/>
      <c r="AGS710"/>
      <c r="AGT710"/>
      <c r="AGU710"/>
      <c r="AGV710"/>
      <c r="AGW710"/>
      <c r="AGX710"/>
      <c r="AGY710"/>
      <c r="AGZ710"/>
      <c r="AHA710"/>
      <c r="AHB710"/>
      <c r="AHC710"/>
      <c r="AHD710"/>
      <c r="AHE710"/>
      <c r="AHF710"/>
      <c r="AHG710"/>
      <c r="AHH710"/>
      <c r="AHI710"/>
      <c r="AHJ710"/>
      <c r="AHK710"/>
      <c r="AHL710"/>
      <c r="AHM710"/>
      <c r="AHN710"/>
      <c r="AHO710"/>
      <c r="AHP710"/>
      <c r="AHQ710"/>
      <c r="AHR710"/>
      <c r="AHS710"/>
      <c r="AHT710"/>
      <c r="AHU710"/>
      <c r="AHV710"/>
      <c r="AHW710"/>
      <c r="AHX710"/>
      <c r="AHY710"/>
      <c r="AHZ710"/>
      <c r="AIA710"/>
      <c r="AIB710"/>
      <c r="AIC710"/>
      <c r="AID710"/>
      <c r="AIE710"/>
      <c r="AIF710"/>
      <c r="AIG710"/>
      <c r="AIH710"/>
      <c r="AII710"/>
      <c r="AIJ710"/>
      <c r="AIK710"/>
      <c r="AIL710"/>
      <c r="AIM710"/>
      <c r="AIN710"/>
      <c r="AIO710"/>
      <c r="AIP710"/>
      <c r="AIQ710"/>
      <c r="AIR710"/>
      <c r="AIS710"/>
      <c r="AIT710"/>
      <c r="AIU710"/>
      <c r="AIV710"/>
      <c r="AIW710"/>
      <c r="AIX710"/>
      <c r="AIY710"/>
      <c r="AIZ710"/>
      <c r="AJA710"/>
      <c r="AJB710"/>
      <c r="AJC710"/>
      <c r="AJD710"/>
      <c r="AJE710"/>
      <c r="AJF710"/>
      <c r="AJG710"/>
      <c r="AJH710"/>
      <c r="AJI710"/>
      <c r="AJJ710"/>
      <c r="AJK710"/>
      <c r="AJL710"/>
      <c r="AJM710"/>
      <c r="AJN710"/>
      <c r="AJO710"/>
      <c r="AJP710"/>
      <c r="AJQ710"/>
      <c r="AJR710"/>
      <c r="AJS710"/>
      <c r="AJT710"/>
      <c r="AJU710"/>
      <c r="AJV710"/>
      <c r="AJW710"/>
      <c r="AJX710"/>
      <c r="AJY710"/>
      <c r="AJZ710"/>
      <c r="AKA710"/>
      <c r="AKB710"/>
      <c r="AKC710"/>
      <c r="AKD710"/>
      <c r="AKE710"/>
      <c r="AKF710"/>
      <c r="AKG710"/>
      <c r="AKH710"/>
      <c r="AKI710"/>
      <c r="AKJ710"/>
      <c r="AKK710"/>
      <c r="AKL710"/>
      <c r="AKM710"/>
      <c r="AKN710"/>
      <c r="AKO710"/>
      <c r="AKP710"/>
      <c r="AKQ710"/>
      <c r="AKR710"/>
      <c r="AKS710"/>
      <c r="AKT710"/>
      <c r="AKU710"/>
      <c r="AKV710"/>
      <c r="AKW710"/>
      <c r="AKX710"/>
      <c r="AKY710"/>
      <c r="AKZ710"/>
      <c r="ALA710"/>
      <c r="ALB710"/>
      <c r="ALC710"/>
      <c r="ALD710"/>
      <c r="ALE710"/>
      <c r="ALF710"/>
      <c r="ALG710"/>
      <c r="ALH710"/>
      <c r="ALI710"/>
      <c r="ALJ710"/>
      <c r="ALK710"/>
      <c r="ALL710"/>
      <c r="ALM710"/>
      <c r="ALN710"/>
      <c r="ALO710"/>
      <c r="ALP710"/>
      <c r="ALQ710"/>
      <c r="ALR710"/>
      <c r="ALS710"/>
      <c r="ALT710"/>
      <c r="ALU710"/>
      <c r="ALV710"/>
      <c r="ALW710"/>
      <c r="ALX710"/>
      <c r="ALY710"/>
      <c r="ALZ710"/>
      <c r="AMA710"/>
      <c r="AMB710"/>
      <c r="AMC710"/>
      <c r="AMD710"/>
      <c r="AME710"/>
      <c r="AMF710"/>
      <c r="AMG710"/>
      <c r="AMH710"/>
      <c r="AMI710"/>
      <c r="AMJ710"/>
    </row>
    <row r="711" spans="1:1024" ht="45">
      <c r="A711"/>
      <c r="B711"/>
      <c r="C711"/>
      <c r="D711"/>
      <c r="E711"/>
      <c r="F711"/>
      <c r="G711" s="41" t="s">
        <v>2322</v>
      </c>
      <c r="H711" s="41" t="s">
        <v>2323</v>
      </c>
      <c r="I711" s="38">
        <f t="shared" si="11"/>
        <v>2</v>
      </c>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c r="IW711"/>
      <c r="IX711"/>
      <c r="IY711"/>
      <c r="IZ711"/>
      <c r="JA711"/>
      <c r="JB711"/>
      <c r="JC711"/>
      <c r="JD711"/>
      <c r="JE711"/>
      <c r="JF711"/>
      <c r="JG711"/>
      <c r="JH711"/>
      <c r="JI711"/>
      <c r="JJ711"/>
      <c r="JK711"/>
      <c r="JL711"/>
      <c r="JM711"/>
      <c r="JN711"/>
      <c r="JO711"/>
      <c r="JP711"/>
      <c r="JQ711"/>
      <c r="JR711"/>
      <c r="JS711"/>
      <c r="JT711"/>
      <c r="JU711"/>
      <c r="JV711"/>
      <c r="JW711"/>
      <c r="JX711"/>
      <c r="JY711"/>
      <c r="JZ711"/>
      <c r="KA711"/>
      <c r="KB711"/>
      <c r="KC711"/>
      <c r="KD711"/>
      <c r="KE711"/>
      <c r="KF711"/>
      <c r="KG711"/>
      <c r="KH711"/>
      <c r="KI711"/>
      <c r="KJ711"/>
      <c r="KK711"/>
      <c r="KL711"/>
      <c r="KM711"/>
      <c r="KN711"/>
      <c r="KO711"/>
      <c r="KP711"/>
      <c r="KQ711"/>
      <c r="KR711"/>
      <c r="KS711"/>
      <c r="KT711"/>
      <c r="KU711"/>
      <c r="KV711"/>
      <c r="KW711"/>
      <c r="KX711"/>
      <c r="KY711"/>
      <c r="KZ711"/>
      <c r="LA711"/>
      <c r="LB711"/>
      <c r="LC711"/>
      <c r="LD711"/>
      <c r="LE711"/>
      <c r="LF711"/>
      <c r="LG711"/>
      <c r="LH711"/>
      <c r="LI711"/>
      <c r="LJ711"/>
      <c r="LK711"/>
      <c r="LL711"/>
      <c r="LM711"/>
      <c r="LN711"/>
      <c r="LO711"/>
      <c r="LP711"/>
      <c r="LQ711"/>
      <c r="LR711"/>
      <c r="LS711"/>
      <c r="LT711"/>
      <c r="LU711"/>
      <c r="LV711"/>
      <c r="LW711"/>
      <c r="LX711"/>
      <c r="LY711"/>
      <c r="LZ711"/>
      <c r="MA711"/>
      <c r="MB711"/>
      <c r="MC711"/>
      <c r="MD711"/>
      <c r="ME711"/>
      <c r="MF711"/>
      <c r="MG711"/>
      <c r="MH711"/>
      <c r="MI711"/>
      <c r="MJ711"/>
      <c r="MK711"/>
      <c r="ML711"/>
      <c r="MM711"/>
      <c r="MN711"/>
      <c r="MO711"/>
      <c r="MP711"/>
      <c r="MQ711"/>
      <c r="MR711"/>
      <c r="MS711"/>
      <c r="MT711"/>
      <c r="MU711"/>
      <c r="MV711"/>
      <c r="MW711"/>
      <c r="MX711"/>
      <c r="MY711"/>
      <c r="MZ711"/>
      <c r="NA711"/>
      <c r="NB711"/>
      <c r="NC711"/>
      <c r="ND711"/>
      <c r="NE711"/>
      <c r="NF711"/>
      <c r="NG711"/>
      <c r="NH711"/>
      <c r="NI711"/>
      <c r="NJ711"/>
      <c r="NK711"/>
      <c r="NL711"/>
      <c r="NM711"/>
      <c r="NN711"/>
      <c r="NO711"/>
      <c r="NP711"/>
      <c r="NQ711"/>
      <c r="NR711"/>
      <c r="NS711"/>
      <c r="NT711"/>
      <c r="NU711"/>
      <c r="NV711"/>
      <c r="NW711"/>
      <c r="NX711"/>
      <c r="NY711"/>
      <c r="NZ711"/>
      <c r="OA711"/>
      <c r="OB711"/>
      <c r="OC711"/>
      <c r="OD711"/>
      <c r="OE711"/>
      <c r="OF711"/>
      <c r="OG711"/>
      <c r="OH711"/>
      <c r="OI711"/>
      <c r="OJ711"/>
      <c r="OK711"/>
      <c r="OL711"/>
      <c r="OM711"/>
      <c r="ON711"/>
      <c r="OO711"/>
      <c r="OP711"/>
      <c r="OQ711"/>
      <c r="OR711"/>
      <c r="OS711"/>
      <c r="OT711"/>
      <c r="OU711"/>
      <c r="OV711"/>
      <c r="OW711"/>
      <c r="OX711"/>
      <c r="OY711"/>
      <c r="OZ711"/>
      <c r="PA711"/>
      <c r="PB711"/>
      <c r="PC711"/>
      <c r="PD711"/>
      <c r="PE711"/>
      <c r="PF711"/>
      <c r="PG711"/>
      <c r="PH711"/>
      <c r="PI711"/>
      <c r="PJ711"/>
      <c r="PK711"/>
      <c r="PL711"/>
      <c r="PM711"/>
      <c r="PN711"/>
      <c r="PO711"/>
      <c r="PP711"/>
      <c r="PQ711"/>
      <c r="PR711"/>
      <c r="PS711"/>
      <c r="PT711"/>
      <c r="PU711"/>
      <c r="PV711"/>
      <c r="PW711"/>
      <c r="PX711"/>
      <c r="PY711"/>
      <c r="PZ711"/>
      <c r="QA711"/>
      <c r="QB711"/>
      <c r="QC711"/>
      <c r="QD711"/>
      <c r="QE711"/>
      <c r="QF711"/>
      <c r="QG711"/>
      <c r="QH711"/>
      <c r="QI711"/>
      <c r="QJ711"/>
      <c r="QK711"/>
      <c r="QL711"/>
      <c r="QM711"/>
      <c r="QN711"/>
      <c r="QO711"/>
      <c r="QP711"/>
      <c r="QQ711"/>
      <c r="QR711"/>
      <c r="QS711"/>
      <c r="QT711"/>
      <c r="QU711"/>
      <c r="QV711"/>
      <c r="QW711"/>
      <c r="QX711"/>
      <c r="QY711"/>
      <c r="QZ711"/>
      <c r="RA711"/>
      <c r="RB711"/>
      <c r="RC711"/>
      <c r="RD711"/>
      <c r="RE711"/>
      <c r="RF711"/>
      <c r="RG711"/>
      <c r="RH711"/>
      <c r="RI711"/>
      <c r="RJ711"/>
      <c r="RK711"/>
      <c r="RL711"/>
      <c r="RM711"/>
      <c r="RN711"/>
      <c r="RO711"/>
      <c r="RP711"/>
      <c r="RQ711"/>
      <c r="RR711"/>
      <c r="RS711"/>
      <c r="RT711"/>
      <c r="RU711"/>
      <c r="RV711"/>
      <c r="RW711"/>
      <c r="RX711"/>
      <c r="RY711"/>
      <c r="RZ711"/>
      <c r="SA711"/>
      <c r="SB711"/>
      <c r="SC711"/>
      <c r="SD711"/>
      <c r="SE711"/>
      <c r="SF711"/>
      <c r="SG711"/>
      <c r="SH711"/>
      <c r="SI711"/>
      <c r="SJ711"/>
      <c r="SK711"/>
      <c r="SL711"/>
      <c r="SM711"/>
      <c r="SN711"/>
      <c r="SO711"/>
      <c r="SP711"/>
      <c r="SQ711"/>
      <c r="SR711"/>
      <c r="SS711"/>
      <c r="ST711"/>
      <c r="SU711"/>
      <c r="SV711"/>
      <c r="SW711"/>
      <c r="SX711"/>
      <c r="SY711"/>
      <c r="SZ711"/>
      <c r="TA711"/>
      <c r="TB711"/>
      <c r="TC711"/>
      <c r="TD711"/>
      <c r="TE711"/>
      <c r="TF711"/>
      <c r="TG711"/>
      <c r="TH711"/>
      <c r="TI711"/>
      <c r="TJ711"/>
      <c r="TK711"/>
      <c r="TL711"/>
      <c r="TM711"/>
      <c r="TN711"/>
      <c r="TO711"/>
      <c r="TP711"/>
      <c r="TQ711"/>
      <c r="TR711"/>
      <c r="TS711"/>
      <c r="TT711"/>
      <c r="TU711"/>
      <c r="TV711"/>
      <c r="TW711"/>
      <c r="TX711"/>
      <c r="TY711"/>
      <c r="TZ711"/>
      <c r="UA711"/>
      <c r="UB711"/>
      <c r="UC711"/>
      <c r="UD711"/>
      <c r="UE711"/>
      <c r="UF711"/>
      <c r="UG711"/>
      <c r="UH711"/>
      <c r="UI711"/>
      <c r="UJ711"/>
      <c r="UK711"/>
      <c r="UL711"/>
      <c r="UM711"/>
      <c r="UN711"/>
      <c r="UO711"/>
      <c r="UP711"/>
      <c r="UQ711"/>
      <c r="UR711"/>
      <c r="US711"/>
      <c r="UT711"/>
      <c r="UU711"/>
      <c r="UV711"/>
      <c r="UW711"/>
      <c r="UX711"/>
      <c r="UY711"/>
      <c r="UZ711"/>
      <c r="VA711"/>
      <c r="VB711"/>
      <c r="VC711"/>
      <c r="VD711"/>
      <c r="VE711"/>
      <c r="VF711"/>
      <c r="VG711"/>
      <c r="VH711"/>
      <c r="VI711"/>
      <c r="VJ711"/>
      <c r="VK711"/>
      <c r="VL711"/>
      <c r="VM711"/>
      <c r="VN711"/>
      <c r="VO711"/>
      <c r="VP711"/>
      <c r="VQ711"/>
      <c r="VR711"/>
      <c r="VS711"/>
      <c r="VT711"/>
      <c r="VU711"/>
      <c r="VV711"/>
      <c r="VW711"/>
      <c r="VX711"/>
      <c r="VY711"/>
      <c r="VZ711"/>
      <c r="WA711"/>
      <c r="WB711"/>
      <c r="WC711"/>
      <c r="WD711"/>
      <c r="WE711"/>
      <c r="WF711"/>
      <c r="WG711"/>
      <c r="WH711"/>
      <c r="WI711"/>
      <c r="WJ711"/>
      <c r="WK711"/>
      <c r="WL711"/>
      <c r="WM711"/>
      <c r="WN711"/>
      <c r="WO711"/>
      <c r="WP711"/>
      <c r="WQ711"/>
      <c r="WR711"/>
      <c r="WS711"/>
      <c r="WT711"/>
      <c r="WU711"/>
      <c r="WV711"/>
      <c r="WW711"/>
      <c r="WX711"/>
      <c r="WY711"/>
      <c r="WZ711"/>
      <c r="XA711"/>
      <c r="XB711"/>
      <c r="XC711"/>
      <c r="XD711"/>
      <c r="XE711"/>
      <c r="XF711"/>
      <c r="XG711"/>
      <c r="XH711"/>
      <c r="XI711"/>
      <c r="XJ711"/>
      <c r="XK711"/>
      <c r="XL711"/>
      <c r="XM711"/>
      <c r="XN711"/>
      <c r="XO711"/>
      <c r="XP711"/>
      <c r="XQ711"/>
      <c r="XR711"/>
      <c r="XS711"/>
      <c r="XT711"/>
      <c r="XU711"/>
      <c r="XV711"/>
      <c r="XW711"/>
      <c r="XX711"/>
      <c r="XY711"/>
      <c r="XZ711"/>
      <c r="YA711"/>
      <c r="YB711"/>
      <c r="YC711"/>
      <c r="YD711"/>
      <c r="YE711"/>
      <c r="YF711"/>
      <c r="YG711"/>
      <c r="YH711"/>
      <c r="YI711"/>
      <c r="YJ711"/>
      <c r="YK711"/>
      <c r="YL711"/>
      <c r="YM711"/>
      <c r="YN711"/>
      <c r="YO711"/>
      <c r="YP711"/>
      <c r="YQ711"/>
      <c r="YR711"/>
      <c r="YS711"/>
      <c r="YT711"/>
      <c r="YU711"/>
      <c r="YV711"/>
      <c r="YW711"/>
      <c r="YX711"/>
      <c r="YY711"/>
      <c r="YZ711"/>
      <c r="ZA711"/>
      <c r="ZB711"/>
      <c r="ZC711"/>
      <c r="ZD711"/>
      <c r="ZE711"/>
      <c r="ZF711"/>
      <c r="ZG711"/>
      <c r="ZH711"/>
      <c r="ZI711"/>
      <c r="ZJ711"/>
      <c r="ZK711"/>
      <c r="ZL711"/>
      <c r="ZM711"/>
      <c r="ZN711"/>
      <c r="ZO711"/>
      <c r="ZP711"/>
      <c r="ZQ711"/>
      <c r="ZR711"/>
      <c r="ZS711"/>
      <c r="ZT711"/>
      <c r="ZU711"/>
      <c r="ZV711"/>
      <c r="ZW711"/>
      <c r="ZX711"/>
      <c r="ZY711"/>
      <c r="ZZ711"/>
      <c r="AAA711"/>
      <c r="AAB711"/>
      <c r="AAC711"/>
      <c r="AAD711"/>
      <c r="AAE711"/>
      <c r="AAF711"/>
      <c r="AAG711"/>
      <c r="AAH711"/>
      <c r="AAI711"/>
      <c r="AAJ711"/>
      <c r="AAK711"/>
      <c r="AAL711"/>
      <c r="AAM711"/>
      <c r="AAN711"/>
      <c r="AAO711"/>
      <c r="AAP711"/>
      <c r="AAQ711"/>
      <c r="AAR711"/>
      <c r="AAS711"/>
      <c r="AAT711"/>
      <c r="AAU711"/>
      <c r="AAV711"/>
      <c r="AAW711"/>
      <c r="AAX711"/>
      <c r="AAY711"/>
      <c r="AAZ711"/>
      <c r="ABA711"/>
      <c r="ABB711"/>
      <c r="ABC711"/>
      <c r="ABD711"/>
      <c r="ABE711"/>
      <c r="ABF711"/>
      <c r="ABG711"/>
      <c r="ABH711"/>
      <c r="ABI711"/>
      <c r="ABJ711"/>
      <c r="ABK711"/>
      <c r="ABL711"/>
      <c r="ABM711"/>
      <c r="ABN711"/>
      <c r="ABO711"/>
      <c r="ABP711"/>
      <c r="ABQ711"/>
      <c r="ABR711"/>
      <c r="ABS711"/>
      <c r="ABT711"/>
      <c r="ABU711"/>
      <c r="ABV711"/>
      <c r="ABW711"/>
      <c r="ABX711"/>
      <c r="ABY711"/>
      <c r="ABZ711"/>
      <c r="ACA711"/>
      <c r="ACB711"/>
      <c r="ACC711"/>
      <c r="ACD711"/>
      <c r="ACE711"/>
      <c r="ACF711"/>
      <c r="ACG711"/>
      <c r="ACH711"/>
      <c r="ACI711"/>
      <c r="ACJ711"/>
      <c r="ACK711"/>
      <c r="ACL711"/>
      <c r="ACM711"/>
      <c r="ACN711"/>
      <c r="ACO711"/>
      <c r="ACP711"/>
      <c r="ACQ711"/>
      <c r="ACR711"/>
      <c r="ACS711"/>
      <c r="ACT711"/>
      <c r="ACU711"/>
      <c r="ACV711"/>
      <c r="ACW711"/>
      <c r="ACX711"/>
      <c r="ACY711"/>
      <c r="ACZ711"/>
      <c r="ADA711"/>
      <c r="ADB711"/>
      <c r="ADC711"/>
      <c r="ADD711"/>
      <c r="ADE711"/>
      <c r="ADF711"/>
      <c r="ADG711"/>
      <c r="ADH711"/>
      <c r="ADI711"/>
      <c r="ADJ711"/>
      <c r="ADK711"/>
      <c r="ADL711"/>
      <c r="ADM711"/>
      <c r="ADN711"/>
      <c r="ADO711"/>
      <c r="ADP711"/>
      <c r="ADQ711"/>
      <c r="ADR711"/>
      <c r="ADS711"/>
      <c r="ADT711"/>
      <c r="ADU711"/>
      <c r="ADV711"/>
      <c r="ADW711"/>
      <c r="ADX711"/>
      <c r="ADY711"/>
      <c r="ADZ711"/>
      <c r="AEA711"/>
      <c r="AEB711"/>
      <c r="AEC711"/>
      <c r="AED711"/>
      <c r="AEE711"/>
      <c r="AEF711"/>
      <c r="AEG711"/>
      <c r="AEH711"/>
      <c r="AEI711"/>
      <c r="AEJ711"/>
      <c r="AEK711"/>
      <c r="AEL711"/>
      <c r="AEM711"/>
      <c r="AEN711"/>
      <c r="AEO711"/>
      <c r="AEP711"/>
      <c r="AEQ711"/>
      <c r="AER711"/>
      <c r="AES711"/>
      <c r="AET711"/>
      <c r="AEU711"/>
      <c r="AEV711"/>
      <c r="AEW711"/>
      <c r="AEX711"/>
      <c r="AEY711"/>
      <c r="AEZ711"/>
      <c r="AFA711"/>
      <c r="AFB711"/>
      <c r="AFC711"/>
      <c r="AFD711"/>
      <c r="AFE711"/>
      <c r="AFF711"/>
      <c r="AFG711"/>
      <c r="AFH711"/>
      <c r="AFI711"/>
      <c r="AFJ711"/>
      <c r="AFK711"/>
      <c r="AFL711"/>
      <c r="AFM711"/>
      <c r="AFN711"/>
      <c r="AFO711"/>
      <c r="AFP711"/>
      <c r="AFQ711"/>
      <c r="AFR711"/>
      <c r="AFS711"/>
      <c r="AFT711"/>
      <c r="AFU711"/>
      <c r="AFV711"/>
      <c r="AFW711"/>
      <c r="AFX711"/>
      <c r="AFY711"/>
      <c r="AFZ711"/>
      <c r="AGA711"/>
      <c r="AGB711"/>
      <c r="AGC711"/>
      <c r="AGD711"/>
      <c r="AGE711"/>
      <c r="AGF711"/>
      <c r="AGG711"/>
      <c r="AGH711"/>
      <c r="AGI711"/>
      <c r="AGJ711"/>
      <c r="AGK711"/>
      <c r="AGL711"/>
      <c r="AGM711"/>
      <c r="AGN711"/>
      <c r="AGO711"/>
      <c r="AGP711"/>
      <c r="AGQ711"/>
      <c r="AGR711"/>
      <c r="AGS711"/>
      <c r="AGT711"/>
      <c r="AGU711"/>
      <c r="AGV711"/>
      <c r="AGW711"/>
      <c r="AGX711"/>
      <c r="AGY711"/>
      <c r="AGZ711"/>
      <c r="AHA711"/>
      <c r="AHB711"/>
      <c r="AHC711"/>
      <c r="AHD711"/>
      <c r="AHE711"/>
      <c r="AHF711"/>
      <c r="AHG711"/>
      <c r="AHH711"/>
      <c r="AHI711"/>
      <c r="AHJ711"/>
      <c r="AHK711"/>
      <c r="AHL711"/>
      <c r="AHM711"/>
      <c r="AHN711"/>
      <c r="AHO711"/>
      <c r="AHP711"/>
      <c r="AHQ711"/>
      <c r="AHR711"/>
      <c r="AHS711"/>
      <c r="AHT711"/>
      <c r="AHU711"/>
      <c r="AHV711"/>
      <c r="AHW711"/>
      <c r="AHX711"/>
      <c r="AHY711"/>
      <c r="AHZ711"/>
      <c r="AIA711"/>
      <c r="AIB711"/>
      <c r="AIC711"/>
      <c r="AID711"/>
      <c r="AIE711"/>
      <c r="AIF711"/>
      <c r="AIG711"/>
      <c r="AIH711"/>
      <c r="AII711"/>
      <c r="AIJ711"/>
      <c r="AIK711"/>
      <c r="AIL711"/>
      <c r="AIM711"/>
      <c r="AIN711"/>
      <c r="AIO711"/>
      <c r="AIP711"/>
      <c r="AIQ711"/>
      <c r="AIR711"/>
      <c r="AIS711"/>
      <c r="AIT711"/>
      <c r="AIU711"/>
      <c r="AIV711"/>
      <c r="AIW711"/>
      <c r="AIX711"/>
      <c r="AIY711"/>
      <c r="AIZ711"/>
      <c r="AJA711"/>
      <c r="AJB711"/>
      <c r="AJC711"/>
      <c r="AJD711"/>
      <c r="AJE711"/>
      <c r="AJF711"/>
      <c r="AJG711"/>
      <c r="AJH711"/>
      <c r="AJI711"/>
      <c r="AJJ711"/>
      <c r="AJK711"/>
      <c r="AJL711"/>
      <c r="AJM711"/>
      <c r="AJN711"/>
      <c r="AJO711"/>
      <c r="AJP711"/>
      <c r="AJQ711"/>
      <c r="AJR711"/>
      <c r="AJS711"/>
      <c r="AJT711"/>
      <c r="AJU711"/>
      <c r="AJV711"/>
      <c r="AJW711"/>
      <c r="AJX711"/>
      <c r="AJY711"/>
      <c r="AJZ711"/>
      <c r="AKA711"/>
      <c r="AKB711"/>
      <c r="AKC711"/>
      <c r="AKD711"/>
      <c r="AKE711"/>
      <c r="AKF711"/>
      <c r="AKG711"/>
      <c r="AKH711"/>
      <c r="AKI711"/>
      <c r="AKJ711"/>
      <c r="AKK711"/>
      <c r="AKL711"/>
      <c r="AKM711"/>
      <c r="AKN711"/>
      <c r="AKO711"/>
      <c r="AKP711"/>
      <c r="AKQ711"/>
      <c r="AKR711"/>
      <c r="AKS711"/>
      <c r="AKT711"/>
      <c r="AKU711"/>
      <c r="AKV711"/>
      <c r="AKW711"/>
      <c r="AKX711"/>
      <c r="AKY711"/>
      <c r="AKZ711"/>
      <c r="ALA711"/>
      <c r="ALB711"/>
      <c r="ALC711"/>
      <c r="ALD711"/>
      <c r="ALE711"/>
      <c r="ALF711"/>
      <c r="ALG711"/>
      <c r="ALH711"/>
      <c r="ALI711"/>
      <c r="ALJ711"/>
      <c r="ALK711"/>
      <c r="ALL711"/>
      <c r="ALM711"/>
      <c r="ALN711"/>
      <c r="ALO711"/>
      <c r="ALP711"/>
      <c r="ALQ711"/>
      <c r="ALR711"/>
      <c r="ALS711"/>
      <c r="ALT711"/>
      <c r="ALU711"/>
      <c r="ALV711"/>
      <c r="ALW711"/>
      <c r="ALX711"/>
      <c r="ALY711"/>
      <c r="ALZ711"/>
      <c r="AMA711"/>
      <c r="AMB711"/>
      <c r="AMC711"/>
      <c r="AMD711"/>
      <c r="AME711"/>
      <c r="AMF711"/>
      <c r="AMG711"/>
      <c r="AMH711"/>
      <c r="AMI711"/>
      <c r="AMJ711"/>
    </row>
    <row r="712" spans="1:1024" ht="60">
      <c r="A712"/>
      <c r="B712"/>
      <c r="C712"/>
      <c r="D712"/>
      <c r="E712"/>
      <c r="F712"/>
      <c r="G712" s="41" t="s">
        <v>2325</v>
      </c>
      <c r="H712" s="41" t="s">
        <v>2954</v>
      </c>
      <c r="I712" s="38">
        <f t="shared" si="11"/>
        <v>2</v>
      </c>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c r="IW712"/>
      <c r="IX712"/>
      <c r="IY712"/>
      <c r="IZ712"/>
      <c r="JA712"/>
      <c r="JB712"/>
      <c r="JC712"/>
      <c r="JD712"/>
      <c r="JE712"/>
      <c r="JF712"/>
      <c r="JG712"/>
      <c r="JH712"/>
      <c r="JI712"/>
      <c r="JJ712"/>
      <c r="JK712"/>
      <c r="JL712"/>
      <c r="JM712"/>
      <c r="JN712"/>
      <c r="JO712"/>
      <c r="JP712"/>
      <c r="JQ712"/>
      <c r="JR712"/>
      <c r="JS712"/>
      <c r="JT712"/>
      <c r="JU712"/>
      <c r="JV712"/>
      <c r="JW712"/>
      <c r="JX712"/>
      <c r="JY712"/>
      <c r="JZ712"/>
      <c r="KA712"/>
      <c r="KB712"/>
      <c r="KC712"/>
      <c r="KD712"/>
      <c r="KE712"/>
      <c r="KF712"/>
      <c r="KG712"/>
      <c r="KH712"/>
      <c r="KI712"/>
      <c r="KJ712"/>
      <c r="KK712"/>
      <c r="KL712"/>
      <c r="KM712"/>
      <c r="KN712"/>
      <c r="KO712"/>
      <c r="KP712"/>
      <c r="KQ712"/>
      <c r="KR712"/>
      <c r="KS712"/>
      <c r="KT712"/>
      <c r="KU712"/>
      <c r="KV712"/>
      <c r="KW712"/>
      <c r="KX712"/>
      <c r="KY712"/>
      <c r="KZ712"/>
      <c r="LA712"/>
      <c r="LB712"/>
      <c r="LC712"/>
      <c r="LD712"/>
      <c r="LE712"/>
      <c r="LF712"/>
      <c r="LG712"/>
      <c r="LH712"/>
      <c r="LI712"/>
      <c r="LJ712"/>
      <c r="LK712"/>
      <c r="LL712"/>
      <c r="LM712"/>
      <c r="LN712"/>
      <c r="LO712"/>
      <c r="LP712"/>
      <c r="LQ712"/>
      <c r="LR712"/>
      <c r="LS712"/>
      <c r="LT712"/>
      <c r="LU712"/>
      <c r="LV712"/>
      <c r="LW712"/>
      <c r="LX712"/>
      <c r="LY712"/>
      <c r="LZ712"/>
      <c r="MA712"/>
      <c r="MB712"/>
      <c r="MC712"/>
      <c r="MD712"/>
      <c r="ME712"/>
      <c r="MF712"/>
      <c r="MG712"/>
      <c r="MH712"/>
      <c r="MI712"/>
      <c r="MJ712"/>
      <c r="MK712"/>
      <c r="ML712"/>
      <c r="MM712"/>
      <c r="MN712"/>
      <c r="MO712"/>
      <c r="MP712"/>
      <c r="MQ712"/>
      <c r="MR712"/>
      <c r="MS712"/>
      <c r="MT712"/>
      <c r="MU712"/>
      <c r="MV712"/>
      <c r="MW712"/>
      <c r="MX712"/>
      <c r="MY712"/>
      <c r="MZ712"/>
      <c r="NA712"/>
      <c r="NB712"/>
      <c r="NC712"/>
      <c r="ND712"/>
      <c r="NE712"/>
      <c r="NF712"/>
      <c r="NG712"/>
      <c r="NH712"/>
      <c r="NI712"/>
      <c r="NJ712"/>
      <c r="NK712"/>
      <c r="NL712"/>
      <c r="NM712"/>
      <c r="NN712"/>
      <c r="NO712"/>
      <c r="NP712"/>
      <c r="NQ712"/>
      <c r="NR712"/>
      <c r="NS712"/>
      <c r="NT712"/>
      <c r="NU712"/>
      <c r="NV712"/>
      <c r="NW712"/>
      <c r="NX712"/>
      <c r="NY712"/>
      <c r="NZ712"/>
      <c r="OA712"/>
      <c r="OB712"/>
      <c r="OC712"/>
      <c r="OD712"/>
      <c r="OE712"/>
      <c r="OF712"/>
      <c r="OG712"/>
      <c r="OH712"/>
      <c r="OI712"/>
      <c r="OJ712"/>
      <c r="OK712"/>
      <c r="OL712"/>
      <c r="OM712"/>
      <c r="ON712"/>
      <c r="OO712"/>
      <c r="OP712"/>
      <c r="OQ712"/>
      <c r="OR712"/>
      <c r="OS712"/>
      <c r="OT712"/>
      <c r="OU712"/>
      <c r="OV712"/>
      <c r="OW712"/>
      <c r="OX712"/>
      <c r="OY712"/>
      <c r="OZ712"/>
      <c r="PA712"/>
      <c r="PB712"/>
      <c r="PC712"/>
      <c r="PD712"/>
      <c r="PE712"/>
      <c r="PF712"/>
      <c r="PG712"/>
      <c r="PH712"/>
      <c r="PI712"/>
      <c r="PJ712"/>
      <c r="PK712"/>
      <c r="PL712"/>
      <c r="PM712"/>
      <c r="PN712"/>
      <c r="PO712"/>
      <c r="PP712"/>
      <c r="PQ712"/>
      <c r="PR712"/>
      <c r="PS712"/>
      <c r="PT712"/>
      <c r="PU712"/>
      <c r="PV712"/>
      <c r="PW712"/>
      <c r="PX712"/>
      <c r="PY712"/>
      <c r="PZ712"/>
      <c r="QA712"/>
      <c r="QB712"/>
      <c r="QC712"/>
      <c r="QD712"/>
      <c r="QE712"/>
      <c r="QF712"/>
      <c r="QG712"/>
      <c r="QH712"/>
      <c r="QI712"/>
      <c r="QJ712"/>
      <c r="QK712"/>
      <c r="QL712"/>
      <c r="QM712"/>
      <c r="QN712"/>
      <c r="QO712"/>
      <c r="QP712"/>
      <c r="QQ712"/>
      <c r="QR712"/>
      <c r="QS712"/>
      <c r="QT712"/>
      <c r="QU712"/>
      <c r="QV712"/>
      <c r="QW712"/>
      <c r="QX712"/>
      <c r="QY712"/>
      <c r="QZ712"/>
      <c r="RA712"/>
      <c r="RB712"/>
      <c r="RC712"/>
      <c r="RD712"/>
      <c r="RE712"/>
      <c r="RF712"/>
      <c r="RG712"/>
      <c r="RH712"/>
      <c r="RI712"/>
      <c r="RJ712"/>
      <c r="RK712"/>
      <c r="RL712"/>
      <c r="RM712"/>
      <c r="RN712"/>
      <c r="RO712"/>
      <c r="RP712"/>
      <c r="RQ712"/>
      <c r="RR712"/>
      <c r="RS712"/>
      <c r="RT712"/>
      <c r="RU712"/>
      <c r="RV712"/>
      <c r="RW712"/>
      <c r="RX712"/>
      <c r="RY712"/>
      <c r="RZ712"/>
      <c r="SA712"/>
      <c r="SB712"/>
      <c r="SC712"/>
      <c r="SD712"/>
      <c r="SE712"/>
      <c r="SF712"/>
      <c r="SG712"/>
      <c r="SH712"/>
      <c r="SI712"/>
      <c r="SJ712"/>
      <c r="SK712"/>
      <c r="SL712"/>
      <c r="SM712"/>
      <c r="SN712"/>
      <c r="SO712"/>
      <c r="SP712"/>
      <c r="SQ712"/>
      <c r="SR712"/>
      <c r="SS712"/>
      <c r="ST712"/>
      <c r="SU712"/>
      <c r="SV712"/>
      <c r="SW712"/>
      <c r="SX712"/>
      <c r="SY712"/>
      <c r="SZ712"/>
      <c r="TA712"/>
      <c r="TB712"/>
      <c r="TC712"/>
      <c r="TD712"/>
      <c r="TE712"/>
      <c r="TF712"/>
      <c r="TG712"/>
      <c r="TH712"/>
      <c r="TI712"/>
      <c r="TJ712"/>
      <c r="TK712"/>
      <c r="TL712"/>
      <c r="TM712"/>
      <c r="TN712"/>
      <c r="TO712"/>
      <c r="TP712"/>
      <c r="TQ712"/>
      <c r="TR712"/>
      <c r="TS712"/>
      <c r="TT712"/>
      <c r="TU712"/>
      <c r="TV712"/>
      <c r="TW712"/>
      <c r="TX712"/>
      <c r="TY712"/>
      <c r="TZ712"/>
      <c r="UA712"/>
      <c r="UB712"/>
      <c r="UC712"/>
      <c r="UD712"/>
      <c r="UE712"/>
      <c r="UF712"/>
      <c r="UG712"/>
      <c r="UH712"/>
      <c r="UI712"/>
      <c r="UJ712"/>
      <c r="UK712"/>
      <c r="UL712"/>
      <c r="UM712"/>
      <c r="UN712"/>
      <c r="UO712"/>
      <c r="UP712"/>
      <c r="UQ712"/>
      <c r="UR712"/>
      <c r="US712"/>
      <c r="UT712"/>
      <c r="UU712"/>
      <c r="UV712"/>
      <c r="UW712"/>
      <c r="UX712"/>
      <c r="UY712"/>
      <c r="UZ712"/>
      <c r="VA712"/>
      <c r="VB712"/>
      <c r="VC712"/>
      <c r="VD712"/>
      <c r="VE712"/>
      <c r="VF712"/>
      <c r="VG712"/>
      <c r="VH712"/>
      <c r="VI712"/>
      <c r="VJ712"/>
      <c r="VK712"/>
      <c r="VL712"/>
      <c r="VM712"/>
      <c r="VN712"/>
      <c r="VO712"/>
      <c r="VP712"/>
      <c r="VQ712"/>
      <c r="VR712"/>
      <c r="VS712"/>
      <c r="VT712"/>
      <c r="VU712"/>
      <c r="VV712"/>
      <c r="VW712"/>
      <c r="VX712"/>
      <c r="VY712"/>
      <c r="VZ712"/>
      <c r="WA712"/>
      <c r="WB712"/>
      <c r="WC712"/>
      <c r="WD712"/>
      <c r="WE712"/>
      <c r="WF712"/>
      <c r="WG712"/>
      <c r="WH712"/>
      <c r="WI712"/>
      <c r="WJ712"/>
      <c r="WK712"/>
      <c r="WL712"/>
      <c r="WM712"/>
      <c r="WN712"/>
      <c r="WO712"/>
      <c r="WP712"/>
      <c r="WQ712"/>
      <c r="WR712"/>
      <c r="WS712"/>
      <c r="WT712"/>
      <c r="WU712"/>
      <c r="WV712"/>
      <c r="WW712"/>
      <c r="WX712"/>
      <c r="WY712"/>
      <c r="WZ712"/>
      <c r="XA712"/>
      <c r="XB712"/>
      <c r="XC712"/>
      <c r="XD712"/>
      <c r="XE712"/>
      <c r="XF712"/>
      <c r="XG712"/>
      <c r="XH712"/>
      <c r="XI712"/>
      <c r="XJ712"/>
      <c r="XK712"/>
      <c r="XL712"/>
      <c r="XM712"/>
      <c r="XN712"/>
      <c r="XO712"/>
      <c r="XP712"/>
      <c r="XQ712"/>
      <c r="XR712"/>
      <c r="XS712"/>
      <c r="XT712"/>
      <c r="XU712"/>
      <c r="XV712"/>
      <c r="XW712"/>
      <c r="XX712"/>
      <c r="XY712"/>
      <c r="XZ712"/>
      <c r="YA712"/>
      <c r="YB712"/>
      <c r="YC712"/>
      <c r="YD712"/>
      <c r="YE712"/>
      <c r="YF712"/>
      <c r="YG712"/>
      <c r="YH712"/>
      <c r="YI712"/>
      <c r="YJ712"/>
      <c r="YK712"/>
      <c r="YL712"/>
      <c r="YM712"/>
      <c r="YN712"/>
      <c r="YO712"/>
      <c r="YP712"/>
      <c r="YQ712"/>
      <c r="YR712"/>
      <c r="YS712"/>
      <c r="YT712"/>
      <c r="YU712"/>
      <c r="YV712"/>
      <c r="YW712"/>
      <c r="YX712"/>
      <c r="YY712"/>
      <c r="YZ712"/>
      <c r="ZA712"/>
      <c r="ZB712"/>
      <c r="ZC712"/>
      <c r="ZD712"/>
      <c r="ZE712"/>
      <c r="ZF712"/>
      <c r="ZG712"/>
      <c r="ZH712"/>
      <c r="ZI712"/>
      <c r="ZJ712"/>
      <c r="ZK712"/>
      <c r="ZL712"/>
      <c r="ZM712"/>
      <c r="ZN712"/>
      <c r="ZO712"/>
      <c r="ZP712"/>
      <c r="ZQ712"/>
      <c r="ZR712"/>
      <c r="ZS712"/>
      <c r="ZT712"/>
      <c r="ZU712"/>
      <c r="ZV712"/>
      <c r="ZW712"/>
      <c r="ZX712"/>
      <c r="ZY712"/>
      <c r="ZZ712"/>
      <c r="AAA712"/>
      <c r="AAB712"/>
      <c r="AAC712"/>
      <c r="AAD712"/>
      <c r="AAE712"/>
      <c r="AAF712"/>
      <c r="AAG712"/>
      <c r="AAH712"/>
      <c r="AAI712"/>
      <c r="AAJ712"/>
      <c r="AAK712"/>
      <c r="AAL712"/>
      <c r="AAM712"/>
      <c r="AAN712"/>
      <c r="AAO712"/>
      <c r="AAP712"/>
      <c r="AAQ712"/>
      <c r="AAR712"/>
      <c r="AAS712"/>
      <c r="AAT712"/>
      <c r="AAU712"/>
      <c r="AAV712"/>
      <c r="AAW712"/>
      <c r="AAX712"/>
      <c r="AAY712"/>
      <c r="AAZ712"/>
      <c r="ABA712"/>
      <c r="ABB712"/>
      <c r="ABC712"/>
      <c r="ABD712"/>
      <c r="ABE712"/>
      <c r="ABF712"/>
      <c r="ABG712"/>
      <c r="ABH712"/>
      <c r="ABI712"/>
      <c r="ABJ712"/>
      <c r="ABK712"/>
      <c r="ABL712"/>
      <c r="ABM712"/>
      <c r="ABN712"/>
      <c r="ABO712"/>
      <c r="ABP712"/>
      <c r="ABQ712"/>
      <c r="ABR712"/>
      <c r="ABS712"/>
      <c r="ABT712"/>
      <c r="ABU712"/>
      <c r="ABV712"/>
      <c r="ABW712"/>
      <c r="ABX712"/>
      <c r="ABY712"/>
      <c r="ABZ712"/>
      <c r="ACA712"/>
      <c r="ACB712"/>
      <c r="ACC712"/>
      <c r="ACD712"/>
      <c r="ACE712"/>
      <c r="ACF712"/>
      <c r="ACG712"/>
      <c r="ACH712"/>
      <c r="ACI712"/>
      <c r="ACJ712"/>
      <c r="ACK712"/>
      <c r="ACL712"/>
      <c r="ACM712"/>
      <c r="ACN712"/>
      <c r="ACO712"/>
      <c r="ACP712"/>
      <c r="ACQ712"/>
      <c r="ACR712"/>
      <c r="ACS712"/>
      <c r="ACT712"/>
      <c r="ACU712"/>
      <c r="ACV712"/>
      <c r="ACW712"/>
      <c r="ACX712"/>
      <c r="ACY712"/>
      <c r="ACZ712"/>
      <c r="ADA712"/>
      <c r="ADB712"/>
      <c r="ADC712"/>
      <c r="ADD712"/>
      <c r="ADE712"/>
      <c r="ADF712"/>
      <c r="ADG712"/>
      <c r="ADH712"/>
      <c r="ADI712"/>
      <c r="ADJ712"/>
      <c r="ADK712"/>
      <c r="ADL712"/>
      <c r="ADM712"/>
      <c r="ADN712"/>
      <c r="ADO712"/>
      <c r="ADP712"/>
      <c r="ADQ712"/>
      <c r="ADR712"/>
      <c r="ADS712"/>
      <c r="ADT712"/>
      <c r="ADU712"/>
      <c r="ADV712"/>
      <c r="ADW712"/>
      <c r="ADX712"/>
      <c r="ADY712"/>
      <c r="ADZ712"/>
      <c r="AEA712"/>
      <c r="AEB712"/>
      <c r="AEC712"/>
      <c r="AED712"/>
      <c r="AEE712"/>
      <c r="AEF712"/>
      <c r="AEG712"/>
      <c r="AEH712"/>
      <c r="AEI712"/>
      <c r="AEJ712"/>
      <c r="AEK712"/>
      <c r="AEL712"/>
      <c r="AEM712"/>
      <c r="AEN712"/>
      <c r="AEO712"/>
      <c r="AEP712"/>
      <c r="AEQ712"/>
      <c r="AER712"/>
      <c r="AES712"/>
      <c r="AET712"/>
      <c r="AEU712"/>
      <c r="AEV712"/>
      <c r="AEW712"/>
      <c r="AEX712"/>
      <c r="AEY712"/>
      <c r="AEZ712"/>
      <c r="AFA712"/>
      <c r="AFB712"/>
      <c r="AFC712"/>
      <c r="AFD712"/>
      <c r="AFE712"/>
      <c r="AFF712"/>
      <c r="AFG712"/>
      <c r="AFH712"/>
      <c r="AFI712"/>
      <c r="AFJ712"/>
      <c r="AFK712"/>
      <c r="AFL712"/>
      <c r="AFM712"/>
      <c r="AFN712"/>
      <c r="AFO712"/>
      <c r="AFP712"/>
      <c r="AFQ712"/>
      <c r="AFR712"/>
      <c r="AFS712"/>
      <c r="AFT712"/>
      <c r="AFU712"/>
      <c r="AFV712"/>
      <c r="AFW712"/>
      <c r="AFX712"/>
      <c r="AFY712"/>
      <c r="AFZ712"/>
      <c r="AGA712"/>
      <c r="AGB712"/>
      <c r="AGC712"/>
      <c r="AGD712"/>
      <c r="AGE712"/>
      <c r="AGF712"/>
      <c r="AGG712"/>
      <c r="AGH712"/>
      <c r="AGI712"/>
      <c r="AGJ712"/>
      <c r="AGK712"/>
      <c r="AGL712"/>
      <c r="AGM712"/>
      <c r="AGN712"/>
      <c r="AGO712"/>
      <c r="AGP712"/>
      <c r="AGQ712"/>
      <c r="AGR712"/>
      <c r="AGS712"/>
      <c r="AGT712"/>
      <c r="AGU712"/>
      <c r="AGV712"/>
      <c r="AGW712"/>
      <c r="AGX712"/>
      <c r="AGY712"/>
      <c r="AGZ712"/>
      <c r="AHA712"/>
      <c r="AHB712"/>
      <c r="AHC712"/>
      <c r="AHD712"/>
      <c r="AHE712"/>
      <c r="AHF712"/>
      <c r="AHG712"/>
      <c r="AHH712"/>
      <c r="AHI712"/>
      <c r="AHJ712"/>
      <c r="AHK712"/>
      <c r="AHL712"/>
      <c r="AHM712"/>
      <c r="AHN712"/>
      <c r="AHO712"/>
      <c r="AHP712"/>
      <c r="AHQ712"/>
      <c r="AHR712"/>
      <c r="AHS712"/>
      <c r="AHT712"/>
      <c r="AHU712"/>
      <c r="AHV712"/>
      <c r="AHW712"/>
      <c r="AHX712"/>
      <c r="AHY712"/>
      <c r="AHZ712"/>
      <c r="AIA712"/>
      <c r="AIB712"/>
      <c r="AIC712"/>
      <c r="AID712"/>
      <c r="AIE712"/>
      <c r="AIF712"/>
      <c r="AIG712"/>
      <c r="AIH712"/>
      <c r="AII712"/>
      <c r="AIJ712"/>
      <c r="AIK712"/>
      <c r="AIL712"/>
      <c r="AIM712"/>
      <c r="AIN712"/>
      <c r="AIO712"/>
      <c r="AIP712"/>
      <c r="AIQ712"/>
      <c r="AIR712"/>
      <c r="AIS712"/>
      <c r="AIT712"/>
      <c r="AIU712"/>
      <c r="AIV712"/>
      <c r="AIW712"/>
      <c r="AIX712"/>
      <c r="AIY712"/>
      <c r="AIZ712"/>
      <c r="AJA712"/>
      <c r="AJB712"/>
      <c r="AJC712"/>
      <c r="AJD712"/>
      <c r="AJE712"/>
      <c r="AJF712"/>
      <c r="AJG712"/>
      <c r="AJH712"/>
      <c r="AJI712"/>
      <c r="AJJ712"/>
      <c r="AJK712"/>
      <c r="AJL712"/>
      <c r="AJM712"/>
      <c r="AJN712"/>
      <c r="AJO712"/>
      <c r="AJP712"/>
      <c r="AJQ712"/>
      <c r="AJR712"/>
      <c r="AJS712"/>
      <c r="AJT712"/>
      <c r="AJU712"/>
      <c r="AJV712"/>
      <c r="AJW712"/>
      <c r="AJX712"/>
      <c r="AJY712"/>
      <c r="AJZ712"/>
      <c r="AKA712"/>
      <c r="AKB712"/>
      <c r="AKC712"/>
      <c r="AKD712"/>
      <c r="AKE712"/>
      <c r="AKF712"/>
      <c r="AKG712"/>
      <c r="AKH712"/>
      <c r="AKI712"/>
      <c r="AKJ712"/>
      <c r="AKK712"/>
      <c r="AKL712"/>
      <c r="AKM712"/>
      <c r="AKN712"/>
      <c r="AKO712"/>
      <c r="AKP712"/>
      <c r="AKQ712"/>
      <c r="AKR712"/>
      <c r="AKS712"/>
      <c r="AKT712"/>
      <c r="AKU712"/>
      <c r="AKV712"/>
      <c r="AKW712"/>
      <c r="AKX712"/>
      <c r="AKY712"/>
      <c r="AKZ712"/>
      <c r="ALA712"/>
      <c r="ALB712"/>
      <c r="ALC712"/>
      <c r="ALD712"/>
      <c r="ALE712"/>
      <c r="ALF712"/>
      <c r="ALG712"/>
      <c r="ALH712"/>
      <c r="ALI712"/>
      <c r="ALJ712"/>
      <c r="ALK712"/>
      <c r="ALL712"/>
      <c r="ALM712"/>
      <c r="ALN712"/>
      <c r="ALO712"/>
      <c r="ALP712"/>
      <c r="ALQ712"/>
      <c r="ALR712"/>
      <c r="ALS712"/>
      <c r="ALT712"/>
      <c r="ALU712"/>
      <c r="ALV712"/>
      <c r="ALW712"/>
      <c r="ALX712"/>
      <c r="ALY712"/>
      <c r="ALZ712"/>
      <c r="AMA712"/>
      <c r="AMB712"/>
      <c r="AMC712"/>
      <c r="AMD712"/>
      <c r="AME712"/>
      <c r="AMF712"/>
      <c r="AMG712"/>
      <c r="AMH712"/>
      <c r="AMI712"/>
      <c r="AMJ712"/>
    </row>
    <row r="713" spans="1:1024" ht="75">
      <c r="A713"/>
      <c r="B713"/>
      <c r="C713"/>
      <c r="D713"/>
      <c r="E713"/>
      <c r="F713"/>
      <c r="G713" s="41" t="s">
        <v>2326</v>
      </c>
      <c r="H713" s="41" t="s">
        <v>2955</v>
      </c>
      <c r="I713" s="38">
        <f t="shared" si="11"/>
        <v>2</v>
      </c>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c r="IW713"/>
      <c r="IX713"/>
      <c r="IY713"/>
      <c r="IZ713"/>
      <c r="JA713"/>
      <c r="JB713"/>
      <c r="JC713"/>
      <c r="JD713"/>
      <c r="JE713"/>
      <c r="JF713"/>
      <c r="JG713"/>
      <c r="JH713"/>
      <c r="JI713"/>
      <c r="JJ713"/>
      <c r="JK713"/>
      <c r="JL713"/>
      <c r="JM713"/>
      <c r="JN713"/>
      <c r="JO713"/>
      <c r="JP713"/>
      <c r="JQ713"/>
      <c r="JR713"/>
      <c r="JS713"/>
      <c r="JT713"/>
      <c r="JU713"/>
      <c r="JV713"/>
      <c r="JW713"/>
      <c r="JX713"/>
      <c r="JY713"/>
      <c r="JZ713"/>
      <c r="KA713"/>
      <c r="KB713"/>
      <c r="KC713"/>
      <c r="KD713"/>
      <c r="KE713"/>
      <c r="KF713"/>
      <c r="KG713"/>
      <c r="KH713"/>
      <c r="KI713"/>
      <c r="KJ713"/>
      <c r="KK713"/>
      <c r="KL713"/>
      <c r="KM713"/>
      <c r="KN713"/>
      <c r="KO713"/>
      <c r="KP713"/>
      <c r="KQ713"/>
      <c r="KR713"/>
      <c r="KS713"/>
      <c r="KT713"/>
      <c r="KU713"/>
      <c r="KV713"/>
      <c r="KW713"/>
      <c r="KX713"/>
      <c r="KY713"/>
      <c r="KZ713"/>
      <c r="LA713"/>
      <c r="LB713"/>
      <c r="LC713"/>
      <c r="LD713"/>
      <c r="LE713"/>
      <c r="LF713"/>
      <c r="LG713"/>
      <c r="LH713"/>
      <c r="LI713"/>
      <c r="LJ713"/>
      <c r="LK713"/>
      <c r="LL713"/>
      <c r="LM713"/>
      <c r="LN713"/>
      <c r="LO713"/>
      <c r="LP713"/>
      <c r="LQ713"/>
      <c r="LR713"/>
      <c r="LS713"/>
      <c r="LT713"/>
      <c r="LU713"/>
      <c r="LV713"/>
      <c r="LW713"/>
      <c r="LX713"/>
      <c r="LY713"/>
      <c r="LZ713"/>
      <c r="MA713"/>
      <c r="MB713"/>
      <c r="MC713"/>
      <c r="MD713"/>
      <c r="ME713"/>
      <c r="MF713"/>
      <c r="MG713"/>
      <c r="MH713"/>
      <c r="MI713"/>
      <c r="MJ713"/>
      <c r="MK713"/>
      <c r="ML713"/>
      <c r="MM713"/>
      <c r="MN713"/>
      <c r="MO713"/>
      <c r="MP713"/>
      <c r="MQ713"/>
      <c r="MR713"/>
      <c r="MS713"/>
      <c r="MT713"/>
      <c r="MU713"/>
      <c r="MV713"/>
      <c r="MW713"/>
      <c r="MX713"/>
      <c r="MY713"/>
      <c r="MZ713"/>
      <c r="NA713"/>
      <c r="NB713"/>
      <c r="NC713"/>
      <c r="ND713"/>
      <c r="NE713"/>
      <c r="NF713"/>
      <c r="NG713"/>
      <c r="NH713"/>
      <c r="NI713"/>
      <c r="NJ713"/>
      <c r="NK713"/>
      <c r="NL713"/>
      <c r="NM713"/>
      <c r="NN713"/>
      <c r="NO713"/>
      <c r="NP713"/>
      <c r="NQ713"/>
      <c r="NR713"/>
      <c r="NS713"/>
      <c r="NT713"/>
      <c r="NU713"/>
      <c r="NV713"/>
      <c r="NW713"/>
      <c r="NX713"/>
      <c r="NY713"/>
      <c r="NZ713"/>
      <c r="OA713"/>
      <c r="OB713"/>
      <c r="OC713"/>
      <c r="OD713"/>
      <c r="OE713"/>
      <c r="OF713"/>
      <c r="OG713"/>
      <c r="OH713"/>
      <c r="OI713"/>
      <c r="OJ713"/>
      <c r="OK713"/>
      <c r="OL713"/>
      <c r="OM713"/>
      <c r="ON713"/>
      <c r="OO713"/>
      <c r="OP713"/>
      <c r="OQ713"/>
      <c r="OR713"/>
      <c r="OS713"/>
      <c r="OT713"/>
      <c r="OU713"/>
      <c r="OV713"/>
      <c r="OW713"/>
      <c r="OX713"/>
      <c r="OY713"/>
      <c r="OZ713"/>
      <c r="PA713"/>
      <c r="PB713"/>
      <c r="PC713"/>
      <c r="PD713"/>
      <c r="PE713"/>
      <c r="PF713"/>
      <c r="PG713"/>
      <c r="PH713"/>
      <c r="PI713"/>
      <c r="PJ713"/>
      <c r="PK713"/>
      <c r="PL713"/>
      <c r="PM713"/>
      <c r="PN713"/>
      <c r="PO713"/>
      <c r="PP713"/>
      <c r="PQ713"/>
      <c r="PR713"/>
      <c r="PS713"/>
      <c r="PT713"/>
      <c r="PU713"/>
      <c r="PV713"/>
      <c r="PW713"/>
      <c r="PX713"/>
      <c r="PY713"/>
      <c r="PZ713"/>
      <c r="QA713"/>
      <c r="QB713"/>
      <c r="QC713"/>
      <c r="QD713"/>
      <c r="QE713"/>
      <c r="QF713"/>
      <c r="QG713"/>
      <c r="QH713"/>
      <c r="QI713"/>
      <c r="QJ713"/>
      <c r="QK713"/>
      <c r="QL713"/>
      <c r="QM713"/>
      <c r="QN713"/>
      <c r="QO713"/>
      <c r="QP713"/>
      <c r="QQ713"/>
      <c r="QR713"/>
      <c r="QS713"/>
      <c r="QT713"/>
      <c r="QU713"/>
      <c r="QV713"/>
      <c r="QW713"/>
      <c r="QX713"/>
      <c r="QY713"/>
      <c r="QZ713"/>
      <c r="RA713"/>
      <c r="RB713"/>
      <c r="RC713"/>
      <c r="RD713"/>
      <c r="RE713"/>
      <c r="RF713"/>
      <c r="RG713"/>
      <c r="RH713"/>
      <c r="RI713"/>
      <c r="RJ713"/>
      <c r="RK713"/>
      <c r="RL713"/>
      <c r="RM713"/>
      <c r="RN713"/>
      <c r="RO713"/>
      <c r="RP713"/>
      <c r="RQ713"/>
      <c r="RR713"/>
      <c r="RS713"/>
      <c r="RT713"/>
      <c r="RU713"/>
      <c r="RV713"/>
      <c r="RW713"/>
      <c r="RX713"/>
      <c r="RY713"/>
      <c r="RZ713"/>
      <c r="SA713"/>
      <c r="SB713"/>
      <c r="SC713"/>
      <c r="SD713"/>
      <c r="SE713"/>
      <c r="SF713"/>
      <c r="SG713"/>
      <c r="SH713"/>
      <c r="SI713"/>
      <c r="SJ713"/>
      <c r="SK713"/>
      <c r="SL713"/>
      <c r="SM713"/>
      <c r="SN713"/>
      <c r="SO713"/>
      <c r="SP713"/>
      <c r="SQ713"/>
      <c r="SR713"/>
      <c r="SS713"/>
      <c r="ST713"/>
      <c r="SU713"/>
      <c r="SV713"/>
      <c r="SW713"/>
      <c r="SX713"/>
      <c r="SY713"/>
      <c r="SZ713"/>
      <c r="TA713"/>
      <c r="TB713"/>
      <c r="TC713"/>
      <c r="TD713"/>
      <c r="TE713"/>
      <c r="TF713"/>
      <c r="TG713"/>
      <c r="TH713"/>
      <c r="TI713"/>
      <c r="TJ713"/>
      <c r="TK713"/>
      <c r="TL713"/>
      <c r="TM713"/>
      <c r="TN713"/>
      <c r="TO713"/>
      <c r="TP713"/>
      <c r="TQ713"/>
      <c r="TR713"/>
      <c r="TS713"/>
      <c r="TT713"/>
      <c r="TU713"/>
      <c r="TV713"/>
      <c r="TW713"/>
      <c r="TX713"/>
      <c r="TY713"/>
      <c r="TZ713"/>
      <c r="UA713"/>
      <c r="UB713"/>
      <c r="UC713"/>
      <c r="UD713"/>
      <c r="UE713"/>
      <c r="UF713"/>
      <c r="UG713"/>
      <c r="UH713"/>
      <c r="UI713"/>
      <c r="UJ713"/>
      <c r="UK713"/>
      <c r="UL713"/>
      <c r="UM713"/>
      <c r="UN713"/>
      <c r="UO713"/>
      <c r="UP713"/>
      <c r="UQ713"/>
      <c r="UR713"/>
      <c r="US713"/>
      <c r="UT713"/>
      <c r="UU713"/>
      <c r="UV713"/>
      <c r="UW713"/>
      <c r="UX713"/>
      <c r="UY713"/>
      <c r="UZ713"/>
      <c r="VA713"/>
      <c r="VB713"/>
      <c r="VC713"/>
      <c r="VD713"/>
      <c r="VE713"/>
      <c r="VF713"/>
      <c r="VG713"/>
      <c r="VH713"/>
      <c r="VI713"/>
      <c r="VJ713"/>
      <c r="VK713"/>
      <c r="VL713"/>
      <c r="VM713"/>
      <c r="VN713"/>
      <c r="VO713"/>
      <c r="VP713"/>
      <c r="VQ713"/>
      <c r="VR713"/>
      <c r="VS713"/>
      <c r="VT713"/>
      <c r="VU713"/>
      <c r="VV713"/>
      <c r="VW713"/>
      <c r="VX713"/>
      <c r="VY713"/>
      <c r="VZ713"/>
      <c r="WA713"/>
      <c r="WB713"/>
      <c r="WC713"/>
      <c r="WD713"/>
      <c r="WE713"/>
      <c r="WF713"/>
      <c r="WG713"/>
      <c r="WH713"/>
      <c r="WI713"/>
      <c r="WJ713"/>
      <c r="WK713"/>
      <c r="WL713"/>
      <c r="WM713"/>
      <c r="WN713"/>
      <c r="WO713"/>
      <c r="WP713"/>
      <c r="WQ713"/>
      <c r="WR713"/>
      <c r="WS713"/>
      <c r="WT713"/>
      <c r="WU713"/>
      <c r="WV713"/>
      <c r="WW713"/>
      <c r="WX713"/>
      <c r="WY713"/>
      <c r="WZ713"/>
      <c r="XA713"/>
      <c r="XB713"/>
      <c r="XC713"/>
      <c r="XD713"/>
      <c r="XE713"/>
      <c r="XF713"/>
      <c r="XG713"/>
      <c r="XH713"/>
      <c r="XI713"/>
      <c r="XJ713"/>
      <c r="XK713"/>
      <c r="XL713"/>
      <c r="XM713"/>
      <c r="XN713"/>
      <c r="XO713"/>
      <c r="XP713"/>
      <c r="XQ713"/>
      <c r="XR713"/>
      <c r="XS713"/>
      <c r="XT713"/>
      <c r="XU713"/>
      <c r="XV713"/>
      <c r="XW713"/>
      <c r="XX713"/>
      <c r="XY713"/>
      <c r="XZ713"/>
      <c r="YA713"/>
      <c r="YB713"/>
      <c r="YC713"/>
      <c r="YD713"/>
      <c r="YE713"/>
      <c r="YF713"/>
      <c r="YG713"/>
      <c r="YH713"/>
      <c r="YI713"/>
      <c r="YJ713"/>
      <c r="YK713"/>
      <c r="YL713"/>
      <c r="YM713"/>
      <c r="YN713"/>
      <c r="YO713"/>
      <c r="YP713"/>
      <c r="YQ713"/>
      <c r="YR713"/>
      <c r="YS713"/>
      <c r="YT713"/>
      <c r="YU713"/>
      <c r="YV713"/>
      <c r="YW713"/>
      <c r="YX713"/>
      <c r="YY713"/>
      <c r="YZ713"/>
      <c r="ZA713"/>
      <c r="ZB713"/>
      <c r="ZC713"/>
      <c r="ZD713"/>
      <c r="ZE713"/>
      <c r="ZF713"/>
      <c r="ZG713"/>
      <c r="ZH713"/>
      <c r="ZI713"/>
      <c r="ZJ713"/>
      <c r="ZK713"/>
      <c r="ZL713"/>
      <c r="ZM713"/>
      <c r="ZN713"/>
      <c r="ZO713"/>
      <c r="ZP713"/>
      <c r="ZQ713"/>
      <c r="ZR713"/>
      <c r="ZS713"/>
      <c r="ZT713"/>
      <c r="ZU713"/>
      <c r="ZV713"/>
      <c r="ZW713"/>
      <c r="ZX713"/>
      <c r="ZY713"/>
      <c r="ZZ713"/>
      <c r="AAA713"/>
      <c r="AAB713"/>
      <c r="AAC713"/>
      <c r="AAD713"/>
      <c r="AAE713"/>
      <c r="AAF713"/>
      <c r="AAG713"/>
      <c r="AAH713"/>
      <c r="AAI713"/>
      <c r="AAJ713"/>
      <c r="AAK713"/>
      <c r="AAL713"/>
      <c r="AAM713"/>
      <c r="AAN713"/>
      <c r="AAO713"/>
      <c r="AAP713"/>
      <c r="AAQ713"/>
      <c r="AAR713"/>
      <c r="AAS713"/>
      <c r="AAT713"/>
      <c r="AAU713"/>
      <c r="AAV713"/>
      <c r="AAW713"/>
      <c r="AAX713"/>
      <c r="AAY713"/>
      <c r="AAZ713"/>
      <c r="ABA713"/>
      <c r="ABB713"/>
      <c r="ABC713"/>
      <c r="ABD713"/>
      <c r="ABE713"/>
      <c r="ABF713"/>
      <c r="ABG713"/>
      <c r="ABH713"/>
      <c r="ABI713"/>
      <c r="ABJ713"/>
      <c r="ABK713"/>
      <c r="ABL713"/>
      <c r="ABM713"/>
      <c r="ABN713"/>
      <c r="ABO713"/>
      <c r="ABP713"/>
      <c r="ABQ713"/>
      <c r="ABR713"/>
      <c r="ABS713"/>
      <c r="ABT713"/>
      <c r="ABU713"/>
      <c r="ABV713"/>
      <c r="ABW713"/>
      <c r="ABX713"/>
      <c r="ABY713"/>
      <c r="ABZ713"/>
      <c r="ACA713"/>
      <c r="ACB713"/>
      <c r="ACC713"/>
      <c r="ACD713"/>
      <c r="ACE713"/>
      <c r="ACF713"/>
      <c r="ACG713"/>
      <c r="ACH713"/>
      <c r="ACI713"/>
      <c r="ACJ713"/>
      <c r="ACK713"/>
      <c r="ACL713"/>
      <c r="ACM713"/>
      <c r="ACN713"/>
      <c r="ACO713"/>
      <c r="ACP713"/>
      <c r="ACQ713"/>
      <c r="ACR713"/>
      <c r="ACS713"/>
      <c r="ACT713"/>
      <c r="ACU713"/>
      <c r="ACV713"/>
      <c r="ACW713"/>
      <c r="ACX713"/>
      <c r="ACY713"/>
      <c r="ACZ713"/>
      <c r="ADA713"/>
      <c r="ADB713"/>
      <c r="ADC713"/>
      <c r="ADD713"/>
      <c r="ADE713"/>
      <c r="ADF713"/>
      <c r="ADG713"/>
      <c r="ADH713"/>
      <c r="ADI713"/>
      <c r="ADJ713"/>
      <c r="ADK713"/>
      <c r="ADL713"/>
      <c r="ADM713"/>
      <c r="ADN713"/>
      <c r="ADO713"/>
      <c r="ADP713"/>
      <c r="ADQ713"/>
      <c r="ADR713"/>
      <c r="ADS713"/>
      <c r="ADT713"/>
      <c r="ADU713"/>
      <c r="ADV713"/>
      <c r="ADW713"/>
      <c r="ADX713"/>
      <c r="ADY713"/>
      <c r="ADZ713"/>
      <c r="AEA713"/>
      <c r="AEB713"/>
      <c r="AEC713"/>
      <c r="AED713"/>
      <c r="AEE713"/>
      <c r="AEF713"/>
      <c r="AEG713"/>
      <c r="AEH713"/>
      <c r="AEI713"/>
      <c r="AEJ713"/>
      <c r="AEK713"/>
      <c r="AEL713"/>
      <c r="AEM713"/>
      <c r="AEN713"/>
      <c r="AEO713"/>
      <c r="AEP713"/>
      <c r="AEQ713"/>
      <c r="AER713"/>
      <c r="AES713"/>
      <c r="AET713"/>
      <c r="AEU713"/>
      <c r="AEV713"/>
      <c r="AEW713"/>
      <c r="AEX713"/>
      <c r="AEY713"/>
      <c r="AEZ713"/>
      <c r="AFA713"/>
      <c r="AFB713"/>
      <c r="AFC713"/>
      <c r="AFD713"/>
      <c r="AFE713"/>
      <c r="AFF713"/>
      <c r="AFG713"/>
      <c r="AFH713"/>
      <c r="AFI713"/>
      <c r="AFJ713"/>
      <c r="AFK713"/>
      <c r="AFL713"/>
      <c r="AFM713"/>
      <c r="AFN713"/>
      <c r="AFO713"/>
      <c r="AFP713"/>
      <c r="AFQ713"/>
      <c r="AFR713"/>
      <c r="AFS713"/>
      <c r="AFT713"/>
      <c r="AFU713"/>
      <c r="AFV713"/>
      <c r="AFW713"/>
      <c r="AFX713"/>
      <c r="AFY713"/>
      <c r="AFZ713"/>
      <c r="AGA713"/>
      <c r="AGB713"/>
      <c r="AGC713"/>
      <c r="AGD713"/>
      <c r="AGE713"/>
      <c r="AGF713"/>
      <c r="AGG713"/>
      <c r="AGH713"/>
      <c r="AGI713"/>
      <c r="AGJ713"/>
      <c r="AGK713"/>
      <c r="AGL713"/>
      <c r="AGM713"/>
      <c r="AGN713"/>
      <c r="AGO713"/>
      <c r="AGP713"/>
      <c r="AGQ713"/>
      <c r="AGR713"/>
      <c r="AGS713"/>
      <c r="AGT713"/>
      <c r="AGU713"/>
      <c r="AGV713"/>
      <c r="AGW713"/>
      <c r="AGX713"/>
      <c r="AGY713"/>
      <c r="AGZ713"/>
      <c r="AHA713"/>
      <c r="AHB713"/>
      <c r="AHC713"/>
      <c r="AHD713"/>
      <c r="AHE713"/>
      <c r="AHF713"/>
      <c r="AHG713"/>
      <c r="AHH713"/>
      <c r="AHI713"/>
      <c r="AHJ713"/>
      <c r="AHK713"/>
      <c r="AHL713"/>
      <c r="AHM713"/>
      <c r="AHN713"/>
      <c r="AHO713"/>
      <c r="AHP713"/>
      <c r="AHQ713"/>
      <c r="AHR713"/>
      <c r="AHS713"/>
      <c r="AHT713"/>
      <c r="AHU713"/>
      <c r="AHV713"/>
      <c r="AHW713"/>
      <c r="AHX713"/>
      <c r="AHY713"/>
      <c r="AHZ713"/>
      <c r="AIA713"/>
      <c r="AIB713"/>
      <c r="AIC713"/>
      <c r="AID713"/>
      <c r="AIE713"/>
      <c r="AIF713"/>
      <c r="AIG713"/>
      <c r="AIH713"/>
      <c r="AII713"/>
      <c r="AIJ713"/>
      <c r="AIK713"/>
      <c r="AIL713"/>
      <c r="AIM713"/>
      <c r="AIN713"/>
      <c r="AIO713"/>
      <c r="AIP713"/>
      <c r="AIQ713"/>
      <c r="AIR713"/>
      <c r="AIS713"/>
      <c r="AIT713"/>
      <c r="AIU713"/>
      <c r="AIV713"/>
      <c r="AIW713"/>
      <c r="AIX713"/>
      <c r="AIY713"/>
      <c r="AIZ713"/>
      <c r="AJA713"/>
      <c r="AJB713"/>
      <c r="AJC713"/>
      <c r="AJD713"/>
      <c r="AJE713"/>
      <c r="AJF713"/>
      <c r="AJG713"/>
      <c r="AJH713"/>
      <c r="AJI713"/>
      <c r="AJJ713"/>
      <c r="AJK713"/>
      <c r="AJL713"/>
      <c r="AJM713"/>
      <c r="AJN713"/>
      <c r="AJO713"/>
      <c r="AJP713"/>
      <c r="AJQ713"/>
      <c r="AJR713"/>
      <c r="AJS713"/>
      <c r="AJT713"/>
      <c r="AJU713"/>
      <c r="AJV713"/>
      <c r="AJW713"/>
      <c r="AJX713"/>
      <c r="AJY713"/>
      <c r="AJZ713"/>
      <c r="AKA713"/>
      <c r="AKB713"/>
      <c r="AKC713"/>
      <c r="AKD713"/>
      <c r="AKE713"/>
      <c r="AKF713"/>
      <c r="AKG713"/>
      <c r="AKH713"/>
      <c r="AKI713"/>
      <c r="AKJ713"/>
      <c r="AKK713"/>
      <c r="AKL713"/>
      <c r="AKM713"/>
      <c r="AKN713"/>
      <c r="AKO713"/>
      <c r="AKP713"/>
      <c r="AKQ713"/>
      <c r="AKR713"/>
      <c r="AKS713"/>
      <c r="AKT713"/>
      <c r="AKU713"/>
      <c r="AKV713"/>
      <c r="AKW713"/>
      <c r="AKX713"/>
      <c r="AKY713"/>
      <c r="AKZ713"/>
      <c r="ALA713"/>
      <c r="ALB713"/>
      <c r="ALC713"/>
      <c r="ALD713"/>
      <c r="ALE713"/>
      <c r="ALF713"/>
      <c r="ALG713"/>
      <c r="ALH713"/>
      <c r="ALI713"/>
      <c r="ALJ713"/>
      <c r="ALK713"/>
      <c r="ALL713"/>
      <c r="ALM713"/>
      <c r="ALN713"/>
      <c r="ALO713"/>
      <c r="ALP713"/>
      <c r="ALQ713"/>
      <c r="ALR713"/>
      <c r="ALS713"/>
      <c r="ALT713"/>
      <c r="ALU713"/>
      <c r="ALV713"/>
      <c r="ALW713"/>
      <c r="ALX713"/>
      <c r="ALY713"/>
      <c r="ALZ713"/>
      <c r="AMA713"/>
      <c r="AMB713"/>
      <c r="AMC713"/>
      <c r="AMD713"/>
      <c r="AME713"/>
      <c r="AMF713"/>
      <c r="AMG713"/>
      <c r="AMH713"/>
      <c r="AMI713"/>
      <c r="AMJ713"/>
    </row>
    <row r="714" spans="1:1024">
      <c r="A714"/>
      <c r="B714"/>
      <c r="C714"/>
      <c r="D714"/>
      <c r="E714"/>
      <c r="F714"/>
      <c r="G714" s="41" t="s">
        <v>2329</v>
      </c>
      <c r="H714" s="41" t="s">
        <v>2328</v>
      </c>
      <c r="I714" s="38">
        <f t="shared" si="11"/>
        <v>2</v>
      </c>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c r="IW714"/>
      <c r="IX714"/>
      <c r="IY714"/>
      <c r="IZ714"/>
      <c r="JA714"/>
      <c r="JB714"/>
      <c r="JC714"/>
      <c r="JD714"/>
      <c r="JE714"/>
      <c r="JF714"/>
      <c r="JG714"/>
      <c r="JH714"/>
      <c r="JI714"/>
      <c r="JJ714"/>
      <c r="JK714"/>
      <c r="JL714"/>
      <c r="JM714"/>
      <c r="JN714"/>
      <c r="JO714"/>
      <c r="JP714"/>
      <c r="JQ714"/>
      <c r="JR714"/>
      <c r="JS714"/>
      <c r="JT714"/>
      <c r="JU714"/>
      <c r="JV714"/>
      <c r="JW714"/>
      <c r="JX714"/>
      <c r="JY714"/>
      <c r="JZ714"/>
      <c r="KA714"/>
      <c r="KB714"/>
      <c r="KC714"/>
      <c r="KD714"/>
      <c r="KE714"/>
      <c r="KF714"/>
      <c r="KG714"/>
      <c r="KH714"/>
      <c r="KI714"/>
      <c r="KJ714"/>
      <c r="KK714"/>
      <c r="KL714"/>
      <c r="KM714"/>
      <c r="KN714"/>
      <c r="KO714"/>
      <c r="KP714"/>
      <c r="KQ714"/>
      <c r="KR714"/>
      <c r="KS714"/>
      <c r="KT714"/>
      <c r="KU714"/>
      <c r="KV714"/>
      <c r="KW714"/>
      <c r="KX714"/>
      <c r="KY714"/>
      <c r="KZ714"/>
      <c r="LA714"/>
      <c r="LB714"/>
      <c r="LC714"/>
      <c r="LD714"/>
      <c r="LE714"/>
      <c r="LF714"/>
      <c r="LG714"/>
      <c r="LH714"/>
      <c r="LI714"/>
      <c r="LJ714"/>
      <c r="LK714"/>
      <c r="LL714"/>
      <c r="LM714"/>
      <c r="LN714"/>
      <c r="LO714"/>
      <c r="LP714"/>
      <c r="LQ714"/>
      <c r="LR714"/>
      <c r="LS714"/>
      <c r="LT714"/>
      <c r="LU714"/>
      <c r="LV714"/>
      <c r="LW714"/>
      <c r="LX714"/>
      <c r="LY714"/>
      <c r="LZ714"/>
      <c r="MA714"/>
      <c r="MB714"/>
      <c r="MC714"/>
      <c r="MD714"/>
      <c r="ME714"/>
      <c r="MF714"/>
      <c r="MG714"/>
      <c r="MH714"/>
      <c r="MI714"/>
      <c r="MJ714"/>
      <c r="MK714"/>
      <c r="ML714"/>
      <c r="MM714"/>
      <c r="MN714"/>
      <c r="MO714"/>
      <c r="MP714"/>
      <c r="MQ714"/>
      <c r="MR714"/>
      <c r="MS714"/>
      <c r="MT714"/>
      <c r="MU714"/>
      <c r="MV714"/>
      <c r="MW714"/>
      <c r="MX714"/>
      <c r="MY714"/>
      <c r="MZ714"/>
      <c r="NA714"/>
      <c r="NB714"/>
      <c r="NC714"/>
      <c r="ND714"/>
      <c r="NE714"/>
      <c r="NF714"/>
      <c r="NG714"/>
      <c r="NH714"/>
      <c r="NI714"/>
      <c r="NJ714"/>
      <c r="NK714"/>
      <c r="NL714"/>
      <c r="NM714"/>
      <c r="NN714"/>
      <c r="NO714"/>
      <c r="NP714"/>
      <c r="NQ714"/>
      <c r="NR714"/>
      <c r="NS714"/>
      <c r="NT714"/>
      <c r="NU714"/>
      <c r="NV714"/>
      <c r="NW714"/>
      <c r="NX714"/>
      <c r="NY714"/>
      <c r="NZ714"/>
      <c r="OA714"/>
      <c r="OB714"/>
      <c r="OC714"/>
      <c r="OD714"/>
      <c r="OE714"/>
      <c r="OF714"/>
      <c r="OG714"/>
      <c r="OH714"/>
      <c r="OI714"/>
      <c r="OJ714"/>
      <c r="OK714"/>
      <c r="OL714"/>
      <c r="OM714"/>
      <c r="ON714"/>
      <c r="OO714"/>
      <c r="OP714"/>
      <c r="OQ714"/>
      <c r="OR714"/>
      <c r="OS714"/>
      <c r="OT714"/>
      <c r="OU714"/>
      <c r="OV714"/>
      <c r="OW714"/>
      <c r="OX714"/>
      <c r="OY714"/>
      <c r="OZ714"/>
      <c r="PA714"/>
      <c r="PB714"/>
      <c r="PC714"/>
      <c r="PD714"/>
      <c r="PE714"/>
      <c r="PF714"/>
      <c r="PG714"/>
      <c r="PH714"/>
      <c r="PI714"/>
      <c r="PJ714"/>
      <c r="PK714"/>
      <c r="PL714"/>
      <c r="PM714"/>
      <c r="PN714"/>
      <c r="PO714"/>
      <c r="PP714"/>
      <c r="PQ714"/>
      <c r="PR714"/>
      <c r="PS714"/>
      <c r="PT714"/>
      <c r="PU714"/>
      <c r="PV714"/>
      <c r="PW714"/>
      <c r="PX714"/>
      <c r="PY714"/>
      <c r="PZ714"/>
      <c r="QA714"/>
      <c r="QB714"/>
      <c r="QC714"/>
      <c r="QD714"/>
      <c r="QE714"/>
      <c r="QF714"/>
      <c r="QG714"/>
      <c r="QH714"/>
      <c r="QI714"/>
      <c r="QJ714"/>
      <c r="QK714"/>
      <c r="QL714"/>
      <c r="QM714"/>
      <c r="QN714"/>
      <c r="QO714"/>
      <c r="QP714"/>
      <c r="QQ714"/>
      <c r="QR714"/>
      <c r="QS714"/>
      <c r="QT714"/>
      <c r="QU714"/>
      <c r="QV714"/>
      <c r="QW714"/>
      <c r="QX714"/>
      <c r="QY714"/>
      <c r="QZ714"/>
      <c r="RA714"/>
      <c r="RB714"/>
      <c r="RC714"/>
      <c r="RD714"/>
      <c r="RE714"/>
      <c r="RF714"/>
      <c r="RG714"/>
      <c r="RH714"/>
      <c r="RI714"/>
      <c r="RJ714"/>
      <c r="RK714"/>
      <c r="RL714"/>
      <c r="RM714"/>
      <c r="RN714"/>
      <c r="RO714"/>
      <c r="RP714"/>
      <c r="RQ714"/>
      <c r="RR714"/>
      <c r="RS714"/>
      <c r="RT714"/>
      <c r="RU714"/>
      <c r="RV714"/>
      <c r="RW714"/>
      <c r="RX714"/>
      <c r="RY714"/>
      <c r="RZ714"/>
      <c r="SA714"/>
      <c r="SB714"/>
      <c r="SC714"/>
      <c r="SD714"/>
      <c r="SE714"/>
      <c r="SF714"/>
      <c r="SG714"/>
      <c r="SH714"/>
      <c r="SI714"/>
      <c r="SJ714"/>
      <c r="SK714"/>
      <c r="SL714"/>
      <c r="SM714"/>
      <c r="SN714"/>
      <c r="SO714"/>
      <c r="SP714"/>
      <c r="SQ714"/>
      <c r="SR714"/>
      <c r="SS714"/>
      <c r="ST714"/>
      <c r="SU714"/>
      <c r="SV714"/>
      <c r="SW714"/>
      <c r="SX714"/>
      <c r="SY714"/>
      <c r="SZ714"/>
      <c r="TA714"/>
      <c r="TB714"/>
      <c r="TC714"/>
      <c r="TD714"/>
      <c r="TE714"/>
      <c r="TF714"/>
      <c r="TG714"/>
      <c r="TH714"/>
      <c r="TI714"/>
      <c r="TJ714"/>
      <c r="TK714"/>
      <c r="TL714"/>
      <c r="TM714"/>
      <c r="TN714"/>
      <c r="TO714"/>
      <c r="TP714"/>
      <c r="TQ714"/>
      <c r="TR714"/>
      <c r="TS714"/>
      <c r="TT714"/>
      <c r="TU714"/>
      <c r="TV714"/>
      <c r="TW714"/>
      <c r="TX714"/>
      <c r="TY714"/>
      <c r="TZ714"/>
      <c r="UA714"/>
      <c r="UB714"/>
      <c r="UC714"/>
      <c r="UD714"/>
      <c r="UE714"/>
      <c r="UF714"/>
      <c r="UG714"/>
      <c r="UH714"/>
      <c r="UI714"/>
      <c r="UJ714"/>
      <c r="UK714"/>
      <c r="UL714"/>
      <c r="UM714"/>
      <c r="UN714"/>
      <c r="UO714"/>
      <c r="UP714"/>
      <c r="UQ714"/>
      <c r="UR714"/>
      <c r="US714"/>
      <c r="UT714"/>
      <c r="UU714"/>
      <c r="UV714"/>
      <c r="UW714"/>
      <c r="UX714"/>
      <c r="UY714"/>
      <c r="UZ714"/>
      <c r="VA714"/>
      <c r="VB714"/>
      <c r="VC714"/>
      <c r="VD714"/>
      <c r="VE714"/>
      <c r="VF714"/>
      <c r="VG714"/>
      <c r="VH714"/>
      <c r="VI714"/>
      <c r="VJ714"/>
      <c r="VK714"/>
      <c r="VL714"/>
      <c r="VM714"/>
      <c r="VN714"/>
      <c r="VO714"/>
      <c r="VP714"/>
      <c r="VQ714"/>
      <c r="VR714"/>
      <c r="VS714"/>
      <c r="VT714"/>
      <c r="VU714"/>
      <c r="VV714"/>
      <c r="VW714"/>
      <c r="VX714"/>
      <c r="VY714"/>
      <c r="VZ714"/>
      <c r="WA714"/>
      <c r="WB714"/>
      <c r="WC714"/>
      <c r="WD714"/>
      <c r="WE714"/>
      <c r="WF714"/>
      <c r="WG714"/>
      <c r="WH714"/>
      <c r="WI714"/>
      <c r="WJ714"/>
      <c r="WK714"/>
      <c r="WL714"/>
      <c r="WM714"/>
      <c r="WN714"/>
      <c r="WO714"/>
      <c r="WP714"/>
      <c r="WQ714"/>
      <c r="WR714"/>
      <c r="WS714"/>
      <c r="WT714"/>
      <c r="WU714"/>
      <c r="WV714"/>
      <c r="WW714"/>
      <c r="WX714"/>
      <c r="WY714"/>
      <c r="WZ714"/>
      <c r="XA714"/>
      <c r="XB714"/>
      <c r="XC714"/>
      <c r="XD714"/>
      <c r="XE714"/>
      <c r="XF714"/>
      <c r="XG714"/>
      <c r="XH714"/>
      <c r="XI714"/>
      <c r="XJ714"/>
      <c r="XK714"/>
      <c r="XL714"/>
      <c r="XM714"/>
      <c r="XN714"/>
      <c r="XO714"/>
      <c r="XP714"/>
      <c r="XQ714"/>
      <c r="XR714"/>
      <c r="XS714"/>
      <c r="XT714"/>
      <c r="XU714"/>
      <c r="XV714"/>
      <c r="XW714"/>
      <c r="XX714"/>
      <c r="XY714"/>
      <c r="XZ714"/>
      <c r="YA714"/>
      <c r="YB714"/>
      <c r="YC714"/>
      <c r="YD714"/>
      <c r="YE714"/>
      <c r="YF714"/>
      <c r="YG714"/>
      <c r="YH714"/>
      <c r="YI714"/>
      <c r="YJ714"/>
      <c r="YK714"/>
      <c r="YL714"/>
      <c r="YM714"/>
      <c r="YN714"/>
      <c r="YO714"/>
      <c r="YP714"/>
      <c r="YQ714"/>
      <c r="YR714"/>
      <c r="YS714"/>
      <c r="YT714"/>
      <c r="YU714"/>
      <c r="YV714"/>
      <c r="YW714"/>
      <c r="YX714"/>
      <c r="YY714"/>
      <c r="YZ714"/>
      <c r="ZA714"/>
      <c r="ZB714"/>
      <c r="ZC714"/>
      <c r="ZD714"/>
      <c r="ZE714"/>
      <c r="ZF714"/>
      <c r="ZG714"/>
      <c r="ZH714"/>
      <c r="ZI714"/>
      <c r="ZJ714"/>
      <c r="ZK714"/>
      <c r="ZL714"/>
      <c r="ZM714"/>
      <c r="ZN714"/>
      <c r="ZO714"/>
      <c r="ZP714"/>
      <c r="ZQ714"/>
      <c r="ZR714"/>
      <c r="ZS714"/>
      <c r="ZT714"/>
      <c r="ZU714"/>
      <c r="ZV714"/>
      <c r="ZW714"/>
      <c r="ZX714"/>
      <c r="ZY714"/>
      <c r="ZZ714"/>
      <c r="AAA714"/>
      <c r="AAB714"/>
      <c r="AAC714"/>
      <c r="AAD714"/>
      <c r="AAE714"/>
      <c r="AAF714"/>
      <c r="AAG714"/>
      <c r="AAH714"/>
      <c r="AAI714"/>
      <c r="AAJ714"/>
      <c r="AAK714"/>
      <c r="AAL714"/>
      <c r="AAM714"/>
      <c r="AAN714"/>
      <c r="AAO714"/>
      <c r="AAP714"/>
      <c r="AAQ714"/>
      <c r="AAR714"/>
      <c r="AAS714"/>
      <c r="AAT714"/>
      <c r="AAU714"/>
      <c r="AAV714"/>
      <c r="AAW714"/>
      <c r="AAX714"/>
      <c r="AAY714"/>
      <c r="AAZ714"/>
      <c r="ABA714"/>
      <c r="ABB714"/>
      <c r="ABC714"/>
      <c r="ABD714"/>
      <c r="ABE714"/>
      <c r="ABF714"/>
      <c r="ABG714"/>
      <c r="ABH714"/>
      <c r="ABI714"/>
      <c r="ABJ714"/>
      <c r="ABK714"/>
      <c r="ABL714"/>
      <c r="ABM714"/>
      <c r="ABN714"/>
      <c r="ABO714"/>
      <c r="ABP714"/>
      <c r="ABQ714"/>
      <c r="ABR714"/>
      <c r="ABS714"/>
      <c r="ABT714"/>
      <c r="ABU714"/>
      <c r="ABV714"/>
      <c r="ABW714"/>
      <c r="ABX714"/>
      <c r="ABY714"/>
      <c r="ABZ714"/>
      <c r="ACA714"/>
      <c r="ACB714"/>
      <c r="ACC714"/>
      <c r="ACD714"/>
      <c r="ACE714"/>
      <c r="ACF714"/>
      <c r="ACG714"/>
      <c r="ACH714"/>
      <c r="ACI714"/>
      <c r="ACJ714"/>
      <c r="ACK714"/>
      <c r="ACL714"/>
      <c r="ACM714"/>
      <c r="ACN714"/>
      <c r="ACO714"/>
      <c r="ACP714"/>
      <c r="ACQ714"/>
      <c r="ACR714"/>
      <c r="ACS714"/>
      <c r="ACT714"/>
      <c r="ACU714"/>
      <c r="ACV714"/>
      <c r="ACW714"/>
      <c r="ACX714"/>
      <c r="ACY714"/>
      <c r="ACZ714"/>
      <c r="ADA714"/>
      <c r="ADB714"/>
      <c r="ADC714"/>
      <c r="ADD714"/>
      <c r="ADE714"/>
      <c r="ADF714"/>
      <c r="ADG714"/>
      <c r="ADH714"/>
      <c r="ADI714"/>
      <c r="ADJ714"/>
      <c r="ADK714"/>
      <c r="ADL714"/>
      <c r="ADM714"/>
      <c r="ADN714"/>
      <c r="ADO714"/>
      <c r="ADP714"/>
      <c r="ADQ714"/>
      <c r="ADR714"/>
      <c r="ADS714"/>
      <c r="ADT714"/>
      <c r="ADU714"/>
      <c r="ADV714"/>
      <c r="ADW714"/>
      <c r="ADX714"/>
      <c r="ADY714"/>
      <c r="ADZ714"/>
      <c r="AEA714"/>
      <c r="AEB714"/>
      <c r="AEC714"/>
      <c r="AED714"/>
      <c r="AEE714"/>
      <c r="AEF714"/>
      <c r="AEG714"/>
      <c r="AEH714"/>
      <c r="AEI714"/>
      <c r="AEJ714"/>
      <c r="AEK714"/>
      <c r="AEL714"/>
      <c r="AEM714"/>
      <c r="AEN714"/>
      <c r="AEO714"/>
      <c r="AEP714"/>
      <c r="AEQ714"/>
      <c r="AER714"/>
      <c r="AES714"/>
      <c r="AET714"/>
      <c r="AEU714"/>
      <c r="AEV714"/>
      <c r="AEW714"/>
      <c r="AEX714"/>
      <c r="AEY714"/>
      <c r="AEZ714"/>
      <c r="AFA714"/>
      <c r="AFB714"/>
      <c r="AFC714"/>
      <c r="AFD714"/>
      <c r="AFE714"/>
      <c r="AFF714"/>
      <c r="AFG714"/>
      <c r="AFH714"/>
      <c r="AFI714"/>
      <c r="AFJ714"/>
      <c r="AFK714"/>
      <c r="AFL714"/>
      <c r="AFM714"/>
      <c r="AFN714"/>
      <c r="AFO714"/>
      <c r="AFP714"/>
      <c r="AFQ714"/>
      <c r="AFR714"/>
      <c r="AFS714"/>
      <c r="AFT714"/>
      <c r="AFU714"/>
      <c r="AFV714"/>
      <c r="AFW714"/>
      <c r="AFX714"/>
      <c r="AFY714"/>
      <c r="AFZ714"/>
      <c r="AGA714"/>
      <c r="AGB714"/>
      <c r="AGC714"/>
      <c r="AGD714"/>
      <c r="AGE714"/>
      <c r="AGF714"/>
      <c r="AGG714"/>
      <c r="AGH714"/>
      <c r="AGI714"/>
      <c r="AGJ714"/>
      <c r="AGK714"/>
      <c r="AGL714"/>
      <c r="AGM714"/>
      <c r="AGN714"/>
      <c r="AGO714"/>
      <c r="AGP714"/>
      <c r="AGQ714"/>
      <c r="AGR714"/>
      <c r="AGS714"/>
      <c r="AGT714"/>
      <c r="AGU714"/>
      <c r="AGV714"/>
      <c r="AGW714"/>
      <c r="AGX714"/>
      <c r="AGY714"/>
      <c r="AGZ714"/>
      <c r="AHA714"/>
      <c r="AHB714"/>
      <c r="AHC714"/>
      <c r="AHD714"/>
      <c r="AHE714"/>
      <c r="AHF714"/>
      <c r="AHG714"/>
      <c r="AHH714"/>
      <c r="AHI714"/>
      <c r="AHJ714"/>
      <c r="AHK714"/>
      <c r="AHL714"/>
      <c r="AHM714"/>
      <c r="AHN714"/>
      <c r="AHO714"/>
      <c r="AHP714"/>
      <c r="AHQ714"/>
      <c r="AHR714"/>
      <c r="AHS714"/>
      <c r="AHT714"/>
      <c r="AHU714"/>
      <c r="AHV714"/>
      <c r="AHW714"/>
      <c r="AHX714"/>
      <c r="AHY714"/>
      <c r="AHZ714"/>
      <c r="AIA714"/>
      <c r="AIB714"/>
      <c r="AIC714"/>
      <c r="AID714"/>
      <c r="AIE714"/>
      <c r="AIF714"/>
      <c r="AIG714"/>
      <c r="AIH714"/>
      <c r="AII714"/>
      <c r="AIJ714"/>
      <c r="AIK714"/>
      <c r="AIL714"/>
      <c r="AIM714"/>
      <c r="AIN714"/>
      <c r="AIO714"/>
      <c r="AIP714"/>
      <c r="AIQ714"/>
      <c r="AIR714"/>
      <c r="AIS714"/>
      <c r="AIT714"/>
      <c r="AIU714"/>
      <c r="AIV714"/>
      <c r="AIW714"/>
      <c r="AIX714"/>
      <c r="AIY714"/>
      <c r="AIZ714"/>
      <c r="AJA714"/>
      <c r="AJB714"/>
      <c r="AJC714"/>
      <c r="AJD714"/>
      <c r="AJE714"/>
      <c r="AJF714"/>
      <c r="AJG714"/>
      <c r="AJH714"/>
      <c r="AJI714"/>
      <c r="AJJ714"/>
      <c r="AJK714"/>
      <c r="AJL714"/>
      <c r="AJM714"/>
      <c r="AJN714"/>
      <c r="AJO714"/>
      <c r="AJP714"/>
      <c r="AJQ714"/>
      <c r="AJR714"/>
      <c r="AJS714"/>
      <c r="AJT714"/>
      <c r="AJU714"/>
      <c r="AJV714"/>
      <c r="AJW714"/>
      <c r="AJX714"/>
      <c r="AJY714"/>
      <c r="AJZ714"/>
      <c r="AKA714"/>
      <c r="AKB714"/>
      <c r="AKC714"/>
      <c r="AKD714"/>
      <c r="AKE714"/>
      <c r="AKF714"/>
      <c r="AKG714"/>
      <c r="AKH714"/>
      <c r="AKI714"/>
      <c r="AKJ714"/>
      <c r="AKK714"/>
      <c r="AKL714"/>
      <c r="AKM714"/>
      <c r="AKN714"/>
      <c r="AKO714"/>
      <c r="AKP714"/>
      <c r="AKQ714"/>
      <c r="AKR714"/>
      <c r="AKS714"/>
      <c r="AKT714"/>
      <c r="AKU714"/>
      <c r="AKV714"/>
      <c r="AKW714"/>
      <c r="AKX714"/>
      <c r="AKY714"/>
      <c r="AKZ714"/>
      <c r="ALA714"/>
      <c r="ALB714"/>
      <c r="ALC714"/>
      <c r="ALD714"/>
      <c r="ALE714"/>
      <c r="ALF714"/>
      <c r="ALG714"/>
      <c r="ALH714"/>
      <c r="ALI714"/>
      <c r="ALJ714"/>
      <c r="ALK714"/>
      <c r="ALL714"/>
      <c r="ALM714"/>
      <c r="ALN714"/>
      <c r="ALO714"/>
      <c r="ALP714"/>
      <c r="ALQ714"/>
      <c r="ALR714"/>
      <c r="ALS714"/>
      <c r="ALT714"/>
      <c r="ALU714"/>
      <c r="ALV714"/>
      <c r="ALW714"/>
      <c r="ALX714"/>
      <c r="ALY714"/>
      <c r="ALZ714"/>
      <c r="AMA714"/>
      <c r="AMB714"/>
      <c r="AMC714"/>
      <c r="AMD714"/>
      <c r="AME714"/>
      <c r="AMF714"/>
      <c r="AMG714"/>
      <c r="AMH714"/>
      <c r="AMI714"/>
      <c r="AMJ714"/>
    </row>
    <row r="715" spans="1:1024">
      <c r="A715"/>
      <c r="B715"/>
      <c r="C715"/>
      <c r="D715"/>
      <c r="E715"/>
      <c r="F715"/>
      <c r="G715" s="41" t="s">
        <v>2331</v>
      </c>
      <c r="H715" s="41" t="s">
        <v>2330</v>
      </c>
      <c r="I715" s="38">
        <f t="shared" si="11"/>
        <v>2</v>
      </c>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c r="IW715"/>
      <c r="IX715"/>
      <c r="IY715"/>
      <c r="IZ715"/>
      <c r="JA715"/>
      <c r="JB715"/>
      <c r="JC715"/>
      <c r="JD715"/>
      <c r="JE715"/>
      <c r="JF715"/>
      <c r="JG715"/>
      <c r="JH715"/>
      <c r="JI715"/>
      <c r="JJ715"/>
      <c r="JK715"/>
      <c r="JL715"/>
      <c r="JM715"/>
      <c r="JN715"/>
      <c r="JO715"/>
      <c r="JP715"/>
      <c r="JQ715"/>
      <c r="JR715"/>
      <c r="JS715"/>
      <c r="JT715"/>
      <c r="JU715"/>
      <c r="JV715"/>
      <c r="JW715"/>
      <c r="JX715"/>
      <c r="JY715"/>
      <c r="JZ715"/>
      <c r="KA715"/>
      <c r="KB715"/>
      <c r="KC715"/>
      <c r="KD715"/>
      <c r="KE715"/>
      <c r="KF715"/>
      <c r="KG715"/>
      <c r="KH715"/>
      <c r="KI715"/>
      <c r="KJ715"/>
      <c r="KK715"/>
      <c r="KL715"/>
      <c r="KM715"/>
      <c r="KN715"/>
      <c r="KO715"/>
      <c r="KP715"/>
      <c r="KQ715"/>
      <c r="KR715"/>
      <c r="KS715"/>
      <c r="KT715"/>
      <c r="KU715"/>
      <c r="KV715"/>
      <c r="KW715"/>
      <c r="KX715"/>
      <c r="KY715"/>
      <c r="KZ715"/>
      <c r="LA715"/>
      <c r="LB715"/>
      <c r="LC715"/>
      <c r="LD715"/>
      <c r="LE715"/>
      <c r="LF715"/>
      <c r="LG715"/>
      <c r="LH715"/>
      <c r="LI715"/>
      <c r="LJ715"/>
      <c r="LK715"/>
      <c r="LL715"/>
      <c r="LM715"/>
      <c r="LN715"/>
      <c r="LO715"/>
      <c r="LP715"/>
      <c r="LQ715"/>
      <c r="LR715"/>
      <c r="LS715"/>
      <c r="LT715"/>
      <c r="LU715"/>
      <c r="LV715"/>
      <c r="LW715"/>
      <c r="LX715"/>
      <c r="LY715"/>
      <c r="LZ715"/>
      <c r="MA715"/>
      <c r="MB715"/>
      <c r="MC715"/>
      <c r="MD715"/>
      <c r="ME715"/>
      <c r="MF715"/>
      <c r="MG715"/>
      <c r="MH715"/>
      <c r="MI715"/>
      <c r="MJ715"/>
      <c r="MK715"/>
      <c r="ML715"/>
      <c r="MM715"/>
      <c r="MN715"/>
      <c r="MO715"/>
      <c r="MP715"/>
      <c r="MQ715"/>
      <c r="MR715"/>
      <c r="MS715"/>
      <c r="MT715"/>
      <c r="MU715"/>
      <c r="MV715"/>
      <c r="MW715"/>
      <c r="MX715"/>
      <c r="MY715"/>
      <c r="MZ715"/>
      <c r="NA715"/>
      <c r="NB715"/>
      <c r="NC715"/>
      <c r="ND715"/>
      <c r="NE715"/>
      <c r="NF715"/>
      <c r="NG715"/>
      <c r="NH715"/>
      <c r="NI715"/>
      <c r="NJ715"/>
      <c r="NK715"/>
      <c r="NL715"/>
      <c r="NM715"/>
      <c r="NN715"/>
      <c r="NO715"/>
      <c r="NP715"/>
      <c r="NQ715"/>
      <c r="NR715"/>
      <c r="NS715"/>
      <c r="NT715"/>
      <c r="NU715"/>
      <c r="NV715"/>
      <c r="NW715"/>
      <c r="NX715"/>
      <c r="NY715"/>
      <c r="NZ715"/>
      <c r="OA715"/>
      <c r="OB715"/>
      <c r="OC715"/>
      <c r="OD715"/>
      <c r="OE715"/>
      <c r="OF715"/>
      <c r="OG715"/>
      <c r="OH715"/>
      <c r="OI715"/>
      <c r="OJ715"/>
      <c r="OK715"/>
      <c r="OL715"/>
      <c r="OM715"/>
      <c r="ON715"/>
      <c r="OO715"/>
      <c r="OP715"/>
      <c r="OQ715"/>
      <c r="OR715"/>
      <c r="OS715"/>
      <c r="OT715"/>
      <c r="OU715"/>
      <c r="OV715"/>
      <c r="OW715"/>
      <c r="OX715"/>
      <c r="OY715"/>
      <c r="OZ715"/>
      <c r="PA715"/>
      <c r="PB715"/>
      <c r="PC715"/>
      <c r="PD715"/>
      <c r="PE715"/>
      <c r="PF715"/>
      <c r="PG715"/>
      <c r="PH715"/>
      <c r="PI715"/>
      <c r="PJ715"/>
      <c r="PK715"/>
      <c r="PL715"/>
      <c r="PM715"/>
      <c r="PN715"/>
      <c r="PO715"/>
      <c r="PP715"/>
      <c r="PQ715"/>
      <c r="PR715"/>
      <c r="PS715"/>
      <c r="PT715"/>
      <c r="PU715"/>
      <c r="PV715"/>
      <c r="PW715"/>
      <c r="PX715"/>
      <c r="PY715"/>
      <c r="PZ715"/>
      <c r="QA715"/>
      <c r="QB715"/>
      <c r="QC715"/>
      <c r="QD715"/>
      <c r="QE715"/>
      <c r="QF715"/>
      <c r="QG715"/>
      <c r="QH715"/>
      <c r="QI715"/>
      <c r="QJ715"/>
      <c r="QK715"/>
      <c r="QL715"/>
      <c r="QM715"/>
      <c r="QN715"/>
      <c r="QO715"/>
      <c r="QP715"/>
      <c r="QQ715"/>
      <c r="QR715"/>
      <c r="QS715"/>
      <c r="QT715"/>
      <c r="QU715"/>
      <c r="QV715"/>
      <c r="QW715"/>
      <c r="QX715"/>
      <c r="QY715"/>
      <c r="QZ715"/>
      <c r="RA715"/>
      <c r="RB715"/>
      <c r="RC715"/>
      <c r="RD715"/>
      <c r="RE715"/>
      <c r="RF715"/>
      <c r="RG715"/>
      <c r="RH715"/>
      <c r="RI715"/>
      <c r="RJ715"/>
      <c r="RK715"/>
      <c r="RL715"/>
      <c r="RM715"/>
      <c r="RN715"/>
      <c r="RO715"/>
      <c r="RP715"/>
      <c r="RQ715"/>
      <c r="RR715"/>
      <c r="RS715"/>
      <c r="RT715"/>
      <c r="RU715"/>
      <c r="RV715"/>
      <c r="RW715"/>
      <c r="RX715"/>
      <c r="RY715"/>
      <c r="RZ715"/>
      <c r="SA715"/>
      <c r="SB715"/>
      <c r="SC715"/>
      <c r="SD715"/>
      <c r="SE715"/>
      <c r="SF715"/>
      <c r="SG715"/>
      <c r="SH715"/>
      <c r="SI715"/>
      <c r="SJ715"/>
      <c r="SK715"/>
      <c r="SL715"/>
      <c r="SM715"/>
      <c r="SN715"/>
      <c r="SO715"/>
      <c r="SP715"/>
      <c r="SQ715"/>
      <c r="SR715"/>
      <c r="SS715"/>
      <c r="ST715"/>
      <c r="SU715"/>
      <c r="SV715"/>
      <c r="SW715"/>
      <c r="SX715"/>
      <c r="SY715"/>
      <c r="SZ715"/>
      <c r="TA715"/>
      <c r="TB715"/>
      <c r="TC715"/>
      <c r="TD715"/>
      <c r="TE715"/>
      <c r="TF715"/>
      <c r="TG715"/>
      <c r="TH715"/>
      <c r="TI715"/>
      <c r="TJ715"/>
      <c r="TK715"/>
      <c r="TL715"/>
      <c r="TM715"/>
      <c r="TN715"/>
      <c r="TO715"/>
      <c r="TP715"/>
      <c r="TQ715"/>
      <c r="TR715"/>
      <c r="TS715"/>
      <c r="TT715"/>
      <c r="TU715"/>
      <c r="TV715"/>
      <c r="TW715"/>
      <c r="TX715"/>
      <c r="TY715"/>
      <c r="TZ715"/>
      <c r="UA715"/>
      <c r="UB715"/>
      <c r="UC715"/>
      <c r="UD715"/>
      <c r="UE715"/>
      <c r="UF715"/>
      <c r="UG715"/>
      <c r="UH715"/>
      <c r="UI715"/>
      <c r="UJ715"/>
      <c r="UK715"/>
      <c r="UL715"/>
      <c r="UM715"/>
      <c r="UN715"/>
      <c r="UO715"/>
      <c r="UP715"/>
      <c r="UQ715"/>
      <c r="UR715"/>
      <c r="US715"/>
      <c r="UT715"/>
      <c r="UU715"/>
      <c r="UV715"/>
      <c r="UW715"/>
      <c r="UX715"/>
      <c r="UY715"/>
      <c r="UZ715"/>
      <c r="VA715"/>
      <c r="VB715"/>
      <c r="VC715"/>
      <c r="VD715"/>
      <c r="VE715"/>
      <c r="VF715"/>
      <c r="VG715"/>
      <c r="VH715"/>
      <c r="VI715"/>
      <c r="VJ715"/>
      <c r="VK715"/>
      <c r="VL715"/>
      <c r="VM715"/>
      <c r="VN715"/>
      <c r="VO715"/>
      <c r="VP715"/>
      <c r="VQ715"/>
      <c r="VR715"/>
      <c r="VS715"/>
      <c r="VT715"/>
      <c r="VU715"/>
      <c r="VV715"/>
      <c r="VW715"/>
      <c r="VX715"/>
      <c r="VY715"/>
      <c r="VZ715"/>
      <c r="WA715"/>
      <c r="WB715"/>
      <c r="WC715"/>
      <c r="WD715"/>
      <c r="WE715"/>
      <c r="WF715"/>
      <c r="WG715"/>
      <c r="WH715"/>
      <c r="WI715"/>
      <c r="WJ715"/>
      <c r="WK715"/>
      <c r="WL715"/>
      <c r="WM715"/>
      <c r="WN715"/>
      <c r="WO715"/>
      <c r="WP715"/>
      <c r="WQ715"/>
      <c r="WR715"/>
      <c r="WS715"/>
      <c r="WT715"/>
      <c r="WU715"/>
      <c r="WV715"/>
      <c r="WW715"/>
      <c r="WX715"/>
      <c r="WY715"/>
      <c r="WZ715"/>
      <c r="XA715"/>
      <c r="XB715"/>
      <c r="XC715"/>
      <c r="XD715"/>
      <c r="XE715"/>
      <c r="XF715"/>
      <c r="XG715"/>
      <c r="XH715"/>
      <c r="XI715"/>
      <c r="XJ715"/>
      <c r="XK715"/>
      <c r="XL715"/>
      <c r="XM715"/>
      <c r="XN715"/>
      <c r="XO715"/>
      <c r="XP715"/>
      <c r="XQ715"/>
      <c r="XR715"/>
      <c r="XS715"/>
      <c r="XT715"/>
      <c r="XU715"/>
      <c r="XV715"/>
      <c r="XW715"/>
      <c r="XX715"/>
      <c r="XY715"/>
      <c r="XZ715"/>
      <c r="YA715"/>
      <c r="YB715"/>
      <c r="YC715"/>
      <c r="YD715"/>
      <c r="YE715"/>
      <c r="YF715"/>
      <c r="YG715"/>
      <c r="YH715"/>
      <c r="YI715"/>
      <c r="YJ715"/>
      <c r="YK715"/>
      <c r="YL715"/>
      <c r="YM715"/>
      <c r="YN715"/>
      <c r="YO715"/>
      <c r="YP715"/>
      <c r="YQ715"/>
      <c r="YR715"/>
      <c r="YS715"/>
      <c r="YT715"/>
      <c r="YU715"/>
      <c r="YV715"/>
      <c r="YW715"/>
      <c r="YX715"/>
      <c r="YY715"/>
      <c r="YZ715"/>
      <c r="ZA715"/>
      <c r="ZB715"/>
      <c r="ZC715"/>
      <c r="ZD715"/>
      <c r="ZE715"/>
      <c r="ZF715"/>
      <c r="ZG715"/>
      <c r="ZH715"/>
      <c r="ZI715"/>
      <c r="ZJ715"/>
      <c r="ZK715"/>
      <c r="ZL715"/>
      <c r="ZM715"/>
      <c r="ZN715"/>
      <c r="ZO715"/>
      <c r="ZP715"/>
      <c r="ZQ715"/>
      <c r="ZR715"/>
      <c r="ZS715"/>
      <c r="ZT715"/>
      <c r="ZU715"/>
      <c r="ZV715"/>
      <c r="ZW715"/>
      <c r="ZX715"/>
      <c r="ZY715"/>
      <c r="ZZ715"/>
      <c r="AAA715"/>
      <c r="AAB715"/>
      <c r="AAC715"/>
      <c r="AAD715"/>
      <c r="AAE715"/>
      <c r="AAF715"/>
      <c r="AAG715"/>
      <c r="AAH715"/>
      <c r="AAI715"/>
      <c r="AAJ715"/>
      <c r="AAK715"/>
      <c r="AAL715"/>
      <c r="AAM715"/>
      <c r="AAN715"/>
      <c r="AAO715"/>
      <c r="AAP715"/>
      <c r="AAQ715"/>
      <c r="AAR715"/>
      <c r="AAS715"/>
      <c r="AAT715"/>
      <c r="AAU715"/>
      <c r="AAV715"/>
      <c r="AAW715"/>
      <c r="AAX715"/>
      <c r="AAY715"/>
      <c r="AAZ715"/>
      <c r="ABA715"/>
      <c r="ABB715"/>
      <c r="ABC715"/>
      <c r="ABD715"/>
      <c r="ABE715"/>
      <c r="ABF715"/>
      <c r="ABG715"/>
      <c r="ABH715"/>
      <c r="ABI715"/>
      <c r="ABJ715"/>
      <c r="ABK715"/>
      <c r="ABL715"/>
      <c r="ABM715"/>
      <c r="ABN715"/>
      <c r="ABO715"/>
      <c r="ABP715"/>
      <c r="ABQ715"/>
      <c r="ABR715"/>
      <c r="ABS715"/>
      <c r="ABT715"/>
      <c r="ABU715"/>
      <c r="ABV715"/>
      <c r="ABW715"/>
      <c r="ABX715"/>
      <c r="ABY715"/>
      <c r="ABZ715"/>
      <c r="ACA715"/>
      <c r="ACB715"/>
      <c r="ACC715"/>
      <c r="ACD715"/>
      <c r="ACE715"/>
      <c r="ACF715"/>
      <c r="ACG715"/>
      <c r="ACH715"/>
      <c r="ACI715"/>
      <c r="ACJ715"/>
      <c r="ACK715"/>
      <c r="ACL715"/>
      <c r="ACM715"/>
      <c r="ACN715"/>
      <c r="ACO715"/>
      <c r="ACP715"/>
      <c r="ACQ715"/>
      <c r="ACR715"/>
      <c r="ACS715"/>
      <c r="ACT715"/>
      <c r="ACU715"/>
      <c r="ACV715"/>
      <c r="ACW715"/>
      <c r="ACX715"/>
      <c r="ACY715"/>
      <c r="ACZ715"/>
      <c r="ADA715"/>
      <c r="ADB715"/>
      <c r="ADC715"/>
      <c r="ADD715"/>
      <c r="ADE715"/>
      <c r="ADF715"/>
      <c r="ADG715"/>
      <c r="ADH715"/>
      <c r="ADI715"/>
      <c r="ADJ715"/>
      <c r="ADK715"/>
      <c r="ADL715"/>
      <c r="ADM715"/>
      <c r="ADN715"/>
      <c r="ADO715"/>
      <c r="ADP715"/>
      <c r="ADQ715"/>
      <c r="ADR715"/>
      <c r="ADS715"/>
      <c r="ADT715"/>
      <c r="ADU715"/>
      <c r="ADV715"/>
      <c r="ADW715"/>
      <c r="ADX715"/>
      <c r="ADY715"/>
      <c r="ADZ715"/>
      <c r="AEA715"/>
      <c r="AEB715"/>
      <c r="AEC715"/>
      <c r="AED715"/>
      <c r="AEE715"/>
      <c r="AEF715"/>
      <c r="AEG715"/>
      <c r="AEH715"/>
      <c r="AEI715"/>
      <c r="AEJ715"/>
      <c r="AEK715"/>
      <c r="AEL715"/>
      <c r="AEM715"/>
      <c r="AEN715"/>
      <c r="AEO715"/>
      <c r="AEP715"/>
      <c r="AEQ715"/>
      <c r="AER715"/>
      <c r="AES715"/>
      <c r="AET715"/>
      <c r="AEU715"/>
      <c r="AEV715"/>
      <c r="AEW715"/>
      <c r="AEX715"/>
      <c r="AEY715"/>
      <c r="AEZ715"/>
      <c r="AFA715"/>
      <c r="AFB715"/>
      <c r="AFC715"/>
      <c r="AFD715"/>
      <c r="AFE715"/>
      <c r="AFF715"/>
      <c r="AFG715"/>
      <c r="AFH715"/>
      <c r="AFI715"/>
      <c r="AFJ715"/>
      <c r="AFK715"/>
      <c r="AFL715"/>
      <c r="AFM715"/>
      <c r="AFN715"/>
      <c r="AFO715"/>
      <c r="AFP715"/>
      <c r="AFQ715"/>
      <c r="AFR715"/>
      <c r="AFS715"/>
      <c r="AFT715"/>
      <c r="AFU715"/>
      <c r="AFV715"/>
      <c r="AFW715"/>
      <c r="AFX715"/>
      <c r="AFY715"/>
      <c r="AFZ715"/>
      <c r="AGA715"/>
      <c r="AGB715"/>
      <c r="AGC715"/>
      <c r="AGD715"/>
      <c r="AGE715"/>
      <c r="AGF715"/>
      <c r="AGG715"/>
      <c r="AGH715"/>
      <c r="AGI715"/>
      <c r="AGJ715"/>
      <c r="AGK715"/>
      <c r="AGL715"/>
      <c r="AGM715"/>
      <c r="AGN715"/>
      <c r="AGO715"/>
      <c r="AGP715"/>
      <c r="AGQ715"/>
      <c r="AGR715"/>
      <c r="AGS715"/>
      <c r="AGT715"/>
      <c r="AGU715"/>
      <c r="AGV715"/>
      <c r="AGW715"/>
      <c r="AGX715"/>
      <c r="AGY715"/>
      <c r="AGZ715"/>
      <c r="AHA715"/>
      <c r="AHB715"/>
      <c r="AHC715"/>
      <c r="AHD715"/>
      <c r="AHE715"/>
      <c r="AHF715"/>
      <c r="AHG715"/>
      <c r="AHH715"/>
      <c r="AHI715"/>
      <c r="AHJ715"/>
      <c r="AHK715"/>
      <c r="AHL715"/>
      <c r="AHM715"/>
      <c r="AHN715"/>
      <c r="AHO715"/>
      <c r="AHP715"/>
      <c r="AHQ715"/>
      <c r="AHR715"/>
      <c r="AHS715"/>
      <c r="AHT715"/>
      <c r="AHU715"/>
      <c r="AHV715"/>
      <c r="AHW715"/>
      <c r="AHX715"/>
      <c r="AHY715"/>
      <c r="AHZ715"/>
      <c r="AIA715"/>
      <c r="AIB715"/>
      <c r="AIC715"/>
      <c r="AID715"/>
      <c r="AIE715"/>
      <c r="AIF715"/>
      <c r="AIG715"/>
      <c r="AIH715"/>
      <c r="AII715"/>
      <c r="AIJ715"/>
      <c r="AIK715"/>
      <c r="AIL715"/>
      <c r="AIM715"/>
      <c r="AIN715"/>
      <c r="AIO715"/>
      <c r="AIP715"/>
      <c r="AIQ715"/>
      <c r="AIR715"/>
      <c r="AIS715"/>
      <c r="AIT715"/>
      <c r="AIU715"/>
      <c r="AIV715"/>
      <c r="AIW715"/>
      <c r="AIX715"/>
      <c r="AIY715"/>
      <c r="AIZ715"/>
      <c r="AJA715"/>
      <c r="AJB715"/>
      <c r="AJC715"/>
      <c r="AJD715"/>
      <c r="AJE715"/>
      <c r="AJF715"/>
      <c r="AJG715"/>
      <c r="AJH715"/>
      <c r="AJI715"/>
      <c r="AJJ715"/>
      <c r="AJK715"/>
      <c r="AJL715"/>
      <c r="AJM715"/>
      <c r="AJN715"/>
      <c r="AJO715"/>
      <c r="AJP715"/>
      <c r="AJQ715"/>
      <c r="AJR715"/>
      <c r="AJS715"/>
      <c r="AJT715"/>
      <c r="AJU715"/>
      <c r="AJV715"/>
      <c r="AJW715"/>
      <c r="AJX715"/>
      <c r="AJY715"/>
      <c r="AJZ715"/>
      <c r="AKA715"/>
      <c r="AKB715"/>
      <c r="AKC715"/>
      <c r="AKD715"/>
      <c r="AKE715"/>
      <c r="AKF715"/>
      <c r="AKG715"/>
      <c r="AKH715"/>
      <c r="AKI715"/>
      <c r="AKJ715"/>
      <c r="AKK715"/>
      <c r="AKL715"/>
      <c r="AKM715"/>
      <c r="AKN715"/>
      <c r="AKO715"/>
      <c r="AKP715"/>
      <c r="AKQ715"/>
      <c r="AKR715"/>
      <c r="AKS715"/>
      <c r="AKT715"/>
      <c r="AKU715"/>
      <c r="AKV715"/>
      <c r="AKW715"/>
      <c r="AKX715"/>
      <c r="AKY715"/>
      <c r="AKZ715"/>
      <c r="ALA715"/>
      <c r="ALB715"/>
      <c r="ALC715"/>
      <c r="ALD715"/>
      <c r="ALE715"/>
      <c r="ALF715"/>
      <c r="ALG715"/>
      <c r="ALH715"/>
      <c r="ALI715"/>
      <c r="ALJ715"/>
      <c r="ALK715"/>
      <c r="ALL715"/>
      <c r="ALM715"/>
      <c r="ALN715"/>
      <c r="ALO715"/>
      <c r="ALP715"/>
      <c r="ALQ715"/>
      <c r="ALR715"/>
      <c r="ALS715"/>
      <c r="ALT715"/>
      <c r="ALU715"/>
      <c r="ALV715"/>
      <c r="ALW715"/>
      <c r="ALX715"/>
      <c r="ALY715"/>
      <c r="ALZ715"/>
      <c r="AMA715"/>
      <c r="AMB715"/>
      <c r="AMC715"/>
      <c r="AMD715"/>
      <c r="AME715"/>
      <c r="AMF715"/>
      <c r="AMG715"/>
      <c r="AMH715"/>
      <c r="AMI715"/>
      <c r="AMJ715"/>
    </row>
    <row r="716" spans="1:1024">
      <c r="A716"/>
      <c r="B716"/>
      <c r="C716"/>
      <c r="D716"/>
      <c r="E716"/>
      <c r="F716"/>
      <c r="G716" s="41" t="s">
        <v>2333</v>
      </c>
      <c r="H716" s="41" t="s">
        <v>2332</v>
      </c>
      <c r="I716" s="38">
        <f t="shared" si="11"/>
        <v>2</v>
      </c>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c r="IW716"/>
      <c r="IX716"/>
      <c r="IY716"/>
      <c r="IZ716"/>
      <c r="JA716"/>
      <c r="JB716"/>
      <c r="JC716"/>
      <c r="JD716"/>
      <c r="JE716"/>
      <c r="JF716"/>
      <c r="JG716"/>
      <c r="JH716"/>
      <c r="JI716"/>
      <c r="JJ716"/>
      <c r="JK716"/>
      <c r="JL716"/>
      <c r="JM716"/>
      <c r="JN716"/>
      <c r="JO716"/>
      <c r="JP716"/>
      <c r="JQ716"/>
      <c r="JR716"/>
      <c r="JS716"/>
      <c r="JT716"/>
      <c r="JU716"/>
      <c r="JV716"/>
      <c r="JW716"/>
      <c r="JX716"/>
      <c r="JY716"/>
      <c r="JZ716"/>
      <c r="KA716"/>
      <c r="KB716"/>
      <c r="KC716"/>
      <c r="KD716"/>
      <c r="KE716"/>
      <c r="KF716"/>
      <c r="KG716"/>
      <c r="KH716"/>
      <c r="KI716"/>
      <c r="KJ716"/>
      <c r="KK716"/>
      <c r="KL716"/>
      <c r="KM716"/>
      <c r="KN716"/>
      <c r="KO716"/>
      <c r="KP716"/>
      <c r="KQ716"/>
      <c r="KR716"/>
      <c r="KS716"/>
      <c r="KT716"/>
      <c r="KU716"/>
      <c r="KV716"/>
      <c r="KW716"/>
      <c r="KX716"/>
      <c r="KY716"/>
      <c r="KZ716"/>
      <c r="LA716"/>
      <c r="LB716"/>
      <c r="LC716"/>
      <c r="LD716"/>
      <c r="LE716"/>
      <c r="LF716"/>
      <c r="LG716"/>
      <c r="LH716"/>
      <c r="LI716"/>
      <c r="LJ716"/>
      <c r="LK716"/>
      <c r="LL716"/>
      <c r="LM716"/>
      <c r="LN716"/>
      <c r="LO716"/>
      <c r="LP716"/>
      <c r="LQ716"/>
      <c r="LR716"/>
      <c r="LS716"/>
      <c r="LT716"/>
      <c r="LU716"/>
      <c r="LV716"/>
      <c r="LW716"/>
      <c r="LX716"/>
      <c r="LY716"/>
      <c r="LZ716"/>
      <c r="MA716"/>
      <c r="MB716"/>
      <c r="MC716"/>
      <c r="MD716"/>
      <c r="ME716"/>
      <c r="MF716"/>
      <c r="MG716"/>
      <c r="MH716"/>
      <c r="MI716"/>
      <c r="MJ716"/>
      <c r="MK716"/>
      <c r="ML716"/>
      <c r="MM716"/>
      <c r="MN716"/>
      <c r="MO716"/>
      <c r="MP716"/>
      <c r="MQ716"/>
      <c r="MR716"/>
      <c r="MS716"/>
      <c r="MT716"/>
      <c r="MU716"/>
      <c r="MV716"/>
      <c r="MW716"/>
      <c r="MX716"/>
      <c r="MY716"/>
      <c r="MZ716"/>
      <c r="NA716"/>
      <c r="NB716"/>
      <c r="NC716"/>
      <c r="ND716"/>
      <c r="NE716"/>
      <c r="NF716"/>
      <c r="NG716"/>
      <c r="NH716"/>
      <c r="NI716"/>
      <c r="NJ716"/>
      <c r="NK716"/>
      <c r="NL716"/>
      <c r="NM716"/>
      <c r="NN716"/>
      <c r="NO716"/>
      <c r="NP716"/>
      <c r="NQ716"/>
      <c r="NR716"/>
      <c r="NS716"/>
      <c r="NT716"/>
      <c r="NU716"/>
      <c r="NV716"/>
      <c r="NW716"/>
      <c r="NX716"/>
      <c r="NY716"/>
      <c r="NZ716"/>
      <c r="OA716"/>
      <c r="OB716"/>
      <c r="OC716"/>
      <c r="OD716"/>
      <c r="OE716"/>
      <c r="OF716"/>
      <c r="OG716"/>
      <c r="OH716"/>
      <c r="OI716"/>
      <c r="OJ716"/>
      <c r="OK716"/>
      <c r="OL716"/>
      <c r="OM716"/>
      <c r="ON716"/>
      <c r="OO716"/>
      <c r="OP716"/>
      <c r="OQ716"/>
      <c r="OR716"/>
      <c r="OS716"/>
      <c r="OT716"/>
      <c r="OU716"/>
      <c r="OV716"/>
      <c r="OW716"/>
      <c r="OX716"/>
      <c r="OY716"/>
      <c r="OZ716"/>
      <c r="PA716"/>
      <c r="PB716"/>
      <c r="PC716"/>
      <c r="PD716"/>
      <c r="PE716"/>
      <c r="PF716"/>
      <c r="PG716"/>
      <c r="PH716"/>
      <c r="PI716"/>
      <c r="PJ716"/>
      <c r="PK716"/>
      <c r="PL716"/>
      <c r="PM716"/>
      <c r="PN716"/>
      <c r="PO716"/>
      <c r="PP716"/>
      <c r="PQ716"/>
      <c r="PR716"/>
      <c r="PS716"/>
      <c r="PT716"/>
      <c r="PU716"/>
      <c r="PV716"/>
      <c r="PW716"/>
      <c r="PX716"/>
      <c r="PY716"/>
      <c r="PZ716"/>
      <c r="QA716"/>
      <c r="QB716"/>
      <c r="QC716"/>
      <c r="QD716"/>
      <c r="QE716"/>
      <c r="QF716"/>
      <c r="QG716"/>
      <c r="QH716"/>
      <c r="QI716"/>
      <c r="QJ716"/>
      <c r="QK716"/>
      <c r="QL716"/>
      <c r="QM716"/>
      <c r="QN716"/>
      <c r="QO716"/>
      <c r="QP716"/>
      <c r="QQ716"/>
      <c r="QR716"/>
      <c r="QS716"/>
      <c r="QT716"/>
      <c r="QU716"/>
      <c r="QV716"/>
      <c r="QW716"/>
      <c r="QX716"/>
      <c r="QY716"/>
      <c r="QZ716"/>
      <c r="RA716"/>
      <c r="RB716"/>
      <c r="RC716"/>
      <c r="RD716"/>
      <c r="RE716"/>
      <c r="RF716"/>
      <c r="RG716"/>
      <c r="RH716"/>
      <c r="RI716"/>
      <c r="RJ716"/>
      <c r="RK716"/>
      <c r="RL716"/>
      <c r="RM716"/>
      <c r="RN716"/>
      <c r="RO716"/>
      <c r="RP716"/>
      <c r="RQ716"/>
      <c r="RR716"/>
      <c r="RS716"/>
      <c r="RT716"/>
      <c r="RU716"/>
      <c r="RV716"/>
      <c r="RW716"/>
      <c r="RX716"/>
      <c r="RY716"/>
      <c r="RZ716"/>
      <c r="SA716"/>
      <c r="SB716"/>
      <c r="SC716"/>
      <c r="SD716"/>
      <c r="SE716"/>
      <c r="SF716"/>
      <c r="SG716"/>
      <c r="SH716"/>
      <c r="SI716"/>
      <c r="SJ716"/>
      <c r="SK716"/>
      <c r="SL716"/>
      <c r="SM716"/>
      <c r="SN716"/>
      <c r="SO716"/>
      <c r="SP716"/>
      <c r="SQ716"/>
      <c r="SR716"/>
      <c r="SS716"/>
      <c r="ST716"/>
      <c r="SU716"/>
      <c r="SV716"/>
      <c r="SW716"/>
      <c r="SX716"/>
      <c r="SY716"/>
      <c r="SZ716"/>
      <c r="TA716"/>
      <c r="TB716"/>
      <c r="TC716"/>
      <c r="TD716"/>
      <c r="TE716"/>
      <c r="TF716"/>
      <c r="TG716"/>
      <c r="TH716"/>
      <c r="TI716"/>
      <c r="TJ716"/>
      <c r="TK716"/>
      <c r="TL716"/>
      <c r="TM716"/>
      <c r="TN716"/>
      <c r="TO716"/>
      <c r="TP716"/>
      <c r="TQ716"/>
      <c r="TR716"/>
      <c r="TS716"/>
      <c r="TT716"/>
      <c r="TU716"/>
      <c r="TV716"/>
      <c r="TW716"/>
      <c r="TX716"/>
      <c r="TY716"/>
      <c r="TZ716"/>
      <c r="UA716"/>
      <c r="UB716"/>
      <c r="UC716"/>
      <c r="UD716"/>
      <c r="UE716"/>
      <c r="UF716"/>
      <c r="UG716"/>
      <c r="UH716"/>
      <c r="UI716"/>
      <c r="UJ716"/>
      <c r="UK716"/>
      <c r="UL716"/>
      <c r="UM716"/>
      <c r="UN716"/>
      <c r="UO716"/>
      <c r="UP716"/>
      <c r="UQ716"/>
      <c r="UR716"/>
      <c r="US716"/>
      <c r="UT716"/>
      <c r="UU716"/>
      <c r="UV716"/>
      <c r="UW716"/>
      <c r="UX716"/>
      <c r="UY716"/>
      <c r="UZ716"/>
      <c r="VA716"/>
      <c r="VB716"/>
      <c r="VC716"/>
      <c r="VD716"/>
      <c r="VE716"/>
      <c r="VF716"/>
      <c r="VG716"/>
      <c r="VH716"/>
      <c r="VI716"/>
      <c r="VJ716"/>
      <c r="VK716"/>
      <c r="VL716"/>
      <c r="VM716"/>
      <c r="VN716"/>
      <c r="VO716"/>
      <c r="VP716"/>
      <c r="VQ716"/>
      <c r="VR716"/>
      <c r="VS716"/>
      <c r="VT716"/>
      <c r="VU716"/>
      <c r="VV716"/>
      <c r="VW716"/>
      <c r="VX716"/>
      <c r="VY716"/>
      <c r="VZ716"/>
      <c r="WA716"/>
      <c r="WB716"/>
      <c r="WC716"/>
      <c r="WD716"/>
      <c r="WE716"/>
      <c r="WF716"/>
      <c r="WG716"/>
      <c r="WH716"/>
      <c r="WI716"/>
      <c r="WJ716"/>
      <c r="WK716"/>
      <c r="WL716"/>
      <c r="WM716"/>
      <c r="WN716"/>
      <c r="WO716"/>
      <c r="WP716"/>
      <c r="WQ716"/>
      <c r="WR716"/>
      <c r="WS716"/>
      <c r="WT716"/>
      <c r="WU716"/>
      <c r="WV716"/>
      <c r="WW716"/>
      <c r="WX716"/>
      <c r="WY716"/>
      <c r="WZ716"/>
      <c r="XA716"/>
      <c r="XB716"/>
      <c r="XC716"/>
      <c r="XD716"/>
      <c r="XE716"/>
      <c r="XF716"/>
      <c r="XG716"/>
      <c r="XH716"/>
      <c r="XI716"/>
      <c r="XJ716"/>
      <c r="XK716"/>
      <c r="XL716"/>
      <c r="XM716"/>
      <c r="XN716"/>
      <c r="XO716"/>
      <c r="XP716"/>
      <c r="XQ716"/>
      <c r="XR716"/>
      <c r="XS716"/>
      <c r="XT716"/>
      <c r="XU716"/>
      <c r="XV716"/>
      <c r="XW716"/>
      <c r="XX716"/>
      <c r="XY716"/>
      <c r="XZ716"/>
      <c r="YA716"/>
      <c r="YB716"/>
      <c r="YC716"/>
      <c r="YD716"/>
      <c r="YE716"/>
      <c r="YF716"/>
      <c r="YG716"/>
      <c r="YH716"/>
      <c r="YI716"/>
      <c r="YJ716"/>
      <c r="YK716"/>
      <c r="YL716"/>
      <c r="YM716"/>
      <c r="YN716"/>
      <c r="YO716"/>
      <c r="YP716"/>
      <c r="YQ716"/>
      <c r="YR716"/>
      <c r="YS716"/>
      <c r="YT716"/>
      <c r="YU716"/>
      <c r="YV716"/>
      <c r="YW716"/>
      <c r="YX716"/>
      <c r="YY716"/>
      <c r="YZ716"/>
      <c r="ZA716"/>
      <c r="ZB716"/>
      <c r="ZC716"/>
      <c r="ZD716"/>
      <c r="ZE716"/>
      <c r="ZF716"/>
      <c r="ZG716"/>
      <c r="ZH716"/>
      <c r="ZI716"/>
      <c r="ZJ716"/>
      <c r="ZK716"/>
      <c r="ZL716"/>
      <c r="ZM716"/>
      <c r="ZN716"/>
      <c r="ZO716"/>
      <c r="ZP716"/>
      <c r="ZQ716"/>
      <c r="ZR716"/>
      <c r="ZS716"/>
      <c r="ZT716"/>
      <c r="ZU716"/>
      <c r="ZV716"/>
      <c r="ZW716"/>
      <c r="ZX716"/>
      <c r="ZY716"/>
      <c r="ZZ716"/>
      <c r="AAA716"/>
      <c r="AAB716"/>
      <c r="AAC716"/>
      <c r="AAD716"/>
      <c r="AAE716"/>
      <c r="AAF716"/>
      <c r="AAG716"/>
      <c r="AAH716"/>
      <c r="AAI716"/>
      <c r="AAJ716"/>
      <c r="AAK716"/>
      <c r="AAL716"/>
      <c r="AAM716"/>
      <c r="AAN716"/>
      <c r="AAO716"/>
      <c r="AAP716"/>
      <c r="AAQ716"/>
      <c r="AAR716"/>
      <c r="AAS716"/>
      <c r="AAT716"/>
      <c r="AAU716"/>
      <c r="AAV716"/>
      <c r="AAW716"/>
      <c r="AAX716"/>
      <c r="AAY716"/>
      <c r="AAZ716"/>
      <c r="ABA716"/>
      <c r="ABB716"/>
      <c r="ABC716"/>
      <c r="ABD716"/>
      <c r="ABE716"/>
      <c r="ABF716"/>
      <c r="ABG716"/>
      <c r="ABH716"/>
      <c r="ABI716"/>
      <c r="ABJ716"/>
      <c r="ABK716"/>
      <c r="ABL716"/>
      <c r="ABM716"/>
      <c r="ABN716"/>
      <c r="ABO716"/>
      <c r="ABP716"/>
      <c r="ABQ716"/>
      <c r="ABR716"/>
      <c r="ABS716"/>
      <c r="ABT716"/>
      <c r="ABU716"/>
      <c r="ABV716"/>
      <c r="ABW716"/>
      <c r="ABX716"/>
      <c r="ABY716"/>
      <c r="ABZ716"/>
      <c r="ACA716"/>
      <c r="ACB716"/>
      <c r="ACC716"/>
      <c r="ACD716"/>
      <c r="ACE716"/>
      <c r="ACF716"/>
      <c r="ACG716"/>
      <c r="ACH716"/>
      <c r="ACI716"/>
      <c r="ACJ716"/>
      <c r="ACK716"/>
      <c r="ACL716"/>
      <c r="ACM716"/>
      <c r="ACN716"/>
      <c r="ACO716"/>
      <c r="ACP716"/>
      <c r="ACQ716"/>
      <c r="ACR716"/>
      <c r="ACS716"/>
      <c r="ACT716"/>
      <c r="ACU716"/>
      <c r="ACV716"/>
      <c r="ACW716"/>
      <c r="ACX716"/>
      <c r="ACY716"/>
      <c r="ACZ716"/>
      <c r="ADA716"/>
      <c r="ADB716"/>
      <c r="ADC716"/>
      <c r="ADD716"/>
      <c r="ADE716"/>
      <c r="ADF716"/>
      <c r="ADG716"/>
      <c r="ADH716"/>
      <c r="ADI716"/>
      <c r="ADJ716"/>
      <c r="ADK716"/>
      <c r="ADL716"/>
      <c r="ADM716"/>
      <c r="ADN716"/>
      <c r="ADO716"/>
      <c r="ADP716"/>
      <c r="ADQ716"/>
      <c r="ADR716"/>
      <c r="ADS716"/>
      <c r="ADT716"/>
      <c r="ADU716"/>
      <c r="ADV716"/>
      <c r="ADW716"/>
      <c r="ADX716"/>
      <c r="ADY716"/>
      <c r="ADZ716"/>
      <c r="AEA716"/>
      <c r="AEB716"/>
      <c r="AEC716"/>
      <c r="AED716"/>
      <c r="AEE716"/>
      <c r="AEF716"/>
      <c r="AEG716"/>
      <c r="AEH716"/>
      <c r="AEI716"/>
      <c r="AEJ716"/>
      <c r="AEK716"/>
      <c r="AEL716"/>
      <c r="AEM716"/>
      <c r="AEN716"/>
      <c r="AEO716"/>
      <c r="AEP716"/>
      <c r="AEQ716"/>
      <c r="AER716"/>
      <c r="AES716"/>
      <c r="AET716"/>
      <c r="AEU716"/>
      <c r="AEV716"/>
      <c r="AEW716"/>
      <c r="AEX716"/>
      <c r="AEY716"/>
      <c r="AEZ716"/>
      <c r="AFA716"/>
      <c r="AFB716"/>
      <c r="AFC716"/>
      <c r="AFD716"/>
      <c r="AFE716"/>
      <c r="AFF716"/>
      <c r="AFG716"/>
      <c r="AFH716"/>
      <c r="AFI716"/>
      <c r="AFJ716"/>
      <c r="AFK716"/>
      <c r="AFL716"/>
      <c r="AFM716"/>
      <c r="AFN716"/>
      <c r="AFO716"/>
      <c r="AFP716"/>
      <c r="AFQ716"/>
      <c r="AFR716"/>
      <c r="AFS716"/>
      <c r="AFT716"/>
      <c r="AFU716"/>
      <c r="AFV716"/>
      <c r="AFW716"/>
      <c r="AFX716"/>
      <c r="AFY716"/>
      <c r="AFZ716"/>
      <c r="AGA716"/>
      <c r="AGB716"/>
      <c r="AGC716"/>
      <c r="AGD716"/>
      <c r="AGE716"/>
      <c r="AGF716"/>
      <c r="AGG716"/>
      <c r="AGH716"/>
      <c r="AGI716"/>
      <c r="AGJ716"/>
      <c r="AGK716"/>
      <c r="AGL716"/>
      <c r="AGM716"/>
      <c r="AGN716"/>
      <c r="AGO716"/>
      <c r="AGP716"/>
      <c r="AGQ716"/>
      <c r="AGR716"/>
      <c r="AGS716"/>
      <c r="AGT716"/>
      <c r="AGU716"/>
      <c r="AGV716"/>
      <c r="AGW716"/>
      <c r="AGX716"/>
      <c r="AGY716"/>
      <c r="AGZ716"/>
      <c r="AHA716"/>
      <c r="AHB716"/>
      <c r="AHC716"/>
      <c r="AHD716"/>
      <c r="AHE716"/>
      <c r="AHF716"/>
      <c r="AHG716"/>
      <c r="AHH716"/>
      <c r="AHI716"/>
      <c r="AHJ716"/>
      <c r="AHK716"/>
      <c r="AHL716"/>
      <c r="AHM716"/>
      <c r="AHN716"/>
      <c r="AHO716"/>
      <c r="AHP716"/>
      <c r="AHQ716"/>
      <c r="AHR716"/>
      <c r="AHS716"/>
      <c r="AHT716"/>
      <c r="AHU716"/>
      <c r="AHV716"/>
      <c r="AHW716"/>
      <c r="AHX716"/>
      <c r="AHY716"/>
      <c r="AHZ716"/>
      <c r="AIA716"/>
      <c r="AIB716"/>
      <c r="AIC716"/>
      <c r="AID716"/>
      <c r="AIE716"/>
      <c r="AIF716"/>
      <c r="AIG716"/>
      <c r="AIH716"/>
      <c r="AII716"/>
      <c r="AIJ716"/>
      <c r="AIK716"/>
      <c r="AIL716"/>
      <c r="AIM716"/>
      <c r="AIN716"/>
      <c r="AIO716"/>
      <c r="AIP716"/>
      <c r="AIQ716"/>
      <c r="AIR716"/>
      <c r="AIS716"/>
      <c r="AIT716"/>
      <c r="AIU716"/>
      <c r="AIV716"/>
      <c r="AIW716"/>
      <c r="AIX716"/>
      <c r="AIY716"/>
      <c r="AIZ716"/>
      <c r="AJA716"/>
      <c r="AJB716"/>
      <c r="AJC716"/>
      <c r="AJD716"/>
      <c r="AJE716"/>
      <c r="AJF716"/>
      <c r="AJG716"/>
      <c r="AJH716"/>
      <c r="AJI716"/>
      <c r="AJJ716"/>
      <c r="AJK716"/>
      <c r="AJL716"/>
      <c r="AJM716"/>
      <c r="AJN716"/>
      <c r="AJO716"/>
      <c r="AJP716"/>
      <c r="AJQ716"/>
      <c r="AJR716"/>
      <c r="AJS716"/>
      <c r="AJT716"/>
      <c r="AJU716"/>
      <c r="AJV716"/>
      <c r="AJW716"/>
      <c r="AJX716"/>
      <c r="AJY716"/>
      <c r="AJZ716"/>
      <c r="AKA716"/>
      <c r="AKB716"/>
      <c r="AKC716"/>
      <c r="AKD716"/>
      <c r="AKE716"/>
      <c r="AKF716"/>
      <c r="AKG716"/>
      <c r="AKH716"/>
      <c r="AKI716"/>
      <c r="AKJ716"/>
      <c r="AKK716"/>
      <c r="AKL716"/>
      <c r="AKM716"/>
      <c r="AKN716"/>
      <c r="AKO716"/>
      <c r="AKP716"/>
      <c r="AKQ716"/>
      <c r="AKR716"/>
      <c r="AKS716"/>
      <c r="AKT716"/>
      <c r="AKU716"/>
      <c r="AKV716"/>
      <c r="AKW716"/>
      <c r="AKX716"/>
      <c r="AKY716"/>
      <c r="AKZ716"/>
      <c r="ALA716"/>
      <c r="ALB716"/>
      <c r="ALC716"/>
      <c r="ALD716"/>
      <c r="ALE716"/>
      <c r="ALF716"/>
      <c r="ALG716"/>
      <c r="ALH716"/>
      <c r="ALI716"/>
      <c r="ALJ716"/>
      <c r="ALK716"/>
      <c r="ALL716"/>
      <c r="ALM716"/>
      <c r="ALN716"/>
      <c r="ALO716"/>
      <c r="ALP716"/>
      <c r="ALQ716"/>
      <c r="ALR716"/>
      <c r="ALS716"/>
      <c r="ALT716"/>
      <c r="ALU716"/>
      <c r="ALV716"/>
      <c r="ALW716"/>
      <c r="ALX716"/>
      <c r="ALY716"/>
      <c r="ALZ716"/>
      <c r="AMA716"/>
      <c r="AMB716"/>
      <c r="AMC716"/>
      <c r="AMD716"/>
      <c r="AME716"/>
      <c r="AMF716"/>
      <c r="AMG716"/>
      <c r="AMH716"/>
      <c r="AMI716"/>
      <c r="AMJ716"/>
    </row>
    <row r="717" spans="1:1024">
      <c r="A717"/>
      <c r="B717"/>
      <c r="C717"/>
      <c r="D717"/>
      <c r="E717"/>
      <c r="F717"/>
      <c r="G717" s="41" t="s">
        <v>2335</v>
      </c>
      <c r="H717" s="41" t="s">
        <v>2334</v>
      </c>
      <c r="I717" s="38">
        <f t="shared" si="11"/>
        <v>2</v>
      </c>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c r="IW717"/>
      <c r="IX717"/>
      <c r="IY717"/>
      <c r="IZ717"/>
      <c r="JA717"/>
      <c r="JB717"/>
      <c r="JC717"/>
      <c r="JD717"/>
      <c r="JE717"/>
      <c r="JF717"/>
      <c r="JG717"/>
      <c r="JH717"/>
      <c r="JI717"/>
      <c r="JJ717"/>
      <c r="JK717"/>
      <c r="JL717"/>
      <c r="JM717"/>
      <c r="JN717"/>
      <c r="JO717"/>
      <c r="JP717"/>
      <c r="JQ717"/>
      <c r="JR717"/>
      <c r="JS717"/>
      <c r="JT717"/>
      <c r="JU717"/>
      <c r="JV717"/>
      <c r="JW717"/>
      <c r="JX717"/>
      <c r="JY717"/>
      <c r="JZ717"/>
      <c r="KA717"/>
      <c r="KB717"/>
      <c r="KC717"/>
      <c r="KD717"/>
      <c r="KE717"/>
      <c r="KF717"/>
      <c r="KG717"/>
      <c r="KH717"/>
      <c r="KI717"/>
      <c r="KJ717"/>
      <c r="KK717"/>
      <c r="KL717"/>
      <c r="KM717"/>
      <c r="KN717"/>
      <c r="KO717"/>
      <c r="KP717"/>
      <c r="KQ717"/>
      <c r="KR717"/>
      <c r="KS717"/>
      <c r="KT717"/>
      <c r="KU717"/>
      <c r="KV717"/>
      <c r="KW717"/>
      <c r="KX717"/>
      <c r="KY717"/>
      <c r="KZ717"/>
      <c r="LA717"/>
      <c r="LB717"/>
      <c r="LC717"/>
      <c r="LD717"/>
      <c r="LE717"/>
      <c r="LF717"/>
      <c r="LG717"/>
      <c r="LH717"/>
      <c r="LI717"/>
      <c r="LJ717"/>
      <c r="LK717"/>
      <c r="LL717"/>
      <c r="LM717"/>
      <c r="LN717"/>
      <c r="LO717"/>
      <c r="LP717"/>
      <c r="LQ717"/>
      <c r="LR717"/>
      <c r="LS717"/>
      <c r="LT717"/>
      <c r="LU717"/>
      <c r="LV717"/>
      <c r="LW717"/>
      <c r="LX717"/>
      <c r="LY717"/>
      <c r="LZ717"/>
      <c r="MA717"/>
      <c r="MB717"/>
      <c r="MC717"/>
      <c r="MD717"/>
      <c r="ME717"/>
      <c r="MF717"/>
      <c r="MG717"/>
      <c r="MH717"/>
      <c r="MI717"/>
      <c r="MJ717"/>
      <c r="MK717"/>
      <c r="ML717"/>
      <c r="MM717"/>
      <c r="MN717"/>
      <c r="MO717"/>
      <c r="MP717"/>
      <c r="MQ717"/>
      <c r="MR717"/>
      <c r="MS717"/>
      <c r="MT717"/>
      <c r="MU717"/>
      <c r="MV717"/>
      <c r="MW717"/>
      <c r="MX717"/>
      <c r="MY717"/>
      <c r="MZ717"/>
      <c r="NA717"/>
      <c r="NB717"/>
      <c r="NC717"/>
      <c r="ND717"/>
      <c r="NE717"/>
      <c r="NF717"/>
      <c r="NG717"/>
      <c r="NH717"/>
      <c r="NI717"/>
      <c r="NJ717"/>
      <c r="NK717"/>
      <c r="NL717"/>
      <c r="NM717"/>
      <c r="NN717"/>
      <c r="NO717"/>
      <c r="NP717"/>
      <c r="NQ717"/>
      <c r="NR717"/>
      <c r="NS717"/>
      <c r="NT717"/>
      <c r="NU717"/>
      <c r="NV717"/>
      <c r="NW717"/>
      <c r="NX717"/>
      <c r="NY717"/>
      <c r="NZ717"/>
      <c r="OA717"/>
      <c r="OB717"/>
      <c r="OC717"/>
      <c r="OD717"/>
      <c r="OE717"/>
      <c r="OF717"/>
      <c r="OG717"/>
      <c r="OH717"/>
      <c r="OI717"/>
      <c r="OJ717"/>
      <c r="OK717"/>
      <c r="OL717"/>
      <c r="OM717"/>
      <c r="ON717"/>
      <c r="OO717"/>
      <c r="OP717"/>
      <c r="OQ717"/>
      <c r="OR717"/>
      <c r="OS717"/>
      <c r="OT717"/>
      <c r="OU717"/>
      <c r="OV717"/>
      <c r="OW717"/>
      <c r="OX717"/>
      <c r="OY717"/>
      <c r="OZ717"/>
      <c r="PA717"/>
      <c r="PB717"/>
      <c r="PC717"/>
      <c r="PD717"/>
      <c r="PE717"/>
      <c r="PF717"/>
      <c r="PG717"/>
      <c r="PH717"/>
      <c r="PI717"/>
      <c r="PJ717"/>
      <c r="PK717"/>
      <c r="PL717"/>
      <c r="PM717"/>
      <c r="PN717"/>
      <c r="PO717"/>
      <c r="PP717"/>
      <c r="PQ717"/>
      <c r="PR717"/>
      <c r="PS717"/>
      <c r="PT717"/>
      <c r="PU717"/>
      <c r="PV717"/>
      <c r="PW717"/>
      <c r="PX717"/>
      <c r="PY717"/>
      <c r="PZ717"/>
      <c r="QA717"/>
      <c r="QB717"/>
      <c r="QC717"/>
      <c r="QD717"/>
      <c r="QE717"/>
      <c r="QF717"/>
      <c r="QG717"/>
      <c r="QH717"/>
      <c r="QI717"/>
      <c r="QJ717"/>
      <c r="QK717"/>
      <c r="QL717"/>
      <c r="QM717"/>
      <c r="QN717"/>
      <c r="QO717"/>
      <c r="QP717"/>
      <c r="QQ717"/>
      <c r="QR717"/>
      <c r="QS717"/>
      <c r="QT717"/>
      <c r="QU717"/>
      <c r="QV717"/>
      <c r="QW717"/>
      <c r="QX717"/>
      <c r="QY717"/>
      <c r="QZ717"/>
      <c r="RA717"/>
      <c r="RB717"/>
      <c r="RC717"/>
      <c r="RD717"/>
      <c r="RE717"/>
      <c r="RF717"/>
      <c r="RG717"/>
      <c r="RH717"/>
      <c r="RI717"/>
      <c r="RJ717"/>
      <c r="RK717"/>
      <c r="RL717"/>
      <c r="RM717"/>
      <c r="RN717"/>
      <c r="RO717"/>
      <c r="RP717"/>
      <c r="RQ717"/>
      <c r="RR717"/>
      <c r="RS717"/>
      <c r="RT717"/>
      <c r="RU717"/>
      <c r="RV717"/>
      <c r="RW717"/>
      <c r="RX717"/>
      <c r="RY717"/>
      <c r="RZ717"/>
      <c r="SA717"/>
      <c r="SB717"/>
      <c r="SC717"/>
      <c r="SD717"/>
      <c r="SE717"/>
      <c r="SF717"/>
      <c r="SG717"/>
      <c r="SH717"/>
      <c r="SI717"/>
      <c r="SJ717"/>
      <c r="SK717"/>
      <c r="SL717"/>
      <c r="SM717"/>
      <c r="SN717"/>
      <c r="SO717"/>
      <c r="SP717"/>
      <c r="SQ717"/>
      <c r="SR717"/>
      <c r="SS717"/>
      <c r="ST717"/>
      <c r="SU717"/>
      <c r="SV717"/>
      <c r="SW717"/>
      <c r="SX717"/>
      <c r="SY717"/>
      <c r="SZ717"/>
      <c r="TA717"/>
      <c r="TB717"/>
      <c r="TC717"/>
      <c r="TD717"/>
      <c r="TE717"/>
      <c r="TF717"/>
      <c r="TG717"/>
      <c r="TH717"/>
      <c r="TI717"/>
      <c r="TJ717"/>
      <c r="TK717"/>
      <c r="TL717"/>
      <c r="TM717"/>
      <c r="TN717"/>
      <c r="TO717"/>
      <c r="TP717"/>
      <c r="TQ717"/>
      <c r="TR717"/>
      <c r="TS717"/>
      <c r="TT717"/>
      <c r="TU717"/>
      <c r="TV717"/>
      <c r="TW717"/>
      <c r="TX717"/>
      <c r="TY717"/>
      <c r="TZ717"/>
      <c r="UA717"/>
      <c r="UB717"/>
      <c r="UC717"/>
      <c r="UD717"/>
      <c r="UE717"/>
      <c r="UF717"/>
      <c r="UG717"/>
      <c r="UH717"/>
      <c r="UI717"/>
      <c r="UJ717"/>
      <c r="UK717"/>
      <c r="UL717"/>
      <c r="UM717"/>
      <c r="UN717"/>
      <c r="UO717"/>
      <c r="UP717"/>
      <c r="UQ717"/>
      <c r="UR717"/>
      <c r="US717"/>
      <c r="UT717"/>
      <c r="UU717"/>
      <c r="UV717"/>
      <c r="UW717"/>
      <c r="UX717"/>
      <c r="UY717"/>
      <c r="UZ717"/>
      <c r="VA717"/>
      <c r="VB717"/>
      <c r="VC717"/>
      <c r="VD717"/>
      <c r="VE717"/>
      <c r="VF717"/>
      <c r="VG717"/>
      <c r="VH717"/>
      <c r="VI717"/>
      <c r="VJ717"/>
      <c r="VK717"/>
      <c r="VL717"/>
      <c r="VM717"/>
      <c r="VN717"/>
      <c r="VO717"/>
      <c r="VP717"/>
      <c r="VQ717"/>
      <c r="VR717"/>
      <c r="VS717"/>
      <c r="VT717"/>
      <c r="VU717"/>
      <c r="VV717"/>
      <c r="VW717"/>
      <c r="VX717"/>
      <c r="VY717"/>
      <c r="VZ717"/>
      <c r="WA717"/>
      <c r="WB717"/>
      <c r="WC717"/>
      <c r="WD717"/>
      <c r="WE717"/>
      <c r="WF717"/>
      <c r="WG717"/>
      <c r="WH717"/>
      <c r="WI717"/>
      <c r="WJ717"/>
      <c r="WK717"/>
      <c r="WL717"/>
      <c r="WM717"/>
      <c r="WN717"/>
      <c r="WO717"/>
      <c r="WP717"/>
      <c r="WQ717"/>
      <c r="WR717"/>
      <c r="WS717"/>
      <c r="WT717"/>
      <c r="WU717"/>
      <c r="WV717"/>
      <c r="WW717"/>
      <c r="WX717"/>
      <c r="WY717"/>
      <c r="WZ717"/>
      <c r="XA717"/>
      <c r="XB717"/>
      <c r="XC717"/>
      <c r="XD717"/>
      <c r="XE717"/>
      <c r="XF717"/>
      <c r="XG717"/>
      <c r="XH717"/>
      <c r="XI717"/>
      <c r="XJ717"/>
      <c r="XK717"/>
      <c r="XL717"/>
      <c r="XM717"/>
      <c r="XN717"/>
      <c r="XO717"/>
      <c r="XP717"/>
      <c r="XQ717"/>
      <c r="XR717"/>
      <c r="XS717"/>
      <c r="XT717"/>
      <c r="XU717"/>
      <c r="XV717"/>
      <c r="XW717"/>
      <c r="XX717"/>
      <c r="XY717"/>
      <c r="XZ717"/>
      <c r="YA717"/>
      <c r="YB717"/>
      <c r="YC717"/>
      <c r="YD717"/>
      <c r="YE717"/>
      <c r="YF717"/>
      <c r="YG717"/>
      <c r="YH717"/>
      <c r="YI717"/>
      <c r="YJ717"/>
      <c r="YK717"/>
      <c r="YL717"/>
      <c r="YM717"/>
      <c r="YN717"/>
      <c r="YO717"/>
      <c r="YP717"/>
      <c r="YQ717"/>
      <c r="YR717"/>
      <c r="YS717"/>
      <c r="YT717"/>
      <c r="YU717"/>
      <c r="YV717"/>
      <c r="YW717"/>
      <c r="YX717"/>
      <c r="YY717"/>
      <c r="YZ717"/>
      <c r="ZA717"/>
      <c r="ZB717"/>
      <c r="ZC717"/>
      <c r="ZD717"/>
      <c r="ZE717"/>
      <c r="ZF717"/>
      <c r="ZG717"/>
      <c r="ZH717"/>
      <c r="ZI717"/>
      <c r="ZJ717"/>
      <c r="ZK717"/>
      <c r="ZL717"/>
      <c r="ZM717"/>
      <c r="ZN717"/>
      <c r="ZO717"/>
      <c r="ZP717"/>
      <c r="ZQ717"/>
      <c r="ZR717"/>
      <c r="ZS717"/>
      <c r="ZT717"/>
      <c r="ZU717"/>
      <c r="ZV717"/>
      <c r="ZW717"/>
      <c r="ZX717"/>
      <c r="ZY717"/>
      <c r="ZZ717"/>
      <c r="AAA717"/>
      <c r="AAB717"/>
      <c r="AAC717"/>
      <c r="AAD717"/>
      <c r="AAE717"/>
      <c r="AAF717"/>
      <c r="AAG717"/>
      <c r="AAH717"/>
      <c r="AAI717"/>
      <c r="AAJ717"/>
      <c r="AAK717"/>
      <c r="AAL717"/>
      <c r="AAM717"/>
      <c r="AAN717"/>
      <c r="AAO717"/>
      <c r="AAP717"/>
      <c r="AAQ717"/>
      <c r="AAR717"/>
      <c r="AAS717"/>
      <c r="AAT717"/>
      <c r="AAU717"/>
      <c r="AAV717"/>
      <c r="AAW717"/>
      <c r="AAX717"/>
      <c r="AAY717"/>
      <c r="AAZ717"/>
      <c r="ABA717"/>
      <c r="ABB717"/>
      <c r="ABC717"/>
      <c r="ABD717"/>
      <c r="ABE717"/>
      <c r="ABF717"/>
      <c r="ABG717"/>
      <c r="ABH717"/>
      <c r="ABI717"/>
      <c r="ABJ717"/>
      <c r="ABK717"/>
      <c r="ABL717"/>
      <c r="ABM717"/>
      <c r="ABN717"/>
      <c r="ABO717"/>
      <c r="ABP717"/>
      <c r="ABQ717"/>
      <c r="ABR717"/>
      <c r="ABS717"/>
      <c r="ABT717"/>
      <c r="ABU717"/>
      <c r="ABV717"/>
      <c r="ABW717"/>
      <c r="ABX717"/>
      <c r="ABY717"/>
      <c r="ABZ717"/>
      <c r="ACA717"/>
      <c r="ACB717"/>
      <c r="ACC717"/>
      <c r="ACD717"/>
      <c r="ACE717"/>
      <c r="ACF717"/>
      <c r="ACG717"/>
      <c r="ACH717"/>
      <c r="ACI717"/>
      <c r="ACJ717"/>
      <c r="ACK717"/>
      <c r="ACL717"/>
      <c r="ACM717"/>
      <c r="ACN717"/>
      <c r="ACO717"/>
      <c r="ACP717"/>
      <c r="ACQ717"/>
      <c r="ACR717"/>
      <c r="ACS717"/>
      <c r="ACT717"/>
      <c r="ACU717"/>
      <c r="ACV717"/>
      <c r="ACW717"/>
      <c r="ACX717"/>
      <c r="ACY717"/>
      <c r="ACZ717"/>
      <c r="ADA717"/>
      <c r="ADB717"/>
      <c r="ADC717"/>
      <c r="ADD717"/>
      <c r="ADE717"/>
      <c r="ADF717"/>
      <c r="ADG717"/>
      <c r="ADH717"/>
      <c r="ADI717"/>
      <c r="ADJ717"/>
      <c r="ADK717"/>
      <c r="ADL717"/>
      <c r="ADM717"/>
      <c r="ADN717"/>
      <c r="ADO717"/>
      <c r="ADP717"/>
      <c r="ADQ717"/>
      <c r="ADR717"/>
      <c r="ADS717"/>
      <c r="ADT717"/>
      <c r="ADU717"/>
      <c r="ADV717"/>
      <c r="ADW717"/>
      <c r="ADX717"/>
      <c r="ADY717"/>
      <c r="ADZ717"/>
      <c r="AEA717"/>
      <c r="AEB717"/>
      <c r="AEC717"/>
      <c r="AED717"/>
      <c r="AEE717"/>
      <c r="AEF717"/>
      <c r="AEG717"/>
      <c r="AEH717"/>
      <c r="AEI717"/>
      <c r="AEJ717"/>
      <c r="AEK717"/>
      <c r="AEL717"/>
      <c r="AEM717"/>
      <c r="AEN717"/>
      <c r="AEO717"/>
      <c r="AEP717"/>
      <c r="AEQ717"/>
      <c r="AER717"/>
      <c r="AES717"/>
      <c r="AET717"/>
      <c r="AEU717"/>
      <c r="AEV717"/>
      <c r="AEW717"/>
      <c r="AEX717"/>
      <c r="AEY717"/>
      <c r="AEZ717"/>
      <c r="AFA717"/>
      <c r="AFB717"/>
      <c r="AFC717"/>
      <c r="AFD717"/>
      <c r="AFE717"/>
      <c r="AFF717"/>
      <c r="AFG717"/>
      <c r="AFH717"/>
      <c r="AFI717"/>
      <c r="AFJ717"/>
      <c r="AFK717"/>
      <c r="AFL717"/>
      <c r="AFM717"/>
      <c r="AFN717"/>
      <c r="AFO717"/>
      <c r="AFP717"/>
      <c r="AFQ717"/>
      <c r="AFR717"/>
      <c r="AFS717"/>
      <c r="AFT717"/>
      <c r="AFU717"/>
      <c r="AFV717"/>
      <c r="AFW717"/>
      <c r="AFX717"/>
      <c r="AFY717"/>
      <c r="AFZ717"/>
      <c r="AGA717"/>
      <c r="AGB717"/>
      <c r="AGC717"/>
      <c r="AGD717"/>
      <c r="AGE717"/>
      <c r="AGF717"/>
      <c r="AGG717"/>
      <c r="AGH717"/>
      <c r="AGI717"/>
      <c r="AGJ717"/>
      <c r="AGK717"/>
      <c r="AGL717"/>
      <c r="AGM717"/>
      <c r="AGN717"/>
      <c r="AGO717"/>
      <c r="AGP717"/>
      <c r="AGQ717"/>
      <c r="AGR717"/>
      <c r="AGS717"/>
      <c r="AGT717"/>
      <c r="AGU717"/>
      <c r="AGV717"/>
      <c r="AGW717"/>
      <c r="AGX717"/>
      <c r="AGY717"/>
      <c r="AGZ717"/>
      <c r="AHA717"/>
      <c r="AHB717"/>
      <c r="AHC717"/>
      <c r="AHD717"/>
      <c r="AHE717"/>
      <c r="AHF717"/>
      <c r="AHG717"/>
      <c r="AHH717"/>
      <c r="AHI717"/>
      <c r="AHJ717"/>
      <c r="AHK717"/>
      <c r="AHL717"/>
      <c r="AHM717"/>
      <c r="AHN717"/>
      <c r="AHO717"/>
      <c r="AHP717"/>
      <c r="AHQ717"/>
      <c r="AHR717"/>
      <c r="AHS717"/>
      <c r="AHT717"/>
      <c r="AHU717"/>
      <c r="AHV717"/>
      <c r="AHW717"/>
      <c r="AHX717"/>
      <c r="AHY717"/>
      <c r="AHZ717"/>
      <c r="AIA717"/>
      <c r="AIB717"/>
      <c r="AIC717"/>
      <c r="AID717"/>
      <c r="AIE717"/>
      <c r="AIF717"/>
      <c r="AIG717"/>
      <c r="AIH717"/>
      <c r="AII717"/>
      <c r="AIJ717"/>
      <c r="AIK717"/>
      <c r="AIL717"/>
      <c r="AIM717"/>
      <c r="AIN717"/>
      <c r="AIO717"/>
      <c r="AIP717"/>
      <c r="AIQ717"/>
      <c r="AIR717"/>
      <c r="AIS717"/>
      <c r="AIT717"/>
      <c r="AIU717"/>
      <c r="AIV717"/>
      <c r="AIW717"/>
      <c r="AIX717"/>
      <c r="AIY717"/>
      <c r="AIZ717"/>
      <c r="AJA717"/>
      <c r="AJB717"/>
      <c r="AJC717"/>
      <c r="AJD717"/>
      <c r="AJE717"/>
      <c r="AJF717"/>
      <c r="AJG717"/>
      <c r="AJH717"/>
      <c r="AJI717"/>
      <c r="AJJ717"/>
      <c r="AJK717"/>
      <c r="AJL717"/>
      <c r="AJM717"/>
      <c r="AJN717"/>
      <c r="AJO717"/>
      <c r="AJP717"/>
      <c r="AJQ717"/>
      <c r="AJR717"/>
      <c r="AJS717"/>
      <c r="AJT717"/>
      <c r="AJU717"/>
      <c r="AJV717"/>
      <c r="AJW717"/>
      <c r="AJX717"/>
      <c r="AJY717"/>
      <c r="AJZ717"/>
      <c r="AKA717"/>
      <c r="AKB717"/>
      <c r="AKC717"/>
      <c r="AKD717"/>
      <c r="AKE717"/>
      <c r="AKF717"/>
      <c r="AKG717"/>
      <c r="AKH717"/>
      <c r="AKI717"/>
      <c r="AKJ717"/>
      <c r="AKK717"/>
      <c r="AKL717"/>
      <c r="AKM717"/>
      <c r="AKN717"/>
      <c r="AKO717"/>
      <c r="AKP717"/>
      <c r="AKQ717"/>
      <c r="AKR717"/>
      <c r="AKS717"/>
      <c r="AKT717"/>
      <c r="AKU717"/>
      <c r="AKV717"/>
      <c r="AKW717"/>
      <c r="AKX717"/>
      <c r="AKY717"/>
      <c r="AKZ717"/>
      <c r="ALA717"/>
      <c r="ALB717"/>
      <c r="ALC717"/>
      <c r="ALD717"/>
      <c r="ALE717"/>
      <c r="ALF717"/>
      <c r="ALG717"/>
      <c r="ALH717"/>
      <c r="ALI717"/>
      <c r="ALJ717"/>
      <c r="ALK717"/>
      <c r="ALL717"/>
      <c r="ALM717"/>
      <c r="ALN717"/>
      <c r="ALO717"/>
      <c r="ALP717"/>
      <c r="ALQ717"/>
      <c r="ALR717"/>
      <c r="ALS717"/>
      <c r="ALT717"/>
      <c r="ALU717"/>
      <c r="ALV717"/>
      <c r="ALW717"/>
      <c r="ALX717"/>
      <c r="ALY717"/>
      <c r="ALZ717"/>
      <c r="AMA717"/>
      <c r="AMB717"/>
      <c r="AMC717"/>
      <c r="AMD717"/>
      <c r="AME717"/>
      <c r="AMF717"/>
      <c r="AMG717"/>
      <c r="AMH717"/>
      <c r="AMI717"/>
      <c r="AMJ717"/>
    </row>
    <row r="718" spans="1:1024" s="40" customFormat="1" ht="30">
      <c r="C718" s="39" t="s">
        <v>1809</v>
      </c>
      <c r="D718" s="39" t="s">
        <v>1498</v>
      </c>
      <c r="E718" s="39" t="s">
        <v>1497</v>
      </c>
      <c r="F718" s="39" t="s">
        <v>1498</v>
      </c>
      <c r="G718" s="39" t="s">
        <v>2336</v>
      </c>
      <c r="H718" s="39" t="s">
        <v>1498</v>
      </c>
      <c r="I718" s="38">
        <f t="shared" si="11"/>
        <v>6</v>
      </c>
    </row>
    <row r="719" spans="1:1024" ht="75">
      <c r="A719"/>
      <c r="B719"/>
      <c r="C719" s="41" t="s">
        <v>1810</v>
      </c>
      <c r="D719" s="41" t="s">
        <v>2674</v>
      </c>
      <c r="E719" s="41" t="s">
        <v>1499</v>
      </c>
      <c r="F719" s="41" t="s">
        <v>2674</v>
      </c>
      <c r="G719" s="42" t="s">
        <v>2337</v>
      </c>
      <c r="H719" s="41" t="s">
        <v>2675</v>
      </c>
      <c r="I719" s="38">
        <f t="shared" si="11"/>
        <v>6</v>
      </c>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c r="IW719"/>
      <c r="IX719"/>
      <c r="IY719"/>
      <c r="IZ719"/>
      <c r="JA719"/>
      <c r="JB719"/>
      <c r="JC719"/>
      <c r="JD719"/>
      <c r="JE719"/>
      <c r="JF719"/>
      <c r="JG719"/>
      <c r="JH719"/>
      <c r="JI719"/>
      <c r="JJ719"/>
      <c r="JK719"/>
      <c r="JL719"/>
      <c r="JM719"/>
      <c r="JN719"/>
      <c r="JO719"/>
      <c r="JP719"/>
      <c r="JQ719"/>
      <c r="JR719"/>
      <c r="JS719"/>
      <c r="JT719"/>
      <c r="JU719"/>
      <c r="JV719"/>
      <c r="JW719"/>
      <c r="JX719"/>
      <c r="JY719"/>
      <c r="JZ719"/>
      <c r="KA719"/>
      <c r="KB719"/>
      <c r="KC719"/>
      <c r="KD719"/>
      <c r="KE719"/>
      <c r="KF719"/>
      <c r="KG719"/>
      <c r="KH719"/>
      <c r="KI719"/>
      <c r="KJ719"/>
      <c r="KK719"/>
      <c r="KL719"/>
      <c r="KM719"/>
      <c r="KN719"/>
      <c r="KO719"/>
      <c r="KP719"/>
      <c r="KQ719"/>
      <c r="KR719"/>
      <c r="KS719"/>
      <c r="KT719"/>
      <c r="KU719"/>
      <c r="KV719"/>
      <c r="KW719"/>
      <c r="KX719"/>
      <c r="KY719"/>
      <c r="KZ719"/>
      <c r="LA719"/>
      <c r="LB719"/>
      <c r="LC719"/>
      <c r="LD719"/>
      <c r="LE719"/>
      <c r="LF719"/>
      <c r="LG719"/>
      <c r="LH719"/>
      <c r="LI719"/>
      <c r="LJ719"/>
      <c r="LK719"/>
      <c r="LL719"/>
      <c r="LM719"/>
      <c r="LN719"/>
      <c r="LO719"/>
      <c r="LP719"/>
      <c r="LQ719"/>
      <c r="LR719"/>
      <c r="LS719"/>
      <c r="LT719"/>
      <c r="LU719"/>
      <c r="LV719"/>
      <c r="LW719"/>
      <c r="LX719"/>
      <c r="LY719"/>
      <c r="LZ719"/>
      <c r="MA719"/>
      <c r="MB719"/>
      <c r="MC719"/>
      <c r="MD719"/>
      <c r="ME719"/>
      <c r="MF719"/>
      <c r="MG719"/>
      <c r="MH719"/>
      <c r="MI719"/>
      <c r="MJ719"/>
      <c r="MK719"/>
      <c r="ML719"/>
      <c r="MM719"/>
      <c r="MN719"/>
      <c r="MO719"/>
      <c r="MP719"/>
      <c r="MQ719"/>
      <c r="MR719"/>
      <c r="MS719"/>
      <c r="MT719"/>
      <c r="MU719"/>
      <c r="MV719"/>
      <c r="MW719"/>
      <c r="MX719"/>
      <c r="MY719"/>
      <c r="MZ719"/>
      <c r="NA719"/>
      <c r="NB719"/>
      <c r="NC719"/>
      <c r="ND719"/>
      <c r="NE719"/>
      <c r="NF719"/>
      <c r="NG719"/>
      <c r="NH719"/>
      <c r="NI719"/>
      <c r="NJ719"/>
      <c r="NK719"/>
      <c r="NL719"/>
      <c r="NM719"/>
      <c r="NN719"/>
      <c r="NO719"/>
      <c r="NP719"/>
      <c r="NQ719"/>
      <c r="NR719"/>
      <c r="NS719"/>
      <c r="NT719"/>
      <c r="NU719"/>
      <c r="NV719"/>
      <c r="NW719"/>
      <c r="NX719"/>
      <c r="NY719"/>
      <c r="NZ719"/>
      <c r="OA719"/>
      <c r="OB719"/>
      <c r="OC719"/>
      <c r="OD719"/>
      <c r="OE719"/>
      <c r="OF719"/>
      <c r="OG719"/>
      <c r="OH719"/>
      <c r="OI719"/>
      <c r="OJ719"/>
      <c r="OK719"/>
      <c r="OL719"/>
      <c r="OM719"/>
      <c r="ON719"/>
      <c r="OO719"/>
      <c r="OP719"/>
      <c r="OQ719"/>
      <c r="OR719"/>
      <c r="OS719"/>
      <c r="OT719"/>
      <c r="OU719"/>
      <c r="OV719"/>
      <c r="OW719"/>
      <c r="OX719"/>
      <c r="OY719"/>
      <c r="OZ719"/>
      <c r="PA719"/>
      <c r="PB719"/>
      <c r="PC719"/>
      <c r="PD719"/>
      <c r="PE719"/>
      <c r="PF719"/>
      <c r="PG719"/>
      <c r="PH719"/>
      <c r="PI719"/>
      <c r="PJ719"/>
      <c r="PK719"/>
      <c r="PL719"/>
      <c r="PM719"/>
      <c r="PN719"/>
      <c r="PO719"/>
      <c r="PP719"/>
      <c r="PQ719"/>
      <c r="PR719"/>
      <c r="PS719"/>
      <c r="PT719"/>
      <c r="PU719"/>
      <c r="PV719"/>
      <c r="PW719"/>
      <c r="PX719"/>
      <c r="PY719"/>
      <c r="PZ719"/>
      <c r="QA719"/>
      <c r="QB719"/>
      <c r="QC719"/>
      <c r="QD719"/>
      <c r="QE719"/>
      <c r="QF719"/>
      <c r="QG719"/>
      <c r="QH719"/>
      <c r="QI719"/>
      <c r="QJ719"/>
      <c r="QK719"/>
      <c r="QL719"/>
      <c r="QM719"/>
      <c r="QN719"/>
      <c r="QO719"/>
      <c r="QP719"/>
      <c r="QQ719"/>
      <c r="QR719"/>
      <c r="QS719"/>
      <c r="QT719"/>
      <c r="QU719"/>
      <c r="QV719"/>
      <c r="QW719"/>
      <c r="QX719"/>
      <c r="QY719"/>
      <c r="QZ719"/>
      <c r="RA719"/>
      <c r="RB719"/>
      <c r="RC719"/>
      <c r="RD719"/>
      <c r="RE719"/>
      <c r="RF719"/>
      <c r="RG719"/>
      <c r="RH719"/>
      <c r="RI719"/>
      <c r="RJ719"/>
      <c r="RK719"/>
      <c r="RL719"/>
      <c r="RM719"/>
      <c r="RN719"/>
      <c r="RO719"/>
      <c r="RP719"/>
      <c r="RQ719"/>
      <c r="RR719"/>
      <c r="RS719"/>
      <c r="RT719"/>
      <c r="RU719"/>
      <c r="RV719"/>
      <c r="RW719"/>
      <c r="RX719"/>
      <c r="RY719"/>
      <c r="RZ719"/>
      <c r="SA719"/>
      <c r="SB719"/>
      <c r="SC719"/>
      <c r="SD719"/>
      <c r="SE719"/>
      <c r="SF719"/>
      <c r="SG719"/>
      <c r="SH719"/>
      <c r="SI719"/>
      <c r="SJ719"/>
      <c r="SK719"/>
      <c r="SL719"/>
      <c r="SM719"/>
      <c r="SN719"/>
      <c r="SO719"/>
      <c r="SP719"/>
      <c r="SQ719"/>
      <c r="SR719"/>
      <c r="SS719"/>
      <c r="ST719"/>
      <c r="SU719"/>
      <c r="SV719"/>
      <c r="SW719"/>
      <c r="SX719"/>
      <c r="SY719"/>
      <c r="SZ719"/>
      <c r="TA719"/>
      <c r="TB719"/>
      <c r="TC719"/>
      <c r="TD719"/>
      <c r="TE719"/>
      <c r="TF719"/>
      <c r="TG719"/>
      <c r="TH719"/>
      <c r="TI719"/>
      <c r="TJ719"/>
      <c r="TK719"/>
      <c r="TL719"/>
      <c r="TM719"/>
      <c r="TN719"/>
      <c r="TO719"/>
      <c r="TP719"/>
      <c r="TQ719"/>
      <c r="TR719"/>
      <c r="TS719"/>
      <c r="TT719"/>
      <c r="TU719"/>
      <c r="TV719"/>
      <c r="TW719"/>
      <c r="TX719"/>
      <c r="TY719"/>
      <c r="TZ719"/>
      <c r="UA719"/>
      <c r="UB719"/>
      <c r="UC719"/>
      <c r="UD719"/>
      <c r="UE719"/>
      <c r="UF719"/>
      <c r="UG719"/>
      <c r="UH719"/>
      <c r="UI719"/>
      <c r="UJ719"/>
      <c r="UK719"/>
      <c r="UL719"/>
      <c r="UM719"/>
      <c r="UN719"/>
      <c r="UO719"/>
      <c r="UP719"/>
      <c r="UQ719"/>
      <c r="UR719"/>
      <c r="US719"/>
      <c r="UT719"/>
      <c r="UU719"/>
      <c r="UV719"/>
      <c r="UW719"/>
      <c r="UX719"/>
      <c r="UY719"/>
      <c r="UZ719"/>
      <c r="VA719"/>
      <c r="VB719"/>
      <c r="VC719"/>
      <c r="VD719"/>
      <c r="VE719"/>
      <c r="VF719"/>
      <c r="VG719"/>
      <c r="VH719"/>
      <c r="VI719"/>
      <c r="VJ719"/>
      <c r="VK719"/>
      <c r="VL719"/>
      <c r="VM719"/>
      <c r="VN719"/>
      <c r="VO719"/>
      <c r="VP719"/>
      <c r="VQ719"/>
      <c r="VR719"/>
      <c r="VS719"/>
      <c r="VT719"/>
      <c r="VU719"/>
      <c r="VV719"/>
      <c r="VW719"/>
      <c r="VX719"/>
      <c r="VY719"/>
      <c r="VZ719"/>
      <c r="WA719"/>
      <c r="WB719"/>
      <c r="WC719"/>
      <c r="WD719"/>
      <c r="WE719"/>
      <c r="WF719"/>
      <c r="WG719"/>
      <c r="WH719"/>
      <c r="WI719"/>
      <c r="WJ719"/>
      <c r="WK719"/>
      <c r="WL719"/>
      <c r="WM719"/>
      <c r="WN719"/>
      <c r="WO719"/>
      <c r="WP719"/>
      <c r="WQ719"/>
      <c r="WR719"/>
      <c r="WS719"/>
      <c r="WT719"/>
      <c r="WU719"/>
      <c r="WV719"/>
      <c r="WW719"/>
      <c r="WX719"/>
      <c r="WY719"/>
      <c r="WZ719"/>
      <c r="XA719"/>
      <c r="XB719"/>
      <c r="XC719"/>
      <c r="XD719"/>
      <c r="XE719"/>
      <c r="XF719"/>
      <c r="XG719"/>
      <c r="XH719"/>
      <c r="XI719"/>
      <c r="XJ719"/>
      <c r="XK719"/>
      <c r="XL719"/>
      <c r="XM719"/>
      <c r="XN719"/>
      <c r="XO719"/>
      <c r="XP719"/>
      <c r="XQ719"/>
      <c r="XR719"/>
      <c r="XS719"/>
      <c r="XT719"/>
      <c r="XU719"/>
      <c r="XV719"/>
      <c r="XW719"/>
      <c r="XX719"/>
      <c r="XY719"/>
      <c r="XZ719"/>
      <c r="YA719"/>
      <c r="YB719"/>
      <c r="YC719"/>
      <c r="YD719"/>
      <c r="YE719"/>
      <c r="YF719"/>
      <c r="YG719"/>
      <c r="YH719"/>
      <c r="YI719"/>
      <c r="YJ719"/>
      <c r="YK719"/>
      <c r="YL719"/>
      <c r="YM719"/>
      <c r="YN719"/>
      <c r="YO719"/>
      <c r="YP719"/>
      <c r="YQ719"/>
      <c r="YR719"/>
      <c r="YS719"/>
      <c r="YT719"/>
      <c r="YU719"/>
      <c r="YV719"/>
      <c r="YW719"/>
      <c r="YX719"/>
      <c r="YY719"/>
      <c r="YZ719"/>
      <c r="ZA719"/>
      <c r="ZB719"/>
      <c r="ZC719"/>
      <c r="ZD719"/>
      <c r="ZE719"/>
      <c r="ZF719"/>
      <c r="ZG719"/>
      <c r="ZH719"/>
      <c r="ZI719"/>
      <c r="ZJ719"/>
      <c r="ZK719"/>
      <c r="ZL719"/>
      <c r="ZM719"/>
      <c r="ZN719"/>
      <c r="ZO719"/>
      <c r="ZP719"/>
      <c r="ZQ719"/>
      <c r="ZR719"/>
      <c r="ZS719"/>
      <c r="ZT719"/>
      <c r="ZU719"/>
      <c r="ZV719"/>
      <c r="ZW719"/>
      <c r="ZX719"/>
      <c r="ZY719"/>
      <c r="ZZ719"/>
      <c r="AAA719"/>
      <c r="AAB719"/>
      <c r="AAC719"/>
      <c r="AAD719"/>
      <c r="AAE719"/>
      <c r="AAF719"/>
      <c r="AAG719"/>
      <c r="AAH719"/>
      <c r="AAI719"/>
      <c r="AAJ719"/>
      <c r="AAK719"/>
      <c r="AAL719"/>
      <c r="AAM719"/>
      <c r="AAN719"/>
      <c r="AAO719"/>
      <c r="AAP719"/>
      <c r="AAQ719"/>
      <c r="AAR719"/>
      <c r="AAS719"/>
      <c r="AAT719"/>
      <c r="AAU719"/>
      <c r="AAV719"/>
      <c r="AAW719"/>
      <c r="AAX719"/>
      <c r="AAY719"/>
      <c r="AAZ719"/>
      <c r="ABA719"/>
      <c r="ABB719"/>
      <c r="ABC719"/>
      <c r="ABD719"/>
      <c r="ABE719"/>
      <c r="ABF719"/>
      <c r="ABG719"/>
      <c r="ABH719"/>
      <c r="ABI719"/>
      <c r="ABJ719"/>
      <c r="ABK719"/>
      <c r="ABL719"/>
      <c r="ABM719"/>
      <c r="ABN719"/>
      <c r="ABO719"/>
      <c r="ABP719"/>
      <c r="ABQ719"/>
      <c r="ABR719"/>
      <c r="ABS719"/>
      <c r="ABT719"/>
      <c r="ABU719"/>
      <c r="ABV719"/>
      <c r="ABW719"/>
      <c r="ABX719"/>
      <c r="ABY719"/>
      <c r="ABZ719"/>
      <c r="ACA719"/>
      <c r="ACB719"/>
      <c r="ACC719"/>
      <c r="ACD719"/>
      <c r="ACE719"/>
      <c r="ACF719"/>
      <c r="ACG719"/>
      <c r="ACH719"/>
      <c r="ACI719"/>
      <c r="ACJ719"/>
      <c r="ACK719"/>
      <c r="ACL719"/>
      <c r="ACM719"/>
      <c r="ACN719"/>
      <c r="ACO719"/>
      <c r="ACP719"/>
      <c r="ACQ719"/>
      <c r="ACR719"/>
      <c r="ACS719"/>
      <c r="ACT719"/>
      <c r="ACU719"/>
      <c r="ACV719"/>
      <c r="ACW719"/>
      <c r="ACX719"/>
      <c r="ACY719"/>
      <c r="ACZ719"/>
      <c r="ADA719"/>
      <c r="ADB719"/>
      <c r="ADC719"/>
      <c r="ADD719"/>
      <c r="ADE719"/>
      <c r="ADF719"/>
      <c r="ADG719"/>
      <c r="ADH719"/>
      <c r="ADI719"/>
      <c r="ADJ719"/>
      <c r="ADK719"/>
      <c r="ADL719"/>
      <c r="ADM719"/>
      <c r="ADN719"/>
      <c r="ADO719"/>
      <c r="ADP719"/>
      <c r="ADQ719"/>
      <c r="ADR719"/>
      <c r="ADS719"/>
      <c r="ADT719"/>
      <c r="ADU719"/>
      <c r="ADV719"/>
      <c r="ADW719"/>
      <c r="ADX719"/>
      <c r="ADY719"/>
      <c r="ADZ719"/>
      <c r="AEA719"/>
      <c r="AEB719"/>
      <c r="AEC719"/>
      <c r="AED719"/>
      <c r="AEE719"/>
      <c r="AEF719"/>
      <c r="AEG719"/>
      <c r="AEH719"/>
      <c r="AEI719"/>
      <c r="AEJ719"/>
      <c r="AEK719"/>
      <c r="AEL719"/>
      <c r="AEM719"/>
      <c r="AEN719"/>
      <c r="AEO719"/>
      <c r="AEP719"/>
      <c r="AEQ719"/>
      <c r="AER719"/>
      <c r="AES719"/>
      <c r="AET719"/>
      <c r="AEU719"/>
      <c r="AEV719"/>
      <c r="AEW719"/>
      <c r="AEX719"/>
      <c r="AEY719"/>
      <c r="AEZ719"/>
      <c r="AFA719"/>
      <c r="AFB719"/>
      <c r="AFC719"/>
      <c r="AFD719"/>
      <c r="AFE719"/>
      <c r="AFF719"/>
      <c r="AFG719"/>
      <c r="AFH719"/>
      <c r="AFI719"/>
      <c r="AFJ719"/>
      <c r="AFK719"/>
      <c r="AFL719"/>
      <c r="AFM719"/>
      <c r="AFN719"/>
      <c r="AFO719"/>
      <c r="AFP719"/>
      <c r="AFQ719"/>
      <c r="AFR719"/>
      <c r="AFS719"/>
      <c r="AFT719"/>
      <c r="AFU719"/>
      <c r="AFV719"/>
      <c r="AFW719"/>
      <c r="AFX719"/>
      <c r="AFY719"/>
      <c r="AFZ719"/>
      <c r="AGA719"/>
      <c r="AGB719"/>
      <c r="AGC719"/>
      <c r="AGD719"/>
      <c r="AGE719"/>
      <c r="AGF719"/>
      <c r="AGG719"/>
      <c r="AGH719"/>
      <c r="AGI719"/>
      <c r="AGJ719"/>
      <c r="AGK719"/>
      <c r="AGL719"/>
      <c r="AGM719"/>
      <c r="AGN719"/>
      <c r="AGO719"/>
      <c r="AGP719"/>
      <c r="AGQ719"/>
      <c r="AGR719"/>
      <c r="AGS719"/>
      <c r="AGT719"/>
      <c r="AGU719"/>
      <c r="AGV719"/>
      <c r="AGW719"/>
      <c r="AGX719"/>
      <c r="AGY719"/>
      <c r="AGZ719"/>
      <c r="AHA719"/>
      <c r="AHB719"/>
      <c r="AHC719"/>
      <c r="AHD719"/>
      <c r="AHE719"/>
      <c r="AHF719"/>
      <c r="AHG719"/>
      <c r="AHH719"/>
      <c r="AHI719"/>
      <c r="AHJ719"/>
      <c r="AHK719"/>
      <c r="AHL719"/>
      <c r="AHM719"/>
      <c r="AHN719"/>
      <c r="AHO719"/>
      <c r="AHP719"/>
      <c r="AHQ719"/>
      <c r="AHR719"/>
      <c r="AHS719"/>
      <c r="AHT719"/>
      <c r="AHU719"/>
      <c r="AHV719"/>
      <c r="AHW719"/>
      <c r="AHX719"/>
      <c r="AHY719"/>
      <c r="AHZ719"/>
      <c r="AIA719"/>
      <c r="AIB719"/>
      <c r="AIC719"/>
      <c r="AID719"/>
      <c r="AIE719"/>
      <c r="AIF719"/>
      <c r="AIG719"/>
      <c r="AIH719"/>
      <c r="AII719"/>
      <c r="AIJ719"/>
      <c r="AIK719"/>
      <c r="AIL719"/>
      <c r="AIM719"/>
      <c r="AIN719"/>
      <c r="AIO719"/>
      <c r="AIP719"/>
      <c r="AIQ719"/>
      <c r="AIR719"/>
      <c r="AIS719"/>
      <c r="AIT719"/>
      <c r="AIU719"/>
      <c r="AIV719"/>
      <c r="AIW719"/>
      <c r="AIX719"/>
      <c r="AIY719"/>
      <c r="AIZ719"/>
      <c r="AJA719"/>
      <c r="AJB719"/>
      <c r="AJC719"/>
      <c r="AJD719"/>
      <c r="AJE719"/>
      <c r="AJF719"/>
      <c r="AJG719"/>
      <c r="AJH719"/>
      <c r="AJI719"/>
      <c r="AJJ719"/>
      <c r="AJK719"/>
      <c r="AJL719"/>
      <c r="AJM719"/>
      <c r="AJN719"/>
      <c r="AJO719"/>
      <c r="AJP719"/>
      <c r="AJQ719"/>
      <c r="AJR719"/>
      <c r="AJS719"/>
      <c r="AJT719"/>
      <c r="AJU719"/>
      <c r="AJV719"/>
      <c r="AJW719"/>
      <c r="AJX719"/>
      <c r="AJY719"/>
      <c r="AJZ719"/>
      <c r="AKA719"/>
      <c r="AKB719"/>
      <c r="AKC719"/>
      <c r="AKD719"/>
      <c r="AKE719"/>
      <c r="AKF719"/>
      <c r="AKG719"/>
      <c r="AKH719"/>
      <c r="AKI719"/>
      <c r="AKJ719"/>
      <c r="AKK719"/>
      <c r="AKL719"/>
      <c r="AKM719"/>
      <c r="AKN719"/>
      <c r="AKO719"/>
      <c r="AKP719"/>
      <c r="AKQ719"/>
      <c r="AKR719"/>
      <c r="AKS719"/>
      <c r="AKT719"/>
      <c r="AKU719"/>
      <c r="AKV719"/>
      <c r="AKW719"/>
      <c r="AKX719"/>
      <c r="AKY719"/>
      <c r="AKZ719"/>
      <c r="ALA719"/>
      <c r="ALB719"/>
      <c r="ALC719"/>
      <c r="ALD719"/>
      <c r="ALE719"/>
      <c r="ALF719"/>
      <c r="ALG719"/>
      <c r="ALH719"/>
      <c r="ALI719"/>
      <c r="ALJ719"/>
      <c r="ALK719"/>
      <c r="ALL719"/>
      <c r="ALM719"/>
      <c r="ALN719"/>
      <c r="ALO719"/>
      <c r="ALP719"/>
      <c r="ALQ719"/>
      <c r="ALR719"/>
      <c r="ALS719"/>
      <c r="ALT719"/>
      <c r="ALU719"/>
      <c r="ALV719"/>
      <c r="ALW719"/>
      <c r="ALX719"/>
      <c r="ALY719"/>
      <c r="ALZ719"/>
      <c r="AMA719"/>
      <c r="AMB719"/>
      <c r="AMC719"/>
      <c r="AMD719"/>
      <c r="AME719"/>
      <c r="AMF719"/>
      <c r="AMG719"/>
      <c r="AMH719"/>
      <c r="AMI719"/>
      <c r="AMJ719"/>
    </row>
    <row r="720" spans="1:1024" ht="60">
      <c r="A720"/>
      <c r="B720"/>
      <c r="C720" s="41" t="s">
        <v>1811</v>
      </c>
      <c r="D720" s="41" t="s">
        <v>1500</v>
      </c>
      <c r="E720" s="41" t="s">
        <v>1501</v>
      </c>
      <c r="F720" s="41" t="s">
        <v>1500</v>
      </c>
      <c r="G720" s="41" t="s">
        <v>2339</v>
      </c>
      <c r="H720" s="41" t="s">
        <v>2338</v>
      </c>
      <c r="I720" s="38">
        <f t="shared" si="11"/>
        <v>6</v>
      </c>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c r="IW720"/>
      <c r="IX720"/>
      <c r="IY720"/>
      <c r="IZ720"/>
      <c r="JA720"/>
      <c r="JB720"/>
      <c r="JC720"/>
      <c r="JD720"/>
      <c r="JE720"/>
      <c r="JF720"/>
      <c r="JG720"/>
      <c r="JH720"/>
      <c r="JI720"/>
      <c r="JJ720"/>
      <c r="JK720"/>
      <c r="JL720"/>
      <c r="JM720"/>
      <c r="JN720"/>
      <c r="JO720"/>
      <c r="JP720"/>
      <c r="JQ720"/>
      <c r="JR720"/>
      <c r="JS720"/>
      <c r="JT720"/>
      <c r="JU720"/>
      <c r="JV720"/>
      <c r="JW720"/>
      <c r="JX720"/>
      <c r="JY720"/>
      <c r="JZ720"/>
      <c r="KA720"/>
      <c r="KB720"/>
      <c r="KC720"/>
      <c r="KD720"/>
      <c r="KE720"/>
      <c r="KF720"/>
      <c r="KG720"/>
      <c r="KH720"/>
      <c r="KI720"/>
      <c r="KJ720"/>
      <c r="KK720"/>
      <c r="KL720"/>
      <c r="KM720"/>
      <c r="KN720"/>
      <c r="KO720"/>
      <c r="KP720"/>
      <c r="KQ720"/>
      <c r="KR720"/>
      <c r="KS720"/>
      <c r="KT720"/>
      <c r="KU720"/>
      <c r="KV720"/>
      <c r="KW720"/>
      <c r="KX720"/>
      <c r="KY720"/>
      <c r="KZ720"/>
      <c r="LA720"/>
      <c r="LB720"/>
      <c r="LC720"/>
      <c r="LD720"/>
      <c r="LE720"/>
      <c r="LF720"/>
      <c r="LG720"/>
      <c r="LH720"/>
      <c r="LI720"/>
      <c r="LJ720"/>
      <c r="LK720"/>
      <c r="LL720"/>
      <c r="LM720"/>
      <c r="LN720"/>
      <c r="LO720"/>
      <c r="LP720"/>
      <c r="LQ720"/>
      <c r="LR720"/>
      <c r="LS720"/>
      <c r="LT720"/>
      <c r="LU720"/>
      <c r="LV720"/>
      <c r="LW720"/>
      <c r="LX720"/>
      <c r="LY720"/>
      <c r="LZ720"/>
      <c r="MA720"/>
      <c r="MB720"/>
      <c r="MC720"/>
      <c r="MD720"/>
      <c r="ME720"/>
      <c r="MF720"/>
      <c r="MG720"/>
      <c r="MH720"/>
      <c r="MI720"/>
      <c r="MJ720"/>
      <c r="MK720"/>
      <c r="ML720"/>
      <c r="MM720"/>
      <c r="MN720"/>
      <c r="MO720"/>
      <c r="MP720"/>
      <c r="MQ720"/>
      <c r="MR720"/>
      <c r="MS720"/>
      <c r="MT720"/>
      <c r="MU720"/>
      <c r="MV720"/>
      <c r="MW720"/>
      <c r="MX720"/>
      <c r="MY720"/>
      <c r="MZ720"/>
      <c r="NA720"/>
      <c r="NB720"/>
      <c r="NC720"/>
      <c r="ND720"/>
      <c r="NE720"/>
      <c r="NF720"/>
      <c r="NG720"/>
      <c r="NH720"/>
      <c r="NI720"/>
      <c r="NJ720"/>
      <c r="NK720"/>
      <c r="NL720"/>
      <c r="NM720"/>
      <c r="NN720"/>
      <c r="NO720"/>
      <c r="NP720"/>
      <c r="NQ720"/>
      <c r="NR720"/>
      <c r="NS720"/>
      <c r="NT720"/>
      <c r="NU720"/>
      <c r="NV720"/>
      <c r="NW720"/>
      <c r="NX720"/>
      <c r="NY720"/>
      <c r="NZ720"/>
      <c r="OA720"/>
      <c r="OB720"/>
      <c r="OC720"/>
      <c r="OD720"/>
      <c r="OE720"/>
      <c r="OF720"/>
      <c r="OG720"/>
      <c r="OH720"/>
      <c r="OI720"/>
      <c r="OJ720"/>
      <c r="OK720"/>
      <c r="OL720"/>
      <c r="OM720"/>
      <c r="ON720"/>
      <c r="OO720"/>
      <c r="OP720"/>
      <c r="OQ720"/>
      <c r="OR720"/>
      <c r="OS720"/>
      <c r="OT720"/>
      <c r="OU720"/>
      <c r="OV720"/>
      <c r="OW720"/>
      <c r="OX720"/>
      <c r="OY720"/>
      <c r="OZ720"/>
      <c r="PA720"/>
      <c r="PB720"/>
      <c r="PC720"/>
      <c r="PD720"/>
      <c r="PE720"/>
      <c r="PF720"/>
      <c r="PG720"/>
      <c r="PH720"/>
      <c r="PI720"/>
      <c r="PJ720"/>
      <c r="PK720"/>
      <c r="PL720"/>
      <c r="PM720"/>
      <c r="PN720"/>
      <c r="PO720"/>
      <c r="PP720"/>
      <c r="PQ720"/>
      <c r="PR720"/>
      <c r="PS720"/>
      <c r="PT720"/>
      <c r="PU720"/>
      <c r="PV720"/>
      <c r="PW720"/>
      <c r="PX720"/>
      <c r="PY720"/>
      <c r="PZ720"/>
      <c r="QA720"/>
      <c r="QB720"/>
      <c r="QC720"/>
      <c r="QD720"/>
      <c r="QE720"/>
      <c r="QF720"/>
      <c r="QG720"/>
      <c r="QH720"/>
      <c r="QI720"/>
      <c r="QJ720"/>
      <c r="QK720"/>
      <c r="QL720"/>
      <c r="QM720"/>
      <c r="QN720"/>
      <c r="QO720"/>
      <c r="QP720"/>
      <c r="QQ720"/>
      <c r="QR720"/>
      <c r="QS720"/>
      <c r="QT720"/>
      <c r="QU720"/>
      <c r="QV720"/>
      <c r="QW720"/>
      <c r="QX720"/>
      <c r="QY720"/>
      <c r="QZ720"/>
      <c r="RA720"/>
      <c r="RB720"/>
      <c r="RC720"/>
      <c r="RD720"/>
      <c r="RE720"/>
      <c r="RF720"/>
      <c r="RG720"/>
      <c r="RH720"/>
      <c r="RI720"/>
      <c r="RJ720"/>
      <c r="RK720"/>
      <c r="RL720"/>
      <c r="RM720"/>
      <c r="RN720"/>
      <c r="RO720"/>
      <c r="RP720"/>
      <c r="RQ720"/>
      <c r="RR720"/>
      <c r="RS720"/>
      <c r="RT720"/>
      <c r="RU720"/>
      <c r="RV720"/>
      <c r="RW720"/>
      <c r="RX720"/>
      <c r="RY720"/>
      <c r="RZ720"/>
      <c r="SA720"/>
      <c r="SB720"/>
      <c r="SC720"/>
      <c r="SD720"/>
      <c r="SE720"/>
      <c r="SF720"/>
      <c r="SG720"/>
      <c r="SH720"/>
      <c r="SI720"/>
      <c r="SJ720"/>
      <c r="SK720"/>
      <c r="SL720"/>
      <c r="SM720"/>
      <c r="SN720"/>
      <c r="SO720"/>
      <c r="SP720"/>
      <c r="SQ720"/>
      <c r="SR720"/>
      <c r="SS720"/>
      <c r="ST720"/>
      <c r="SU720"/>
      <c r="SV720"/>
      <c r="SW720"/>
      <c r="SX720"/>
      <c r="SY720"/>
      <c r="SZ720"/>
      <c r="TA720"/>
      <c r="TB720"/>
      <c r="TC720"/>
      <c r="TD720"/>
      <c r="TE720"/>
      <c r="TF720"/>
      <c r="TG720"/>
      <c r="TH720"/>
      <c r="TI720"/>
      <c r="TJ720"/>
      <c r="TK720"/>
      <c r="TL720"/>
      <c r="TM720"/>
      <c r="TN720"/>
      <c r="TO720"/>
      <c r="TP720"/>
      <c r="TQ720"/>
      <c r="TR720"/>
      <c r="TS720"/>
      <c r="TT720"/>
      <c r="TU720"/>
      <c r="TV720"/>
      <c r="TW720"/>
      <c r="TX720"/>
      <c r="TY720"/>
      <c r="TZ720"/>
      <c r="UA720"/>
      <c r="UB720"/>
      <c r="UC720"/>
      <c r="UD720"/>
      <c r="UE720"/>
      <c r="UF720"/>
      <c r="UG720"/>
      <c r="UH720"/>
      <c r="UI720"/>
      <c r="UJ720"/>
      <c r="UK720"/>
      <c r="UL720"/>
      <c r="UM720"/>
      <c r="UN720"/>
      <c r="UO720"/>
      <c r="UP720"/>
      <c r="UQ720"/>
      <c r="UR720"/>
      <c r="US720"/>
      <c r="UT720"/>
      <c r="UU720"/>
      <c r="UV720"/>
      <c r="UW720"/>
      <c r="UX720"/>
      <c r="UY720"/>
      <c r="UZ720"/>
      <c r="VA720"/>
      <c r="VB720"/>
      <c r="VC720"/>
      <c r="VD720"/>
      <c r="VE720"/>
      <c r="VF720"/>
      <c r="VG720"/>
      <c r="VH720"/>
      <c r="VI720"/>
      <c r="VJ720"/>
      <c r="VK720"/>
      <c r="VL720"/>
      <c r="VM720"/>
      <c r="VN720"/>
      <c r="VO720"/>
      <c r="VP720"/>
      <c r="VQ720"/>
      <c r="VR720"/>
      <c r="VS720"/>
      <c r="VT720"/>
      <c r="VU720"/>
      <c r="VV720"/>
      <c r="VW720"/>
      <c r="VX720"/>
      <c r="VY720"/>
      <c r="VZ720"/>
      <c r="WA720"/>
      <c r="WB720"/>
      <c r="WC720"/>
      <c r="WD720"/>
      <c r="WE720"/>
      <c r="WF720"/>
      <c r="WG720"/>
      <c r="WH720"/>
      <c r="WI720"/>
      <c r="WJ720"/>
      <c r="WK720"/>
      <c r="WL720"/>
      <c r="WM720"/>
      <c r="WN720"/>
      <c r="WO720"/>
      <c r="WP720"/>
      <c r="WQ720"/>
      <c r="WR720"/>
      <c r="WS720"/>
      <c r="WT720"/>
      <c r="WU720"/>
      <c r="WV720"/>
      <c r="WW720"/>
      <c r="WX720"/>
      <c r="WY720"/>
      <c r="WZ720"/>
      <c r="XA720"/>
      <c r="XB720"/>
      <c r="XC720"/>
      <c r="XD720"/>
      <c r="XE720"/>
      <c r="XF720"/>
      <c r="XG720"/>
      <c r="XH720"/>
      <c r="XI720"/>
      <c r="XJ720"/>
      <c r="XK720"/>
      <c r="XL720"/>
      <c r="XM720"/>
      <c r="XN720"/>
      <c r="XO720"/>
      <c r="XP720"/>
      <c r="XQ720"/>
      <c r="XR720"/>
      <c r="XS720"/>
      <c r="XT720"/>
      <c r="XU720"/>
      <c r="XV720"/>
      <c r="XW720"/>
      <c r="XX720"/>
      <c r="XY720"/>
      <c r="XZ720"/>
      <c r="YA720"/>
      <c r="YB720"/>
      <c r="YC720"/>
      <c r="YD720"/>
      <c r="YE720"/>
      <c r="YF720"/>
      <c r="YG720"/>
      <c r="YH720"/>
      <c r="YI720"/>
      <c r="YJ720"/>
      <c r="YK720"/>
      <c r="YL720"/>
      <c r="YM720"/>
      <c r="YN720"/>
      <c r="YO720"/>
      <c r="YP720"/>
      <c r="YQ720"/>
      <c r="YR720"/>
      <c r="YS720"/>
      <c r="YT720"/>
      <c r="YU720"/>
      <c r="YV720"/>
      <c r="YW720"/>
      <c r="YX720"/>
      <c r="YY720"/>
      <c r="YZ720"/>
      <c r="ZA720"/>
      <c r="ZB720"/>
      <c r="ZC720"/>
      <c r="ZD720"/>
      <c r="ZE720"/>
      <c r="ZF720"/>
      <c r="ZG720"/>
      <c r="ZH720"/>
      <c r="ZI720"/>
      <c r="ZJ720"/>
      <c r="ZK720"/>
      <c r="ZL720"/>
      <c r="ZM720"/>
      <c r="ZN720"/>
      <c r="ZO720"/>
      <c r="ZP720"/>
      <c r="ZQ720"/>
      <c r="ZR720"/>
      <c r="ZS720"/>
      <c r="ZT720"/>
      <c r="ZU720"/>
      <c r="ZV720"/>
      <c r="ZW720"/>
      <c r="ZX720"/>
      <c r="ZY720"/>
      <c r="ZZ720"/>
      <c r="AAA720"/>
      <c r="AAB720"/>
      <c r="AAC720"/>
      <c r="AAD720"/>
      <c r="AAE720"/>
      <c r="AAF720"/>
      <c r="AAG720"/>
      <c r="AAH720"/>
      <c r="AAI720"/>
      <c r="AAJ720"/>
      <c r="AAK720"/>
      <c r="AAL720"/>
      <c r="AAM720"/>
      <c r="AAN720"/>
      <c r="AAO720"/>
      <c r="AAP720"/>
      <c r="AAQ720"/>
      <c r="AAR720"/>
      <c r="AAS720"/>
      <c r="AAT720"/>
      <c r="AAU720"/>
      <c r="AAV720"/>
      <c r="AAW720"/>
      <c r="AAX720"/>
      <c r="AAY720"/>
      <c r="AAZ720"/>
      <c r="ABA720"/>
      <c r="ABB720"/>
      <c r="ABC720"/>
      <c r="ABD720"/>
      <c r="ABE720"/>
      <c r="ABF720"/>
      <c r="ABG720"/>
      <c r="ABH720"/>
      <c r="ABI720"/>
      <c r="ABJ720"/>
      <c r="ABK720"/>
      <c r="ABL720"/>
      <c r="ABM720"/>
      <c r="ABN720"/>
      <c r="ABO720"/>
      <c r="ABP720"/>
      <c r="ABQ720"/>
      <c r="ABR720"/>
      <c r="ABS720"/>
      <c r="ABT720"/>
      <c r="ABU720"/>
      <c r="ABV720"/>
      <c r="ABW720"/>
      <c r="ABX720"/>
      <c r="ABY720"/>
      <c r="ABZ720"/>
      <c r="ACA720"/>
      <c r="ACB720"/>
      <c r="ACC720"/>
      <c r="ACD720"/>
      <c r="ACE720"/>
      <c r="ACF720"/>
      <c r="ACG720"/>
      <c r="ACH720"/>
      <c r="ACI720"/>
      <c r="ACJ720"/>
      <c r="ACK720"/>
      <c r="ACL720"/>
      <c r="ACM720"/>
      <c r="ACN720"/>
      <c r="ACO720"/>
      <c r="ACP720"/>
      <c r="ACQ720"/>
      <c r="ACR720"/>
      <c r="ACS720"/>
      <c r="ACT720"/>
      <c r="ACU720"/>
      <c r="ACV720"/>
      <c r="ACW720"/>
      <c r="ACX720"/>
      <c r="ACY720"/>
      <c r="ACZ720"/>
      <c r="ADA720"/>
      <c r="ADB720"/>
      <c r="ADC720"/>
      <c r="ADD720"/>
      <c r="ADE720"/>
      <c r="ADF720"/>
      <c r="ADG720"/>
      <c r="ADH720"/>
      <c r="ADI720"/>
      <c r="ADJ720"/>
      <c r="ADK720"/>
      <c r="ADL720"/>
      <c r="ADM720"/>
      <c r="ADN720"/>
      <c r="ADO720"/>
      <c r="ADP720"/>
      <c r="ADQ720"/>
      <c r="ADR720"/>
      <c r="ADS720"/>
      <c r="ADT720"/>
      <c r="ADU720"/>
      <c r="ADV720"/>
      <c r="ADW720"/>
      <c r="ADX720"/>
      <c r="ADY720"/>
      <c r="ADZ720"/>
      <c r="AEA720"/>
      <c r="AEB720"/>
      <c r="AEC720"/>
      <c r="AED720"/>
      <c r="AEE720"/>
      <c r="AEF720"/>
      <c r="AEG720"/>
      <c r="AEH720"/>
      <c r="AEI720"/>
      <c r="AEJ720"/>
      <c r="AEK720"/>
      <c r="AEL720"/>
      <c r="AEM720"/>
      <c r="AEN720"/>
      <c r="AEO720"/>
      <c r="AEP720"/>
      <c r="AEQ720"/>
      <c r="AER720"/>
      <c r="AES720"/>
      <c r="AET720"/>
      <c r="AEU720"/>
      <c r="AEV720"/>
      <c r="AEW720"/>
      <c r="AEX720"/>
      <c r="AEY720"/>
      <c r="AEZ720"/>
      <c r="AFA720"/>
      <c r="AFB720"/>
      <c r="AFC720"/>
      <c r="AFD720"/>
      <c r="AFE720"/>
      <c r="AFF720"/>
      <c r="AFG720"/>
      <c r="AFH720"/>
      <c r="AFI720"/>
      <c r="AFJ720"/>
      <c r="AFK720"/>
      <c r="AFL720"/>
      <c r="AFM720"/>
      <c r="AFN720"/>
      <c r="AFO720"/>
      <c r="AFP720"/>
      <c r="AFQ720"/>
      <c r="AFR720"/>
      <c r="AFS720"/>
      <c r="AFT720"/>
      <c r="AFU720"/>
      <c r="AFV720"/>
      <c r="AFW720"/>
      <c r="AFX720"/>
      <c r="AFY720"/>
      <c r="AFZ720"/>
      <c r="AGA720"/>
      <c r="AGB720"/>
      <c r="AGC720"/>
      <c r="AGD720"/>
      <c r="AGE720"/>
      <c r="AGF720"/>
      <c r="AGG720"/>
      <c r="AGH720"/>
      <c r="AGI720"/>
      <c r="AGJ720"/>
      <c r="AGK720"/>
      <c r="AGL720"/>
      <c r="AGM720"/>
      <c r="AGN720"/>
      <c r="AGO720"/>
      <c r="AGP720"/>
      <c r="AGQ720"/>
      <c r="AGR720"/>
      <c r="AGS720"/>
      <c r="AGT720"/>
      <c r="AGU720"/>
      <c r="AGV720"/>
      <c r="AGW720"/>
      <c r="AGX720"/>
      <c r="AGY720"/>
      <c r="AGZ720"/>
      <c r="AHA720"/>
      <c r="AHB720"/>
      <c r="AHC720"/>
      <c r="AHD720"/>
      <c r="AHE720"/>
      <c r="AHF720"/>
      <c r="AHG720"/>
      <c r="AHH720"/>
      <c r="AHI720"/>
      <c r="AHJ720"/>
      <c r="AHK720"/>
      <c r="AHL720"/>
      <c r="AHM720"/>
      <c r="AHN720"/>
      <c r="AHO720"/>
      <c r="AHP720"/>
      <c r="AHQ720"/>
      <c r="AHR720"/>
      <c r="AHS720"/>
      <c r="AHT720"/>
      <c r="AHU720"/>
      <c r="AHV720"/>
      <c r="AHW720"/>
      <c r="AHX720"/>
      <c r="AHY720"/>
      <c r="AHZ720"/>
      <c r="AIA720"/>
      <c r="AIB720"/>
      <c r="AIC720"/>
      <c r="AID720"/>
      <c r="AIE720"/>
      <c r="AIF720"/>
      <c r="AIG720"/>
      <c r="AIH720"/>
      <c r="AII720"/>
      <c r="AIJ720"/>
      <c r="AIK720"/>
      <c r="AIL720"/>
      <c r="AIM720"/>
      <c r="AIN720"/>
      <c r="AIO720"/>
      <c r="AIP720"/>
      <c r="AIQ720"/>
      <c r="AIR720"/>
      <c r="AIS720"/>
      <c r="AIT720"/>
      <c r="AIU720"/>
      <c r="AIV720"/>
      <c r="AIW720"/>
      <c r="AIX720"/>
      <c r="AIY720"/>
      <c r="AIZ720"/>
      <c r="AJA720"/>
      <c r="AJB720"/>
      <c r="AJC720"/>
      <c r="AJD720"/>
      <c r="AJE720"/>
      <c r="AJF720"/>
      <c r="AJG720"/>
      <c r="AJH720"/>
      <c r="AJI720"/>
      <c r="AJJ720"/>
      <c r="AJK720"/>
      <c r="AJL720"/>
      <c r="AJM720"/>
      <c r="AJN720"/>
      <c r="AJO720"/>
      <c r="AJP720"/>
      <c r="AJQ720"/>
      <c r="AJR720"/>
      <c r="AJS720"/>
      <c r="AJT720"/>
      <c r="AJU720"/>
      <c r="AJV720"/>
      <c r="AJW720"/>
      <c r="AJX720"/>
      <c r="AJY720"/>
      <c r="AJZ720"/>
      <c r="AKA720"/>
      <c r="AKB720"/>
      <c r="AKC720"/>
      <c r="AKD720"/>
      <c r="AKE720"/>
      <c r="AKF720"/>
      <c r="AKG720"/>
      <c r="AKH720"/>
      <c r="AKI720"/>
      <c r="AKJ720"/>
      <c r="AKK720"/>
      <c r="AKL720"/>
      <c r="AKM720"/>
      <c r="AKN720"/>
      <c r="AKO720"/>
      <c r="AKP720"/>
      <c r="AKQ720"/>
      <c r="AKR720"/>
      <c r="AKS720"/>
      <c r="AKT720"/>
      <c r="AKU720"/>
      <c r="AKV720"/>
      <c r="AKW720"/>
      <c r="AKX720"/>
      <c r="AKY720"/>
      <c r="AKZ720"/>
      <c r="ALA720"/>
      <c r="ALB720"/>
      <c r="ALC720"/>
      <c r="ALD720"/>
      <c r="ALE720"/>
      <c r="ALF720"/>
      <c r="ALG720"/>
      <c r="ALH720"/>
      <c r="ALI720"/>
      <c r="ALJ720"/>
      <c r="ALK720"/>
      <c r="ALL720"/>
      <c r="ALM720"/>
      <c r="ALN720"/>
      <c r="ALO720"/>
      <c r="ALP720"/>
      <c r="ALQ720"/>
      <c r="ALR720"/>
      <c r="ALS720"/>
      <c r="ALT720"/>
      <c r="ALU720"/>
      <c r="ALV720"/>
      <c r="ALW720"/>
      <c r="ALX720"/>
      <c r="ALY720"/>
      <c r="ALZ720"/>
      <c r="AMA720"/>
      <c r="AMB720"/>
      <c r="AMC720"/>
      <c r="AMD720"/>
      <c r="AME720"/>
      <c r="AMF720"/>
      <c r="AMG720"/>
      <c r="AMH720"/>
      <c r="AMI720"/>
      <c r="AMJ720"/>
    </row>
    <row r="721" spans="1:1024" ht="90">
      <c r="A721"/>
      <c r="B721"/>
      <c r="C721" s="41" t="s">
        <v>1812</v>
      </c>
      <c r="D721" s="41" t="s">
        <v>2676</v>
      </c>
      <c r="E721" s="41" t="s">
        <v>1502</v>
      </c>
      <c r="F721" s="41" t="s">
        <v>2676</v>
      </c>
      <c r="G721" s="41" t="s">
        <v>2341</v>
      </c>
      <c r="H721" s="41" t="s">
        <v>2340</v>
      </c>
      <c r="I721" s="38">
        <f t="shared" si="11"/>
        <v>6</v>
      </c>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c r="IW721"/>
      <c r="IX721"/>
      <c r="IY721"/>
      <c r="IZ721"/>
      <c r="JA721"/>
      <c r="JB721"/>
      <c r="JC721"/>
      <c r="JD721"/>
      <c r="JE721"/>
      <c r="JF721"/>
      <c r="JG721"/>
      <c r="JH721"/>
      <c r="JI721"/>
      <c r="JJ721"/>
      <c r="JK721"/>
      <c r="JL721"/>
      <c r="JM721"/>
      <c r="JN721"/>
      <c r="JO721"/>
      <c r="JP721"/>
      <c r="JQ721"/>
      <c r="JR721"/>
      <c r="JS721"/>
      <c r="JT721"/>
      <c r="JU721"/>
      <c r="JV721"/>
      <c r="JW721"/>
      <c r="JX721"/>
      <c r="JY721"/>
      <c r="JZ721"/>
      <c r="KA721"/>
      <c r="KB721"/>
      <c r="KC721"/>
      <c r="KD721"/>
      <c r="KE721"/>
      <c r="KF721"/>
      <c r="KG721"/>
      <c r="KH721"/>
      <c r="KI721"/>
      <c r="KJ721"/>
      <c r="KK721"/>
      <c r="KL721"/>
      <c r="KM721"/>
      <c r="KN721"/>
      <c r="KO721"/>
      <c r="KP721"/>
      <c r="KQ721"/>
      <c r="KR721"/>
      <c r="KS721"/>
      <c r="KT721"/>
      <c r="KU721"/>
      <c r="KV721"/>
      <c r="KW721"/>
      <c r="KX721"/>
      <c r="KY721"/>
      <c r="KZ721"/>
      <c r="LA721"/>
      <c r="LB721"/>
      <c r="LC721"/>
      <c r="LD721"/>
      <c r="LE721"/>
      <c r="LF721"/>
      <c r="LG721"/>
      <c r="LH721"/>
      <c r="LI721"/>
      <c r="LJ721"/>
      <c r="LK721"/>
      <c r="LL721"/>
      <c r="LM721"/>
      <c r="LN721"/>
      <c r="LO721"/>
      <c r="LP721"/>
      <c r="LQ721"/>
      <c r="LR721"/>
      <c r="LS721"/>
      <c r="LT721"/>
      <c r="LU721"/>
      <c r="LV721"/>
      <c r="LW721"/>
      <c r="LX721"/>
      <c r="LY721"/>
      <c r="LZ721"/>
      <c r="MA721"/>
      <c r="MB721"/>
      <c r="MC721"/>
      <c r="MD721"/>
      <c r="ME721"/>
      <c r="MF721"/>
      <c r="MG721"/>
      <c r="MH721"/>
      <c r="MI721"/>
      <c r="MJ721"/>
      <c r="MK721"/>
      <c r="ML721"/>
      <c r="MM721"/>
      <c r="MN721"/>
      <c r="MO721"/>
      <c r="MP721"/>
      <c r="MQ721"/>
      <c r="MR721"/>
      <c r="MS721"/>
      <c r="MT721"/>
      <c r="MU721"/>
      <c r="MV721"/>
      <c r="MW721"/>
      <c r="MX721"/>
      <c r="MY721"/>
      <c r="MZ721"/>
      <c r="NA721"/>
      <c r="NB721"/>
      <c r="NC721"/>
      <c r="ND721"/>
      <c r="NE721"/>
      <c r="NF721"/>
      <c r="NG721"/>
      <c r="NH721"/>
      <c r="NI721"/>
      <c r="NJ721"/>
      <c r="NK721"/>
      <c r="NL721"/>
      <c r="NM721"/>
      <c r="NN721"/>
      <c r="NO721"/>
      <c r="NP721"/>
      <c r="NQ721"/>
      <c r="NR721"/>
      <c r="NS721"/>
      <c r="NT721"/>
      <c r="NU721"/>
      <c r="NV721"/>
      <c r="NW721"/>
      <c r="NX721"/>
      <c r="NY721"/>
      <c r="NZ721"/>
      <c r="OA721"/>
      <c r="OB721"/>
      <c r="OC721"/>
      <c r="OD721"/>
      <c r="OE721"/>
      <c r="OF721"/>
      <c r="OG721"/>
      <c r="OH721"/>
      <c r="OI721"/>
      <c r="OJ721"/>
      <c r="OK721"/>
      <c r="OL721"/>
      <c r="OM721"/>
      <c r="ON721"/>
      <c r="OO721"/>
      <c r="OP721"/>
      <c r="OQ721"/>
      <c r="OR721"/>
      <c r="OS721"/>
      <c r="OT721"/>
      <c r="OU721"/>
      <c r="OV721"/>
      <c r="OW721"/>
      <c r="OX721"/>
      <c r="OY721"/>
      <c r="OZ721"/>
      <c r="PA721"/>
      <c r="PB721"/>
      <c r="PC721"/>
      <c r="PD721"/>
      <c r="PE721"/>
      <c r="PF721"/>
      <c r="PG721"/>
      <c r="PH721"/>
      <c r="PI721"/>
      <c r="PJ721"/>
      <c r="PK721"/>
      <c r="PL721"/>
      <c r="PM721"/>
      <c r="PN721"/>
      <c r="PO721"/>
      <c r="PP721"/>
      <c r="PQ721"/>
      <c r="PR721"/>
      <c r="PS721"/>
      <c r="PT721"/>
      <c r="PU721"/>
      <c r="PV721"/>
      <c r="PW721"/>
      <c r="PX721"/>
      <c r="PY721"/>
      <c r="PZ721"/>
      <c r="QA721"/>
      <c r="QB721"/>
      <c r="QC721"/>
      <c r="QD721"/>
      <c r="QE721"/>
      <c r="QF721"/>
      <c r="QG721"/>
      <c r="QH721"/>
      <c r="QI721"/>
      <c r="QJ721"/>
      <c r="QK721"/>
      <c r="QL721"/>
      <c r="QM721"/>
      <c r="QN721"/>
      <c r="QO721"/>
      <c r="QP721"/>
      <c r="QQ721"/>
      <c r="QR721"/>
      <c r="QS721"/>
      <c r="QT721"/>
      <c r="QU721"/>
      <c r="QV721"/>
      <c r="QW721"/>
      <c r="QX721"/>
      <c r="QY721"/>
      <c r="QZ721"/>
      <c r="RA721"/>
      <c r="RB721"/>
      <c r="RC721"/>
      <c r="RD721"/>
      <c r="RE721"/>
      <c r="RF721"/>
      <c r="RG721"/>
      <c r="RH721"/>
      <c r="RI721"/>
      <c r="RJ721"/>
      <c r="RK721"/>
      <c r="RL721"/>
      <c r="RM721"/>
      <c r="RN721"/>
      <c r="RO721"/>
      <c r="RP721"/>
      <c r="RQ721"/>
      <c r="RR721"/>
      <c r="RS721"/>
      <c r="RT721"/>
      <c r="RU721"/>
      <c r="RV721"/>
      <c r="RW721"/>
      <c r="RX721"/>
      <c r="RY721"/>
      <c r="RZ721"/>
      <c r="SA721"/>
      <c r="SB721"/>
      <c r="SC721"/>
      <c r="SD721"/>
      <c r="SE721"/>
      <c r="SF721"/>
      <c r="SG721"/>
      <c r="SH721"/>
      <c r="SI721"/>
      <c r="SJ721"/>
      <c r="SK721"/>
      <c r="SL721"/>
      <c r="SM721"/>
      <c r="SN721"/>
      <c r="SO721"/>
      <c r="SP721"/>
      <c r="SQ721"/>
      <c r="SR721"/>
      <c r="SS721"/>
      <c r="ST721"/>
      <c r="SU721"/>
      <c r="SV721"/>
      <c r="SW721"/>
      <c r="SX721"/>
      <c r="SY721"/>
      <c r="SZ721"/>
      <c r="TA721"/>
      <c r="TB721"/>
      <c r="TC721"/>
      <c r="TD721"/>
      <c r="TE721"/>
      <c r="TF721"/>
      <c r="TG721"/>
      <c r="TH721"/>
      <c r="TI721"/>
      <c r="TJ721"/>
      <c r="TK721"/>
      <c r="TL721"/>
      <c r="TM721"/>
      <c r="TN721"/>
      <c r="TO721"/>
      <c r="TP721"/>
      <c r="TQ721"/>
      <c r="TR721"/>
      <c r="TS721"/>
      <c r="TT721"/>
      <c r="TU721"/>
      <c r="TV721"/>
      <c r="TW721"/>
      <c r="TX721"/>
      <c r="TY721"/>
      <c r="TZ721"/>
      <c r="UA721"/>
      <c r="UB721"/>
      <c r="UC721"/>
      <c r="UD721"/>
      <c r="UE721"/>
      <c r="UF721"/>
      <c r="UG721"/>
      <c r="UH721"/>
      <c r="UI721"/>
      <c r="UJ721"/>
      <c r="UK721"/>
      <c r="UL721"/>
      <c r="UM721"/>
      <c r="UN721"/>
      <c r="UO721"/>
      <c r="UP721"/>
      <c r="UQ721"/>
      <c r="UR721"/>
      <c r="US721"/>
      <c r="UT721"/>
      <c r="UU721"/>
      <c r="UV721"/>
      <c r="UW721"/>
      <c r="UX721"/>
      <c r="UY721"/>
      <c r="UZ721"/>
      <c r="VA721"/>
      <c r="VB721"/>
      <c r="VC721"/>
      <c r="VD721"/>
      <c r="VE721"/>
      <c r="VF721"/>
      <c r="VG721"/>
      <c r="VH721"/>
      <c r="VI721"/>
      <c r="VJ721"/>
      <c r="VK721"/>
      <c r="VL721"/>
      <c r="VM721"/>
      <c r="VN721"/>
      <c r="VO721"/>
      <c r="VP721"/>
      <c r="VQ721"/>
      <c r="VR721"/>
      <c r="VS721"/>
      <c r="VT721"/>
      <c r="VU721"/>
      <c r="VV721"/>
      <c r="VW721"/>
      <c r="VX721"/>
      <c r="VY721"/>
      <c r="VZ721"/>
      <c r="WA721"/>
      <c r="WB721"/>
      <c r="WC721"/>
      <c r="WD721"/>
      <c r="WE721"/>
      <c r="WF721"/>
      <c r="WG721"/>
      <c r="WH721"/>
      <c r="WI721"/>
      <c r="WJ721"/>
      <c r="WK721"/>
      <c r="WL721"/>
      <c r="WM721"/>
      <c r="WN721"/>
      <c r="WO721"/>
      <c r="WP721"/>
      <c r="WQ721"/>
      <c r="WR721"/>
      <c r="WS721"/>
      <c r="WT721"/>
      <c r="WU721"/>
      <c r="WV721"/>
      <c r="WW721"/>
      <c r="WX721"/>
      <c r="WY721"/>
      <c r="WZ721"/>
      <c r="XA721"/>
      <c r="XB721"/>
      <c r="XC721"/>
      <c r="XD721"/>
      <c r="XE721"/>
      <c r="XF721"/>
      <c r="XG721"/>
      <c r="XH721"/>
      <c r="XI721"/>
      <c r="XJ721"/>
      <c r="XK721"/>
      <c r="XL721"/>
      <c r="XM721"/>
      <c r="XN721"/>
      <c r="XO721"/>
      <c r="XP721"/>
      <c r="XQ721"/>
      <c r="XR721"/>
      <c r="XS721"/>
      <c r="XT721"/>
      <c r="XU721"/>
      <c r="XV721"/>
      <c r="XW721"/>
      <c r="XX721"/>
      <c r="XY721"/>
      <c r="XZ721"/>
      <c r="YA721"/>
      <c r="YB721"/>
      <c r="YC721"/>
      <c r="YD721"/>
      <c r="YE721"/>
      <c r="YF721"/>
      <c r="YG721"/>
      <c r="YH721"/>
      <c r="YI721"/>
      <c r="YJ721"/>
      <c r="YK721"/>
      <c r="YL721"/>
      <c r="YM721"/>
      <c r="YN721"/>
      <c r="YO721"/>
      <c r="YP721"/>
      <c r="YQ721"/>
      <c r="YR721"/>
      <c r="YS721"/>
      <c r="YT721"/>
      <c r="YU721"/>
      <c r="YV721"/>
      <c r="YW721"/>
      <c r="YX721"/>
      <c r="YY721"/>
      <c r="YZ721"/>
      <c r="ZA721"/>
      <c r="ZB721"/>
      <c r="ZC721"/>
      <c r="ZD721"/>
      <c r="ZE721"/>
      <c r="ZF721"/>
      <c r="ZG721"/>
      <c r="ZH721"/>
      <c r="ZI721"/>
      <c r="ZJ721"/>
      <c r="ZK721"/>
      <c r="ZL721"/>
      <c r="ZM721"/>
      <c r="ZN721"/>
      <c r="ZO721"/>
      <c r="ZP721"/>
      <c r="ZQ721"/>
      <c r="ZR721"/>
      <c r="ZS721"/>
      <c r="ZT721"/>
      <c r="ZU721"/>
      <c r="ZV721"/>
      <c r="ZW721"/>
      <c r="ZX721"/>
      <c r="ZY721"/>
      <c r="ZZ721"/>
      <c r="AAA721"/>
      <c r="AAB721"/>
      <c r="AAC721"/>
      <c r="AAD721"/>
      <c r="AAE721"/>
      <c r="AAF721"/>
      <c r="AAG721"/>
      <c r="AAH721"/>
      <c r="AAI721"/>
      <c r="AAJ721"/>
      <c r="AAK721"/>
      <c r="AAL721"/>
      <c r="AAM721"/>
      <c r="AAN721"/>
      <c r="AAO721"/>
      <c r="AAP721"/>
      <c r="AAQ721"/>
      <c r="AAR721"/>
      <c r="AAS721"/>
      <c r="AAT721"/>
      <c r="AAU721"/>
      <c r="AAV721"/>
      <c r="AAW721"/>
      <c r="AAX721"/>
      <c r="AAY721"/>
      <c r="AAZ721"/>
      <c r="ABA721"/>
      <c r="ABB721"/>
      <c r="ABC721"/>
      <c r="ABD721"/>
      <c r="ABE721"/>
      <c r="ABF721"/>
      <c r="ABG721"/>
      <c r="ABH721"/>
      <c r="ABI721"/>
      <c r="ABJ721"/>
      <c r="ABK721"/>
      <c r="ABL721"/>
      <c r="ABM721"/>
      <c r="ABN721"/>
      <c r="ABO721"/>
      <c r="ABP721"/>
      <c r="ABQ721"/>
      <c r="ABR721"/>
      <c r="ABS721"/>
      <c r="ABT721"/>
      <c r="ABU721"/>
      <c r="ABV721"/>
      <c r="ABW721"/>
      <c r="ABX721"/>
      <c r="ABY721"/>
      <c r="ABZ721"/>
      <c r="ACA721"/>
      <c r="ACB721"/>
      <c r="ACC721"/>
      <c r="ACD721"/>
      <c r="ACE721"/>
      <c r="ACF721"/>
      <c r="ACG721"/>
      <c r="ACH721"/>
      <c r="ACI721"/>
      <c r="ACJ721"/>
      <c r="ACK721"/>
      <c r="ACL721"/>
      <c r="ACM721"/>
      <c r="ACN721"/>
      <c r="ACO721"/>
      <c r="ACP721"/>
      <c r="ACQ721"/>
      <c r="ACR721"/>
      <c r="ACS721"/>
      <c r="ACT721"/>
      <c r="ACU721"/>
      <c r="ACV721"/>
      <c r="ACW721"/>
      <c r="ACX721"/>
      <c r="ACY721"/>
      <c r="ACZ721"/>
      <c r="ADA721"/>
      <c r="ADB721"/>
      <c r="ADC721"/>
      <c r="ADD721"/>
      <c r="ADE721"/>
      <c r="ADF721"/>
      <c r="ADG721"/>
      <c r="ADH721"/>
      <c r="ADI721"/>
      <c r="ADJ721"/>
      <c r="ADK721"/>
      <c r="ADL721"/>
      <c r="ADM721"/>
      <c r="ADN721"/>
      <c r="ADO721"/>
      <c r="ADP721"/>
      <c r="ADQ721"/>
      <c r="ADR721"/>
      <c r="ADS721"/>
      <c r="ADT721"/>
      <c r="ADU721"/>
      <c r="ADV721"/>
      <c r="ADW721"/>
      <c r="ADX721"/>
      <c r="ADY721"/>
      <c r="ADZ721"/>
      <c r="AEA721"/>
      <c r="AEB721"/>
      <c r="AEC721"/>
      <c r="AED721"/>
      <c r="AEE721"/>
      <c r="AEF721"/>
      <c r="AEG721"/>
      <c r="AEH721"/>
      <c r="AEI721"/>
      <c r="AEJ721"/>
      <c r="AEK721"/>
      <c r="AEL721"/>
      <c r="AEM721"/>
      <c r="AEN721"/>
      <c r="AEO721"/>
      <c r="AEP721"/>
      <c r="AEQ721"/>
      <c r="AER721"/>
      <c r="AES721"/>
      <c r="AET721"/>
      <c r="AEU721"/>
      <c r="AEV721"/>
      <c r="AEW721"/>
      <c r="AEX721"/>
      <c r="AEY721"/>
      <c r="AEZ721"/>
      <c r="AFA721"/>
      <c r="AFB721"/>
      <c r="AFC721"/>
      <c r="AFD721"/>
      <c r="AFE721"/>
      <c r="AFF721"/>
      <c r="AFG721"/>
      <c r="AFH721"/>
      <c r="AFI721"/>
      <c r="AFJ721"/>
      <c r="AFK721"/>
      <c r="AFL721"/>
      <c r="AFM721"/>
      <c r="AFN721"/>
      <c r="AFO721"/>
      <c r="AFP721"/>
      <c r="AFQ721"/>
      <c r="AFR721"/>
      <c r="AFS721"/>
      <c r="AFT721"/>
      <c r="AFU721"/>
      <c r="AFV721"/>
      <c r="AFW721"/>
      <c r="AFX721"/>
      <c r="AFY721"/>
      <c r="AFZ721"/>
      <c r="AGA721"/>
      <c r="AGB721"/>
      <c r="AGC721"/>
      <c r="AGD721"/>
      <c r="AGE721"/>
      <c r="AGF721"/>
      <c r="AGG721"/>
      <c r="AGH721"/>
      <c r="AGI721"/>
      <c r="AGJ721"/>
      <c r="AGK721"/>
      <c r="AGL721"/>
      <c r="AGM721"/>
      <c r="AGN721"/>
      <c r="AGO721"/>
      <c r="AGP721"/>
      <c r="AGQ721"/>
      <c r="AGR721"/>
      <c r="AGS721"/>
      <c r="AGT721"/>
      <c r="AGU721"/>
      <c r="AGV721"/>
      <c r="AGW721"/>
      <c r="AGX721"/>
      <c r="AGY721"/>
      <c r="AGZ721"/>
      <c r="AHA721"/>
      <c r="AHB721"/>
      <c r="AHC721"/>
      <c r="AHD721"/>
      <c r="AHE721"/>
      <c r="AHF721"/>
      <c r="AHG721"/>
      <c r="AHH721"/>
      <c r="AHI721"/>
      <c r="AHJ721"/>
      <c r="AHK721"/>
      <c r="AHL721"/>
      <c r="AHM721"/>
      <c r="AHN721"/>
      <c r="AHO721"/>
      <c r="AHP721"/>
      <c r="AHQ721"/>
      <c r="AHR721"/>
      <c r="AHS721"/>
      <c r="AHT721"/>
      <c r="AHU721"/>
      <c r="AHV721"/>
      <c r="AHW721"/>
      <c r="AHX721"/>
      <c r="AHY721"/>
      <c r="AHZ721"/>
      <c r="AIA721"/>
      <c r="AIB721"/>
      <c r="AIC721"/>
      <c r="AID721"/>
      <c r="AIE721"/>
      <c r="AIF721"/>
      <c r="AIG721"/>
      <c r="AIH721"/>
      <c r="AII721"/>
      <c r="AIJ721"/>
      <c r="AIK721"/>
      <c r="AIL721"/>
      <c r="AIM721"/>
      <c r="AIN721"/>
      <c r="AIO721"/>
      <c r="AIP721"/>
      <c r="AIQ721"/>
      <c r="AIR721"/>
      <c r="AIS721"/>
      <c r="AIT721"/>
      <c r="AIU721"/>
      <c r="AIV721"/>
      <c r="AIW721"/>
      <c r="AIX721"/>
      <c r="AIY721"/>
      <c r="AIZ721"/>
      <c r="AJA721"/>
      <c r="AJB721"/>
      <c r="AJC721"/>
      <c r="AJD721"/>
      <c r="AJE721"/>
      <c r="AJF721"/>
      <c r="AJG721"/>
      <c r="AJH721"/>
      <c r="AJI721"/>
      <c r="AJJ721"/>
      <c r="AJK721"/>
      <c r="AJL721"/>
      <c r="AJM721"/>
      <c r="AJN721"/>
      <c r="AJO721"/>
      <c r="AJP721"/>
      <c r="AJQ721"/>
      <c r="AJR721"/>
      <c r="AJS721"/>
      <c r="AJT721"/>
      <c r="AJU721"/>
      <c r="AJV721"/>
      <c r="AJW721"/>
      <c r="AJX721"/>
      <c r="AJY721"/>
      <c r="AJZ721"/>
      <c r="AKA721"/>
      <c r="AKB721"/>
      <c r="AKC721"/>
      <c r="AKD721"/>
      <c r="AKE721"/>
      <c r="AKF721"/>
      <c r="AKG721"/>
      <c r="AKH721"/>
      <c r="AKI721"/>
      <c r="AKJ721"/>
      <c r="AKK721"/>
      <c r="AKL721"/>
      <c r="AKM721"/>
      <c r="AKN721"/>
      <c r="AKO721"/>
      <c r="AKP721"/>
      <c r="AKQ721"/>
      <c r="AKR721"/>
      <c r="AKS721"/>
      <c r="AKT721"/>
      <c r="AKU721"/>
      <c r="AKV721"/>
      <c r="AKW721"/>
      <c r="AKX721"/>
      <c r="AKY721"/>
      <c r="AKZ721"/>
      <c r="ALA721"/>
      <c r="ALB721"/>
      <c r="ALC721"/>
      <c r="ALD721"/>
      <c r="ALE721"/>
      <c r="ALF721"/>
      <c r="ALG721"/>
      <c r="ALH721"/>
      <c r="ALI721"/>
      <c r="ALJ721"/>
      <c r="ALK721"/>
      <c r="ALL721"/>
      <c r="ALM721"/>
      <c r="ALN721"/>
      <c r="ALO721"/>
      <c r="ALP721"/>
      <c r="ALQ721"/>
      <c r="ALR721"/>
      <c r="ALS721"/>
      <c r="ALT721"/>
      <c r="ALU721"/>
      <c r="ALV721"/>
      <c r="ALW721"/>
      <c r="ALX721"/>
      <c r="ALY721"/>
      <c r="ALZ721"/>
      <c r="AMA721"/>
      <c r="AMB721"/>
      <c r="AMC721"/>
      <c r="AMD721"/>
      <c r="AME721"/>
      <c r="AMF721"/>
      <c r="AMG721"/>
      <c r="AMH721"/>
      <c r="AMI721"/>
      <c r="AMJ721"/>
    </row>
    <row r="722" spans="1:1024" ht="45">
      <c r="A722"/>
      <c r="B722"/>
      <c r="C722"/>
      <c r="D722"/>
      <c r="E722"/>
      <c r="F722"/>
      <c r="G722" s="41" t="s">
        <v>2343</v>
      </c>
      <c r="H722" s="41" t="s">
        <v>2342</v>
      </c>
      <c r="I722" s="38">
        <f t="shared" si="11"/>
        <v>2</v>
      </c>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c r="IW722"/>
      <c r="IX722"/>
      <c r="IY722"/>
      <c r="IZ722"/>
      <c r="JA722"/>
      <c r="JB722"/>
      <c r="JC722"/>
      <c r="JD722"/>
      <c r="JE722"/>
      <c r="JF722"/>
      <c r="JG722"/>
      <c r="JH722"/>
      <c r="JI722"/>
      <c r="JJ722"/>
      <c r="JK722"/>
      <c r="JL722"/>
      <c r="JM722"/>
      <c r="JN722"/>
      <c r="JO722"/>
      <c r="JP722"/>
      <c r="JQ722"/>
      <c r="JR722"/>
      <c r="JS722"/>
      <c r="JT722"/>
      <c r="JU722"/>
      <c r="JV722"/>
      <c r="JW722"/>
      <c r="JX722"/>
      <c r="JY722"/>
      <c r="JZ722"/>
      <c r="KA722"/>
      <c r="KB722"/>
      <c r="KC722"/>
      <c r="KD722"/>
      <c r="KE722"/>
      <c r="KF722"/>
      <c r="KG722"/>
      <c r="KH722"/>
      <c r="KI722"/>
      <c r="KJ722"/>
      <c r="KK722"/>
      <c r="KL722"/>
      <c r="KM722"/>
      <c r="KN722"/>
      <c r="KO722"/>
      <c r="KP722"/>
      <c r="KQ722"/>
      <c r="KR722"/>
      <c r="KS722"/>
      <c r="KT722"/>
      <c r="KU722"/>
      <c r="KV722"/>
      <c r="KW722"/>
      <c r="KX722"/>
      <c r="KY722"/>
      <c r="KZ722"/>
      <c r="LA722"/>
      <c r="LB722"/>
      <c r="LC722"/>
      <c r="LD722"/>
      <c r="LE722"/>
      <c r="LF722"/>
      <c r="LG722"/>
      <c r="LH722"/>
      <c r="LI722"/>
      <c r="LJ722"/>
      <c r="LK722"/>
      <c r="LL722"/>
      <c r="LM722"/>
      <c r="LN722"/>
      <c r="LO722"/>
      <c r="LP722"/>
      <c r="LQ722"/>
      <c r="LR722"/>
      <c r="LS722"/>
      <c r="LT722"/>
      <c r="LU722"/>
      <c r="LV722"/>
      <c r="LW722"/>
      <c r="LX722"/>
      <c r="LY722"/>
      <c r="LZ722"/>
      <c r="MA722"/>
      <c r="MB722"/>
      <c r="MC722"/>
      <c r="MD722"/>
      <c r="ME722"/>
      <c r="MF722"/>
      <c r="MG722"/>
      <c r="MH722"/>
      <c r="MI722"/>
      <c r="MJ722"/>
      <c r="MK722"/>
      <c r="ML722"/>
      <c r="MM722"/>
      <c r="MN722"/>
      <c r="MO722"/>
      <c r="MP722"/>
      <c r="MQ722"/>
      <c r="MR722"/>
      <c r="MS722"/>
      <c r="MT722"/>
      <c r="MU722"/>
      <c r="MV722"/>
      <c r="MW722"/>
      <c r="MX722"/>
      <c r="MY722"/>
      <c r="MZ722"/>
      <c r="NA722"/>
      <c r="NB722"/>
      <c r="NC722"/>
      <c r="ND722"/>
      <c r="NE722"/>
      <c r="NF722"/>
      <c r="NG722"/>
      <c r="NH722"/>
      <c r="NI722"/>
      <c r="NJ722"/>
      <c r="NK722"/>
      <c r="NL722"/>
      <c r="NM722"/>
      <c r="NN722"/>
      <c r="NO722"/>
      <c r="NP722"/>
      <c r="NQ722"/>
      <c r="NR722"/>
      <c r="NS722"/>
      <c r="NT722"/>
      <c r="NU722"/>
      <c r="NV722"/>
      <c r="NW722"/>
      <c r="NX722"/>
      <c r="NY722"/>
      <c r="NZ722"/>
      <c r="OA722"/>
      <c r="OB722"/>
      <c r="OC722"/>
      <c r="OD722"/>
      <c r="OE722"/>
      <c r="OF722"/>
      <c r="OG722"/>
      <c r="OH722"/>
      <c r="OI722"/>
      <c r="OJ722"/>
      <c r="OK722"/>
      <c r="OL722"/>
      <c r="OM722"/>
      <c r="ON722"/>
      <c r="OO722"/>
      <c r="OP722"/>
      <c r="OQ722"/>
      <c r="OR722"/>
      <c r="OS722"/>
      <c r="OT722"/>
      <c r="OU722"/>
      <c r="OV722"/>
      <c r="OW722"/>
      <c r="OX722"/>
      <c r="OY722"/>
      <c r="OZ722"/>
      <c r="PA722"/>
      <c r="PB722"/>
      <c r="PC722"/>
      <c r="PD722"/>
      <c r="PE722"/>
      <c r="PF722"/>
      <c r="PG722"/>
      <c r="PH722"/>
      <c r="PI722"/>
      <c r="PJ722"/>
      <c r="PK722"/>
      <c r="PL722"/>
      <c r="PM722"/>
      <c r="PN722"/>
      <c r="PO722"/>
      <c r="PP722"/>
      <c r="PQ722"/>
      <c r="PR722"/>
      <c r="PS722"/>
      <c r="PT722"/>
      <c r="PU722"/>
      <c r="PV722"/>
      <c r="PW722"/>
      <c r="PX722"/>
      <c r="PY722"/>
      <c r="PZ722"/>
      <c r="QA722"/>
      <c r="QB722"/>
      <c r="QC722"/>
      <c r="QD722"/>
      <c r="QE722"/>
      <c r="QF722"/>
      <c r="QG722"/>
      <c r="QH722"/>
      <c r="QI722"/>
      <c r="QJ722"/>
      <c r="QK722"/>
      <c r="QL722"/>
      <c r="QM722"/>
      <c r="QN722"/>
      <c r="QO722"/>
      <c r="QP722"/>
      <c r="QQ722"/>
      <c r="QR722"/>
      <c r="QS722"/>
      <c r="QT722"/>
      <c r="QU722"/>
      <c r="QV722"/>
      <c r="QW722"/>
      <c r="QX722"/>
      <c r="QY722"/>
      <c r="QZ722"/>
      <c r="RA722"/>
      <c r="RB722"/>
      <c r="RC722"/>
      <c r="RD722"/>
      <c r="RE722"/>
      <c r="RF722"/>
      <c r="RG722"/>
      <c r="RH722"/>
      <c r="RI722"/>
      <c r="RJ722"/>
      <c r="RK722"/>
      <c r="RL722"/>
      <c r="RM722"/>
      <c r="RN722"/>
      <c r="RO722"/>
      <c r="RP722"/>
      <c r="RQ722"/>
      <c r="RR722"/>
      <c r="RS722"/>
      <c r="RT722"/>
      <c r="RU722"/>
      <c r="RV722"/>
      <c r="RW722"/>
      <c r="RX722"/>
      <c r="RY722"/>
      <c r="RZ722"/>
      <c r="SA722"/>
      <c r="SB722"/>
      <c r="SC722"/>
      <c r="SD722"/>
      <c r="SE722"/>
      <c r="SF722"/>
      <c r="SG722"/>
      <c r="SH722"/>
      <c r="SI722"/>
      <c r="SJ722"/>
      <c r="SK722"/>
      <c r="SL722"/>
      <c r="SM722"/>
      <c r="SN722"/>
      <c r="SO722"/>
      <c r="SP722"/>
      <c r="SQ722"/>
      <c r="SR722"/>
      <c r="SS722"/>
      <c r="ST722"/>
      <c r="SU722"/>
      <c r="SV722"/>
      <c r="SW722"/>
      <c r="SX722"/>
      <c r="SY722"/>
      <c r="SZ722"/>
      <c r="TA722"/>
      <c r="TB722"/>
      <c r="TC722"/>
      <c r="TD722"/>
      <c r="TE722"/>
      <c r="TF722"/>
      <c r="TG722"/>
      <c r="TH722"/>
      <c r="TI722"/>
      <c r="TJ722"/>
      <c r="TK722"/>
      <c r="TL722"/>
      <c r="TM722"/>
      <c r="TN722"/>
      <c r="TO722"/>
      <c r="TP722"/>
      <c r="TQ722"/>
      <c r="TR722"/>
      <c r="TS722"/>
      <c r="TT722"/>
      <c r="TU722"/>
      <c r="TV722"/>
      <c r="TW722"/>
      <c r="TX722"/>
      <c r="TY722"/>
      <c r="TZ722"/>
      <c r="UA722"/>
      <c r="UB722"/>
      <c r="UC722"/>
      <c r="UD722"/>
      <c r="UE722"/>
      <c r="UF722"/>
      <c r="UG722"/>
      <c r="UH722"/>
      <c r="UI722"/>
      <c r="UJ722"/>
      <c r="UK722"/>
      <c r="UL722"/>
      <c r="UM722"/>
      <c r="UN722"/>
      <c r="UO722"/>
      <c r="UP722"/>
      <c r="UQ722"/>
      <c r="UR722"/>
      <c r="US722"/>
      <c r="UT722"/>
      <c r="UU722"/>
      <c r="UV722"/>
      <c r="UW722"/>
      <c r="UX722"/>
      <c r="UY722"/>
      <c r="UZ722"/>
      <c r="VA722"/>
      <c r="VB722"/>
      <c r="VC722"/>
      <c r="VD722"/>
      <c r="VE722"/>
      <c r="VF722"/>
      <c r="VG722"/>
      <c r="VH722"/>
      <c r="VI722"/>
      <c r="VJ722"/>
      <c r="VK722"/>
      <c r="VL722"/>
      <c r="VM722"/>
      <c r="VN722"/>
      <c r="VO722"/>
      <c r="VP722"/>
      <c r="VQ722"/>
      <c r="VR722"/>
      <c r="VS722"/>
      <c r="VT722"/>
      <c r="VU722"/>
      <c r="VV722"/>
      <c r="VW722"/>
      <c r="VX722"/>
      <c r="VY722"/>
      <c r="VZ722"/>
      <c r="WA722"/>
      <c r="WB722"/>
      <c r="WC722"/>
      <c r="WD722"/>
      <c r="WE722"/>
      <c r="WF722"/>
      <c r="WG722"/>
      <c r="WH722"/>
      <c r="WI722"/>
      <c r="WJ722"/>
      <c r="WK722"/>
      <c r="WL722"/>
      <c r="WM722"/>
      <c r="WN722"/>
      <c r="WO722"/>
      <c r="WP722"/>
      <c r="WQ722"/>
      <c r="WR722"/>
      <c r="WS722"/>
      <c r="WT722"/>
      <c r="WU722"/>
      <c r="WV722"/>
      <c r="WW722"/>
      <c r="WX722"/>
      <c r="WY722"/>
      <c r="WZ722"/>
      <c r="XA722"/>
      <c r="XB722"/>
      <c r="XC722"/>
      <c r="XD722"/>
      <c r="XE722"/>
      <c r="XF722"/>
      <c r="XG722"/>
      <c r="XH722"/>
      <c r="XI722"/>
      <c r="XJ722"/>
      <c r="XK722"/>
      <c r="XL722"/>
      <c r="XM722"/>
      <c r="XN722"/>
      <c r="XO722"/>
      <c r="XP722"/>
      <c r="XQ722"/>
      <c r="XR722"/>
      <c r="XS722"/>
      <c r="XT722"/>
      <c r="XU722"/>
      <c r="XV722"/>
      <c r="XW722"/>
      <c r="XX722"/>
      <c r="XY722"/>
      <c r="XZ722"/>
      <c r="YA722"/>
      <c r="YB722"/>
      <c r="YC722"/>
      <c r="YD722"/>
      <c r="YE722"/>
      <c r="YF722"/>
      <c r="YG722"/>
      <c r="YH722"/>
      <c r="YI722"/>
      <c r="YJ722"/>
      <c r="YK722"/>
      <c r="YL722"/>
      <c r="YM722"/>
      <c r="YN722"/>
      <c r="YO722"/>
      <c r="YP722"/>
      <c r="YQ722"/>
      <c r="YR722"/>
      <c r="YS722"/>
      <c r="YT722"/>
      <c r="YU722"/>
      <c r="YV722"/>
      <c r="YW722"/>
      <c r="YX722"/>
      <c r="YY722"/>
      <c r="YZ722"/>
      <c r="ZA722"/>
      <c r="ZB722"/>
      <c r="ZC722"/>
      <c r="ZD722"/>
      <c r="ZE722"/>
      <c r="ZF722"/>
      <c r="ZG722"/>
      <c r="ZH722"/>
      <c r="ZI722"/>
      <c r="ZJ722"/>
      <c r="ZK722"/>
      <c r="ZL722"/>
      <c r="ZM722"/>
      <c r="ZN722"/>
      <c r="ZO722"/>
      <c r="ZP722"/>
      <c r="ZQ722"/>
      <c r="ZR722"/>
      <c r="ZS722"/>
      <c r="ZT722"/>
      <c r="ZU722"/>
      <c r="ZV722"/>
      <c r="ZW722"/>
      <c r="ZX722"/>
      <c r="ZY722"/>
      <c r="ZZ722"/>
      <c r="AAA722"/>
      <c r="AAB722"/>
      <c r="AAC722"/>
      <c r="AAD722"/>
      <c r="AAE722"/>
      <c r="AAF722"/>
      <c r="AAG722"/>
      <c r="AAH722"/>
      <c r="AAI722"/>
      <c r="AAJ722"/>
      <c r="AAK722"/>
      <c r="AAL722"/>
      <c r="AAM722"/>
      <c r="AAN722"/>
      <c r="AAO722"/>
      <c r="AAP722"/>
      <c r="AAQ722"/>
      <c r="AAR722"/>
      <c r="AAS722"/>
      <c r="AAT722"/>
      <c r="AAU722"/>
      <c r="AAV722"/>
      <c r="AAW722"/>
      <c r="AAX722"/>
      <c r="AAY722"/>
      <c r="AAZ722"/>
      <c r="ABA722"/>
      <c r="ABB722"/>
      <c r="ABC722"/>
      <c r="ABD722"/>
      <c r="ABE722"/>
      <c r="ABF722"/>
      <c r="ABG722"/>
      <c r="ABH722"/>
      <c r="ABI722"/>
      <c r="ABJ722"/>
      <c r="ABK722"/>
      <c r="ABL722"/>
      <c r="ABM722"/>
      <c r="ABN722"/>
      <c r="ABO722"/>
      <c r="ABP722"/>
      <c r="ABQ722"/>
      <c r="ABR722"/>
      <c r="ABS722"/>
      <c r="ABT722"/>
      <c r="ABU722"/>
      <c r="ABV722"/>
      <c r="ABW722"/>
      <c r="ABX722"/>
      <c r="ABY722"/>
      <c r="ABZ722"/>
      <c r="ACA722"/>
      <c r="ACB722"/>
      <c r="ACC722"/>
      <c r="ACD722"/>
      <c r="ACE722"/>
      <c r="ACF722"/>
      <c r="ACG722"/>
      <c r="ACH722"/>
      <c r="ACI722"/>
      <c r="ACJ722"/>
      <c r="ACK722"/>
      <c r="ACL722"/>
      <c r="ACM722"/>
      <c r="ACN722"/>
      <c r="ACO722"/>
      <c r="ACP722"/>
      <c r="ACQ722"/>
      <c r="ACR722"/>
      <c r="ACS722"/>
      <c r="ACT722"/>
      <c r="ACU722"/>
      <c r="ACV722"/>
      <c r="ACW722"/>
      <c r="ACX722"/>
      <c r="ACY722"/>
      <c r="ACZ722"/>
      <c r="ADA722"/>
      <c r="ADB722"/>
      <c r="ADC722"/>
      <c r="ADD722"/>
      <c r="ADE722"/>
      <c r="ADF722"/>
      <c r="ADG722"/>
      <c r="ADH722"/>
      <c r="ADI722"/>
      <c r="ADJ722"/>
      <c r="ADK722"/>
      <c r="ADL722"/>
      <c r="ADM722"/>
      <c r="ADN722"/>
      <c r="ADO722"/>
      <c r="ADP722"/>
      <c r="ADQ722"/>
      <c r="ADR722"/>
      <c r="ADS722"/>
      <c r="ADT722"/>
      <c r="ADU722"/>
      <c r="ADV722"/>
      <c r="ADW722"/>
      <c r="ADX722"/>
      <c r="ADY722"/>
      <c r="ADZ722"/>
      <c r="AEA722"/>
      <c r="AEB722"/>
      <c r="AEC722"/>
      <c r="AED722"/>
      <c r="AEE722"/>
      <c r="AEF722"/>
      <c r="AEG722"/>
      <c r="AEH722"/>
      <c r="AEI722"/>
      <c r="AEJ722"/>
      <c r="AEK722"/>
      <c r="AEL722"/>
      <c r="AEM722"/>
      <c r="AEN722"/>
      <c r="AEO722"/>
      <c r="AEP722"/>
      <c r="AEQ722"/>
      <c r="AER722"/>
      <c r="AES722"/>
      <c r="AET722"/>
      <c r="AEU722"/>
      <c r="AEV722"/>
      <c r="AEW722"/>
      <c r="AEX722"/>
      <c r="AEY722"/>
      <c r="AEZ722"/>
      <c r="AFA722"/>
      <c r="AFB722"/>
      <c r="AFC722"/>
      <c r="AFD722"/>
      <c r="AFE722"/>
      <c r="AFF722"/>
      <c r="AFG722"/>
      <c r="AFH722"/>
      <c r="AFI722"/>
      <c r="AFJ722"/>
      <c r="AFK722"/>
      <c r="AFL722"/>
      <c r="AFM722"/>
      <c r="AFN722"/>
      <c r="AFO722"/>
      <c r="AFP722"/>
      <c r="AFQ722"/>
      <c r="AFR722"/>
      <c r="AFS722"/>
      <c r="AFT722"/>
      <c r="AFU722"/>
      <c r="AFV722"/>
      <c r="AFW722"/>
      <c r="AFX722"/>
      <c r="AFY722"/>
      <c r="AFZ722"/>
      <c r="AGA722"/>
      <c r="AGB722"/>
      <c r="AGC722"/>
      <c r="AGD722"/>
      <c r="AGE722"/>
      <c r="AGF722"/>
      <c r="AGG722"/>
      <c r="AGH722"/>
      <c r="AGI722"/>
      <c r="AGJ722"/>
      <c r="AGK722"/>
      <c r="AGL722"/>
      <c r="AGM722"/>
      <c r="AGN722"/>
      <c r="AGO722"/>
      <c r="AGP722"/>
      <c r="AGQ722"/>
      <c r="AGR722"/>
      <c r="AGS722"/>
      <c r="AGT722"/>
      <c r="AGU722"/>
      <c r="AGV722"/>
      <c r="AGW722"/>
      <c r="AGX722"/>
      <c r="AGY722"/>
      <c r="AGZ722"/>
      <c r="AHA722"/>
      <c r="AHB722"/>
      <c r="AHC722"/>
      <c r="AHD722"/>
      <c r="AHE722"/>
      <c r="AHF722"/>
      <c r="AHG722"/>
      <c r="AHH722"/>
      <c r="AHI722"/>
      <c r="AHJ722"/>
      <c r="AHK722"/>
      <c r="AHL722"/>
      <c r="AHM722"/>
      <c r="AHN722"/>
      <c r="AHO722"/>
      <c r="AHP722"/>
      <c r="AHQ722"/>
      <c r="AHR722"/>
      <c r="AHS722"/>
      <c r="AHT722"/>
      <c r="AHU722"/>
      <c r="AHV722"/>
      <c r="AHW722"/>
      <c r="AHX722"/>
      <c r="AHY722"/>
      <c r="AHZ722"/>
      <c r="AIA722"/>
      <c r="AIB722"/>
      <c r="AIC722"/>
      <c r="AID722"/>
      <c r="AIE722"/>
      <c r="AIF722"/>
      <c r="AIG722"/>
      <c r="AIH722"/>
      <c r="AII722"/>
      <c r="AIJ722"/>
      <c r="AIK722"/>
      <c r="AIL722"/>
      <c r="AIM722"/>
      <c r="AIN722"/>
      <c r="AIO722"/>
      <c r="AIP722"/>
      <c r="AIQ722"/>
      <c r="AIR722"/>
      <c r="AIS722"/>
      <c r="AIT722"/>
      <c r="AIU722"/>
      <c r="AIV722"/>
      <c r="AIW722"/>
      <c r="AIX722"/>
      <c r="AIY722"/>
      <c r="AIZ722"/>
      <c r="AJA722"/>
      <c r="AJB722"/>
      <c r="AJC722"/>
      <c r="AJD722"/>
      <c r="AJE722"/>
      <c r="AJF722"/>
      <c r="AJG722"/>
      <c r="AJH722"/>
      <c r="AJI722"/>
      <c r="AJJ722"/>
      <c r="AJK722"/>
      <c r="AJL722"/>
      <c r="AJM722"/>
      <c r="AJN722"/>
      <c r="AJO722"/>
      <c r="AJP722"/>
      <c r="AJQ722"/>
      <c r="AJR722"/>
      <c r="AJS722"/>
      <c r="AJT722"/>
      <c r="AJU722"/>
      <c r="AJV722"/>
      <c r="AJW722"/>
      <c r="AJX722"/>
      <c r="AJY722"/>
      <c r="AJZ722"/>
      <c r="AKA722"/>
      <c r="AKB722"/>
      <c r="AKC722"/>
      <c r="AKD722"/>
      <c r="AKE722"/>
      <c r="AKF722"/>
      <c r="AKG722"/>
      <c r="AKH722"/>
      <c r="AKI722"/>
      <c r="AKJ722"/>
      <c r="AKK722"/>
      <c r="AKL722"/>
      <c r="AKM722"/>
      <c r="AKN722"/>
      <c r="AKO722"/>
      <c r="AKP722"/>
      <c r="AKQ722"/>
      <c r="AKR722"/>
      <c r="AKS722"/>
      <c r="AKT722"/>
      <c r="AKU722"/>
      <c r="AKV722"/>
      <c r="AKW722"/>
      <c r="AKX722"/>
      <c r="AKY722"/>
      <c r="AKZ722"/>
      <c r="ALA722"/>
      <c r="ALB722"/>
      <c r="ALC722"/>
      <c r="ALD722"/>
      <c r="ALE722"/>
      <c r="ALF722"/>
      <c r="ALG722"/>
      <c r="ALH722"/>
      <c r="ALI722"/>
      <c r="ALJ722"/>
      <c r="ALK722"/>
      <c r="ALL722"/>
      <c r="ALM722"/>
      <c r="ALN722"/>
      <c r="ALO722"/>
      <c r="ALP722"/>
      <c r="ALQ722"/>
      <c r="ALR722"/>
      <c r="ALS722"/>
      <c r="ALT722"/>
      <c r="ALU722"/>
      <c r="ALV722"/>
      <c r="ALW722"/>
      <c r="ALX722"/>
      <c r="ALY722"/>
      <c r="ALZ722"/>
      <c r="AMA722"/>
      <c r="AMB722"/>
      <c r="AMC722"/>
      <c r="AMD722"/>
      <c r="AME722"/>
      <c r="AMF722"/>
      <c r="AMG722"/>
      <c r="AMH722"/>
      <c r="AMI722"/>
      <c r="AMJ722"/>
    </row>
    <row r="723" spans="1:1024" ht="45">
      <c r="A723"/>
      <c r="B723"/>
      <c r="C723"/>
      <c r="D723"/>
      <c r="E723"/>
      <c r="F723"/>
      <c r="G723" s="41" t="s">
        <v>2345</v>
      </c>
      <c r="H723" s="41" t="s">
        <v>2344</v>
      </c>
      <c r="I723" s="38">
        <f t="shared" si="11"/>
        <v>2</v>
      </c>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c r="IW723"/>
      <c r="IX723"/>
      <c r="IY723"/>
      <c r="IZ723"/>
      <c r="JA723"/>
      <c r="JB723"/>
      <c r="JC723"/>
      <c r="JD723"/>
      <c r="JE723"/>
      <c r="JF723"/>
      <c r="JG723"/>
      <c r="JH723"/>
      <c r="JI723"/>
      <c r="JJ723"/>
      <c r="JK723"/>
      <c r="JL723"/>
      <c r="JM723"/>
      <c r="JN723"/>
      <c r="JO723"/>
      <c r="JP723"/>
      <c r="JQ723"/>
      <c r="JR723"/>
      <c r="JS723"/>
      <c r="JT723"/>
      <c r="JU723"/>
      <c r="JV723"/>
      <c r="JW723"/>
      <c r="JX723"/>
      <c r="JY723"/>
      <c r="JZ723"/>
      <c r="KA723"/>
      <c r="KB723"/>
      <c r="KC723"/>
      <c r="KD723"/>
      <c r="KE723"/>
      <c r="KF723"/>
      <c r="KG723"/>
      <c r="KH723"/>
      <c r="KI723"/>
      <c r="KJ723"/>
      <c r="KK723"/>
      <c r="KL723"/>
      <c r="KM723"/>
      <c r="KN723"/>
      <c r="KO723"/>
      <c r="KP723"/>
      <c r="KQ723"/>
      <c r="KR723"/>
      <c r="KS723"/>
      <c r="KT723"/>
      <c r="KU723"/>
      <c r="KV723"/>
      <c r="KW723"/>
      <c r="KX723"/>
      <c r="KY723"/>
      <c r="KZ723"/>
      <c r="LA723"/>
      <c r="LB723"/>
      <c r="LC723"/>
      <c r="LD723"/>
      <c r="LE723"/>
      <c r="LF723"/>
      <c r="LG723"/>
      <c r="LH723"/>
      <c r="LI723"/>
      <c r="LJ723"/>
      <c r="LK723"/>
      <c r="LL723"/>
      <c r="LM723"/>
      <c r="LN723"/>
      <c r="LO723"/>
      <c r="LP723"/>
      <c r="LQ723"/>
      <c r="LR723"/>
      <c r="LS723"/>
      <c r="LT723"/>
      <c r="LU723"/>
      <c r="LV723"/>
      <c r="LW723"/>
      <c r="LX723"/>
      <c r="LY723"/>
      <c r="LZ723"/>
      <c r="MA723"/>
      <c r="MB723"/>
      <c r="MC723"/>
      <c r="MD723"/>
      <c r="ME723"/>
      <c r="MF723"/>
      <c r="MG723"/>
      <c r="MH723"/>
      <c r="MI723"/>
      <c r="MJ723"/>
      <c r="MK723"/>
      <c r="ML723"/>
      <c r="MM723"/>
      <c r="MN723"/>
      <c r="MO723"/>
      <c r="MP723"/>
      <c r="MQ723"/>
      <c r="MR723"/>
      <c r="MS723"/>
      <c r="MT723"/>
      <c r="MU723"/>
      <c r="MV723"/>
      <c r="MW723"/>
      <c r="MX723"/>
      <c r="MY723"/>
      <c r="MZ723"/>
      <c r="NA723"/>
      <c r="NB723"/>
      <c r="NC723"/>
      <c r="ND723"/>
      <c r="NE723"/>
      <c r="NF723"/>
      <c r="NG723"/>
      <c r="NH723"/>
      <c r="NI723"/>
      <c r="NJ723"/>
      <c r="NK723"/>
      <c r="NL723"/>
      <c r="NM723"/>
      <c r="NN723"/>
      <c r="NO723"/>
      <c r="NP723"/>
      <c r="NQ723"/>
      <c r="NR723"/>
      <c r="NS723"/>
      <c r="NT723"/>
      <c r="NU723"/>
      <c r="NV723"/>
      <c r="NW723"/>
      <c r="NX723"/>
      <c r="NY723"/>
      <c r="NZ723"/>
      <c r="OA723"/>
      <c r="OB723"/>
      <c r="OC723"/>
      <c r="OD723"/>
      <c r="OE723"/>
      <c r="OF723"/>
      <c r="OG723"/>
      <c r="OH723"/>
      <c r="OI723"/>
      <c r="OJ723"/>
      <c r="OK723"/>
      <c r="OL723"/>
      <c r="OM723"/>
      <c r="ON723"/>
      <c r="OO723"/>
      <c r="OP723"/>
      <c r="OQ723"/>
      <c r="OR723"/>
      <c r="OS723"/>
      <c r="OT723"/>
      <c r="OU723"/>
      <c r="OV723"/>
      <c r="OW723"/>
      <c r="OX723"/>
      <c r="OY723"/>
      <c r="OZ723"/>
      <c r="PA723"/>
      <c r="PB723"/>
      <c r="PC723"/>
      <c r="PD723"/>
      <c r="PE723"/>
      <c r="PF723"/>
      <c r="PG723"/>
      <c r="PH723"/>
      <c r="PI723"/>
      <c r="PJ723"/>
      <c r="PK723"/>
      <c r="PL723"/>
      <c r="PM723"/>
      <c r="PN723"/>
      <c r="PO723"/>
      <c r="PP723"/>
      <c r="PQ723"/>
      <c r="PR723"/>
      <c r="PS723"/>
      <c r="PT723"/>
      <c r="PU723"/>
      <c r="PV723"/>
      <c r="PW723"/>
      <c r="PX723"/>
      <c r="PY723"/>
      <c r="PZ723"/>
      <c r="QA723"/>
      <c r="QB723"/>
      <c r="QC723"/>
      <c r="QD723"/>
      <c r="QE723"/>
      <c r="QF723"/>
      <c r="QG723"/>
      <c r="QH723"/>
      <c r="QI723"/>
      <c r="QJ723"/>
      <c r="QK723"/>
      <c r="QL723"/>
      <c r="QM723"/>
      <c r="QN723"/>
      <c r="QO723"/>
      <c r="QP723"/>
      <c r="QQ723"/>
      <c r="QR723"/>
      <c r="QS723"/>
      <c r="QT723"/>
      <c r="QU723"/>
      <c r="QV723"/>
      <c r="QW723"/>
      <c r="QX723"/>
      <c r="QY723"/>
      <c r="QZ723"/>
      <c r="RA723"/>
      <c r="RB723"/>
      <c r="RC723"/>
      <c r="RD723"/>
      <c r="RE723"/>
      <c r="RF723"/>
      <c r="RG723"/>
      <c r="RH723"/>
      <c r="RI723"/>
      <c r="RJ723"/>
      <c r="RK723"/>
      <c r="RL723"/>
      <c r="RM723"/>
      <c r="RN723"/>
      <c r="RO723"/>
      <c r="RP723"/>
      <c r="RQ723"/>
      <c r="RR723"/>
      <c r="RS723"/>
      <c r="RT723"/>
      <c r="RU723"/>
      <c r="RV723"/>
      <c r="RW723"/>
      <c r="RX723"/>
      <c r="RY723"/>
      <c r="RZ723"/>
      <c r="SA723"/>
      <c r="SB723"/>
      <c r="SC723"/>
      <c r="SD723"/>
      <c r="SE723"/>
      <c r="SF723"/>
      <c r="SG723"/>
      <c r="SH723"/>
      <c r="SI723"/>
      <c r="SJ723"/>
      <c r="SK723"/>
      <c r="SL723"/>
      <c r="SM723"/>
      <c r="SN723"/>
      <c r="SO723"/>
      <c r="SP723"/>
      <c r="SQ723"/>
      <c r="SR723"/>
      <c r="SS723"/>
      <c r="ST723"/>
      <c r="SU723"/>
      <c r="SV723"/>
      <c r="SW723"/>
      <c r="SX723"/>
      <c r="SY723"/>
      <c r="SZ723"/>
      <c r="TA723"/>
      <c r="TB723"/>
      <c r="TC723"/>
      <c r="TD723"/>
      <c r="TE723"/>
      <c r="TF723"/>
      <c r="TG723"/>
      <c r="TH723"/>
      <c r="TI723"/>
      <c r="TJ723"/>
      <c r="TK723"/>
      <c r="TL723"/>
      <c r="TM723"/>
      <c r="TN723"/>
      <c r="TO723"/>
      <c r="TP723"/>
      <c r="TQ723"/>
      <c r="TR723"/>
      <c r="TS723"/>
      <c r="TT723"/>
      <c r="TU723"/>
      <c r="TV723"/>
      <c r="TW723"/>
      <c r="TX723"/>
      <c r="TY723"/>
      <c r="TZ723"/>
      <c r="UA723"/>
      <c r="UB723"/>
      <c r="UC723"/>
      <c r="UD723"/>
      <c r="UE723"/>
      <c r="UF723"/>
      <c r="UG723"/>
      <c r="UH723"/>
      <c r="UI723"/>
      <c r="UJ723"/>
      <c r="UK723"/>
      <c r="UL723"/>
      <c r="UM723"/>
      <c r="UN723"/>
      <c r="UO723"/>
      <c r="UP723"/>
      <c r="UQ723"/>
      <c r="UR723"/>
      <c r="US723"/>
      <c r="UT723"/>
      <c r="UU723"/>
      <c r="UV723"/>
      <c r="UW723"/>
      <c r="UX723"/>
      <c r="UY723"/>
      <c r="UZ723"/>
      <c r="VA723"/>
      <c r="VB723"/>
      <c r="VC723"/>
      <c r="VD723"/>
      <c r="VE723"/>
      <c r="VF723"/>
      <c r="VG723"/>
      <c r="VH723"/>
      <c r="VI723"/>
      <c r="VJ723"/>
      <c r="VK723"/>
      <c r="VL723"/>
      <c r="VM723"/>
      <c r="VN723"/>
      <c r="VO723"/>
      <c r="VP723"/>
      <c r="VQ723"/>
      <c r="VR723"/>
      <c r="VS723"/>
      <c r="VT723"/>
      <c r="VU723"/>
      <c r="VV723"/>
      <c r="VW723"/>
      <c r="VX723"/>
      <c r="VY723"/>
      <c r="VZ723"/>
      <c r="WA723"/>
      <c r="WB723"/>
      <c r="WC723"/>
      <c r="WD723"/>
      <c r="WE723"/>
      <c r="WF723"/>
      <c r="WG723"/>
      <c r="WH723"/>
      <c r="WI723"/>
      <c r="WJ723"/>
      <c r="WK723"/>
      <c r="WL723"/>
      <c r="WM723"/>
      <c r="WN723"/>
      <c r="WO723"/>
      <c r="WP723"/>
      <c r="WQ723"/>
      <c r="WR723"/>
      <c r="WS723"/>
      <c r="WT723"/>
      <c r="WU723"/>
      <c r="WV723"/>
      <c r="WW723"/>
      <c r="WX723"/>
      <c r="WY723"/>
      <c r="WZ723"/>
      <c r="XA723"/>
      <c r="XB723"/>
      <c r="XC723"/>
      <c r="XD723"/>
      <c r="XE723"/>
      <c r="XF723"/>
      <c r="XG723"/>
      <c r="XH723"/>
      <c r="XI723"/>
      <c r="XJ723"/>
      <c r="XK723"/>
      <c r="XL723"/>
      <c r="XM723"/>
      <c r="XN723"/>
      <c r="XO723"/>
      <c r="XP723"/>
      <c r="XQ723"/>
      <c r="XR723"/>
      <c r="XS723"/>
      <c r="XT723"/>
      <c r="XU723"/>
      <c r="XV723"/>
      <c r="XW723"/>
      <c r="XX723"/>
      <c r="XY723"/>
      <c r="XZ723"/>
      <c r="YA723"/>
      <c r="YB723"/>
      <c r="YC723"/>
      <c r="YD723"/>
      <c r="YE723"/>
      <c r="YF723"/>
      <c r="YG723"/>
      <c r="YH723"/>
      <c r="YI723"/>
      <c r="YJ723"/>
      <c r="YK723"/>
      <c r="YL723"/>
      <c r="YM723"/>
      <c r="YN723"/>
      <c r="YO723"/>
      <c r="YP723"/>
      <c r="YQ723"/>
      <c r="YR723"/>
      <c r="YS723"/>
      <c r="YT723"/>
      <c r="YU723"/>
      <c r="YV723"/>
      <c r="YW723"/>
      <c r="YX723"/>
      <c r="YY723"/>
      <c r="YZ723"/>
      <c r="ZA723"/>
      <c r="ZB723"/>
      <c r="ZC723"/>
      <c r="ZD723"/>
      <c r="ZE723"/>
      <c r="ZF723"/>
      <c r="ZG723"/>
      <c r="ZH723"/>
      <c r="ZI723"/>
      <c r="ZJ723"/>
      <c r="ZK723"/>
      <c r="ZL723"/>
      <c r="ZM723"/>
      <c r="ZN723"/>
      <c r="ZO723"/>
      <c r="ZP723"/>
      <c r="ZQ723"/>
      <c r="ZR723"/>
      <c r="ZS723"/>
      <c r="ZT723"/>
      <c r="ZU723"/>
      <c r="ZV723"/>
      <c r="ZW723"/>
      <c r="ZX723"/>
      <c r="ZY723"/>
      <c r="ZZ723"/>
      <c r="AAA723"/>
      <c r="AAB723"/>
      <c r="AAC723"/>
      <c r="AAD723"/>
      <c r="AAE723"/>
      <c r="AAF723"/>
      <c r="AAG723"/>
      <c r="AAH723"/>
      <c r="AAI723"/>
      <c r="AAJ723"/>
      <c r="AAK723"/>
      <c r="AAL723"/>
      <c r="AAM723"/>
      <c r="AAN723"/>
      <c r="AAO723"/>
      <c r="AAP723"/>
      <c r="AAQ723"/>
      <c r="AAR723"/>
      <c r="AAS723"/>
      <c r="AAT723"/>
      <c r="AAU723"/>
      <c r="AAV723"/>
      <c r="AAW723"/>
      <c r="AAX723"/>
      <c r="AAY723"/>
      <c r="AAZ723"/>
      <c r="ABA723"/>
      <c r="ABB723"/>
      <c r="ABC723"/>
      <c r="ABD723"/>
      <c r="ABE723"/>
      <c r="ABF723"/>
      <c r="ABG723"/>
      <c r="ABH723"/>
      <c r="ABI723"/>
      <c r="ABJ723"/>
      <c r="ABK723"/>
      <c r="ABL723"/>
      <c r="ABM723"/>
      <c r="ABN723"/>
      <c r="ABO723"/>
      <c r="ABP723"/>
      <c r="ABQ723"/>
      <c r="ABR723"/>
      <c r="ABS723"/>
      <c r="ABT723"/>
      <c r="ABU723"/>
      <c r="ABV723"/>
      <c r="ABW723"/>
      <c r="ABX723"/>
      <c r="ABY723"/>
      <c r="ABZ723"/>
      <c r="ACA723"/>
      <c r="ACB723"/>
      <c r="ACC723"/>
      <c r="ACD723"/>
      <c r="ACE723"/>
      <c r="ACF723"/>
      <c r="ACG723"/>
      <c r="ACH723"/>
      <c r="ACI723"/>
      <c r="ACJ723"/>
      <c r="ACK723"/>
      <c r="ACL723"/>
      <c r="ACM723"/>
      <c r="ACN723"/>
      <c r="ACO723"/>
      <c r="ACP723"/>
      <c r="ACQ723"/>
      <c r="ACR723"/>
      <c r="ACS723"/>
      <c r="ACT723"/>
      <c r="ACU723"/>
      <c r="ACV723"/>
      <c r="ACW723"/>
      <c r="ACX723"/>
      <c r="ACY723"/>
      <c r="ACZ723"/>
      <c r="ADA723"/>
      <c r="ADB723"/>
      <c r="ADC723"/>
      <c r="ADD723"/>
      <c r="ADE723"/>
      <c r="ADF723"/>
      <c r="ADG723"/>
      <c r="ADH723"/>
      <c r="ADI723"/>
      <c r="ADJ723"/>
      <c r="ADK723"/>
      <c r="ADL723"/>
      <c r="ADM723"/>
      <c r="ADN723"/>
      <c r="ADO723"/>
      <c r="ADP723"/>
      <c r="ADQ723"/>
      <c r="ADR723"/>
      <c r="ADS723"/>
      <c r="ADT723"/>
      <c r="ADU723"/>
      <c r="ADV723"/>
      <c r="ADW723"/>
      <c r="ADX723"/>
      <c r="ADY723"/>
      <c r="ADZ723"/>
      <c r="AEA723"/>
      <c r="AEB723"/>
      <c r="AEC723"/>
      <c r="AED723"/>
      <c r="AEE723"/>
      <c r="AEF723"/>
      <c r="AEG723"/>
      <c r="AEH723"/>
      <c r="AEI723"/>
      <c r="AEJ723"/>
      <c r="AEK723"/>
      <c r="AEL723"/>
      <c r="AEM723"/>
      <c r="AEN723"/>
      <c r="AEO723"/>
      <c r="AEP723"/>
      <c r="AEQ723"/>
      <c r="AER723"/>
      <c r="AES723"/>
      <c r="AET723"/>
      <c r="AEU723"/>
      <c r="AEV723"/>
      <c r="AEW723"/>
      <c r="AEX723"/>
      <c r="AEY723"/>
      <c r="AEZ723"/>
      <c r="AFA723"/>
      <c r="AFB723"/>
      <c r="AFC723"/>
      <c r="AFD723"/>
      <c r="AFE723"/>
      <c r="AFF723"/>
      <c r="AFG723"/>
      <c r="AFH723"/>
      <c r="AFI723"/>
      <c r="AFJ723"/>
      <c r="AFK723"/>
      <c r="AFL723"/>
      <c r="AFM723"/>
      <c r="AFN723"/>
      <c r="AFO723"/>
      <c r="AFP723"/>
      <c r="AFQ723"/>
      <c r="AFR723"/>
      <c r="AFS723"/>
      <c r="AFT723"/>
      <c r="AFU723"/>
      <c r="AFV723"/>
      <c r="AFW723"/>
      <c r="AFX723"/>
      <c r="AFY723"/>
      <c r="AFZ723"/>
      <c r="AGA723"/>
      <c r="AGB723"/>
      <c r="AGC723"/>
      <c r="AGD723"/>
      <c r="AGE723"/>
      <c r="AGF723"/>
      <c r="AGG723"/>
      <c r="AGH723"/>
      <c r="AGI723"/>
      <c r="AGJ723"/>
      <c r="AGK723"/>
      <c r="AGL723"/>
      <c r="AGM723"/>
      <c r="AGN723"/>
      <c r="AGO723"/>
      <c r="AGP723"/>
      <c r="AGQ723"/>
      <c r="AGR723"/>
      <c r="AGS723"/>
      <c r="AGT723"/>
      <c r="AGU723"/>
      <c r="AGV723"/>
      <c r="AGW723"/>
      <c r="AGX723"/>
      <c r="AGY723"/>
      <c r="AGZ723"/>
      <c r="AHA723"/>
      <c r="AHB723"/>
      <c r="AHC723"/>
      <c r="AHD723"/>
      <c r="AHE723"/>
      <c r="AHF723"/>
      <c r="AHG723"/>
      <c r="AHH723"/>
      <c r="AHI723"/>
      <c r="AHJ723"/>
      <c r="AHK723"/>
      <c r="AHL723"/>
      <c r="AHM723"/>
      <c r="AHN723"/>
      <c r="AHO723"/>
      <c r="AHP723"/>
      <c r="AHQ723"/>
      <c r="AHR723"/>
      <c r="AHS723"/>
      <c r="AHT723"/>
      <c r="AHU723"/>
      <c r="AHV723"/>
      <c r="AHW723"/>
      <c r="AHX723"/>
      <c r="AHY723"/>
      <c r="AHZ723"/>
      <c r="AIA723"/>
      <c r="AIB723"/>
      <c r="AIC723"/>
      <c r="AID723"/>
      <c r="AIE723"/>
      <c r="AIF723"/>
      <c r="AIG723"/>
      <c r="AIH723"/>
      <c r="AII723"/>
      <c r="AIJ723"/>
      <c r="AIK723"/>
      <c r="AIL723"/>
      <c r="AIM723"/>
      <c r="AIN723"/>
      <c r="AIO723"/>
      <c r="AIP723"/>
      <c r="AIQ723"/>
      <c r="AIR723"/>
      <c r="AIS723"/>
      <c r="AIT723"/>
      <c r="AIU723"/>
      <c r="AIV723"/>
      <c r="AIW723"/>
      <c r="AIX723"/>
      <c r="AIY723"/>
      <c r="AIZ723"/>
      <c r="AJA723"/>
      <c r="AJB723"/>
      <c r="AJC723"/>
      <c r="AJD723"/>
      <c r="AJE723"/>
      <c r="AJF723"/>
      <c r="AJG723"/>
      <c r="AJH723"/>
      <c r="AJI723"/>
      <c r="AJJ723"/>
      <c r="AJK723"/>
      <c r="AJL723"/>
      <c r="AJM723"/>
      <c r="AJN723"/>
      <c r="AJO723"/>
      <c r="AJP723"/>
      <c r="AJQ723"/>
      <c r="AJR723"/>
      <c r="AJS723"/>
      <c r="AJT723"/>
      <c r="AJU723"/>
      <c r="AJV723"/>
      <c r="AJW723"/>
      <c r="AJX723"/>
      <c r="AJY723"/>
      <c r="AJZ723"/>
      <c r="AKA723"/>
      <c r="AKB723"/>
      <c r="AKC723"/>
      <c r="AKD723"/>
      <c r="AKE723"/>
      <c r="AKF723"/>
      <c r="AKG723"/>
      <c r="AKH723"/>
      <c r="AKI723"/>
      <c r="AKJ723"/>
      <c r="AKK723"/>
      <c r="AKL723"/>
      <c r="AKM723"/>
      <c r="AKN723"/>
      <c r="AKO723"/>
      <c r="AKP723"/>
      <c r="AKQ723"/>
      <c r="AKR723"/>
      <c r="AKS723"/>
      <c r="AKT723"/>
      <c r="AKU723"/>
      <c r="AKV723"/>
      <c r="AKW723"/>
      <c r="AKX723"/>
      <c r="AKY723"/>
      <c r="AKZ723"/>
      <c r="ALA723"/>
      <c r="ALB723"/>
      <c r="ALC723"/>
      <c r="ALD723"/>
      <c r="ALE723"/>
      <c r="ALF723"/>
      <c r="ALG723"/>
      <c r="ALH723"/>
      <c r="ALI723"/>
      <c r="ALJ723"/>
      <c r="ALK723"/>
      <c r="ALL723"/>
      <c r="ALM723"/>
      <c r="ALN723"/>
      <c r="ALO723"/>
      <c r="ALP723"/>
      <c r="ALQ723"/>
      <c r="ALR723"/>
      <c r="ALS723"/>
      <c r="ALT723"/>
      <c r="ALU723"/>
      <c r="ALV723"/>
      <c r="ALW723"/>
      <c r="ALX723"/>
      <c r="ALY723"/>
      <c r="ALZ723"/>
      <c r="AMA723"/>
      <c r="AMB723"/>
      <c r="AMC723"/>
      <c r="AMD723"/>
      <c r="AME723"/>
      <c r="AMF723"/>
      <c r="AMG723"/>
      <c r="AMH723"/>
      <c r="AMI723"/>
      <c r="AMJ723"/>
    </row>
    <row r="724" spans="1:1024" ht="45">
      <c r="A724"/>
      <c r="B724"/>
      <c r="C724"/>
      <c r="D724"/>
      <c r="E724"/>
      <c r="F724"/>
      <c r="G724" s="41" t="s">
        <v>2347</v>
      </c>
      <c r="H724" s="41" t="s">
        <v>2346</v>
      </c>
      <c r="I724" s="38">
        <f t="shared" si="11"/>
        <v>2</v>
      </c>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c r="IW724"/>
      <c r="IX724"/>
      <c r="IY724"/>
      <c r="IZ724"/>
      <c r="JA724"/>
      <c r="JB724"/>
      <c r="JC724"/>
      <c r="JD724"/>
      <c r="JE724"/>
      <c r="JF724"/>
      <c r="JG724"/>
      <c r="JH724"/>
      <c r="JI724"/>
      <c r="JJ724"/>
      <c r="JK724"/>
      <c r="JL724"/>
      <c r="JM724"/>
      <c r="JN724"/>
      <c r="JO724"/>
      <c r="JP724"/>
      <c r="JQ724"/>
      <c r="JR724"/>
      <c r="JS724"/>
      <c r="JT724"/>
      <c r="JU724"/>
      <c r="JV724"/>
      <c r="JW724"/>
      <c r="JX724"/>
      <c r="JY724"/>
      <c r="JZ724"/>
      <c r="KA724"/>
      <c r="KB724"/>
      <c r="KC724"/>
      <c r="KD724"/>
      <c r="KE724"/>
      <c r="KF724"/>
      <c r="KG724"/>
      <c r="KH724"/>
      <c r="KI724"/>
      <c r="KJ724"/>
      <c r="KK724"/>
      <c r="KL724"/>
      <c r="KM724"/>
      <c r="KN724"/>
      <c r="KO724"/>
      <c r="KP724"/>
      <c r="KQ724"/>
      <c r="KR724"/>
      <c r="KS724"/>
      <c r="KT724"/>
      <c r="KU724"/>
      <c r="KV724"/>
      <c r="KW724"/>
      <c r="KX724"/>
      <c r="KY724"/>
      <c r="KZ724"/>
      <c r="LA724"/>
      <c r="LB724"/>
      <c r="LC724"/>
      <c r="LD724"/>
      <c r="LE724"/>
      <c r="LF724"/>
      <c r="LG724"/>
      <c r="LH724"/>
      <c r="LI724"/>
      <c r="LJ724"/>
      <c r="LK724"/>
      <c r="LL724"/>
      <c r="LM724"/>
      <c r="LN724"/>
      <c r="LO724"/>
      <c r="LP724"/>
      <c r="LQ724"/>
      <c r="LR724"/>
      <c r="LS724"/>
      <c r="LT724"/>
      <c r="LU724"/>
      <c r="LV724"/>
      <c r="LW724"/>
      <c r="LX724"/>
      <c r="LY724"/>
      <c r="LZ724"/>
      <c r="MA724"/>
      <c r="MB724"/>
      <c r="MC724"/>
      <c r="MD724"/>
      <c r="ME724"/>
      <c r="MF724"/>
      <c r="MG724"/>
      <c r="MH724"/>
      <c r="MI724"/>
      <c r="MJ724"/>
      <c r="MK724"/>
      <c r="ML724"/>
      <c r="MM724"/>
      <c r="MN724"/>
      <c r="MO724"/>
      <c r="MP724"/>
      <c r="MQ724"/>
      <c r="MR724"/>
      <c r="MS724"/>
      <c r="MT724"/>
      <c r="MU724"/>
      <c r="MV724"/>
      <c r="MW724"/>
      <c r="MX724"/>
      <c r="MY724"/>
      <c r="MZ724"/>
      <c r="NA724"/>
      <c r="NB724"/>
      <c r="NC724"/>
      <c r="ND724"/>
      <c r="NE724"/>
      <c r="NF724"/>
      <c r="NG724"/>
      <c r="NH724"/>
      <c r="NI724"/>
      <c r="NJ724"/>
      <c r="NK724"/>
      <c r="NL724"/>
      <c r="NM724"/>
      <c r="NN724"/>
      <c r="NO724"/>
      <c r="NP724"/>
      <c r="NQ724"/>
      <c r="NR724"/>
      <c r="NS724"/>
      <c r="NT724"/>
      <c r="NU724"/>
      <c r="NV724"/>
      <c r="NW724"/>
      <c r="NX724"/>
      <c r="NY724"/>
      <c r="NZ724"/>
      <c r="OA724"/>
      <c r="OB724"/>
      <c r="OC724"/>
      <c r="OD724"/>
      <c r="OE724"/>
      <c r="OF724"/>
      <c r="OG724"/>
      <c r="OH724"/>
      <c r="OI724"/>
      <c r="OJ724"/>
      <c r="OK724"/>
      <c r="OL724"/>
      <c r="OM724"/>
      <c r="ON724"/>
      <c r="OO724"/>
      <c r="OP724"/>
      <c r="OQ724"/>
      <c r="OR724"/>
      <c r="OS724"/>
      <c r="OT724"/>
      <c r="OU724"/>
      <c r="OV724"/>
      <c r="OW724"/>
      <c r="OX724"/>
      <c r="OY724"/>
      <c r="OZ724"/>
      <c r="PA724"/>
      <c r="PB724"/>
      <c r="PC724"/>
      <c r="PD724"/>
      <c r="PE724"/>
      <c r="PF724"/>
      <c r="PG724"/>
      <c r="PH724"/>
      <c r="PI724"/>
      <c r="PJ724"/>
      <c r="PK724"/>
      <c r="PL724"/>
      <c r="PM724"/>
      <c r="PN724"/>
      <c r="PO724"/>
      <c r="PP724"/>
      <c r="PQ724"/>
      <c r="PR724"/>
      <c r="PS724"/>
      <c r="PT724"/>
      <c r="PU724"/>
      <c r="PV724"/>
      <c r="PW724"/>
      <c r="PX724"/>
      <c r="PY724"/>
      <c r="PZ724"/>
      <c r="QA724"/>
      <c r="QB724"/>
      <c r="QC724"/>
      <c r="QD724"/>
      <c r="QE724"/>
      <c r="QF724"/>
      <c r="QG724"/>
      <c r="QH724"/>
      <c r="QI724"/>
      <c r="QJ724"/>
      <c r="QK724"/>
      <c r="QL724"/>
      <c r="QM724"/>
      <c r="QN724"/>
      <c r="QO724"/>
      <c r="QP724"/>
      <c r="QQ724"/>
      <c r="QR724"/>
      <c r="QS724"/>
      <c r="QT724"/>
      <c r="QU724"/>
      <c r="QV724"/>
      <c r="QW724"/>
      <c r="QX724"/>
      <c r="QY724"/>
      <c r="QZ724"/>
      <c r="RA724"/>
      <c r="RB724"/>
      <c r="RC724"/>
      <c r="RD724"/>
      <c r="RE724"/>
      <c r="RF724"/>
      <c r="RG724"/>
      <c r="RH724"/>
      <c r="RI724"/>
      <c r="RJ724"/>
      <c r="RK724"/>
      <c r="RL724"/>
      <c r="RM724"/>
      <c r="RN724"/>
      <c r="RO724"/>
      <c r="RP724"/>
      <c r="RQ724"/>
      <c r="RR724"/>
      <c r="RS724"/>
      <c r="RT724"/>
      <c r="RU724"/>
      <c r="RV724"/>
      <c r="RW724"/>
      <c r="RX724"/>
      <c r="RY724"/>
      <c r="RZ724"/>
      <c r="SA724"/>
      <c r="SB724"/>
      <c r="SC724"/>
      <c r="SD724"/>
      <c r="SE724"/>
      <c r="SF724"/>
      <c r="SG724"/>
      <c r="SH724"/>
      <c r="SI724"/>
      <c r="SJ724"/>
      <c r="SK724"/>
      <c r="SL724"/>
      <c r="SM724"/>
      <c r="SN724"/>
      <c r="SO724"/>
      <c r="SP724"/>
      <c r="SQ724"/>
      <c r="SR724"/>
      <c r="SS724"/>
      <c r="ST724"/>
      <c r="SU724"/>
      <c r="SV724"/>
      <c r="SW724"/>
      <c r="SX724"/>
      <c r="SY724"/>
      <c r="SZ724"/>
      <c r="TA724"/>
      <c r="TB724"/>
      <c r="TC724"/>
      <c r="TD724"/>
      <c r="TE724"/>
      <c r="TF724"/>
      <c r="TG724"/>
      <c r="TH724"/>
      <c r="TI724"/>
      <c r="TJ724"/>
      <c r="TK724"/>
      <c r="TL724"/>
      <c r="TM724"/>
      <c r="TN724"/>
      <c r="TO724"/>
      <c r="TP724"/>
      <c r="TQ724"/>
      <c r="TR724"/>
      <c r="TS724"/>
      <c r="TT724"/>
      <c r="TU724"/>
      <c r="TV724"/>
      <c r="TW724"/>
      <c r="TX724"/>
      <c r="TY724"/>
      <c r="TZ724"/>
      <c r="UA724"/>
      <c r="UB724"/>
      <c r="UC724"/>
      <c r="UD724"/>
      <c r="UE724"/>
      <c r="UF724"/>
      <c r="UG724"/>
      <c r="UH724"/>
      <c r="UI724"/>
      <c r="UJ724"/>
      <c r="UK724"/>
      <c r="UL724"/>
      <c r="UM724"/>
      <c r="UN724"/>
      <c r="UO724"/>
      <c r="UP724"/>
      <c r="UQ724"/>
      <c r="UR724"/>
      <c r="US724"/>
      <c r="UT724"/>
      <c r="UU724"/>
      <c r="UV724"/>
      <c r="UW724"/>
      <c r="UX724"/>
      <c r="UY724"/>
      <c r="UZ724"/>
      <c r="VA724"/>
      <c r="VB724"/>
      <c r="VC724"/>
      <c r="VD724"/>
      <c r="VE724"/>
      <c r="VF724"/>
      <c r="VG724"/>
      <c r="VH724"/>
      <c r="VI724"/>
      <c r="VJ724"/>
      <c r="VK724"/>
      <c r="VL724"/>
      <c r="VM724"/>
      <c r="VN724"/>
      <c r="VO724"/>
      <c r="VP724"/>
      <c r="VQ724"/>
      <c r="VR724"/>
      <c r="VS724"/>
      <c r="VT724"/>
      <c r="VU724"/>
      <c r="VV724"/>
      <c r="VW724"/>
      <c r="VX724"/>
      <c r="VY724"/>
      <c r="VZ724"/>
      <c r="WA724"/>
      <c r="WB724"/>
      <c r="WC724"/>
      <c r="WD724"/>
      <c r="WE724"/>
      <c r="WF724"/>
      <c r="WG724"/>
      <c r="WH724"/>
      <c r="WI724"/>
      <c r="WJ724"/>
      <c r="WK724"/>
      <c r="WL724"/>
      <c r="WM724"/>
      <c r="WN724"/>
      <c r="WO724"/>
      <c r="WP724"/>
      <c r="WQ724"/>
      <c r="WR724"/>
      <c r="WS724"/>
      <c r="WT724"/>
      <c r="WU724"/>
      <c r="WV724"/>
      <c r="WW724"/>
      <c r="WX724"/>
      <c r="WY724"/>
      <c r="WZ724"/>
      <c r="XA724"/>
      <c r="XB724"/>
      <c r="XC724"/>
      <c r="XD724"/>
      <c r="XE724"/>
      <c r="XF724"/>
      <c r="XG724"/>
      <c r="XH724"/>
      <c r="XI724"/>
      <c r="XJ724"/>
      <c r="XK724"/>
      <c r="XL724"/>
      <c r="XM724"/>
      <c r="XN724"/>
      <c r="XO724"/>
      <c r="XP724"/>
      <c r="XQ724"/>
      <c r="XR724"/>
      <c r="XS724"/>
      <c r="XT724"/>
      <c r="XU724"/>
      <c r="XV724"/>
      <c r="XW724"/>
      <c r="XX724"/>
      <c r="XY724"/>
      <c r="XZ724"/>
      <c r="YA724"/>
      <c r="YB724"/>
      <c r="YC724"/>
      <c r="YD724"/>
      <c r="YE724"/>
      <c r="YF724"/>
      <c r="YG724"/>
      <c r="YH724"/>
      <c r="YI724"/>
      <c r="YJ724"/>
      <c r="YK724"/>
      <c r="YL724"/>
      <c r="YM724"/>
      <c r="YN724"/>
      <c r="YO724"/>
      <c r="YP724"/>
      <c r="YQ724"/>
      <c r="YR724"/>
      <c r="YS724"/>
      <c r="YT724"/>
      <c r="YU724"/>
      <c r="YV724"/>
      <c r="YW724"/>
      <c r="YX724"/>
      <c r="YY724"/>
      <c r="YZ724"/>
      <c r="ZA724"/>
      <c r="ZB724"/>
      <c r="ZC724"/>
      <c r="ZD724"/>
      <c r="ZE724"/>
      <c r="ZF724"/>
      <c r="ZG724"/>
      <c r="ZH724"/>
      <c r="ZI724"/>
      <c r="ZJ724"/>
      <c r="ZK724"/>
      <c r="ZL724"/>
      <c r="ZM724"/>
      <c r="ZN724"/>
      <c r="ZO724"/>
      <c r="ZP724"/>
      <c r="ZQ724"/>
      <c r="ZR724"/>
      <c r="ZS724"/>
      <c r="ZT724"/>
      <c r="ZU724"/>
      <c r="ZV724"/>
      <c r="ZW724"/>
      <c r="ZX724"/>
      <c r="ZY724"/>
      <c r="ZZ724"/>
      <c r="AAA724"/>
      <c r="AAB724"/>
      <c r="AAC724"/>
      <c r="AAD724"/>
      <c r="AAE724"/>
      <c r="AAF724"/>
      <c r="AAG724"/>
      <c r="AAH724"/>
      <c r="AAI724"/>
      <c r="AAJ724"/>
      <c r="AAK724"/>
      <c r="AAL724"/>
      <c r="AAM724"/>
      <c r="AAN724"/>
      <c r="AAO724"/>
      <c r="AAP724"/>
      <c r="AAQ724"/>
      <c r="AAR724"/>
      <c r="AAS724"/>
      <c r="AAT724"/>
      <c r="AAU724"/>
      <c r="AAV724"/>
      <c r="AAW724"/>
      <c r="AAX724"/>
      <c r="AAY724"/>
      <c r="AAZ724"/>
      <c r="ABA724"/>
      <c r="ABB724"/>
      <c r="ABC724"/>
      <c r="ABD724"/>
      <c r="ABE724"/>
      <c r="ABF724"/>
      <c r="ABG724"/>
      <c r="ABH724"/>
      <c r="ABI724"/>
      <c r="ABJ724"/>
      <c r="ABK724"/>
      <c r="ABL724"/>
      <c r="ABM724"/>
      <c r="ABN724"/>
      <c r="ABO724"/>
      <c r="ABP724"/>
      <c r="ABQ724"/>
      <c r="ABR724"/>
      <c r="ABS724"/>
      <c r="ABT724"/>
      <c r="ABU724"/>
      <c r="ABV724"/>
      <c r="ABW724"/>
      <c r="ABX724"/>
      <c r="ABY724"/>
      <c r="ABZ724"/>
      <c r="ACA724"/>
      <c r="ACB724"/>
      <c r="ACC724"/>
      <c r="ACD724"/>
      <c r="ACE724"/>
      <c r="ACF724"/>
      <c r="ACG724"/>
      <c r="ACH724"/>
      <c r="ACI724"/>
      <c r="ACJ724"/>
      <c r="ACK724"/>
      <c r="ACL724"/>
      <c r="ACM724"/>
      <c r="ACN724"/>
      <c r="ACO724"/>
      <c r="ACP724"/>
      <c r="ACQ724"/>
      <c r="ACR724"/>
      <c r="ACS724"/>
      <c r="ACT724"/>
      <c r="ACU724"/>
      <c r="ACV724"/>
      <c r="ACW724"/>
      <c r="ACX724"/>
      <c r="ACY724"/>
      <c r="ACZ724"/>
      <c r="ADA724"/>
      <c r="ADB724"/>
      <c r="ADC724"/>
      <c r="ADD724"/>
      <c r="ADE724"/>
      <c r="ADF724"/>
      <c r="ADG724"/>
      <c r="ADH724"/>
      <c r="ADI724"/>
      <c r="ADJ724"/>
      <c r="ADK724"/>
      <c r="ADL724"/>
      <c r="ADM724"/>
      <c r="ADN724"/>
      <c r="ADO724"/>
      <c r="ADP724"/>
      <c r="ADQ724"/>
      <c r="ADR724"/>
      <c r="ADS724"/>
      <c r="ADT724"/>
      <c r="ADU724"/>
      <c r="ADV724"/>
      <c r="ADW724"/>
      <c r="ADX724"/>
      <c r="ADY724"/>
      <c r="ADZ724"/>
      <c r="AEA724"/>
      <c r="AEB724"/>
      <c r="AEC724"/>
      <c r="AED724"/>
      <c r="AEE724"/>
      <c r="AEF724"/>
      <c r="AEG724"/>
      <c r="AEH724"/>
      <c r="AEI724"/>
      <c r="AEJ724"/>
      <c r="AEK724"/>
      <c r="AEL724"/>
      <c r="AEM724"/>
      <c r="AEN724"/>
      <c r="AEO724"/>
      <c r="AEP724"/>
      <c r="AEQ724"/>
      <c r="AER724"/>
      <c r="AES724"/>
      <c r="AET724"/>
      <c r="AEU724"/>
      <c r="AEV724"/>
      <c r="AEW724"/>
      <c r="AEX724"/>
      <c r="AEY724"/>
      <c r="AEZ724"/>
      <c r="AFA724"/>
      <c r="AFB724"/>
      <c r="AFC724"/>
      <c r="AFD724"/>
      <c r="AFE724"/>
      <c r="AFF724"/>
      <c r="AFG724"/>
      <c r="AFH724"/>
      <c r="AFI724"/>
      <c r="AFJ724"/>
      <c r="AFK724"/>
      <c r="AFL724"/>
      <c r="AFM724"/>
      <c r="AFN724"/>
      <c r="AFO724"/>
      <c r="AFP724"/>
      <c r="AFQ724"/>
      <c r="AFR724"/>
      <c r="AFS724"/>
      <c r="AFT724"/>
      <c r="AFU724"/>
      <c r="AFV724"/>
      <c r="AFW724"/>
      <c r="AFX724"/>
      <c r="AFY724"/>
      <c r="AFZ724"/>
      <c r="AGA724"/>
      <c r="AGB724"/>
      <c r="AGC724"/>
      <c r="AGD724"/>
      <c r="AGE724"/>
      <c r="AGF724"/>
      <c r="AGG724"/>
      <c r="AGH724"/>
      <c r="AGI724"/>
      <c r="AGJ724"/>
      <c r="AGK724"/>
      <c r="AGL724"/>
      <c r="AGM724"/>
      <c r="AGN724"/>
      <c r="AGO724"/>
      <c r="AGP724"/>
      <c r="AGQ724"/>
      <c r="AGR724"/>
      <c r="AGS724"/>
      <c r="AGT724"/>
      <c r="AGU724"/>
      <c r="AGV724"/>
      <c r="AGW724"/>
      <c r="AGX724"/>
      <c r="AGY724"/>
      <c r="AGZ724"/>
      <c r="AHA724"/>
      <c r="AHB724"/>
      <c r="AHC724"/>
      <c r="AHD724"/>
      <c r="AHE724"/>
      <c r="AHF724"/>
      <c r="AHG724"/>
      <c r="AHH724"/>
      <c r="AHI724"/>
      <c r="AHJ724"/>
      <c r="AHK724"/>
      <c r="AHL724"/>
      <c r="AHM724"/>
      <c r="AHN724"/>
      <c r="AHO724"/>
      <c r="AHP724"/>
      <c r="AHQ724"/>
      <c r="AHR724"/>
      <c r="AHS724"/>
      <c r="AHT724"/>
      <c r="AHU724"/>
      <c r="AHV724"/>
      <c r="AHW724"/>
      <c r="AHX724"/>
      <c r="AHY724"/>
      <c r="AHZ724"/>
      <c r="AIA724"/>
      <c r="AIB724"/>
      <c r="AIC724"/>
      <c r="AID724"/>
      <c r="AIE724"/>
      <c r="AIF724"/>
      <c r="AIG724"/>
      <c r="AIH724"/>
      <c r="AII724"/>
      <c r="AIJ724"/>
      <c r="AIK724"/>
      <c r="AIL724"/>
      <c r="AIM724"/>
      <c r="AIN724"/>
      <c r="AIO724"/>
      <c r="AIP724"/>
      <c r="AIQ724"/>
      <c r="AIR724"/>
      <c r="AIS724"/>
      <c r="AIT724"/>
      <c r="AIU724"/>
      <c r="AIV724"/>
      <c r="AIW724"/>
      <c r="AIX724"/>
      <c r="AIY724"/>
      <c r="AIZ724"/>
      <c r="AJA724"/>
      <c r="AJB724"/>
      <c r="AJC724"/>
      <c r="AJD724"/>
      <c r="AJE724"/>
      <c r="AJF724"/>
      <c r="AJG724"/>
      <c r="AJH724"/>
      <c r="AJI724"/>
      <c r="AJJ724"/>
      <c r="AJK724"/>
      <c r="AJL724"/>
      <c r="AJM724"/>
      <c r="AJN724"/>
      <c r="AJO724"/>
      <c r="AJP724"/>
      <c r="AJQ724"/>
      <c r="AJR724"/>
      <c r="AJS724"/>
      <c r="AJT724"/>
      <c r="AJU724"/>
      <c r="AJV724"/>
      <c r="AJW724"/>
      <c r="AJX724"/>
      <c r="AJY724"/>
      <c r="AJZ724"/>
      <c r="AKA724"/>
      <c r="AKB724"/>
      <c r="AKC724"/>
      <c r="AKD724"/>
      <c r="AKE724"/>
      <c r="AKF724"/>
      <c r="AKG724"/>
      <c r="AKH724"/>
      <c r="AKI724"/>
      <c r="AKJ724"/>
      <c r="AKK724"/>
      <c r="AKL724"/>
      <c r="AKM724"/>
      <c r="AKN724"/>
      <c r="AKO724"/>
      <c r="AKP724"/>
      <c r="AKQ724"/>
      <c r="AKR724"/>
      <c r="AKS724"/>
      <c r="AKT724"/>
      <c r="AKU724"/>
      <c r="AKV724"/>
      <c r="AKW724"/>
      <c r="AKX724"/>
      <c r="AKY724"/>
      <c r="AKZ724"/>
      <c r="ALA724"/>
      <c r="ALB724"/>
      <c r="ALC724"/>
      <c r="ALD724"/>
      <c r="ALE724"/>
      <c r="ALF724"/>
      <c r="ALG724"/>
      <c r="ALH724"/>
      <c r="ALI724"/>
      <c r="ALJ724"/>
      <c r="ALK724"/>
      <c r="ALL724"/>
      <c r="ALM724"/>
      <c r="ALN724"/>
      <c r="ALO724"/>
      <c r="ALP724"/>
      <c r="ALQ724"/>
      <c r="ALR724"/>
      <c r="ALS724"/>
      <c r="ALT724"/>
      <c r="ALU724"/>
      <c r="ALV724"/>
      <c r="ALW724"/>
      <c r="ALX724"/>
      <c r="ALY724"/>
      <c r="ALZ724"/>
      <c r="AMA724"/>
      <c r="AMB724"/>
      <c r="AMC724"/>
      <c r="AMD724"/>
      <c r="AME724"/>
      <c r="AMF724"/>
      <c r="AMG724"/>
      <c r="AMH724"/>
      <c r="AMI724"/>
      <c r="AMJ724"/>
    </row>
    <row r="725" spans="1:1024" ht="120">
      <c r="A725"/>
      <c r="B725"/>
      <c r="C725" s="41" t="s">
        <v>1813</v>
      </c>
      <c r="D725" s="41" t="s">
        <v>2677</v>
      </c>
      <c r="E725" s="41" t="s">
        <v>1503</v>
      </c>
      <c r="F725" s="41" t="s">
        <v>2677</v>
      </c>
      <c r="G725" s="41" t="s">
        <v>2349</v>
      </c>
      <c r="H725" s="41" t="s">
        <v>2348</v>
      </c>
      <c r="I725" s="38">
        <f t="shared" si="11"/>
        <v>6</v>
      </c>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c r="IW725"/>
      <c r="IX725"/>
      <c r="IY725"/>
      <c r="IZ725"/>
      <c r="JA725"/>
      <c r="JB725"/>
      <c r="JC725"/>
      <c r="JD725"/>
      <c r="JE725"/>
      <c r="JF725"/>
      <c r="JG725"/>
      <c r="JH725"/>
      <c r="JI725"/>
      <c r="JJ725"/>
      <c r="JK725"/>
      <c r="JL725"/>
      <c r="JM725"/>
      <c r="JN725"/>
      <c r="JO725"/>
      <c r="JP725"/>
      <c r="JQ725"/>
      <c r="JR725"/>
      <c r="JS725"/>
      <c r="JT725"/>
      <c r="JU725"/>
      <c r="JV725"/>
      <c r="JW725"/>
      <c r="JX725"/>
      <c r="JY725"/>
      <c r="JZ725"/>
      <c r="KA725"/>
      <c r="KB725"/>
      <c r="KC725"/>
      <c r="KD725"/>
      <c r="KE725"/>
      <c r="KF725"/>
      <c r="KG725"/>
      <c r="KH725"/>
      <c r="KI725"/>
      <c r="KJ725"/>
      <c r="KK725"/>
      <c r="KL725"/>
      <c r="KM725"/>
      <c r="KN725"/>
      <c r="KO725"/>
      <c r="KP725"/>
      <c r="KQ725"/>
      <c r="KR725"/>
      <c r="KS725"/>
      <c r="KT725"/>
      <c r="KU725"/>
      <c r="KV725"/>
      <c r="KW725"/>
      <c r="KX725"/>
      <c r="KY725"/>
      <c r="KZ725"/>
      <c r="LA725"/>
      <c r="LB725"/>
      <c r="LC725"/>
      <c r="LD725"/>
      <c r="LE725"/>
      <c r="LF725"/>
      <c r="LG725"/>
      <c r="LH725"/>
      <c r="LI725"/>
      <c r="LJ725"/>
      <c r="LK725"/>
      <c r="LL725"/>
      <c r="LM725"/>
      <c r="LN725"/>
      <c r="LO725"/>
      <c r="LP725"/>
      <c r="LQ725"/>
      <c r="LR725"/>
      <c r="LS725"/>
      <c r="LT725"/>
      <c r="LU725"/>
      <c r="LV725"/>
      <c r="LW725"/>
      <c r="LX725"/>
      <c r="LY725"/>
      <c r="LZ725"/>
      <c r="MA725"/>
      <c r="MB725"/>
      <c r="MC725"/>
      <c r="MD725"/>
      <c r="ME725"/>
      <c r="MF725"/>
      <c r="MG725"/>
      <c r="MH725"/>
      <c r="MI725"/>
      <c r="MJ725"/>
      <c r="MK725"/>
      <c r="ML725"/>
      <c r="MM725"/>
      <c r="MN725"/>
      <c r="MO725"/>
      <c r="MP725"/>
      <c r="MQ725"/>
      <c r="MR725"/>
      <c r="MS725"/>
      <c r="MT725"/>
      <c r="MU725"/>
      <c r="MV725"/>
      <c r="MW725"/>
      <c r="MX725"/>
      <c r="MY725"/>
      <c r="MZ725"/>
      <c r="NA725"/>
      <c r="NB725"/>
      <c r="NC725"/>
      <c r="ND725"/>
      <c r="NE725"/>
      <c r="NF725"/>
      <c r="NG725"/>
      <c r="NH725"/>
      <c r="NI725"/>
      <c r="NJ725"/>
      <c r="NK725"/>
      <c r="NL725"/>
      <c r="NM725"/>
      <c r="NN725"/>
      <c r="NO725"/>
      <c r="NP725"/>
      <c r="NQ725"/>
      <c r="NR725"/>
      <c r="NS725"/>
      <c r="NT725"/>
      <c r="NU725"/>
      <c r="NV725"/>
      <c r="NW725"/>
      <c r="NX725"/>
      <c r="NY725"/>
      <c r="NZ725"/>
      <c r="OA725"/>
      <c r="OB725"/>
      <c r="OC725"/>
      <c r="OD725"/>
      <c r="OE725"/>
      <c r="OF725"/>
      <c r="OG725"/>
      <c r="OH725"/>
      <c r="OI725"/>
      <c r="OJ725"/>
      <c r="OK725"/>
      <c r="OL725"/>
      <c r="OM725"/>
      <c r="ON725"/>
      <c r="OO725"/>
      <c r="OP725"/>
      <c r="OQ725"/>
      <c r="OR725"/>
      <c r="OS725"/>
      <c r="OT725"/>
      <c r="OU725"/>
      <c r="OV725"/>
      <c r="OW725"/>
      <c r="OX725"/>
      <c r="OY725"/>
      <c r="OZ725"/>
      <c r="PA725"/>
      <c r="PB725"/>
      <c r="PC725"/>
      <c r="PD725"/>
      <c r="PE725"/>
      <c r="PF725"/>
      <c r="PG725"/>
      <c r="PH725"/>
      <c r="PI725"/>
      <c r="PJ725"/>
      <c r="PK725"/>
      <c r="PL725"/>
      <c r="PM725"/>
      <c r="PN725"/>
      <c r="PO725"/>
      <c r="PP725"/>
      <c r="PQ725"/>
      <c r="PR725"/>
      <c r="PS725"/>
      <c r="PT725"/>
      <c r="PU725"/>
      <c r="PV725"/>
      <c r="PW725"/>
      <c r="PX725"/>
      <c r="PY725"/>
      <c r="PZ725"/>
      <c r="QA725"/>
      <c r="QB725"/>
      <c r="QC725"/>
      <c r="QD725"/>
      <c r="QE725"/>
      <c r="QF725"/>
      <c r="QG725"/>
      <c r="QH725"/>
      <c r="QI725"/>
      <c r="QJ725"/>
      <c r="QK725"/>
      <c r="QL725"/>
      <c r="QM725"/>
      <c r="QN725"/>
      <c r="QO725"/>
      <c r="QP725"/>
      <c r="QQ725"/>
      <c r="QR725"/>
      <c r="QS725"/>
      <c r="QT725"/>
      <c r="QU725"/>
      <c r="QV725"/>
      <c r="QW725"/>
      <c r="QX725"/>
      <c r="QY725"/>
      <c r="QZ725"/>
      <c r="RA725"/>
      <c r="RB725"/>
      <c r="RC725"/>
      <c r="RD725"/>
      <c r="RE725"/>
      <c r="RF725"/>
      <c r="RG725"/>
      <c r="RH725"/>
      <c r="RI725"/>
      <c r="RJ725"/>
      <c r="RK725"/>
      <c r="RL725"/>
      <c r="RM725"/>
      <c r="RN725"/>
      <c r="RO725"/>
      <c r="RP725"/>
      <c r="RQ725"/>
      <c r="RR725"/>
      <c r="RS725"/>
      <c r="RT725"/>
      <c r="RU725"/>
      <c r="RV725"/>
      <c r="RW725"/>
      <c r="RX725"/>
      <c r="RY725"/>
      <c r="RZ725"/>
      <c r="SA725"/>
      <c r="SB725"/>
      <c r="SC725"/>
      <c r="SD725"/>
      <c r="SE725"/>
      <c r="SF725"/>
      <c r="SG725"/>
      <c r="SH725"/>
      <c r="SI725"/>
      <c r="SJ725"/>
      <c r="SK725"/>
      <c r="SL725"/>
      <c r="SM725"/>
      <c r="SN725"/>
      <c r="SO725"/>
      <c r="SP725"/>
      <c r="SQ725"/>
      <c r="SR725"/>
      <c r="SS725"/>
      <c r="ST725"/>
      <c r="SU725"/>
      <c r="SV725"/>
      <c r="SW725"/>
      <c r="SX725"/>
      <c r="SY725"/>
      <c r="SZ725"/>
      <c r="TA725"/>
      <c r="TB725"/>
      <c r="TC725"/>
      <c r="TD725"/>
      <c r="TE725"/>
      <c r="TF725"/>
      <c r="TG725"/>
      <c r="TH725"/>
      <c r="TI725"/>
      <c r="TJ725"/>
      <c r="TK725"/>
      <c r="TL725"/>
      <c r="TM725"/>
      <c r="TN725"/>
      <c r="TO725"/>
      <c r="TP725"/>
      <c r="TQ725"/>
      <c r="TR725"/>
      <c r="TS725"/>
      <c r="TT725"/>
      <c r="TU725"/>
      <c r="TV725"/>
      <c r="TW725"/>
      <c r="TX725"/>
      <c r="TY725"/>
      <c r="TZ725"/>
      <c r="UA725"/>
      <c r="UB725"/>
      <c r="UC725"/>
      <c r="UD725"/>
      <c r="UE725"/>
      <c r="UF725"/>
      <c r="UG725"/>
      <c r="UH725"/>
      <c r="UI725"/>
      <c r="UJ725"/>
      <c r="UK725"/>
      <c r="UL725"/>
      <c r="UM725"/>
      <c r="UN725"/>
      <c r="UO725"/>
      <c r="UP725"/>
      <c r="UQ725"/>
      <c r="UR725"/>
      <c r="US725"/>
      <c r="UT725"/>
      <c r="UU725"/>
      <c r="UV725"/>
      <c r="UW725"/>
      <c r="UX725"/>
      <c r="UY725"/>
      <c r="UZ725"/>
      <c r="VA725"/>
      <c r="VB725"/>
      <c r="VC725"/>
      <c r="VD725"/>
      <c r="VE725"/>
      <c r="VF725"/>
      <c r="VG725"/>
      <c r="VH725"/>
      <c r="VI725"/>
      <c r="VJ725"/>
      <c r="VK725"/>
      <c r="VL725"/>
      <c r="VM725"/>
      <c r="VN725"/>
      <c r="VO725"/>
      <c r="VP725"/>
      <c r="VQ725"/>
      <c r="VR725"/>
      <c r="VS725"/>
      <c r="VT725"/>
      <c r="VU725"/>
      <c r="VV725"/>
      <c r="VW725"/>
      <c r="VX725"/>
      <c r="VY725"/>
      <c r="VZ725"/>
      <c r="WA725"/>
      <c r="WB725"/>
      <c r="WC725"/>
      <c r="WD725"/>
      <c r="WE725"/>
      <c r="WF725"/>
      <c r="WG725"/>
      <c r="WH725"/>
      <c r="WI725"/>
      <c r="WJ725"/>
      <c r="WK725"/>
      <c r="WL725"/>
      <c r="WM725"/>
      <c r="WN725"/>
      <c r="WO725"/>
      <c r="WP725"/>
      <c r="WQ725"/>
      <c r="WR725"/>
      <c r="WS725"/>
      <c r="WT725"/>
      <c r="WU725"/>
      <c r="WV725"/>
      <c r="WW725"/>
      <c r="WX725"/>
      <c r="WY725"/>
      <c r="WZ725"/>
      <c r="XA725"/>
      <c r="XB725"/>
      <c r="XC725"/>
      <c r="XD725"/>
      <c r="XE725"/>
      <c r="XF725"/>
      <c r="XG725"/>
      <c r="XH725"/>
      <c r="XI725"/>
      <c r="XJ725"/>
      <c r="XK725"/>
      <c r="XL725"/>
      <c r="XM725"/>
      <c r="XN725"/>
      <c r="XO725"/>
      <c r="XP725"/>
      <c r="XQ725"/>
      <c r="XR725"/>
      <c r="XS725"/>
      <c r="XT725"/>
      <c r="XU725"/>
      <c r="XV725"/>
      <c r="XW725"/>
      <c r="XX725"/>
      <c r="XY725"/>
      <c r="XZ725"/>
      <c r="YA725"/>
      <c r="YB725"/>
      <c r="YC725"/>
      <c r="YD725"/>
      <c r="YE725"/>
      <c r="YF725"/>
      <c r="YG725"/>
      <c r="YH725"/>
      <c r="YI725"/>
      <c r="YJ725"/>
      <c r="YK725"/>
      <c r="YL725"/>
      <c r="YM725"/>
      <c r="YN725"/>
      <c r="YO725"/>
      <c r="YP725"/>
      <c r="YQ725"/>
      <c r="YR725"/>
      <c r="YS725"/>
      <c r="YT725"/>
      <c r="YU725"/>
      <c r="YV725"/>
      <c r="YW725"/>
      <c r="YX725"/>
      <c r="YY725"/>
      <c r="YZ725"/>
      <c r="ZA725"/>
      <c r="ZB725"/>
      <c r="ZC725"/>
      <c r="ZD725"/>
      <c r="ZE725"/>
      <c r="ZF725"/>
      <c r="ZG725"/>
      <c r="ZH725"/>
      <c r="ZI725"/>
      <c r="ZJ725"/>
      <c r="ZK725"/>
      <c r="ZL725"/>
      <c r="ZM725"/>
      <c r="ZN725"/>
      <c r="ZO725"/>
      <c r="ZP725"/>
      <c r="ZQ725"/>
      <c r="ZR725"/>
      <c r="ZS725"/>
      <c r="ZT725"/>
      <c r="ZU725"/>
      <c r="ZV725"/>
      <c r="ZW725"/>
      <c r="ZX725"/>
      <c r="ZY725"/>
      <c r="ZZ725"/>
      <c r="AAA725"/>
      <c r="AAB725"/>
      <c r="AAC725"/>
      <c r="AAD725"/>
      <c r="AAE725"/>
      <c r="AAF725"/>
      <c r="AAG725"/>
      <c r="AAH725"/>
      <c r="AAI725"/>
      <c r="AAJ725"/>
      <c r="AAK725"/>
      <c r="AAL725"/>
      <c r="AAM725"/>
      <c r="AAN725"/>
      <c r="AAO725"/>
      <c r="AAP725"/>
      <c r="AAQ725"/>
      <c r="AAR725"/>
      <c r="AAS725"/>
      <c r="AAT725"/>
      <c r="AAU725"/>
      <c r="AAV725"/>
      <c r="AAW725"/>
      <c r="AAX725"/>
      <c r="AAY725"/>
      <c r="AAZ725"/>
      <c r="ABA725"/>
      <c r="ABB725"/>
      <c r="ABC725"/>
      <c r="ABD725"/>
      <c r="ABE725"/>
      <c r="ABF725"/>
      <c r="ABG725"/>
      <c r="ABH725"/>
      <c r="ABI725"/>
      <c r="ABJ725"/>
      <c r="ABK725"/>
      <c r="ABL725"/>
      <c r="ABM725"/>
      <c r="ABN725"/>
      <c r="ABO725"/>
      <c r="ABP725"/>
      <c r="ABQ725"/>
      <c r="ABR725"/>
      <c r="ABS725"/>
      <c r="ABT725"/>
      <c r="ABU725"/>
      <c r="ABV725"/>
      <c r="ABW725"/>
      <c r="ABX725"/>
      <c r="ABY725"/>
      <c r="ABZ725"/>
      <c r="ACA725"/>
      <c r="ACB725"/>
      <c r="ACC725"/>
      <c r="ACD725"/>
      <c r="ACE725"/>
      <c r="ACF725"/>
      <c r="ACG725"/>
      <c r="ACH725"/>
      <c r="ACI725"/>
      <c r="ACJ725"/>
      <c r="ACK725"/>
      <c r="ACL725"/>
      <c r="ACM725"/>
      <c r="ACN725"/>
      <c r="ACO725"/>
      <c r="ACP725"/>
      <c r="ACQ725"/>
      <c r="ACR725"/>
      <c r="ACS725"/>
      <c r="ACT725"/>
      <c r="ACU725"/>
      <c r="ACV725"/>
      <c r="ACW725"/>
      <c r="ACX725"/>
      <c r="ACY725"/>
      <c r="ACZ725"/>
      <c r="ADA725"/>
      <c r="ADB725"/>
      <c r="ADC725"/>
      <c r="ADD725"/>
      <c r="ADE725"/>
      <c r="ADF725"/>
      <c r="ADG725"/>
      <c r="ADH725"/>
      <c r="ADI725"/>
      <c r="ADJ725"/>
      <c r="ADK725"/>
      <c r="ADL725"/>
      <c r="ADM725"/>
      <c r="ADN725"/>
      <c r="ADO725"/>
      <c r="ADP725"/>
      <c r="ADQ725"/>
      <c r="ADR725"/>
      <c r="ADS725"/>
      <c r="ADT725"/>
      <c r="ADU725"/>
      <c r="ADV725"/>
      <c r="ADW725"/>
      <c r="ADX725"/>
      <c r="ADY725"/>
      <c r="ADZ725"/>
      <c r="AEA725"/>
      <c r="AEB725"/>
      <c r="AEC725"/>
      <c r="AED725"/>
      <c r="AEE725"/>
      <c r="AEF725"/>
      <c r="AEG725"/>
      <c r="AEH725"/>
      <c r="AEI725"/>
      <c r="AEJ725"/>
      <c r="AEK725"/>
      <c r="AEL725"/>
      <c r="AEM725"/>
      <c r="AEN725"/>
      <c r="AEO725"/>
      <c r="AEP725"/>
      <c r="AEQ725"/>
      <c r="AER725"/>
      <c r="AES725"/>
      <c r="AET725"/>
      <c r="AEU725"/>
      <c r="AEV725"/>
      <c r="AEW725"/>
      <c r="AEX725"/>
      <c r="AEY725"/>
      <c r="AEZ725"/>
      <c r="AFA725"/>
      <c r="AFB725"/>
      <c r="AFC725"/>
      <c r="AFD725"/>
      <c r="AFE725"/>
      <c r="AFF725"/>
      <c r="AFG725"/>
      <c r="AFH725"/>
      <c r="AFI725"/>
      <c r="AFJ725"/>
      <c r="AFK725"/>
      <c r="AFL725"/>
      <c r="AFM725"/>
      <c r="AFN725"/>
      <c r="AFO725"/>
      <c r="AFP725"/>
      <c r="AFQ725"/>
      <c r="AFR725"/>
      <c r="AFS725"/>
      <c r="AFT725"/>
      <c r="AFU725"/>
      <c r="AFV725"/>
      <c r="AFW725"/>
      <c r="AFX725"/>
      <c r="AFY725"/>
      <c r="AFZ725"/>
      <c r="AGA725"/>
      <c r="AGB725"/>
      <c r="AGC725"/>
      <c r="AGD725"/>
      <c r="AGE725"/>
      <c r="AGF725"/>
      <c r="AGG725"/>
      <c r="AGH725"/>
      <c r="AGI725"/>
      <c r="AGJ725"/>
      <c r="AGK725"/>
      <c r="AGL725"/>
      <c r="AGM725"/>
      <c r="AGN725"/>
      <c r="AGO725"/>
      <c r="AGP725"/>
      <c r="AGQ725"/>
      <c r="AGR725"/>
      <c r="AGS725"/>
      <c r="AGT725"/>
      <c r="AGU725"/>
      <c r="AGV725"/>
      <c r="AGW725"/>
      <c r="AGX725"/>
      <c r="AGY725"/>
      <c r="AGZ725"/>
      <c r="AHA725"/>
      <c r="AHB725"/>
      <c r="AHC725"/>
      <c r="AHD725"/>
      <c r="AHE725"/>
      <c r="AHF725"/>
      <c r="AHG725"/>
      <c r="AHH725"/>
      <c r="AHI725"/>
      <c r="AHJ725"/>
      <c r="AHK725"/>
      <c r="AHL725"/>
      <c r="AHM725"/>
      <c r="AHN725"/>
      <c r="AHO725"/>
      <c r="AHP725"/>
      <c r="AHQ725"/>
      <c r="AHR725"/>
      <c r="AHS725"/>
      <c r="AHT725"/>
      <c r="AHU725"/>
      <c r="AHV725"/>
      <c r="AHW725"/>
      <c r="AHX725"/>
      <c r="AHY725"/>
      <c r="AHZ725"/>
      <c r="AIA725"/>
      <c r="AIB725"/>
      <c r="AIC725"/>
      <c r="AID725"/>
      <c r="AIE725"/>
      <c r="AIF725"/>
      <c r="AIG725"/>
      <c r="AIH725"/>
      <c r="AII725"/>
      <c r="AIJ725"/>
      <c r="AIK725"/>
      <c r="AIL725"/>
      <c r="AIM725"/>
      <c r="AIN725"/>
      <c r="AIO725"/>
      <c r="AIP725"/>
      <c r="AIQ725"/>
      <c r="AIR725"/>
      <c r="AIS725"/>
      <c r="AIT725"/>
      <c r="AIU725"/>
      <c r="AIV725"/>
      <c r="AIW725"/>
      <c r="AIX725"/>
      <c r="AIY725"/>
      <c r="AIZ725"/>
      <c r="AJA725"/>
      <c r="AJB725"/>
      <c r="AJC725"/>
      <c r="AJD725"/>
      <c r="AJE725"/>
      <c r="AJF725"/>
      <c r="AJG725"/>
      <c r="AJH725"/>
      <c r="AJI725"/>
      <c r="AJJ725"/>
      <c r="AJK725"/>
      <c r="AJL725"/>
      <c r="AJM725"/>
      <c r="AJN725"/>
      <c r="AJO725"/>
      <c r="AJP725"/>
      <c r="AJQ725"/>
      <c r="AJR725"/>
      <c r="AJS725"/>
      <c r="AJT725"/>
      <c r="AJU725"/>
      <c r="AJV725"/>
      <c r="AJW725"/>
      <c r="AJX725"/>
      <c r="AJY725"/>
      <c r="AJZ725"/>
      <c r="AKA725"/>
      <c r="AKB725"/>
      <c r="AKC725"/>
      <c r="AKD725"/>
      <c r="AKE725"/>
      <c r="AKF725"/>
      <c r="AKG725"/>
      <c r="AKH725"/>
      <c r="AKI725"/>
      <c r="AKJ725"/>
      <c r="AKK725"/>
      <c r="AKL725"/>
      <c r="AKM725"/>
      <c r="AKN725"/>
      <c r="AKO725"/>
      <c r="AKP725"/>
      <c r="AKQ725"/>
      <c r="AKR725"/>
      <c r="AKS725"/>
      <c r="AKT725"/>
      <c r="AKU725"/>
      <c r="AKV725"/>
      <c r="AKW725"/>
      <c r="AKX725"/>
      <c r="AKY725"/>
      <c r="AKZ725"/>
      <c r="ALA725"/>
      <c r="ALB725"/>
      <c r="ALC725"/>
      <c r="ALD725"/>
      <c r="ALE725"/>
      <c r="ALF725"/>
      <c r="ALG725"/>
      <c r="ALH725"/>
      <c r="ALI725"/>
      <c r="ALJ725"/>
      <c r="ALK725"/>
      <c r="ALL725"/>
      <c r="ALM725"/>
      <c r="ALN725"/>
      <c r="ALO725"/>
      <c r="ALP725"/>
      <c r="ALQ725"/>
      <c r="ALR725"/>
      <c r="ALS725"/>
      <c r="ALT725"/>
      <c r="ALU725"/>
      <c r="ALV725"/>
      <c r="ALW725"/>
      <c r="ALX725"/>
      <c r="ALY725"/>
      <c r="ALZ725"/>
      <c r="AMA725"/>
      <c r="AMB725"/>
      <c r="AMC725"/>
      <c r="AMD725"/>
      <c r="AME725"/>
      <c r="AMF725"/>
      <c r="AMG725"/>
      <c r="AMH725"/>
      <c r="AMI725"/>
      <c r="AMJ725"/>
    </row>
    <row r="726" spans="1:1024" ht="90">
      <c r="A726"/>
      <c r="B726"/>
      <c r="C726" s="41" t="s">
        <v>1816</v>
      </c>
      <c r="D726" s="41" t="s">
        <v>2678</v>
      </c>
      <c r="E726" s="41" t="s">
        <v>1506</v>
      </c>
      <c r="F726" s="41" t="s">
        <v>2679</v>
      </c>
      <c r="G726" s="41"/>
      <c r="H726" s="41"/>
      <c r="I726" s="38">
        <f t="shared" si="11"/>
        <v>4</v>
      </c>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c r="IW726"/>
      <c r="IX726"/>
      <c r="IY726"/>
      <c r="IZ726"/>
      <c r="JA726"/>
      <c r="JB726"/>
      <c r="JC726"/>
      <c r="JD726"/>
      <c r="JE726"/>
      <c r="JF726"/>
      <c r="JG726"/>
      <c r="JH726"/>
      <c r="JI726"/>
      <c r="JJ726"/>
      <c r="JK726"/>
      <c r="JL726"/>
      <c r="JM726"/>
      <c r="JN726"/>
      <c r="JO726"/>
      <c r="JP726"/>
      <c r="JQ726"/>
      <c r="JR726"/>
      <c r="JS726"/>
      <c r="JT726"/>
      <c r="JU726"/>
      <c r="JV726"/>
      <c r="JW726"/>
      <c r="JX726"/>
      <c r="JY726"/>
      <c r="JZ726"/>
      <c r="KA726"/>
      <c r="KB726"/>
      <c r="KC726"/>
      <c r="KD726"/>
      <c r="KE726"/>
      <c r="KF726"/>
      <c r="KG726"/>
      <c r="KH726"/>
      <c r="KI726"/>
      <c r="KJ726"/>
      <c r="KK726"/>
      <c r="KL726"/>
      <c r="KM726"/>
      <c r="KN726"/>
      <c r="KO726"/>
      <c r="KP726"/>
      <c r="KQ726"/>
      <c r="KR726"/>
      <c r="KS726"/>
      <c r="KT726"/>
      <c r="KU726"/>
      <c r="KV726"/>
      <c r="KW726"/>
      <c r="KX726"/>
      <c r="KY726"/>
      <c r="KZ726"/>
      <c r="LA726"/>
      <c r="LB726"/>
      <c r="LC726"/>
      <c r="LD726"/>
      <c r="LE726"/>
      <c r="LF726"/>
      <c r="LG726"/>
      <c r="LH726"/>
      <c r="LI726"/>
      <c r="LJ726"/>
      <c r="LK726"/>
      <c r="LL726"/>
      <c r="LM726"/>
      <c r="LN726"/>
      <c r="LO726"/>
      <c r="LP726"/>
      <c r="LQ726"/>
      <c r="LR726"/>
      <c r="LS726"/>
      <c r="LT726"/>
      <c r="LU726"/>
      <c r="LV726"/>
      <c r="LW726"/>
      <c r="LX726"/>
      <c r="LY726"/>
      <c r="LZ726"/>
      <c r="MA726"/>
      <c r="MB726"/>
      <c r="MC726"/>
      <c r="MD726"/>
      <c r="ME726"/>
      <c r="MF726"/>
      <c r="MG726"/>
      <c r="MH726"/>
      <c r="MI726"/>
      <c r="MJ726"/>
      <c r="MK726"/>
      <c r="ML726"/>
      <c r="MM726"/>
      <c r="MN726"/>
      <c r="MO726"/>
      <c r="MP726"/>
      <c r="MQ726"/>
      <c r="MR726"/>
      <c r="MS726"/>
      <c r="MT726"/>
      <c r="MU726"/>
      <c r="MV726"/>
      <c r="MW726"/>
      <c r="MX726"/>
      <c r="MY726"/>
      <c r="MZ726"/>
      <c r="NA726"/>
      <c r="NB726"/>
      <c r="NC726"/>
      <c r="ND726"/>
      <c r="NE726"/>
      <c r="NF726"/>
      <c r="NG726"/>
      <c r="NH726"/>
      <c r="NI726"/>
      <c r="NJ726"/>
      <c r="NK726"/>
      <c r="NL726"/>
      <c r="NM726"/>
      <c r="NN726"/>
      <c r="NO726"/>
      <c r="NP726"/>
      <c r="NQ726"/>
      <c r="NR726"/>
      <c r="NS726"/>
      <c r="NT726"/>
      <c r="NU726"/>
      <c r="NV726"/>
      <c r="NW726"/>
      <c r="NX726"/>
      <c r="NY726"/>
      <c r="NZ726"/>
      <c r="OA726"/>
      <c r="OB726"/>
      <c r="OC726"/>
      <c r="OD726"/>
      <c r="OE726"/>
      <c r="OF726"/>
      <c r="OG726"/>
      <c r="OH726"/>
      <c r="OI726"/>
      <c r="OJ726"/>
      <c r="OK726"/>
      <c r="OL726"/>
      <c r="OM726"/>
      <c r="ON726"/>
      <c r="OO726"/>
      <c r="OP726"/>
      <c r="OQ726"/>
      <c r="OR726"/>
      <c r="OS726"/>
      <c r="OT726"/>
      <c r="OU726"/>
      <c r="OV726"/>
      <c r="OW726"/>
      <c r="OX726"/>
      <c r="OY726"/>
      <c r="OZ726"/>
      <c r="PA726"/>
      <c r="PB726"/>
      <c r="PC726"/>
      <c r="PD726"/>
      <c r="PE726"/>
      <c r="PF726"/>
      <c r="PG726"/>
      <c r="PH726"/>
      <c r="PI726"/>
      <c r="PJ726"/>
      <c r="PK726"/>
      <c r="PL726"/>
      <c r="PM726"/>
      <c r="PN726"/>
      <c r="PO726"/>
      <c r="PP726"/>
      <c r="PQ726"/>
      <c r="PR726"/>
      <c r="PS726"/>
      <c r="PT726"/>
      <c r="PU726"/>
      <c r="PV726"/>
      <c r="PW726"/>
      <c r="PX726"/>
      <c r="PY726"/>
      <c r="PZ726"/>
      <c r="QA726"/>
      <c r="QB726"/>
      <c r="QC726"/>
      <c r="QD726"/>
      <c r="QE726"/>
      <c r="QF726"/>
      <c r="QG726"/>
      <c r="QH726"/>
      <c r="QI726"/>
      <c r="QJ726"/>
      <c r="QK726"/>
      <c r="QL726"/>
      <c r="QM726"/>
      <c r="QN726"/>
      <c r="QO726"/>
      <c r="QP726"/>
      <c r="QQ726"/>
      <c r="QR726"/>
      <c r="QS726"/>
      <c r="QT726"/>
      <c r="QU726"/>
      <c r="QV726"/>
      <c r="QW726"/>
      <c r="QX726"/>
      <c r="QY726"/>
      <c r="QZ726"/>
      <c r="RA726"/>
      <c r="RB726"/>
      <c r="RC726"/>
      <c r="RD726"/>
      <c r="RE726"/>
      <c r="RF726"/>
      <c r="RG726"/>
      <c r="RH726"/>
      <c r="RI726"/>
      <c r="RJ726"/>
      <c r="RK726"/>
      <c r="RL726"/>
      <c r="RM726"/>
      <c r="RN726"/>
      <c r="RO726"/>
      <c r="RP726"/>
      <c r="RQ726"/>
      <c r="RR726"/>
      <c r="RS726"/>
      <c r="RT726"/>
      <c r="RU726"/>
      <c r="RV726"/>
      <c r="RW726"/>
      <c r="RX726"/>
      <c r="RY726"/>
      <c r="RZ726"/>
      <c r="SA726"/>
      <c r="SB726"/>
      <c r="SC726"/>
      <c r="SD726"/>
      <c r="SE726"/>
      <c r="SF726"/>
      <c r="SG726"/>
      <c r="SH726"/>
      <c r="SI726"/>
      <c r="SJ726"/>
      <c r="SK726"/>
      <c r="SL726"/>
      <c r="SM726"/>
      <c r="SN726"/>
      <c r="SO726"/>
      <c r="SP726"/>
      <c r="SQ726"/>
      <c r="SR726"/>
      <c r="SS726"/>
      <c r="ST726"/>
      <c r="SU726"/>
      <c r="SV726"/>
      <c r="SW726"/>
      <c r="SX726"/>
      <c r="SY726"/>
      <c r="SZ726"/>
      <c r="TA726"/>
      <c r="TB726"/>
      <c r="TC726"/>
      <c r="TD726"/>
      <c r="TE726"/>
      <c r="TF726"/>
      <c r="TG726"/>
      <c r="TH726"/>
      <c r="TI726"/>
      <c r="TJ726"/>
      <c r="TK726"/>
      <c r="TL726"/>
      <c r="TM726"/>
      <c r="TN726"/>
      <c r="TO726"/>
      <c r="TP726"/>
      <c r="TQ726"/>
      <c r="TR726"/>
      <c r="TS726"/>
      <c r="TT726"/>
      <c r="TU726"/>
      <c r="TV726"/>
      <c r="TW726"/>
      <c r="TX726"/>
      <c r="TY726"/>
      <c r="TZ726"/>
      <c r="UA726"/>
      <c r="UB726"/>
      <c r="UC726"/>
      <c r="UD726"/>
      <c r="UE726"/>
      <c r="UF726"/>
      <c r="UG726"/>
      <c r="UH726"/>
      <c r="UI726"/>
      <c r="UJ726"/>
      <c r="UK726"/>
      <c r="UL726"/>
      <c r="UM726"/>
      <c r="UN726"/>
      <c r="UO726"/>
      <c r="UP726"/>
      <c r="UQ726"/>
      <c r="UR726"/>
      <c r="US726"/>
      <c r="UT726"/>
      <c r="UU726"/>
      <c r="UV726"/>
      <c r="UW726"/>
      <c r="UX726"/>
      <c r="UY726"/>
      <c r="UZ726"/>
      <c r="VA726"/>
      <c r="VB726"/>
      <c r="VC726"/>
      <c r="VD726"/>
      <c r="VE726"/>
      <c r="VF726"/>
      <c r="VG726"/>
      <c r="VH726"/>
      <c r="VI726"/>
      <c r="VJ726"/>
      <c r="VK726"/>
      <c r="VL726"/>
      <c r="VM726"/>
      <c r="VN726"/>
      <c r="VO726"/>
      <c r="VP726"/>
      <c r="VQ726"/>
      <c r="VR726"/>
      <c r="VS726"/>
      <c r="VT726"/>
      <c r="VU726"/>
      <c r="VV726"/>
      <c r="VW726"/>
      <c r="VX726"/>
      <c r="VY726"/>
      <c r="VZ726"/>
      <c r="WA726"/>
      <c r="WB726"/>
      <c r="WC726"/>
      <c r="WD726"/>
      <c r="WE726"/>
      <c r="WF726"/>
      <c r="WG726"/>
      <c r="WH726"/>
      <c r="WI726"/>
      <c r="WJ726"/>
      <c r="WK726"/>
      <c r="WL726"/>
      <c r="WM726"/>
      <c r="WN726"/>
      <c r="WO726"/>
      <c r="WP726"/>
      <c r="WQ726"/>
      <c r="WR726"/>
      <c r="WS726"/>
      <c r="WT726"/>
      <c r="WU726"/>
      <c r="WV726"/>
      <c r="WW726"/>
      <c r="WX726"/>
      <c r="WY726"/>
      <c r="WZ726"/>
      <c r="XA726"/>
      <c r="XB726"/>
      <c r="XC726"/>
      <c r="XD726"/>
      <c r="XE726"/>
      <c r="XF726"/>
      <c r="XG726"/>
      <c r="XH726"/>
      <c r="XI726"/>
      <c r="XJ726"/>
      <c r="XK726"/>
      <c r="XL726"/>
      <c r="XM726"/>
      <c r="XN726"/>
      <c r="XO726"/>
      <c r="XP726"/>
      <c r="XQ726"/>
      <c r="XR726"/>
      <c r="XS726"/>
      <c r="XT726"/>
      <c r="XU726"/>
      <c r="XV726"/>
      <c r="XW726"/>
      <c r="XX726"/>
      <c r="XY726"/>
      <c r="XZ726"/>
      <c r="YA726"/>
      <c r="YB726"/>
      <c r="YC726"/>
      <c r="YD726"/>
      <c r="YE726"/>
      <c r="YF726"/>
      <c r="YG726"/>
      <c r="YH726"/>
      <c r="YI726"/>
      <c r="YJ726"/>
      <c r="YK726"/>
      <c r="YL726"/>
      <c r="YM726"/>
      <c r="YN726"/>
      <c r="YO726"/>
      <c r="YP726"/>
      <c r="YQ726"/>
      <c r="YR726"/>
      <c r="YS726"/>
      <c r="YT726"/>
      <c r="YU726"/>
      <c r="YV726"/>
      <c r="YW726"/>
      <c r="YX726"/>
      <c r="YY726"/>
      <c r="YZ726"/>
      <c r="ZA726"/>
      <c r="ZB726"/>
      <c r="ZC726"/>
      <c r="ZD726"/>
      <c r="ZE726"/>
      <c r="ZF726"/>
      <c r="ZG726"/>
      <c r="ZH726"/>
      <c r="ZI726"/>
      <c r="ZJ726"/>
      <c r="ZK726"/>
      <c r="ZL726"/>
      <c r="ZM726"/>
      <c r="ZN726"/>
      <c r="ZO726"/>
      <c r="ZP726"/>
      <c r="ZQ726"/>
      <c r="ZR726"/>
      <c r="ZS726"/>
      <c r="ZT726"/>
      <c r="ZU726"/>
      <c r="ZV726"/>
      <c r="ZW726"/>
      <c r="ZX726"/>
      <c r="ZY726"/>
      <c r="ZZ726"/>
      <c r="AAA726"/>
      <c r="AAB726"/>
      <c r="AAC726"/>
      <c r="AAD726"/>
      <c r="AAE726"/>
      <c r="AAF726"/>
      <c r="AAG726"/>
      <c r="AAH726"/>
      <c r="AAI726"/>
      <c r="AAJ726"/>
      <c r="AAK726"/>
      <c r="AAL726"/>
      <c r="AAM726"/>
      <c r="AAN726"/>
      <c r="AAO726"/>
      <c r="AAP726"/>
      <c r="AAQ726"/>
      <c r="AAR726"/>
      <c r="AAS726"/>
      <c r="AAT726"/>
      <c r="AAU726"/>
      <c r="AAV726"/>
      <c r="AAW726"/>
      <c r="AAX726"/>
      <c r="AAY726"/>
      <c r="AAZ726"/>
      <c r="ABA726"/>
      <c r="ABB726"/>
      <c r="ABC726"/>
      <c r="ABD726"/>
      <c r="ABE726"/>
      <c r="ABF726"/>
      <c r="ABG726"/>
      <c r="ABH726"/>
      <c r="ABI726"/>
      <c r="ABJ726"/>
      <c r="ABK726"/>
      <c r="ABL726"/>
      <c r="ABM726"/>
      <c r="ABN726"/>
      <c r="ABO726"/>
      <c r="ABP726"/>
      <c r="ABQ726"/>
      <c r="ABR726"/>
      <c r="ABS726"/>
      <c r="ABT726"/>
      <c r="ABU726"/>
      <c r="ABV726"/>
      <c r="ABW726"/>
      <c r="ABX726"/>
      <c r="ABY726"/>
      <c r="ABZ726"/>
      <c r="ACA726"/>
      <c r="ACB726"/>
      <c r="ACC726"/>
      <c r="ACD726"/>
      <c r="ACE726"/>
      <c r="ACF726"/>
      <c r="ACG726"/>
      <c r="ACH726"/>
      <c r="ACI726"/>
      <c r="ACJ726"/>
      <c r="ACK726"/>
      <c r="ACL726"/>
      <c r="ACM726"/>
      <c r="ACN726"/>
      <c r="ACO726"/>
      <c r="ACP726"/>
      <c r="ACQ726"/>
      <c r="ACR726"/>
      <c r="ACS726"/>
      <c r="ACT726"/>
      <c r="ACU726"/>
      <c r="ACV726"/>
      <c r="ACW726"/>
      <c r="ACX726"/>
      <c r="ACY726"/>
      <c r="ACZ726"/>
      <c r="ADA726"/>
      <c r="ADB726"/>
      <c r="ADC726"/>
      <c r="ADD726"/>
      <c r="ADE726"/>
      <c r="ADF726"/>
      <c r="ADG726"/>
      <c r="ADH726"/>
      <c r="ADI726"/>
      <c r="ADJ726"/>
      <c r="ADK726"/>
      <c r="ADL726"/>
      <c r="ADM726"/>
      <c r="ADN726"/>
      <c r="ADO726"/>
      <c r="ADP726"/>
      <c r="ADQ726"/>
      <c r="ADR726"/>
      <c r="ADS726"/>
      <c r="ADT726"/>
      <c r="ADU726"/>
      <c r="ADV726"/>
      <c r="ADW726"/>
      <c r="ADX726"/>
      <c r="ADY726"/>
      <c r="ADZ726"/>
      <c r="AEA726"/>
      <c r="AEB726"/>
      <c r="AEC726"/>
      <c r="AED726"/>
      <c r="AEE726"/>
      <c r="AEF726"/>
      <c r="AEG726"/>
      <c r="AEH726"/>
      <c r="AEI726"/>
      <c r="AEJ726"/>
      <c r="AEK726"/>
      <c r="AEL726"/>
      <c r="AEM726"/>
      <c r="AEN726"/>
      <c r="AEO726"/>
      <c r="AEP726"/>
      <c r="AEQ726"/>
      <c r="AER726"/>
      <c r="AES726"/>
      <c r="AET726"/>
      <c r="AEU726"/>
      <c r="AEV726"/>
      <c r="AEW726"/>
      <c r="AEX726"/>
      <c r="AEY726"/>
      <c r="AEZ726"/>
      <c r="AFA726"/>
      <c r="AFB726"/>
      <c r="AFC726"/>
      <c r="AFD726"/>
      <c r="AFE726"/>
      <c r="AFF726"/>
      <c r="AFG726"/>
      <c r="AFH726"/>
      <c r="AFI726"/>
      <c r="AFJ726"/>
      <c r="AFK726"/>
      <c r="AFL726"/>
      <c r="AFM726"/>
      <c r="AFN726"/>
      <c r="AFO726"/>
      <c r="AFP726"/>
      <c r="AFQ726"/>
      <c r="AFR726"/>
      <c r="AFS726"/>
      <c r="AFT726"/>
      <c r="AFU726"/>
      <c r="AFV726"/>
      <c r="AFW726"/>
      <c r="AFX726"/>
      <c r="AFY726"/>
      <c r="AFZ726"/>
      <c r="AGA726"/>
      <c r="AGB726"/>
      <c r="AGC726"/>
      <c r="AGD726"/>
      <c r="AGE726"/>
      <c r="AGF726"/>
      <c r="AGG726"/>
      <c r="AGH726"/>
      <c r="AGI726"/>
      <c r="AGJ726"/>
      <c r="AGK726"/>
      <c r="AGL726"/>
      <c r="AGM726"/>
      <c r="AGN726"/>
      <c r="AGO726"/>
      <c r="AGP726"/>
      <c r="AGQ726"/>
      <c r="AGR726"/>
      <c r="AGS726"/>
      <c r="AGT726"/>
      <c r="AGU726"/>
      <c r="AGV726"/>
      <c r="AGW726"/>
      <c r="AGX726"/>
      <c r="AGY726"/>
      <c r="AGZ726"/>
      <c r="AHA726"/>
      <c r="AHB726"/>
      <c r="AHC726"/>
      <c r="AHD726"/>
      <c r="AHE726"/>
      <c r="AHF726"/>
      <c r="AHG726"/>
      <c r="AHH726"/>
      <c r="AHI726"/>
      <c r="AHJ726"/>
      <c r="AHK726"/>
      <c r="AHL726"/>
      <c r="AHM726"/>
      <c r="AHN726"/>
      <c r="AHO726"/>
      <c r="AHP726"/>
      <c r="AHQ726"/>
      <c r="AHR726"/>
      <c r="AHS726"/>
      <c r="AHT726"/>
      <c r="AHU726"/>
      <c r="AHV726"/>
      <c r="AHW726"/>
      <c r="AHX726"/>
      <c r="AHY726"/>
      <c r="AHZ726"/>
      <c r="AIA726"/>
      <c r="AIB726"/>
      <c r="AIC726"/>
      <c r="AID726"/>
      <c r="AIE726"/>
      <c r="AIF726"/>
      <c r="AIG726"/>
      <c r="AIH726"/>
      <c r="AII726"/>
      <c r="AIJ726"/>
      <c r="AIK726"/>
      <c r="AIL726"/>
      <c r="AIM726"/>
      <c r="AIN726"/>
      <c r="AIO726"/>
      <c r="AIP726"/>
      <c r="AIQ726"/>
      <c r="AIR726"/>
      <c r="AIS726"/>
      <c r="AIT726"/>
      <c r="AIU726"/>
      <c r="AIV726"/>
      <c r="AIW726"/>
      <c r="AIX726"/>
      <c r="AIY726"/>
      <c r="AIZ726"/>
      <c r="AJA726"/>
      <c r="AJB726"/>
      <c r="AJC726"/>
      <c r="AJD726"/>
      <c r="AJE726"/>
      <c r="AJF726"/>
      <c r="AJG726"/>
      <c r="AJH726"/>
      <c r="AJI726"/>
      <c r="AJJ726"/>
      <c r="AJK726"/>
      <c r="AJL726"/>
      <c r="AJM726"/>
      <c r="AJN726"/>
      <c r="AJO726"/>
      <c r="AJP726"/>
      <c r="AJQ726"/>
      <c r="AJR726"/>
      <c r="AJS726"/>
      <c r="AJT726"/>
      <c r="AJU726"/>
      <c r="AJV726"/>
      <c r="AJW726"/>
      <c r="AJX726"/>
      <c r="AJY726"/>
      <c r="AJZ726"/>
      <c r="AKA726"/>
      <c r="AKB726"/>
      <c r="AKC726"/>
      <c r="AKD726"/>
      <c r="AKE726"/>
      <c r="AKF726"/>
      <c r="AKG726"/>
      <c r="AKH726"/>
      <c r="AKI726"/>
      <c r="AKJ726"/>
      <c r="AKK726"/>
      <c r="AKL726"/>
      <c r="AKM726"/>
      <c r="AKN726"/>
      <c r="AKO726"/>
      <c r="AKP726"/>
      <c r="AKQ726"/>
      <c r="AKR726"/>
      <c r="AKS726"/>
      <c r="AKT726"/>
      <c r="AKU726"/>
      <c r="AKV726"/>
      <c r="AKW726"/>
      <c r="AKX726"/>
      <c r="AKY726"/>
      <c r="AKZ726"/>
      <c r="ALA726"/>
      <c r="ALB726"/>
      <c r="ALC726"/>
      <c r="ALD726"/>
      <c r="ALE726"/>
      <c r="ALF726"/>
      <c r="ALG726"/>
      <c r="ALH726"/>
      <c r="ALI726"/>
      <c r="ALJ726"/>
      <c r="ALK726"/>
      <c r="ALL726"/>
      <c r="ALM726"/>
      <c r="ALN726"/>
      <c r="ALO726"/>
      <c r="ALP726"/>
      <c r="ALQ726"/>
      <c r="ALR726"/>
      <c r="ALS726"/>
      <c r="ALT726"/>
      <c r="ALU726"/>
      <c r="ALV726"/>
      <c r="ALW726"/>
      <c r="ALX726"/>
      <c r="ALY726"/>
      <c r="ALZ726"/>
      <c r="AMA726"/>
      <c r="AMB726"/>
      <c r="AMC726"/>
      <c r="AMD726"/>
      <c r="AME726"/>
      <c r="AMF726"/>
      <c r="AMG726"/>
      <c r="AMH726"/>
      <c r="AMI726"/>
      <c r="AMJ726"/>
    </row>
    <row r="727" spans="1:1024" ht="45">
      <c r="A727"/>
      <c r="B727"/>
      <c r="C727"/>
      <c r="D727"/>
      <c r="E727"/>
      <c r="F727"/>
      <c r="G727" s="41" t="s">
        <v>2350</v>
      </c>
      <c r="H727" s="41" t="s">
        <v>2351</v>
      </c>
      <c r="I727" s="38">
        <f t="shared" si="11"/>
        <v>2</v>
      </c>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c r="IW727"/>
      <c r="IX727"/>
      <c r="IY727"/>
      <c r="IZ727"/>
      <c r="JA727"/>
      <c r="JB727"/>
      <c r="JC727"/>
      <c r="JD727"/>
      <c r="JE727"/>
      <c r="JF727"/>
      <c r="JG727"/>
      <c r="JH727"/>
      <c r="JI727"/>
      <c r="JJ727"/>
      <c r="JK727"/>
      <c r="JL727"/>
      <c r="JM727"/>
      <c r="JN727"/>
      <c r="JO727"/>
      <c r="JP727"/>
      <c r="JQ727"/>
      <c r="JR727"/>
      <c r="JS727"/>
      <c r="JT727"/>
      <c r="JU727"/>
      <c r="JV727"/>
      <c r="JW727"/>
      <c r="JX727"/>
      <c r="JY727"/>
      <c r="JZ727"/>
      <c r="KA727"/>
      <c r="KB727"/>
      <c r="KC727"/>
      <c r="KD727"/>
      <c r="KE727"/>
      <c r="KF727"/>
      <c r="KG727"/>
      <c r="KH727"/>
      <c r="KI727"/>
      <c r="KJ727"/>
      <c r="KK727"/>
      <c r="KL727"/>
      <c r="KM727"/>
      <c r="KN727"/>
      <c r="KO727"/>
      <c r="KP727"/>
      <c r="KQ727"/>
      <c r="KR727"/>
      <c r="KS727"/>
      <c r="KT727"/>
      <c r="KU727"/>
      <c r="KV727"/>
      <c r="KW727"/>
      <c r="KX727"/>
      <c r="KY727"/>
      <c r="KZ727"/>
      <c r="LA727"/>
      <c r="LB727"/>
      <c r="LC727"/>
      <c r="LD727"/>
      <c r="LE727"/>
      <c r="LF727"/>
      <c r="LG727"/>
      <c r="LH727"/>
      <c r="LI727"/>
      <c r="LJ727"/>
      <c r="LK727"/>
      <c r="LL727"/>
      <c r="LM727"/>
      <c r="LN727"/>
      <c r="LO727"/>
      <c r="LP727"/>
      <c r="LQ727"/>
      <c r="LR727"/>
      <c r="LS727"/>
      <c r="LT727"/>
      <c r="LU727"/>
      <c r="LV727"/>
      <c r="LW727"/>
      <c r="LX727"/>
      <c r="LY727"/>
      <c r="LZ727"/>
      <c r="MA727"/>
      <c r="MB727"/>
      <c r="MC727"/>
      <c r="MD727"/>
      <c r="ME727"/>
      <c r="MF727"/>
      <c r="MG727"/>
      <c r="MH727"/>
      <c r="MI727"/>
      <c r="MJ727"/>
      <c r="MK727"/>
      <c r="ML727"/>
      <c r="MM727"/>
      <c r="MN727"/>
      <c r="MO727"/>
      <c r="MP727"/>
      <c r="MQ727"/>
      <c r="MR727"/>
      <c r="MS727"/>
      <c r="MT727"/>
      <c r="MU727"/>
      <c r="MV727"/>
      <c r="MW727"/>
      <c r="MX727"/>
      <c r="MY727"/>
      <c r="MZ727"/>
      <c r="NA727"/>
      <c r="NB727"/>
      <c r="NC727"/>
      <c r="ND727"/>
      <c r="NE727"/>
      <c r="NF727"/>
      <c r="NG727"/>
      <c r="NH727"/>
      <c r="NI727"/>
      <c r="NJ727"/>
      <c r="NK727"/>
      <c r="NL727"/>
      <c r="NM727"/>
      <c r="NN727"/>
      <c r="NO727"/>
      <c r="NP727"/>
      <c r="NQ727"/>
      <c r="NR727"/>
      <c r="NS727"/>
      <c r="NT727"/>
      <c r="NU727"/>
      <c r="NV727"/>
      <c r="NW727"/>
      <c r="NX727"/>
      <c r="NY727"/>
      <c r="NZ727"/>
      <c r="OA727"/>
      <c r="OB727"/>
      <c r="OC727"/>
      <c r="OD727"/>
      <c r="OE727"/>
      <c r="OF727"/>
      <c r="OG727"/>
      <c r="OH727"/>
      <c r="OI727"/>
      <c r="OJ727"/>
      <c r="OK727"/>
      <c r="OL727"/>
      <c r="OM727"/>
      <c r="ON727"/>
      <c r="OO727"/>
      <c r="OP727"/>
      <c r="OQ727"/>
      <c r="OR727"/>
      <c r="OS727"/>
      <c r="OT727"/>
      <c r="OU727"/>
      <c r="OV727"/>
      <c r="OW727"/>
      <c r="OX727"/>
      <c r="OY727"/>
      <c r="OZ727"/>
      <c r="PA727"/>
      <c r="PB727"/>
      <c r="PC727"/>
      <c r="PD727"/>
      <c r="PE727"/>
      <c r="PF727"/>
      <c r="PG727"/>
      <c r="PH727"/>
      <c r="PI727"/>
      <c r="PJ727"/>
      <c r="PK727"/>
      <c r="PL727"/>
      <c r="PM727"/>
      <c r="PN727"/>
      <c r="PO727"/>
      <c r="PP727"/>
      <c r="PQ727"/>
      <c r="PR727"/>
      <c r="PS727"/>
      <c r="PT727"/>
      <c r="PU727"/>
      <c r="PV727"/>
      <c r="PW727"/>
      <c r="PX727"/>
      <c r="PY727"/>
      <c r="PZ727"/>
      <c r="QA727"/>
      <c r="QB727"/>
      <c r="QC727"/>
      <c r="QD727"/>
      <c r="QE727"/>
      <c r="QF727"/>
      <c r="QG727"/>
      <c r="QH727"/>
      <c r="QI727"/>
      <c r="QJ727"/>
      <c r="QK727"/>
      <c r="QL727"/>
      <c r="QM727"/>
      <c r="QN727"/>
      <c r="QO727"/>
      <c r="QP727"/>
      <c r="QQ727"/>
      <c r="QR727"/>
      <c r="QS727"/>
      <c r="QT727"/>
      <c r="QU727"/>
      <c r="QV727"/>
      <c r="QW727"/>
      <c r="QX727"/>
      <c r="QY727"/>
      <c r="QZ727"/>
      <c r="RA727"/>
      <c r="RB727"/>
      <c r="RC727"/>
      <c r="RD727"/>
      <c r="RE727"/>
      <c r="RF727"/>
      <c r="RG727"/>
      <c r="RH727"/>
      <c r="RI727"/>
      <c r="RJ727"/>
      <c r="RK727"/>
      <c r="RL727"/>
      <c r="RM727"/>
      <c r="RN727"/>
      <c r="RO727"/>
      <c r="RP727"/>
      <c r="RQ727"/>
      <c r="RR727"/>
      <c r="RS727"/>
      <c r="RT727"/>
      <c r="RU727"/>
      <c r="RV727"/>
      <c r="RW727"/>
      <c r="RX727"/>
      <c r="RY727"/>
      <c r="RZ727"/>
      <c r="SA727"/>
      <c r="SB727"/>
      <c r="SC727"/>
      <c r="SD727"/>
      <c r="SE727"/>
      <c r="SF727"/>
      <c r="SG727"/>
      <c r="SH727"/>
      <c r="SI727"/>
      <c r="SJ727"/>
      <c r="SK727"/>
      <c r="SL727"/>
      <c r="SM727"/>
      <c r="SN727"/>
      <c r="SO727"/>
      <c r="SP727"/>
      <c r="SQ727"/>
      <c r="SR727"/>
      <c r="SS727"/>
      <c r="ST727"/>
      <c r="SU727"/>
      <c r="SV727"/>
      <c r="SW727"/>
      <c r="SX727"/>
      <c r="SY727"/>
      <c r="SZ727"/>
      <c r="TA727"/>
      <c r="TB727"/>
      <c r="TC727"/>
      <c r="TD727"/>
      <c r="TE727"/>
      <c r="TF727"/>
      <c r="TG727"/>
      <c r="TH727"/>
      <c r="TI727"/>
      <c r="TJ727"/>
      <c r="TK727"/>
      <c r="TL727"/>
      <c r="TM727"/>
      <c r="TN727"/>
      <c r="TO727"/>
      <c r="TP727"/>
      <c r="TQ727"/>
      <c r="TR727"/>
      <c r="TS727"/>
      <c r="TT727"/>
      <c r="TU727"/>
      <c r="TV727"/>
      <c r="TW727"/>
      <c r="TX727"/>
      <c r="TY727"/>
      <c r="TZ727"/>
      <c r="UA727"/>
      <c r="UB727"/>
      <c r="UC727"/>
      <c r="UD727"/>
      <c r="UE727"/>
      <c r="UF727"/>
      <c r="UG727"/>
      <c r="UH727"/>
      <c r="UI727"/>
      <c r="UJ727"/>
      <c r="UK727"/>
      <c r="UL727"/>
      <c r="UM727"/>
      <c r="UN727"/>
      <c r="UO727"/>
      <c r="UP727"/>
      <c r="UQ727"/>
      <c r="UR727"/>
      <c r="US727"/>
      <c r="UT727"/>
      <c r="UU727"/>
      <c r="UV727"/>
      <c r="UW727"/>
      <c r="UX727"/>
      <c r="UY727"/>
      <c r="UZ727"/>
      <c r="VA727"/>
      <c r="VB727"/>
      <c r="VC727"/>
      <c r="VD727"/>
      <c r="VE727"/>
      <c r="VF727"/>
      <c r="VG727"/>
      <c r="VH727"/>
      <c r="VI727"/>
      <c r="VJ727"/>
      <c r="VK727"/>
      <c r="VL727"/>
      <c r="VM727"/>
      <c r="VN727"/>
      <c r="VO727"/>
      <c r="VP727"/>
      <c r="VQ727"/>
      <c r="VR727"/>
      <c r="VS727"/>
      <c r="VT727"/>
      <c r="VU727"/>
      <c r="VV727"/>
      <c r="VW727"/>
      <c r="VX727"/>
      <c r="VY727"/>
      <c r="VZ727"/>
      <c r="WA727"/>
      <c r="WB727"/>
      <c r="WC727"/>
      <c r="WD727"/>
      <c r="WE727"/>
      <c r="WF727"/>
      <c r="WG727"/>
      <c r="WH727"/>
      <c r="WI727"/>
      <c r="WJ727"/>
      <c r="WK727"/>
      <c r="WL727"/>
      <c r="WM727"/>
      <c r="WN727"/>
      <c r="WO727"/>
      <c r="WP727"/>
      <c r="WQ727"/>
      <c r="WR727"/>
      <c r="WS727"/>
      <c r="WT727"/>
      <c r="WU727"/>
      <c r="WV727"/>
      <c r="WW727"/>
      <c r="WX727"/>
      <c r="WY727"/>
      <c r="WZ727"/>
      <c r="XA727"/>
      <c r="XB727"/>
      <c r="XC727"/>
      <c r="XD727"/>
      <c r="XE727"/>
      <c r="XF727"/>
      <c r="XG727"/>
      <c r="XH727"/>
      <c r="XI727"/>
      <c r="XJ727"/>
      <c r="XK727"/>
      <c r="XL727"/>
      <c r="XM727"/>
      <c r="XN727"/>
      <c r="XO727"/>
      <c r="XP727"/>
      <c r="XQ727"/>
      <c r="XR727"/>
      <c r="XS727"/>
      <c r="XT727"/>
      <c r="XU727"/>
      <c r="XV727"/>
      <c r="XW727"/>
      <c r="XX727"/>
      <c r="XY727"/>
      <c r="XZ727"/>
      <c r="YA727"/>
      <c r="YB727"/>
      <c r="YC727"/>
      <c r="YD727"/>
      <c r="YE727"/>
      <c r="YF727"/>
      <c r="YG727"/>
      <c r="YH727"/>
      <c r="YI727"/>
      <c r="YJ727"/>
      <c r="YK727"/>
      <c r="YL727"/>
      <c r="YM727"/>
      <c r="YN727"/>
      <c r="YO727"/>
      <c r="YP727"/>
      <c r="YQ727"/>
      <c r="YR727"/>
      <c r="YS727"/>
      <c r="YT727"/>
      <c r="YU727"/>
      <c r="YV727"/>
      <c r="YW727"/>
      <c r="YX727"/>
      <c r="YY727"/>
      <c r="YZ727"/>
      <c r="ZA727"/>
      <c r="ZB727"/>
      <c r="ZC727"/>
      <c r="ZD727"/>
      <c r="ZE727"/>
      <c r="ZF727"/>
      <c r="ZG727"/>
      <c r="ZH727"/>
      <c r="ZI727"/>
      <c r="ZJ727"/>
      <c r="ZK727"/>
      <c r="ZL727"/>
      <c r="ZM727"/>
      <c r="ZN727"/>
      <c r="ZO727"/>
      <c r="ZP727"/>
      <c r="ZQ727"/>
      <c r="ZR727"/>
      <c r="ZS727"/>
      <c r="ZT727"/>
      <c r="ZU727"/>
      <c r="ZV727"/>
      <c r="ZW727"/>
      <c r="ZX727"/>
      <c r="ZY727"/>
      <c r="ZZ727"/>
      <c r="AAA727"/>
      <c r="AAB727"/>
      <c r="AAC727"/>
      <c r="AAD727"/>
      <c r="AAE727"/>
      <c r="AAF727"/>
      <c r="AAG727"/>
      <c r="AAH727"/>
      <c r="AAI727"/>
      <c r="AAJ727"/>
      <c r="AAK727"/>
      <c r="AAL727"/>
      <c r="AAM727"/>
      <c r="AAN727"/>
      <c r="AAO727"/>
      <c r="AAP727"/>
      <c r="AAQ727"/>
      <c r="AAR727"/>
      <c r="AAS727"/>
      <c r="AAT727"/>
      <c r="AAU727"/>
      <c r="AAV727"/>
      <c r="AAW727"/>
      <c r="AAX727"/>
      <c r="AAY727"/>
      <c r="AAZ727"/>
      <c r="ABA727"/>
      <c r="ABB727"/>
      <c r="ABC727"/>
      <c r="ABD727"/>
      <c r="ABE727"/>
      <c r="ABF727"/>
      <c r="ABG727"/>
      <c r="ABH727"/>
      <c r="ABI727"/>
      <c r="ABJ727"/>
      <c r="ABK727"/>
      <c r="ABL727"/>
      <c r="ABM727"/>
      <c r="ABN727"/>
      <c r="ABO727"/>
      <c r="ABP727"/>
      <c r="ABQ727"/>
      <c r="ABR727"/>
      <c r="ABS727"/>
      <c r="ABT727"/>
      <c r="ABU727"/>
      <c r="ABV727"/>
      <c r="ABW727"/>
      <c r="ABX727"/>
      <c r="ABY727"/>
      <c r="ABZ727"/>
      <c r="ACA727"/>
      <c r="ACB727"/>
      <c r="ACC727"/>
      <c r="ACD727"/>
      <c r="ACE727"/>
      <c r="ACF727"/>
      <c r="ACG727"/>
      <c r="ACH727"/>
      <c r="ACI727"/>
      <c r="ACJ727"/>
      <c r="ACK727"/>
      <c r="ACL727"/>
      <c r="ACM727"/>
      <c r="ACN727"/>
      <c r="ACO727"/>
      <c r="ACP727"/>
      <c r="ACQ727"/>
      <c r="ACR727"/>
      <c r="ACS727"/>
      <c r="ACT727"/>
      <c r="ACU727"/>
      <c r="ACV727"/>
      <c r="ACW727"/>
      <c r="ACX727"/>
      <c r="ACY727"/>
      <c r="ACZ727"/>
      <c r="ADA727"/>
      <c r="ADB727"/>
      <c r="ADC727"/>
      <c r="ADD727"/>
      <c r="ADE727"/>
      <c r="ADF727"/>
      <c r="ADG727"/>
      <c r="ADH727"/>
      <c r="ADI727"/>
      <c r="ADJ727"/>
      <c r="ADK727"/>
      <c r="ADL727"/>
      <c r="ADM727"/>
      <c r="ADN727"/>
      <c r="ADO727"/>
      <c r="ADP727"/>
      <c r="ADQ727"/>
      <c r="ADR727"/>
      <c r="ADS727"/>
      <c r="ADT727"/>
      <c r="ADU727"/>
      <c r="ADV727"/>
      <c r="ADW727"/>
      <c r="ADX727"/>
      <c r="ADY727"/>
      <c r="ADZ727"/>
      <c r="AEA727"/>
      <c r="AEB727"/>
      <c r="AEC727"/>
      <c r="AED727"/>
      <c r="AEE727"/>
      <c r="AEF727"/>
      <c r="AEG727"/>
      <c r="AEH727"/>
      <c r="AEI727"/>
      <c r="AEJ727"/>
      <c r="AEK727"/>
      <c r="AEL727"/>
      <c r="AEM727"/>
      <c r="AEN727"/>
      <c r="AEO727"/>
      <c r="AEP727"/>
      <c r="AEQ727"/>
      <c r="AER727"/>
      <c r="AES727"/>
      <c r="AET727"/>
      <c r="AEU727"/>
      <c r="AEV727"/>
      <c r="AEW727"/>
      <c r="AEX727"/>
      <c r="AEY727"/>
      <c r="AEZ727"/>
      <c r="AFA727"/>
      <c r="AFB727"/>
      <c r="AFC727"/>
      <c r="AFD727"/>
      <c r="AFE727"/>
      <c r="AFF727"/>
      <c r="AFG727"/>
      <c r="AFH727"/>
      <c r="AFI727"/>
      <c r="AFJ727"/>
      <c r="AFK727"/>
      <c r="AFL727"/>
      <c r="AFM727"/>
      <c r="AFN727"/>
      <c r="AFO727"/>
      <c r="AFP727"/>
      <c r="AFQ727"/>
      <c r="AFR727"/>
      <c r="AFS727"/>
      <c r="AFT727"/>
      <c r="AFU727"/>
      <c r="AFV727"/>
      <c r="AFW727"/>
      <c r="AFX727"/>
      <c r="AFY727"/>
      <c r="AFZ727"/>
      <c r="AGA727"/>
      <c r="AGB727"/>
      <c r="AGC727"/>
      <c r="AGD727"/>
      <c r="AGE727"/>
      <c r="AGF727"/>
      <c r="AGG727"/>
      <c r="AGH727"/>
      <c r="AGI727"/>
      <c r="AGJ727"/>
      <c r="AGK727"/>
      <c r="AGL727"/>
      <c r="AGM727"/>
      <c r="AGN727"/>
      <c r="AGO727"/>
      <c r="AGP727"/>
      <c r="AGQ727"/>
      <c r="AGR727"/>
      <c r="AGS727"/>
      <c r="AGT727"/>
      <c r="AGU727"/>
      <c r="AGV727"/>
      <c r="AGW727"/>
      <c r="AGX727"/>
      <c r="AGY727"/>
      <c r="AGZ727"/>
      <c r="AHA727"/>
      <c r="AHB727"/>
      <c r="AHC727"/>
      <c r="AHD727"/>
      <c r="AHE727"/>
      <c r="AHF727"/>
      <c r="AHG727"/>
      <c r="AHH727"/>
      <c r="AHI727"/>
      <c r="AHJ727"/>
      <c r="AHK727"/>
      <c r="AHL727"/>
      <c r="AHM727"/>
      <c r="AHN727"/>
      <c r="AHO727"/>
      <c r="AHP727"/>
      <c r="AHQ727"/>
      <c r="AHR727"/>
      <c r="AHS727"/>
      <c r="AHT727"/>
      <c r="AHU727"/>
      <c r="AHV727"/>
      <c r="AHW727"/>
      <c r="AHX727"/>
      <c r="AHY727"/>
      <c r="AHZ727"/>
      <c r="AIA727"/>
      <c r="AIB727"/>
      <c r="AIC727"/>
      <c r="AID727"/>
      <c r="AIE727"/>
      <c r="AIF727"/>
      <c r="AIG727"/>
      <c r="AIH727"/>
      <c r="AII727"/>
      <c r="AIJ727"/>
      <c r="AIK727"/>
      <c r="AIL727"/>
      <c r="AIM727"/>
      <c r="AIN727"/>
      <c r="AIO727"/>
      <c r="AIP727"/>
      <c r="AIQ727"/>
      <c r="AIR727"/>
      <c r="AIS727"/>
      <c r="AIT727"/>
      <c r="AIU727"/>
      <c r="AIV727"/>
      <c r="AIW727"/>
      <c r="AIX727"/>
      <c r="AIY727"/>
      <c r="AIZ727"/>
      <c r="AJA727"/>
      <c r="AJB727"/>
      <c r="AJC727"/>
      <c r="AJD727"/>
      <c r="AJE727"/>
      <c r="AJF727"/>
      <c r="AJG727"/>
      <c r="AJH727"/>
      <c r="AJI727"/>
      <c r="AJJ727"/>
      <c r="AJK727"/>
      <c r="AJL727"/>
      <c r="AJM727"/>
      <c r="AJN727"/>
      <c r="AJO727"/>
      <c r="AJP727"/>
      <c r="AJQ727"/>
      <c r="AJR727"/>
      <c r="AJS727"/>
      <c r="AJT727"/>
      <c r="AJU727"/>
      <c r="AJV727"/>
      <c r="AJW727"/>
      <c r="AJX727"/>
      <c r="AJY727"/>
      <c r="AJZ727"/>
      <c r="AKA727"/>
      <c r="AKB727"/>
      <c r="AKC727"/>
      <c r="AKD727"/>
      <c r="AKE727"/>
      <c r="AKF727"/>
      <c r="AKG727"/>
      <c r="AKH727"/>
      <c r="AKI727"/>
      <c r="AKJ727"/>
      <c r="AKK727"/>
      <c r="AKL727"/>
      <c r="AKM727"/>
      <c r="AKN727"/>
      <c r="AKO727"/>
      <c r="AKP727"/>
      <c r="AKQ727"/>
      <c r="AKR727"/>
      <c r="AKS727"/>
      <c r="AKT727"/>
      <c r="AKU727"/>
      <c r="AKV727"/>
      <c r="AKW727"/>
      <c r="AKX727"/>
      <c r="AKY727"/>
      <c r="AKZ727"/>
      <c r="ALA727"/>
      <c r="ALB727"/>
      <c r="ALC727"/>
      <c r="ALD727"/>
      <c r="ALE727"/>
      <c r="ALF727"/>
      <c r="ALG727"/>
      <c r="ALH727"/>
      <c r="ALI727"/>
      <c r="ALJ727"/>
      <c r="ALK727"/>
      <c r="ALL727"/>
      <c r="ALM727"/>
      <c r="ALN727"/>
      <c r="ALO727"/>
      <c r="ALP727"/>
      <c r="ALQ727"/>
      <c r="ALR727"/>
      <c r="ALS727"/>
      <c r="ALT727"/>
      <c r="ALU727"/>
      <c r="ALV727"/>
      <c r="ALW727"/>
      <c r="ALX727"/>
      <c r="ALY727"/>
      <c r="ALZ727"/>
      <c r="AMA727"/>
      <c r="AMB727"/>
      <c r="AMC727"/>
      <c r="AMD727"/>
      <c r="AME727"/>
      <c r="AMF727"/>
      <c r="AMG727"/>
      <c r="AMH727"/>
      <c r="AMI727"/>
      <c r="AMJ727"/>
    </row>
    <row r="728" spans="1:1024" ht="30">
      <c r="A728"/>
      <c r="B728"/>
      <c r="C728"/>
      <c r="D728"/>
      <c r="E728"/>
      <c r="F728"/>
      <c r="G728" s="41" t="s">
        <v>2353</v>
      </c>
      <c r="H728" s="41" t="s">
        <v>2352</v>
      </c>
      <c r="I728" s="38">
        <f t="shared" si="11"/>
        <v>2</v>
      </c>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c r="IW728"/>
      <c r="IX728"/>
      <c r="IY728"/>
      <c r="IZ728"/>
      <c r="JA728"/>
      <c r="JB728"/>
      <c r="JC728"/>
      <c r="JD728"/>
      <c r="JE728"/>
      <c r="JF728"/>
      <c r="JG728"/>
      <c r="JH728"/>
      <c r="JI728"/>
      <c r="JJ728"/>
      <c r="JK728"/>
      <c r="JL728"/>
      <c r="JM728"/>
      <c r="JN728"/>
      <c r="JO728"/>
      <c r="JP728"/>
      <c r="JQ728"/>
      <c r="JR728"/>
      <c r="JS728"/>
      <c r="JT728"/>
      <c r="JU728"/>
      <c r="JV728"/>
      <c r="JW728"/>
      <c r="JX728"/>
      <c r="JY728"/>
      <c r="JZ728"/>
      <c r="KA728"/>
      <c r="KB728"/>
      <c r="KC728"/>
      <c r="KD728"/>
      <c r="KE728"/>
      <c r="KF728"/>
      <c r="KG728"/>
      <c r="KH728"/>
      <c r="KI728"/>
      <c r="KJ728"/>
      <c r="KK728"/>
      <c r="KL728"/>
      <c r="KM728"/>
      <c r="KN728"/>
      <c r="KO728"/>
      <c r="KP728"/>
      <c r="KQ728"/>
      <c r="KR728"/>
      <c r="KS728"/>
      <c r="KT728"/>
      <c r="KU728"/>
      <c r="KV728"/>
      <c r="KW728"/>
      <c r="KX728"/>
      <c r="KY728"/>
      <c r="KZ728"/>
      <c r="LA728"/>
      <c r="LB728"/>
      <c r="LC728"/>
      <c r="LD728"/>
      <c r="LE728"/>
      <c r="LF728"/>
      <c r="LG728"/>
      <c r="LH728"/>
      <c r="LI728"/>
      <c r="LJ728"/>
      <c r="LK728"/>
      <c r="LL728"/>
      <c r="LM728"/>
      <c r="LN728"/>
      <c r="LO728"/>
      <c r="LP728"/>
      <c r="LQ728"/>
      <c r="LR728"/>
      <c r="LS728"/>
      <c r="LT728"/>
      <c r="LU728"/>
      <c r="LV728"/>
      <c r="LW728"/>
      <c r="LX728"/>
      <c r="LY728"/>
      <c r="LZ728"/>
      <c r="MA728"/>
      <c r="MB728"/>
      <c r="MC728"/>
      <c r="MD728"/>
      <c r="ME728"/>
      <c r="MF728"/>
      <c r="MG728"/>
      <c r="MH728"/>
      <c r="MI728"/>
      <c r="MJ728"/>
      <c r="MK728"/>
      <c r="ML728"/>
      <c r="MM728"/>
      <c r="MN728"/>
      <c r="MO728"/>
      <c r="MP728"/>
      <c r="MQ728"/>
      <c r="MR728"/>
      <c r="MS728"/>
      <c r="MT728"/>
      <c r="MU728"/>
      <c r="MV728"/>
      <c r="MW728"/>
      <c r="MX728"/>
      <c r="MY728"/>
      <c r="MZ728"/>
      <c r="NA728"/>
      <c r="NB728"/>
      <c r="NC728"/>
      <c r="ND728"/>
      <c r="NE728"/>
      <c r="NF728"/>
      <c r="NG728"/>
      <c r="NH728"/>
      <c r="NI728"/>
      <c r="NJ728"/>
      <c r="NK728"/>
      <c r="NL728"/>
      <c r="NM728"/>
      <c r="NN728"/>
      <c r="NO728"/>
      <c r="NP728"/>
      <c r="NQ728"/>
      <c r="NR728"/>
      <c r="NS728"/>
      <c r="NT728"/>
      <c r="NU728"/>
      <c r="NV728"/>
      <c r="NW728"/>
      <c r="NX728"/>
      <c r="NY728"/>
      <c r="NZ728"/>
      <c r="OA728"/>
      <c r="OB728"/>
      <c r="OC728"/>
      <c r="OD728"/>
      <c r="OE728"/>
      <c r="OF728"/>
      <c r="OG728"/>
      <c r="OH728"/>
      <c r="OI728"/>
      <c r="OJ728"/>
      <c r="OK728"/>
      <c r="OL728"/>
      <c r="OM728"/>
      <c r="ON728"/>
      <c r="OO728"/>
      <c r="OP728"/>
      <c r="OQ728"/>
      <c r="OR728"/>
      <c r="OS728"/>
      <c r="OT728"/>
      <c r="OU728"/>
      <c r="OV728"/>
      <c r="OW728"/>
      <c r="OX728"/>
      <c r="OY728"/>
      <c r="OZ728"/>
      <c r="PA728"/>
      <c r="PB728"/>
      <c r="PC728"/>
      <c r="PD728"/>
      <c r="PE728"/>
      <c r="PF728"/>
      <c r="PG728"/>
      <c r="PH728"/>
      <c r="PI728"/>
      <c r="PJ728"/>
      <c r="PK728"/>
      <c r="PL728"/>
      <c r="PM728"/>
      <c r="PN728"/>
      <c r="PO728"/>
      <c r="PP728"/>
      <c r="PQ728"/>
      <c r="PR728"/>
      <c r="PS728"/>
      <c r="PT728"/>
      <c r="PU728"/>
      <c r="PV728"/>
      <c r="PW728"/>
      <c r="PX728"/>
      <c r="PY728"/>
      <c r="PZ728"/>
      <c r="QA728"/>
      <c r="QB728"/>
      <c r="QC728"/>
      <c r="QD728"/>
      <c r="QE728"/>
      <c r="QF728"/>
      <c r="QG728"/>
      <c r="QH728"/>
      <c r="QI728"/>
      <c r="QJ728"/>
      <c r="QK728"/>
      <c r="QL728"/>
      <c r="QM728"/>
      <c r="QN728"/>
      <c r="QO728"/>
      <c r="QP728"/>
      <c r="QQ728"/>
      <c r="QR728"/>
      <c r="QS728"/>
      <c r="QT728"/>
      <c r="QU728"/>
      <c r="QV728"/>
      <c r="QW728"/>
      <c r="QX728"/>
      <c r="QY728"/>
      <c r="QZ728"/>
      <c r="RA728"/>
      <c r="RB728"/>
      <c r="RC728"/>
      <c r="RD728"/>
      <c r="RE728"/>
      <c r="RF728"/>
      <c r="RG728"/>
      <c r="RH728"/>
      <c r="RI728"/>
      <c r="RJ728"/>
      <c r="RK728"/>
      <c r="RL728"/>
      <c r="RM728"/>
      <c r="RN728"/>
      <c r="RO728"/>
      <c r="RP728"/>
      <c r="RQ728"/>
      <c r="RR728"/>
      <c r="RS728"/>
      <c r="RT728"/>
      <c r="RU728"/>
      <c r="RV728"/>
      <c r="RW728"/>
      <c r="RX728"/>
      <c r="RY728"/>
      <c r="RZ728"/>
      <c r="SA728"/>
      <c r="SB728"/>
      <c r="SC728"/>
      <c r="SD728"/>
      <c r="SE728"/>
      <c r="SF728"/>
      <c r="SG728"/>
      <c r="SH728"/>
      <c r="SI728"/>
      <c r="SJ728"/>
      <c r="SK728"/>
      <c r="SL728"/>
      <c r="SM728"/>
      <c r="SN728"/>
      <c r="SO728"/>
      <c r="SP728"/>
      <c r="SQ728"/>
      <c r="SR728"/>
      <c r="SS728"/>
      <c r="ST728"/>
      <c r="SU728"/>
      <c r="SV728"/>
      <c r="SW728"/>
      <c r="SX728"/>
      <c r="SY728"/>
      <c r="SZ728"/>
      <c r="TA728"/>
      <c r="TB728"/>
      <c r="TC728"/>
      <c r="TD728"/>
      <c r="TE728"/>
      <c r="TF728"/>
      <c r="TG728"/>
      <c r="TH728"/>
      <c r="TI728"/>
      <c r="TJ728"/>
      <c r="TK728"/>
      <c r="TL728"/>
      <c r="TM728"/>
      <c r="TN728"/>
      <c r="TO728"/>
      <c r="TP728"/>
      <c r="TQ728"/>
      <c r="TR728"/>
      <c r="TS728"/>
      <c r="TT728"/>
      <c r="TU728"/>
      <c r="TV728"/>
      <c r="TW728"/>
      <c r="TX728"/>
      <c r="TY728"/>
      <c r="TZ728"/>
      <c r="UA728"/>
      <c r="UB728"/>
      <c r="UC728"/>
      <c r="UD728"/>
      <c r="UE728"/>
      <c r="UF728"/>
      <c r="UG728"/>
      <c r="UH728"/>
      <c r="UI728"/>
      <c r="UJ728"/>
      <c r="UK728"/>
      <c r="UL728"/>
      <c r="UM728"/>
      <c r="UN728"/>
      <c r="UO728"/>
      <c r="UP728"/>
      <c r="UQ728"/>
      <c r="UR728"/>
      <c r="US728"/>
      <c r="UT728"/>
      <c r="UU728"/>
      <c r="UV728"/>
      <c r="UW728"/>
      <c r="UX728"/>
      <c r="UY728"/>
      <c r="UZ728"/>
      <c r="VA728"/>
      <c r="VB728"/>
      <c r="VC728"/>
      <c r="VD728"/>
      <c r="VE728"/>
      <c r="VF728"/>
      <c r="VG728"/>
      <c r="VH728"/>
      <c r="VI728"/>
      <c r="VJ728"/>
      <c r="VK728"/>
      <c r="VL728"/>
      <c r="VM728"/>
      <c r="VN728"/>
      <c r="VO728"/>
      <c r="VP728"/>
      <c r="VQ728"/>
      <c r="VR728"/>
      <c r="VS728"/>
      <c r="VT728"/>
      <c r="VU728"/>
      <c r="VV728"/>
      <c r="VW728"/>
      <c r="VX728"/>
      <c r="VY728"/>
      <c r="VZ728"/>
      <c r="WA728"/>
      <c r="WB728"/>
      <c r="WC728"/>
      <c r="WD728"/>
      <c r="WE728"/>
      <c r="WF728"/>
      <c r="WG728"/>
      <c r="WH728"/>
      <c r="WI728"/>
      <c r="WJ728"/>
      <c r="WK728"/>
      <c r="WL728"/>
      <c r="WM728"/>
      <c r="WN728"/>
      <c r="WO728"/>
      <c r="WP728"/>
      <c r="WQ728"/>
      <c r="WR728"/>
      <c r="WS728"/>
      <c r="WT728"/>
      <c r="WU728"/>
      <c r="WV728"/>
      <c r="WW728"/>
      <c r="WX728"/>
      <c r="WY728"/>
      <c r="WZ728"/>
      <c r="XA728"/>
      <c r="XB728"/>
      <c r="XC728"/>
      <c r="XD728"/>
      <c r="XE728"/>
      <c r="XF728"/>
      <c r="XG728"/>
      <c r="XH728"/>
      <c r="XI728"/>
      <c r="XJ728"/>
      <c r="XK728"/>
      <c r="XL728"/>
      <c r="XM728"/>
      <c r="XN728"/>
      <c r="XO728"/>
      <c r="XP728"/>
      <c r="XQ728"/>
      <c r="XR728"/>
      <c r="XS728"/>
      <c r="XT728"/>
      <c r="XU728"/>
      <c r="XV728"/>
      <c r="XW728"/>
      <c r="XX728"/>
      <c r="XY728"/>
      <c r="XZ728"/>
      <c r="YA728"/>
      <c r="YB728"/>
      <c r="YC728"/>
      <c r="YD728"/>
      <c r="YE728"/>
      <c r="YF728"/>
      <c r="YG728"/>
      <c r="YH728"/>
      <c r="YI728"/>
      <c r="YJ728"/>
      <c r="YK728"/>
      <c r="YL728"/>
      <c r="YM728"/>
      <c r="YN728"/>
      <c r="YO728"/>
      <c r="YP728"/>
      <c r="YQ728"/>
      <c r="YR728"/>
      <c r="YS728"/>
      <c r="YT728"/>
      <c r="YU728"/>
      <c r="YV728"/>
      <c r="YW728"/>
      <c r="YX728"/>
      <c r="YY728"/>
      <c r="YZ728"/>
      <c r="ZA728"/>
      <c r="ZB728"/>
      <c r="ZC728"/>
      <c r="ZD728"/>
      <c r="ZE728"/>
      <c r="ZF728"/>
      <c r="ZG728"/>
      <c r="ZH728"/>
      <c r="ZI728"/>
      <c r="ZJ728"/>
      <c r="ZK728"/>
      <c r="ZL728"/>
      <c r="ZM728"/>
      <c r="ZN728"/>
      <c r="ZO728"/>
      <c r="ZP728"/>
      <c r="ZQ728"/>
      <c r="ZR728"/>
      <c r="ZS728"/>
      <c r="ZT728"/>
      <c r="ZU728"/>
      <c r="ZV728"/>
      <c r="ZW728"/>
      <c r="ZX728"/>
      <c r="ZY728"/>
      <c r="ZZ728"/>
      <c r="AAA728"/>
      <c r="AAB728"/>
      <c r="AAC728"/>
      <c r="AAD728"/>
      <c r="AAE728"/>
      <c r="AAF728"/>
      <c r="AAG728"/>
      <c r="AAH728"/>
      <c r="AAI728"/>
      <c r="AAJ728"/>
      <c r="AAK728"/>
      <c r="AAL728"/>
      <c r="AAM728"/>
      <c r="AAN728"/>
      <c r="AAO728"/>
      <c r="AAP728"/>
      <c r="AAQ728"/>
      <c r="AAR728"/>
      <c r="AAS728"/>
      <c r="AAT728"/>
      <c r="AAU728"/>
      <c r="AAV728"/>
      <c r="AAW728"/>
      <c r="AAX728"/>
      <c r="AAY728"/>
      <c r="AAZ728"/>
      <c r="ABA728"/>
      <c r="ABB728"/>
      <c r="ABC728"/>
      <c r="ABD728"/>
      <c r="ABE728"/>
      <c r="ABF728"/>
      <c r="ABG728"/>
      <c r="ABH728"/>
      <c r="ABI728"/>
      <c r="ABJ728"/>
      <c r="ABK728"/>
      <c r="ABL728"/>
      <c r="ABM728"/>
      <c r="ABN728"/>
      <c r="ABO728"/>
      <c r="ABP728"/>
      <c r="ABQ728"/>
      <c r="ABR728"/>
      <c r="ABS728"/>
      <c r="ABT728"/>
      <c r="ABU728"/>
      <c r="ABV728"/>
      <c r="ABW728"/>
      <c r="ABX728"/>
      <c r="ABY728"/>
      <c r="ABZ728"/>
      <c r="ACA728"/>
      <c r="ACB728"/>
      <c r="ACC728"/>
      <c r="ACD728"/>
      <c r="ACE728"/>
      <c r="ACF728"/>
      <c r="ACG728"/>
      <c r="ACH728"/>
      <c r="ACI728"/>
      <c r="ACJ728"/>
      <c r="ACK728"/>
      <c r="ACL728"/>
      <c r="ACM728"/>
      <c r="ACN728"/>
      <c r="ACO728"/>
      <c r="ACP728"/>
      <c r="ACQ728"/>
      <c r="ACR728"/>
      <c r="ACS728"/>
      <c r="ACT728"/>
      <c r="ACU728"/>
      <c r="ACV728"/>
      <c r="ACW728"/>
      <c r="ACX728"/>
      <c r="ACY728"/>
      <c r="ACZ728"/>
      <c r="ADA728"/>
      <c r="ADB728"/>
      <c r="ADC728"/>
      <c r="ADD728"/>
      <c r="ADE728"/>
      <c r="ADF728"/>
      <c r="ADG728"/>
      <c r="ADH728"/>
      <c r="ADI728"/>
      <c r="ADJ728"/>
      <c r="ADK728"/>
      <c r="ADL728"/>
      <c r="ADM728"/>
      <c r="ADN728"/>
      <c r="ADO728"/>
      <c r="ADP728"/>
      <c r="ADQ728"/>
      <c r="ADR728"/>
      <c r="ADS728"/>
      <c r="ADT728"/>
      <c r="ADU728"/>
      <c r="ADV728"/>
      <c r="ADW728"/>
      <c r="ADX728"/>
      <c r="ADY728"/>
      <c r="ADZ728"/>
      <c r="AEA728"/>
      <c r="AEB728"/>
      <c r="AEC728"/>
      <c r="AED728"/>
      <c r="AEE728"/>
      <c r="AEF728"/>
      <c r="AEG728"/>
      <c r="AEH728"/>
      <c r="AEI728"/>
      <c r="AEJ728"/>
      <c r="AEK728"/>
      <c r="AEL728"/>
      <c r="AEM728"/>
      <c r="AEN728"/>
      <c r="AEO728"/>
      <c r="AEP728"/>
      <c r="AEQ728"/>
      <c r="AER728"/>
      <c r="AES728"/>
      <c r="AET728"/>
      <c r="AEU728"/>
      <c r="AEV728"/>
      <c r="AEW728"/>
      <c r="AEX728"/>
      <c r="AEY728"/>
      <c r="AEZ728"/>
      <c r="AFA728"/>
      <c r="AFB728"/>
      <c r="AFC728"/>
      <c r="AFD728"/>
      <c r="AFE728"/>
      <c r="AFF728"/>
      <c r="AFG728"/>
      <c r="AFH728"/>
      <c r="AFI728"/>
      <c r="AFJ728"/>
      <c r="AFK728"/>
      <c r="AFL728"/>
      <c r="AFM728"/>
      <c r="AFN728"/>
      <c r="AFO728"/>
      <c r="AFP728"/>
      <c r="AFQ728"/>
      <c r="AFR728"/>
      <c r="AFS728"/>
      <c r="AFT728"/>
      <c r="AFU728"/>
      <c r="AFV728"/>
      <c r="AFW728"/>
      <c r="AFX728"/>
      <c r="AFY728"/>
      <c r="AFZ728"/>
      <c r="AGA728"/>
      <c r="AGB728"/>
      <c r="AGC728"/>
      <c r="AGD728"/>
      <c r="AGE728"/>
      <c r="AGF728"/>
      <c r="AGG728"/>
      <c r="AGH728"/>
      <c r="AGI728"/>
      <c r="AGJ728"/>
      <c r="AGK728"/>
      <c r="AGL728"/>
      <c r="AGM728"/>
      <c r="AGN728"/>
      <c r="AGO728"/>
      <c r="AGP728"/>
      <c r="AGQ728"/>
      <c r="AGR728"/>
      <c r="AGS728"/>
      <c r="AGT728"/>
      <c r="AGU728"/>
      <c r="AGV728"/>
      <c r="AGW728"/>
      <c r="AGX728"/>
      <c r="AGY728"/>
      <c r="AGZ728"/>
      <c r="AHA728"/>
      <c r="AHB728"/>
      <c r="AHC728"/>
      <c r="AHD728"/>
      <c r="AHE728"/>
      <c r="AHF728"/>
      <c r="AHG728"/>
      <c r="AHH728"/>
      <c r="AHI728"/>
      <c r="AHJ728"/>
      <c r="AHK728"/>
      <c r="AHL728"/>
      <c r="AHM728"/>
      <c r="AHN728"/>
      <c r="AHO728"/>
      <c r="AHP728"/>
      <c r="AHQ728"/>
      <c r="AHR728"/>
      <c r="AHS728"/>
      <c r="AHT728"/>
      <c r="AHU728"/>
      <c r="AHV728"/>
      <c r="AHW728"/>
      <c r="AHX728"/>
      <c r="AHY728"/>
      <c r="AHZ728"/>
      <c r="AIA728"/>
      <c r="AIB728"/>
      <c r="AIC728"/>
      <c r="AID728"/>
      <c r="AIE728"/>
      <c r="AIF728"/>
      <c r="AIG728"/>
      <c r="AIH728"/>
      <c r="AII728"/>
      <c r="AIJ728"/>
      <c r="AIK728"/>
      <c r="AIL728"/>
      <c r="AIM728"/>
      <c r="AIN728"/>
      <c r="AIO728"/>
      <c r="AIP728"/>
      <c r="AIQ728"/>
      <c r="AIR728"/>
      <c r="AIS728"/>
      <c r="AIT728"/>
      <c r="AIU728"/>
      <c r="AIV728"/>
      <c r="AIW728"/>
      <c r="AIX728"/>
      <c r="AIY728"/>
      <c r="AIZ728"/>
      <c r="AJA728"/>
      <c r="AJB728"/>
      <c r="AJC728"/>
      <c r="AJD728"/>
      <c r="AJE728"/>
      <c r="AJF728"/>
      <c r="AJG728"/>
      <c r="AJH728"/>
      <c r="AJI728"/>
      <c r="AJJ728"/>
      <c r="AJK728"/>
      <c r="AJL728"/>
      <c r="AJM728"/>
      <c r="AJN728"/>
      <c r="AJO728"/>
      <c r="AJP728"/>
      <c r="AJQ728"/>
      <c r="AJR728"/>
      <c r="AJS728"/>
      <c r="AJT728"/>
      <c r="AJU728"/>
      <c r="AJV728"/>
      <c r="AJW728"/>
      <c r="AJX728"/>
      <c r="AJY728"/>
      <c r="AJZ728"/>
      <c r="AKA728"/>
      <c r="AKB728"/>
      <c r="AKC728"/>
      <c r="AKD728"/>
      <c r="AKE728"/>
      <c r="AKF728"/>
      <c r="AKG728"/>
      <c r="AKH728"/>
      <c r="AKI728"/>
      <c r="AKJ728"/>
      <c r="AKK728"/>
      <c r="AKL728"/>
      <c r="AKM728"/>
      <c r="AKN728"/>
      <c r="AKO728"/>
      <c r="AKP728"/>
      <c r="AKQ728"/>
      <c r="AKR728"/>
      <c r="AKS728"/>
      <c r="AKT728"/>
      <c r="AKU728"/>
      <c r="AKV728"/>
      <c r="AKW728"/>
      <c r="AKX728"/>
      <c r="AKY728"/>
      <c r="AKZ728"/>
      <c r="ALA728"/>
      <c r="ALB728"/>
      <c r="ALC728"/>
      <c r="ALD728"/>
      <c r="ALE728"/>
      <c r="ALF728"/>
      <c r="ALG728"/>
      <c r="ALH728"/>
      <c r="ALI728"/>
      <c r="ALJ728"/>
      <c r="ALK728"/>
      <c r="ALL728"/>
      <c r="ALM728"/>
      <c r="ALN728"/>
      <c r="ALO728"/>
      <c r="ALP728"/>
      <c r="ALQ728"/>
      <c r="ALR728"/>
      <c r="ALS728"/>
      <c r="ALT728"/>
      <c r="ALU728"/>
      <c r="ALV728"/>
      <c r="ALW728"/>
      <c r="ALX728"/>
      <c r="ALY728"/>
      <c r="ALZ728"/>
      <c r="AMA728"/>
      <c r="AMB728"/>
      <c r="AMC728"/>
      <c r="AMD728"/>
      <c r="AME728"/>
      <c r="AMF728"/>
      <c r="AMG728"/>
      <c r="AMH728"/>
      <c r="AMI728"/>
      <c r="AMJ728"/>
    </row>
    <row r="729" spans="1:1024">
      <c r="A729"/>
      <c r="B729"/>
      <c r="C729"/>
      <c r="D729"/>
      <c r="E729"/>
      <c r="F729"/>
      <c r="G729" s="41" t="s">
        <v>2355</v>
      </c>
      <c r="H729" s="41" t="s">
        <v>2354</v>
      </c>
      <c r="I729" s="38">
        <f t="shared" si="11"/>
        <v>2</v>
      </c>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c r="IW729"/>
      <c r="IX729"/>
      <c r="IY729"/>
      <c r="IZ729"/>
      <c r="JA729"/>
      <c r="JB729"/>
      <c r="JC729"/>
      <c r="JD729"/>
      <c r="JE729"/>
      <c r="JF729"/>
      <c r="JG729"/>
      <c r="JH729"/>
      <c r="JI729"/>
      <c r="JJ729"/>
      <c r="JK729"/>
      <c r="JL729"/>
      <c r="JM729"/>
      <c r="JN729"/>
      <c r="JO729"/>
      <c r="JP729"/>
      <c r="JQ729"/>
      <c r="JR729"/>
      <c r="JS729"/>
      <c r="JT729"/>
      <c r="JU729"/>
      <c r="JV729"/>
      <c r="JW729"/>
      <c r="JX729"/>
      <c r="JY729"/>
      <c r="JZ729"/>
      <c r="KA729"/>
      <c r="KB729"/>
      <c r="KC729"/>
      <c r="KD729"/>
      <c r="KE729"/>
      <c r="KF729"/>
      <c r="KG729"/>
      <c r="KH729"/>
      <c r="KI729"/>
      <c r="KJ729"/>
      <c r="KK729"/>
      <c r="KL729"/>
      <c r="KM729"/>
      <c r="KN729"/>
      <c r="KO729"/>
      <c r="KP729"/>
      <c r="KQ729"/>
      <c r="KR729"/>
      <c r="KS729"/>
      <c r="KT729"/>
      <c r="KU729"/>
      <c r="KV729"/>
      <c r="KW729"/>
      <c r="KX729"/>
      <c r="KY729"/>
      <c r="KZ729"/>
      <c r="LA729"/>
      <c r="LB729"/>
      <c r="LC729"/>
      <c r="LD729"/>
      <c r="LE729"/>
      <c r="LF729"/>
      <c r="LG729"/>
      <c r="LH729"/>
      <c r="LI729"/>
      <c r="LJ729"/>
      <c r="LK729"/>
      <c r="LL729"/>
      <c r="LM729"/>
      <c r="LN729"/>
      <c r="LO729"/>
      <c r="LP729"/>
      <c r="LQ729"/>
      <c r="LR729"/>
      <c r="LS729"/>
      <c r="LT729"/>
      <c r="LU729"/>
      <c r="LV729"/>
      <c r="LW729"/>
      <c r="LX729"/>
      <c r="LY729"/>
      <c r="LZ729"/>
      <c r="MA729"/>
      <c r="MB729"/>
      <c r="MC729"/>
      <c r="MD729"/>
      <c r="ME729"/>
      <c r="MF729"/>
      <c r="MG729"/>
      <c r="MH729"/>
      <c r="MI729"/>
      <c r="MJ729"/>
      <c r="MK729"/>
      <c r="ML729"/>
      <c r="MM729"/>
      <c r="MN729"/>
      <c r="MO729"/>
      <c r="MP729"/>
      <c r="MQ729"/>
      <c r="MR729"/>
      <c r="MS729"/>
      <c r="MT729"/>
      <c r="MU729"/>
      <c r="MV729"/>
      <c r="MW729"/>
      <c r="MX729"/>
      <c r="MY729"/>
      <c r="MZ729"/>
      <c r="NA729"/>
      <c r="NB729"/>
      <c r="NC729"/>
      <c r="ND729"/>
      <c r="NE729"/>
      <c r="NF729"/>
      <c r="NG729"/>
      <c r="NH729"/>
      <c r="NI729"/>
      <c r="NJ729"/>
      <c r="NK729"/>
      <c r="NL729"/>
      <c r="NM729"/>
      <c r="NN729"/>
      <c r="NO729"/>
      <c r="NP729"/>
      <c r="NQ729"/>
      <c r="NR729"/>
      <c r="NS729"/>
      <c r="NT729"/>
      <c r="NU729"/>
      <c r="NV729"/>
      <c r="NW729"/>
      <c r="NX729"/>
      <c r="NY729"/>
      <c r="NZ729"/>
      <c r="OA729"/>
      <c r="OB729"/>
      <c r="OC729"/>
      <c r="OD729"/>
      <c r="OE729"/>
      <c r="OF729"/>
      <c r="OG729"/>
      <c r="OH729"/>
      <c r="OI729"/>
      <c r="OJ729"/>
      <c r="OK729"/>
      <c r="OL729"/>
      <c r="OM729"/>
      <c r="ON729"/>
      <c r="OO729"/>
      <c r="OP729"/>
      <c r="OQ729"/>
      <c r="OR729"/>
      <c r="OS729"/>
      <c r="OT729"/>
      <c r="OU729"/>
      <c r="OV729"/>
      <c r="OW729"/>
      <c r="OX729"/>
      <c r="OY729"/>
      <c r="OZ729"/>
      <c r="PA729"/>
      <c r="PB729"/>
      <c r="PC729"/>
      <c r="PD729"/>
      <c r="PE729"/>
      <c r="PF729"/>
      <c r="PG729"/>
      <c r="PH729"/>
      <c r="PI729"/>
      <c r="PJ729"/>
      <c r="PK729"/>
      <c r="PL729"/>
      <c r="PM729"/>
      <c r="PN729"/>
      <c r="PO729"/>
      <c r="PP729"/>
      <c r="PQ729"/>
      <c r="PR729"/>
      <c r="PS729"/>
      <c r="PT729"/>
      <c r="PU729"/>
      <c r="PV729"/>
      <c r="PW729"/>
      <c r="PX729"/>
      <c r="PY729"/>
      <c r="PZ729"/>
      <c r="QA729"/>
      <c r="QB729"/>
      <c r="QC729"/>
      <c r="QD729"/>
      <c r="QE729"/>
      <c r="QF729"/>
      <c r="QG729"/>
      <c r="QH729"/>
      <c r="QI729"/>
      <c r="QJ729"/>
      <c r="QK729"/>
      <c r="QL729"/>
      <c r="QM729"/>
      <c r="QN729"/>
      <c r="QO729"/>
      <c r="QP729"/>
      <c r="QQ729"/>
      <c r="QR729"/>
      <c r="QS729"/>
      <c r="QT729"/>
      <c r="QU729"/>
      <c r="QV729"/>
      <c r="QW729"/>
      <c r="QX729"/>
      <c r="QY729"/>
      <c r="QZ729"/>
      <c r="RA729"/>
      <c r="RB729"/>
      <c r="RC729"/>
      <c r="RD729"/>
      <c r="RE729"/>
      <c r="RF729"/>
      <c r="RG729"/>
      <c r="RH729"/>
      <c r="RI729"/>
      <c r="RJ729"/>
      <c r="RK729"/>
      <c r="RL729"/>
      <c r="RM729"/>
      <c r="RN729"/>
      <c r="RO729"/>
      <c r="RP729"/>
      <c r="RQ729"/>
      <c r="RR729"/>
      <c r="RS729"/>
      <c r="RT729"/>
      <c r="RU729"/>
      <c r="RV729"/>
      <c r="RW729"/>
      <c r="RX729"/>
      <c r="RY729"/>
      <c r="RZ729"/>
      <c r="SA729"/>
      <c r="SB729"/>
      <c r="SC729"/>
      <c r="SD729"/>
      <c r="SE729"/>
      <c r="SF729"/>
      <c r="SG729"/>
      <c r="SH729"/>
      <c r="SI729"/>
      <c r="SJ729"/>
      <c r="SK729"/>
      <c r="SL729"/>
      <c r="SM729"/>
      <c r="SN729"/>
      <c r="SO729"/>
      <c r="SP729"/>
      <c r="SQ729"/>
      <c r="SR729"/>
      <c r="SS729"/>
      <c r="ST729"/>
      <c r="SU729"/>
      <c r="SV729"/>
      <c r="SW729"/>
      <c r="SX729"/>
      <c r="SY729"/>
      <c r="SZ729"/>
      <c r="TA729"/>
      <c r="TB729"/>
      <c r="TC729"/>
      <c r="TD729"/>
      <c r="TE729"/>
      <c r="TF729"/>
      <c r="TG729"/>
      <c r="TH729"/>
      <c r="TI729"/>
      <c r="TJ729"/>
      <c r="TK729"/>
      <c r="TL729"/>
      <c r="TM729"/>
      <c r="TN729"/>
      <c r="TO729"/>
      <c r="TP729"/>
      <c r="TQ729"/>
      <c r="TR729"/>
      <c r="TS729"/>
      <c r="TT729"/>
      <c r="TU729"/>
      <c r="TV729"/>
      <c r="TW729"/>
      <c r="TX729"/>
      <c r="TY729"/>
      <c r="TZ729"/>
      <c r="UA729"/>
      <c r="UB729"/>
      <c r="UC729"/>
      <c r="UD729"/>
      <c r="UE729"/>
      <c r="UF729"/>
      <c r="UG729"/>
      <c r="UH729"/>
      <c r="UI729"/>
      <c r="UJ729"/>
      <c r="UK729"/>
      <c r="UL729"/>
      <c r="UM729"/>
      <c r="UN729"/>
      <c r="UO729"/>
      <c r="UP729"/>
      <c r="UQ729"/>
      <c r="UR729"/>
      <c r="US729"/>
      <c r="UT729"/>
      <c r="UU729"/>
      <c r="UV729"/>
      <c r="UW729"/>
      <c r="UX729"/>
      <c r="UY729"/>
      <c r="UZ729"/>
      <c r="VA729"/>
      <c r="VB729"/>
      <c r="VC729"/>
      <c r="VD729"/>
      <c r="VE729"/>
      <c r="VF729"/>
      <c r="VG729"/>
      <c r="VH729"/>
      <c r="VI729"/>
      <c r="VJ729"/>
      <c r="VK729"/>
      <c r="VL729"/>
      <c r="VM729"/>
      <c r="VN729"/>
      <c r="VO729"/>
      <c r="VP729"/>
      <c r="VQ729"/>
      <c r="VR729"/>
      <c r="VS729"/>
      <c r="VT729"/>
      <c r="VU729"/>
      <c r="VV729"/>
      <c r="VW729"/>
      <c r="VX729"/>
      <c r="VY729"/>
      <c r="VZ729"/>
      <c r="WA729"/>
      <c r="WB729"/>
      <c r="WC729"/>
      <c r="WD729"/>
      <c r="WE729"/>
      <c r="WF729"/>
      <c r="WG729"/>
      <c r="WH729"/>
      <c r="WI729"/>
      <c r="WJ729"/>
      <c r="WK729"/>
      <c r="WL729"/>
      <c r="WM729"/>
      <c r="WN729"/>
      <c r="WO729"/>
      <c r="WP729"/>
      <c r="WQ729"/>
      <c r="WR729"/>
      <c r="WS729"/>
      <c r="WT729"/>
      <c r="WU729"/>
      <c r="WV729"/>
      <c r="WW729"/>
      <c r="WX729"/>
      <c r="WY729"/>
      <c r="WZ729"/>
      <c r="XA729"/>
      <c r="XB729"/>
      <c r="XC729"/>
      <c r="XD729"/>
      <c r="XE729"/>
      <c r="XF729"/>
      <c r="XG729"/>
      <c r="XH729"/>
      <c r="XI729"/>
      <c r="XJ729"/>
      <c r="XK729"/>
      <c r="XL729"/>
      <c r="XM729"/>
      <c r="XN729"/>
      <c r="XO729"/>
      <c r="XP729"/>
      <c r="XQ729"/>
      <c r="XR729"/>
      <c r="XS729"/>
      <c r="XT729"/>
      <c r="XU729"/>
      <c r="XV729"/>
      <c r="XW729"/>
      <c r="XX729"/>
      <c r="XY729"/>
      <c r="XZ729"/>
      <c r="YA729"/>
      <c r="YB729"/>
      <c r="YC729"/>
      <c r="YD729"/>
      <c r="YE729"/>
      <c r="YF729"/>
      <c r="YG729"/>
      <c r="YH729"/>
      <c r="YI729"/>
      <c r="YJ729"/>
      <c r="YK729"/>
      <c r="YL729"/>
      <c r="YM729"/>
      <c r="YN729"/>
      <c r="YO729"/>
      <c r="YP729"/>
      <c r="YQ729"/>
      <c r="YR729"/>
      <c r="YS729"/>
      <c r="YT729"/>
      <c r="YU729"/>
      <c r="YV729"/>
      <c r="YW729"/>
      <c r="YX729"/>
      <c r="YY729"/>
      <c r="YZ729"/>
      <c r="ZA729"/>
      <c r="ZB729"/>
      <c r="ZC729"/>
      <c r="ZD729"/>
      <c r="ZE729"/>
      <c r="ZF729"/>
      <c r="ZG729"/>
      <c r="ZH729"/>
      <c r="ZI729"/>
      <c r="ZJ729"/>
      <c r="ZK729"/>
      <c r="ZL729"/>
      <c r="ZM729"/>
      <c r="ZN729"/>
      <c r="ZO729"/>
      <c r="ZP729"/>
      <c r="ZQ729"/>
      <c r="ZR729"/>
      <c r="ZS729"/>
      <c r="ZT729"/>
      <c r="ZU729"/>
      <c r="ZV729"/>
      <c r="ZW729"/>
      <c r="ZX729"/>
      <c r="ZY729"/>
      <c r="ZZ729"/>
      <c r="AAA729"/>
      <c r="AAB729"/>
      <c r="AAC729"/>
      <c r="AAD729"/>
      <c r="AAE729"/>
      <c r="AAF729"/>
      <c r="AAG729"/>
      <c r="AAH729"/>
      <c r="AAI729"/>
      <c r="AAJ729"/>
      <c r="AAK729"/>
      <c r="AAL729"/>
      <c r="AAM729"/>
      <c r="AAN729"/>
      <c r="AAO729"/>
      <c r="AAP729"/>
      <c r="AAQ729"/>
      <c r="AAR729"/>
      <c r="AAS729"/>
      <c r="AAT729"/>
      <c r="AAU729"/>
      <c r="AAV729"/>
      <c r="AAW729"/>
      <c r="AAX729"/>
      <c r="AAY729"/>
      <c r="AAZ729"/>
      <c r="ABA729"/>
      <c r="ABB729"/>
      <c r="ABC729"/>
      <c r="ABD729"/>
      <c r="ABE729"/>
      <c r="ABF729"/>
      <c r="ABG729"/>
      <c r="ABH729"/>
      <c r="ABI729"/>
      <c r="ABJ729"/>
      <c r="ABK729"/>
      <c r="ABL729"/>
      <c r="ABM729"/>
      <c r="ABN729"/>
      <c r="ABO729"/>
      <c r="ABP729"/>
      <c r="ABQ729"/>
      <c r="ABR729"/>
      <c r="ABS729"/>
      <c r="ABT729"/>
      <c r="ABU729"/>
      <c r="ABV729"/>
      <c r="ABW729"/>
      <c r="ABX729"/>
      <c r="ABY729"/>
      <c r="ABZ729"/>
      <c r="ACA729"/>
      <c r="ACB729"/>
      <c r="ACC729"/>
      <c r="ACD729"/>
      <c r="ACE729"/>
      <c r="ACF729"/>
      <c r="ACG729"/>
      <c r="ACH729"/>
      <c r="ACI729"/>
      <c r="ACJ729"/>
      <c r="ACK729"/>
      <c r="ACL729"/>
      <c r="ACM729"/>
      <c r="ACN729"/>
      <c r="ACO729"/>
      <c r="ACP729"/>
      <c r="ACQ729"/>
      <c r="ACR729"/>
      <c r="ACS729"/>
      <c r="ACT729"/>
      <c r="ACU729"/>
      <c r="ACV729"/>
      <c r="ACW729"/>
      <c r="ACX729"/>
      <c r="ACY729"/>
      <c r="ACZ729"/>
      <c r="ADA729"/>
      <c r="ADB729"/>
      <c r="ADC729"/>
      <c r="ADD729"/>
      <c r="ADE729"/>
      <c r="ADF729"/>
      <c r="ADG729"/>
      <c r="ADH729"/>
      <c r="ADI729"/>
      <c r="ADJ729"/>
      <c r="ADK729"/>
      <c r="ADL729"/>
      <c r="ADM729"/>
      <c r="ADN729"/>
      <c r="ADO729"/>
      <c r="ADP729"/>
      <c r="ADQ729"/>
      <c r="ADR729"/>
      <c r="ADS729"/>
      <c r="ADT729"/>
      <c r="ADU729"/>
      <c r="ADV729"/>
      <c r="ADW729"/>
      <c r="ADX729"/>
      <c r="ADY729"/>
      <c r="ADZ729"/>
      <c r="AEA729"/>
      <c r="AEB729"/>
      <c r="AEC729"/>
      <c r="AED729"/>
      <c r="AEE729"/>
      <c r="AEF729"/>
      <c r="AEG729"/>
      <c r="AEH729"/>
      <c r="AEI729"/>
      <c r="AEJ729"/>
      <c r="AEK729"/>
      <c r="AEL729"/>
      <c r="AEM729"/>
      <c r="AEN729"/>
      <c r="AEO729"/>
      <c r="AEP729"/>
      <c r="AEQ729"/>
      <c r="AER729"/>
      <c r="AES729"/>
      <c r="AET729"/>
      <c r="AEU729"/>
      <c r="AEV729"/>
      <c r="AEW729"/>
      <c r="AEX729"/>
      <c r="AEY729"/>
      <c r="AEZ729"/>
      <c r="AFA729"/>
      <c r="AFB729"/>
      <c r="AFC729"/>
      <c r="AFD729"/>
      <c r="AFE729"/>
      <c r="AFF729"/>
      <c r="AFG729"/>
      <c r="AFH729"/>
      <c r="AFI729"/>
      <c r="AFJ729"/>
      <c r="AFK729"/>
      <c r="AFL729"/>
      <c r="AFM729"/>
      <c r="AFN729"/>
      <c r="AFO729"/>
      <c r="AFP729"/>
      <c r="AFQ729"/>
      <c r="AFR729"/>
      <c r="AFS729"/>
      <c r="AFT729"/>
      <c r="AFU729"/>
      <c r="AFV729"/>
      <c r="AFW729"/>
      <c r="AFX729"/>
      <c r="AFY729"/>
      <c r="AFZ729"/>
      <c r="AGA729"/>
      <c r="AGB729"/>
      <c r="AGC729"/>
      <c r="AGD729"/>
      <c r="AGE729"/>
      <c r="AGF729"/>
      <c r="AGG729"/>
      <c r="AGH729"/>
      <c r="AGI729"/>
      <c r="AGJ729"/>
      <c r="AGK729"/>
      <c r="AGL729"/>
      <c r="AGM729"/>
      <c r="AGN729"/>
      <c r="AGO729"/>
      <c r="AGP729"/>
      <c r="AGQ729"/>
      <c r="AGR729"/>
      <c r="AGS729"/>
      <c r="AGT729"/>
      <c r="AGU729"/>
      <c r="AGV729"/>
      <c r="AGW729"/>
      <c r="AGX729"/>
      <c r="AGY729"/>
      <c r="AGZ729"/>
      <c r="AHA729"/>
      <c r="AHB729"/>
      <c r="AHC729"/>
      <c r="AHD729"/>
      <c r="AHE729"/>
      <c r="AHF729"/>
      <c r="AHG729"/>
      <c r="AHH729"/>
      <c r="AHI729"/>
      <c r="AHJ729"/>
      <c r="AHK729"/>
      <c r="AHL729"/>
      <c r="AHM729"/>
      <c r="AHN729"/>
      <c r="AHO729"/>
      <c r="AHP729"/>
      <c r="AHQ729"/>
      <c r="AHR729"/>
      <c r="AHS729"/>
      <c r="AHT729"/>
      <c r="AHU729"/>
      <c r="AHV729"/>
      <c r="AHW729"/>
      <c r="AHX729"/>
      <c r="AHY729"/>
      <c r="AHZ729"/>
      <c r="AIA729"/>
      <c r="AIB729"/>
      <c r="AIC729"/>
      <c r="AID729"/>
      <c r="AIE729"/>
      <c r="AIF729"/>
      <c r="AIG729"/>
      <c r="AIH729"/>
      <c r="AII729"/>
      <c r="AIJ729"/>
      <c r="AIK729"/>
      <c r="AIL729"/>
      <c r="AIM729"/>
      <c r="AIN729"/>
      <c r="AIO729"/>
      <c r="AIP729"/>
      <c r="AIQ729"/>
      <c r="AIR729"/>
      <c r="AIS729"/>
      <c r="AIT729"/>
      <c r="AIU729"/>
      <c r="AIV729"/>
      <c r="AIW729"/>
      <c r="AIX729"/>
      <c r="AIY729"/>
      <c r="AIZ729"/>
      <c r="AJA729"/>
      <c r="AJB729"/>
      <c r="AJC729"/>
      <c r="AJD729"/>
      <c r="AJE729"/>
      <c r="AJF729"/>
      <c r="AJG729"/>
      <c r="AJH729"/>
      <c r="AJI729"/>
      <c r="AJJ729"/>
      <c r="AJK729"/>
      <c r="AJL729"/>
      <c r="AJM729"/>
      <c r="AJN729"/>
      <c r="AJO729"/>
      <c r="AJP729"/>
      <c r="AJQ729"/>
      <c r="AJR729"/>
      <c r="AJS729"/>
      <c r="AJT729"/>
      <c r="AJU729"/>
      <c r="AJV729"/>
      <c r="AJW729"/>
      <c r="AJX729"/>
      <c r="AJY729"/>
      <c r="AJZ729"/>
      <c r="AKA729"/>
      <c r="AKB729"/>
      <c r="AKC729"/>
      <c r="AKD729"/>
      <c r="AKE729"/>
      <c r="AKF729"/>
      <c r="AKG729"/>
      <c r="AKH729"/>
      <c r="AKI729"/>
      <c r="AKJ729"/>
      <c r="AKK729"/>
      <c r="AKL729"/>
      <c r="AKM729"/>
      <c r="AKN729"/>
      <c r="AKO729"/>
      <c r="AKP729"/>
      <c r="AKQ729"/>
      <c r="AKR729"/>
      <c r="AKS729"/>
      <c r="AKT729"/>
      <c r="AKU729"/>
      <c r="AKV729"/>
      <c r="AKW729"/>
      <c r="AKX729"/>
      <c r="AKY729"/>
      <c r="AKZ729"/>
      <c r="ALA729"/>
      <c r="ALB729"/>
      <c r="ALC729"/>
      <c r="ALD729"/>
      <c r="ALE729"/>
      <c r="ALF729"/>
      <c r="ALG729"/>
      <c r="ALH729"/>
      <c r="ALI729"/>
      <c r="ALJ729"/>
      <c r="ALK729"/>
      <c r="ALL729"/>
      <c r="ALM729"/>
      <c r="ALN729"/>
      <c r="ALO729"/>
      <c r="ALP729"/>
      <c r="ALQ729"/>
      <c r="ALR729"/>
      <c r="ALS729"/>
      <c r="ALT729"/>
      <c r="ALU729"/>
      <c r="ALV729"/>
      <c r="ALW729"/>
      <c r="ALX729"/>
      <c r="ALY729"/>
      <c r="ALZ729"/>
      <c r="AMA729"/>
      <c r="AMB729"/>
      <c r="AMC729"/>
      <c r="AMD729"/>
      <c r="AME729"/>
      <c r="AMF729"/>
      <c r="AMG729"/>
      <c r="AMH729"/>
      <c r="AMI729"/>
      <c r="AMJ729"/>
    </row>
    <row r="730" spans="1:1024" ht="60">
      <c r="A730"/>
      <c r="B730"/>
      <c r="C730"/>
      <c r="D730"/>
      <c r="E730"/>
      <c r="F730"/>
      <c r="G730" s="41" t="s">
        <v>2357</v>
      </c>
      <c r="H730" s="41" t="s">
        <v>2680</v>
      </c>
      <c r="I730" s="38">
        <f t="shared" si="11"/>
        <v>2</v>
      </c>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c r="IW730"/>
      <c r="IX730"/>
      <c r="IY730"/>
      <c r="IZ730"/>
      <c r="JA730"/>
      <c r="JB730"/>
      <c r="JC730"/>
      <c r="JD730"/>
      <c r="JE730"/>
      <c r="JF730"/>
      <c r="JG730"/>
      <c r="JH730"/>
      <c r="JI730"/>
      <c r="JJ730"/>
      <c r="JK730"/>
      <c r="JL730"/>
      <c r="JM730"/>
      <c r="JN730"/>
      <c r="JO730"/>
      <c r="JP730"/>
      <c r="JQ730"/>
      <c r="JR730"/>
      <c r="JS730"/>
      <c r="JT730"/>
      <c r="JU730"/>
      <c r="JV730"/>
      <c r="JW730"/>
      <c r="JX730"/>
      <c r="JY730"/>
      <c r="JZ730"/>
      <c r="KA730"/>
      <c r="KB730"/>
      <c r="KC730"/>
      <c r="KD730"/>
      <c r="KE730"/>
      <c r="KF730"/>
      <c r="KG730"/>
      <c r="KH730"/>
      <c r="KI730"/>
      <c r="KJ730"/>
      <c r="KK730"/>
      <c r="KL730"/>
      <c r="KM730"/>
      <c r="KN730"/>
      <c r="KO730"/>
      <c r="KP730"/>
      <c r="KQ730"/>
      <c r="KR730"/>
      <c r="KS730"/>
      <c r="KT730"/>
      <c r="KU730"/>
      <c r="KV730"/>
      <c r="KW730"/>
      <c r="KX730"/>
      <c r="KY730"/>
      <c r="KZ730"/>
      <c r="LA730"/>
      <c r="LB730"/>
      <c r="LC730"/>
      <c r="LD730"/>
      <c r="LE730"/>
      <c r="LF730"/>
      <c r="LG730"/>
      <c r="LH730"/>
      <c r="LI730"/>
      <c r="LJ730"/>
      <c r="LK730"/>
      <c r="LL730"/>
      <c r="LM730"/>
      <c r="LN730"/>
      <c r="LO730"/>
      <c r="LP730"/>
      <c r="LQ730"/>
      <c r="LR730"/>
      <c r="LS730"/>
      <c r="LT730"/>
      <c r="LU730"/>
      <c r="LV730"/>
      <c r="LW730"/>
      <c r="LX730"/>
      <c r="LY730"/>
      <c r="LZ730"/>
      <c r="MA730"/>
      <c r="MB730"/>
      <c r="MC730"/>
      <c r="MD730"/>
      <c r="ME730"/>
      <c r="MF730"/>
      <c r="MG730"/>
      <c r="MH730"/>
      <c r="MI730"/>
      <c r="MJ730"/>
      <c r="MK730"/>
      <c r="ML730"/>
      <c r="MM730"/>
      <c r="MN730"/>
      <c r="MO730"/>
      <c r="MP730"/>
      <c r="MQ730"/>
      <c r="MR730"/>
      <c r="MS730"/>
      <c r="MT730"/>
      <c r="MU730"/>
      <c r="MV730"/>
      <c r="MW730"/>
      <c r="MX730"/>
      <c r="MY730"/>
      <c r="MZ730"/>
      <c r="NA730"/>
      <c r="NB730"/>
      <c r="NC730"/>
      <c r="ND730"/>
      <c r="NE730"/>
      <c r="NF730"/>
      <c r="NG730"/>
      <c r="NH730"/>
      <c r="NI730"/>
      <c r="NJ730"/>
      <c r="NK730"/>
      <c r="NL730"/>
      <c r="NM730"/>
      <c r="NN730"/>
      <c r="NO730"/>
      <c r="NP730"/>
      <c r="NQ730"/>
      <c r="NR730"/>
      <c r="NS730"/>
      <c r="NT730"/>
      <c r="NU730"/>
      <c r="NV730"/>
      <c r="NW730"/>
      <c r="NX730"/>
      <c r="NY730"/>
      <c r="NZ730"/>
      <c r="OA730"/>
      <c r="OB730"/>
      <c r="OC730"/>
      <c r="OD730"/>
      <c r="OE730"/>
      <c r="OF730"/>
      <c r="OG730"/>
      <c r="OH730"/>
      <c r="OI730"/>
      <c r="OJ730"/>
      <c r="OK730"/>
      <c r="OL730"/>
      <c r="OM730"/>
      <c r="ON730"/>
      <c r="OO730"/>
      <c r="OP730"/>
      <c r="OQ730"/>
      <c r="OR730"/>
      <c r="OS730"/>
      <c r="OT730"/>
      <c r="OU730"/>
      <c r="OV730"/>
      <c r="OW730"/>
      <c r="OX730"/>
      <c r="OY730"/>
      <c r="OZ730"/>
      <c r="PA730"/>
      <c r="PB730"/>
      <c r="PC730"/>
      <c r="PD730"/>
      <c r="PE730"/>
      <c r="PF730"/>
      <c r="PG730"/>
      <c r="PH730"/>
      <c r="PI730"/>
      <c r="PJ730"/>
      <c r="PK730"/>
      <c r="PL730"/>
      <c r="PM730"/>
      <c r="PN730"/>
      <c r="PO730"/>
      <c r="PP730"/>
      <c r="PQ730"/>
      <c r="PR730"/>
      <c r="PS730"/>
      <c r="PT730"/>
      <c r="PU730"/>
      <c r="PV730"/>
      <c r="PW730"/>
      <c r="PX730"/>
      <c r="PY730"/>
      <c r="PZ730"/>
      <c r="QA730"/>
      <c r="QB730"/>
      <c r="QC730"/>
      <c r="QD730"/>
      <c r="QE730"/>
      <c r="QF730"/>
      <c r="QG730"/>
      <c r="QH730"/>
      <c r="QI730"/>
      <c r="QJ730"/>
      <c r="QK730"/>
      <c r="QL730"/>
      <c r="QM730"/>
      <c r="QN730"/>
      <c r="QO730"/>
      <c r="QP730"/>
      <c r="QQ730"/>
      <c r="QR730"/>
      <c r="QS730"/>
      <c r="QT730"/>
      <c r="QU730"/>
      <c r="QV730"/>
      <c r="QW730"/>
      <c r="QX730"/>
      <c r="QY730"/>
      <c r="QZ730"/>
      <c r="RA730"/>
      <c r="RB730"/>
      <c r="RC730"/>
      <c r="RD730"/>
      <c r="RE730"/>
      <c r="RF730"/>
      <c r="RG730"/>
      <c r="RH730"/>
      <c r="RI730"/>
      <c r="RJ730"/>
      <c r="RK730"/>
      <c r="RL730"/>
      <c r="RM730"/>
      <c r="RN730"/>
      <c r="RO730"/>
      <c r="RP730"/>
      <c r="RQ730"/>
      <c r="RR730"/>
      <c r="RS730"/>
      <c r="RT730"/>
      <c r="RU730"/>
      <c r="RV730"/>
      <c r="RW730"/>
      <c r="RX730"/>
      <c r="RY730"/>
      <c r="RZ730"/>
      <c r="SA730"/>
      <c r="SB730"/>
      <c r="SC730"/>
      <c r="SD730"/>
      <c r="SE730"/>
      <c r="SF730"/>
      <c r="SG730"/>
      <c r="SH730"/>
      <c r="SI730"/>
      <c r="SJ730"/>
      <c r="SK730"/>
      <c r="SL730"/>
      <c r="SM730"/>
      <c r="SN730"/>
      <c r="SO730"/>
      <c r="SP730"/>
      <c r="SQ730"/>
      <c r="SR730"/>
      <c r="SS730"/>
      <c r="ST730"/>
      <c r="SU730"/>
      <c r="SV730"/>
      <c r="SW730"/>
      <c r="SX730"/>
      <c r="SY730"/>
      <c r="SZ730"/>
      <c r="TA730"/>
      <c r="TB730"/>
      <c r="TC730"/>
      <c r="TD730"/>
      <c r="TE730"/>
      <c r="TF730"/>
      <c r="TG730"/>
      <c r="TH730"/>
      <c r="TI730"/>
      <c r="TJ730"/>
      <c r="TK730"/>
      <c r="TL730"/>
      <c r="TM730"/>
      <c r="TN730"/>
      <c r="TO730"/>
      <c r="TP730"/>
      <c r="TQ730"/>
      <c r="TR730"/>
      <c r="TS730"/>
      <c r="TT730"/>
      <c r="TU730"/>
      <c r="TV730"/>
      <c r="TW730"/>
      <c r="TX730"/>
      <c r="TY730"/>
      <c r="TZ730"/>
      <c r="UA730"/>
      <c r="UB730"/>
      <c r="UC730"/>
      <c r="UD730"/>
      <c r="UE730"/>
      <c r="UF730"/>
      <c r="UG730"/>
      <c r="UH730"/>
      <c r="UI730"/>
      <c r="UJ730"/>
      <c r="UK730"/>
      <c r="UL730"/>
      <c r="UM730"/>
      <c r="UN730"/>
      <c r="UO730"/>
      <c r="UP730"/>
      <c r="UQ730"/>
      <c r="UR730"/>
      <c r="US730"/>
      <c r="UT730"/>
      <c r="UU730"/>
      <c r="UV730"/>
      <c r="UW730"/>
      <c r="UX730"/>
      <c r="UY730"/>
      <c r="UZ730"/>
      <c r="VA730"/>
      <c r="VB730"/>
      <c r="VC730"/>
      <c r="VD730"/>
      <c r="VE730"/>
      <c r="VF730"/>
      <c r="VG730"/>
      <c r="VH730"/>
      <c r="VI730"/>
      <c r="VJ730"/>
      <c r="VK730"/>
      <c r="VL730"/>
      <c r="VM730"/>
      <c r="VN730"/>
      <c r="VO730"/>
      <c r="VP730"/>
      <c r="VQ730"/>
      <c r="VR730"/>
      <c r="VS730"/>
      <c r="VT730"/>
      <c r="VU730"/>
      <c r="VV730"/>
      <c r="VW730"/>
      <c r="VX730"/>
      <c r="VY730"/>
      <c r="VZ730"/>
      <c r="WA730"/>
      <c r="WB730"/>
      <c r="WC730"/>
      <c r="WD730"/>
      <c r="WE730"/>
      <c r="WF730"/>
      <c r="WG730"/>
      <c r="WH730"/>
      <c r="WI730"/>
      <c r="WJ730"/>
      <c r="WK730"/>
      <c r="WL730"/>
      <c r="WM730"/>
      <c r="WN730"/>
      <c r="WO730"/>
      <c r="WP730"/>
      <c r="WQ730"/>
      <c r="WR730"/>
      <c r="WS730"/>
      <c r="WT730"/>
      <c r="WU730"/>
      <c r="WV730"/>
      <c r="WW730"/>
      <c r="WX730"/>
      <c r="WY730"/>
      <c r="WZ730"/>
      <c r="XA730"/>
      <c r="XB730"/>
      <c r="XC730"/>
      <c r="XD730"/>
      <c r="XE730"/>
      <c r="XF730"/>
      <c r="XG730"/>
      <c r="XH730"/>
      <c r="XI730"/>
      <c r="XJ730"/>
      <c r="XK730"/>
      <c r="XL730"/>
      <c r="XM730"/>
      <c r="XN730"/>
      <c r="XO730"/>
      <c r="XP730"/>
      <c r="XQ730"/>
      <c r="XR730"/>
      <c r="XS730"/>
      <c r="XT730"/>
      <c r="XU730"/>
      <c r="XV730"/>
      <c r="XW730"/>
      <c r="XX730"/>
      <c r="XY730"/>
      <c r="XZ730"/>
      <c r="YA730"/>
      <c r="YB730"/>
      <c r="YC730"/>
      <c r="YD730"/>
      <c r="YE730"/>
      <c r="YF730"/>
      <c r="YG730"/>
      <c r="YH730"/>
      <c r="YI730"/>
      <c r="YJ730"/>
      <c r="YK730"/>
      <c r="YL730"/>
      <c r="YM730"/>
      <c r="YN730"/>
      <c r="YO730"/>
      <c r="YP730"/>
      <c r="YQ730"/>
      <c r="YR730"/>
      <c r="YS730"/>
      <c r="YT730"/>
      <c r="YU730"/>
      <c r="YV730"/>
      <c r="YW730"/>
      <c r="YX730"/>
      <c r="YY730"/>
      <c r="YZ730"/>
      <c r="ZA730"/>
      <c r="ZB730"/>
      <c r="ZC730"/>
      <c r="ZD730"/>
      <c r="ZE730"/>
      <c r="ZF730"/>
      <c r="ZG730"/>
      <c r="ZH730"/>
      <c r="ZI730"/>
      <c r="ZJ730"/>
      <c r="ZK730"/>
      <c r="ZL730"/>
      <c r="ZM730"/>
      <c r="ZN730"/>
      <c r="ZO730"/>
      <c r="ZP730"/>
      <c r="ZQ730"/>
      <c r="ZR730"/>
      <c r="ZS730"/>
      <c r="ZT730"/>
      <c r="ZU730"/>
      <c r="ZV730"/>
      <c r="ZW730"/>
      <c r="ZX730"/>
      <c r="ZY730"/>
      <c r="ZZ730"/>
      <c r="AAA730"/>
      <c r="AAB730"/>
      <c r="AAC730"/>
      <c r="AAD730"/>
      <c r="AAE730"/>
      <c r="AAF730"/>
      <c r="AAG730"/>
      <c r="AAH730"/>
      <c r="AAI730"/>
      <c r="AAJ730"/>
      <c r="AAK730"/>
      <c r="AAL730"/>
      <c r="AAM730"/>
      <c r="AAN730"/>
      <c r="AAO730"/>
      <c r="AAP730"/>
      <c r="AAQ730"/>
      <c r="AAR730"/>
      <c r="AAS730"/>
      <c r="AAT730"/>
      <c r="AAU730"/>
      <c r="AAV730"/>
      <c r="AAW730"/>
      <c r="AAX730"/>
      <c r="AAY730"/>
      <c r="AAZ730"/>
      <c r="ABA730"/>
      <c r="ABB730"/>
      <c r="ABC730"/>
      <c r="ABD730"/>
      <c r="ABE730"/>
      <c r="ABF730"/>
      <c r="ABG730"/>
      <c r="ABH730"/>
      <c r="ABI730"/>
      <c r="ABJ730"/>
      <c r="ABK730"/>
      <c r="ABL730"/>
      <c r="ABM730"/>
      <c r="ABN730"/>
      <c r="ABO730"/>
      <c r="ABP730"/>
      <c r="ABQ730"/>
      <c r="ABR730"/>
      <c r="ABS730"/>
      <c r="ABT730"/>
      <c r="ABU730"/>
      <c r="ABV730"/>
      <c r="ABW730"/>
      <c r="ABX730"/>
      <c r="ABY730"/>
      <c r="ABZ730"/>
      <c r="ACA730"/>
      <c r="ACB730"/>
      <c r="ACC730"/>
      <c r="ACD730"/>
      <c r="ACE730"/>
      <c r="ACF730"/>
      <c r="ACG730"/>
      <c r="ACH730"/>
      <c r="ACI730"/>
      <c r="ACJ730"/>
      <c r="ACK730"/>
      <c r="ACL730"/>
      <c r="ACM730"/>
      <c r="ACN730"/>
      <c r="ACO730"/>
      <c r="ACP730"/>
      <c r="ACQ730"/>
      <c r="ACR730"/>
      <c r="ACS730"/>
      <c r="ACT730"/>
      <c r="ACU730"/>
      <c r="ACV730"/>
      <c r="ACW730"/>
      <c r="ACX730"/>
      <c r="ACY730"/>
      <c r="ACZ730"/>
      <c r="ADA730"/>
      <c r="ADB730"/>
      <c r="ADC730"/>
      <c r="ADD730"/>
      <c r="ADE730"/>
      <c r="ADF730"/>
      <c r="ADG730"/>
      <c r="ADH730"/>
      <c r="ADI730"/>
      <c r="ADJ730"/>
      <c r="ADK730"/>
      <c r="ADL730"/>
      <c r="ADM730"/>
      <c r="ADN730"/>
      <c r="ADO730"/>
      <c r="ADP730"/>
      <c r="ADQ730"/>
      <c r="ADR730"/>
      <c r="ADS730"/>
      <c r="ADT730"/>
      <c r="ADU730"/>
      <c r="ADV730"/>
      <c r="ADW730"/>
      <c r="ADX730"/>
      <c r="ADY730"/>
      <c r="ADZ730"/>
      <c r="AEA730"/>
      <c r="AEB730"/>
      <c r="AEC730"/>
      <c r="AED730"/>
      <c r="AEE730"/>
      <c r="AEF730"/>
      <c r="AEG730"/>
      <c r="AEH730"/>
      <c r="AEI730"/>
      <c r="AEJ730"/>
      <c r="AEK730"/>
      <c r="AEL730"/>
      <c r="AEM730"/>
      <c r="AEN730"/>
      <c r="AEO730"/>
      <c r="AEP730"/>
      <c r="AEQ730"/>
      <c r="AER730"/>
      <c r="AES730"/>
      <c r="AET730"/>
      <c r="AEU730"/>
      <c r="AEV730"/>
      <c r="AEW730"/>
      <c r="AEX730"/>
      <c r="AEY730"/>
      <c r="AEZ730"/>
      <c r="AFA730"/>
      <c r="AFB730"/>
      <c r="AFC730"/>
      <c r="AFD730"/>
      <c r="AFE730"/>
      <c r="AFF730"/>
      <c r="AFG730"/>
      <c r="AFH730"/>
      <c r="AFI730"/>
      <c r="AFJ730"/>
      <c r="AFK730"/>
      <c r="AFL730"/>
      <c r="AFM730"/>
      <c r="AFN730"/>
      <c r="AFO730"/>
      <c r="AFP730"/>
      <c r="AFQ730"/>
      <c r="AFR730"/>
      <c r="AFS730"/>
      <c r="AFT730"/>
      <c r="AFU730"/>
      <c r="AFV730"/>
      <c r="AFW730"/>
      <c r="AFX730"/>
      <c r="AFY730"/>
      <c r="AFZ730"/>
      <c r="AGA730"/>
      <c r="AGB730"/>
      <c r="AGC730"/>
      <c r="AGD730"/>
      <c r="AGE730"/>
      <c r="AGF730"/>
      <c r="AGG730"/>
      <c r="AGH730"/>
      <c r="AGI730"/>
      <c r="AGJ730"/>
      <c r="AGK730"/>
      <c r="AGL730"/>
      <c r="AGM730"/>
      <c r="AGN730"/>
      <c r="AGO730"/>
      <c r="AGP730"/>
      <c r="AGQ730"/>
      <c r="AGR730"/>
      <c r="AGS730"/>
      <c r="AGT730"/>
      <c r="AGU730"/>
      <c r="AGV730"/>
      <c r="AGW730"/>
      <c r="AGX730"/>
      <c r="AGY730"/>
      <c r="AGZ730"/>
      <c r="AHA730"/>
      <c r="AHB730"/>
      <c r="AHC730"/>
      <c r="AHD730"/>
      <c r="AHE730"/>
      <c r="AHF730"/>
      <c r="AHG730"/>
      <c r="AHH730"/>
      <c r="AHI730"/>
      <c r="AHJ730"/>
      <c r="AHK730"/>
      <c r="AHL730"/>
      <c r="AHM730"/>
      <c r="AHN730"/>
      <c r="AHO730"/>
      <c r="AHP730"/>
      <c r="AHQ730"/>
      <c r="AHR730"/>
      <c r="AHS730"/>
      <c r="AHT730"/>
      <c r="AHU730"/>
      <c r="AHV730"/>
      <c r="AHW730"/>
      <c r="AHX730"/>
      <c r="AHY730"/>
      <c r="AHZ730"/>
      <c r="AIA730"/>
      <c r="AIB730"/>
      <c r="AIC730"/>
      <c r="AID730"/>
      <c r="AIE730"/>
      <c r="AIF730"/>
      <c r="AIG730"/>
      <c r="AIH730"/>
      <c r="AII730"/>
      <c r="AIJ730"/>
      <c r="AIK730"/>
      <c r="AIL730"/>
      <c r="AIM730"/>
      <c r="AIN730"/>
      <c r="AIO730"/>
      <c r="AIP730"/>
      <c r="AIQ730"/>
      <c r="AIR730"/>
      <c r="AIS730"/>
      <c r="AIT730"/>
      <c r="AIU730"/>
      <c r="AIV730"/>
      <c r="AIW730"/>
      <c r="AIX730"/>
      <c r="AIY730"/>
      <c r="AIZ730"/>
      <c r="AJA730"/>
      <c r="AJB730"/>
      <c r="AJC730"/>
      <c r="AJD730"/>
      <c r="AJE730"/>
      <c r="AJF730"/>
      <c r="AJG730"/>
      <c r="AJH730"/>
      <c r="AJI730"/>
      <c r="AJJ730"/>
      <c r="AJK730"/>
      <c r="AJL730"/>
      <c r="AJM730"/>
      <c r="AJN730"/>
      <c r="AJO730"/>
      <c r="AJP730"/>
      <c r="AJQ730"/>
      <c r="AJR730"/>
      <c r="AJS730"/>
      <c r="AJT730"/>
      <c r="AJU730"/>
      <c r="AJV730"/>
      <c r="AJW730"/>
      <c r="AJX730"/>
      <c r="AJY730"/>
      <c r="AJZ730"/>
      <c r="AKA730"/>
      <c r="AKB730"/>
      <c r="AKC730"/>
      <c r="AKD730"/>
      <c r="AKE730"/>
      <c r="AKF730"/>
      <c r="AKG730"/>
      <c r="AKH730"/>
      <c r="AKI730"/>
      <c r="AKJ730"/>
      <c r="AKK730"/>
      <c r="AKL730"/>
      <c r="AKM730"/>
      <c r="AKN730"/>
      <c r="AKO730"/>
      <c r="AKP730"/>
      <c r="AKQ730"/>
      <c r="AKR730"/>
      <c r="AKS730"/>
      <c r="AKT730"/>
      <c r="AKU730"/>
      <c r="AKV730"/>
      <c r="AKW730"/>
      <c r="AKX730"/>
      <c r="AKY730"/>
      <c r="AKZ730"/>
      <c r="ALA730"/>
      <c r="ALB730"/>
      <c r="ALC730"/>
      <c r="ALD730"/>
      <c r="ALE730"/>
      <c r="ALF730"/>
      <c r="ALG730"/>
      <c r="ALH730"/>
      <c r="ALI730"/>
      <c r="ALJ730"/>
      <c r="ALK730"/>
      <c r="ALL730"/>
      <c r="ALM730"/>
      <c r="ALN730"/>
      <c r="ALO730"/>
      <c r="ALP730"/>
      <c r="ALQ730"/>
      <c r="ALR730"/>
      <c r="ALS730"/>
      <c r="ALT730"/>
      <c r="ALU730"/>
      <c r="ALV730"/>
      <c r="ALW730"/>
      <c r="ALX730"/>
      <c r="ALY730"/>
      <c r="ALZ730"/>
      <c r="AMA730"/>
      <c r="AMB730"/>
      <c r="AMC730"/>
      <c r="AMD730"/>
      <c r="AME730"/>
      <c r="AMF730"/>
      <c r="AMG730"/>
      <c r="AMH730"/>
      <c r="AMI730"/>
      <c r="AMJ730"/>
    </row>
    <row r="731" spans="1:1024" ht="90">
      <c r="A731"/>
      <c r="B731"/>
      <c r="C731"/>
      <c r="D731"/>
      <c r="E731"/>
      <c r="F731"/>
      <c r="G731" s="41" t="s">
        <v>2359</v>
      </c>
      <c r="H731" s="41" t="s">
        <v>2681</v>
      </c>
      <c r="I731" s="38">
        <f t="shared" si="11"/>
        <v>2</v>
      </c>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c r="IW731"/>
      <c r="IX731"/>
      <c r="IY731"/>
      <c r="IZ731"/>
      <c r="JA731"/>
      <c r="JB731"/>
      <c r="JC731"/>
      <c r="JD731"/>
      <c r="JE731"/>
      <c r="JF731"/>
      <c r="JG731"/>
      <c r="JH731"/>
      <c r="JI731"/>
      <c r="JJ731"/>
      <c r="JK731"/>
      <c r="JL731"/>
      <c r="JM731"/>
      <c r="JN731"/>
      <c r="JO731"/>
      <c r="JP731"/>
      <c r="JQ731"/>
      <c r="JR731"/>
      <c r="JS731"/>
      <c r="JT731"/>
      <c r="JU731"/>
      <c r="JV731"/>
      <c r="JW731"/>
      <c r="JX731"/>
      <c r="JY731"/>
      <c r="JZ731"/>
      <c r="KA731"/>
      <c r="KB731"/>
      <c r="KC731"/>
      <c r="KD731"/>
      <c r="KE731"/>
      <c r="KF731"/>
      <c r="KG731"/>
      <c r="KH731"/>
      <c r="KI731"/>
      <c r="KJ731"/>
      <c r="KK731"/>
      <c r="KL731"/>
      <c r="KM731"/>
      <c r="KN731"/>
      <c r="KO731"/>
      <c r="KP731"/>
      <c r="KQ731"/>
      <c r="KR731"/>
      <c r="KS731"/>
      <c r="KT731"/>
      <c r="KU731"/>
      <c r="KV731"/>
      <c r="KW731"/>
      <c r="KX731"/>
      <c r="KY731"/>
      <c r="KZ731"/>
      <c r="LA731"/>
      <c r="LB731"/>
      <c r="LC731"/>
      <c r="LD731"/>
      <c r="LE731"/>
      <c r="LF731"/>
      <c r="LG731"/>
      <c r="LH731"/>
      <c r="LI731"/>
      <c r="LJ731"/>
      <c r="LK731"/>
      <c r="LL731"/>
      <c r="LM731"/>
      <c r="LN731"/>
      <c r="LO731"/>
      <c r="LP731"/>
      <c r="LQ731"/>
      <c r="LR731"/>
      <c r="LS731"/>
      <c r="LT731"/>
      <c r="LU731"/>
      <c r="LV731"/>
      <c r="LW731"/>
      <c r="LX731"/>
      <c r="LY731"/>
      <c r="LZ731"/>
      <c r="MA731"/>
      <c r="MB731"/>
      <c r="MC731"/>
      <c r="MD731"/>
      <c r="ME731"/>
      <c r="MF731"/>
      <c r="MG731"/>
      <c r="MH731"/>
      <c r="MI731"/>
      <c r="MJ731"/>
      <c r="MK731"/>
      <c r="ML731"/>
      <c r="MM731"/>
      <c r="MN731"/>
      <c r="MO731"/>
      <c r="MP731"/>
      <c r="MQ731"/>
      <c r="MR731"/>
      <c r="MS731"/>
      <c r="MT731"/>
      <c r="MU731"/>
      <c r="MV731"/>
      <c r="MW731"/>
      <c r="MX731"/>
      <c r="MY731"/>
      <c r="MZ731"/>
      <c r="NA731"/>
      <c r="NB731"/>
      <c r="NC731"/>
      <c r="ND731"/>
      <c r="NE731"/>
      <c r="NF731"/>
      <c r="NG731"/>
      <c r="NH731"/>
      <c r="NI731"/>
      <c r="NJ731"/>
      <c r="NK731"/>
      <c r="NL731"/>
      <c r="NM731"/>
      <c r="NN731"/>
      <c r="NO731"/>
      <c r="NP731"/>
      <c r="NQ731"/>
      <c r="NR731"/>
      <c r="NS731"/>
      <c r="NT731"/>
      <c r="NU731"/>
      <c r="NV731"/>
      <c r="NW731"/>
      <c r="NX731"/>
      <c r="NY731"/>
      <c r="NZ731"/>
      <c r="OA731"/>
      <c r="OB731"/>
      <c r="OC731"/>
      <c r="OD731"/>
      <c r="OE731"/>
      <c r="OF731"/>
      <c r="OG731"/>
      <c r="OH731"/>
      <c r="OI731"/>
      <c r="OJ731"/>
      <c r="OK731"/>
      <c r="OL731"/>
      <c r="OM731"/>
      <c r="ON731"/>
      <c r="OO731"/>
      <c r="OP731"/>
      <c r="OQ731"/>
      <c r="OR731"/>
      <c r="OS731"/>
      <c r="OT731"/>
      <c r="OU731"/>
      <c r="OV731"/>
      <c r="OW731"/>
      <c r="OX731"/>
      <c r="OY731"/>
      <c r="OZ731"/>
      <c r="PA731"/>
      <c r="PB731"/>
      <c r="PC731"/>
      <c r="PD731"/>
      <c r="PE731"/>
      <c r="PF731"/>
      <c r="PG731"/>
      <c r="PH731"/>
      <c r="PI731"/>
      <c r="PJ731"/>
      <c r="PK731"/>
      <c r="PL731"/>
      <c r="PM731"/>
      <c r="PN731"/>
      <c r="PO731"/>
      <c r="PP731"/>
      <c r="PQ731"/>
      <c r="PR731"/>
      <c r="PS731"/>
      <c r="PT731"/>
      <c r="PU731"/>
      <c r="PV731"/>
      <c r="PW731"/>
      <c r="PX731"/>
      <c r="PY731"/>
      <c r="PZ731"/>
      <c r="QA731"/>
      <c r="QB731"/>
      <c r="QC731"/>
      <c r="QD731"/>
      <c r="QE731"/>
      <c r="QF731"/>
      <c r="QG731"/>
      <c r="QH731"/>
      <c r="QI731"/>
      <c r="QJ731"/>
      <c r="QK731"/>
      <c r="QL731"/>
      <c r="QM731"/>
      <c r="QN731"/>
      <c r="QO731"/>
      <c r="QP731"/>
      <c r="QQ731"/>
      <c r="QR731"/>
      <c r="QS731"/>
      <c r="QT731"/>
      <c r="QU731"/>
      <c r="QV731"/>
      <c r="QW731"/>
      <c r="QX731"/>
      <c r="QY731"/>
      <c r="QZ731"/>
      <c r="RA731"/>
      <c r="RB731"/>
      <c r="RC731"/>
      <c r="RD731"/>
      <c r="RE731"/>
      <c r="RF731"/>
      <c r="RG731"/>
      <c r="RH731"/>
      <c r="RI731"/>
      <c r="RJ731"/>
      <c r="RK731"/>
      <c r="RL731"/>
      <c r="RM731"/>
      <c r="RN731"/>
      <c r="RO731"/>
      <c r="RP731"/>
      <c r="RQ731"/>
      <c r="RR731"/>
      <c r="RS731"/>
      <c r="RT731"/>
      <c r="RU731"/>
      <c r="RV731"/>
      <c r="RW731"/>
      <c r="RX731"/>
      <c r="RY731"/>
      <c r="RZ731"/>
      <c r="SA731"/>
      <c r="SB731"/>
      <c r="SC731"/>
      <c r="SD731"/>
      <c r="SE731"/>
      <c r="SF731"/>
      <c r="SG731"/>
      <c r="SH731"/>
      <c r="SI731"/>
      <c r="SJ731"/>
      <c r="SK731"/>
      <c r="SL731"/>
      <c r="SM731"/>
      <c r="SN731"/>
      <c r="SO731"/>
      <c r="SP731"/>
      <c r="SQ731"/>
      <c r="SR731"/>
      <c r="SS731"/>
      <c r="ST731"/>
      <c r="SU731"/>
      <c r="SV731"/>
      <c r="SW731"/>
      <c r="SX731"/>
      <c r="SY731"/>
      <c r="SZ731"/>
      <c r="TA731"/>
      <c r="TB731"/>
      <c r="TC731"/>
      <c r="TD731"/>
      <c r="TE731"/>
      <c r="TF731"/>
      <c r="TG731"/>
      <c r="TH731"/>
      <c r="TI731"/>
      <c r="TJ731"/>
      <c r="TK731"/>
      <c r="TL731"/>
      <c r="TM731"/>
      <c r="TN731"/>
      <c r="TO731"/>
      <c r="TP731"/>
      <c r="TQ731"/>
      <c r="TR731"/>
      <c r="TS731"/>
      <c r="TT731"/>
      <c r="TU731"/>
      <c r="TV731"/>
      <c r="TW731"/>
      <c r="TX731"/>
      <c r="TY731"/>
      <c r="TZ731"/>
      <c r="UA731"/>
      <c r="UB731"/>
      <c r="UC731"/>
      <c r="UD731"/>
      <c r="UE731"/>
      <c r="UF731"/>
      <c r="UG731"/>
      <c r="UH731"/>
      <c r="UI731"/>
      <c r="UJ731"/>
      <c r="UK731"/>
      <c r="UL731"/>
      <c r="UM731"/>
      <c r="UN731"/>
      <c r="UO731"/>
      <c r="UP731"/>
      <c r="UQ731"/>
      <c r="UR731"/>
      <c r="US731"/>
      <c r="UT731"/>
      <c r="UU731"/>
      <c r="UV731"/>
      <c r="UW731"/>
      <c r="UX731"/>
      <c r="UY731"/>
      <c r="UZ731"/>
      <c r="VA731"/>
      <c r="VB731"/>
      <c r="VC731"/>
      <c r="VD731"/>
      <c r="VE731"/>
      <c r="VF731"/>
      <c r="VG731"/>
      <c r="VH731"/>
      <c r="VI731"/>
      <c r="VJ731"/>
      <c r="VK731"/>
      <c r="VL731"/>
      <c r="VM731"/>
      <c r="VN731"/>
      <c r="VO731"/>
      <c r="VP731"/>
      <c r="VQ731"/>
      <c r="VR731"/>
      <c r="VS731"/>
      <c r="VT731"/>
      <c r="VU731"/>
      <c r="VV731"/>
      <c r="VW731"/>
      <c r="VX731"/>
      <c r="VY731"/>
      <c r="VZ731"/>
      <c r="WA731"/>
      <c r="WB731"/>
      <c r="WC731"/>
      <c r="WD731"/>
      <c r="WE731"/>
      <c r="WF731"/>
      <c r="WG731"/>
      <c r="WH731"/>
      <c r="WI731"/>
      <c r="WJ731"/>
      <c r="WK731"/>
      <c r="WL731"/>
      <c r="WM731"/>
      <c r="WN731"/>
      <c r="WO731"/>
      <c r="WP731"/>
      <c r="WQ731"/>
      <c r="WR731"/>
      <c r="WS731"/>
      <c r="WT731"/>
      <c r="WU731"/>
      <c r="WV731"/>
      <c r="WW731"/>
      <c r="WX731"/>
      <c r="WY731"/>
      <c r="WZ731"/>
      <c r="XA731"/>
      <c r="XB731"/>
      <c r="XC731"/>
      <c r="XD731"/>
      <c r="XE731"/>
      <c r="XF731"/>
      <c r="XG731"/>
      <c r="XH731"/>
      <c r="XI731"/>
      <c r="XJ731"/>
      <c r="XK731"/>
      <c r="XL731"/>
      <c r="XM731"/>
      <c r="XN731"/>
      <c r="XO731"/>
      <c r="XP731"/>
      <c r="XQ731"/>
      <c r="XR731"/>
      <c r="XS731"/>
      <c r="XT731"/>
      <c r="XU731"/>
      <c r="XV731"/>
      <c r="XW731"/>
      <c r="XX731"/>
      <c r="XY731"/>
      <c r="XZ731"/>
      <c r="YA731"/>
      <c r="YB731"/>
      <c r="YC731"/>
      <c r="YD731"/>
      <c r="YE731"/>
      <c r="YF731"/>
      <c r="YG731"/>
      <c r="YH731"/>
      <c r="YI731"/>
      <c r="YJ731"/>
      <c r="YK731"/>
      <c r="YL731"/>
      <c r="YM731"/>
      <c r="YN731"/>
      <c r="YO731"/>
      <c r="YP731"/>
      <c r="YQ731"/>
      <c r="YR731"/>
      <c r="YS731"/>
      <c r="YT731"/>
      <c r="YU731"/>
      <c r="YV731"/>
      <c r="YW731"/>
      <c r="YX731"/>
      <c r="YY731"/>
      <c r="YZ731"/>
      <c r="ZA731"/>
      <c r="ZB731"/>
      <c r="ZC731"/>
      <c r="ZD731"/>
      <c r="ZE731"/>
      <c r="ZF731"/>
      <c r="ZG731"/>
      <c r="ZH731"/>
      <c r="ZI731"/>
      <c r="ZJ731"/>
      <c r="ZK731"/>
      <c r="ZL731"/>
      <c r="ZM731"/>
      <c r="ZN731"/>
      <c r="ZO731"/>
      <c r="ZP731"/>
      <c r="ZQ731"/>
      <c r="ZR731"/>
      <c r="ZS731"/>
      <c r="ZT731"/>
      <c r="ZU731"/>
      <c r="ZV731"/>
      <c r="ZW731"/>
      <c r="ZX731"/>
      <c r="ZY731"/>
      <c r="ZZ731"/>
      <c r="AAA731"/>
      <c r="AAB731"/>
      <c r="AAC731"/>
      <c r="AAD731"/>
      <c r="AAE731"/>
      <c r="AAF731"/>
      <c r="AAG731"/>
      <c r="AAH731"/>
      <c r="AAI731"/>
      <c r="AAJ731"/>
      <c r="AAK731"/>
      <c r="AAL731"/>
      <c r="AAM731"/>
      <c r="AAN731"/>
      <c r="AAO731"/>
      <c r="AAP731"/>
      <c r="AAQ731"/>
      <c r="AAR731"/>
      <c r="AAS731"/>
      <c r="AAT731"/>
      <c r="AAU731"/>
      <c r="AAV731"/>
      <c r="AAW731"/>
      <c r="AAX731"/>
      <c r="AAY731"/>
      <c r="AAZ731"/>
      <c r="ABA731"/>
      <c r="ABB731"/>
      <c r="ABC731"/>
      <c r="ABD731"/>
      <c r="ABE731"/>
      <c r="ABF731"/>
      <c r="ABG731"/>
      <c r="ABH731"/>
      <c r="ABI731"/>
      <c r="ABJ731"/>
      <c r="ABK731"/>
      <c r="ABL731"/>
      <c r="ABM731"/>
      <c r="ABN731"/>
      <c r="ABO731"/>
      <c r="ABP731"/>
      <c r="ABQ731"/>
      <c r="ABR731"/>
      <c r="ABS731"/>
      <c r="ABT731"/>
      <c r="ABU731"/>
      <c r="ABV731"/>
      <c r="ABW731"/>
      <c r="ABX731"/>
      <c r="ABY731"/>
      <c r="ABZ731"/>
      <c r="ACA731"/>
      <c r="ACB731"/>
      <c r="ACC731"/>
      <c r="ACD731"/>
      <c r="ACE731"/>
      <c r="ACF731"/>
      <c r="ACG731"/>
      <c r="ACH731"/>
      <c r="ACI731"/>
      <c r="ACJ731"/>
      <c r="ACK731"/>
      <c r="ACL731"/>
      <c r="ACM731"/>
      <c r="ACN731"/>
      <c r="ACO731"/>
      <c r="ACP731"/>
      <c r="ACQ731"/>
      <c r="ACR731"/>
      <c r="ACS731"/>
      <c r="ACT731"/>
      <c r="ACU731"/>
      <c r="ACV731"/>
      <c r="ACW731"/>
      <c r="ACX731"/>
      <c r="ACY731"/>
      <c r="ACZ731"/>
      <c r="ADA731"/>
      <c r="ADB731"/>
      <c r="ADC731"/>
      <c r="ADD731"/>
      <c r="ADE731"/>
      <c r="ADF731"/>
      <c r="ADG731"/>
      <c r="ADH731"/>
      <c r="ADI731"/>
      <c r="ADJ731"/>
      <c r="ADK731"/>
      <c r="ADL731"/>
      <c r="ADM731"/>
      <c r="ADN731"/>
      <c r="ADO731"/>
      <c r="ADP731"/>
      <c r="ADQ731"/>
      <c r="ADR731"/>
      <c r="ADS731"/>
      <c r="ADT731"/>
      <c r="ADU731"/>
      <c r="ADV731"/>
      <c r="ADW731"/>
      <c r="ADX731"/>
      <c r="ADY731"/>
      <c r="ADZ731"/>
      <c r="AEA731"/>
      <c r="AEB731"/>
      <c r="AEC731"/>
      <c r="AED731"/>
      <c r="AEE731"/>
      <c r="AEF731"/>
      <c r="AEG731"/>
      <c r="AEH731"/>
      <c r="AEI731"/>
      <c r="AEJ731"/>
      <c r="AEK731"/>
      <c r="AEL731"/>
      <c r="AEM731"/>
      <c r="AEN731"/>
      <c r="AEO731"/>
      <c r="AEP731"/>
      <c r="AEQ731"/>
      <c r="AER731"/>
      <c r="AES731"/>
      <c r="AET731"/>
      <c r="AEU731"/>
      <c r="AEV731"/>
      <c r="AEW731"/>
      <c r="AEX731"/>
      <c r="AEY731"/>
      <c r="AEZ731"/>
      <c r="AFA731"/>
      <c r="AFB731"/>
      <c r="AFC731"/>
      <c r="AFD731"/>
      <c r="AFE731"/>
      <c r="AFF731"/>
      <c r="AFG731"/>
      <c r="AFH731"/>
      <c r="AFI731"/>
      <c r="AFJ731"/>
      <c r="AFK731"/>
      <c r="AFL731"/>
      <c r="AFM731"/>
      <c r="AFN731"/>
      <c r="AFO731"/>
      <c r="AFP731"/>
      <c r="AFQ731"/>
      <c r="AFR731"/>
      <c r="AFS731"/>
      <c r="AFT731"/>
      <c r="AFU731"/>
      <c r="AFV731"/>
      <c r="AFW731"/>
      <c r="AFX731"/>
      <c r="AFY731"/>
      <c r="AFZ731"/>
      <c r="AGA731"/>
      <c r="AGB731"/>
      <c r="AGC731"/>
      <c r="AGD731"/>
      <c r="AGE731"/>
      <c r="AGF731"/>
      <c r="AGG731"/>
      <c r="AGH731"/>
      <c r="AGI731"/>
      <c r="AGJ731"/>
      <c r="AGK731"/>
      <c r="AGL731"/>
      <c r="AGM731"/>
      <c r="AGN731"/>
      <c r="AGO731"/>
      <c r="AGP731"/>
      <c r="AGQ731"/>
      <c r="AGR731"/>
      <c r="AGS731"/>
      <c r="AGT731"/>
      <c r="AGU731"/>
      <c r="AGV731"/>
      <c r="AGW731"/>
      <c r="AGX731"/>
      <c r="AGY731"/>
      <c r="AGZ731"/>
      <c r="AHA731"/>
      <c r="AHB731"/>
      <c r="AHC731"/>
      <c r="AHD731"/>
      <c r="AHE731"/>
      <c r="AHF731"/>
      <c r="AHG731"/>
      <c r="AHH731"/>
      <c r="AHI731"/>
      <c r="AHJ731"/>
      <c r="AHK731"/>
      <c r="AHL731"/>
      <c r="AHM731"/>
      <c r="AHN731"/>
      <c r="AHO731"/>
      <c r="AHP731"/>
      <c r="AHQ731"/>
      <c r="AHR731"/>
      <c r="AHS731"/>
      <c r="AHT731"/>
      <c r="AHU731"/>
      <c r="AHV731"/>
      <c r="AHW731"/>
      <c r="AHX731"/>
      <c r="AHY731"/>
      <c r="AHZ731"/>
      <c r="AIA731"/>
      <c r="AIB731"/>
      <c r="AIC731"/>
      <c r="AID731"/>
      <c r="AIE731"/>
      <c r="AIF731"/>
      <c r="AIG731"/>
      <c r="AIH731"/>
      <c r="AII731"/>
      <c r="AIJ731"/>
      <c r="AIK731"/>
      <c r="AIL731"/>
      <c r="AIM731"/>
      <c r="AIN731"/>
      <c r="AIO731"/>
      <c r="AIP731"/>
      <c r="AIQ731"/>
      <c r="AIR731"/>
      <c r="AIS731"/>
      <c r="AIT731"/>
      <c r="AIU731"/>
      <c r="AIV731"/>
      <c r="AIW731"/>
      <c r="AIX731"/>
      <c r="AIY731"/>
      <c r="AIZ731"/>
      <c r="AJA731"/>
      <c r="AJB731"/>
      <c r="AJC731"/>
      <c r="AJD731"/>
      <c r="AJE731"/>
      <c r="AJF731"/>
      <c r="AJG731"/>
      <c r="AJH731"/>
      <c r="AJI731"/>
      <c r="AJJ731"/>
      <c r="AJK731"/>
      <c r="AJL731"/>
      <c r="AJM731"/>
      <c r="AJN731"/>
      <c r="AJO731"/>
      <c r="AJP731"/>
      <c r="AJQ731"/>
      <c r="AJR731"/>
      <c r="AJS731"/>
      <c r="AJT731"/>
      <c r="AJU731"/>
      <c r="AJV731"/>
      <c r="AJW731"/>
      <c r="AJX731"/>
      <c r="AJY731"/>
      <c r="AJZ731"/>
      <c r="AKA731"/>
      <c r="AKB731"/>
      <c r="AKC731"/>
      <c r="AKD731"/>
      <c r="AKE731"/>
      <c r="AKF731"/>
      <c r="AKG731"/>
      <c r="AKH731"/>
      <c r="AKI731"/>
      <c r="AKJ731"/>
      <c r="AKK731"/>
      <c r="AKL731"/>
      <c r="AKM731"/>
      <c r="AKN731"/>
      <c r="AKO731"/>
      <c r="AKP731"/>
      <c r="AKQ731"/>
      <c r="AKR731"/>
      <c r="AKS731"/>
      <c r="AKT731"/>
      <c r="AKU731"/>
      <c r="AKV731"/>
      <c r="AKW731"/>
      <c r="AKX731"/>
      <c r="AKY731"/>
      <c r="AKZ731"/>
      <c r="ALA731"/>
      <c r="ALB731"/>
      <c r="ALC731"/>
      <c r="ALD731"/>
      <c r="ALE731"/>
      <c r="ALF731"/>
      <c r="ALG731"/>
      <c r="ALH731"/>
      <c r="ALI731"/>
      <c r="ALJ731"/>
      <c r="ALK731"/>
      <c r="ALL731"/>
      <c r="ALM731"/>
      <c r="ALN731"/>
      <c r="ALO731"/>
      <c r="ALP731"/>
      <c r="ALQ731"/>
      <c r="ALR731"/>
      <c r="ALS731"/>
      <c r="ALT731"/>
      <c r="ALU731"/>
      <c r="ALV731"/>
      <c r="ALW731"/>
      <c r="ALX731"/>
      <c r="ALY731"/>
      <c r="ALZ731"/>
      <c r="AMA731"/>
      <c r="AMB731"/>
      <c r="AMC731"/>
      <c r="AMD731"/>
      <c r="AME731"/>
      <c r="AMF731"/>
      <c r="AMG731"/>
      <c r="AMH731"/>
      <c r="AMI731"/>
      <c r="AMJ731"/>
    </row>
    <row r="732" spans="1:1024" ht="75">
      <c r="A732"/>
      <c r="B732"/>
      <c r="C732"/>
      <c r="D732"/>
      <c r="E732"/>
      <c r="F732"/>
      <c r="G732" s="42" t="s">
        <v>2361</v>
      </c>
      <c r="H732" s="41" t="s">
        <v>2360</v>
      </c>
      <c r="I732" s="38">
        <f t="shared" si="11"/>
        <v>2</v>
      </c>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c r="IW732"/>
      <c r="IX732"/>
      <c r="IY732"/>
      <c r="IZ732"/>
      <c r="JA732"/>
      <c r="JB732"/>
      <c r="JC732"/>
      <c r="JD732"/>
      <c r="JE732"/>
      <c r="JF732"/>
      <c r="JG732"/>
      <c r="JH732"/>
      <c r="JI732"/>
      <c r="JJ732"/>
      <c r="JK732"/>
      <c r="JL732"/>
      <c r="JM732"/>
      <c r="JN732"/>
      <c r="JO732"/>
      <c r="JP732"/>
      <c r="JQ732"/>
      <c r="JR732"/>
      <c r="JS732"/>
      <c r="JT732"/>
      <c r="JU732"/>
      <c r="JV732"/>
      <c r="JW732"/>
      <c r="JX732"/>
      <c r="JY732"/>
      <c r="JZ732"/>
      <c r="KA732"/>
      <c r="KB732"/>
      <c r="KC732"/>
      <c r="KD732"/>
      <c r="KE732"/>
      <c r="KF732"/>
      <c r="KG732"/>
      <c r="KH732"/>
      <c r="KI732"/>
      <c r="KJ732"/>
      <c r="KK732"/>
      <c r="KL732"/>
      <c r="KM732"/>
      <c r="KN732"/>
      <c r="KO732"/>
      <c r="KP732"/>
      <c r="KQ732"/>
      <c r="KR732"/>
      <c r="KS732"/>
      <c r="KT732"/>
      <c r="KU732"/>
      <c r="KV732"/>
      <c r="KW732"/>
      <c r="KX732"/>
      <c r="KY732"/>
      <c r="KZ732"/>
      <c r="LA732"/>
      <c r="LB732"/>
      <c r="LC732"/>
      <c r="LD732"/>
      <c r="LE732"/>
      <c r="LF732"/>
      <c r="LG732"/>
      <c r="LH732"/>
      <c r="LI732"/>
      <c r="LJ732"/>
      <c r="LK732"/>
      <c r="LL732"/>
      <c r="LM732"/>
      <c r="LN732"/>
      <c r="LO732"/>
      <c r="LP732"/>
      <c r="LQ732"/>
      <c r="LR732"/>
      <c r="LS732"/>
      <c r="LT732"/>
      <c r="LU732"/>
      <c r="LV732"/>
      <c r="LW732"/>
      <c r="LX732"/>
      <c r="LY732"/>
      <c r="LZ732"/>
      <c r="MA732"/>
      <c r="MB732"/>
      <c r="MC732"/>
      <c r="MD732"/>
      <c r="ME732"/>
      <c r="MF732"/>
      <c r="MG732"/>
      <c r="MH732"/>
      <c r="MI732"/>
      <c r="MJ732"/>
      <c r="MK732"/>
      <c r="ML732"/>
      <c r="MM732"/>
      <c r="MN732"/>
      <c r="MO732"/>
      <c r="MP732"/>
      <c r="MQ732"/>
      <c r="MR732"/>
      <c r="MS732"/>
      <c r="MT732"/>
      <c r="MU732"/>
      <c r="MV732"/>
      <c r="MW732"/>
      <c r="MX732"/>
      <c r="MY732"/>
      <c r="MZ732"/>
      <c r="NA732"/>
      <c r="NB732"/>
      <c r="NC732"/>
      <c r="ND732"/>
      <c r="NE732"/>
      <c r="NF732"/>
      <c r="NG732"/>
      <c r="NH732"/>
      <c r="NI732"/>
      <c r="NJ732"/>
      <c r="NK732"/>
      <c r="NL732"/>
      <c r="NM732"/>
      <c r="NN732"/>
      <c r="NO732"/>
      <c r="NP732"/>
      <c r="NQ732"/>
      <c r="NR732"/>
      <c r="NS732"/>
      <c r="NT732"/>
      <c r="NU732"/>
      <c r="NV732"/>
      <c r="NW732"/>
      <c r="NX732"/>
      <c r="NY732"/>
      <c r="NZ732"/>
      <c r="OA732"/>
      <c r="OB732"/>
      <c r="OC732"/>
      <c r="OD732"/>
      <c r="OE732"/>
      <c r="OF732"/>
      <c r="OG732"/>
      <c r="OH732"/>
      <c r="OI732"/>
      <c r="OJ732"/>
      <c r="OK732"/>
      <c r="OL732"/>
      <c r="OM732"/>
      <c r="ON732"/>
      <c r="OO732"/>
      <c r="OP732"/>
      <c r="OQ732"/>
      <c r="OR732"/>
      <c r="OS732"/>
      <c r="OT732"/>
      <c r="OU732"/>
      <c r="OV732"/>
      <c r="OW732"/>
      <c r="OX732"/>
      <c r="OY732"/>
      <c r="OZ732"/>
      <c r="PA732"/>
      <c r="PB732"/>
      <c r="PC732"/>
      <c r="PD732"/>
      <c r="PE732"/>
      <c r="PF732"/>
      <c r="PG732"/>
      <c r="PH732"/>
      <c r="PI732"/>
      <c r="PJ732"/>
      <c r="PK732"/>
      <c r="PL732"/>
      <c r="PM732"/>
      <c r="PN732"/>
      <c r="PO732"/>
      <c r="PP732"/>
      <c r="PQ732"/>
      <c r="PR732"/>
      <c r="PS732"/>
      <c r="PT732"/>
      <c r="PU732"/>
      <c r="PV732"/>
      <c r="PW732"/>
      <c r="PX732"/>
      <c r="PY732"/>
      <c r="PZ732"/>
      <c r="QA732"/>
      <c r="QB732"/>
      <c r="QC732"/>
      <c r="QD732"/>
      <c r="QE732"/>
      <c r="QF732"/>
      <c r="QG732"/>
      <c r="QH732"/>
      <c r="QI732"/>
      <c r="QJ732"/>
      <c r="QK732"/>
      <c r="QL732"/>
      <c r="QM732"/>
      <c r="QN732"/>
      <c r="QO732"/>
      <c r="QP732"/>
      <c r="QQ732"/>
      <c r="QR732"/>
      <c r="QS732"/>
      <c r="QT732"/>
      <c r="QU732"/>
      <c r="QV732"/>
      <c r="QW732"/>
      <c r="QX732"/>
      <c r="QY732"/>
      <c r="QZ732"/>
      <c r="RA732"/>
      <c r="RB732"/>
      <c r="RC732"/>
      <c r="RD732"/>
      <c r="RE732"/>
      <c r="RF732"/>
      <c r="RG732"/>
      <c r="RH732"/>
      <c r="RI732"/>
      <c r="RJ732"/>
      <c r="RK732"/>
      <c r="RL732"/>
      <c r="RM732"/>
      <c r="RN732"/>
      <c r="RO732"/>
      <c r="RP732"/>
      <c r="RQ732"/>
      <c r="RR732"/>
      <c r="RS732"/>
      <c r="RT732"/>
      <c r="RU732"/>
      <c r="RV732"/>
      <c r="RW732"/>
      <c r="RX732"/>
      <c r="RY732"/>
      <c r="RZ732"/>
      <c r="SA732"/>
      <c r="SB732"/>
      <c r="SC732"/>
      <c r="SD732"/>
      <c r="SE732"/>
      <c r="SF732"/>
      <c r="SG732"/>
      <c r="SH732"/>
      <c r="SI732"/>
      <c r="SJ732"/>
      <c r="SK732"/>
      <c r="SL732"/>
      <c r="SM732"/>
      <c r="SN732"/>
      <c r="SO732"/>
      <c r="SP732"/>
      <c r="SQ732"/>
      <c r="SR732"/>
      <c r="SS732"/>
      <c r="ST732"/>
      <c r="SU732"/>
      <c r="SV732"/>
      <c r="SW732"/>
      <c r="SX732"/>
      <c r="SY732"/>
      <c r="SZ732"/>
      <c r="TA732"/>
      <c r="TB732"/>
      <c r="TC732"/>
      <c r="TD732"/>
      <c r="TE732"/>
      <c r="TF732"/>
      <c r="TG732"/>
      <c r="TH732"/>
      <c r="TI732"/>
      <c r="TJ732"/>
      <c r="TK732"/>
      <c r="TL732"/>
      <c r="TM732"/>
      <c r="TN732"/>
      <c r="TO732"/>
      <c r="TP732"/>
      <c r="TQ732"/>
      <c r="TR732"/>
      <c r="TS732"/>
      <c r="TT732"/>
      <c r="TU732"/>
      <c r="TV732"/>
      <c r="TW732"/>
      <c r="TX732"/>
      <c r="TY732"/>
      <c r="TZ732"/>
      <c r="UA732"/>
      <c r="UB732"/>
      <c r="UC732"/>
      <c r="UD732"/>
      <c r="UE732"/>
      <c r="UF732"/>
      <c r="UG732"/>
      <c r="UH732"/>
      <c r="UI732"/>
      <c r="UJ732"/>
      <c r="UK732"/>
      <c r="UL732"/>
      <c r="UM732"/>
      <c r="UN732"/>
      <c r="UO732"/>
      <c r="UP732"/>
      <c r="UQ732"/>
      <c r="UR732"/>
      <c r="US732"/>
      <c r="UT732"/>
      <c r="UU732"/>
      <c r="UV732"/>
      <c r="UW732"/>
      <c r="UX732"/>
      <c r="UY732"/>
      <c r="UZ732"/>
      <c r="VA732"/>
      <c r="VB732"/>
      <c r="VC732"/>
      <c r="VD732"/>
      <c r="VE732"/>
      <c r="VF732"/>
      <c r="VG732"/>
      <c r="VH732"/>
      <c r="VI732"/>
      <c r="VJ732"/>
      <c r="VK732"/>
      <c r="VL732"/>
      <c r="VM732"/>
      <c r="VN732"/>
      <c r="VO732"/>
      <c r="VP732"/>
      <c r="VQ732"/>
      <c r="VR732"/>
      <c r="VS732"/>
      <c r="VT732"/>
      <c r="VU732"/>
      <c r="VV732"/>
      <c r="VW732"/>
      <c r="VX732"/>
      <c r="VY732"/>
      <c r="VZ732"/>
      <c r="WA732"/>
      <c r="WB732"/>
      <c r="WC732"/>
      <c r="WD732"/>
      <c r="WE732"/>
      <c r="WF732"/>
      <c r="WG732"/>
      <c r="WH732"/>
      <c r="WI732"/>
      <c r="WJ732"/>
      <c r="WK732"/>
      <c r="WL732"/>
      <c r="WM732"/>
      <c r="WN732"/>
      <c r="WO732"/>
      <c r="WP732"/>
      <c r="WQ732"/>
      <c r="WR732"/>
      <c r="WS732"/>
      <c r="WT732"/>
      <c r="WU732"/>
      <c r="WV732"/>
      <c r="WW732"/>
      <c r="WX732"/>
      <c r="WY732"/>
      <c r="WZ732"/>
      <c r="XA732"/>
      <c r="XB732"/>
      <c r="XC732"/>
      <c r="XD732"/>
      <c r="XE732"/>
      <c r="XF732"/>
      <c r="XG732"/>
      <c r="XH732"/>
      <c r="XI732"/>
      <c r="XJ732"/>
      <c r="XK732"/>
      <c r="XL732"/>
      <c r="XM732"/>
      <c r="XN732"/>
      <c r="XO732"/>
      <c r="XP732"/>
      <c r="XQ732"/>
      <c r="XR732"/>
      <c r="XS732"/>
      <c r="XT732"/>
      <c r="XU732"/>
      <c r="XV732"/>
      <c r="XW732"/>
      <c r="XX732"/>
      <c r="XY732"/>
      <c r="XZ732"/>
      <c r="YA732"/>
      <c r="YB732"/>
      <c r="YC732"/>
      <c r="YD732"/>
      <c r="YE732"/>
      <c r="YF732"/>
      <c r="YG732"/>
      <c r="YH732"/>
      <c r="YI732"/>
      <c r="YJ732"/>
      <c r="YK732"/>
      <c r="YL732"/>
      <c r="YM732"/>
      <c r="YN732"/>
      <c r="YO732"/>
      <c r="YP732"/>
      <c r="YQ732"/>
      <c r="YR732"/>
      <c r="YS732"/>
      <c r="YT732"/>
      <c r="YU732"/>
      <c r="YV732"/>
      <c r="YW732"/>
      <c r="YX732"/>
      <c r="YY732"/>
      <c r="YZ732"/>
      <c r="ZA732"/>
      <c r="ZB732"/>
      <c r="ZC732"/>
      <c r="ZD732"/>
      <c r="ZE732"/>
      <c r="ZF732"/>
      <c r="ZG732"/>
      <c r="ZH732"/>
      <c r="ZI732"/>
      <c r="ZJ732"/>
      <c r="ZK732"/>
      <c r="ZL732"/>
      <c r="ZM732"/>
      <c r="ZN732"/>
      <c r="ZO732"/>
      <c r="ZP732"/>
      <c r="ZQ732"/>
      <c r="ZR732"/>
      <c r="ZS732"/>
      <c r="ZT732"/>
      <c r="ZU732"/>
      <c r="ZV732"/>
      <c r="ZW732"/>
      <c r="ZX732"/>
      <c r="ZY732"/>
      <c r="ZZ732"/>
      <c r="AAA732"/>
      <c r="AAB732"/>
      <c r="AAC732"/>
      <c r="AAD732"/>
      <c r="AAE732"/>
      <c r="AAF732"/>
      <c r="AAG732"/>
      <c r="AAH732"/>
      <c r="AAI732"/>
      <c r="AAJ732"/>
      <c r="AAK732"/>
      <c r="AAL732"/>
      <c r="AAM732"/>
      <c r="AAN732"/>
      <c r="AAO732"/>
      <c r="AAP732"/>
      <c r="AAQ732"/>
      <c r="AAR732"/>
      <c r="AAS732"/>
      <c r="AAT732"/>
      <c r="AAU732"/>
      <c r="AAV732"/>
      <c r="AAW732"/>
      <c r="AAX732"/>
      <c r="AAY732"/>
      <c r="AAZ732"/>
      <c r="ABA732"/>
      <c r="ABB732"/>
      <c r="ABC732"/>
      <c r="ABD732"/>
      <c r="ABE732"/>
      <c r="ABF732"/>
      <c r="ABG732"/>
      <c r="ABH732"/>
      <c r="ABI732"/>
      <c r="ABJ732"/>
      <c r="ABK732"/>
      <c r="ABL732"/>
      <c r="ABM732"/>
      <c r="ABN732"/>
      <c r="ABO732"/>
      <c r="ABP732"/>
      <c r="ABQ732"/>
      <c r="ABR732"/>
      <c r="ABS732"/>
      <c r="ABT732"/>
      <c r="ABU732"/>
      <c r="ABV732"/>
      <c r="ABW732"/>
      <c r="ABX732"/>
      <c r="ABY732"/>
      <c r="ABZ732"/>
      <c r="ACA732"/>
      <c r="ACB732"/>
      <c r="ACC732"/>
      <c r="ACD732"/>
      <c r="ACE732"/>
      <c r="ACF732"/>
      <c r="ACG732"/>
      <c r="ACH732"/>
      <c r="ACI732"/>
      <c r="ACJ732"/>
      <c r="ACK732"/>
      <c r="ACL732"/>
      <c r="ACM732"/>
      <c r="ACN732"/>
      <c r="ACO732"/>
      <c r="ACP732"/>
      <c r="ACQ732"/>
      <c r="ACR732"/>
      <c r="ACS732"/>
      <c r="ACT732"/>
      <c r="ACU732"/>
      <c r="ACV732"/>
      <c r="ACW732"/>
      <c r="ACX732"/>
      <c r="ACY732"/>
      <c r="ACZ732"/>
      <c r="ADA732"/>
      <c r="ADB732"/>
      <c r="ADC732"/>
      <c r="ADD732"/>
      <c r="ADE732"/>
      <c r="ADF732"/>
      <c r="ADG732"/>
      <c r="ADH732"/>
      <c r="ADI732"/>
      <c r="ADJ732"/>
      <c r="ADK732"/>
      <c r="ADL732"/>
      <c r="ADM732"/>
      <c r="ADN732"/>
      <c r="ADO732"/>
      <c r="ADP732"/>
      <c r="ADQ732"/>
      <c r="ADR732"/>
      <c r="ADS732"/>
      <c r="ADT732"/>
      <c r="ADU732"/>
      <c r="ADV732"/>
      <c r="ADW732"/>
      <c r="ADX732"/>
      <c r="ADY732"/>
      <c r="ADZ732"/>
      <c r="AEA732"/>
      <c r="AEB732"/>
      <c r="AEC732"/>
      <c r="AED732"/>
      <c r="AEE732"/>
      <c r="AEF732"/>
      <c r="AEG732"/>
      <c r="AEH732"/>
      <c r="AEI732"/>
      <c r="AEJ732"/>
      <c r="AEK732"/>
      <c r="AEL732"/>
      <c r="AEM732"/>
      <c r="AEN732"/>
      <c r="AEO732"/>
      <c r="AEP732"/>
      <c r="AEQ732"/>
      <c r="AER732"/>
      <c r="AES732"/>
      <c r="AET732"/>
      <c r="AEU732"/>
      <c r="AEV732"/>
      <c r="AEW732"/>
      <c r="AEX732"/>
      <c r="AEY732"/>
      <c r="AEZ732"/>
      <c r="AFA732"/>
      <c r="AFB732"/>
      <c r="AFC732"/>
      <c r="AFD732"/>
      <c r="AFE732"/>
      <c r="AFF732"/>
      <c r="AFG732"/>
      <c r="AFH732"/>
      <c r="AFI732"/>
      <c r="AFJ732"/>
      <c r="AFK732"/>
      <c r="AFL732"/>
      <c r="AFM732"/>
      <c r="AFN732"/>
      <c r="AFO732"/>
      <c r="AFP732"/>
      <c r="AFQ732"/>
      <c r="AFR732"/>
      <c r="AFS732"/>
      <c r="AFT732"/>
      <c r="AFU732"/>
      <c r="AFV732"/>
      <c r="AFW732"/>
      <c r="AFX732"/>
      <c r="AFY732"/>
      <c r="AFZ732"/>
      <c r="AGA732"/>
      <c r="AGB732"/>
      <c r="AGC732"/>
      <c r="AGD732"/>
      <c r="AGE732"/>
      <c r="AGF732"/>
      <c r="AGG732"/>
      <c r="AGH732"/>
      <c r="AGI732"/>
      <c r="AGJ732"/>
      <c r="AGK732"/>
      <c r="AGL732"/>
      <c r="AGM732"/>
      <c r="AGN732"/>
      <c r="AGO732"/>
      <c r="AGP732"/>
      <c r="AGQ732"/>
      <c r="AGR732"/>
      <c r="AGS732"/>
      <c r="AGT732"/>
      <c r="AGU732"/>
      <c r="AGV732"/>
      <c r="AGW732"/>
      <c r="AGX732"/>
      <c r="AGY732"/>
      <c r="AGZ732"/>
      <c r="AHA732"/>
      <c r="AHB732"/>
      <c r="AHC732"/>
      <c r="AHD732"/>
      <c r="AHE732"/>
      <c r="AHF732"/>
      <c r="AHG732"/>
      <c r="AHH732"/>
      <c r="AHI732"/>
      <c r="AHJ732"/>
      <c r="AHK732"/>
      <c r="AHL732"/>
      <c r="AHM732"/>
      <c r="AHN732"/>
      <c r="AHO732"/>
      <c r="AHP732"/>
      <c r="AHQ732"/>
      <c r="AHR732"/>
      <c r="AHS732"/>
      <c r="AHT732"/>
      <c r="AHU732"/>
      <c r="AHV732"/>
      <c r="AHW732"/>
      <c r="AHX732"/>
      <c r="AHY732"/>
      <c r="AHZ732"/>
      <c r="AIA732"/>
      <c r="AIB732"/>
      <c r="AIC732"/>
      <c r="AID732"/>
      <c r="AIE732"/>
      <c r="AIF732"/>
      <c r="AIG732"/>
      <c r="AIH732"/>
      <c r="AII732"/>
      <c r="AIJ732"/>
      <c r="AIK732"/>
      <c r="AIL732"/>
      <c r="AIM732"/>
      <c r="AIN732"/>
      <c r="AIO732"/>
      <c r="AIP732"/>
      <c r="AIQ732"/>
      <c r="AIR732"/>
      <c r="AIS732"/>
      <c r="AIT732"/>
      <c r="AIU732"/>
      <c r="AIV732"/>
      <c r="AIW732"/>
      <c r="AIX732"/>
      <c r="AIY732"/>
      <c r="AIZ732"/>
      <c r="AJA732"/>
      <c r="AJB732"/>
      <c r="AJC732"/>
      <c r="AJD732"/>
      <c r="AJE732"/>
      <c r="AJF732"/>
      <c r="AJG732"/>
      <c r="AJH732"/>
      <c r="AJI732"/>
      <c r="AJJ732"/>
      <c r="AJK732"/>
      <c r="AJL732"/>
      <c r="AJM732"/>
      <c r="AJN732"/>
      <c r="AJO732"/>
      <c r="AJP732"/>
      <c r="AJQ732"/>
      <c r="AJR732"/>
      <c r="AJS732"/>
      <c r="AJT732"/>
      <c r="AJU732"/>
      <c r="AJV732"/>
      <c r="AJW732"/>
      <c r="AJX732"/>
      <c r="AJY732"/>
      <c r="AJZ732"/>
      <c r="AKA732"/>
      <c r="AKB732"/>
      <c r="AKC732"/>
      <c r="AKD732"/>
      <c r="AKE732"/>
      <c r="AKF732"/>
      <c r="AKG732"/>
      <c r="AKH732"/>
      <c r="AKI732"/>
      <c r="AKJ732"/>
      <c r="AKK732"/>
      <c r="AKL732"/>
      <c r="AKM732"/>
      <c r="AKN732"/>
      <c r="AKO732"/>
      <c r="AKP732"/>
      <c r="AKQ732"/>
      <c r="AKR732"/>
      <c r="AKS732"/>
      <c r="AKT732"/>
      <c r="AKU732"/>
      <c r="AKV732"/>
      <c r="AKW732"/>
      <c r="AKX732"/>
      <c r="AKY732"/>
      <c r="AKZ732"/>
      <c r="ALA732"/>
      <c r="ALB732"/>
      <c r="ALC732"/>
      <c r="ALD732"/>
      <c r="ALE732"/>
      <c r="ALF732"/>
      <c r="ALG732"/>
      <c r="ALH732"/>
      <c r="ALI732"/>
      <c r="ALJ732"/>
      <c r="ALK732"/>
      <c r="ALL732"/>
      <c r="ALM732"/>
      <c r="ALN732"/>
      <c r="ALO732"/>
      <c r="ALP732"/>
      <c r="ALQ732"/>
      <c r="ALR732"/>
      <c r="ALS732"/>
      <c r="ALT732"/>
      <c r="ALU732"/>
      <c r="ALV732"/>
      <c r="ALW732"/>
      <c r="ALX732"/>
      <c r="ALY732"/>
      <c r="ALZ732"/>
      <c r="AMA732"/>
      <c r="AMB732"/>
      <c r="AMC732"/>
      <c r="AMD732"/>
      <c r="AME732"/>
      <c r="AMF732"/>
      <c r="AMG732"/>
      <c r="AMH732"/>
      <c r="AMI732"/>
      <c r="AMJ732"/>
    </row>
    <row r="733" spans="1:1024" ht="60">
      <c r="A733"/>
      <c r="B733"/>
      <c r="C733"/>
      <c r="D733"/>
      <c r="E733"/>
      <c r="F733"/>
      <c r="G733" s="41" t="s">
        <v>2362</v>
      </c>
      <c r="H733" s="41" t="s">
        <v>2363</v>
      </c>
      <c r="I733" s="38">
        <f t="shared" si="11"/>
        <v>2</v>
      </c>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c r="IW733"/>
      <c r="IX733"/>
      <c r="IY733"/>
      <c r="IZ733"/>
      <c r="JA733"/>
      <c r="JB733"/>
      <c r="JC733"/>
      <c r="JD733"/>
      <c r="JE733"/>
      <c r="JF733"/>
      <c r="JG733"/>
      <c r="JH733"/>
      <c r="JI733"/>
      <c r="JJ733"/>
      <c r="JK733"/>
      <c r="JL733"/>
      <c r="JM733"/>
      <c r="JN733"/>
      <c r="JO733"/>
      <c r="JP733"/>
      <c r="JQ733"/>
      <c r="JR733"/>
      <c r="JS733"/>
      <c r="JT733"/>
      <c r="JU733"/>
      <c r="JV733"/>
      <c r="JW733"/>
      <c r="JX733"/>
      <c r="JY733"/>
      <c r="JZ733"/>
      <c r="KA733"/>
      <c r="KB733"/>
      <c r="KC733"/>
      <c r="KD733"/>
      <c r="KE733"/>
      <c r="KF733"/>
      <c r="KG733"/>
      <c r="KH733"/>
      <c r="KI733"/>
      <c r="KJ733"/>
      <c r="KK733"/>
      <c r="KL733"/>
      <c r="KM733"/>
      <c r="KN733"/>
      <c r="KO733"/>
      <c r="KP733"/>
      <c r="KQ733"/>
      <c r="KR733"/>
      <c r="KS733"/>
      <c r="KT733"/>
      <c r="KU733"/>
      <c r="KV733"/>
      <c r="KW733"/>
      <c r="KX733"/>
      <c r="KY733"/>
      <c r="KZ733"/>
      <c r="LA733"/>
      <c r="LB733"/>
      <c r="LC733"/>
      <c r="LD733"/>
      <c r="LE733"/>
      <c r="LF733"/>
      <c r="LG733"/>
      <c r="LH733"/>
      <c r="LI733"/>
      <c r="LJ733"/>
      <c r="LK733"/>
      <c r="LL733"/>
      <c r="LM733"/>
      <c r="LN733"/>
      <c r="LO733"/>
      <c r="LP733"/>
      <c r="LQ733"/>
      <c r="LR733"/>
      <c r="LS733"/>
      <c r="LT733"/>
      <c r="LU733"/>
      <c r="LV733"/>
      <c r="LW733"/>
      <c r="LX733"/>
      <c r="LY733"/>
      <c r="LZ733"/>
      <c r="MA733"/>
      <c r="MB733"/>
      <c r="MC733"/>
      <c r="MD733"/>
      <c r="ME733"/>
      <c r="MF733"/>
      <c r="MG733"/>
      <c r="MH733"/>
      <c r="MI733"/>
      <c r="MJ733"/>
      <c r="MK733"/>
      <c r="ML733"/>
      <c r="MM733"/>
      <c r="MN733"/>
      <c r="MO733"/>
      <c r="MP733"/>
      <c r="MQ733"/>
      <c r="MR733"/>
      <c r="MS733"/>
      <c r="MT733"/>
      <c r="MU733"/>
      <c r="MV733"/>
      <c r="MW733"/>
      <c r="MX733"/>
      <c r="MY733"/>
      <c r="MZ733"/>
      <c r="NA733"/>
      <c r="NB733"/>
      <c r="NC733"/>
      <c r="ND733"/>
      <c r="NE733"/>
      <c r="NF733"/>
      <c r="NG733"/>
      <c r="NH733"/>
      <c r="NI733"/>
      <c r="NJ733"/>
      <c r="NK733"/>
      <c r="NL733"/>
      <c r="NM733"/>
      <c r="NN733"/>
      <c r="NO733"/>
      <c r="NP733"/>
      <c r="NQ733"/>
      <c r="NR733"/>
      <c r="NS733"/>
      <c r="NT733"/>
      <c r="NU733"/>
      <c r="NV733"/>
      <c r="NW733"/>
      <c r="NX733"/>
      <c r="NY733"/>
      <c r="NZ733"/>
      <c r="OA733"/>
      <c r="OB733"/>
      <c r="OC733"/>
      <c r="OD733"/>
      <c r="OE733"/>
      <c r="OF733"/>
      <c r="OG733"/>
      <c r="OH733"/>
      <c r="OI733"/>
      <c r="OJ733"/>
      <c r="OK733"/>
      <c r="OL733"/>
      <c r="OM733"/>
      <c r="ON733"/>
      <c r="OO733"/>
      <c r="OP733"/>
      <c r="OQ733"/>
      <c r="OR733"/>
      <c r="OS733"/>
      <c r="OT733"/>
      <c r="OU733"/>
      <c r="OV733"/>
      <c r="OW733"/>
      <c r="OX733"/>
      <c r="OY733"/>
      <c r="OZ733"/>
      <c r="PA733"/>
      <c r="PB733"/>
      <c r="PC733"/>
      <c r="PD733"/>
      <c r="PE733"/>
      <c r="PF733"/>
      <c r="PG733"/>
      <c r="PH733"/>
      <c r="PI733"/>
      <c r="PJ733"/>
      <c r="PK733"/>
      <c r="PL733"/>
      <c r="PM733"/>
      <c r="PN733"/>
      <c r="PO733"/>
      <c r="PP733"/>
      <c r="PQ733"/>
      <c r="PR733"/>
      <c r="PS733"/>
      <c r="PT733"/>
      <c r="PU733"/>
      <c r="PV733"/>
      <c r="PW733"/>
      <c r="PX733"/>
      <c r="PY733"/>
      <c r="PZ733"/>
      <c r="QA733"/>
      <c r="QB733"/>
      <c r="QC733"/>
      <c r="QD733"/>
      <c r="QE733"/>
      <c r="QF733"/>
      <c r="QG733"/>
      <c r="QH733"/>
      <c r="QI733"/>
      <c r="QJ733"/>
      <c r="QK733"/>
      <c r="QL733"/>
      <c r="QM733"/>
      <c r="QN733"/>
      <c r="QO733"/>
      <c r="QP733"/>
      <c r="QQ733"/>
      <c r="QR733"/>
      <c r="QS733"/>
      <c r="QT733"/>
      <c r="QU733"/>
      <c r="QV733"/>
      <c r="QW733"/>
      <c r="QX733"/>
      <c r="QY733"/>
      <c r="QZ733"/>
      <c r="RA733"/>
      <c r="RB733"/>
      <c r="RC733"/>
      <c r="RD733"/>
      <c r="RE733"/>
      <c r="RF733"/>
      <c r="RG733"/>
      <c r="RH733"/>
      <c r="RI733"/>
      <c r="RJ733"/>
      <c r="RK733"/>
      <c r="RL733"/>
      <c r="RM733"/>
      <c r="RN733"/>
      <c r="RO733"/>
      <c r="RP733"/>
      <c r="RQ733"/>
      <c r="RR733"/>
      <c r="RS733"/>
      <c r="RT733"/>
      <c r="RU733"/>
      <c r="RV733"/>
      <c r="RW733"/>
      <c r="RX733"/>
      <c r="RY733"/>
      <c r="RZ733"/>
      <c r="SA733"/>
      <c r="SB733"/>
      <c r="SC733"/>
      <c r="SD733"/>
      <c r="SE733"/>
      <c r="SF733"/>
      <c r="SG733"/>
      <c r="SH733"/>
      <c r="SI733"/>
      <c r="SJ733"/>
      <c r="SK733"/>
      <c r="SL733"/>
      <c r="SM733"/>
      <c r="SN733"/>
      <c r="SO733"/>
      <c r="SP733"/>
      <c r="SQ733"/>
      <c r="SR733"/>
      <c r="SS733"/>
      <c r="ST733"/>
      <c r="SU733"/>
      <c r="SV733"/>
      <c r="SW733"/>
      <c r="SX733"/>
      <c r="SY733"/>
      <c r="SZ733"/>
      <c r="TA733"/>
      <c r="TB733"/>
      <c r="TC733"/>
      <c r="TD733"/>
      <c r="TE733"/>
      <c r="TF733"/>
      <c r="TG733"/>
      <c r="TH733"/>
      <c r="TI733"/>
      <c r="TJ733"/>
      <c r="TK733"/>
      <c r="TL733"/>
      <c r="TM733"/>
      <c r="TN733"/>
      <c r="TO733"/>
      <c r="TP733"/>
      <c r="TQ733"/>
      <c r="TR733"/>
      <c r="TS733"/>
      <c r="TT733"/>
      <c r="TU733"/>
      <c r="TV733"/>
      <c r="TW733"/>
      <c r="TX733"/>
      <c r="TY733"/>
      <c r="TZ733"/>
      <c r="UA733"/>
      <c r="UB733"/>
      <c r="UC733"/>
      <c r="UD733"/>
      <c r="UE733"/>
      <c r="UF733"/>
      <c r="UG733"/>
      <c r="UH733"/>
      <c r="UI733"/>
      <c r="UJ733"/>
      <c r="UK733"/>
      <c r="UL733"/>
      <c r="UM733"/>
      <c r="UN733"/>
      <c r="UO733"/>
      <c r="UP733"/>
      <c r="UQ733"/>
      <c r="UR733"/>
      <c r="US733"/>
      <c r="UT733"/>
      <c r="UU733"/>
      <c r="UV733"/>
      <c r="UW733"/>
      <c r="UX733"/>
      <c r="UY733"/>
      <c r="UZ733"/>
      <c r="VA733"/>
      <c r="VB733"/>
      <c r="VC733"/>
      <c r="VD733"/>
      <c r="VE733"/>
      <c r="VF733"/>
      <c r="VG733"/>
      <c r="VH733"/>
      <c r="VI733"/>
      <c r="VJ733"/>
      <c r="VK733"/>
      <c r="VL733"/>
      <c r="VM733"/>
      <c r="VN733"/>
      <c r="VO733"/>
      <c r="VP733"/>
      <c r="VQ733"/>
      <c r="VR733"/>
      <c r="VS733"/>
      <c r="VT733"/>
      <c r="VU733"/>
      <c r="VV733"/>
      <c r="VW733"/>
      <c r="VX733"/>
      <c r="VY733"/>
      <c r="VZ733"/>
      <c r="WA733"/>
      <c r="WB733"/>
      <c r="WC733"/>
      <c r="WD733"/>
      <c r="WE733"/>
      <c r="WF733"/>
      <c r="WG733"/>
      <c r="WH733"/>
      <c r="WI733"/>
      <c r="WJ733"/>
      <c r="WK733"/>
      <c r="WL733"/>
      <c r="WM733"/>
      <c r="WN733"/>
      <c r="WO733"/>
      <c r="WP733"/>
      <c r="WQ733"/>
      <c r="WR733"/>
      <c r="WS733"/>
      <c r="WT733"/>
      <c r="WU733"/>
      <c r="WV733"/>
      <c r="WW733"/>
      <c r="WX733"/>
      <c r="WY733"/>
      <c r="WZ733"/>
      <c r="XA733"/>
      <c r="XB733"/>
      <c r="XC733"/>
      <c r="XD733"/>
      <c r="XE733"/>
      <c r="XF733"/>
      <c r="XG733"/>
      <c r="XH733"/>
      <c r="XI733"/>
      <c r="XJ733"/>
      <c r="XK733"/>
      <c r="XL733"/>
      <c r="XM733"/>
      <c r="XN733"/>
      <c r="XO733"/>
      <c r="XP733"/>
      <c r="XQ733"/>
      <c r="XR733"/>
      <c r="XS733"/>
      <c r="XT733"/>
      <c r="XU733"/>
      <c r="XV733"/>
      <c r="XW733"/>
      <c r="XX733"/>
      <c r="XY733"/>
      <c r="XZ733"/>
      <c r="YA733"/>
      <c r="YB733"/>
      <c r="YC733"/>
      <c r="YD733"/>
      <c r="YE733"/>
      <c r="YF733"/>
      <c r="YG733"/>
      <c r="YH733"/>
      <c r="YI733"/>
      <c r="YJ733"/>
      <c r="YK733"/>
      <c r="YL733"/>
      <c r="YM733"/>
      <c r="YN733"/>
      <c r="YO733"/>
      <c r="YP733"/>
      <c r="YQ733"/>
      <c r="YR733"/>
      <c r="YS733"/>
      <c r="YT733"/>
      <c r="YU733"/>
      <c r="YV733"/>
      <c r="YW733"/>
      <c r="YX733"/>
      <c r="YY733"/>
      <c r="YZ733"/>
      <c r="ZA733"/>
      <c r="ZB733"/>
      <c r="ZC733"/>
      <c r="ZD733"/>
      <c r="ZE733"/>
      <c r="ZF733"/>
      <c r="ZG733"/>
      <c r="ZH733"/>
      <c r="ZI733"/>
      <c r="ZJ733"/>
      <c r="ZK733"/>
      <c r="ZL733"/>
      <c r="ZM733"/>
      <c r="ZN733"/>
      <c r="ZO733"/>
      <c r="ZP733"/>
      <c r="ZQ733"/>
      <c r="ZR733"/>
      <c r="ZS733"/>
      <c r="ZT733"/>
      <c r="ZU733"/>
      <c r="ZV733"/>
      <c r="ZW733"/>
      <c r="ZX733"/>
      <c r="ZY733"/>
      <c r="ZZ733"/>
      <c r="AAA733"/>
      <c r="AAB733"/>
      <c r="AAC733"/>
      <c r="AAD733"/>
      <c r="AAE733"/>
      <c r="AAF733"/>
      <c r="AAG733"/>
      <c r="AAH733"/>
      <c r="AAI733"/>
      <c r="AAJ733"/>
      <c r="AAK733"/>
      <c r="AAL733"/>
      <c r="AAM733"/>
      <c r="AAN733"/>
      <c r="AAO733"/>
      <c r="AAP733"/>
      <c r="AAQ733"/>
      <c r="AAR733"/>
      <c r="AAS733"/>
      <c r="AAT733"/>
      <c r="AAU733"/>
      <c r="AAV733"/>
      <c r="AAW733"/>
      <c r="AAX733"/>
      <c r="AAY733"/>
      <c r="AAZ733"/>
      <c r="ABA733"/>
      <c r="ABB733"/>
      <c r="ABC733"/>
      <c r="ABD733"/>
      <c r="ABE733"/>
      <c r="ABF733"/>
      <c r="ABG733"/>
      <c r="ABH733"/>
      <c r="ABI733"/>
      <c r="ABJ733"/>
      <c r="ABK733"/>
      <c r="ABL733"/>
      <c r="ABM733"/>
      <c r="ABN733"/>
      <c r="ABO733"/>
      <c r="ABP733"/>
      <c r="ABQ733"/>
      <c r="ABR733"/>
      <c r="ABS733"/>
      <c r="ABT733"/>
      <c r="ABU733"/>
      <c r="ABV733"/>
      <c r="ABW733"/>
      <c r="ABX733"/>
      <c r="ABY733"/>
      <c r="ABZ733"/>
      <c r="ACA733"/>
      <c r="ACB733"/>
      <c r="ACC733"/>
      <c r="ACD733"/>
      <c r="ACE733"/>
      <c r="ACF733"/>
      <c r="ACG733"/>
      <c r="ACH733"/>
      <c r="ACI733"/>
      <c r="ACJ733"/>
      <c r="ACK733"/>
      <c r="ACL733"/>
      <c r="ACM733"/>
      <c r="ACN733"/>
      <c r="ACO733"/>
      <c r="ACP733"/>
      <c r="ACQ733"/>
      <c r="ACR733"/>
      <c r="ACS733"/>
      <c r="ACT733"/>
      <c r="ACU733"/>
      <c r="ACV733"/>
      <c r="ACW733"/>
      <c r="ACX733"/>
      <c r="ACY733"/>
      <c r="ACZ733"/>
      <c r="ADA733"/>
      <c r="ADB733"/>
      <c r="ADC733"/>
      <c r="ADD733"/>
      <c r="ADE733"/>
      <c r="ADF733"/>
      <c r="ADG733"/>
      <c r="ADH733"/>
      <c r="ADI733"/>
      <c r="ADJ733"/>
      <c r="ADK733"/>
      <c r="ADL733"/>
      <c r="ADM733"/>
      <c r="ADN733"/>
      <c r="ADO733"/>
      <c r="ADP733"/>
      <c r="ADQ733"/>
      <c r="ADR733"/>
      <c r="ADS733"/>
      <c r="ADT733"/>
      <c r="ADU733"/>
      <c r="ADV733"/>
      <c r="ADW733"/>
      <c r="ADX733"/>
      <c r="ADY733"/>
      <c r="ADZ733"/>
      <c r="AEA733"/>
      <c r="AEB733"/>
      <c r="AEC733"/>
      <c r="AED733"/>
      <c r="AEE733"/>
      <c r="AEF733"/>
      <c r="AEG733"/>
      <c r="AEH733"/>
      <c r="AEI733"/>
      <c r="AEJ733"/>
      <c r="AEK733"/>
      <c r="AEL733"/>
      <c r="AEM733"/>
      <c r="AEN733"/>
      <c r="AEO733"/>
      <c r="AEP733"/>
      <c r="AEQ733"/>
      <c r="AER733"/>
      <c r="AES733"/>
      <c r="AET733"/>
      <c r="AEU733"/>
      <c r="AEV733"/>
      <c r="AEW733"/>
      <c r="AEX733"/>
      <c r="AEY733"/>
      <c r="AEZ733"/>
      <c r="AFA733"/>
      <c r="AFB733"/>
      <c r="AFC733"/>
      <c r="AFD733"/>
      <c r="AFE733"/>
      <c r="AFF733"/>
      <c r="AFG733"/>
      <c r="AFH733"/>
      <c r="AFI733"/>
      <c r="AFJ733"/>
      <c r="AFK733"/>
      <c r="AFL733"/>
      <c r="AFM733"/>
      <c r="AFN733"/>
      <c r="AFO733"/>
      <c r="AFP733"/>
      <c r="AFQ733"/>
      <c r="AFR733"/>
      <c r="AFS733"/>
      <c r="AFT733"/>
      <c r="AFU733"/>
      <c r="AFV733"/>
      <c r="AFW733"/>
      <c r="AFX733"/>
      <c r="AFY733"/>
      <c r="AFZ733"/>
      <c r="AGA733"/>
      <c r="AGB733"/>
      <c r="AGC733"/>
      <c r="AGD733"/>
      <c r="AGE733"/>
      <c r="AGF733"/>
      <c r="AGG733"/>
      <c r="AGH733"/>
      <c r="AGI733"/>
      <c r="AGJ733"/>
      <c r="AGK733"/>
      <c r="AGL733"/>
      <c r="AGM733"/>
      <c r="AGN733"/>
      <c r="AGO733"/>
      <c r="AGP733"/>
      <c r="AGQ733"/>
      <c r="AGR733"/>
      <c r="AGS733"/>
      <c r="AGT733"/>
      <c r="AGU733"/>
      <c r="AGV733"/>
      <c r="AGW733"/>
      <c r="AGX733"/>
      <c r="AGY733"/>
      <c r="AGZ733"/>
      <c r="AHA733"/>
      <c r="AHB733"/>
      <c r="AHC733"/>
      <c r="AHD733"/>
      <c r="AHE733"/>
      <c r="AHF733"/>
      <c r="AHG733"/>
      <c r="AHH733"/>
      <c r="AHI733"/>
      <c r="AHJ733"/>
      <c r="AHK733"/>
      <c r="AHL733"/>
      <c r="AHM733"/>
      <c r="AHN733"/>
      <c r="AHO733"/>
      <c r="AHP733"/>
      <c r="AHQ733"/>
      <c r="AHR733"/>
      <c r="AHS733"/>
      <c r="AHT733"/>
      <c r="AHU733"/>
      <c r="AHV733"/>
      <c r="AHW733"/>
      <c r="AHX733"/>
      <c r="AHY733"/>
      <c r="AHZ733"/>
      <c r="AIA733"/>
      <c r="AIB733"/>
      <c r="AIC733"/>
      <c r="AID733"/>
      <c r="AIE733"/>
      <c r="AIF733"/>
      <c r="AIG733"/>
      <c r="AIH733"/>
      <c r="AII733"/>
      <c r="AIJ733"/>
      <c r="AIK733"/>
      <c r="AIL733"/>
      <c r="AIM733"/>
      <c r="AIN733"/>
      <c r="AIO733"/>
      <c r="AIP733"/>
      <c r="AIQ733"/>
      <c r="AIR733"/>
      <c r="AIS733"/>
      <c r="AIT733"/>
      <c r="AIU733"/>
      <c r="AIV733"/>
      <c r="AIW733"/>
      <c r="AIX733"/>
      <c r="AIY733"/>
      <c r="AIZ733"/>
      <c r="AJA733"/>
      <c r="AJB733"/>
      <c r="AJC733"/>
      <c r="AJD733"/>
      <c r="AJE733"/>
      <c r="AJF733"/>
      <c r="AJG733"/>
      <c r="AJH733"/>
      <c r="AJI733"/>
      <c r="AJJ733"/>
      <c r="AJK733"/>
      <c r="AJL733"/>
      <c r="AJM733"/>
      <c r="AJN733"/>
      <c r="AJO733"/>
      <c r="AJP733"/>
      <c r="AJQ733"/>
      <c r="AJR733"/>
      <c r="AJS733"/>
      <c r="AJT733"/>
      <c r="AJU733"/>
      <c r="AJV733"/>
      <c r="AJW733"/>
      <c r="AJX733"/>
      <c r="AJY733"/>
      <c r="AJZ733"/>
      <c r="AKA733"/>
      <c r="AKB733"/>
      <c r="AKC733"/>
      <c r="AKD733"/>
      <c r="AKE733"/>
      <c r="AKF733"/>
      <c r="AKG733"/>
      <c r="AKH733"/>
      <c r="AKI733"/>
      <c r="AKJ733"/>
      <c r="AKK733"/>
      <c r="AKL733"/>
      <c r="AKM733"/>
      <c r="AKN733"/>
      <c r="AKO733"/>
      <c r="AKP733"/>
      <c r="AKQ733"/>
      <c r="AKR733"/>
      <c r="AKS733"/>
      <c r="AKT733"/>
      <c r="AKU733"/>
      <c r="AKV733"/>
      <c r="AKW733"/>
      <c r="AKX733"/>
      <c r="AKY733"/>
      <c r="AKZ733"/>
      <c r="ALA733"/>
      <c r="ALB733"/>
      <c r="ALC733"/>
      <c r="ALD733"/>
      <c r="ALE733"/>
      <c r="ALF733"/>
      <c r="ALG733"/>
      <c r="ALH733"/>
      <c r="ALI733"/>
      <c r="ALJ733"/>
      <c r="ALK733"/>
      <c r="ALL733"/>
      <c r="ALM733"/>
      <c r="ALN733"/>
      <c r="ALO733"/>
      <c r="ALP733"/>
      <c r="ALQ733"/>
      <c r="ALR733"/>
      <c r="ALS733"/>
      <c r="ALT733"/>
      <c r="ALU733"/>
      <c r="ALV733"/>
      <c r="ALW733"/>
      <c r="ALX733"/>
      <c r="ALY733"/>
      <c r="ALZ733"/>
      <c r="AMA733"/>
      <c r="AMB733"/>
      <c r="AMC733"/>
      <c r="AMD733"/>
      <c r="AME733"/>
      <c r="AMF733"/>
      <c r="AMG733"/>
      <c r="AMH733"/>
      <c r="AMI733"/>
      <c r="AMJ733"/>
    </row>
    <row r="734" spans="1:1024" ht="45">
      <c r="A734"/>
      <c r="B734"/>
      <c r="C734" s="41" t="s">
        <v>1814</v>
      </c>
      <c r="D734" s="41" t="s">
        <v>1505</v>
      </c>
      <c r="E734" s="41" t="s">
        <v>1504</v>
      </c>
      <c r="F734" s="41" t="s">
        <v>1505</v>
      </c>
      <c r="G734" s="41" t="s">
        <v>2364</v>
      </c>
      <c r="H734" s="41" t="s">
        <v>1505</v>
      </c>
      <c r="I734" s="38">
        <f t="shared" si="11"/>
        <v>6</v>
      </c>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c r="IW734"/>
      <c r="IX734"/>
      <c r="IY734"/>
      <c r="IZ734"/>
      <c r="JA734"/>
      <c r="JB734"/>
      <c r="JC734"/>
      <c r="JD734"/>
      <c r="JE734"/>
      <c r="JF734"/>
      <c r="JG734"/>
      <c r="JH734"/>
      <c r="JI734"/>
      <c r="JJ734"/>
      <c r="JK734"/>
      <c r="JL734"/>
      <c r="JM734"/>
      <c r="JN734"/>
      <c r="JO734"/>
      <c r="JP734"/>
      <c r="JQ734"/>
      <c r="JR734"/>
      <c r="JS734"/>
      <c r="JT734"/>
      <c r="JU734"/>
      <c r="JV734"/>
      <c r="JW734"/>
      <c r="JX734"/>
      <c r="JY734"/>
      <c r="JZ734"/>
      <c r="KA734"/>
      <c r="KB734"/>
      <c r="KC734"/>
      <c r="KD734"/>
      <c r="KE734"/>
      <c r="KF734"/>
      <c r="KG734"/>
      <c r="KH734"/>
      <c r="KI734"/>
      <c r="KJ734"/>
      <c r="KK734"/>
      <c r="KL734"/>
      <c r="KM734"/>
      <c r="KN734"/>
      <c r="KO734"/>
      <c r="KP734"/>
      <c r="KQ734"/>
      <c r="KR734"/>
      <c r="KS734"/>
      <c r="KT734"/>
      <c r="KU734"/>
      <c r="KV734"/>
      <c r="KW734"/>
      <c r="KX734"/>
      <c r="KY734"/>
      <c r="KZ734"/>
      <c r="LA734"/>
      <c r="LB734"/>
      <c r="LC734"/>
      <c r="LD734"/>
      <c r="LE734"/>
      <c r="LF734"/>
      <c r="LG734"/>
      <c r="LH734"/>
      <c r="LI734"/>
      <c r="LJ734"/>
      <c r="LK734"/>
      <c r="LL734"/>
      <c r="LM734"/>
      <c r="LN734"/>
      <c r="LO734"/>
      <c r="LP734"/>
      <c r="LQ734"/>
      <c r="LR734"/>
      <c r="LS734"/>
      <c r="LT734"/>
      <c r="LU734"/>
      <c r="LV734"/>
      <c r="LW734"/>
      <c r="LX734"/>
      <c r="LY734"/>
      <c r="LZ734"/>
      <c r="MA734"/>
      <c r="MB734"/>
      <c r="MC734"/>
      <c r="MD734"/>
      <c r="ME734"/>
      <c r="MF734"/>
      <c r="MG734"/>
      <c r="MH734"/>
      <c r="MI734"/>
      <c r="MJ734"/>
      <c r="MK734"/>
      <c r="ML734"/>
      <c r="MM734"/>
      <c r="MN734"/>
      <c r="MO734"/>
      <c r="MP734"/>
      <c r="MQ734"/>
      <c r="MR734"/>
      <c r="MS734"/>
      <c r="MT734"/>
      <c r="MU734"/>
      <c r="MV734"/>
      <c r="MW734"/>
      <c r="MX734"/>
      <c r="MY734"/>
      <c r="MZ734"/>
      <c r="NA734"/>
      <c r="NB734"/>
      <c r="NC734"/>
      <c r="ND734"/>
      <c r="NE734"/>
      <c r="NF734"/>
      <c r="NG734"/>
      <c r="NH734"/>
      <c r="NI734"/>
      <c r="NJ734"/>
      <c r="NK734"/>
      <c r="NL734"/>
      <c r="NM734"/>
      <c r="NN734"/>
      <c r="NO734"/>
      <c r="NP734"/>
      <c r="NQ734"/>
      <c r="NR734"/>
      <c r="NS734"/>
      <c r="NT734"/>
      <c r="NU734"/>
      <c r="NV734"/>
      <c r="NW734"/>
      <c r="NX734"/>
      <c r="NY734"/>
      <c r="NZ734"/>
      <c r="OA734"/>
      <c r="OB734"/>
      <c r="OC734"/>
      <c r="OD734"/>
      <c r="OE734"/>
      <c r="OF734"/>
      <c r="OG734"/>
      <c r="OH734"/>
      <c r="OI734"/>
      <c r="OJ734"/>
      <c r="OK734"/>
      <c r="OL734"/>
      <c r="OM734"/>
      <c r="ON734"/>
      <c r="OO734"/>
      <c r="OP734"/>
      <c r="OQ734"/>
      <c r="OR734"/>
      <c r="OS734"/>
      <c r="OT734"/>
      <c r="OU734"/>
      <c r="OV734"/>
      <c r="OW734"/>
      <c r="OX734"/>
      <c r="OY734"/>
      <c r="OZ734"/>
      <c r="PA734"/>
      <c r="PB734"/>
      <c r="PC734"/>
      <c r="PD734"/>
      <c r="PE734"/>
      <c r="PF734"/>
      <c r="PG734"/>
      <c r="PH734"/>
      <c r="PI734"/>
      <c r="PJ734"/>
      <c r="PK734"/>
      <c r="PL734"/>
      <c r="PM734"/>
      <c r="PN734"/>
      <c r="PO734"/>
      <c r="PP734"/>
      <c r="PQ734"/>
      <c r="PR734"/>
      <c r="PS734"/>
      <c r="PT734"/>
      <c r="PU734"/>
      <c r="PV734"/>
      <c r="PW734"/>
      <c r="PX734"/>
      <c r="PY734"/>
      <c r="PZ734"/>
      <c r="QA734"/>
      <c r="QB734"/>
      <c r="QC734"/>
      <c r="QD734"/>
      <c r="QE734"/>
      <c r="QF734"/>
      <c r="QG734"/>
      <c r="QH734"/>
      <c r="QI734"/>
      <c r="QJ734"/>
      <c r="QK734"/>
      <c r="QL734"/>
      <c r="QM734"/>
      <c r="QN734"/>
      <c r="QO734"/>
      <c r="QP734"/>
      <c r="QQ734"/>
      <c r="QR734"/>
      <c r="QS734"/>
      <c r="QT734"/>
      <c r="QU734"/>
      <c r="QV734"/>
      <c r="QW734"/>
      <c r="QX734"/>
      <c r="QY734"/>
      <c r="QZ734"/>
      <c r="RA734"/>
      <c r="RB734"/>
      <c r="RC734"/>
      <c r="RD734"/>
      <c r="RE734"/>
      <c r="RF734"/>
      <c r="RG734"/>
      <c r="RH734"/>
      <c r="RI734"/>
      <c r="RJ734"/>
      <c r="RK734"/>
      <c r="RL734"/>
      <c r="RM734"/>
      <c r="RN734"/>
      <c r="RO734"/>
      <c r="RP734"/>
      <c r="RQ734"/>
      <c r="RR734"/>
      <c r="RS734"/>
      <c r="RT734"/>
      <c r="RU734"/>
      <c r="RV734"/>
      <c r="RW734"/>
      <c r="RX734"/>
      <c r="RY734"/>
      <c r="RZ734"/>
      <c r="SA734"/>
      <c r="SB734"/>
      <c r="SC734"/>
      <c r="SD734"/>
      <c r="SE734"/>
      <c r="SF734"/>
      <c r="SG734"/>
      <c r="SH734"/>
      <c r="SI734"/>
      <c r="SJ734"/>
      <c r="SK734"/>
      <c r="SL734"/>
      <c r="SM734"/>
      <c r="SN734"/>
      <c r="SO734"/>
      <c r="SP734"/>
      <c r="SQ734"/>
      <c r="SR734"/>
      <c r="SS734"/>
      <c r="ST734"/>
      <c r="SU734"/>
      <c r="SV734"/>
      <c r="SW734"/>
      <c r="SX734"/>
      <c r="SY734"/>
      <c r="SZ734"/>
      <c r="TA734"/>
      <c r="TB734"/>
      <c r="TC734"/>
      <c r="TD734"/>
      <c r="TE734"/>
      <c r="TF734"/>
      <c r="TG734"/>
      <c r="TH734"/>
      <c r="TI734"/>
      <c r="TJ734"/>
      <c r="TK734"/>
      <c r="TL734"/>
      <c r="TM734"/>
      <c r="TN734"/>
      <c r="TO734"/>
      <c r="TP734"/>
      <c r="TQ734"/>
      <c r="TR734"/>
      <c r="TS734"/>
      <c r="TT734"/>
      <c r="TU734"/>
      <c r="TV734"/>
      <c r="TW734"/>
      <c r="TX734"/>
      <c r="TY734"/>
      <c r="TZ734"/>
      <c r="UA734"/>
      <c r="UB734"/>
      <c r="UC734"/>
      <c r="UD734"/>
      <c r="UE734"/>
      <c r="UF734"/>
      <c r="UG734"/>
      <c r="UH734"/>
      <c r="UI734"/>
      <c r="UJ734"/>
      <c r="UK734"/>
      <c r="UL734"/>
      <c r="UM734"/>
      <c r="UN734"/>
      <c r="UO734"/>
      <c r="UP734"/>
      <c r="UQ734"/>
      <c r="UR734"/>
      <c r="US734"/>
      <c r="UT734"/>
      <c r="UU734"/>
      <c r="UV734"/>
      <c r="UW734"/>
      <c r="UX734"/>
      <c r="UY734"/>
      <c r="UZ734"/>
      <c r="VA734"/>
      <c r="VB734"/>
      <c r="VC734"/>
      <c r="VD734"/>
      <c r="VE734"/>
      <c r="VF734"/>
      <c r="VG734"/>
      <c r="VH734"/>
      <c r="VI734"/>
      <c r="VJ734"/>
      <c r="VK734"/>
      <c r="VL734"/>
      <c r="VM734"/>
      <c r="VN734"/>
      <c r="VO734"/>
      <c r="VP734"/>
      <c r="VQ734"/>
      <c r="VR734"/>
      <c r="VS734"/>
      <c r="VT734"/>
      <c r="VU734"/>
      <c r="VV734"/>
      <c r="VW734"/>
      <c r="VX734"/>
      <c r="VY734"/>
      <c r="VZ734"/>
      <c r="WA734"/>
      <c r="WB734"/>
      <c r="WC734"/>
      <c r="WD734"/>
      <c r="WE734"/>
      <c r="WF734"/>
      <c r="WG734"/>
      <c r="WH734"/>
      <c r="WI734"/>
      <c r="WJ734"/>
      <c r="WK734"/>
      <c r="WL734"/>
      <c r="WM734"/>
      <c r="WN734"/>
      <c r="WO734"/>
      <c r="WP734"/>
      <c r="WQ734"/>
      <c r="WR734"/>
      <c r="WS734"/>
      <c r="WT734"/>
      <c r="WU734"/>
      <c r="WV734"/>
      <c r="WW734"/>
      <c r="WX734"/>
      <c r="WY734"/>
      <c r="WZ734"/>
      <c r="XA734"/>
      <c r="XB734"/>
      <c r="XC734"/>
      <c r="XD734"/>
      <c r="XE734"/>
      <c r="XF734"/>
      <c r="XG734"/>
      <c r="XH734"/>
      <c r="XI734"/>
      <c r="XJ734"/>
      <c r="XK734"/>
      <c r="XL734"/>
      <c r="XM734"/>
      <c r="XN734"/>
      <c r="XO734"/>
      <c r="XP734"/>
      <c r="XQ734"/>
      <c r="XR734"/>
      <c r="XS734"/>
      <c r="XT734"/>
      <c r="XU734"/>
      <c r="XV734"/>
      <c r="XW734"/>
      <c r="XX734"/>
      <c r="XY734"/>
      <c r="XZ734"/>
      <c r="YA734"/>
      <c r="YB734"/>
      <c r="YC734"/>
      <c r="YD734"/>
      <c r="YE734"/>
      <c r="YF734"/>
      <c r="YG734"/>
      <c r="YH734"/>
      <c r="YI734"/>
      <c r="YJ734"/>
      <c r="YK734"/>
      <c r="YL734"/>
      <c r="YM734"/>
      <c r="YN734"/>
      <c r="YO734"/>
      <c r="YP734"/>
      <c r="YQ734"/>
      <c r="YR734"/>
      <c r="YS734"/>
      <c r="YT734"/>
      <c r="YU734"/>
      <c r="YV734"/>
      <c r="YW734"/>
      <c r="YX734"/>
      <c r="YY734"/>
      <c r="YZ734"/>
      <c r="ZA734"/>
      <c r="ZB734"/>
      <c r="ZC734"/>
      <c r="ZD734"/>
      <c r="ZE734"/>
      <c r="ZF734"/>
      <c r="ZG734"/>
      <c r="ZH734"/>
      <c r="ZI734"/>
      <c r="ZJ734"/>
      <c r="ZK734"/>
      <c r="ZL734"/>
      <c r="ZM734"/>
      <c r="ZN734"/>
      <c r="ZO734"/>
      <c r="ZP734"/>
      <c r="ZQ734"/>
      <c r="ZR734"/>
      <c r="ZS734"/>
      <c r="ZT734"/>
      <c r="ZU734"/>
      <c r="ZV734"/>
      <c r="ZW734"/>
      <c r="ZX734"/>
      <c r="ZY734"/>
      <c r="ZZ734"/>
      <c r="AAA734"/>
      <c r="AAB734"/>
      <c r="AAC734"/>
      <c r="AAD734"/>
      <c r="AAE734"/>
      <c r="AAF734"/>
      <c r="AAG734"/>
      <c r="AAH734"/>
      <c r="AAI734"/>
      <c r="AAJ734"/>
      <c r="AAK734"/>
      <c r="AAL734"/>
      <c r="AAM734"/>
      <c r="AAN734"/>
      <c r="AAO734"/>
      <c r="AAP734"/>
      <c r="AAQ734"/>
      <c r="AAR734"/>
      <c r="AAS734"/>
      <c r="AAT734"/>
      <c r="AAU734"/>
      <c r="AAV734"/>
      <c r="AAW734"/>
      <c r="AAX734"/>
      <c r="AAY734"/>
      <c r="AAZ734"/>
      <c r="ABA734"/>
      <c r="ABB734"/>
      <c r="ABC734"/>
      <c r="ABD734"/>
      <c r="ABE734"/>
      <c r="ABF734"/>
      <c r="ABG734"/>
      <c r="ABH734"/>
      <c r="ABI734"/>
      <c r="ABJ734"/>
      <c r="ABK734"/>
      <c r="ABL734"/>
      <c r="ABM734"/>
      <c r="ABN734"/>
      <c r="ABO734"/>
      <c r="ABP734"/>
      <c r="ABQ734"/>
      <c r="ABR734"/>
      <c r="ABS734"/>
      <c r="ABT734"/>
      <c r="ABU734"/>
      <c r="ABV734"/>
      <c r="ABW734"/>
      <c r="ABX734"/>
      <c r="ABY734"/>
      <c r="ABZ734"/>
      <c r="ACA734"/>
      <c r="ACB734"/>
      <c r="ACC734"/>
      <c r="ACD734"/>
      <c r="ACE734"/>
      <c r="ACF734"/>
      <c r="ACG734"/>
      <c r="ACH734"/>
      <c r="ACI734"/>
      <c r="ACJ734"/>
      <c r="ACK734"/>
      <c r="ACL734"/>
      <c r="ACM734"/>
      <c r="ACN734"/>
      <c r="ACO734"/>
      <c r="ACP734"/>
      <c r="ACQ734"/>
      <c r="ACR734"/>
      <c r="ACS734"/>
      <c r="ACT734"/>
      <c r="ACU734"/>
      <c r="ACV734"/>
      <c r="ACW734"/>
      <c r="ACX734"/>
      <c r="ACY734"/>
      <c r="ACZ734"/>
      <c r="ADA734"/>
      <c r="ADB734"/>
      <c r="ADC734"/>
      <c r="ADD734"/>
      <c r="ADE734"/>
      <c r="ADF734"/>
      <c r="ADG734"/>
      <c r="ADH734"/>
      <c r="ADI734"/>
      <c r="ADJ734"/>
      <c r="ADK734"/>
      <c r="ADL734"/>
      <c r="ADM734"/>
      <c r="ADN734"/>
      <c r="ADO734"/>
      <c r="ADP734"/>
      <c r="ADQ734"/>
      <c r="ADR734"/>
      <c r="ADS734"/>
      <c r="ADT734"/>
      <c r="ADU734"/>
      <c r="ADV734"/>
      <c r="ADW734"/>
      <c r="ADX734"/>
      <c r="ADY734"/>
      <c r="ADZ734"/>
      <c r="AEA734"/>
      <c r="AEB734"/>
      <c r="AEC734"/>
      <c r="AED734"/>
      <c r="AEE734"/>
      <c r="AEF734"/>
      <c r="AEG734"/>
      <c r="AEH734"/>
      <c r="AEI734"/>
      <c r="AEJ734"/>
      <c r="AEK734"/>
      <c r="AEL734"/>
      <c r="AEM734"/>
      <c r="AEN734"/>
      <c r="AEO734"/>
      <c r="AEP734"/>
      <c r="AEQ734"/>
      <c r="AER734"/>
      <c r="AES734"/>
      <c r="AET734"/>
      <c r="AEU734"/>
      <c r="AEV734"/>
      <c r="AEW734"/>
      <c r="AEX734"/>
      <c r="AEY734"/>
      <c r="AEZ734"/>
      <c r="AFA734"/>
      <c r="AFB734"/>
      <c r="AFC734"/>
      <c r="AFD734"/>
      <c r="AFE734"/>
      <c r="AFF734"/>
      <c r="AFG734"/>
      <c r="AFH734"/>
      <c r="AFI734"/>
      <c r="AFJ734"/>
      <c r="AFK734"/>
      <c r="AFL734"/>
      <c r="AFM734"/>
      <c r="AFN734"/>
      <c r="AFO734"/>
      <c r="AFP734"/>
      <c r="AFQ734"/>
      <c r="AFR734"/>
      <c r="AFS734"/>
      <c r="AFT734"/>
      <c r="AFU734"/>
      <c r="AFV734"/>
      <c r="AFW734"/>
      <c r="AFX734"/>
      <c r="AFY734"/>
      <c r="AFZ734"/>
      <c r="AGA734"/>
      <c r="AGB734"/>
      <c r="AGC734"/>
      <c r="AGD734"/>
      <c r="AGE734"/>
      <c r="AGF734"/>
      <c r="AGG734"/>
      <c r="AGH734"/>
      <c r="AGI734"/>
      <c r="AGJ734"/>
      <c r="AGK734"/>
      <c r="AGL734"/>
      <c r="AGM734"/>
      <c r="AGN734"/>
      <c r="AGO734"/>
      <c r="AGP734"/>
      <c r="AGQ734"/>
      <c r="AGR734"/>
      <c r="AGS734"/>
      <c r="AGT734"/>
      <c r="AGU734"/>
      <c r="AGV734"/>
      <c r="AGW734"/>
      <c r="AGX734"/>
      <c r="AGY734"/>
      <c r="AGZ734"/>
      <c r="AHA734"/>
      <c r="AHB734"/>
      <c r="AHC734"/>
      <c r="AHD734"/>
      <c r="AHE734"/>
      <c r="AHF734"/>
      <c r="AHG734"/>
      <c r="AHH734"/>
      <c r="AHI734"/>
      <c r="AHJ734"/>
      <c r="AHK734"/>
      <c r="AHL734"/>
      <c r="AHM734"/>
      <c r="AHN734"/>
      <c r="AHO734"/>
      <c r="AHP734"/>
      <c r="AHQ734"/>
      <c r="AHR734"/>
      <c r="AHS734"/>
      <c r="AHT734"/>
      <c r="AHU734"/>
      <c r="AHV734"/>
      <c r="AHW734"/>
      <c r="AHX734"/>
      <c r="AHY734"/>
      <c r="AHZ734"/>
      <c r="AIA734"/>
      <c r="AIB734"/>
      <c r="AIC734"/>
      <c r="AID734"/>
      <c r="AIE734"/>
      <c r="AIF734"/>
      <c r="AIG734"/>
      <c r="AIH734"/>
      <c r="AII734"/>
      <c r="AIJ734"/>
      <c r="AIK734"/>
      <c r="AIL734"/>
      <c r="AIM734"/>
      <c r="AIN734"/>
      <c r="AIO734"/>
      <c r="AIP734"/>
      <c r="AIQ734"/>
      <c r="AIR734"/>
      <c r="AIS734"/>
      <c r="AIT734"/>
      <c r="AIU734"/>
      <c r="AIV734"/>
      <c r="AIW734"/>
      <c r="AIX734"/>
      <c r="AIY734"/>
      <c r="AIZ734"/>
      <c r="AJA734"/>
      <c r="AJB734"/>
      <c r="AJC734"/>
      <c r="AJD734"/>
      <c r="AJE734"/>
      <c r="AJF734"/>
      <c r="AJG734"/>
      <c r="AJH734"/>
      <c r="AJI734"/>
      <c r="AJJ734"/>
      <c r="AJK734"/>
      <c r="AJL734"/>
      <c r="AJM734"/>
      <c r="AJN734"/>
      <c r="AJO734"/>
      <c r="AJP734"/>
      <c r="AJQ734"/>
      <c r="AJR734"/>
      <c r="AJS734"/>
      <c r="AJT734"/>
      <c r="AJU734"/>
      <c r="AJV734"/>
      <c r="AJW734"/>
      <c r="AJX734"/>
      <c r="AJY734"/>
      <c r="AJZ734"/>
      <c r="AKA734"/>
      <c r="AKB734"/>
      <c r="AKC734"/>
      <c r="AKD734"/>
      <c r="AKE734"/>
      <c r="AKF734"/>
      <c r="AKG734"/>
      <c r="AKH734"/>
      <c r="AKI734"/>
      <c r="AKJ734"/>
      <c r="AKK734"/>
      <c r="AKL734"/>
      <c r="AKM734"/>
      <c r="AKN734"/>
      <c r="AKO734"/>
      <c r="AKP734"/>
      <c r="AKQ734"/>
      <c r="AKR734"/>
      <c r="AKS734"/>
      <c r="AKT734"/>
      <c r="AKU734"/>
      <c r="AKV734"/>
      <c r="AKW734"/>
      <c r="AKX734"/>
      <c r="AKY734"/>
      <c r="AKZ734"/>
      <c r="ALA734"/>
      <c r="ALB734"/>
      <c r="ALC734"/>
      <c r="ALD734"/>
      <c r="ALE734"/>
      <c r="ALF734"/>
      <c r="ALG734"/>
      <c r="ALH734"/>
      <c r="ALI734"/>
      <c r="ALJ734"/>
      <c r="ALK734"/>
      <c r="ALL734"/>
      <c r="ALM734"/>
      <c r="ALN734"/>
      <c r="ALO734"/>
      <c r="ALP734"/>
      <c r="ALQ734"/>
      <c r="ALR734"/>
      <c r="ALS734"/>
      <c r="ALT734"/>
      <c r="ALU734"/>
      <c r="ALV734"/>
      <c r="ALW734"/>
      <c r="ALX734"/>
      <c r="ALY734"/>
      <c r="ALZ734"/>
      <c r="AMA734"/>
      <c r="AMB734"/>
      <c r="AMC734"/>
      <c r="AMD734"/>
      <c r="AME734"/>
      <c r="AMF734"/>
      <c r="AMG734"/>
      <c r="AMH734"/>
      <c r="AMI734"/>
      <c r="AMJ734"/>
    </row>
    <row r="735" spans="1:1024" ht="30">
      <c r="A735"/>
      <c r="B735"/>
      <c r="C735"/>
      <c r="D735"/>
      <c r="E735"/>
      <c r="F735"/>
      <c r="G735" s="41" t="s">
        <v>2366</v>
      </c>
      <c r="H735" s="41" t="s">
        <v>2365</v>
      </c>
      <c r="I735" s="38">
        <f t="shared" si="11"/>
        <v>2</v>
      </c>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c r="IW735"/>
      <c r="IX735"/>
      <c r="IY735"/>
      <c r="IZ735"/>
      <c r="JA735"/>
      <c r="JB735"/>
      <c r="JC735"/>
      <c r="JD735"/>
      <c r="JE735"/>
      <c r="JF735"/>
      <c r="JG735"/>
      <c r="JH735"/>
      <c r="JI735"/>
      <c r="JJ735"/>
      <c r="JK735"/>
      <c r="JL735"/>
      <c r="JM735"/>
      <c r="JN735"/>
      <c r="JO735"/>
      <c r="JP735"/>
      <c r="JQ735"/>
      <c r="JR735"/>
      <c r="JS735"/>
      <c r="JT735"/>
      <c r="JU735"/>
      <c r="JV735"/>
      <c r="JW735"/>
      <c r="JX735"/>
      <c r="JY735"/>
      <c r="JZ735"/>
      <c r="KA735"/>
      <c r="KB735"/>
      <c r="KC735"/>
      <c r="KD735"/>
      <c r="KE735"/>
      <c r="KF735"/>
      <c r="KG735"/>
      <c r="KH735"/>
      <c r="KI735"/>
      <c r="KJ735"/>
      <c r="KK735"/>
      <c r="KL735"/>
      <c r="KM735"/>
      <c r="KN735"/>
      <c r="KO735"/>
      <c r="KP735"/>
      <c r="KQ735"/>
      <c r="KR735"/>
      <c r="KS735"/>
      <c r="KT735"/>
      <c r="KU735"/>
      <c r="KV735"/>
      <c r="KW735"/>
      <c r="KX735"/>
      <c r="KY735"/>
      <c r="KZ735"/>
      <c r="LA735"/>
      <c r="LB735"/>
      <c r="LC735"/>
      <c r="LD735"/>
      <c r="LE735"/>
      <c r="LF735"/>
      <c r="LG735"/>
      <c r="LH735"/>
      <c r="LI735"/>
      <c r="LJ735"/>
      <c r="LK735"/>
      <c r="LL735"/>
      <c r="LM735"/>
      <c r="LN735"/>
      <c r="LO735"/>
      <c r="LP735"/>
      <c r="LQ735"/>
      <c r="LR735"/>
      <c r="LS735"/>
      <c r="LT735"/>
      <c r="LU735"/>
      <c r="LV735"/>
      <c r="LW735"/>
      <c r="LX735"/>
      <c r="LY735"/>
      <c r="LZ735"/>
      <c r="MA735"/>
      <c r="MB735"/>
      <c r="MC735"/>
      <c r="MD735"/>
      <c r="ME735"/>
      <c r="MF735"/>
      <c r="MG735"/>
      <c r="MH735"/>
      <c r="MI735"/>
      <c r="MJ735"/>
      <c r="MK735"/>
      <c r="ML735"/>
      <c r="MM735"/>
      <c r="MN735"/>
      <c r="MO735"/>
      <c r="MP735"/>
      <c r="MQ735"/>
      <c r="MR735"/>
      <c r="MS735"/>
      <c r="MT735"/>
      <c r="MU735"/>
      <c r="MV735"/>
      <c r="MW735"/>
      <c r="MX735"/>
      <c r="MY735"/>
      <c r="MZ735"/>
      <c r="NA735"/>
      <c r="NB735"/>
      <c r="NC735"/>
      <c r="ND735"/>
      <c r="NE735"/>
      <c r="NF735"/>
      <c r="NG735"/>
      <c r="NH735"/>
      <c r="NI735"/>
      <c r="NJ735"/>
      <c r="NK735"/>
      <c r="NL735"/>
      <c r="NM735"/>
      <c r="NN735"/>
      <c r="NO735"/>
      <c r="NP735"/>
      <c r="NQ735"/>
      <c r="NR735"/>
      <c r="NS735"/>
      <c r="NT735"/>
      <c r="NU735"/>
      <c r="NV735"/>
      <c r="NW735"/>
      <c r="NX735"/>
      <c r="NY735"/>
      <c r="NZ735"/>
      <c r="OA735"/>
      <c r="OB735"/>
      <c r="OC735"/>
      <c r="OD735"/>
      <c r="OE735"/>
      <c r="OF735"/>
      <c r="OG735"/>
      <c r="OH735"/>
      <c r="OI735"/>
      <c r="OJ735"/>
      <c r="OK735"/>
      <c r="OL735"/>
      <c r="OM735"/>
      <c r="ON735"/>
      <c r="OO735"/>
      <c r="OP735"/>
      <c r="OQ735"/>
      <c r="OR735"/>
      <c r="OS735"/>
      <c r="OT735"/>
      <c r="OU735"/>
      <c r="OV735"/>
      <c r="OW735"/>
      <c r="OX735"/>
      <c r="OY735"/>
      <c r="OZ735"/>
      <c r="PA735"/>
      <c r="PB735"/>
      <c r="PC735"/>
      <c r="PD735"/>
      <c r="PE735"/>
      <c r="PF735"/>
      <c r="PG735"/>
      <c r="PH735"/>
      <c r="PI735"/>
      <c r="PJ735"/>
      <c r="PK735"/>
      <c r="PL735"/>
      <c r="PM735"/>
      <c r="PN735"/>
      <c r="PO735"/>
      <c r="PP735"/>
      <c r="PQ735"/>
      <c r="PR735"/>
      <c r="PS735"/>
      <c r="PT735"/>
      <c r="PU735"/>
      <c r="PV735"/>
      <c r="PW735"/>
      <c r="PX735"/>
      <c r="PY735"/>
      <c r="PZ735"/>
      <c r="QA735"/>
      <c r="QB735"/>
      <c r="QC735"/>
      <c r="QD735"/>
      <c r="QE735"/>
      <c r="QF735"/>
      <c r="QG735"/>
      <c r="QH735"/>
      <c r="QI735"/>
      <c r="QJ735"/>
      <c r="QK735"/>
      <c r="QL735"/>
      <c r="QM735"/>
      <c r="QN735"/>
      <c r="QO735"/>
      <c r="QP735"/>
      <c r="QQ735"/>
      <c r="QR735"/>
      <c r="QS735"/>
      <c r="QT735"/>
      <c r="QU735"/>
      <c r="QV735"/>
      <c r="QW735"/>
      <c r="QX735"/>
      <c r="QY735"/>
      <c r="QZ735"/>
      <c r="RA735"/>
      <c r="RB735"/>
      <c r="RC735"/>
      <c r="RD735"/>
      <c r="RE735"/>
      <c r="RF735"/>
      <c r="RG735"/>
      <c r="RH735"/>
      <c r="RI735"/>
      <c r="RJ735"/>
      <c r="RK735"/>
      <c r="RL735"/>
      <c r="RM735"/>
      <c r="RN735"/>
      <c r="RO735"/>
      <c r="RP735"/>
      <c r="RQ735"/>
      <c r="RR735"/>
      <c r="RS735"/>
      <c r="RT735"/>
      <c r="RU735"/>
      <c r="RV735"/>
      <c r="RW735"/>
      <c r="RX735"/>
      <c r="RY735"/>
      <c r="RZ735"/>
      <c r="SA735"/>
      <c r="SB735"/>
      <c r="SC735"/>
      <c r="SD735"/>
      <c r="SE735"/>
      <c r="SF735"/>
      <c r="SG735"/>
      <c r="SH735"/>
      <c r="SI735"/>
      <c r="SJ735"/>
      <c r="SK735"/>
      <c r="SL735"/>
      <c r="SM735"/>
      <c r="SN735"/>
      <c r="SO735"/>
      <c r="SP735"/>
      <c r="SQ735"/>
      <c r="SR735"/>
      <c r="SS735"/>
      <c r="ST735"/>
      <c r="SU735"/>
      <c r="SV735"/>
      <c r="SW735"/>
      <c r="SX735"/>
      <c r="SY735"/>
      <c r="SZ735"/>
      <c r="TA735"/>
      <c r="TB735"/>
      <c r="TC735"/>
      <c r="TD735"/>
      <c r="TE735"/>
      <c r="TF735"/>
      <c r="TG735"/>
      <c r="TH735"/>
      <c r="TI735"/>
      <c r="TJ735"/>
      <c r="TK735"/>
      <c r="TL735"/>
      <c r="TM735"/>
      <c r="TN735"/>
      <c r="TO735"/>
      <c r="TP735"/>
      <c r="TQ735"/>
      <c r="TR735"/>
      <c r="TS735"/>
      <c r="TT735"/>
      <c r="TU735"/>
      <c r="TV735"/>
      <c r="TW735"/>
      <c r="TX735"/>
      <c r="TY735"/>
      <c r="TZ735"/>
      <c r="UA735"/>
      <c r="UB735"/>
      <c r="UC735"/>
      <c r="UD735"/>
      <c r="UE735"/>
      <c r="UF735"/>
      <c r="UG735"/>
      <c r="UH735"/>
      <c r="UI735"/>
      <c r="UJ735"/>
      <c r="UK735"/>
      <c r="UL735"/>
      <c r="UM735"/>
      <c r="UN735"/>
      <c r="UO735"/>
      <c r="UP735"/>
      <c r="UQ735"/>
      <c r="UR735"/>
      <c r="US735"/>
      <c r="UT735"/>
      <c r="UU735"/>
      <c r="UV735"/>
      <c r="UW735"/>
      <c r="UX735"/>
      <c r="UY735"/>
      <c r="UZ735"/>
      <c r="VA735"/>
      <c r="VB735"/>
      <c r="VC735"/>
      <c r="VD735"/>
      <c r="VE735"/>
      <c r="VF735"/>
      <c r="VG735"/>
      <c r="VH735"/>
      <c r="VI735"/>
      <c r="VJ735"/>
      <c r="VK735"/>
      <c r="VL735"/>
      <c r="VM735"/>
      <c r="VN735"/>
      <c r="VO735"/>
      <c r="VP735"/>
      <c r="VQ735"/>
      <c r="VR735"/>
      <c r="VS735"/>
      <c r="VT735"/>
      <c r="VU735"/>
      <c r="VV735"/>
      <c r="VW735"/>
      <c r="VX735"/>
      <c r="VY735"/>
      <c r="VZ735"/>
      <c r="WA735"/>
      <c r="WB735"/>
      <c r="WC735"/>
      <c r="WD735"/>
      <c r="WE735"/>
      <c r="WF735"/>
      <c r="WG735"/>
      <c r="WH735"/>
      <c r="WI735"/>
      <c r="WJ735"/>
      <c r="WK735"/>
      <c r="WL735"/>
      <c r="WM735"/>
      <c r="WN735"/>
      <c r="WO735"/>
      <c r="WP735"/>
      <c r="WQ735"/>
      <c r="WR735"/>
      <c r="WS735"/>
      <c r="WT735"/>
      <c r="WU735"/>
      <c r="WV735"/>
      <c r="WW735"/>
      <c r="WX735"/>
      <c r="WY735"/>
      <c r="WZ735"/>
      <c r="XA735"/>
      <c r="XB735"/>
      <c r="XC735"/>
      <c r="XD735"/>
      <c r="XE735"/>
      <c r="XF735"/>
      <c r="XG735"/>
      <c r="XH735"/>
      <c r="XI735"/>
      <c r="XJ735"/>
      <c r="XK735"/>
      <c r="XL735"/>
      <c r="XM735"/>
      <c r="XN735"/>
      <c r="XO735"/>
      <c r="XP735"/>
      <c r="XQ735"/>
      <c r="XR735"/>
      <c r="XS735"/>
      <c r="XT735"/>
      <c r="XU735"/>
      <c r="XV735"/>
      <c r="XW735"/>
      <c r="XX735"/>
      <c r="XY735"/>
      <c r="XZ735"/>
      <c r="YA735"/>
      <c r="YB735"/>
      <c r="YC735"/>
      <c r="YD735"/>
      <c r="YE735"/>
      <c r="YF735"/>
      <c r="YG735"/>
      <c r="YH735"/>
      <c r="YI735"/>
      <c r="YJ735"/>
      <c r="YK735"/>
      <c r="YL735"/>
      <c r="YM735"/>
      <c r="YN735"/>
      <c r="YO735"/>
      <c r="YP735"/>
      <c r="YQ735"/>
      <c r="YR735"/>
      <c r="YS735"/>
      <c r="YT735"/>
      <c r="YU735"/>
      <c r="YV735"/>
      <c r="YW735"/>
      <c r="YX735"/>
      <c r="YY735"/>
      <c r="YZ735"/>
      <c r="ZA735"/>
      <c r="ZB735"/>
      <c r="ZC735"/>
      <c r="ZD735"/>
      <c r="ZE735"/>
      <c r="ZF735"/>
      <c r="ZG735"/>
      <c r="ZH735"/>
      <c r="ZI735"/>
      <c r="ZJ735"/>
      <c r="ZK735"/>
      <c r="ZL735"/>
      <c r="ZM735"/>
      <c r="ZN735"/>
      <c r="ZO735"/>
      <c r="ZP735"/>
      <c r="ZQ735"/>
      <c r="ZR735"/>
      <c r="ZS735"/>
      <c r="ZT735"/>
      <c r="ZU735"/>
      <c r="ZV735"/>
      <c r="ZW735"/>
      <c r="ZX735"/>
      <c r="ZY735"/>
      <c r="ZZ735"/>
      <c r="AAA735"/>
      <c r="AAB735"/>
      <c r="AAC735"/>
      <c r="AAD735"/>
      <c r="AAE735"/>
      <c r="AAF735"/>
      <c r="AAG735"/>
      <c r="AAH735"/>
      <c r="AAI735"/>
      <c r="AAJ735"/>
      <c r="AAK735"/>
      <c r="AAL735"/>
      <c r="AAM735"/>
      <c r="AAN735"/>
      <c r="AAO735"/>
      <c r="AAP735"/>
      <c r="AAQ735"/>
      <c r="AAR735"/>
      <c r="AAS735"/>
      <c r="AAT735"/>
      <c r="AAU735"/>
      <c r="AAV735"/>
      <c r="AAW735"/>
      <c r="AAX735"/>
      <c r="AAY735"/>
      <c r="AAZ735"/>
      <c r="ABA735"/>
      <c r="ABB735"/>
      <c r="ABC735"/>
      <c r="ABD735"/>
      <c r="ABE735"/>
      <c r="ABF735"/>
      <c r="ABG735"/>
      <c r="ABH735"/>
      <c r="ABI735"/>
      <c r="ABJ735"/>
      <c r="ABK735"/>
      <c r="ABL735"/>
      <c r="ABM735"/>
      <c r="ABN735"/>
      <c r="ABO735"/>
      <c r="ABP735"/>
      <c r="ABQ735"/>
      <c r="ABR735"/>
      <c r="ABS735"/>
      <c r="ABT735"/>
      <c r="ABU735"/>
      <c r="ABV735"/>
      <c r="ABW735"/>
      <c r="ABX735"/>
      <c r="ABY735"/>
      <c r="ABZ735"/>
      <c r="ACA735"/>
      <c r="ACB735"/>
      <c r="ACC735"/>
      <c r="ACD735"/>
      <c r="ACE735"/>
      <c r="ACF735"/>
      <c r="ACG735"/>
      <c r="ACH735"/>
      <c r="ACI735"/>
      <c r="ACJ735"/>
      <c r="ACK735"/>
      <c r="ACL735"/>
      <c r="ACM735"/>
      <c r="ACN735"/>
      <c r="ACO735"/>
      <c r="ACP735"/>
      <c r="ACQ735"/>
      <c r="ACR735"/>
      <c r="ACS735"/>
      <c r="ACT735"/>
      <c r="ACU735"/>
      <c r="ACV735"/>
      <c r="ACW735"/>
      <c r="ACX735"/>
      <c r="ACY735"/>
      <c r="ACZ735"/>
      <c r="ADA735"/>
      <c r="ADB735"/>
      <c r="ADC735"/>
      <c r="ADD735"/>
      <c r="ADE735"/>
      <c r="ADF735"/>
      <c r="ADG735"/>
      <c r="ADH735"/>
      <c r="ADI735"/>
      <c r="ADJ735"/>
      <c r="ADK735"/>
      <c r="ADL735"/>
      <c r="ADM735"/>
      <c r="ADN735"/>
      <c r="ADO735"/>
      <c r="ADP735"/>
      <c r="ADQ735"/>
      <c r="ADR735"/>
      <c r="ADS735"/>
      <c r="ADT735"/>
      <c r="ADU735"/>
      <c r="ADV735"/>
      <c r="ADW735"/>
      <c r="ADX735"/>
      <c r="ADY735"/>
      <c r="ADZ735"/>
      <c r="AEA735"/>
      <c r="AEB735"/>
      <c r="AEC735"/>
      <c r="AED735"/>
      <c r="AEE735"/>
      <c r="AEF735"/>
      <c r="AEG735"/>
      <c r="AEH735"/>
      <c r="AEI735"/>
      <c r="AEJ735"/>
      <c r="AEK735"/>
      <c r="AEL735"/>
      <c r="AEM735"/>
      <c r="AEN735"/>
      <c r="AEO735"/>
      <c r="AEP735"/>
      <c r="AEQ735"/>
      <c r="AER735"/>
      <c r="AES735"/>
      <c r="AET735"/>
      <c r="AEU735"/>
      <c r="AEV735"/>
      <c r="AEW735"/>
      <c r="AEX735"/>
      <c r="AEY735"/>
      <c r="AEZ735"/>
      <c r="AFA735"/>
      <c r="AFB735"/>
      <c r="AFC735"/>
      <c r="AFD735"/>
      <c r="AFE735"/>
      <c r="AFF735"/>
      <c r="AFG735"/>
      <c r="AFH735"/>
      <c r="AFI735"/>
      <c r="AFJ735"/>
      <c r="AFK735"/>
      <c r="AFL735"/>
      <c r="AFM735"/>
      <c r="AFN735"/>
      <c r="AFO735"/>
      <c r="AFP735"/>
      <c r="AFQ735"/>
      <c r="AFR735"/>
      <c r="AFS735"/>
      <c r="AFT735"/>
      <c r="AFU735"/>
      <c r="AFV735"/>
      <c r="AFW735"/>
      <c r="AFX735"/>
      <c r="AFY735"/>
      <c r="AFZ735"/>
      <c r="AGA735"/>
      <c r="AGB735"/>
      <c r="AGC735"/>
      <c r="AGD735"/>
      <c r="AGE735"/>
      <c r="AGF735"/>
      <c r="AGG735"/>
      <c r="AGH735"/>
      <c r="AGI735"/>
      <c r="AGJ735"/>
      <c r="AGK735"/>
      <c r="AGL735"/>
      <c r="AGM735"/>
      <c r="AGN735"/>
      <c r="AGO735"/>
      <c r="AGP735"/>
      <c r="AGQ735"/>
      <c r="AGR735"/>
      <c r="AGS735"/>
      <c r="AGT735"/>
      <c r="AGU735"/>
      <c r="AGV735"/>
      <c r="AGW735"/>
      <c r="AGX735"/>
      <c r="AGY735"/>
      <c r="AGZ735"/>
      <c r="AHA735"/>
      <c r="AHB735"/>
      <c r="AHC735"/>
      <c r="AHD735"/>
      <c r="AHE735"/>
      <c r="AHF735"/>
      <c r="AHG735"/>
      <c r="AHH735"/>
      <c r="AHI735"/>
      <c r="AHJ735"/>
      <c r="AHK735"/>
      <c r="AHL735"/>
      <c r="AHM735"/>
      <c r="AHN735"/>
      <c r="AHO735"/>
      <c r="AHP735"/>
      <c r="AHQ735"/>
      <c r="AHR735"/>
      <c r="AHS735"/>
      <c r="AHT735"/>
      <c r="AHU735"/>
      <c r="AHV735"/>
      <c r="AHW735"/>
      <c r="AHX735"/>
      <c r="AHY735"/>
      <c r="AHZ735"/>
      <c r="AIA735"/>
      <c r="AIB735"/>
      <c r="AIC735"/>
      <c r="AID735"/>
      <c r="AIE735"/>
      <c r="AIF735"/>
      <c r="AIG735"/>
      <c r="AIH735"/>
      <c r="AII735"/>
      <c r="AIJ735"/>
      <c r="AIK735"/>
      <c r="AIL735"/>
      <c r="AIM735"/>
      <c r="AIN735"/>
      <c r="AIO735"/>
      <c r="AIP735"/>
      <c r="AIQ735"/>
      <c r="AIR735"/>
      <c r="AIS735"/>
      <c r="AIT735"/>
      <c r="AIU735"/>
      <c r="AIV735"/>
      <c r="AIW735"/>
      <c r="AIX735"/>
      <c r="AIY735"/>
      <c r="AIZ735"/>
      <c r="AJA735"/>
      <c r="AJB735"/>
      <c r="AJC735"/>
      <c r="AJD735"/>
      <c r="AJE735"/>
      <c r="AJF735"/>
      <c r="AJG735"/>
      <c r="AJH735"/>
      <c r="AJI735"/>
      <c r="AJJ735"/>
      <c r="AJK735"/>
      <c r="AJL735"/>
      <c r="AJM735"/>
      <c r="AJN735"/>
      <c r="AJO735"/>
      <c r="AJP735"/>
      <c r="AJQ735"/>
      <c r="AJR735"/>
      <c r="AJS735"/>
      <c r="AJT735"/>
      <c r="AJU735"/>
      <c r="AJV735"/>
      <c r="AJW735"/>
      <c r="AJX735"/>
      <c r="AJY735"/>
      <c r="AJZ735"/>
      <c r="AKA735"/>
      <c r="AKB735"/>
      <c r="AKC735"/>
      <c r="AKD735"/>
      <c r="AKE735"/>
      <c r="AKF735"/>
      <c r="AKG735"/>
      <c r="AKH735"/>
      <c r="AKI735"/>
      <c r="AKJ735"/>
      <c r="AKK735"/>
      <c r="AKL735"/>
      <c r="AKM735"/>
      <c r="AKN735"/>
      <c r="AKO735"/>
      <c r="AKP735"/>
      <c r="AKQ735"/>
      <c r="AKR735"/>
      <c r="AKS735"/>
      <c r="AKT735"/>
      <c r="AKU735"/>
      <c r="AKV735"/>
      <c r="AKW735"/>
      <c r="AKX735"/>
      <c r="AKY735"/>
      <c r="AKZ735"/>
      <c r="ALA735"/>
      <c r="ALB735"/>
      <c r="ALC735"/>
      <c r="ALD735"/>
      <c r="ALE735"/>
      <c r="ALF735"/>
      <c r="ALG735"/>
      <c r="ALH735"/>
      <c r="ALI735"/>
      <c r="ALJ735"/>
      <c r="ALK735"/>
      <c r="ALL735"/>
      <c r="ALM735"/>
      <c r="ALN735"/>
      <c r="ALO735"/>
      <c r="ALP735"/>
      <c r="ALQ735"/>
      <c r="ALR735"/>
      <c r="ALS735"/>
      <c r="ALT735"/>
      <c r="ALU735"/>
      <c r="ALV735"/>
      <c r="ALW735"/>
      <c r="ALX735"/>
      <c r="ALY735"/>
      <c r="ALZ735"/>
      <c r="AMA735"/>
      <c r="AMB735"/>
      <c r="AMC735"/>
      <c r="AMD735"/>
      <c r="AME735"/>
      <c r="AMF735"/>
      <c r="AMG735"/>
      <c r="AMH735"/>
      <c r="AMI735"/>
      <c r="AMJ735"/>
    </row>
    <row r="736" spans="1:1024" ht="75">
      <c r="A736"/>
      <c r="B736"/>
      <c r="C736"/>
      <c r="D736"/>
      <c r="E736"/>
      <c r="F736"/>
      <c r="G736" s="41" t="s">
        <v>2368</v>
      </c>
      <c r="H736" s="41" t="s">
        <v>2367</v>
      </c>
      <c r="I736" s="38">
        <f t="shared" si="11"/>
        <v>2</v>
      </c>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c r="IW736"/>
      <c r="IX736"/>
      <c r="IY736"/>
      <c r="IZ736"/>
      <c r="JA736"/>
      <c r="JB736"/>
      <c r="JC736"/>
      <c r="JD736"/>
      <c r="JE736"/>
      <c r="JF736"/>
      <c r="JG736"/>
      <c r="JH736"/>
      <c r="JI736"/>
      <c r="JJ736"/>
      <c r="JK736"/>
      <c r="JL736"/>
      <c r="JM736"/>
      <c r="JN736"/>
      <c r="JO736"/>
      <c r="JP736"/>
      <c r="JQ736"/>
      <c r="JR736"/>
      <c r="JS736"/>
      <c r="JT736"/>
      <c r="JU736"/>
      <c r="JV736"/>
      <c r="JW736"/>
      <c r="JX736"/>
      <c r="JY736"/>
      <c r="JZ736"/>
      <c r="KA736"/>
      <c r="KB736"/>
      <c r="KC736"/>
      <c r="KD736"/>
      <c r="KE736"/>
      <c r="KF736"/>
      <c r="KG736"/>
      <c r="KH736"/>
      <c r="KI736"/>
      <c r="KJ736"/>
      <c r="KK736"/>
      <c r="KL736"/>
      <c r="KM736"/>
      <c r="KN736"/>
      <c r="KO736"/>
      <c r="KP736"/>
      <c r="KQ736"/>
      <c r="KR736"/>
      <c r="KS736"/>
      <c r="KT736"/>
      <c r="KU736"/>
      <c r="KV736"/>
      <c r="KW736"/>
      <c r="KX736"/>
      <c r="KY736"/>
      <c r="KZ736"/>
      <c r="LA736"/>
      <c r="LB736"/>
      <c r="LC736"/>
      <c r="LD736"/>
      <c r="LE736"/>
      <c r="LF736"/>
      <c r="LG736"/>
      <c r="LH736"/>
      <c r="LI736"/>
      <c r="LJ736"/>
      <c r="LK736"/>
      <c r="LL736"/>
      <c r="LM736"/>
      <c r="LN736"/>
      <c r="LO736"/>
      <c r="LP736"/>
      <c r="LQ736"/>
      <c r="LR736"/>
      <c r="LS736"/>
      <c r="LT736"/>
      <c r="LU736"/>
      <c r="LV736"/>
      <c r="LW736"/>
      <c r="LX736"/>
      <c r="LY736"/>
      <c r="LZ736"/>
      <c r="MA736"/>
      <c r="MB736"/>
      <c r="MC736"/>
      <c r="MD736"/>
      <c r="ME736"/>
      <c r="MF736"/>
      <c r="MG736"/>
      <c r="MH736"/>
      <c r="MI736"/>
      <c r="MJ736"/>
      <c r="MK736"/>
      <c r="ML736"/>
      <c r="MM736"/>
      <c r="MN736"/>
      <c r="MO736"/>
      <c r="MP736"/>
      <c r="MQ736"/>
      <c r="MR736"/>
      <c r="MS736"/>
      <c r="MT736"/>
      <c r="MU736"/>
      <c r="MV736"/>
      <c r="MW736"/>
      <c r="MX736"/>
      <c r="MY736"/>
      <c r="MZ736"/>
      <c r="NA736"/>
      <c r="NB736"/>
      <c r="NC736"/>
      <c r="ND736"/>
      <c r="NE736"/>
      <c r="NF736"/>
      <c r="NG736"/>
      <c r="NH736"/>
      <c r="NI736"/>
      <c r="NJ736"/>
      <c r="NK736"/>
      <c r="NL736"/>
      <c r="NM736"/>
      <c r="NN736"/>
      <c r="NO736"/>
      <c r="NP736"/>
      <c r="NQ736"/>
      <c r="NR736"/>
      <c r="NS736"/>
      <c r="NT736"/>
      <c r="NU736"/>
      <c r="NV736"/>
      <c r="NW736"/>
      <c r="NX736"/>
      <c r="NY736"/>
      <c r="NZ736"/>
      <c r="OA736"/>
      <c r="OB736"/>
      <c r="OC736"/>
      <c r="OD736"/>
      <c r="OE736"/>
      <c r="OF736"/>
      <c r="OG736"/>
      <c r="OH736"/>
      <c r="OI736"/>
      <c r="OJ736"/>
      <c r="OK736"/>
      <c r="OL736"/>
      <c r="OM736"/>
      <c r="ON736"/>
      <c r="OO736"/>
      <c r="OP736"/>
      <c r="OQ736"/>
      <c r="OR736"/>
      <c r="OS736"/>
      <c r="OT736"/>
      <c r="OU736"/>
      <c r="OV736"/>
      <c r="OW736"/>
      <c r="OX736"/>
      <c r="OY736"/>
      <c r="OZ736"/>
      <c r="PA736"/>
      <c r="PB736"/>
      <c r="PC736"/>
      <c r="PD736"/>
      <c r="PE736"/>
      <c r="PF736"/>
      <c r="PG736"/>
      <c r="PH736"/>
      <c r="PI736"/>
      <c r="PJ736"/>
      <c r="PK736"/>
      <c r="PL736"/>
      <c r="PM736"/>
      <c r="PN736"/>
      <c r="PO736"/>
      <c r="PP736"/>
      <c r="PQ736"/>
      <c r="PR736"/>
      <c r="PS736"/>
      <c r="PT736"/>
      <c r="PU736"/>
      <c r="PV736"/>
      <c r="PW736"/>
      <c r="PX736"/>
      <c r="PY736"/>
      <c r="PZ736"/>
      <c r="QA736"/>
      <c r="QB736"/>
      <c r="QC736"/>
      <c r="QD736"/>
      <c r="QE736"/>
      <c r="QF736"/>
      <c r="QG736"/>
      <c r="QH736"/>
      <c r="QI736"/>
      <c r="QJ736"/>
      <c r="QK736"/>
      <c r="QL736"/>
      <c r="QM736"/>
      <c r="QN736"/>
      <c r="QO736"/>
      <c r="QP736"/>
      <c r="QQ736"/>
      <c r="QR736"/>
      <c r="QS736"/>
      <c r="QT736"/>
      <c r="QU736"/>
      <c r="QV736"/>
      <c r="QW736"/>
      <c r="QX736"/>
      <c r="QY736"/>
      <c r="QZ736"/>
      <c r="RA736"/>
      <c r="RB736"/>
      <c r="RC736"/>
      <c r="RD736"/>
      <c r="RE736"/>
      <c r="RF736"/>
      <c r="RG736"/>
      <c r="RH736"/>
      <c r="RI736"/>
      <c r="RJ736"/>
      <c r="RK736"/>
      <c r="RL736"/>
      <c r="RM736"/>
      <c r="RN736"/>
      <c r="RO736"/>
      <c r="RP736"/>
      <c r="RQ736"/>
      <c r="RR736"/>
      <c r="RS736"/>
      <c r="RT736"/>
      <c r="RU736"/>
      <c r="RV736"/>
      <c r="RW736"/>
      <c r="RX736"/>
      <c r="RY736"/>
      <c r="RZ736"/>
      <c r="SA736"/>
      <c r="SB736"/>
      <c r="SC736"/>
      <c r="SD736"/>
      <c r="SE736"/>
      <c r="SF736"/>
      <c r="SG736"/>
      <c r="SH736"/>
      <c r="SI736"/>
      <c r="SJ736"/>
      <c r="SK736"/>
      <c r="SL736"/>
      <c r="SM736"/>
      <c r="SN736"/>
      <c r="SO736"/>
      <c r="SP736"/>
      <c r="SQ736"/>
      <c r="SR736"/>
      <c r="SS736"/>
      <c r="ST736"/>
      <c r="SU736"/>
      <c r="SV736"/>
      <c r="SW736"/>
      <c r="SX736"/>
      <c r="SY736"/>
      <c r="SZ736"/>
      <c r="TA736"/>
      <c r="TB736"/>
      <c r="TC736"/>
      <c r="TD736"/>
      <c r="TE736"/>
      <c r="TF736"/>
      <c r="TG736"/>
      <c r="TH736"/>
      <c r="TI736"/>
      <c r="TJ736"/>
      <c r="TK736"/>
      <c r="TL736"/>
      <c r="TM736"/>
      <c r="TN736"/>
      <c r="TO736"/>
      <c r="TP736"/>
      <c r="TQ736"/>
      <c r="TR736"/>
      <c r="TS736"/>
      <c r="TT736"/>
      <c r="TU736"/>
      <c r="TV736"/>
      <c r="TW736"/>
      <c r="TX736"/>
      <c r="TY736"/>
      <c r="TZ736"/>
      <c r="UA736"/>
      <c r="UB736"/>
      <c r="UC736"/>
      <c r="UD736"/>
      <c r="UE736"/>
      <c r="UF736"/>
      <c r="UG736"/>
      <c r="UH736"/>
      <c r="UI736"/>
      <c r="UJ736"/>
      <c r="UK736"/>
      <c r="UL736"/>
      <c r="UM736"/>
      <c r="UN736"/>
      <c r="UO736"/>
      <c r="UP736"/>
      <c r="UQ736"/>
      <c r="UR736"/>
      <c r="US736"/>
      <c r="UT736"/>
      <c r="UU736"/>
      <c r="UV736"/>
      <c r="UW736"/>
      <c r="UX736"/>
      <c r="UY736"/>
      <c r="UZ736"/>
      <c r="VA736"/>
      <c r="VB736"/>
      <c r="VC736"/>
      <c r="VD736"/>
      <c r="VE736"/>
      <c r="VF736"/>
      <c r="VG736"/>
      <c r="VH736"/>
      <c r="VI736"/>
      <c r="VJ736"/>
      <c r="VK736"/>
      <c r="VL736"/>
      <c r="VM736"/>
      <c r="VN736"/>
      <c r="VO736"/>
      <c r="VP736"/>
      <c r="VQ736"/>
      <c r="VR736"/>
      <c r="VS736"/>
      <c r="VT736"/>
      <c r="VU736"/>
      <c r="VV736"/>
      <c r="VW736"/>
      <c r="VX736"/>
      <c r="VY736"/>
      <c r="VZ736"/>
      <c r="WA736"/>
      <c r="WB736"/>
      <c r="WC736"/>
      <c r="WD736"/>
      <c r="WE736"/>
      <c r="WF736"/>
      <c r="WG736"/>
      <c r="WH736"/>
      <c r="WI736"/>
      <c r="WJ736"/>
      <c r="WK736"/>
      <c r="WL736"/>
      <c r="WM736"/>
      <c r="WN736"/>
      <c r="WO736"/>
      <c r="WP736"/>
      <c r="WQ736"/>
      <c r="WR736"/>
      <c r="WS736"/>
      <c r="WT736"/>
      <c r="WU736"/>
      <c r="WV736"/>
      <c r="WW736"/>
      <c r="WX736"/>
      <c r="WY736"/>
      <c r="WZ736"/>
      <c r="XA736"/>
      <c r="XB736"/>
      <c r="XC736"/>
      <c r="XD736"/>
      <c r="XE736"/>
      <c r="XF736"/>
      <c r="XG736"/>
      <c r="XH736"/>
      <c r="XI736"/>
      <c r="XJ736"/>
      <c r="XK736"/>
      <c r="XL736"/>
      <c r="XM736"/>
      <c r="XN736"/>
      <c r="XO736"/>
      <c r="XP736"/>
      <c r="XQ736"/>
      <c r="XR736"/>
      <c r="XS736"/>
      <c r="XT736"/>
      <c r="XU736"/>
      <c r="XV736"/>
      <c r="XW736"/>
      <c r="XX736"/>
      <c r="XY736"/>
      <c r="XZ736"/>
      <c r="YA736"/>
      <c r="YB736"/>
      <c r="YC736"/>
      <c r="YD736"/>
      <c r="YE736"/>
      <c r="YF736"/>
      <c r="YG736"/>
      <c r="YH736"/>
      <c r="YI736"/>
      <c r="YJ736"/>
      <c r="YK736"/>
      <c r="YL736"/>
      <c r="YM736"/>
      <c r="YN736"/>
      <c r="YO736"/>
      <c r="YP736"/>
      <c r="YQ736"/>
      <c r="YR736"/>
      <c r="YS736"/>
      <c r="YT736"/>
      <c r="YU736"/>
      <c r="YV736"/>
      <c r="YW736"/>
      <c r="YX736"/>
      <c r="YY736"/>
      <c r="YZ736"/>
      <c r="ZA736"/>
      <c r="ZB736"/>
      <c r="ZC736"/>
      <c r="ZD736"/>
      <c r="ZE736"/>
      <c r="ZF736"/>
      <c r="ZG736"/>
      <c r="ZH736"/>
      <c r="ZI736"/>
      <c r="ZJ736"/>
      <c r="ZK736"/>
      <c r="ZL736"/>
      <c r="ZM736"/>
      <c r="ZN736"/>
      <c r="ZO736"/>
      <c r="ZP736"/>
      <c r="ZQ736"/>
      <c r="ZR736"/>
      <c r="ZS736"/>
      <c r="ZT736"/>
      <c r="ZU736"/>
      <c r="ZV736"/>
      <c r="ZW736"/>
      <c r="ZX736"/>
      <c r="ZY736"/>
      <c r="ZZ736"/>
      <c r="AAA736"/>
      <c r="AAB736"/>
      <c r="AAC736"/>
      <c r="AAD736"/>
      <c r="AAE736"/>
      <c r="AAF736"/>
      <c r="AAG736"/>
      <c r="AAH736"/>
      <c r="AAI736"/>
      <c r="AAJ736"/>
      <c r="AAK736"/>
      <c r="AAL736"/>
      <c r="AAM736"/>
      <c r="AAN736"/>
      <c r="AAO736"/>
      <c r="AAP736"/>
      <c r="AAQ736"/>
      <c r="AAR736"/>
      <c r="AAS736"/>
      <c r="AAT736"/>
      <c r="AAU736"/>
      <c r="AAV736"/>
      <c r="AAW736"/>
      <c r="AAX736"/>
      <c r="AAY736"/>
      <c r="AAZ736"/>
      <c r="ABA736"/>
      <c r="ABB736"/>
      <c r="ABC736"/>
      <c r="ABD736"/>
      <c r="ABE736"/>
      <c r="ABF736"/>
      <c r="ABG736"/>
      <c r="ABH736"/>
      <c r="ABI736"/>
      <c r="ABJ736"/>
      <c r="ABK736"/>
      <c r="ABL736"/>
      <c r="ABM736"/>
      <c r="ABN736"/>
      <c r="ABO736"/>
      <c r="ABP736"/>
      <c r="ABQ736"/>
      <c r="ABR736"/>
      <c r="ABS736"/>
      <c r="ABT736"/>
      <c r="ABU736"/>
      <c r="ABV736"/>
      <c r="ABW736"/>
      <c r="ABX736"/>
      <c r="ABY736"/>
      <c r="ABZ736"/>
      <c r="ACA736"/>
      <c r="ACB736"/>
      <c r="ACC736"/>
      <c r="ACD736"/>
      <c r="ACE736"/>
      <c r="ACF736"/>
      <c r="ACG736"/>
      <c r="ACH736"/>
      <c r="ACI736"/>
      <c r="ACJ736"/>
      <c r="ACK736"/>
      <c r="ACL736"/>
      <c r="ACM736"/>
      <c r="ACN736"/>
      <c r="ACO736"/>
      <c r="ACP736"/>
      <c r="ACQ736"/>
      <c r="ACR736"/>
      <c r="ACS736"/>
      <c r="ACT736"/>
      <c r="ACU736"/>
      <c r="ACV736"/>
      <c r="ACW736"/>
      <c r="ACX736"/>
      <c r="ACY736"/>
      <c r="ACZ736"/>
      <c r="ADA736"/>
      <c r="ADB736"/>
      <c r="ADC736"/>
      <c r="ADD736"/>
      <c r="ADE736"/>
      <c r="ADF736"/>
      <c r="ADG736"/>
      <c r="ADH736"/>
      <c r="ADI736"/>
      <c r="ADJ736"/>
      <c r="ADK736"/>
      <c r="ADL736"/>
      <c r="ADM736"/>
      <c r="ADN736"/>
      <c r="ADO736"/>
      <c r="ADP736"/>
      <c r="ADQ736"/>
      <c r="ADR736"/>
      <c r="ADS736"/>
      <c r="ADT736"/>
      <c r="ADU736"/>
      <c r="ADV736"/>
      <c r="ADW736"/>
      <c r="ADX736"/>
      <c r="ADY736"/>
      <c r="ADZ736"/>
      <c r="AEA736"/>
      <c r="AEB736"/>
      <c r="AEC736"/>
      <c r="AED736"/>
      <c r="AEE736"/>
      <c r="AEF736"/>
      <c r="AEG736"/>
      <c r="AEH736"/>
      <c r="AEI736"/>
      <c r="AEJ736"/>
      <c r="AEK736"/>
      <c r="AEL736"/>
      <c r="AEM736"/>
      <c r="AEN736"/>
      <c r="AEO736"/>
      <c r="AEP736"/>
      <c r="AEQ736"/>
      <c r="AER736"/>
      <c r="AES736"/>
      <c r="AET736"/>
      <c r="AEU736"/>
      <c r="AEV736"/>
      <c r="AEW736"/>
      <c r="AEX736"/>
      <c r="AEY736"/>
      <c r="AEZ736"/>
      <c r="AFA736"/>
      <c r="AFB736"/>
      <c r="AFC736"/>
      <c r="AFD736"/>
      <c r="AFE736"/>
      <c r="AFF736"/>
      <c r="AFG736"/>
      <c r="AFH736"/>
      <c r="AFI736"/>
      <c r="AFJ736"/>
      <c r="AFK736"/>
      <c r="AFL736"/>
      <c r="AFM736"/>
      <c r="AFN736"/>
      <c r="AFO736"/>
      <c r="AFP736"/>
      <c r="AFQ736"/>
      <c r="AFR736"/>
      <c r="AFS736"/>
      <c r="AFT736"/>
      <c r="AFU736"/>
      <c r="AFV736"/>
      <c r="AFW736"/>
      <c r="AFX736"/>
      <c r="AFY736"/>
      <c r="AFZ736"/>
      <c r="AGA736"/>
      <c r="AGB736"/>
      <c r="AGC736"/>
      <c r="AGD736"/>
      <c r="AGE736"/>
      <c r="AGF736"/>
      <c r="AGG736"/>
      <c r="AGH736"/>
      <c r="AGI736"/>
      <c r="AGJ736"/>
      <c r="AGK736"/>
      <c r="AGL736"/>
      <c r="AGM736"/>
      <c r="AGN736"/>
      <c r="AGO736"/>
      <c r="AGP736"/>
      <c r="AGQ736"/>
      <c r="AGR736"/>
      <c r="AGS736"/>
      <c r="AGT736"/>
      <c r="AGU736"/>
      <c r="AGV736"/>
      <c r="AGW736"/>
      <c r="AGX736"/>
      <c r="AGY736"/>
      <c r="AGZ736"/>
      <c r="AHA736"/>
      <c r="AHB736"/>
      <c r="AHC736"/>
      <c r="AHD736"/>
      <c r="AHE736"/>
      <c r="AHF736"/>
      <c r="AHG736"/>
      <c r="AHH736"/>
      <c r="AHI736"/>
      <c r="AHJ736"/>
      <c r="AHK736"/>
      <c r="AHL736"/>
      <c r="AHM736"/>
      <c r="AHN736"/>
      <c r="AHO736"/>
      <c r="AHP736"/>
      <c r="AHQ736"/>
      <c r="AHR736"/>
      <c r="AHS736"/>
      <c r="AHT736"/>
      <c r="AHU736"/>
      <c r="AHV736"/>
      <c r="AHW736"/>
      <c r="AHX736"/>
      <c r="AHY736"/>
      <c r="AHZ736"/>
      <c r="AIA736"/>
      <c r="AIB736"/>
      <c r="AIC736"/>
      <c r="AID736"/>
      <c r="AIE736"/>
      <c r="AIF736"/>
      <c r="AIG736"/>
      <c r="AIH736"/>
      <c r="AII736"/>
      <c r="AIJ736"/>
      <c r="AIK736"/>
      <c r="AIL736"/>
      <c r="AIM736"/>
      <c r="AIN736"/>
      <c r="AIO736"/>
      <c r="AIP736"/>
      <c r="AIQ736"/>
      <c r="AIR736"/>
      <c r="AIS736"/>
      <c r="AIT736"/>
      <c r="AIU736"/>
      <c r="AIV736"/>
      <c r="AIW736"/>
      <c r="AIX736"/>
      <c r="AIY736"/>
      <c r="AIZ736"/>
      <c r="AJA736"/>
      <c r="AJB736"/>
      <c r="AJC736"/>
      <c r="AJD736"/>
      <c r="AJE736"/>
      <c r="AJF736"/>
      <c r="AJG736"/>
      <c r="AJH736"/>
      <c r="AJI736"/>
      <c r="AJJ736"/>
      <c r="AJK736"/>
      <c r="AJL736"/>
      <c r="AJM736"/>
      <c r="AJN736"/>
      <c r="AJO736"/>
      <c r="AJP736"/>
      <c r="AJQ736"/>
      <c r="AJR736"/>
      <c r="AJS736"/>
      <c r="AJT736"/>
      <c r="AJU736"/>
      <c r="AJV736"/>
      <c r="AJW736"/>
      <c r="AJX736"/>
      <c r="AJY736"/>
      <c r="AJZ736"/>
      <c r="AKA736"/>
      <c r="AKB736"/>
      <c r="AKC736"/>
      <c r="AKD736"/>
      <c r="AKE736"/>
      <c r="AKF736"/>
      <c r="AKG736"/>
      <c r="AKH736"/>
      <c r="AKI736"/>
      <c r="AKJ736"/>
      <c r="AKK736"/>
      <c r="AKL736"/>
      <c r="AKM736"/>
      <c r="AKN736"/>
      <c r="AKO736"/>
      <c r="AKP736"/>
      <c r="AKQ736"/>
      <c r="AKR736"/>
      <c r="AKS736"/>
      <c r="AKT736"/>
      <c r="AKU736"/>
      <c r="AKV736"/>
      <c r="AKW736"/>
      <c r="AKX736"/>
      <c r="AKY736"/>
      <c r="AKZ736"/>
      <c r="ALA736"/>
      <c r="ALB736"/>
      <c r="ALC736"/>
      <c r="ALD736"/>
      <c r="ALE736"/>
      <c r="ALF736"/>
      <c r="ALG736"/>
      <c r="ALH736"/>
      <c r="ALI736"/>
      <c r="ALJ736"/>
      <c r="ALK736"/>
      <c r="ALL736"/>
      <c r="ALM736"/>
      <c r="ALN736"/>
      <c r="ALO736"/>
      <c r="ALP736"/>
      <c r="ALQ736"/>
      <c r="ALR736"/>
      <c r="ALS736"/>
      <c r="ALT736"/>
      <c r="ALU736"/>
      <c r="ALV736"/>
      <c r="ALW736"/>
      <c r="ALX736"/>
      <c r="ALY736"/>
      <c r="ALZ736"/>
      <c r="AMA736"/>
      <c r="AMB736"/>
      <c r="AMC736"/>
      <c r="AMD736"/>
      <c r="AME736"/>
      <c r="AMF736"/>
      <c r="AMG736"/>
      <c r="AMH736"/>
      <c r="AMI736"/>
      <c r="AMJ736"/>
    </row>
    <row r="737" spans="1:1024" s="40" customFormat="1">
      <c r="G737" s="39" t="s">
        <v>2369</v>
      </c>
      <c r="H737" s="39" t="s">
        <v>2370</v>
      </c>
      <c r="I737" s="38">
        <f t="shared" si="11"/>
        <v>2</v>
      </c>
    </row>
    <row r="738" spans="1:1024" s="40" customFormat="1">
      <c r="G738" s="39" t="s">
        <v>2372</v>
      </c>
      <c r="H738" s="39" t="s">
        <v>2371</v>
      </c>
      <c r="I738" s="38">
        <f t="shared" si="11"/>
        <v>2</v>
      </c>
    </row>
    <row r="739" spans="1:1024" ht="105">
      <c r="A739"/>
      <c r="B739"/>
      <c r="C739"/>
      <c r="D739"/>
      <c r="E739"/>
      <c r="F739"/>
      <c r="G739" s="41" t="s">
        <v>2374</v>
      </c>
      <c r="H739" s="41" t="s">
        <v>2956</v>
      </c>
      <c r="I739" s="38">
        <f t="shared" si="11"/>
        <v>2</v>
      </c>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c r="IW739"/>
      <c r="IX739"/>
      <c r="IY739"/>
      <c r="IZ739"/>
      <c r="JA739"/>
      <c r="JB739"/>
      <c r="JC739"/>
      <c r="JD739"/>
      <c r="JE739"/>
      <c r="JF739"/>
      <c r="JG739"/>
      <c r="JH739"/>
      <c r="JI739"/>
      <c r="JJ739"/>
      <c r="JK739"/>
      <c r="JL739"/>
      <c r="JM739"/>
      <c r="JN739"/>
      <c r="JO739"/>
      <c r="JP739"/>
      <c r="JQ739"/>
      <c r="JR739"/>
      <c r="JS739"/>
      <c r="JT739"/>
      <c r="JU739"/>
      <c r="JV739"/>
      <c r="JW739"/>
      <c r="JX739"/>
      <c r="JY739"/>
      <c r="JZ739"/>
      <c r="KA739"/>
      <c r="KB739"/>
      <c r="KC739"/>
      <c r="KD739"/>
      <c r="KE739"/>
      <c r="KF739"/>
      <c r="KG739"/>
      <c r="KH739"/>
      <c r="KI739"/>
      <c r="KJ739"/>
      <c r="KK739"/>
      <c r="KL739"/>
      <c r="KM739"/>
      <c r="KN739"/>
      <c r="KO739"/>
      <c r="KP739"/>
      <c r="KQ739"/>
      <c r="KR739"/>
      <c r="KS739"/>
      <c r="KT739"/>
      <c r="KU739"/>
      <c r="KV739"/>
      <c r="KW739"/>
      <c r="KX739"/>
      <c r="KY739"/>
      <c r="KZ739"/>
      <c r="LA739"/>
      <c r="LB739"/>
      <c r="LC739"/>
      <c r="LD739"/>
      <c r="LE739"/>
      <c r="LF739"/>
      <c r="LG739"/>
      <c r="LH739"/>
      <c r="LI739"/>
      <c r="LJ739"/>
      <c r="LK739"/>
      <c r="LL739"/>
      <c r="LM739"/>
      <c r="LN739"/>
      <c r="LO739"/>
      <c r="LP739"/>
      <c r="LQ739"/>
      <c r="LR739"/>
      <c r="LS739"/>
      <c r="LT739"/>
      <c r="LU739"/>
      <c r="LV739"/>
      <c r="LW739"/>
      <c r="LX739"/>
      <c r="LY739"/>
      <c r="LZ739"/>
      <c r="MA739"/>
      <c r="MB739"/>
      <c r="MC739"/>
      <c r="MD739"/>
      <c r="ME739"/>
      <c r="MF739"/>
      <c r="MG739"/>
      <c r="MH739"/>
      <c r="MI739"/>
      <c r="MJ739"/>
      <c r="MK739"/>
      <c r="ML739"/>
      <c r="MM739"/>
      <c r="MN739"/>
      <c r="MO739"/>
      <c r="MP739"/>
      <c r="MQ739"/>
      <c r="MR739"/>
      <c r="MS739"/>
      <c r="MT739"/>
      <c r="MU739"/>
      <c r="MV739"/>
      <c r="MW739"/>
      <c r="MX739"/>
      <c r="MY739"/>
      <c r="MZ739"/>
      <c r="NA739"/>
      <c r="NB739"/>
      <c r="NC739"/>
      <c r="ND739"/>
      <c r="NE739"/>
      <c r="NF739"/>
      <c r="NG739"/>
      <c r="NH739"/>
      <c r="NI739"/>
      <c r="NJ739"/>
      <c r="NK739"/>
      <c r="NL739"/>
      <c r="NM739"/>
      <c r="NN739"/>
      <c r="NO739"/>
      <c r="NP739"/>
      <c r="NQ739"/>
      <c r="NR739"/>
      <c r="NS739"/>
      <c r="NT739"/>
      <c r="NU739"/>
      <c r="NV739"/>
      <c r="NW739"/>
      <c r="NX739"/>
      <c r="NY739"/>
      <c r="NZ739"/>
      <c r="OA739"/>
      <c r="OB739"/>
      <c r="OC739"/>
      <c r="OD739"/>
      <c r="OE739"/>
      <c r="OF739"/>
      <c r="OG739"/>
      <c r="OH739"/>
      <c r="OI739"/>
      <c r="OJ739"/>
      <c r="OK739"/>
      <c r="OL739"/>
      <c r="OM739"/>
      <c r="ON739"/>
      <c r="OO739"/>
      <c r="OP739"/>
      <c r="OQ739"/>
      <c r="OR739"/>
      <c r="OS739"/>
      <c r="OT739"/>
      <c r="OU739"/>
      <c r="OV739"/>
      <c r="OW739"/>
      <c r="OX739"/>
      <c r="OY739"/>
      <c r="OZ739"/>
      <c r="PA739"/>
      <c r="PB739"/>
      <c r="PC739"/>
      <c r="PD739"/>
      <c r="PE739"/>
      <c r="PF739"/>
      <c r="PG739"/>
      <c r="PH739"/>
      <c r="PI739"/>
      <c r="PJ739"/>
      <c r="PK739"/>
      <c r="PL739"/>
      <c r="PM739"/>
      <c r="PN739"/>
      <c r="PO739"/>
      <c r="PP739"/>
      <c r="PQ739"/>
      <c r="PR739"/>
      <c r="PS739"/>
      <c r="PT739"/>
      <c r="PU739"/>
      <c r="PV739"/>
      <c r="PW739"/>
      <c r="PX739"/>
      <c r="PY739"/>
      <c r="PZ739"/>
      <c r="QA739"/>
      <c r="QB739"/>
      <c r="QC739"/>
      <c r="QD739"/>
      <c r="QE739"/>
      <c r="QF739"/>
      <c r="QG739"/>
      <c r="QH739"/>
      <c r="QI739"/>
      <c r="QJ739"/>
      <c r="QK739"/>
      <c r="QL739"/>
      <c r="QM739"/>
      <c r="QN739"/>
      <c r="QO739"/>
      <c r="QP739"/>
      <c r="QQ739"/>
      <c r="QR739"/>
      <c r="QS739"/>
      <c r="QT739"/>
      <c r="QU739"/>
      <c r="QV739"/>
      <c r="QW739"/>
      <c r="QX739"/>
      <c r="QY739"/>
      <c r="QZ739"/>
      <c r="RA739"/>
      <c r="RB739"/>
      <c r="RC739"/>
      <c r="RD739"/>
      <c r="RE739"/>
      <c r="RF739"/>
      <c r="RG739"/>
      <c r="RH739"/>
      <c r="RI739"/>
      <c r="RJ739"/>
      <c r="RK739"/>
      <c r="RL739"/>
      <c r="RM739"/>
      <c r="RN739"/>
      <c r="RO739"/>
      <c r="RP739"/>
      <c r="RQ739"/>
      <c r="RR739"/>
      <c r="RS739"/>
      <c r="RT739"/>
      <c r="RU739"/>
      <c r="RV739"/>
      <c r="RW739"/>
      <c r="RX739"/>
      <c r="RY739"/>
      <c r="RZ739"/>
      <c r="SA739"/>
      <c r="SB739"/>
      <c r="SC739"/>
      <c r="SD739"/>
      <c r="SE739"/>
      <c r="SF739"/>
      <c r="SG739"/>
      <c r="SH739"/>
      <c r="SI739"/>
      <c r="SJ739"/>
      <c r="SK739"/>
      <c r="SL739"/>
      <c r="SM739"/>
      <c r="SN739"/>
      <c r="SO739"/>
      <c r="SP739"/>
      <c r="SQ739"/>
      <c r="SR739"/>
      <c r="SS739"/>
      <c r="ST739"/>
      <c r="SU739"/>
      <c r="SV739"/>
      <c r="SW739"/>
      <c r="SX739"/>
      <c r="SY739"/>
      <c r="SZ739"/>
      <c r="TA739"/>
      <c r="TB739"/>
      <c r="TC739"/>
      <c r="TD739"/>
      <c r="TE739"/>
      <c r="TF739"/>
      <c r="TG739"/>
      <c r="TH739"/>
      <c r="TI739"/>
      <c r="TJ739"/>
      <c r="TK739"/>
      <c r="TL739"/>
      <c r="TM739"/>
      <c r="TN739"/>
      <c r="TO739"/>
      <c r="TP739"/>
      <c r="TQ739"/>
      <c r="TR739"/>
      <c r="TS739"/>
      <c r="TT739"/>
      <c r="TU739"/>
      <c r="TV739"/>
      <c r="TW739"/>
      <c r="TX739"/>
      <c r="TY739"/>
      <c r="TZ739"/>
      <c r="UA739"/>
      <c r="UB739"/>
      <c r="UC739"/>
      <c r="UD739"/>
      <c r="UE739"/>
      <c r="UF739"/>
      <c r="UG739"/>
      <c r="UH739"/>
      <c r="UI739"/>
      <c r="UJ739"/>
      <c r="UK739"/>
      <c r="UL739"/>
      <c r="UM739"/>
      <c r="UN739"/>
      <c r="UO739"/>
      <c r="UP739"/>
      <c r="UQ739"/>
      <c r="UR739"/>
      <c r="US739"/>
      <c r="UT739"/>
      <c r="UU739"/>
      <c r="UV739"/>
      <c r="UW739"/>
      <c r="UX739"/>
      <c r="UY739"/>
      <c r="UZ739"/>
      <c r="VA739"/>
      <c r="VB739"/>
      <c r="VC739"/>
      <c r="VD739"/>
      <c r="VE739"/>
      <c r="VF739"/>
      <c r="VG739"/>
      <c r="VH739"/>
      <c r="VI739"/>
      <c r="VJ739"/>
      <c r="VK739"/>
      <c r="VL739"/>
      <c r="VM739"/>
      <c r="VN739"/>
      <c r="VO739"/>
      <c r="VP739"/>
      <c r="VQ739"/>
      <c r="VR739"/>
      <c r="VS739"/>
      <c r="VT739"/>
      <c r="VU739"/>
      <c r="VV739"/>
      <c r="VW739"/>
      <c r="VX739"/>
      <c r="VY739"/>
      <c r="VZ739"/>
      <c r="WA739"/>
      <c r="WB739"/>
      <c r="WC739"/>
      <c r="WD739"/>
      <c r="WE739"/>
      <c r="WF739"/>
      <c r="WG739"/>
      <c r="WH739"/>
      <c r="WI739"/>
      <c r="WJ739"/>
      <c r="WK739"/>
      <c r="WL739"/>
      <c r="WM739"/>
      <c r="WN739"/>
      <c r="WO739"/>
      <c r="WP739"/>
      <c r="WQ739"/>
      <c r="WR739"/>
      <c r="WS739"/>
      <c r="WT739"/>
      <c r="WU739"/>
      <c r="WV739"/>
      <c r="WW739"/>
      <c r="WX739"/>
      <c r="WY739"/>
      <c r="WZ739"/>
      <c r="XA739"/>
      <c r="XB739"/>
      <c r="XC739"/>
      <c r="XD739"/>
      <c r="XE739"/>
      <c r="XF739"/>
      <c r="XG739"/>
      <c r="XH739"/>
      <c r="XI739"/>
      <c r="XJ739"/>
      <c r="XK739"/>
      <c r="XL739"/>
      <c r="XM739"/>
      <c r="XN739"/>
      <c r="XO739"/>
      <c r="XP739"/>
      <c r="XQ739"/>
      <c r="XR739"/>
      <c r="XS739"/>
      <c r="XT739"/>
      <c r="XU739"/>
      <c r="XV739"/>
      <c r="XW739"/>
      <c r="XX739"/>
      <c r="XY739"/>
      <c r="XZ739"/>
      <c r="YA739"/>
      <c r="YB739"/>
      <c r="YC739"/>
      <c r="YD739"/>
      <c r="YE739"/>
      <c r="YF739"/>
      <c r="YG739"/>
      <c r="YH739"/>
      <c r="YI739"/>
      <c r="YJ739"/>
      <c r="YK739"/>
      <c r="YL739"/>
      <c r="YM739"/>
      <c r="YN739"/>
      <c r="YO739"/>
      <c r="YP739"/>
      <c r="YQ739"/>
      <c r="YR739"/>
      <c r="YS739"/>
      <c r="YT739"/>
      <c r="YU739"/>
      <c r="YV739"/>
      <c r="YW739"/>
      <c r="YX739"/>
      <c r="YY739"/>
      <c r="YZ739"/>
      <c r="ZA739"/>
      <c r="ZB739"/>
      <c r="ZC739"/>
      <c r="ZD739"/>
      <c r="ZE739"/>
      <c r="ZF739"/>
      <c r="ZG739"/>
      <c r="ZH739"/>
      <c r="ZI739"/>
      <c r="ZJ739"/>
      <c r="ZK739"/>
      <c r="ZL739"/>
      <c r="ZM739"/>
      <c r="ZN739"/>
      <c r="ZO739"/>
      <c r="ZP739"/>
      <c r="ZQ739"/>
      <c r="ZR739"/>
      <c r="ZS739"/>
      <c r="ZT739"/>
      <c r="ZU739"/>
      <c r="ZV739"/>
      <c r="ZW739"/>
      <c r="ZX739"/>
      <c r="ZY739"/>
      <c r="ZZ739"/>
      <c r="AAA739"/>
      <c r="AAB739"/>
      <c r="AAC739"/>
      <c r="AAD739"/>
      <c r="AAE739"/>
      <c r="AAF739"/>
      <c r="AAG739"/>
      <c r="AAH739"/>
      <c r="AAI739"/>
      <c r="AAJ739"/>
      <c r="AAK739"/>
      <c r="AAL739"/>
      <c r="AAM739"/>
      <c r="AAN739"/>
      <c r="AAO739"/>
      <c r="AAP739"/>
      <c r="AAQ739"/>
      <c r="AAR739"/>
      <c r="AAS739"/>
      <c r="AAT739"/>
      <c r="AAU739"/>
      <c r="AAV739"/>
      <c r="AAW739"/>
      <c r="AAX739"/>
      <c r="AAY739"/>
      <c r="AAZ739"/>
      <c r="ABA739"/>
      <c r="ABB739"/>
      <c r="ABC739"/>
      <c r="ABD739"/>
      <c r="ABE739"/>
      <c r="ABF739"/>
      <c r="ABG739"/>
      <c r="ABH739"/>
      <c r="ABI739"/>
      <c r="ABJ739"/>
      <c r="ABK739"/>
      <c r="ABL739"/>
      <c r="ABM739"/>
      <c r="ABN739"/>
      <c r="ABO739"/>
      <c r="ABP739"/>
      <c r="ABQ739"/>
      <c r="ABR739"/>
      <c r="ABS739"/>
      <c r="ABT739"/>
      <c r="ABU739"/>
      <c r="ABV739"/>
      <c r="ABW739"/>
      <c r="ABX739"/>
      <c r="ABY739"/>
      <c r="ABZ739"/>
      <c r="ACA739"/>
      <c r="ACB739"/>
      <c r="ACC739"/>
      <c r="ACD739"/>
      <c r="ACE739"/>
      <c r="ACF739"/>
      <c r="ACG739"/>
      <c r="ACH739"/>
      <c r="ACI739"/>
      <c r="ACJ739"/>
      <c r="ACK739"/>
      <c r="ACL739"/>
      <c r="ACM739"/>
      <c r="ACN739"/>
      <c r="ACO739"/>
      <c r="ACP739"/>
      <c r="ACQ739"/>
      <c r="ACR739"/>
      <c r="ACS739"/>
      <c r="ACT739"/>
      <c r="ACU739"/>
      <c r="ACV739"/>
      <c r="ACW739"/>
      <c r="ACX739"/>
      <c r="ACY739"/>
      <c r="ACZ739"/>
      <c r="ADA739"/>
      <c r="ADB739"/>
      <c r="ADC739"/>
      <c r="ADD739"/>
      <c r="ADE739"/>
      <c r="ADF739"/>
      <c r="ADG739"/>
      <c r="ADH739"/>
      <c r="ADI739"/>
      <c r="ADJ739"/>
      <c r="ADK739"/>
      <c r="ADL739"/>
      <c r="ADM739"/>
      <c r="ADN739"/>
      <c r="ADO739"/>
      <c r="ADP739"/>
      <c r="ADQ739"/>
      <c r="ADR739"/>
      <c r="ADS739"/>
      <c r="ADT739"/>
      <c r="ADU739"/>
      <c r="ADV739"/>
      <c r="ADW739"/>
      <c r="ADX739"/>
      <c r="ADY739"/>
      <c r="ADZ739"/>
      <c r="AEA739"/>
      <c r="AEB739"/>
      <c r="AEC739"/>
      <c r="AED739"/>
      <c r="AEE739"/>
      <c r="AEF739"/>
      <c r="AEG739"/>
      <c r="AEH739"/>
      <c r="AEI739"/>
      <c r="AEJ739"/>
      <c r="AEK739"/>
      <c r="AEL739"/>
      <c r="AEM739"/>
      <c r="AEN739"/>
      <c r="AEO739"/>
      <c r="AEP739"/>
      <c r="AEQ739"/>
      <c r="AER739"/>
      <c r="AES739"/>
      <c r="AET739"/>
      <c r="AEU739"/>
      <c r="AEV739"/>
      <c r="AEW739"/>
      <c r="AEX739"/>
      <c r="AEY739"/>
      <c r="AEZ739"/>
      <c r="AFA739"/>
      <c r="AFB739"/>
      <c r="AFC739"/>
      <c r="AFD739"/>
      <c r="AFE739"/>
      <c r="AFF739"/>
      <c r="AFG739"/>
      <c r="AFH739"/>
      <c r="AFI739"/>
      <c r="AFJ739"/>
      <c r="AFK739"/>
      <c r="AFL739"/>
      <c r="AFM739"/>
      <c r="AFN739"/>
      <c r="AFO739"/>
      <c r="AFP739"/>
      <c r="AFQ739"/>
      <c r="AFR739"/>
      <c r="AFS739"/>
      <c r="AFT739"/>
      <c r="AFU739"/>
      <c r="AFV739"/>
      <c r="AFW739"/>
      <c r="AFX739"/>
      <c r="AFY739"/>
      <c r="AFZ739"/>
      <c r="AGA739"/>
      <c r="AGB739"/>
      <c r="AGC739"/>
      <c r="AGD739"/>
      <c r="AGE739"/>
      <c r="AGF739"/>
      <c r="AGG739"/>
      <c r="AGH739"/>
      <c r="AGI739"/>
      <c r="AGJ739"/>
      <c r="AGK739"/>
      <c r="AGL739"/>
      <c r="AGM739"/>
      <c r="AGN739"/>
      <c r="AGO739"/>
      <c r="AGP739"/>
      <c r="AGQ739"/>
      <c r="AGR739"/>
      <c r="AGS739"/>
      <c r="AGT739"/>
      <c r="AGU739"/>
      <c r="AGV739"/>
      <c r="AGW739"/>
      <c r="AGX739"/>
      <c r="AGY739"/>
      <c r="AGZ739"/>
      <c r="AHA739"/>
      <c r="AHB739"/>
      <c r="AHC739"/>
      <c r="AHD739"/>
      <c r="AHE739"/>
      <c r="AHF739"/>
      <c r="AHG739"/>
      <c r="AHH739"/>
      <c r="AHI739"/>
      <c r="AHJ739"/>
      <c r="AHK739"/>
      <c r="AHL739"/>
      <c r="AHM739"/>
      <c r="AHN739"/>
      <c r="AHO739"/>
      <c r="AHP739"/>
      <c r="AHQ739"/>
      <c r="AHR739"/>
      <c r="AHS739"/>
      <c r="AHT739"/>
      <c r="AHU739"/>
      <c r="AHV739"/>
      <c r="AHW739"/>
      <c r="AHX739"/>
      <c r="AHY739"/>
      <c r="AHZ739"/>
      <c r="AIA739"/>
      <c r="AIB739"/>
      <c r="AIC739"/>
      <c r="AID739"/>
      <c r="AIE739"/>
      <c r="AIF739"/>
      <c r="AIG739"/>
      <c r="AIH739"/>
      <c r="AII739"/>
      <c r="AIJ739"/>
      <c r="AIK739"/>
      <c r="AIL739"/>
      <c r="AIM739"/>
      <c r="AIN739"/>
      <c r="AIO739"/>
      <c r="AIP739"/>
      <c r="AIQ739"/>
      <c r="AIR739"/>
      <c r="AIS739"/>
      <c r="AIT739"/>
      <c r="AIU739"/>
      <c r="AIV739"/>
      <c r="AIW739"/>
      <c r="AIX739"/>
      <c r="AIY739"/>
      <c r="AIZ739"/>
      <c r="AJA739"/>
      <c r="AJB739"/>
      <c r="AJC739"/>
      <c r="AJD739"/>
      <c r="AJE739"/>
      <c r="AJF739"/>
      <c r="AJG739"/>
      <c r="AJH739"/>
      <c r="AJI739"/>
      <c r="AJJ739"/>
      <c r="AJK739"/>
      <c r="AJL739"/>
      <c r="AJM739"/>
      <c r="AJN739"/>
      <c r="AJO739"/>
      <c r="AJP739"/>
      <c r="AJQ739"/>
      <c r="AJR739"/>
      <c r="AJS739"/>
      <c r="AJT739"/>
      <c r="AJU739"/>
      <c r="AJV739"/>
      <c r="AJW739"/>
      <c r="AJX739"/>
      <c r="AJY739"/>
      <c r="AJZ739"/>
      <c r="AKA739"/>
      <c r="AKB739"/>
      <c r="AKC739"/>
      <c r="AKD739"/>
      <c r="AKE739"/>
      <c r="AKF739"/>
      <c r="AKG739"/>
      <c r="AKH739"/>
      <c r="AKI739"/>
      <c r="AKJ739"/>
      <c r="AKK739"/>
      <c r="AKL739"/>
      <c r="AKM739"/>
      <c r="AKN739"/>
      <c r="AKO739"/>
      <c r="AKP739"/>
      <c r="AKQ739"/>
      <c r="AKR739"/>
      <c r="AKS739"/>
      <c r="AKT739"/>
      <c r="AKU739"/>
      <c r="AKV739"/>
      <c r="AKW739"/>
      <c r="AKX739"/>
      <c r="AKY739"/>
      <c r="AKZ739"/>
      <c r="ALA739"/>
      <c r="ALB739"/>
      <c r="ALC739"/>
      <c r="ALD739"/>
      <c r="ALE739"/>
      <c r="ALF739"/>
      <c r="ALG739"/>
      <c r="ALH739"/>
      <c r="ALI739"/>
      <c r="ALJ739"/>
      <c r="ALK739"/>
      <c r="ALL739"/>
      <c r="ALM739"/>
      <c r="ALN739"/>
      <c r="ALO739"/>
      <c r="ALP739"/>
      <c r="ALQ739"/>
      <c r="ALR739"/>
      <c r="ALS739"/>
      <c r="ALT739"/>
      <c r="ALU739"/>
      <c r="ALV739"/>
      <c r="ALW739"/>
      <c r="ALX739"/>
      <c r="ALY739"/>
      <c r="ALZ739"/>
      <c r="AMA739"/>
      <c r="AMB739"/>
      <c r="AMC739"/>
      <c r="AMD739"/>
      <c r="AME739"/>
      <c r="AMF739"/>
      <c r="AMG739"/>
      <c r="AMH739"/>
      <c r="AMI739"/>
      <c r="AMJ739"/>
    </row>
    <row r="740" spans="1:1024" ht="45">
      <c r="A740"/>
      <c r="B740"/>
      <c r="C740"/>
      <c r="D740"/>
      <c r="E740"/>
      <c r="F740"/>
      <c r="G740" s="41" t="s">
        <v>2375</v>
      </c>
      <c r="H740" s="41" t="s">
        <v>2376</v>
      </c>
      <c r="I740" s="38">
        <f t="shared" si="11"/>
        <v>2</v>
      </c>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c r="IW740"/>
      <c r="IX740"/>
      <c r="IY740"/>
      <c r="IZ740"/>
      <c r="JA740"/>
      <c r="JB740"/>
      <c r="JC740"/>
      <c r="JD740"/>
      <c r="JE740"/>
      <c r="JF740"/>
      <c r="JG740"/>
      <c r="JH740"/>
      <c r="JI740"/>
      <c r="JJ740"/>
      <c r="JK740"/>
      <c r="JL740"/>
      <c r="JM740"/>
      <c r="JN740"/>
      <c r="JO740"/>
      <c r="JP740"/>
      <c r="JQ740"/>
      <c r="JR740"/>
      <c r="JS740"/>
      <c r="JT740"/>
      <c r="JU740"/>
      <c r="JV740"/>
      <c r="JW740"/>
      <c r="JX740"/>
      <c r="JY740"/>
      <c r="JZ740"/>
      <c r="KA740"/>
      <c r="KB740"/>
      <c r="KC740"/>
      <c r="KD740"/>
      <c r="KE740"/>
      <c r="KF740"/>
      <c r="KG740"/>
      <c r="KH740"/>
      <c r="KI740"/>
      <c r="KJ740"/>
      <c r="KK740"/>
      <c r="KL740"/>
      <c r="KM740"/>
      <c r="KN740"/>
      <c r="KO740"/>
      <c r="KP740"/>
      <c r="KQ740"/>
      <c r="KR740"/>
      <c r="KS740"/>
      <c r="KT740"/>
      <c r="KU740"/>
      <c r="KV740"/>
      <c r="KW740"/>
      <c r="KX740"/>
      <c r="KY740"/>
      <c r="KZ740"/>
      <c r="LA740"/>
      <c r="LB740"/>
      <c r="LC740"/>
      <c r="LD740"/>
      <c r="LE740"/>
      <c r="LF740"/>
      <c r="LG740"/>
      <c r="LH740"/>
      <c r="LI740"/>
      <c r="LJ740"/>
      <c r="LK740"/>
      <c r="LL740"/>
      <c r="LM740"/>
      <c r="LN740"/>
      <c r="LO740"/>
      <c r="LP740"/>
      <c r="LQ740"/>
      <c r="LR740"/>
      <c r="LS740"/>
      <c r="LT740"/>
      <c r="LU740"/>
      <c r="LV740"/>
      <c r="LW740"/>
      <c r="LX740"/>
      <c r="LY740"/>
      <c r="LZ740"/>
      <c r="MA740"/>
      <c r="MB740"/>
      <c r="MC740"/>
      <c r="MD740"/>
      <c r="ME740"/>
      <c r="MF740"/>
      <c r="MG740"/>
      <c r="MH740"/>
      <c r="MI740"/>
      <c r="MJ740"/>
      <c r="MK740"/>
      <c r="ML740"/>
      <c r="MM740"/>
      <c r="MN740"/>
      <c r="MO740"/>
      <c r="MP740"/>
      <c r="MQ740"/>
      <c r="MR740"/>
      <c r="MS740"/>
      <c r="MT740"/>
      <c r="MU740"/>
      <c r="MV740"/>
      <c r="MW740"/>
      <c r="MX740"/>
      <c r="MY740"/>
      <c r="MZ740"/>
      <c r="NA740"/>
      <c r="NB740"/>
      <c r="NC740"/>
      <c r="ND740"/>
      <c r="NE740"/>
      <c r="NF740"/>
      <c r="NG740"/>
      <c r="NH740"/>
      <c r="NI740"/>
      <c r="NJ740"/>
      <c r="NK740"/>
      <c r="NL740"/>
      <c r="NM740"/>
      <c r="NN740"/>
      <c r="NO740"/>
      <c r="NP740"/>
      <c r="NQ740"/>
      <c r="NR740"/>
      <c r="NS740"/>
      <c r="NT740"/>
      <c r="NU740"/>
      <c r="NV740"/>
      <c r="NW740"/>
      <c r="NX740"/>
      <c r="NY740"/>
      <c r="NZ740"/>
      <c r="OA740"/>
      <c r="OB740"/>
      <c r="OC740"/>
      <c r="OD740"/>
      <c r="OE740"/>
      <c r="OF740"/>
      <c r="OG740"/>
      <c r="OH740"/>
      <c r="OI740"/>
      <c r="OJ740"/>
      <c r="OK740"/>
      <c r="OL740"/>
      <c r="OM740"/>
      <c r="ON740"/>
      <c r="OO740"/>
      <c r="OP740"/>
      <c r="OQ740"/>
      <c r="OR740"/>
      <c r="OS740"/>
      <c r="OT740"/>
      <c r="OU740"/>
      <c r="OV740"/>
      <c r="OW740"/>
      <c r="OX740"/>
      <c r="OY740"/>
      <c r="OZ740"/>
      <c r="PA740"/>
      <c r="PB740"/>
      <c r="PC740"/>
      <c r="PD740"/>
      <c r="PE740"/>
      <c r="PF740"/>
      <c r="PG740"/>
      <c r="PH740"/>
      <c r="PI740"/>
      <c r="PJ740"/>
      <c r="PK740"/>
      <c r="PL740"/>
      <c r="PM740"/>
      <c r="PN740"/>
      <c r="PO740"/>
      <c r="PP740"/>
      <c r="PQ740"/>
      <c r="PR740"/>
      <c r="PS740"/>
      <c r="PT740"/>
      <c r="PU740"/>
      <c r="PV740"/>
      <c r="PW740"/>
      <c r="PX740"/>
      <c r="PY740"/>
      <c r="PZ740"/>
      <c r="QA740"/>
      <c r="QB740"/>
      <c r="QC740"/>
      <c r="QD740"/>
      <c r="QE740"/>
      <c r="QF740"/>
      <c r="QG740"/>
      <c r="QH740"/>
      <c r="QI740"/>
      <c r="QJ740"/>
      <c r="QK740"/>
      <c r="QL740"/>
      <c r="QM740"/>
      <c r="QN740"/>
      <c r="QO740"/>
      <c r="QP740"/>
      <c r="QQ740"/>
      <c r="QR740"/>
      <c r="QS740"/>
      <c r="QT740"/>
      <c r="QU740"/>
      <c r="QV740"/>
      <c r="QW740"/>
      <c r="QX740"/>
      <c r="QY740"/>
      <c r="QZ740"/>
      <c r="RA740"/>
      <c r="RB740"/>
      <c r="RC740"/>
      <c r="RD740"/>
      <c r="RE740"/>
      <c r="RF740"/>
      <c r="RG740"/>
      <c r="RH740"/>
      <c r="RI740"/>
      <c r="RJ740"/>
      <c r="RK740"/>
      <c r="RL740"/>
      <c r="RM740"/>
      <c r="RN740"/>
      <c r="RO740"/>
      <c r="RP740"/>
      <c r="RQ740"/>
      <c r="RR740"/>
      <c r="RS740"/>
      <c r="RT740"/>
      <c r="RU740"/>
      <c r="RV740"/>
      <c r="RW740"/>
      <c r="RX740"/>
      <c r="RY740"/>
      <c r="RZ740"/>
      <c r="SA740"/>
      <c r="SB740"/>
      <c r="SC740"/>
      <c r="SD740"/>
      <c r="SE740"/>
      <c r="SF740"/>
      <c r="SG740"/>
      <c r="SH740"/>
      <c r="SI740"/>
      <c r="SJ740"/>
      <c r="SK740"/>
      <c r="SL740"/>
      <c r="SM740"/>
      <c r="SN740"/>
      <c r="SO740"/>
      <c r="SP740"/>
      <c r="SQ740"/>
      <c r="SR740"/>
      <c r="SS740"/>
      <c r="ST740"/>
      <c r="SU740"/>
      <c r="SV740"/>
      <c r="SW740"/>
      <c r="SX740"/>
      <c r="SY740"/>
      <c r="SZ740"/>
      <c r="TA740"/>
      <c r="TB740"/>
      <c r="TC740"/>
      <c r="TD740"/>
      <c r="TE740"/>
      <c r="TF740"/>
      <c r="TG740"/>
      <c r="TH740"/>
      <c r="TI740"/>
      <c r="TJ740"/>
      <c r="TK740"/>
      <c r="TL740"/>
      <c r="TM740"/>
      <c r="TN740"/>
      <c r="TO740"/>
      <c r="TP740"/>
      <c r="TQ740"/>
      <c r="TR740"/>
      <c r="TS740"/>
      <c r="TT740"/>
      <c r="TU740"/>
      <c r="TV740"/>
      <c r="TW740"/>
      <c r="TX740"/>
      <c r="TY740"/>
      <c r="TZ740"/>
      <c r="UA740"/>
      <c r="UB740"/>
      <c r="UC740"/>
      <c r="UD740"/>
      <c r="UE740"/>
      <c r="UF740"/>
      <c r="UG740"/>
      <c r="UH740"/>
      <c r="UI740"/>
      <c r="UJ740"/>
      <c r="UK740"/>
      <c r="UL740"/>
      <c r="UM740"/>
      <c r="UN740"/>
      <c r="UO740"/>
      <c r="UP740"/>
      <c r="UQ740"/>
      <c r="UR740"/>
      <c r="US740"/>
      <c r="UT740"/>
      <c r="UU740"/>
      <c r="UV740"/>
      <c r="UW740"/>
      <c r="UX740"/>
      <c r="UY740"/>
      <c r="UZ740"/>
      <c r="VA740"/>
      <c r="VB740"/>
      <c r="VC740"/>
      <c r="VD740"/>
      <c r="VE740"/>
      <c r="VF740"/>
      <c r="VG740"/>
      <c r="VH740"/>
      <c r="VI740"/>
      <c r="VJ740"/>
      <c r="VK740"/>
      <c r="VL740"/>
      <c r="VM740"/>
      <c r="VN740"/>
      <c r="VO740"/>
      <c r="VP740"/>
      <c r="VQ740"/>
      <c r="VR740"/>
      <c r="VS740"/>
      <c r="VT740"/>
      <c r="VU740"/>
      <c r="VV740"/>
      <c r="VW740"/>
      <c r="VX740"/>
      <c r="VY740"/>
      <c r="VZ740"/>
      <c r="WA740"/>
      <c r="WB740"/>
      <c r="WC740"/>
      <c r="WD740"/>
      <c r="WE740"/>
      <c r="WF740"/>
      <c r="WG740"/>
      <c r="WH740"/>
      <c r="WI740"/>
      <c r="WJ740"/>
      <c r="WK740"/>
      <c r="WL740"/>
      <c r="WM740"/>
      <c r="WN740"/>
      <c r="WO740"/>
      <c r="WP740"/>
      <c r="WQ740"/>
      <c r="WR740"/>
      <c r="WS740"/>
      <c r="WT740"/>
      <c r="WU740"/>
      <c r="WV740"/>
      <c r="WW740"/>
      <c r="WX740"/>
      <c r="WY740"/>
      <c r="WZ740"/>
      <c r="XA740"/>
      <c r="XB740"/>
      <c r="XC740"/>
      <c r="XD740"/>
      <c r="XE740"/>
      <c r="XF740"/>
      <c r="XG740"/>
      <c r="XH740"/>
      <c r="XI740"/>
      <c r="XJ740"/>
      <c r="XK740"/>
      <c r="XL740"/>
      <c r="XM740"/>
      <c r="XN740"/>
      <c r="XO740"/>
      <c r="XP740"/>
      <c r="XQ740"/>
      <c r="XR740"/>
      <c r="XS740"/>
      <c r="XT740"/>
      <c r="XU740"/>
      <c r="XV740"/>
      <c r="XW740"/>
      <c r="XX740"/>
      <c r="XY740"/>
      <c r="XZ740"/>
      <c r="YA740"/>
      <c r="YB740"/>
      <c r="YC740"/>
      <c r="YD740"/>
      <c r="YE740"/>
      <c r="YF740"/>
      <c r="YG740"/>
      <c r="YH740"/>
      <c r="YI740"/>
      <c r="YJ740"/>
      <c r="YK740"/>
      <c r="YL740"/>
      <c r="YM740"/>
      <c r="YN740"/>
      <c r="YO740"/>
      <c r="YP740"/>
      <c r="YQ740"/>
      <c r="YR740"/>
      <c r="YS740"/>
      <c r="YT740"/>
      <c r="YU740"/>
      <c r="YV740"/>
      <c r="YW740"/>
      <c r="YX740"/>
      <c r="YY740"/>
      <c r="YZ740"/>
      <c r="ZA740"/>
      <c r="ZB740"/>
      <c r="ZC740"/>
      <c r="ZD740"/>
      <c r="ZE740"/>
      <c r="ZF740"/>
      <c r="ZG740"/>
      <c r="ZH740"/>
      <c r="ZI740"/>
      <c r="ZJ740"/>
      <c r="ZK740"/>
      <c r="ZL740"/>
      <c r="ZM740"/>
      <c r="ZN740"/>
      <c r="ZO740"/>
      <c r="ZP740"/>
      <c r="ZQ740"/>
      <c r="ZR740"/>
      <c r="ZS740"/>
      <c r="ZT740"/>
      <c r="ZU740"/>
      <c r="ZV740"/>
      <c r="ZW740"/>
      <c r="ZX740"/>
      <c r="ZY740"/>
      <c r="ZZ740"/>
      <c r="AAA740"/>
      <c r="AAB740"/>
      <c r="AAC740"/>
      <c r="AAD740"/>
      <c r="AAE740"/>
      <c r="AAF740"/>
      <c r="AAG740"/>
      <c r="AAH740"/>
      <c r="AAI740"/>
      <c r="AAJ740"/>
      <c r="AAK740"/>
      <c r="AAL740"/>
      <c r="AAM740"/>
      <c r="AAN740"/>
      <c r="AAO740"/>
      <c r="AAP740"/>
      <c r="AAQ740"/>
      <c r="AAR740"/>
      <c r="AAS740"/>
      <c r="AAT740"/>
      <c r="AAU740"/>
      <c r="AAV740"/>
      <c r="AAW740"/>
      <c r="AAX740"/>
      <c r="AAY740"/>
      <c r="AAZ740"/>
      <c r="ABA740"/>
      <c r="ABB740"/>
      <c r="ABC740"/>
      <c r="ABD740"/>
      <c r="ABE740"/>
      <c r="ABF740"/>
      <c r="ABG740"/>
      <c r="ABH740"/>
      <c r="ABI740"/>
      <c r="ABJ740"/>
      <c r="ABK740"/>
      <c r="ABL740"/>
      <c r="ABM740"/>
      <c r="ABN740"/>
      <c r="ABO740"/>
      <c r="ABP740"/>
      <c r="ABQ740"/>
      <c r="ABR740"/>
      <c r="ABS740"/>
      <c r="ABT740"/>
      <c r="ABU740"/>
      <c r="ABV740"/>
      <c r="ABW740"/>
      <c r="ABX740"/>
      <c r="ABY740"/>
      <c r="ABZ740"/>
      <c r="ACA740"/>
      <c r="ACB740"/>
      <c r="ACC740"/>
      <c r="ACD740"/>
      <c r="ACE740"/>
      <c r="ACF740"/>
      <c r="ACG740"/>
      <c r="ACH740"/>
      <c r="ACI740"/>
      <c r="ACJ740"/>
      <c r="ACK740"/>
      <c r="ACL740"/>
      <c r="ACM740"/>
      <c r="ACN740"/>
      <c r="ACO740"/>
      <c r="ACP740"/>
      <c r="ACQ740"/>
      <c r="ACR740"/>
      <c r="ACS740"/>
      <c r="ACT740"/>
      <c r="ACU740"/>
      <c r="ACV740"/>
      <c r="ACW740"/>
      <c r="ACX740"/>
      <c r="ACY740"/>
      <c r="ACZ740"/>
      <c r="ADA740"/>
      <c r="ADB740"/>
      <c r="ADC740"/>
      <c r="ADD740"/>
      <c r="ADE740"/>
      <c r="ADF740"/>
      <c r="ADG740"/>
      <c r="ADH740"/>
      <c r="ADI740"/>
      <c r="ADJ740"/>
      <c r="ADK740"/>
      <c r="ADL740"/>
      <c r="ADM740"/>
      <c r="ADN740"/>
      <c r="ADO740"/>
      <c r="ADP740"/>
      <c r="ADQ740"/>
      <c r="ADR740"/>
      <c r="ADS740"/>
      <c r="ADT740"/>
      <c r="ADU740"/>
      <c r="ADV740"/>
      <c r="ADW740"/>
      <c r="ADX740"/>
      <c r="ADY740"/>
      <c r="ADZ740"/>
      <c r="AEA740"/>
      <c r="AEB740"/>
      <c r="AEC740"/>
      <c r="AED740"/>
      <c r="AEE740"/>
      <c r="AEF740"/>
      <c r="AEG740"/>
      <c r="AEH740"/>
      <c r="AEI740"/>
      <c r="AEJ740"/>
      <c r="AEK740"/>
      <c r="AEL740"/>
      <c r="AEM740"/>
      <c r="AEN740"/>
      <c r="AEO740"/>
      <c r="AEP740"/>
      <c r="AEQ740"/>
      <c r="AER740"/>
      <c r="AES740"/>
      <c r="AET740"/>
      <c r="AEU740"/>
      <c r="AEV740"/>
      <c r="AEW740"/>
      <c r="AEX740"/>
      <c r="AEY740"/>
      <c r="AEZ740"/>
      <c r="AFA740"/>
      <c r="AFB740"/>
      <c r="AFC740"/>
      <c r="AFD740"/>
      <c r="AFE740"/>
      <c r="AFF740"/>
      <c r="AFG740"/>
      <c r="AFH740"/>
      <c r="AFI740"/>
      <c r="AFJ740"/>
      <c r="AFK740"/>
      <c r="AFL740"/>
      <c r="AFM740"/>
      <c r="AFN740"/>
      <c r="AFO740"/>
      <c r="AFP740"/>
      <c r="AFQ740"/>
      <c r="AFR740"/>
      <c r="AFS740"/>
      <c r="AFT740"/>
      <c r="AFU740"/>
      <c r="AFV740"/>
      <c r="AFW740"/>
      <c r="AFX740"/>
      <c r="AFY740"/>
      <c r="AFZ740"/>
      <c r="AGA740"/>
      <c r="AGB740"/>
      <c r="AGC740"/>
      <c r="AGD740"/>
      <c r="AGE740"/>
      <c r="AGF740"/>
      <c r="AGG740"/>
      <c r="AGH740"/>
      <c r="AGI740"/>
      <c r="AGJ740"/>
      <c r="AGK740"/>
      <c r="AGL740"/>
      <c r="AGM740"/>
      <c r="AGN740"/>
      <c r="AGO740"/>
      <c r="AGP740"/>
      <c r="AGQ740"/>
      <c r="AGR740"/>
      <c r="AGS740"/>
      <c r="AGT740"/>
      <c r="AGU740"/>
      <c r="AGV740"/>
      <c r="AGW740"/>
      <c r="AGX740"/>
      <c r="AGY740"/>
      <c r="AGZ740"/>
      <c r="AHA740"/>
      <c r="AHB740"/>
      <c r="AHC740"/>
      <c r="AHD740"/>
      <c r="AHE740"/>
      <c r="AHF740"/>
      <c r="AHG740"/>
      <c r="AHH740"/>
      <c r="AHI740"/>
      <c r="AHJ740"/>
      <c r="AHK740"/>
      <c r="AHL740"/>
      <c r="AHM740"/>
      <c r="AHN740"/>
      <c r="AHO740"/>
      <c r="AHP740"/>
      <c r="AHQ740"/>
      <c r="AHR740"/>
      <c r="AHS740"/>
      <c r="AHT740"/>
      <c r="AHU740"/>
      <c r="AHV740"/>
      <c r="AHW740"/>
      <c r="AHX740"/>
      <c r="AHY740"/>
      <c r="AHZ740"/>
      <c r="AIA740"/>
      <c r="AIB740"/>
      <c r="AIC740"/>
      <c r="AID740"/>
      <c r="AIE740"/>
      <c r="AIF740"/>
      <c r="AIG740"/>
      <c r="AIH740"/>
      <c r="AII740"/>
      <c r="AIJ740"/>
      <c r="AIK740"/>
      <c r="AIL740"/>
      <c r="AIM740"/>
      <c r="AIN740"/>
      <c r="AIO740"/>
      <c r="AIP740"/>
      <c r="AIQ740"/>
      <c r="AIR740"/>
      <c r="AIS740"/>
      <c r="AIT740"/>
      <c r="AIU740"/>
      <c r="AIV740"/>
      <c r="AIW740"/>
      <c r="AIX740"/>
      <c r="AIY740"/>
      <c r="AIZ740"/>
      <c r="AJA740"/>
      <c r="AJB740"/>
      <c r="AJC740"/>
      <c r="AJD740"/>
      <c r="AJE740"/>
      <c r="AJF740"/>
      <c r="AJG740"/>
      <c r="AJH740"/>
      <c r="AJI740"/>
      <c r="AJJ740"/>
      <c r="AJK740"/>
      <c r="AJL740"/>
      <c r="AJM740"/>
      <c r="AJN740"/>
      <c r="AJO740"/>
      <c r="AJP740"/>
      <c r="AJQ740"/>
      <c r="AJR740"/>
      <c r="AJS740"/>
      <c r="AJT740"/>
      <c r="AJU740"/>
      <c r="AJV740"/>
      <c r="AJW740"/>
      <c r="AJX740"/>
      <c r="AJY740"/>
      <c r="AJZ740"/>
      <c r="AKA740"/>
      <c r="AKB740"/>
      <c r="AKC740"/>
      <c r="AKD740"/>
      <c r="AKE740"/>
      <c r="AKF740"/>
      <c r="AKG740"/>
      <c r="AKH740"/>
      <c r="AKI740"/>
      <c r="AKJ740"/>
      <c r="AKK740"/>
      <c r="AKL740"/>
      <c r="AKM740"/>
      <c r="AKN740"/>
      <c r="AKO740"/>
      <c r="AKP740"/>
      <c r="AKQ740"/>
      <c r="AKR740"/>
      <c r="AKS740"/>
      <c r="AKT740"/>
      <c r="AKU740"/>
      <c r="AKV740"/>
      <c r="AKW740"/>
      <c r="AKX740"/>
      <c r="AKY740"/>
      <c r="AKZ740"/>
      <c r="ALA740"/>
      <c r="ALB740"/>
      <c r="ALC740"/>
      <c r="ALD740"/>
      <c r="ALE740"/>
      <c r="ALF740"/>
      <c r="ALG740"/>
      <c r="ALH740"/>
      <c r="ALI740"/>
      <c r="ALJ740"/>
      <c r="ALK740"/>
      <c r="ALL740"/>
      <c r="ALM740"/>
      <c r="ALN740"/>
      <c r="ALO740"/>
      <c r="ALP740"/>
      <c r="ALQ740"/>
      <c r="ALR740"/>
      <c r="ALS740"/>
      <c r="ALT740"/>
      <c r="ALU740"/>
      <c r="ALV740"/>
      <c r="ALW740"/>
      <c r="ALX740"/>
      <c r="ALY740"/>
      <c r="ALZ740"/>
      <c r="AMA740"/>
      <c r="AMB740"/>
      <c r="AMC740"/>
      <c r="AMD740"/>
      <c r="AME740"/>
      <c r="AMF740"/>
      <c r="AMG740"/>
      <c r="AMH740"/>
      <c r="AMI740"/>
      <c r="AMJ740"/>
    </row>
    <row r="741" spans="1:1024" ht="75">
      <c r="A741"/>
      <c r="B741"/>
      <c r="C741"/>
      <c r="D741"/>
      <c r="E741"/>
      <c r="F741"/>
      <c r="G741" s="41" t="s">
        <v>2378</v>
      </c>
      <c r="H741" s="41" t="s">
        <v>2957</v>
      </c>
      <c r="I741" s="38">
        <f t="shared" si="11"/>
        <v>2</v>
      </c>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c r="IW741"/>
      <c r="IX741"/>
      <c r="IY741"/>
      <c r="IZ741"/>
      <c r="JA741"/>
      <c r="JB741"/>
      <c r="JC741"/>
      <c r="JD741"/>
      <c r="JE741"/>
      <c r="JF741"/>
      <c r="JG741"/>
      <c r="JH741"/>
      <c r="JI741"/>
      <c r="JJ741"/>
      <c r="JK741"/>
      <c r="JL741"/>
      <c r="JM741"/>
      <c r="JN741"/>
      <c r="JO741"/>
      <c r="JP741"/>
      <c r="JQ741"/>
      <c r="JR741"/>
      <c r="JS741"/>
      <c r="JT741"/>
      <c r="JU741"/>
      <c r="JV741"/>
      <c r="JW741"/>
      <c r="JX741"/>
      <c r="JY741"/>
      <c r="JZ741"/>
      <c r="KA741"/>
      <c r="KB741"/>
      <c r="KC741"/>
      <c r="KD741"/>
      <c r="KE741"/>
      <c r="KF741"/>
      <c r="KG741"/>
      <c r="KH741"/>
      <c r="KI741"/>
      <c r="KJ741"/>
      <c r="KK741"/>
      <c r="KL741"/>
      <c r="KM741"/>
      <c r="KN741"/>
      <c r="KO741"/>
      <c r="KP741"/>
      <c r="KQ741"/>
      <c r="KR741"/>
      <c r="KS741"/>
      <c r="KT741"/>
      <c r="KU741"/>
      <c r="KV741"/>
      <c r="KW741"/>
      <c r="KX741"/>
      <c r="KY741"/>
      <c r="KZ741"/>
      <c r="LA741"/>
      <c r="LB741"/>
      <c r="LC741"/>
      <c r="LD741"/>
      <c r="LE741"/>
      <c r="LF741"/>
      <c r="LG741"/>
      <c r="LH741"/>
      <c r="LI741"/>
      <c r="LJ741"/>
      <c r="LK741"/>
      <c r="LL741"/>
      <c r="LM741"/>
      <c r="LN741"/>
      <c r="LO741"/>
      <c r="LP741"/>
      <c r="LQ741"/>
      <c r="LR741"/>
      <c r="LS741"/>
      <c r="LT741"/>
      <c r="LU741"/>
      <c r="LV741"/>
      <c r="LW741"/>
      <c r="LX741"/>
      <c r="LY741"/>
      <c r="LZ741"/>
      <c r="MA741"/>
      <c r="MB741"/>
      <c r="MC741"/>
      <c r="MD741"/>
      <c r="ME741"/>
      <c r="MF741"/>
      <c r="MG741"/>
      <c r="MH741"/>
      <c r="MI741"/>
      <c r="MJ741"/>
      <c r="MK741"/>
      <c r="ML741"/>
      <c r="MM741"/>
      <c r="MN741"/>
      <c r="MO741"/>
      <c r="MP741"/>
      <c r="MQ741"/>
      <c r="MR741"/>
      <c r="MS741"/>
      <c r="MT741"/>
      <c r="MU741"/>
      <c r="MV741"/>
      <c r="MW741"/>
      <c r="MX741"/>
      <c r="MY741"/>
      <c r="MZ741"/>
      <c r="NA741"/>
      <c r="NB741"/>
      <c r="NC741"/>
      <c r="ND741"/>
      <c r="NE741"/>
      <c r="NF741"/>
      <c r="NG741"/>
      <c r="NH741"/>
      <c r="NI741"/>
      <c r="NJ741"/>
      <c r="NK741"/>
      <c r="NL741"/>
      <c r="NM741"/>
      <c r="NN741"/>
      <c r="NO741"/>
      <c r="NP741"/>
      <c r="NQ741"/>
      <c r="NR741"/>
      <c r="NS741"/>
      <c r="NT741"/>
      <c r="NU741"/>
      <c r="NV741"/>
      <c r="NW741"/>
      <c r="NX741"/>
      <c r="NY741"/>
      <c r="NZ741"/>
      <c r="OA741"/>
      <c r="OB741"/>
      <c r="OC741"/>
      <c r="OD741"/>
      <c r="OE741"/>
      <c r="OF741"/>
      <c r="OG741"/>
      <c r="OH741"/>
      <c r="OI741"/>
      <c r="OJ741"/>
      <c r="OK741"/>
      <c r="OL741"/>
      <c r="OM741"/>
      <c r="ON741"/>
      <c r="OO741"/>
      <c r="OP741"/>
      <c r="OQ741"/>
      <c r="OR741"/>
      <c r="OS741"/>
      <c r="OT741"/>
      <c r="OU741"/>
      <c r="OV741"/>
      <c r="OW741"/>
      <c r="OX741"/>
      <c r="OY741"/>
      <c r="OZ741"/>
      <c r="PA741"/>
      <c r="PB741"/>
      <c r="PC741"/>
      <c r="PD741"/>
      <c r="PE741"/>
      <c r="PF741"/>
      <c r="PG741"/>
      <c r="PH741"/>
      <c r="PI741"/>
      <c r="PJ741"/>
      <c r="PK741"/>
      <c r="PL741"/>
      <c r="PM741"/>
      <c r="PN741"/>
      <c r="PO741"/>
      <c r="PP741"/>
      <c r="PQ741"/>
      <c r="PR741"/>
      <c r="PS741"/>
      <c r="PT741"/>
      <c r="PU741"/>
      <c r="PV741"/>
      <c r="PW741"/>
      <c r="PX741"/>
      <c r="PY741"/>
      <c r="PZ741"/>
      <c r="QA741"/>
      <c r="QB741"/>
      <c r="QC741"/>
      <c r="QD741"/>
      <c r="QE741"/>
      <c r="QF741"/>
      <c r="QG741"/>
      <c r="QH741"/>
      <c r="QI741"/>
      <c r="QJ741"/>
      <c r="QK741"/>
      <c r="QL741"/>
      <c r="QM741"/>
      <c r="QN741"/>
      <c r="QO741"/>
      <c r="QP741"/>
      <c r="QQ741"/>
      <c r="QR741"/>
      <c r="QS741"/>
      <c r="QT741"/>
      <c r="QU741"/>
      <c r="QV741"/>
      <c r="QW741"/>
      <c r="QX741"/>
      <c r="QY741"/>
      <c r="QZ741"/>
      <c r="RA741"/>
      <c r="RB741"/>
      <c r="RC741"/>
      <c r="RD741"/>
      <c r="RE741"/>
      <c r="RF741"/>
      <c r="RG741"/>
      <c r="RH741"/>
      <c r="RI741"/>
      <c r="RJ741"/>
      <c r="RK741"/>
      <c r="RL741"/>
      <c r="RM741"/>
      <c r="RN741"/>
      <c r="RO741"/>
      <c r="RP741"/>
      <c r="RQ741"/>
      <c r="RR741"/>
      <c r="RS741"/>
      <c r="RT741"/>
      <c r="RU741"/>
      <c r="RV741"/>
      <c r="RW741"/>
      <c r="RX741"/>
      <c r="RY741"/>
      <c r="RZ741"/>
      <c r="SA741"/>
      <c r="SB741"/>
      <c r="SC741"/>
      <c r="SD741"/>
      <c r="SE741"/>
      <c r="SF741"/>
      <c r="SG741"/>
      <c r="SH741"/>
      <c r="SI741"/>
      <c r="SJ741"/>
      <c r="SK741"/>
      <c r="SL741"/>
      <c r="SM741"/>
      <c r="SN741"/>
      <c r="SO741"/>
      <c r="SP741"/>
      <c r="SQ741"/>
      <c r="SR741"/>
      <c r="SS741"/>
      <c r="ST741"/>
      <c r="SU741"/>
      <c r="SV741"/>
      <c r="SW741"/>
      <c r="SX741"/>
      <c r="SY741"/>
      <c r="SZ741"/>
      <c r="TA741"/>
      <c r="TB741"/>
      <c r="TC741"/>
      <c r="TD741"/>
      <c r="TE741"/>
      <c r="TF741"/>
      <c r="TG741"/>
      <c r="TH741"/>
      <c r="TI741"/>
      <c r="TJ741"/>
      <c r="TK741"/>
      <c r="TL741"/>
      <c r="TM741"/>
      <c r="TN741"/>
      <c r="TO741"/>
      <c r="TP741"/>
      <c r="TQ741"/>
      <c r="TR741"/>
      <c r="TS741"/>
      <c r="TT741"/>
      <c r="TU741"/>
      <c r="TV741"/>
      <c r="TW741"/>
      <c r="TX741"/>
      <c r="TY741"/>
      <c r="TZ741"/>
      <c r="UA741"/>
      <c r="UB741"/>
      <c r="UC741"/>
      <c r="UD741"/>
      <c r="UE741"/>
      <c r="UF741"/>
      <c r="UG741"/>
      <c r="UH741"/>
      <c r="UI741"/>
      <c r="UJ741"/>
      <c r="UK741"/>
      <c r="UL741"/>
      <c r="UM741"/>
      <c r="UN741"/>
      <c r="UO741"/>
      <c r="UP741"/>
      <c r="UQ741"/>
      <c r="UR741"/>
      <c r="US741"/>
      <c r="UT741"/>
      <c r="UU741"/>
      <c r="UV741"/>
      <c r="UW741"/>
      <c r="UX741"/>
      <c r="UY741"/>
      <c r="UZ741"/>
      <c r="VA741"/>
      <c r="VB741"/>
      <c r="VC741"/>
      <c r="VD741"/>
      <c r="VE741"/>
      <c r="VF741"/>
      <c r="VG741"/>
      <c r="VH741"/>
      <c r="VI741"/>
      <c r="VJ741"/>
      <c r="VK741"/>
      <c r="VL741"/>
      <c r="VM741"/>
      <c r="VN741"/>
      <c r="VO741"/>
      <c r="VP741"/>
      <c r="VQ741"/>
      <c r="VR741"/>
      <c r="VS741"/>
      <c r="VT741"/>
      <c r="VU741"/>
      <c r="VV741"/>
      <c r="VW741"/>
      <c r="VX741"/>
      <c r="VY741"/>
      <c r="VZ741"/>
      <c r="WA741"/>
      <c r="WB741"/>
      <c r="WC741"/>
      <c r="WD741"/>
      <c r="WE741"/>
      <c r="WF741"/>
      <c r="WG741"/>
      <c r="WH741"/>
      <c r="WI741"/>
      <c r="WJ741"/>
      <c r="WK741"/>
      <c r="WL741"/>
      <c r="WM741"/>
      <c r="WN741"/>
      <c r="WO741"/>
      <c r="WP741"/>
      <c r="WQ741"/>
      <c r="WR741"/>
      <c r="WS741"/>
      <c r="WT741"/>
      <c r="WU741"/>
      <c r="WV741"/>
      <c r="WW741"/>
      <c r="WX741"/>
      <c r="WY741"/>
      <c r="WZ741"/>
      <c r="XA741"/>
      <c r="XB741"/>
      <c r="XC741"/>
      <c r="XD741"/>
      <c r="XE741"/>
      <c r="XF741"/>
      <c r="XG741"/>
      <c r="XH741"/>
      <c r="XI741"/>
      <c r="XJ741"/>
      <c r="XK741"/>
      <c r="XL741"/>
      <c r="XM741"/>
      <c r="XN741"/>
      <c r="XO741"/>
      <c r="XP741"/>
      <c r="XQ741"/>
      <c r="XR741"/>
      <c r="XS741"/>
      <c r="XT741"/>
      <c r="XU741"/>
      <c r="XV741"/>
      <c r="XW741"/>
      <c r="XX741"/>
      <c r="XY741"/>
      <c r="XZ741"/>
      <c r="YA741"/>
      <c r="YB741"/>
      <c r="YC741"/>
      <c r="YD741"/>
      <c r="YE741"/>
      <c r="YF741"/>
      <c r="YG741"/>
      <c r="YH741"/>
      <c r="YI741"/>
      <c r="YJ741"/>
      <c r="YK741"/>
      <c r="YL741"/>
      <c r="YM741"/>
      <c r="YN741"/>
      <c r="YO741"/>
      <c r="YP741"/>
      <c r="YQ741"/>
      <c r="YR741"/>
      <c r="YS741"/>
      <c r="YT741"/>
      <c r="YU741"/>
      <c r="YV741"/>
      <c r="YW741"/>
      <c r="YX741"/>
      <c r="YY741"/>
      <c r="YZ741"/>
      <c r="ZA741"/>
      <c r="ZB741"/>
      <c r="ZC741"/>
      <c r="ZD741"/>
      <c r="ZE741"/>
      <c r="ZF741"/>
      <c r="ZG741"/>
      <c r="ZH741"/>
      <c r="ZI741"/>
      <c r="ZJ741"/>
      <c r="ZK741"/>
      <c r="ZL741"/>
      <c r="ZM741"/>
      <c r="ZN741"/>
      <c r="ZO741"/>
      <c r="ZP741"/>
      <c r="ZQ741"/>
      <c r="ZR741"/>
      <c r="ZS741"/>
      <c r="ZT741"/>
      <c r="ZU741"/>
      <c r="ZV741"/>
      <c r="ZW741"/>
      <c r="ZX741"/>
      <c r="ZY741"/>
      <c r="ZZ741"/>
      <c r="AAA741"/>
      <c r="AAB741"/>
      <c r="AAC741"/>
      <c r="AAD741"/>
      <c r="AAE741"/>
      <c r="AAF741"/>
      <c r="AAG741"/>
      <c r="AAH741"/>
      <c r="AAI741"/>
      <c r="AAJ741"/>
      <c r="AAK741"/>
      <c r="AAL741"/>
      <c r="AAM741"/>
      <c r="AAN741"/>
      <c r="AAO741"/>
      <c r="AAP741"/>
      <c r="AAQ741"/>
      <c r="AAR741"/>
      <c r="AAS741"/>
      <c r="AAT741"/>
      <c r="AAU741"/>
      <c r="AAV741"/>
      <c r="AAW741"/>
      <c r="AAX741"/>
      <c r="AAY741"/>
      <c r="AAZ741"/>
      <c r="ABA741"/>
      <c r="ABB741"/>
      <c r="ABC741"/>
      <c r="ABD741"/>
      <c r="ABE741"/>
      <c r="ABF741"/>
      <c r="ABG741"/>
      <c r="ABH741"/>
      <c r="ABI741"/>
      <c r="ABJ741"/>
      <c r="ABK741"/>
      <c r="ABL741"/>
      <c r="ABM741"/>
      <c r="ABN741"/>
      <c r="ABO741"/>
      <c r="ABP741"/>
      <c r="ABQ741"/>
      <c r="ABR741"/>
      <c r="ABS741"/>
      <c r="ABT741"/>
      <c r="ABU741"/>
      <c r="ABV741"/>
      <c r="ABW741"/>
      <c r="ABX741"/>
      <c r="ABY741"/>
      <c r="ABZ741"/>
      <c r="ACA741"/>
      <c r="ACB741"/>
      <c r="ACC741"/>
      <c r="ACD741"/>
      <c r="ACE741"/>
      <c r="ACF741"/>
      <c r="ACG741"/>
      <c r="ACH741"/>
      <c r="ACI741"/>
      <c r="ACJ741"/>
      <c r="ACK741"/>
      <c r="ACL741"/>
      <c r="ACM741"/>
      <c r="ACN741"/>
      <c r="ACO741"/>
      <c r="ACP741"/>
      <c r="ACQ741"/>
      <c r="ACR741"/>
      <c r="ACS741"/>
      <c r="ACT741"/>
      <c r="ACU741"/>
      <c r="ACV741"/>
      <c r="ACW741"/>
      <c r="ACX741"/>
      <c r="ACY741"/>
      <c r="ACZ741"/>
      <c r="ADA741"/>
      <c r="ADB741"/>
      <c r="ADC741"/>
      <c r="ADD741"/>
      <c r="ADE741"/>
      <c r="ADF741"/>
      <c r="ADG741"/>
      <c r="ADH741"/>
      <c r="ADI741"/>
      <c r="ADJ741"/>
      <c r="ADK741"/>
      <c r="ADL741"/>
      <c r="ADM741"/>
      <c r="ADN741"/>
      <c r="ADO741"/>
      <c r="ADP741"/>
      <c r="ADQ741"/>
      <c r="ADR741"/>
      <c r="ADS741"/>
      <c r="ADT741"/>
      <c r="ADU741"/>
      <c r="ADV741"/>
      <c r="ADW741"/>
      <c r="ADX741"/>
      <c r="ADY741"/>
      <c r="ADZ741"/>
      <c r="AEA741"/>
      <c r="AEB741"/>
      <c r="AEC741"/>
      <c r="AED741"/>
      <c r="AEE741"/>
      <c r="AEF741"/>
      <c r="AEG741"/>
      <c r="AEH741"/>
      <c r="AEI741"/>
      <c r="AEJ741"/>
      <c r="AEK741"/>
      <c r="AEL741"/>
      <c r="AEM741"/>
      <c r="AEN741"/>
      <c r="AEO741"/>
      <c r="AEP741"/>
      <c r="AEQ741"/>
      <c r="AER741"/>
      <c r="AES741"/>
      <c r="AET741"/>
      <c r="AEU741"/>
      <c r="AEV741"/>
      <c r="AEW741"/>
      <c r="AEX741"/>
      <c r="AEY741"/>
      <c r="AEZ741"/>
      <c r="AFA741"/>
      <c r="AFB741"/>
      <c r="AFC741"/>
      <c r="AFD741"/>
      <c r="AFE741"/>
      <c r="AFF741"/>
      <c r="AFG741"/>
      <c r="AFH741"/>
      <c r="AFI741"/>
      <c r="AFJ741"/>
      <c r="AFK741"/>
      <c r="AFL741"/>
      <c r="AFM741"/>
      <c r="AFN741"/>
      <c r="AFO741"/>
      <c r="AFP741"/>
      <c r="AFQ741"/>
      <c r="AFR741"/>
      <c r="AFS741"/>
      <c r="AFT741"/>
      <c r="AFU741"/>
      <c r="AFV741"/>
      <c r="AFW741"/>
      <c r="AFX741"/>
      <c r="AFY741"/>
      <c r="AFZ741"/>
      <c r="AGA741"/>
      <c r="AGB741"/>
      <c r="AGC741"/>
      <c r="AGD741"/>
      <c r="AGE741"/>
      <c r="AGF741"/>
      <c r="AGG741"/>
      <c r="AGH741"/>
      <c r="AGI741"/>
      <c r="AGJ741"/>
      <c r="AGK741"/>
      <c r="AGL741"/>
      <c r="AGM741"/>
      <c r="AGN741"/>
      <c r="AGO741"/>
      <c r="AGP741"/>
      <c r="AGQ741"/>
      <c r="AGR741"/>
      <c r="AGS741"/>
      <c r="AGT741"/>
      <c r="AGU741"/>
      <c r="AGV741"/>
      <c r="AGW741"/>
      <c r="AGX741"/>
      <c r="AGY741"/>
      <c r="AGZ741"/>
      <c r="AHA741"/>
      <c r="AHB741"/>
      <c r="AHC741"/>
      <c r="AHD741"/>
      <c r="AHE741"/>
      <c r="AHF741"/>
      <c r="AHG741"/>
      <c r="AHH741"/>
      <c r="AHI741"/>
      <c r="AHJ741"/>
      <c r="AHK741"/>
      <c r="AHL741"/>
      <c r="AHM741"/>
      <c r="AHN741"/>
      <c r="AHO741"/>
      <c r="AHP741"/>
      <c r="AHQ741"/>
      <c r="AHR741"/>
      <c r="AHS741"/>
      <c r="AHT741"/>
      <c r="AHU741"/>
      <c r="AHV741"/>
      <c r="AHW741"/>
      <c r="AHX741"/>
      <c r="AHY741"/>
      <c r="AHZ741"/>
      <c r="AIA741"/>
      <c r="AIB741"/>
      <c r="AIC741"/>
      <c r="AID741"/>
      <c r="AIE741"/>
      <c r="AIF741"/>
      <c r="AIG741"/>
      <c r="AIH741"/>
      <c r="AII741"/>
      <c r="AIJ741"/>
      <c r="AIK741"/>
      <c r="AIL741"/>
      <c r="AIM741"/>
      <c r="AIN741"/>
      <c r="AIO741"/>
      <c r="AIP741"/>
      <c r="AIQ741"/>
      <c r="AIR741"/>
      <c r="AIS741"/>
      <c r="AIT741"/>
      <c r="AIU741"/>
      <c r="AIV741"/>
      <c r="AIW741"/>
      <c r="AIX741"/>
      <c r="AIY741"/>
      <c r="AIZ741"/>
      <c r="AJA741"/>
      <c r="AJB741"/>
      <c r="AJC741"/>
      <c r="AJD741"/>
      <c r="AJE741"/>
      <c r="AJF741"/>
      <c r="AJG741"/>
      <c r="AJH741"/>
      <c r="AJI741"/>
      <c r="AJJ741"/>
      <c r="AJK741"/>
      <c r="AJL741"/>
      <c r="AJM741"/>
      <c r="AJN741"/>
      <c r="AJO741"/>
      <c r="AJP741"/>
      <c r="AJQ741"/>
      <c r="AJR741"/>
      <c r="AJS741"/>
      <c r="AJT741"/>
      <c r="AJU741"/>
      <c r="AJV741"/>
      <c r="AJW741"/>
      <c r="AJX741"/>
      <c r="AJY741"/>
      <c r="AJZ741"/>
      <c r="AKA741"/>
      <c r="AKB741"/>
      <c r="AKC741"/>
      <c r="AKD741"/>
      <c r="AKE741"/>
      <c r="AKF741"/>
      <c r="AKG741"/>
      <c r="AKH741"/>
      <c r="AKI741"/>
      <c r="AKJ741"/>
      <c r="AKK741"/>
      <c r="AKL741"/>
      <c r="AKM741"/>
      <c r="AKN741"/>
      <c r="AKO741"/>
      <c r="AKP741"/>
      <c r="AKQ741"/>
      <c r="AKR741"/>
      <c r="AKS741"/>
      <c r="AKT741"/>
      <c r="AKU741"/>
      <c r="AKV741"/>
      <c r="AKW741"/>
      <c r="AKX741"/>
      <c r="AKY741"/>
      <c r="AKZ741"/>
      <c r="ALA741"/>
      <c r="ALB741"/>
      <c r="ALC741"/>
      <c r="ALD741"/>
      <c r="ALE741"/>
      <c r="ALF741"/>
      <c r="ALG741"/>
      <c r="ALH741"/>
      <c r="ALI741"/>
      <c r="ALJ741"/>
      <c r="ALK741"/>
      <c r="ALL741"/>
      <c r="ALM741"/>
      <c r="ALN741"/>
      <c r="ALO741"/>
      <c r="ALP741"/>
      <c r="ALQ741"/>
      <c r="ALR741"/>
      <c r="ALS741"/>
      <c r="ALT741"/>
      <c r="ALU741"/>
      <c r="ALV741"/>
      <c r="ALW741"/>
      <c r="ALX741"/>
      <c r="ALY741"/>
      <c r="ALZ741"/>
      <c r="AMA741"/>
      <c r="AMB741"/>
      <c r="AMC741"/>
      <c r="AMD741"/>
      <c r="AME741"/>
      <c r="AMF741"/>
      <c r="AMG741"/>
      <c r="AMH741"/>
      <c r="AMI741"/>
      <c r="AMJ741"/>
    </row>
    <row r="742" spans="1:1024" ht="60">
      <c r="A742"/>
      <c r="B742"/>
      <c r="C742"/>
      <c r="D742"/>
      <c r="E742"/>
      <c r="F742"/>
      <c r="G742" s="41" t="s">
        <v>2380</v>
      </c>
      <c r="H742" s="41" t="s">
        <v>2958</v>
      </c>
      <c r="I742" s="38">
        <f t="shared" si="11"/>
        <v>2</v>
      </c>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c r="IW742"/>
      <c r="IX742"/>
      <c r="IY742"/>
      <c r="IZ742"/>
      <c r="JA742"/>
      <c r="JB742"/>
      <c r="JC742"/>
      <c r="JD742"/>
      <c r="JE742"/>
      <c r="JF742"/>
      <c r="JG742"/>
      <c r="JH742"/>
      <c r="JI742"/>
      <c r="JJ742"/>
      <c r="JK742"/>
      <c r="JL742"/>
      <c r="JM742"/>
      <c r="JN742"/>
      <c r="JO742"/>
      <c r="JP742"/>
      <c r="JQ742"/>
      <c r="JR742"/>
      <c r="JS742"/>
      <c r="JT742"/>
      <c r="JU742"/>
      <c r="JV742"/>
      <c r="JW742"/>
      <c r="JX742"/>
      <c r="JY742"/>
      <c r="JZ742"/>
      <c r="KA742"/>
      <c r="KB742"/>
      <c r="KC742"/>
      <c r="KD742"/>
      <c r="KE742"/>
      <c r="KF742"/>
      <c r="KG742"/>
      <c r="KH742"/>
      <c r="KI742"/>
      <c r="KJ742"/>
      <c r="KK742"/>
      <c r="KL742"/>
      <c r="KM742"/>
      <c r="KN742"/>
      <c r="KO742"/>
      <c r="KP742"/>
      <c r="KQ742"/>
      <c r="KR742"/>
      <c r="KS742"/>
      <c r="KT742"/>
      <c r="KU742"/>
      <c r="KV742"/>
      <c r="KW742"/>
      <c r="KX742"/>
      <c r="KY742"/>
      <c r="KZ742"/>
      <c r="LA742"/>
      <c r="LB742"/>
      <c r="LC742"/>
      <c r="LD742"/>
      <c r="LE742"/>
      <c r="LF742"/>
      <c r="LG742"/>
      <c r="LH742"/>
      <c r="LI742"/>
      <c r="LJ742"/>
      <c r="LK742"/>
      <c r="LL742"/>
      <c r="LM742"/>
      <c r="LN742"/>
      <c r="LO742"/>
      <c r="LP742"/>
      <c r="LQ742"/>
      <c r="LR742"/>
      <c r="LS742"/>
      <c r="LT742"/>
      <c r="LU742"/>
      <c r="LV742"/>
      <c r="LW742"/>
      <c r="LX742"/>
      <c r="LY742"/>
      <c r="LZ742"/>
      <c r="MA742"/>
      <c r="MB742"/>
      <c r="MC742"/>
      <c r="MD742"/>
      <c r="ME742"/>
      <c r="MF742"/>
      <c r="MG742"/>
      <c r="MH742"/>
      <c r="MI742"/>
      <c r="MJ742"/>
      <c r="MK742"/>
      <c r="ML742"/>
      <c r="MM742"/>
      <c r="MN742"/>
      <c r="MO742"/>
      <c r="MP742"/>
      <c r="MQ742"/>
      <c r="MR742"/>
      <c r="MS742"/>
      <c r="MT742"/>
      <c r="MU742"/>
      <c r="MV742"/>
      <c r="MW742"/>
      <c r="MX742"/>
      <c r="MY742"/>
      <c r="MZ742"/>
      <c r="NA742"/>
      <c r="NB742"/>
      <c r="NC742"/>
      <c r="ND742"/>
      <c r="NE742"/>
      <c r="NF742"/>
      <c r="NG742"/>
      <c r="NH742"/>
      <c r="NI742"/>
      <c r="NJ742"/>
      <c r="NK742"/>
      <c r="NL742"/>
      <c r="NM742"/>
      <c r="NN742"/>
      <c r="NO742"/>
      <c r="NP742"/>
      <c r="NQ742"/>
      <c r="NR742"/>
      <c r="NS742"/>
      <c r="NT742"/>
      <c r="NU742"/>
      <c r="NV742"/>
      <c r="NW742"/>
      <c r="NX742"/>
      <c r="NY742"/>
      <c r="NZ742"/>
      <c r="OA742"/>
      <c r="OB742"/>
      <c r="OC742"/>
      <c r="OD742"/>
      <c r="OE742"/>
      <c r="OF742"/>
      <c r="OG742"/>
      <c r="OH742"/>
      <c r="OI742"/>
      <c r="OJ742"/>
      <c r="OK742"/>
      <c r="OL742"/>
      <c r="OM742"/>
      <c r="ON742"/>
      <c r="OO742"/>
      <c r="OP742"/>
      <c r="OQ742"/>
      <c r="OR742"/>
      <c r="OS742"/>
      <c r="OT742"/>
      <c r="OU742"/>
      <c r="OV742"/>
      <c r="OW742"/>
      <c r="OX742"/>
      <c r="OY742"/>
      <c r="OZ742"/>
      <c r="PA742"/>
      <c r="PB742"/>
      <c r="PC742"/>
      <c r="PD742"/>
      <c r="PE742"/>
      <c r="PF742"/>
      <c r="PG742"/>
      <c r="PH742"/>
      <c r="PI742"/>
      <c r="PJ742"/>
      <c r="PK742"/>
      <c r="PL742"/>
      <c r="PM742"/>
      <c r="PN742"/>
      <c r="PO742"/>
      <c r="PP742"/>
      <c r="PQ742"/>
      <c r="PR742"/>
      <c r="PS742"/>
      <c r="PT742"/>
      <c r="PU742"/>
      <c r="PV742"/>
      <c r="PW742"/>
      <c r="PX742"/>
      <c r="PY742"/>
      <c r="PZ742"/>
      <c r="QA742"/>
      <c r="QB742"/>
      <c r="QC742"/>
      <c r="QD742"/>
      <c r="QE742"/>
      <c r="QF742"/>
      <c r="QG742"/>
      <c r="QH742"/>
      <c r="QI742"/>
      <c r="QJ742"/>
      <c r="QK742"/>
      <c r="QL742"/>
      <c r="QM742"/>
      <c r="QN742"/>
      <c r="QO742"/>
      <c r="QP742"/>
      <c r="QQ742"/>
      <c r="QR742"/>
      <c r="QS742"/>
      <c r="QT742"/>
      <c r="QU742"/>
      <c r="QV742"/>
      <c r="QW742"/>
      <c r="QX742"/>
      <c r="QY742"/>
      <c r="QZ742"/>
      <c r="RA742"/>
      <c r="RB742"/>
      <c r="RC742"/>
      <c r="RD742"/>
      <c r="RE742"/>
      <c r="RF742"/>
      <c r="RG742"/>
      <c r="RH742"/>
      <c r="RI742"/>
      <c r="RJ742"/>
      <c r="RK742"/>
      <c r="RL742"/>
      <c r="RM742"/>
      <c r="RN742"/>
      <c r="RO742"/>
      <c r="RP742"/>
      <c r="RQ742"/>
      <c r="RR742"/>
      <c r="RS742"/>
      <c r="RT742"/>
      <c r="RU742"/>
      <c r="RV742"/>
      <c r="RW742"/>
      <c r="RX742"/>
      <c r="RY742"/>
      <c r="RZ742"/>
      <c r="SA742"/>
      <c r="SB742"/>
      <c r="SC742"/>
      <c r="SD742"/>
      <c r="SE742"/>
      <c r="SF742"/>
      <c r="SG742"/>
      <c r="SH742"/>
      <c r="SI742"/>
      <c r="SJ742"/>
      <c r="SK742"/>
      <c r="SL742"/>
      <c r="SM742"/>
      <c r="SN742"/>
      <c r="SO742"/>
      <c r="SP742"/>
      <c r="SQ742"/>
      <c r="SR742"/>
      <c r="SS742"/>
      <c r="ST742"/>
      <c r="SU742"/>
      <c r="SV742"/>
      <c r="SW742"/>
      <c r="SX742"/>
      <c r="SY742"/>
      <c r="SZ742"/>
      <c r="TA742"/>
      <c r="TB742"/>
      <c r="TC742"/>
      <c r="TD742"/>
      <c r="TE742"/>
      <c r="TF742"/>
      <c r="TG742"/>
      <c r="TH742"/>
      <c r="TI742"/>
      <c r="TJ742"/>
      <c r="TK742"/>
      <c r="TL742"/>
      <c r="TM742"/>
      <c r="TN742"/>
      <c r="TO742"/>
      <c r="TP742"/>
      <c r="TQ742"/>
      <c r="TR742"/>
      <c r="TS742"/>
      <c r="TT742"/>
      <c r="TU742"/>
      <c r="TV742"/>
      <c r="TW742"/>
      <c r="TX742"/>
      <c r="TY742"/>
      <c r="TZ742"/>
      <c r="UA742"/>
      <c r="UB742"/>
      <c r="UC742"/>
      <c r="UD742"/>
      <c r="UE742"/>
      <c r="UF742"/>
      <c r="UG742"/>
      <c r="UH742"/>
      <c r="UI742"/>
      <c r="UJ742"/>
      <c r="UK742"/>
      <c r="UL742"/>
      <c r="UM742"/>
      <c r="UN742"/>
      <c r="UO742"/>
      <c r="UP742"/>
      <c r="UQ742"/>
      <c r="UR742"/>
      <c r="US742"/>
      <c r="UT742"/>
      <c r="UU742"/>
      <c r="UV742"/>
      <c r="UW742"/>
      <c r="UX742"/>
      <c r="UY742"/>
      <c r="UZ742"/>
      <c r="VA742"/>
      <c r="VB742"/>
      <c r="VC742"/>
      <c r="VD742"/>
      <c r="VE742"/>
      <c r="VF742"/>
      <c r="VG742"/>
      <c r="VH742"/>
      <c r="VI742"/>
      <c r="VJ742"/>
      <c r="VK742"/>
      <c r="VL742"/>
      <c r="VM742"/>
      <c r="VN742"/>
      <c r="VO742"/>
      <c r="VP742"/>
      <c r="VQ742"/>
      <c r="VR742"/>
      <c r="VS742"/>
      <c r="VT742"/>
      <c r="VU742"/>
      <c r="VV742"/>
      <c r="VW742"/>
      <c r="VX742"/>
      <c r="VY742"/>
      <c r="VZ742"/>
      <c r="WA742"/>
      <c r="WB742"/>
      <c r="WC742"/>
      <c r="WD742"/>
      <c r="WE742"/>
      <c r="WF742"/>
      <c r="WG742"/>
      <c r="WH742"/>
      <c r="WI742"/>
      <c r="WJ742"/>
      <c r="WK742"/>
      <c r="WL742"/>
      <c r="WM742"/>
      <c r="WN742"/>
      <c r="WO742"/>
      <c r="WP742"/>
      <c r="WQ742"/>
      <c r="WR742"/>
      <c r="WS742"/>
      <c r="WT742"/>
      <c r="WU742"/>
      <c r="WV742"/>
      <c r="WW742"/>
      <c r="WX742"/>
      <c r="WY742"/>
      <c r="WZ742"/>
      <c r="XA742"/>
      <c r="XB742"/>
      <c r="XC742"/>
      <c r="XD742"/>
      <c r="XE742"/>
      <c r="XF742"/>
      <c r="XG742"/>
      <c r="XH742"/>
      <c r="XI742"/>
      <c r="XJ742"/>
      <c r="XK742"/>
      <c r="XL742"/>
      <c r="XM742"/>
      <c r="XN742"/>
      <c r="XO742"/>
      <c r="XP742"/>
      <c r="XQ742"/>
      <c r="XR742"/>
      <c r="XS742"/>
      <c r="XT742"/>
      <c r="XU742"/>
      <c r="XV742"/>
      <c r="XW742"/>
      <c r="XX742"/>
      <c r="XY742"/>
      <c r="XZ742"/>
      <c r="YA742"/>
      <c r="YB742"/>
      <c r="YC742"/>
      <c r="YD742"/>
      <c r="YE742"/>
      <c r="YF742"/>
      <c r="YG742"/>
      <c r="YH742"/>
      <c r="YI742"/>
      <c r="YJ742"/>
      <c r="YK742"/>
      <c r="YL742"/>
      <c r="YM742"/>
      <c r="YN742"/>
      <c r="YO742"/>
      <c r="YP742"/>
      <c r="YQ742"/>
      <c r="YR742"/>
      <c r="YS742"/>
      <c r="YT742"/>
      <c r="YU742"/>
      <c r="YV742"/>
      <c r="YW742"/>
      <c r="YX742"/>
      <c r="YY742"/>
      <c r="YZ742"/>
      <c r="ZA742"/>
      <c r="ZB742"/>
      <c r="ZC742"/>
      <c r="ZD742"/>
      <c r="ZE742"/>
      <c r="ZF742"/>
      <c r="ZG742"/>
      <c r="ZH742"/>
      <c r="ZI742"/>
      <c r="ZJ742"/>
      <c r="ZK742"/>
      <c r="ZL742"/>
      <c r="ZM742"/>
      <c r="ZN742"/>
      <c r="ZO742"/>
      <c r="ZP742"/>
      <c r="ZQ742"/>
      <c r="ZR742"/>
      <c r="ZS742"/>
      <c r="ZT742"/>
      <c r="ZU742"/>
      <c r="ZV742"/>
      <c r="ZW742"/>
      <c r="ZX742"/>
      <c r="ZY742"/>
      <c r="ZZ742"/>
      <c r="AAA742"/>
      <c r="AAB742"/>
      <c r="AAC742"/>
      <c r="AAD742"/>
      <c r="AAE742"/>
      <c r="AAF742"/>
      <c r="AAG742"/>
      <c r="AAH742"/>
      <c r="AAI742"/>
      <c r="AAJ742"/>
      <c r="AAK742"/>
      <c r="AAL742"/>
      <c r="AAM742"/>
      <c r="AAN742"/>
      <c r="AAO742"/>
      <c r="AAP742"/>
      <c r="AAQ742"/>
      <c r="AAR742"/>
      <c r="AAS742"/>
      <c r="AAT742"/>
      <c r="AAU742"/>
      <c r="AAV742"/>
      <c r="AAW742"/>
      <c r="AAX742"/>
      <c r="AAY742"/>
      <c r="AAZ742"/>
      <c r="ABA742"/>
      <c r="ABB742"/>
      <c r="ABC742"/>
      <c r="ABD742"/>
      <c r="ABE742"/>
      <c r="ABF742"/>
      <c r="ABG742"/>
      <c r="ABH742"/>
      <c r="ABI742"/>
      <c r="ABJ742"/>
      <c r="ABK742"/>
      <c r="ABL742"/>
      <c r="ABM742"/>
      <c r="ABN742"/>
      <c r="ABO742"/>
      <c r="ABP742"/>
      <c r="ABQ742"/>
      <c r="ABR742"/>
      <c r="ABS742"/>
      <c r="ABT742"/>
      <c r="ABU742"/>
      <c r="ABV742"/>
      <c r="ABW742"/>
      <c r="ABX742"/>
      <c r="ABY742"/>
      <c r="ABZ742"/>
      <c r="ACA742"/>
      <c r="ACB742"/>
      <c r="ACC742"/>
      <c r="ACD742"/>
      <c r="ACE742"/>
      <c r="ACF742"/>
      <c r="ACG742"/>
      <c r="ACH742"/>
      <c r="ACI742"/>
      <c r="ACJ742"/>
      <c r="ACK742"/>
      <c r="ACL742"/>
      <c r="ACM742"/>
      <c r="ACN742"/>
      <c r="ACO742"/>
      <c r="ACP742"/>
      <c r="ACQ742"/>
      <c r="ACR742"/>
      <c r="ACS742"/>
      <c r="ACT742"/>
      <c r="ACU742"/>
      <c r="ACV742"/>
      <c r="ACW742"/>
      <c r="ACX742"/>
      <c r="ACY742"/>
      <c r="ACZ742"/>
      <c r="ADA742"/>
      <c r="ADB742"/>
      <c r="ADC742"/>
      <c r="ADD742"/>
      <c r="ADE742"/>
      <c r="ADF742"/>
      <c r="ADG742"/>
      <c r="ADH742"/>
      <c r="ADI742"/>
      <c r="ADJ742"/>
      <c r="ADK742"/>
      <c r="ADL742"/>
      <c r="ADM742"/>
      <c r="ADN742"/>
      <c r="ADO742"/>
      <c r="ADP742"/>
      <c r="ADQ742"/>
      <c r="ADR742"/>
      <c r="ADS742"/>
      <c r="ADT742"/>
      <c r="ADU742"/>
      <c r="ADV742"/>
      <c r="ADW742"/>
      <c r="ADX742"/>
      <c r="ADY742"/>
      <c r="ADZ742"/>
      <c r="AEA742"/>
      <c r="AEB742"/>
      <c r="AEC742"/>
      <c r="AED742"/>
      <c r="AEE742"/>
      <c r="AEF742"/>
      <c r="AEG742"/>
      <c r="AEH742"/>
      <c r="AEI742"/>
      <c r="AEJ742"/>
      <c r="AEK742"/>
      <c r="AEL742"/>
      <c r="AEM742"/>
      <c r="AEN742"/>
      <c r="AEO742"/>
      <c r="AEP742"/>
      <c r="AEQ742"/>
      <c r="AER742"/>
      <c r="AES742"/>
      <c r="AET742"/>
      <c r="AEU742"/>
      <c r="AEV742"/>
      <c r="AEW742"/>
      <c r="AEX742"/>
      <c r="AEY742"/>
      <c r="AEZ742"/>
      <c r="AFA742"/>
      <c r="AFB742"/>
      <c r="AFC742"/>
      <c r="AFD742"/>
      <c r="AFE742"/>
      <c r="AFF742"/>
      <c r="AFG742"/>
      <c r="AFH742"/>
      <c r="AFI742"/>
      <c r="AFJ742"/>
      <c r="AFK742"/>
      <c r="AFL742"/>
      <c r="AFM742"/>
      <c r="AFN742"/>
      <c r="AFO742"/>
      <c r="AFP742"/>
      <c r="AFQ742"/>
      <c r="AFR742"/>
      <c r="AFS742"/>
      <c r="AFT742"/>
      <c r="AFU742"/>
      <c r="AFV742"/>
      <c r="AFW742"/>
      <c r="AFX742"/>
      <c r="AFY742"/>
      <c r="AFZ742"/>
      <c r="AGA742"/>
      <c r="AGB742"/>
      <c r="AGC742"/>
      <c r="AGD742"/>
      <c r="AGE742"/>
      <c r="AGF742"/>
      <c r="AGG742"/>
      <c r="AGH742"/>
      <c r="AGI742"/>
      <c r="AGJ742"/>
      <c r="AGK742"/>
      <c r="AGL742"/>
      <c r="AGM742"/>
      <c r="AGN742"/>
      <c r="AGO742"/>
      <c r="AGP742"/>
      <c r="AGQ742"/>
      <c r="AGR742"/>
      <c r="AGS742"/>
      <c r="AGT742"/>
      <c r="AGU742"/>
      <c r="AGV742"/>
      <c r="AGW742"/>
      <c r="AGX742"/>
      <c r="AGY742"/>
      <c r="AGZ742"/>
      <c r="AHA742"/>
      <c r="AHB742"/>
      <c r="AHC742"/>
      <c r="AHD742"/>
      <c r="AHE742"/>
      <c r="AHF742"/>
      <c r="AHG742"/>
      <c r="AHH742"/>
      <c r="AHI742"/>
      <c r="AHJ742"/>
      <c r="AHK742"/>
      <c r="AHL742"/>
      <c r="AHM742"/>
      <c r="AHN742"/>
      <c r="AHO742"/>
      <c r="AHP742"/>
      <c r="AHQ742"/>
      <c r="AHR742"/>
      <c r="AHS742"/>
      <c r="AHT742"/>
      <c r="AHU742"/>
      <c r="AHV742"/>
      <c r="AHW742"/>
      <c r="AHX742"/>
      <c r="AHY742"/>
      <c r="AHZ742"/>
      <c r="AIA742"/>
      <c r="AIB742"/>
      <c r="AIC742"/>
      <c r="AID742"/>
      <c r="AIE742"/>
      <c r="AIF742"/>
      <c r="AIG742"/>
      <c r="AIH742"/>
      <c r="AII742"/>
      <c r="AIJ742"/>
      <c r="AIK742"/>
      <c r="AIL742"/>
      <c r="AIM742"/>
      <c r="AIN742"/>
      <c r="AIO742"/>
      <c r="AIP742"/>
      <c r="AIQ742"/>
      <c r="AIR742"/>
      <c r="AIS742"/>
      <c r="AIT742"/>
      <c r="AIU742"/>
      <c r="AIV742"/>
      <c r="AIW742"/>
      <c r="AIX742"/>
      <c r="AIY742"/>
      <c r="AIZ742"/>
      <c r="AJA742"/>
      <c r="AJB742"/>
      <c r="AJC742"/>
      <c r="AJD742"/>
      <c r="AJE742"/>
      <c r="AJF742"/>
      <c r="AJG742"/>
      <c r="AJH742"/>
      <c r="AJI742"/>
      <c r="AJJ742"/>
      <c r="AJK742"/>
      <c r="AJL742"/>
      <c r="AJM742"/>
      <c r="AJN742"/>
      <c r="AJO742"/>
      <c r="AJP742"/>
      <c r="AJQ742"/>
      <c r="AJR742"/>
      <c r="AJS742"/>
      <c r="AJT742"/>
      <c r="AJU742"/>
      <c r="AJV742"/>
      <c r="AJW742"/>
      <c r="AJX742"/>
      <c r="AJY742"/>
      <c r="AJZ742"/>
      <c r="AKA742"/>
      <c r="AKB742"/>
      <c r="AKC742"/>
      <c r="AKD742"/>
      <c r="AKE742"/>
      <c r="AKF742"/>
      <c r="AKG742"/>
      <c r="AKH742"/>
      <c r="AKI742"/>
      <c r="AKJ742"/>
      <c r="AKK742"/>
      <c r="AKL742"/>
      <c r="AKM742"/>
      <c r="AKN742"/>
      <c r="AKO742"/>
      <c r="AKP742"/>
      <c r="AKQ742"/>
      <c r="AKR742"/>
      <c r="AKS742"/>
      <c r="AKT742"/>
      <c r="AKU742"/>
      <c r="AKV742"/>
      <c r="AKW742"/>
      <c r="AKX742"/>
      <c r="AKY742"/>
      <c r="AKZ742"/>
      <c r="ALA742"/>
      <c r="ALB742"/>
      <c r="ALC742"/>
      <c r="ALD742"/>
      <c r="ALE742"/>
      <c r="ALF742"/>
      <c r="ALG742"/>
      <c r="ALH742"/>
      <c r="ALI742"/>
      <c r="ALJ742"/>
      <c r="ALK742"/>
      <c r="ALL742"/>
      <c r="ALM742"/>
      <c r="ALN742"/>
      <c r="ALO742"/>
      <c r="ALP742"/>
      <c r="ALQ742"/>
      <c r="ALR742"/>
      <c r="ALS742"/>
      <c r="ALT742"/>
      <c r="ALU742"/>
      <c r="ALV742"/>
      <c r="ALW742"/>
      <c r="ALX742"/>
      <c r="ALY742"/>
      <c r="ALZ742"/>
      <c r="AMA742"/>
      <c r="AMB742"/>
      <c r="AMC742"/>
      <c r="AMD742"/>
      <c r="AME742"/>
      <c r="AMF742"/>
      <c r="AMG742"/>
      <c r="AMH742"/>
      <c r="AMI742"/>
      <c r="AMJ742"/>
    </row>
    <row r="743" spans="1:1024" ht="60">
      <c r="A743"/>
      <c r="B743"/>
      <c r="C743"/>
      <c r="D743"/>
      <c r="E743"/>
      <c r="F743"/>
      <c r="G743" s="41" t="s">
        <v>2382</v>
      </c>
      <c r="H743" s="41" t="s">
        <v>2959</v>
      </c>
      <c r="I743" s="38">
        <f t="shared" si="11"/>
        <v>2</v>
      </c>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c r="IW743"/>
      <c r="IX743"/>
      <c r="IY743"/>
      <c r="IZ743"/>
      <c r="JA743"/>
      <c r="JB743"/>
      <c r="JC743"/>
      <c r="JD743"/>
      <c r="JE743"/>
      <c r="JF743"/>
      <c r="JG743"/>
      <c r="JH743"/>
      <c r="JI743"/>
      <c r="JJ743"/>
      <c r="JK743"/>
      <c r="JL743"/>
      <c r="JM743"/>
      <c r="JN743"/>
      <c r="JO743"/>
      <c r="JP743"/>
      <c r="JQ743"/>
      <c r="JR743"/>
      <c r="JS743"/>
      <c r="JT743"/>
      <c r="JU743"/>
      <c r="JV743"/>
      <c r="JW743"/>
      <c r="JX743"/>
      <c r="JY743"/>
      <c r="JZ743"/>
      <c r="KA743"/>
      <c r="KB743"/>
      <c r="KC743"/>
      <c r="KD743"/>
      <c r="KE743"/>
      <c r="KF743"/>
      <c r="KG743"/>
      <c r="KH743"/>
      <c r="KI743"/>
      <c r="KJ743"/>
      <c r="KK743"/>
      <c r="KL743"/>
      <c r="KM743"/>
      <c r="KN743"/>
      <c r="KO743"/>
      <c r="KP743"/>
      <c r="KQ743"/>
      <c r="KR743"/>
      <c r="KS743"/>
      <c r="KT743"/>
      <c r="KU743"/>
      <c r="KV743"/>
      <c r="KW743"/>
      <c r="KX743"/>
      <c r="KY743"/>
      <c r="KZ743"/>
      <c r="LA743"/>
      <c r="LB743"/>
      <c r="LC743"/>
      <c r="LD743"/>
      <c r="LE743"/>
      <c r="LF743"/>
      <c r="LG743"/>
      <c r="LH743"/>
      <c r="LI743"/>
      <c r="LJ743"/>
      <c r="LK743"/>
      <c r="LL743"/>
      <c r="LM743"/>
      <c r="LN743"/>
      <c r="LO743"/>
      <c r="LP743"/>
      <c r="LQ743"/>
      <c r="LR743"/>
      <c r="LS743"/>
      <c r="LT743"/>
      <c r="LU743"/>
      <c r="LV743"/>
      <c r="LW743"/>
      <c r="LX743"/>
      <c r="LY743"/>
      <c r="LZ743"/>
      <c r="MA743"/>
      <c r="MB743"/>
      <c r="MC743"/>
      <c r="MD743"/>
      <c r="ME743"/>
      <c r="MF743"/>
      <c r="MG743"/>
      <c r="MH743"/>
      <c r="MI743"/>
      <c r="MJ743"/>
      <c r="MK743"/>
      <c r="ML743"/>
      <c r="MM743"/>
      <c r="MN743"/>
      <c r="MO743"/>
      <c r="MP743"/>
      <c r="MQ743"/>
      <c r="MR743"/>
      <c r="MS743"/>
      <c r="MT743"/>
      <c r="MU743"/>
      <c r="MV743"/>
      <c r="MW743"/>
      <c r="MX743"/>
      <c r="MY743"/>
      <c r="MZ743"/>
      <c r="NA743"/>
      <c r="NB743"/>
      <c r="NC743"/>
      <c r="ND743"/>
      <c r="NE743"/>
      <c r="NF743"/>
      <c r="NG743"/>
      <c r="NH743"/>
      <c r="NI743"/>
      <c r="NJ743"/>
      <c r="NK743"/>
      <c r="NL743"/>
      <c r="NM743"/>
      <c r="NN743"/>
      <c r="NO743"/>
      <c r="NP743"/>
      <c r="NQ743"/>
      <c r="NR743"/>
      <c r="NS743"/>
      <c r="NT743"/>
      <c r="NU743"/>
      <c r="NV743"/>
      <c r="NW743"/>
      <c r="NX743"/>
      <c r="NY743"/>
      <c r="NZ743"/>
      <c r="OA743"/>
      <c r="OB743"/>
      <c r="OC743"/>
      <c r="OD743"/>
      <c r="OE743"/>
      <c r="OF743"/>
      <c r="OG743"/>
      <c r="OH743"/>
      <c r="OI743"/>
      <c r="OJ743"/>
      <c r="OK743"/>
      <c r="OL743"/>
      <c r="OM743"/>
      <c r="ON743"/>
      <c r="OO743"/>
      <c r="OP743"/>
      <c r="OQ743"/>
      <c r="OR743"/>
      <c r="OS743"/>
      <c r="OT743"/>
      <c r="OU743"/>
      <c r="OV743"/>
      <c r="OW743"/>
      <c r="OX743"/>
      <c r="OY743"/>
      <c r="OZ743"/>
      <c r="PA743"/>
      <c r="PB743"/>
      <c r="PC743"/>
      <c r="PD743"/>
      <c r="PE743"/>
      <c r="PF743"/>
      <c r="PG743"/>
      <c r="PH743"/>
      <c r="PI743"/>
      <c r="PJ743"/>
      <c r="PK743"/>
      <c r="PL743"/>
      <c r="PM743"/>
      <c r="PN743"/>
      <c r="PO743"/>
      <c r="PP743"/>
      <c r="PQ743"/>
      <c r="PR743"/>
      <c r="PS743"/>
      <c r="PT743"/>
      <c r="PU743"/>
      <c r="PV743"/>
      <c r="PW743"/>
      <c r="PX743"/>
      <c r="PY743"/>
      <c r="PZ743"/>
      <c r="QA743"/>
      <c r="QB743"/>
      <c r="QC743"/>
      <c r="QD743"/>
      <c r="QE743"/>
      <c r="QF743"/>
      <c r="QG743"/>
      <c r="QH743"/>
      <c r="QI743"/>
      <c r="QJ743"/>
      <c r="QK743"/>
      <c r="QL743"/>
      <c r="QM743"/>
      <c r="QN743"/>
      <c r="QO743"/>
      <c r="QP743"/>
      <c r="QQ743"/>
      <c r="QR743"/>
      <c r="QS743"/>
      <c r="QT743"/>
      <c r="QU743"/>
      <c r="QV743"/>
      <c r="QW743"/>
      <c r="QX743"/>
      <c r="QY743"/>
      <c r="QZ743"/>
      <c r="RA743"/>
      <c r="RB743"/>
      <c r="RC743"/>
      <c r="RD743"/>
      <c r="RE743"/>
      <c r="RF743"/>
      <c r="RG743"/>
      <c r="RH743"/>
      <c r="RI743"/>
      <c r="RJ743"/>
      <c r="RK743"/>
      <c r="RL743"/>
      <c r="RM743"/>
      <c r="RN743"/>
      <c r="RO743"/>
      <c r="RP743"/>
      <c r="RQ743"/>
      <c r="RR743"/>
      <c r="RS743"/>
      <c r="RT743"/>
      <c r="RU743"/>
      <c r="RV743"/>
      <c r="RW743"/>
      <c r="RX743"/>
      <c r="RY743"/>
      <c r="RZ743"/>
      <c r="SA743"/>
      <c r="SB743"/>
      <c r="SC743"/>
      <c r="SD743"/>
      <c r="SE743"/>
      <c r="SF743"/>
      <c r="SG743"/>
      <c r="SH743"/>
      <c r="SI743"/>
      <c r="SJ743"/>
      <c r="SK743"/>
      <c r="SL743"/>
      <c r="SM743"/>
      <c r="SN743"/>
      <c r="SO743"/>
      <c r="SP743"/>
      <c r="SQ743"/>
      <c r="SR743"/>
      <c r="SS743"/>
      <c r="ST743"/>
      <c r="SU743"/>
      <c r="SV743"/>
      <c r="SW743"/>
      <c r="SX743"/>
      <c r="SY743"/>
      <c r="SZ743"/>
      <c r="TA743"/>
      <c r="TB743"/>
      <c r="TC743"/>
      <c r="TD743"/>
      <c r="TE743"/>
      <c r="TF743"/>
      <c r="TG743"/>
      <c r="TH743"/>
      <c r="TI743"/>
      <c r="TJ743"/>
      <c r="TK743"/>
      <c r="TL743"/>
      <c r="TM743"/>
      <c r="TN743"/>
      <c r="TO743"/>
      <c r="TP743"/>
      <c r="TQ743"/>
      <c r="TR743"/>
      <c r="TS743"/>
      <c r="TT743"/>
      <c r="TU743"/>
      <c r="TV743"/>
      <c r="TW743"/>
      <c r="TX743"/>
      <c r="TY743"/>
      <c r="TZ743"/>
      <c r="UA743"/>
      <c r="UB743"/>
      <c r="UC743"/>
      <c r="UD743"/>
      <c r="UE743"/>
      <c r="UF743"/>
      <c r="UG743"/>
      <c r="UH743"/>
      <c r="UI743"/>
      <c r="UJ743"/>
      <c r="UK743"/>
      <c r="UL743"/>
      <c r="UM743"/>
      <c r="UN743"/>
      <c r="UO743"/>
      <c r="UP743"/>
      <c r="UQ743"/>
      <c r="UR743"/>
      <c r="US743"/>
      <c r="UT743"/>
      <c r="UU743"/>
      <c r="UV743"/>
      <c r="UW743"/>
      <c r="UX743"/>
      <c r="UY743"/>
      <c r="UZ743"/>
      <c r="VA743"/>
      <c r="VB743"/>
      <c r="VC743"/>
      <c r="VD743"/>
      <c r="VE743"/>
      <c r="VF743"/>
      <c r="VG743"/>
      <c r="VH743"/>
      <c r="VI743"/>
      <c r="VJ743"/>
      <c r="VK743"/>
      <c r="VL743"/>
      <c r="VM743"/>
      <c r="VN743"/>
      <c r="VO743"/>
      <c r="VP743"/>
      <c r="VQ743"/>
      <c r="VR743"/>
      <c r="VS743"/>
      <c r="VT743"/>
      <c r="VU743"/>
      <c r="VV743"/>
      <c r="VW743"/>
      <c r="VX743"/>
      <c r="VY743"/>
      <c r="VZ743"/>
      <c r="WA743"/>
      <c r="WB743"/>
      <c r="WC743"/>
      <c r="WD743"/>
      <c r="WE743"/>
      <c r="WF743"/>
      <c r="WG743"/>
      <c r="WH743"/>
      <c r="WI743"/>
      <c r="WJ743"/>
      <c r="WK743"/>
      <c r="WL743"/>
      <c r="WM743"/>
      <c r="WN743"/>
      <c r="WO743"/>
      <c r="WP743"/>
      <c r="WQ743"/>
      <c r="WR743"/>
      <c r="WS743"/>
      <c r="WT743"/>
      <c r="WU743"/>
      <c r="WV743"/>
      <c r="WW743"/>
      <c r="WX743"/>
      <c r="WY743"/>
      <c r="WZ743"/>
      <c r="XA743"/>
      <c r="XB743"/>
      <c r="XC743"/>
      <c r="XD743"/>
      <c r="XE743"/>
      <c r="XF743"/>
      <c r="XG743"/>
      <c r="XH743"/>
      <c r="XI743"/>
      <c r="XJ743"/>
      <c r="XK743"/>
      <c r="XL743"/>
      <c r="XM743"/>
      <c r="XN743"/>
      <c r="XO743"/>
      <c r="XP743"/>
      <c r="XQ743"/>
      <c r="XR743"/>
      <c r="XS743"/>
      <c r="XT743"/>
      <c r="XU743"/>
      <c r="XV743"/>
      <c r="XW743"/>
      <c r="XX743"/>
      <c r="XY743"/>
      <c r="XZ743"/>
      <c r="YA743"/>
      <c r="YB743"/>
      <c r="YC743"/>
      <c r="YD743"/>
      <c r="YE743"/>
      <c r="YF743"/>
      <c r="YG743"/>
      <c r="YH743"/>
      <c r="YI743"/>
      <c r="YJ743"/>
      <c r="YK743"/>
      <c r="YL743"/>
      <c r="YM743"/>
      <c r="YN743"/>
      <c r="YO743"/>
      <c r="YP743"/>
      <c r="YQ743"/>
      <c r="YR743"/>
      <c r="YS743"/>
      <c r="YT743"/>
      <c r="YU743"/>
      <c r="YV743"/>
      <c r="YW743"/>
      <c r="YX743"/>
      <c r="YY743"/>
      <c r="YZ743"/>
      <c r="ZA743"/>
      <c r="ZB743"/>
      <c r="ZC743"/>
      <c r="ZD743"/>
      <c r="ZE743"/>
      <c r="ZF743"/>
      <c r="ZG743"/>
      <c r="ZH743"/>
      <c r="ZI743"/>
      <c r="ZJ743"/>
      <c r="ZK743"/>
      <c r="ZL743"/>
      <c r="ZM743"/>
      <c r="ZN743"/>
      <c r="ZO743"/>
      <c r="ZP743"/>
      <c r="ZQ743"/>
      <c r="ZR743"/>
      <c r="ZS743"/>
      <c r="ZT743"/>
      <c r="ZU743"/>
      <c r="ZV743"/>
      <c r="ZW743"/>
      <c r="ZX743"/>
      <c r="ZY743"/>
      <c r="ZZ743"/>
      <c r="AAA743"/>
      <c r="AAB743"/>
      <c r="AAC743"/>
      <c r="AAD743"/>
      <c r="AAE743"/>
      <c r="AAF743"/>
      <c r="AAG743"/>
      <c r="AAH743"/>
      <c r="AAI743"/>
      <c r="AAJ743"/>
      <c r="AAK743"/>
      <c r="AAL743"/>
      <c r="AAM743"/>
      <c r="AAN743"/>
      <c r="AAO743"/>
      <c r="AAP743"/>
      <c r="AAQ743"/>
      <c r="AAR743"/>
      <c r="AAS743"/>
      <c r="AAT743"/>
      <c r="AAU743"/>
      <c r="AAV743"/>
      <c r="AAW743"/>
      <c r="AAX743"/>
      <c r="AAY743"/>
      <c r="AAZ743"/>
      <c r="ABA743"/>
      <c r="ABB743"/>
      <c r="ABC743"/>
      <c r="ABD743"/>
      <c r="ABE743"/>
      <c r="ABF743"/>
      <c r="ABG743"/>
      <c r="ABH743"/>
      <c r="ABI743"/>
      <c r="ABJ743"/>
      <c r="ABK743"/>
      <c r="ABL743"/>
      <c r="ABM743"/>
      <c r="ABN743"/>
      <c r="ABO743"/>
      <c r="ABP743"/>
      <c r="ABQ743"/>
      <c r="ABR743"/>
      <c r="ABS743"/>
      <c r="ABT743"/>
      <c r="ABU743"/>
      <c r="ABV743"/>
      <c r="ABW743"/>
      <c r="ABX743"/>
      <c r="ABY743"/>
      <c r="ABZ743"/>
      <c r="ACA743"/>
      <c r="ACB743"/>
      <c r="ACC743"/>
      <c r="ACD743"/>
      <c r="ACE743"/>
      <c r="ACF743"/>
      <c r="ACG743"/>
      <c r="ACH743"/>
      <c r="ACI743"/>
      <c r="ACJ743"/>
      <c r="ACK743"/>
      <c r="ACL743"/>
      <c r="ACM743"/>
      <c r="ACN743"/>
      <c r="ACO743"/>
      <c r="ACP743"/>
      <c r="ACQ743"/>
      <c r="ACR743"/>
      <c r="ACS743"/>
      <c r="ACT743"/>
      <c r="ACU743"/>
      <c r="ACV743"/>
      <c r="ACW743"/>
      <c r="ACX743"/>
      <c r="ACY743"/>
      <c r="ACZ743"/>
      <c r="ADA743"/>
      <c r="ADB743"/>
      <c r="ADC743"/>
      <c r="ADD743"/>
      <c r="ADE743"/>
      <c r="ADF743"/>
      <c r="ADG743"/>
      <c r="ADH743"/>
      <c r="ADI743"/>
      <c r="ADJ743"/>
      <c r="ADK743"/>
      <c r="ADL743"/>
      <c r="ADM743"/>
      <c r="ADN743"/>
      <c r="ADO743"/>
      <c r="ADP743"/>
      <c r="ADQ743"/>
      <c r="ADR743"/>
      <c r="ADS743"/>
      <c r="ADT743"/>
      <c r="ADU743"/>
      <c r="ADV743"/>
      <c r="ADW743"/>
      <c r="ADX743"/>
      <c r="ADY743"/>
      <c r="ADZ743"/>
      <c r="AEA743"/>
      <c r="AEB743"/>
      <c r="AEC743"/>
      <c r="AED743"/>
      <c r="AEE743"/>
      <c r="AEF743"/>
      <c r="AEG743"/>
      <c r="AEH743"/>
      <c r="AEI743"/>
      <c r="AEJ743"/>
      <c r="AEK743"/>
      <c r="AEL743"/>
      <c r="AEM743"/>
      <c r="AEN743"/>
      <c r="AEO743"/>
      <c r="AEP743"/>
      <c r="AEQ743"/>
      <c r="AER743"/>
      <c r="AES743"/>
      <c r="AET743"/>
      <c r="AEU743"/>
      <c r="AEV743"/>
      <c r="AEW743"/>
      <c r="AEX743"/>
      <c r="AEY743"/>
      <c r="AEZ743"/>
      <c r="AFA743"/>
      <c r="AFB743"/>
      <c r="AFC743"/>
      <c r="AFD743"/>
      <c r="AFE743"/>
      <c r="AFF743"/>
      <c r="AFG743"/>
      <c r="AFH743"/>
      <c r="AFI743"/>
      <c r="AFJ743"/>
      <c r="AFK743"/>
      <c r="AFL743"/>
      <c r="AFM743"/>
      <c r="AFN743"/>
      <c r="AFO743"/>
      <c r="AFP743"/>
      <c r="AFQ743"/>
      <c r="AFR743"/>
      <c r="AFS743"/>
      <c r="AFT743"/>
      <c r="AFU743"/>
      <c r="AFV743"/>
      <c r="AFW743"/>
      <c r="AFX743"/>
      <c r="AFY743"/>
      <c r="AFZ743"/>
      <c r="AGA743"/>
      <c r="AGB743"/>
      <c r="AGC743"/>
      <c r="AGD743"/>
      <c r="AGE743"/>
      <c r="AGF743"/>
      <c r="AGG743"/>
      <c r="AGH743"/>
      <c r="AGI743"/>
      <c r="AGJ743"/>
      <c r="AGK743"/>
      <c r="AGL743"/>
      <c r="AGM743"/>
      <c r="AGN743"/>
      <c r="AGO743"/>
      <c r="AGP743"/>
      <c r="AGQ743"/>
      <c r="AGR743"/>
      <c r="AGS743"/>
      <c r="AGT743"/>
      <c r="AGU743"/>
      <c r="AGV743"/>
      <c r="AGW743"/>
      <c r="AGX743"/>
      <c r="AGY743"/>
      <c r="AGZ743"/>
      <c r="AHA743"/>
      <c r="AHB743"/>
      <c r="AHC743"/>
      <c r="AHD743"/>
      <c r="AHE743"/>
      <c r="AHF743"/>
      <c r="AHG743"/>
      <c r="AHH743"/>
      <c r="AHI743"/>
      <c r="AHJ743"/>
      <c r="AHK743"/>
      <c r="AHL743"/>
      <c r="AHM743"/>
      <c r="AHN743"/>
      <c r="AHO743"/>
      <c r="AHP743"/>
      <c r="AHQ743"/>
      <c r="AHR743"/>
      <c r="AHS743"/>
      <c r="AHT743"/>
      <c r="AHU743"/>
      <c r="AHV743"/>
      <c r="AHW743"/>
      <c r="AHX743"/>
      <c r="AHY743"/>
      <c r="AHZ743"/>
      <c r="AIA743"/>
      <c r="AIB743"/>
      <c r="AIC743"/>
      <c r="AID743"/>
      <c r="AIE743"/>
      <c r="AIF743"/>
      <c r="AIG743"/>
      <c r="AIH743"/>
      <c r="AII743"/>
      <c r="AIJ743"/>
      <c r="AIK743"/>
      <c r="AIL743"/>
      <c r="AIM743"/>
      <c r="AIN743"/>
      <c r="AIO743"/>
      <c r="AIP743"/>
      <c r="AIQ743"/>
      <c r="AIR743"/>
      <c r="AIS743"/>
      <c r="AIT743"/>
      <c r="AIU743"/>
      <c r="AIV743"/>
      <c r="AIW743"/>
      <c r="AIX743"/>
      <c r="AIY743"/>
      <c r="AIZ743"/>
      <c r="AJA743"/>
      <c r="AJB743"/>
      <c r="AJC743"/>
      <c r="AJD743"/>
      <c r="AJE743"/>
      <c r="AJF743"/>
      <c r="AJG743"/>
      <c r="AJH743"/>
      <c r="AJI743"/>
      <c r="AJJ743"/>
      <c r="AJK743"/>
      <c r="AJL743"/>
      <c r="AJM743"/>
      <c r="AJN743"/>
      <c r="AJO743"/>
      <c r="AJP743"/>
      <c r="AJQ743"/>
      <c r="AJR743"/>
      <c r="AJS743"/>
      <c r="AJT743"/>
      <c r="AJU743"/>
      <c r="AJV743"/>
      <c r="AJW743"/>
      <c r="AJX743"/>
      <c r="AJY743"/>
      <c r="AJZ743"/>
      <c r="AKA743"/>
      <c r="AKB743"/>
      <c r="AKC743"/>
      <c r="AKD743"/>
      <c r="AKE743"/>
      <c r="AKF743"/>
      <c r="AKG743"/>
      <c r="AKH743"/>
      <c r="AKI743"/>
      <c r="AKJ743"/>
      <c r="AKK743"/>
      <c r="AKL743"/>
      <c r="AKM743"/>
      <c r="AKN743"/>
      <c r="AKO743"/>
      <c r="AKP743"/>
      <c r="AKQ743"/>
      <c r="AKR743"/>
      <c r="AKS743"/>
      <c r="AKT743"/>
      <c r="AKU743"/>
      <c r="AKV743"/>
      <c r="AKW743"/>
      <c r="AKX743"/>
      <c r="AKY743"/>
      <c r="AKZ743"/>
      <c r="ALA743"/>
      <c r="ALB743"/>
      <c r="ALC743"/>
      <c r="ALD743"/>
      <c r="ALE743"/>
      <c r="ALF743"/>
      <c r="ALG743"/>
      <c r="ALH743"/>
      <c r="ALI743"/>
      <c r="ALJ743"/>
      <c r="ALK743"/>
      <c r="ALL743"/>
      <c r="ALM743"/>
      <c r="ALN743"/>
      <c r="ALO743"/>
      <c r="ALP743"/>
      <c r="ALQ743"/>
      <c r="ALR743"/>
      <c r="ALS743"/>
      <c r="ALT743"/>
      <c r="ALU743"/>
      <c r="ALV743"/>
      <c r="ALW743"/>
      <c r="ALX743"/>
      <c r="ALY743"/>
      <c r="ALZ743"/>
      <c r="AMA743"/>
      <c r="AMB743"/>
      <c r="AMC743"/>
      <c r="AMD743"/>
      <c r="AME743"/>
      <c r="AMF743"/>
      <c r="AMG743"/>
      <c r="AMH743"/>
      <c r="AMI743"/>
      <c r="AMJ743"/>
    </row>
    <row r="744" spans="1:1024" ht="105">
      <c r="A744"/>
      <c r="B744"/>
      <c r="C744"/>
      <c r="D744"/>
      <c r="E744"/>
      <c r="F744"/>
      <c r="G744" s="41" t="s">
        <v>2383</v>
      </c>
      <c r="H744" s="41" t="s">
        <v>2960</v>
      </c>
      <c r="I744" s="38">
        <f t="shared" si="11"/>
        <v>2</v>
      </c>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c r="IW744"/>
      <c r="IX744"/>
      <c r="IY744"/>
      <c r="IZ744"/>
      <c r="JA744"/>
      <c r="JB744"/>
      <c r="JC744"/>
      <c r="JD744"/>
      <c r="JE744"/>
      <c r="JF744"/>
      <c r="JG744"/>
      <c r="JH744"/>
      <c r="JI744"/>
      <c r="JJ744"/>
      <c r="JK744"/>
      <c r="JL744"/>
      <c r="JM744"/>
      <c r="JN744"/>
      <c r="JO744"/>
      <c r="JP744"/>
      <c r="JQ744"/>
      <c r="JR744"/>
      <c r="JS744"/>
      <c r="JT744"/>
      <c r="JU744"/>
      <c r="JV744"/>
      <c r="JW744"/>
      <c r="JX744"/>
      <c r="JY744"/>
      <c r="JZ744"/>
      <c r="KA744"/>
      <c r="KB744"/>
      <c r="KC744"/>
      <c r="KD744"/>
      <c r="KE744"/>
      <c r="KF744"/>
      <c r="KG744"/>
      <c r="KH744"/>
      <c r="KI744"/>
      <c r="KJ744"/>
      <c r="KK744"/>
      <c r="KL744"/>
      <c r="KM744"/>
      <c r="KN744"/>
      <c r="KO744"/>
      <c r="KP744"/>
      <c r="KQ744"/>
      <c r="KR744"/>
      <c r="KS744"/>
      <c r="KT744"/>
      <c r="KU744"/>
      <c r="KV744"/>
      <c r="KW744"/>
      <c r="KX744"/>
      <c r="KY744"/>
      <c r="KZ744"/>
      <c r="LA744"/>
      <c r="LB744"/>
      <c r="LC744"/>
      <c r="LD744"/>
      <c r="LE744"/>
      <c r="LF744"/>
      <c r="LG744"/>
      <c r="LH744"/>
      <c r="LI744"/>
      <c r="LJ744"/>
      <c r="LK744"/>
      <c r="LL744"/>
      <c r="LM744"/>
      <c r="LN744"/>
      <c r="LO744"/>
      <c r="LP744"/>
      <c r="LQ744"/>
      <c r="LR744"/>
      <c r="LS744"/>
      <c r="LT744"/>
      <c r="LU744"/>
      <c r="LV744"/>
      <c r="LW744"/>
      <c r="LX744"/>
      <c r="LY744"/>
      <c r="LZ744"/>
      <c r="MA744"/>
      <c r="MB744"/>
      <c r="MC744"/>
      <c r="MD744"/>
      <c r="ME744"/>
      <c r="MF744"/>
      <c r="MG744"/>
      <c r="MH744"/>
      <c r="MI744"/>
      <c r="MJ744"/>
      <c r="MK744"/>
      <c r="ML744"/>
      <c r="MM744"/>
      <c r="MN744"/>
      <c r="MO744"/>
      <c r="MP744"/>
      <c r="MQ744"/>
      <c r="MR744"/>
      <c r="MS744"/>
      <c r="MT744"/>
      <c r="MU744"/>
      <c r="MV744"/>
      <c r="MW744"/>
      <c r="MX744"/>
      <c r="MY744"/>
      <c r="MZ744"/>
      <c r="NA744"/>
      <c r="NB744"/>
      <c r="NC744"/>
      <c r="ND744"/>
      <c r="NE744"/>
      <c r="NF744"/>
      <c r="NG744"/>
      <c r="NH744"/>
      <c r="NI744"/>
      <c r="NJ744"/>
      <c r="NK744"/>
      <c r="NL744"/>
      <c r="NM744"/>
      <c r="NN744"/>
      <c r="NO744"/>
      <c r="NP744"/>
      <c r="NQ744"/>
      <c r="NR744"/>
      <c r="NS744"/>
      <c r="NT744"/>
      <c r="NU744"/>
      <c r="NV744"/>
      <c r="NW744"/>
      <c r="NX744"/>
      <c r="NY744"/>
      <c r="NZ744"/>
      <c r="OA744"/>
      <c r="OB744"/>
      <c r="OC744"/>
      <c r="OD744"/>
      <c r="OE744"/>
      <c r="OF744"/>
      <c r="OG744"/>
      <c r="OH744"/>
      <c r="OI744"/>
      <c r="OJ744"/>
      <c r="OK744"/>
      <c r="OL744"/>
      <c r="OM744"/>
      <c r="ON744"/>
      <c r="OO744"/>
      <c r="OP744"/>
      <c r="OQ744"/>
      <c r="OR744"/>
      <c r="OS744"/>
      <c r="OT744"/>
      <c r="OU744"/>
      <c r="OV744"/>
      <c r="OW744"/>
      <c r="OX744"/>
      <c r="OY744"/>
      <c r="OZ744"/>
      <c r="PA744"/>
      <c r="PB744"/>
      <c r="PC744"/>
      <c r="PD744"/>
      <c r="PE744"/>
      <c r="PF744"/>
      <c r="PG744"/>
      <c r="PH744"/>
      <c r="PI744"/>
      <c r="PJ744"/>
      <c r="PK744"/>
      <c r="PL744"/>
      <c r="PM744"/>
      <c r="PN744"/>
      <c r="PO744"/>
      <c r="PP744"/>
      <c r="PQ744"/>
      <c r="PR744"/>
      <c r="PS744"/>
      <c r="PT744"/>
      <c r="PU744"/>
      <c r="PV744"/>
      <c r="PW744"/>
      <c r="PX744"/>
      <c r="PY744"/>
      <c r="PZ744"/>
      <c r="QA744"/>
      <c r="QB744"/>
      <c r="QC744"/>
      <c r="QD744"/>
      <c r="QE744"/>
      <c r="QF744"/>
      <c r="QG744"/>
      <c r="QH744"/>
      <c r="QI744"/>
      <c r="QJ744"/>
      <c r="QK744"/>
      <c r="QL744"/>
      <c r="QM744"/>
      <c r="QN744"/>
      <c r="QO744"/>
      <c r="QP744"/>
      <c r="QQ744"/>
      <c r="QR744"/>
      <c r="QS744"/>
      <c r="QT744"/>
      <c r="QU744"/>
      <c r="QV744"/>
      <c r="QW744"/>
      <c r="QX744"/>
      <c r="QY744"/>
      <c r="QZ744"/>
      <c r="RA744"/>
      <c r="RB744"/>
      <c r="RC744"/>
      <c r="RD744"/>
      <c r="RE744"/>
      <c r="RF744"/>
      <c r="RG744"/>
      <c r="RH744"/>
      <c r="RI744"/>
      <c r="RJ744"/>
      <c r="RK744"/>
      <c r="RL744"/>
      <c r="RM744"/>
      <c r="RN744"/>
      <c r="RO744"/>
      <c r="RP744"/>
      <c r="RQ744"/>
      <c r="RR744"/>
      <c r="RS744"/>
      <c r="RT744"/>
      <c r="RU744"/>
      <c r="RV744"/>
      <c r="RW744"/>
      <c r="RX744"/>
      <c r="RY744"/>
      <c r="RZ744"/>
      <c r="SA744"/>
      <c r="SB744"/>
      <c r="SC744"/>
      <c r="SD744"/>
      <c r="SE744"/>
      <c r="SF744"/>
      <c r="SG744"/>
      <c r="SH744"/>
      <c r="SI744"/>
      <c r="SJ744"/>
      <c r="SK744"/>
      <c r="SL744"/>
      <c r="SM744"/>
      <c r="SN744"/>
      <c r="SO744"/>
      <c r="SP744"/>
      <c r="SQ744"/>
      <c r="SR744"/>
      <c r="SS744"/>
      <c r="ST744"/>
      <c r="SU744"/>
      <c r="SV744"/>
      <c r="SW744"/>
      <c r="SX744"/>
      <c r="SY744"/>
      <c r="SZ744"/>
      <c r="TA744"/>
      <c r="TB744"/>
      <c r="TC744"/>
      <c r="TD744"/>
      <c r="TE744"/>
      <c r="TF744"/>
      <c r="TG744"/>
      <c r="TH744"/>
      <c r="TI744"/>
      <c r="TJ744"/>
      <c r="TK744"/>
      <c r="TL744"/>
      <c r="TM744"/>
      <c r="TN744"/>
      <c r="TO744"/>
      <c r="TP744"/>
      <c r="TQ744"/>
      <c r="TR744"/>
      <c r="TS744"/>
      <c r="TT744"/>
      <c r="TU744"/>
      <c r="TV744"/>
      <c r="TW744"/>
      <c r="TX744"/>
      <c r="TY744"/>
      <c r="TZ744"/>
      <c r="UA744"/>
      <c r="UB744"/>
      <c r="UC744"/>
      <c r="UD744"/>
      <c r="UE744"/>
      <c r="UF744"/>
      <c r="UG744"/>
      <c r="UH744"/>
      <c r="UI744"/>
      <c r="UJ744"/>
      <c r="UK744"/>
      <c r="UL744"/>
      <c r="UM744"/>
      <c r="UN744"/>
      <c r="UO744"/>
      <c r="UP744"/>
      <c r="UQ744"/>
      <c r="UR744"/>
      <c r="US744"/>
      <c r="UT744"/>
      <c r="UU744"/>
      <c r="UV744"/>
      <c r="UW744"/>
      <c r="UX744"/>
      <c r="UY744"/>
      <c r="UZ744"/>
      <c r="VA744"/>
      <c r="VB744"/>
      <c r="VC744"/>
      <c r="VD744"/>
      <c r="VE744"/>
      <c r="VF744"/>
      <c r="VG744"/>
      <c r="VH744"/>
      <c r="VI744"/>
      <c r="VJ744"/>
      <c r="VK744"/>
      <c r="VL744"/>
      <c r="VM744"/>
      <c r="VN744"/>
      <c r="VO744"/>
      <c r="VP744"/>
      <c r="VQ744"/>
      <c r="VR744"/>
      <c r="VS744"/>
      <c r="VT744"/>
      <c r="VU744"/>
      <c r="VV744"/>
      <c r="VW744"/>
      <c r="VX744"/>
      <c r="VY744"/>
      <c r="VZ744"/>
      <c r="WA744"/>
      <c r="WB744"/>
      <c r="WC744"/>
      <c r="WD744"/>
      <c r="WE744"/>
      <c r="WF744"/>
      <c r="WG744"/>
      <c r="WH744"/>
      <c r="WI744"/>
      <c r="WJ744"/>
      <c r="WK744"/>
      <c r="WL744"/>
      <c r="WM744"/>
      <c r="WN744"/>
      <c r="WO744"/>
      <c r="WP744"/>
      <c r="WQ744"/>
      <c r="WR744"/>
      <c r="WS744"/>
      <c r="WT744"/>
      <c r="WU744"/>
      <c r="WV744"/>
      <c r="WW744"/>
      <c r="WX744"/>
      <c r="WY744"/>
      <c r="WZ744"/>
      <c r="XA744"/>
      <c r="XB744"/>
      <c r="XC744"/>
      <c r="XD744"/>
      <c r="XE744"/>
      <c r="XF744"/>
      <c r="XG744"/>
      <c r="XH744"/>
      <c r="XI744"/>
      <c r="XJ744"/>
      <c r="XK744"/>
      <c r="XL744"/>
      <c r="XM744"/>
      <c r="XN744"/>
      <c r="XO744"/>
      <c r="XP744"/>
      <c r="XQ744"/>
      <c r="XR744"/>
      <c r="XS744"/>
      <c r="XT744"/>
      <c r="XU744"/>
      <c r="XV744"/>
      <c r="XW744"/>
      <c r="XX744"/>
      <c r="XY744"/>
      <c r="XZ744"/>
      <c r="YA744"/>
      <c r="YB744"/>
      <c r="YC744"/>
      <c r="YD744"/>
      <c r="YE744"/>
      <c r="YF744"/>
      <c r="YG744"/>
      <c r="YH744"/>
      <c r="YI744"/>
      <c r="YJ744"/>
      <c r="YK744"/>
      <c r="YL744"/>
      <c r="YM744"/>
      <c r="YN744"/>
      <c r="YO744"/>
      <c r="YP744"/>
      <c r="YQ744"/>
      <c r="YR744"/>
      <c r="YS744"/>
      <c r="YT744"/>
      <c r="YU744"/>
      <c r="YV744"/>
      <c r="YW744"/>
      <c r="YX744"/>
      <c r="YY744"/>
      <c r="YZ744"/>
      <c r="ZA744"/>
      <c r="ZB744"/>
      <c r="ZC744"/>
      <c r="ZD744"/>
      <c r="ZE744"/>
      <c r="ZF744"/>
      <c r="ZG744"/>
      <c r="ZH744"/>
      <c r="ZI744"/>
      <c r="ZJ744"/>
      <c r="ZK744"/>
      <c r="ZL744"/>
      <c r="ZM744"/>
      <c r="ZN744"/>
      <c r="ZO744"/>
      <c r="ZP744"/>
      <c r="ZQ744"/>
      <c r="ZR744"/>
      <c r="ZS744"/>
      <c r="ZT744"/>
      <c r="ZU744"/>
      <c r="ZV744"/>
      <c r="ZW744"/>
      <c r="ZX744"/>
      <c r="ZY744"/>
      <c r="ZZ744"/>
      <c r="AAA744"/>
      <c r="AAB744"/>
      <c r="AAC744"/>
      <c r="AAD744"/>
      <c r="AAE744"/>
      <c r="AAF744"/>
      <c r="AAG744"/>
      <c r="AAH744"/>
      <c r="AAI744"/>
      <c r="AAJ744"/>
      <c r="AAK744"/>
      <c r="AAL744"/>
      <c r="AAM744"/>
      <c r="AAN744"/>
      <c r="AAO744"/>
      <c r="AAP744"/>
      <c r="AAQ744"/>
      <c r="AAR744"/>
      <c r="AAS744"/>
      <c r="AAT744"/>
      <c r="AAU744"/>
      <c r="AAV744"/>
      <c r="AAW744"/>
      <c r="AAX744"/>
      <c r="AAY744"/>
      <c r="AAZ744"/>
      <c r="ABA744"/>
      <c r="ABB744"/>
      <c r="ABC744"/>
      <c r="ABD744"/>
      <c r="ABE744"/>
      <c r="ABF744"/>
      <c r="ABG744"/>
      <c r="ABH744"/>
      <c r="ABI744"/>
      <c r="ABJ744"/>
      <c r="ABK744"/>
      <c r="ABL744"/>
      <c r="ABM744"/>
      <c r="ABN744"/>
      <c r="ABO744"/>
      <c r="ABP744"/>
      <c r="ABQ744"/>
      <c r="ABR744"/>
      <c r="ABS744"/>
      <c r="ABT744"/>
      <c r="ABU744"/>
      <c r="ABV744"/>
      <c r="ABW744"/>
      <c r="ABX744"/>
      <c r="ABY744"/>
      <c r="ABZ744"/>
      <c r="ACA744"/>
      <c r="ACB744"/>
      <c r="ACC744"/>
      <c r="ACD744"/>
      <c r="ACE744"/>
      <c r="ACF744"/>
      <c r="ACG744"/>
      <c r="ACH744"/>
      <c r="ACI744"/>
      <c r="ACJ744"/>
      <c r="ACK744"/>
      <c r="ACL744"/>
      <c r="ACM744"/>
      <c r="ACN744"/>
      <c r="ACO744"/>
      <c r="ACP744"/>
      <c r="ACQ744"/>
      <c r="ACR744"/>
      <c r="ACS744"/>
      <c r="ACT744"/>
      <c r="ACU744"/>
      <c r="ACV744"/>
      <c r="ACW744"/>
      <c r="ACX744"/>
      <c r="ACY744"/>
      <c r="ACZ744"/>
      <c r="ADA744"/>
      <c r="ADB744"/>
      <c r="ADC744"/>
      <c r="ADD744"/>
      <c r="ADE744"/>
      <c r="ADF744"/>
      <c r="ADG744"/>
      <c r="ADH744"/>
      <c r="ADI744"/>
      <c r="ADJ744"/>
      <c r="ADK744"/>
      <c r="ADL744"/>
      <c r="ADM744"/>
      <c r="ADN744"/>
      <c r="ADO744"/>
      <c r="ADP744"/>
      <c r="ADQ744"/>
      <c r="ADR744"/>
      <c r="ADS744"/>
      <c r="ADT744"/>
      <c r="ADU744"/>
      <c r="ADV744"/>
      <c r="ADW744"/>
      <c r="ADX744"/>
      <c r="ADY744"/>
      <c r="ADZ744"/>
      <c r="AEA744"/>
      <c r="AEB744"/>
      <c r="AEC744"/>
      <c r="AED744"/>
      <c r="AEE744"/>
      <c r="AEF744"/>
      <c r="AEG744"/>
      <c r="AEH744"/>
      <c r="AEI744"/>
      <c r="AEJ744"/>
      <c r="AEK744"/>
      <c r="AEL744"/>
      <c r="AEM744"/>
      <c r="AEN744"/>
      <c r="AEO744"/>
      <c r="AEP744"/>
      <c r="AEQ744"/>
      <c r="AER744"/>
      <c r="AES744"/>
      <c r="AET744"/>
      <c r="AEU744"/>
      <c r="AEV744"/>
      <c r="AEW744"/>
      <c r="AEX744"/>
      <c r="AEY744"/>
      <c r="AEZ744"/>
      <c r="AFA744"/>
      <c r="AFB744"/>
      <c r="AFC744"/>
      <c r="AFD744"/>
      <c r="AFE744"/>
      <c r="AFF744"/>
      <c r="AFG744"/>
      <c r="AFH744"/>
      <c r="AFI744"/>
      <c r="AFJ744"/>
      <c r="AFK744"/>
      <c r="AFL744"/>
      <c r="AFM744"/>
      <c r="AFN744"/>
      <c r="AFO744"/>
      <c r="AFP744"/>
      <c r="AFQ744"/>
      <c r="AFR744"/>
      <c r="AFS744"/>
      <c r="AFT744"/>
      <c r="AFU744"/>
      <c r="AFV744"/>
      <c r="AFW744"/>
      <c r="AFX744"/>
      <c r="AFY744"/>
      <c r="AFZ744"/>
      <c r="AGA744"/>
      <c r="AGB744"/>
      <c r="AGC744"/>
      <c r="AGD744"/>
      <c r="AGE744"/>
      <c r="AGF744"/>
      <c r="AGG744"/>
      <c r="AGH744"/>
      <c r="AGI744"/>
      <c r="AGJ744"/>
      <c r="AGK744"/>
      <c r="AGL744"/>
      <c r="AGM744"/>
      <c r="AGN744"/>
      <c r="AGO744"/>
      <c r="AGP744"/>
      <c r="AGQ744"/>
      <c r="AGR744"/>
      <c r="AGS744"/>
      <c r="AGT744"/>
      <c r="AGU744"/>
      <c r="AGV744"/>
      <c r="AGW744"/>
      <c r="AGX744"/>
      <c r="AGY744"/>
      <c r="AGZ744"/>
      <c r="AHA744"/>
      <c r="AHB744"/>
      <c r="AHC744"/>
      <c r="AHD744"/>
      <c r="AHE744"/>
      <c r="AHF744"/>
      <c r="AHG744"/>
      <c r="AHH744"/>
      <c r="AHI744"/>
      <c r="AHJ744"/>
      <c r="AHK744"/>
      <c r="AHL744"/>
      <c r="AHM744"/>
      <c r="AHN744"/>
      <c r="AHO744"/>
      <c r="AHP744"/>
      <c r="AHQ744"/>
      <c r="AHR744"/>
      <c r="AHS744"/>
      <c r="AHT744"/>
      <c r="AHU744"/>
      <c r="AHV744"/>
      <c r="AHW744"/>
      <c r="AHX744"/>
      <c r="AHY744"/>
      <c r="AHZ744"/>
      <c r="AIA744"/>
      <c r="AIB744"/>
      <c r="AIC744"/>
      <c r="AID744"/>
      <c r="AIE744"/>
      <c r="AIF744"/>
      <c r="AIG744"/>
      <c r="AIH744"/>
      <c r="AII744"/>
      <c r="AIJ744"/>
      <c r="AIK744"/>
      <c r="AIL744"/>
      <c r="AIM744"/>
      <c r="AIN744"/>
      <c r="AIO744"/>
      <c r="AIP744"/>
      <c r="AIQ744"/>
      <c r="AIR744"/>
      <c r="AIS744"/>
      <c r="AIT744"/>
      <c r="AIU744"/>
      <c r="AIV744"/>
      <c r="AIW744"/>
      <c r="AIX744"/>
      <c r="AIY744"/>
      <c r="AIZ744"/>
      <c r="AJA744"/>
      <c r="AJB744"/>
      <c r="AJC744"/>
      <c r="AJD744"/>
      <c r="AJE744"/>
      <c r="AJF744"/>
      <c r="AJG744"/>
      <c r="AJH744"/>
      <c r="AJI744"/>
      <c r="AJJ744"/>
      <c r="AJK744"/>
      <c r="AJL744"/>
      <c r="AJM744"/>
      <c r="AJN744"/>
      <c r="AJO744"/>
      <c r="AJP744"/>
      <c r="AJQ744"/>
      <c r="AJR744"/>
      <c r="AJS744"/>
      <c r="AJT744"/>
      <c r="AJU744"/>
      <c r="AJV744"/>
      <c r="AJW744"/>
      <c r="AJX744"/>
      <c r="AJY744"/>
      <c r="AJZ744"/>
      <c r="AKA744"/>
      <c r="AKB744"/>
      <c r="AKC744"/>
      <c r="AKD744"/>
      <c r="AKE744"/>
      <c r="AKF744"/>
      <c r="AKG744"/>
      <c r="AKH744"/>
      <c r="AKI744"/>
      <c r="AKJ744"/>
      <c r="AKK744"/>
      <c r="AKL744"/>
      <c r="AKM744"/>
      <c r="AKN744"/>
      <c r="AKO744"/>
      <c r="AKP744"/>
      <c r="AKQ744"/>
      <c r="AKR744"/>
      <c r="AKS744"/>
      <c r="AKT744"/>
      <c r="AKU744"/>
      <c r="AKV744"/>
      <c r="AKW744"/>
      <c r="AKX744"/>
      <c r="AKY744"/>
      <c r="AKZ744"/>
      <c r="ALA744"/>
      <c r="ALB744"/>
      <c r="ALC744"/>
      <c r="ALD744"/>
      <c r="ALE744"/>
      <c r="ALF744"/>
      <c r="ALG744"/>
      <c r="ALH744"/>
      <c r="ALI744"/>
      <c r="ALJ744"/>
      <c r="ALK744"/>
      <c r="ALL744"/>
      <c r="ALM744"/>
      <c r="ALN744"/>
      <c r="ALO744"/>
      <c r="ALP744"/>
      <c r="ALQ744"/>
      <c r="ALR744"/>
      <c r="ALS744"/>
      <c r="ALT744"/>
      <c r="ALU744"/>
      <c r="ALV744"/>
      <c r="ALW744"/>
      <c r="ALX744"/>
      <c r="ALY744"/>
      <c r="ALZ744"/>
      <c r="AMA744"/>
      <c r="AMB744"/>
      <c r="AMC744"/>
      <c r="AMD744"/>
      <c r="AME744"/>
      <c r="AMF744"/>
      <c r="AMG744"/>
      <c r="AMH744"/>
      <c r="AMI744"/>
      <c r="AMJ744"/>
    </row>
    <row r="745" spans="1:1024" ht="75">
      <c r="A745"/>
      <c r="B745"/>
      <c r="C745"/>
      <c r="D745"/>
      <c r="E745"/>
      <c r="F745"/>
      <c r="G745" s="41" t="s">
        <v>2385</v>
      </c>
      <c r="H745" s="41" t="s">
        <v>2384</v>
      </c>
      <c r="I745" s="38">
        <f t="shared" si="11"/>
        <v>2</v>
      </c>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c r="IW745"/>
      <c r="IX745"/>
      <c r="IY745"/>
      <c r="IZ745"/>
      <c r="JA745"/>
      <c r="JB745"/>
      <c r="JC745"/>
      <c r="JD745"/>
      <c r="JE745"/>
      <c r="JF745"/>
      <c r="JG745"/>
      <c r="JH745"/>
      <c r="JI745"/>
      <c r="JJ745"/>
      <c r="JK745"/>
      <c r="JL745"/>
      <c r="JM745"/>
      <c r="JN745"/>
      <c r="JO745"/>
      <c r="JP745"/>
      <c r="JQ745"/>
      <c r="JR745"/>
      <c r="JS745"/>
      <c r="JT745"/>
      <c r="JU745"/>
      <c r="JV745"/>
      <c r="JW745"/>
      <c r="JX745"/>
      <c r="JY745"/>
      <c r="JZ745"/>
      <c r="KA745"/>
      <c r="KB745"/>
      <c r="KC745"/>
      <c r="KD745"/>
      <c r="KE745"/>
      <c r="KF745"/>
      <c r="KG745"/>
      <c r="KH745"/>
      <c r="KI745"/>
      <c r="KJ745"/>
      <c r="KK745"/>
      <c r="KL745"/>
      <c r="KM745"/>
      <c r="KN745"/>
      <c r="KO745"/>
      <c r="KP745"/>
      <c r="KQ745"/>
      <c r="KR745"/>
      <c r="KS745"/>
      <c r="KT745"/>
      <c r="KU745"/>
      <c r="KV745"/>
      <c r="KW745"/>
      <c r="KX745"/>
      <c r="KY745"/>
      <c r="KZ745"/>
      <c r="LA745"/>
      <c r="LB745"/>
      <c r="LC745"/>
      <c r="LD745"/>
      <c r="LE745"/>
      <c r="LF745"/>
      <c r="LG745"/>
      <c r="LH745"/>
      <c r="LI745"/>
      <c r="LJ745"/>
      <c r="LK745"/>
      <c r="LL745"/>
      <c r="LM745"/>
      <c r="LN745"/>
      <c r="LO745"/>
      <c r="LP745"/>
      <c r="LQ745"/>
      <c r="LR745"/>
      <c r="LS745"/>
      <c r="LT745"/>
      <c r="LU745"/>
      <c r="LV745"/>
      <c r="LW745"/>
      <c r="LX745"/>
      <c r="LY745"/>
      <c r="LZ745"/>
      <c r="MA745"/>
      <c r="MB745"/>
      <c r="MC745"/>
      <c r="MD745"/>
      <c r="ME745"/>
      <c r="MF745"/>
      <c r="MG745"/>
      <c r="MH745"/>
      <c r="MI745"/>
      <c r="MJ745"/>
      <c r="MK745"/>
      <c r="ML745"/>
      <c r="MM745"/>
      <c r="MN745"/>
      <c r="MO745"/>
      <c r="MP745"/>
      <c r="MQ745"/>
      <c r="MR745"/>
      <c r="MS745"/>
      <c r="MT745"/>
      <c r="MU745"/>
      <c r="MV745"/>
      <c r="MW745"/>
      <c r="MX745"/>
      <c r="MY745"/>
      <c r="MZ745"/>
      <c r="NA745"/>
      <c r="NB745"/>
      <c r="NC745"/>
      <c r="ND745"/>
      <c r="NE745"/>
      <c r="NF745"/>
      <c r="NG745"/>
      <c r="NH745"/>
      <c r="NI745"/>
      <c r="NJ745"/>
      <c r="NK745"/>
      <c r="NL745"/>
      <c r="NM745"/>
      <c r="NN745"/>
      <c r="NO745"/>
      <c r="NP745"/>
      <c r="NQ745"/>
      <c r="NR745"/>
      <c r="NS745"/>
      <c r="NT745"/>
      <c r="NU745"/>
      <c r="NV745"/>
      <c r="NW745"/>
      <c r="NX745"/>
      <c r="NY745"/>
      <c r="NZ745"/>
      <c r="OA745"/>
      <c r="OB745"/>
      <c r="OC745"/>
      <c r="OD745"/>
      <c r="OE745"/>
      <c r="OF745"/>
      <c r="OG745"/>
      <c r="OH745"/>
      <c r="OI745"/>
      <c r="OJ745"/>
      <c r="OK745"/>
      <c r="OL745"/>
      <c r="OM745"/>
      <c r="ON745"/>
      <c r="OO745"/>
      <c r="OP745"/>
      <c r="OQ745"/>
      <c r="OR745"/>
      <c r="OS745"/>
      <c r="OT745"/>
      <c r="OU745"/>
      <c r="OV745"/>
      <c r="OW745"/>
      <c r="OX745"/>
      <c r="OY745"/>
      <c r="OZ745"/>
      <c r="PA745"/>
      <c r="PB745"/>
      <c r="PC745"/>
      <c r="PD745"/>
      <c r="PE745"/>
      <c r="PF745"/>
      <c r="PG745"/>
      <c r="PH745"/>
      <c r="PI745"/>
      <c r="PJ745"/>
      <c r="PK745"/>
      <c r="PL745"/>
      <c r="PM745"/>
      <c r="PN745"/>
      <c r="PO745"/>
      <c r="PP745"/>
      <c r="PQ745"/>
      <c r="PR745"/>
      <c r="PS745"/>
      <c r="PT745"/>
      <c r="PU745"/>
      <c r="PV745"/>
      <c r="PW745"/>
      <c r="PX745"/>
      <c r="PY745"/>
      <c r="PZ745"/>
      <c r="QA745"/>
      <c r="QB745"/>
      <c r="QC745"/>
      <c r="QD745"/>
      <c r="QE745"/>
      <c r="QF745"/>
      <c r="QG745"/>
      <c r="QH745"/>
      <c r="QI745"/>
      <c r="QJ745"/>
      <c r="QK745"/>
      <c r="QL745"/>
      <c r="QM745"/>
      <c r="QN745"/>
      <c r="QO745"/>
      <c r="QP745"/>
      <c r="QQ745"/>
      <c r="QR745"/>
      <c r="QS745"/>
      <c r="QT745"/>
      <c r="QU745"/>
      <c r="QV745"/>
      <c r="QW745"/>
      <c r="QX745"/>
      <c r="QY745"/>
      <c r="QZ745"/>
      <c r="RA745"/>
      <c r="RB745"/>
      <c r="RC745"/>
      <c r="RD745"/>
      <c r="RE745"/>
      <c r="RF745"/>
      <c r="RG745"/>
      <c r="RH745"/>
      <c r="RI745"/>
      <c r="RJ745"/>
      <c r="RK745"/>
      <c r="RL745"/>
      <c r="RM745"/>
      <c r="RN745"/>
      <c r="RO745"/>
      <c r="RP745"/>
      <c r="RQ745"/>
      <c r="RR745"/>
      <c r="RS745"/>
      <c r="RT745"/>
      <c r="RU745"/>
      <c r="RV745"/>
      <c r="RW745"/>
      <c r="RX745"/>
      <c r="RY745"/>
      <c r="RZ745"/>
      <c r="SA745"/>
      <c r="SB745"/>
      <c r="SC745"/>
      <c r="SD745"/>
      <c r="SE745"/>
      <c r="SF745"/>
      <c r="SG745"/>
      <c r="SH745"/>
      <c r="SI745"/>
      <c r="SJ745"/>
      <c r="SK745"/>
      <c r="SL745"/>
      <c r="SM745"/>
      <c r="SN745"/>
      <c r="SO745"/>
      <c r="SP745"/>
      <c r="SQ745"/>
      <c r="SR745"/>
      <c r="SS745"/>
      <c r="ST745"/>
      <c r="SU745"/>
      <c r="SV745"/>
      <c r="SW745"/>
      <c r="SX745"/>
      <c r="SY745"/>
      <c r="SZ745"/>
      <c r="TA745"/>
      <c r="TB745"/>
      <c r="TC745"/>
      <c r="TD745"/>
      <c r="TE745"/>
      <c r="TF745"/>
      <c r="TG745"/>
      <c r="TH745"/>
      <c r="TI745"/>
      <c r="TJ745"/>
      <c r="TK745"/>
      <c r="TL745"/>
      <c r="TM745"/>
      <c r="TN745"/>
      <c r="TO745"/>
      <c r="TP745"/>
      <c r="TQ745"/>
      <c r="TR745"/>
      <c r="TS745"/>
      <c r="TT745"/>
      <c r="TU745"/>
      <c r="TV745"/>
      <c r="TW745"/>
      <c r="TX745"/>
      <c r="TY745"/>
      <c r="TZ745"/>
      <c r="UA745"/>
      <c r="UB745"/>
      <c r="UC745"/>
      <c r="UD745"/>
      <c r="UE745"/>
      <c r="UF745"/>
      <c r="UG745"/>
      <c r="UH745"/>
      <c r="UI745"/>
      <c r="UJ745"/>
      <c r="UK745"/>
      <c r="UL745"/>
      <c r="UM745"/>
      <c r="UN745"/>
      <c r="UO745"/>
      <c r="UP745"/>
      <c r="UQ745"/>
      <c r="UR745"/>
      <c r="US745"/>
      <c r="UT745"/>
      <c r="UU745"/>
      <c r="UV745"/>
      <c r="UW745"/>
      <c r="UX745"/>
      <c r="UY745"/>
      <c r="UZ745"/>
      <c r="VA745"/>
      <c r="VB745"/>
      <c r="VC745"/>
      <c r="VD745"/>
      <c r="VE745"/>
      <c r="VF745"/>
      <c r="VG745"/>
      <c r="VH745"/>
      <c r="VI745"/>
      <c r="VJ745"/>
      <c r="VK745"/>
      <c r="VL745"/>
      <c r="VM745"/>
      <c r="VN745"/>
      <c r="VO745"/>
      <c r="VP745"/>
      <c r="VQ745"/>
      <c r="VR745"/>
      <c r="VS745"/>
      <c r="VT745"/>
      <c r="VU745"/>
      <c r="VV745"/>
      <c r="VW745"/>
      <c r="VX745"/>
      <c r="VY745"/>
      <c r="VZ745"/>
      <c r="WA745"/>
      <c r="WB745"/>
      <c r="WC745"/>
      <c r="WD745"/>
      <c r="WE745"/>
      <c r="WF745"/>
      <c r="WG745"/>
      <c r="WH745"/>
      <c r="WI745"/>
      <c r="WJ745"/>
      <c r="WK745"/>
      <c r="WL745"/>
      <c r="WM745"/>
      <c r="WN745"/>
      <c r="WO745"/>
      <c r="WP745"/>
      <c r="WQ745"/>
      <c r="WR745"/>
      <c r="WS745"/>
      <c r="WT745"/>
      <c r="WU745"/>
      <c r="WV745"/>
      <c r="WW745"/>
      <c r="WX745"/>
      <c r="WY745"/>
      <c r="WZ745"/>
      <c r="XA745"/>
      <c r="XB745"/>
      <c r="XC745"/>
      <c r="XD745"/>
      <c r="XE745"/>
      <c r="XF745"/>
      <c r="XG745"/>
      <c r="XH745"/>
      <c r="XI745"/>
      <c r="XJ745"/>
      <c r="XK745"/>
      <c r="XL745"/>
      <c r="XM745"/>
      <c r="XN745"/>
      <c r="XO745"/>
      <c r="XP745"/>
      <c r="XQ745"/>
      <c r="XR745"/>
      <c r="XS745"/>
      <c r="XT745"/>
      <c r="XU745"/>
      <c r="XV745"/>
      <c r="XW745"/>
      <c r="XX745"/>
      <c r="XY745"/>
      <c r="XZ745"/>
      <c r="YA745"/>
      <c r="YB745"/>
      <c r="YC745"/>
      <c r="YD745"/>
      <c r="YE745"/>
      <c r="YF745"/>
      <c r="YG745"/>
      <c r="YH745"/>
      <c r="YI745"/>
      <c r="YJ745"/>
      <c r="YK745"/>
      <c r="YL745"/>
      <c r="YM745"/>
      <c r="YN745"/>
      <c r="YO745"/>
      <c r="YP745"/>
      <c r="YQ745"/>
      <c r="YR745"/>
      <c r="YS745"/>
      <c r="YT745"/>
      <c r="YU745"/>
      <c r="YV745"/>
      <c r="YW745"/>
      <c r="YX745"/>
      <c r="YY745"/>
      <c r="YZ745"/>
      <c r="ZA745"/>
      <c r="ZB745"/>
      <c r="ZC745"/>
      <c r="ZD745"/>
      <c r="ZE745"/>
      <c r="ZF745"/>
      <c r="ZG745"/>
      <c r="ZH745"/>
      <c r="ZI745"/>
      <c r="ZJ745"/>
      <c r="ZK745"/>
      <c r="ZL745"/>
      <c r="ZM745"/>
      <c r="ZN745"/>
      <c r="ZO745"/>
      <c r="ZP745"/>
      <c r="ZQ745"/>
      <c r="ZR745"/>
      <c r="ZS745"/>
      <c r="ZT745"/>
      <c r="ZU745"/>
      <c r="ZV745"/>
      <c r="ZW745"/>
      <c r="ZX745"/>
      <c r="ZY745"/>
      <c r="ZZ745"/>
      <c r="AAA745"/>
      <c r="AAB745"/>
      <c r="AAC745"/>
      <c r="AAD745"/>
      <c r="AAE745"/>
      <c r="AAF745"/>
      <c r="AAG745"/>
      <c r="AAH745"/>
      <c r="AAI745"/>
      <c r="AAJ745"/>
      <c r="AAK745"/>
      <c r="AAL745"/>
      <c r="AAM745"/>
      <c r="AAN745"/>
      <c r="AAO745"/>
      <c r="AAP745"/>
      <c r="AAQ745"/>
      <c r="AAR745"/>
      <c r="AAS745"/>
      <c r="AAT745"/>
      <c r="AAU745"/>
      <c r="AAV745"/>
      <c r="AAW745"/>
      <c r="AAX745"/>
      <c r="AAY745"/>
      <c r="AAZ745"/>
      <c r="ABA745"/>
      <c r="ABB745"/>
      <c r="ABC745"/>
      <c r="ABD745"/>
      <c r="ABE745"/>
      <c r="ABF745"/>
      <c r="ABG745"/>
      <c r="ABH745"/>
      <c r="ABI745"/>
      <c r="ABJ745"/>
      <c r="ABK745"/>
      <c r="ABL745"/>
      <c r="ABM745"/>
      <c r="ABN745"/>
      <c r="ABO745"/>
      <c r="ABP745"/>
      <c r="ABQ745"/>
      <c r="ABR745"/>
      <c r="ABS745"/>
      <c r="ABT745"/>
      <c r="ABU745"/>
      <c r="ABV745"/>
      <c r="ABW745"/>
      <c r="ABX745"/>
      <c r="ABY745"/>
      <c r="ABZ745"/>
      <c r="ACA745"/>
      <c r="ACB745"/>
      <c r="ACC745"/>
      <c r="ACD745"/>
      <c r="ACE745"/>
      <c r="ACF745"/>
      <c r="ACG745"/>
      <c r="ACH745"/>
      <c r="ACI745"/>
      <c r="ACJ745"/>
      <c r="ACK745"/>
      <c r="ACL745"/>
      <c r="ACM745"/>
      <c r="ACN745"/>
      <c r="ACO745"/>
      <c r="ACP745"/>
      <c r="ACQ745"/>
      <c r="ACR745"/>
      <c r="ACS745"/>
      <c r="ACT745"/>
      <c r="ACU745"/>
      <c r="ACV745"/>
      <c r="ACW745"/>
      <c r="ACX745"/>
      <c r="ACY745"/>
      <c r="ACZ745"/>
      <c r="ADA745"/>
      <c r="ADB745"/>
      <c r="ADC745"/>
      <c r="ADD745"/>
      <c r="ADE745"/>
      <c r="ADF745"/>
      <c r="ADG745"/>
      <c r="ADH745"/>
      <c r="ADI745"/>
      <c r="ADJ745"/>
      <c r="ADK745"/>
      <c r="ADL745"/>
      <c r="ADM745"/>
      <c r="ADN745"/>
      <c r="ADO745"/>
      <c r="ADP745"/>
      <c r="ADQ745"/>
      <c r="ADR745"/>
      <c r="ADS745"/>
      <c r="ADT745"/>
      <c r="ADU745"/>
      <c r="ADV745"/>
      <c r="ADW745"/>
      <c r="ADX745"/>
      <c r="ADY745"/>
      <c r="ADZ745"/>
      <c r="AEA745"/>
      <c r="AEB745"/>
      <c r="AEC745"/>
      <c r="AED745"/>
      <c r="AEE745"/>
      <c r="AEF745"/>
      <c r="AEG745"/>
      <c r="AEH745"/>
      <c r="AEI745"/>
      <c r="AEJ745"/>
      <c r="AEK745"/>
      <c r="AEL745"/>
      <c r="AEM745"/>
      <c r="AEN745"/>
      <c r="AEO745"/>
      <c r="AEP745"/>
      <c r="AEQ745"/>
      <c r="AER745"/>
      <c r="AES745"/>
      <c r="AET745"/>
      <c r="AEU745"/>
      <c r="AEV745"/>
      <c r="AEW745"/>
      <c r="AEX745"/>
      <c r="AEY745"/>
      <c r="AEZ745"/>
      <c r="AFA745"/>
      <c r="AFB745"/>
      <c r="AFC745"/>
      <c r="AFD745"/>
      <c r="AFE745"/>
      <c r="AFF745"/>
      <c r="AFG745"/>
      <c r="AFH745"/>
      <c r="AFI745"/>
      <c r="AFJ745"/>
      <c r="AFK745"/>
      <c r="AFL745"/>
      <c r="AFM745"/>
      <c r="AFN745"/>
      <c r="AFO745"/>
      <c r="AFP745"/>
      <c r="AFQ745"/>
      <c r="AFR745"/>
      <c r="AFS745"/>
      <c r="AFT745"/>
      <c r="AFU745"/>
      <c r="AFV745"/>
      <c r="AFW745"/>
      <c r="AFX745"/>
      <c r="AFY745"/>
      <c r="AFZ745"/>
      <c r="AGA745"/>
      <c r="AGB745"/>
      <c r="AGC745"/>
      <c r="AGD745"/>
      <c r="AGE745"/>
      <c r="AGF745"/>
      <c r="AGG745"/>
      <c r="AGH745"/>
      <c r="AGI745"/>
      <c r="AGJ745"/>
      <c r="AGK745"/>
      <c r="AGL745"/>
      <c r="AGM745"/>
      <c r="AGN745"/>
      <c r="AGO745"/>
      <c r="AGP745"/>
      <c r="AGQ745"/>
      <c r="AGR745"/>
      <c r="AGS745"/>
      <c r="AGT745"/>
      <c r="AGU745"/>
      <c r="AGV745"/>
      <c r="AGW745"/>
      <c r="AGX745"/>
      <c r="AGY745"/>
      <c r="AGZ745"/>
      <c r="AHA745"/>
      <c r="AHB745"/>
      <c r="AHC745"/>
      <c r="AHD745"/>
      <c r="AHE745"/>
      <c r="AHF745"/>
      <c r="AHG745"/>
      <c r="AHH745"/>
      <c r="AHI745"/>
      <c r="AHJ745"/>
      <c r="AHK745"/>
      <c r="AHL745"/>
      <c r="AHM745"/>
      <c r="AHN745"/>
      <c r="AHO745"/>
      <c r="AHP745"/>
      <c r="AHQ745"/>
      <c r="AHR745"/>
      <c r="AHS745"/>
      <c r="AHT745"/>
      <c r="AHU745"/>
      <c r="AHV745"/>
      <c r="AHW745"/>
      <c r="AHX745"/>
      <c r="AHY745"/>
      <c r="AHZ745"/>
      <c r="AIA745"/>
      <c r="AIB745"/>
      <c r="AIC745"/>
      <c r="AID745"/>
      <c r="AIE745"/>
      <c r="AIF745"/>
      <c r="AIG745"/>
      <c r="AIH745"/>
      <c r="AII745"/>
      <c r="AIJ745"/>
      <c r="AIK745"/>
      <c r="AIL745"/>
      <c r="AIM745"/>
      <c r="AIN745"/>
      <c r="AIO745"/>
      <c r="AIP745"/>
      <c r="AIQ745"/>
      <c r="AIR745"/>
      <c r="AIS745"/>
      <c r="AIT745"/>
      <c r="AIU745"/>
      <c r="AIV745"/>
      <c r="AIW745"/>
      <c r="AIX745"/>
      <c r="AIY745"/>
      <c r="AIZ745"/>
      <c r="AJA745"/>
      <c r="AJB745"/>
      <c r="AJC745"/>
      <c r="AJD745"/>
      <c r="AJE745"/>
      <c r="AJF745"/>
      <c r="AJG745"/>
      <c r="AJH745"/>
      <c r="AJI745"/>
      <c r="AJJ745"/>
      <c r="AJK745"/>
      <c r="AJL745"/>
      <c r="AJM745"/>
      <c r="AJN745"/>
      <c r="AJO745"/>
      <c r="AJP745"/>
      <c r="AJQ745"/>
      <c r="AJR745"/>
      <c r="AJS745"/>
      <c r="AJT745"/>
      <c r="AJU745"/>
      <c r="AJV745"/>
      <c r="AJW745"/>
      <c r="AJX745"/>
      <c r="AJY745"/>
      <c r="AJZ745"/>
      <c r="AKA745"/>
      <c r="AKB745"/>
      <c r="AKC745"/>
      <c r="AKD745"/>
      <c r="AKE745"/>
      <c r="AKF745"/>
      <c r="AKG745"/>
      <c r="AKH745"/>
      <c r="AKI745"/>
      <c r="AKJ745"/>
      <c r="AKK745"/>
      <c r="AKL745"/>
      <c r="AKM745"/>
      <c r="AKN745"/>
      <c r="AKO745"/>
      <c r="AKP745"/>
      <c r="AKQ745"/>
      <c r="AKR745"/>
      <c r="AKS745"/>
      <c r="AKT745"/>
      <c r="AKU745"/>
      <c r="AKV745"/>
      <c r="AKW745"/>
      <c r="AKX745"/>
      <c r="AKY745"/>
      <c r="AKZ745"/>
      <c r="ALA745"/>
      <c r="ALB745"/>
      <c r="ALC745"/>
      <c r="ALD745"/>
      <c r="ALE745"/>
      <c r="ALF745"/>
      <c r="ALG745"/>
      <c r="ALH745"/>
      <c r="ALI745"/>
      <c r="ALJ745"/>
      <c r="ALK745"/>
      <c r="ALL745"/>
      <c r="ALM745"/>
      <c r="ALN745"/>
      <c r="ALO745"/>
      <c r="ALP745"/>
      <c r="ALQ745"/>
      <c r="ALR745"/>
      <c r="ALS745"/>
      <c r="ALT745"/>
      <c r="ALU745"/>
      <c r="ALV745"/>
      <c r="ALW745"/>
      <c r="ALX745"/>
      <c r="ALY745"/>
      <c r="ALZ745"/>
      <c r="AMA745"/>
      <c r="AMB745"/>
      <c r="AMC745"/>
      <c r="AMD745"/>
      <c r="AME745"/>
      <c r="AMF745"/>
      <c r="AMG745"/>
      <c r="AMH745"/>
      <c r="AMI745"/>
      <c r="AMJ745"/>
    </row>
    <row r="746" spans="1:1024" ht="90">
      <c r="A746"/>
      <c r="B746"/>
      <c r="C746"/>
      <c r="D746"/>
      <c r="E746"/>
      <c r="F746"/>
      <c r="G746" s="41" t="s">
        <v>2387</v>
      </c>
      <c r="H746" s="41" t="s">
        <v>2961</v>
      </c>
      <c r="I746" s="38">
        <f t="shared" si="11"/>
        <v>2</v>
      </c>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c r="IW746"/>
      <c r="IX746"/>
      <c r="IY746"/>
      <c r="IZ746"/>
      <c r="JA746"/>
      <c r="JB746"/>
      <c r="JC746"/>
      <c r="JD746"/>
      <c r="JE746"/>
      <c r="JF746"/>
      <c r="JG746"/>
      <c r="JH746"/>
      <c r="JI746"/>
      <c r="JJ746"/>
      <c r="JK746"/>
      <c r="JL746"/>
      <c r="JM746"/>
      <c r="JN746"/>
      <c r="JO746"/>
      <c r="JP746"/>
      <c r="JQ746"/>
      <c r="JR746"/>
      <c r="JS746"/>
      <c r="JT746"/>
      <c r="JU746"/>
      <c r="JV746"/>
      <c r="JW746"/>
      <c r="JX746"/>
      <c r="JY746"/>
      <c r="JZ746"/>
      <c r="KA746"/>
      <c r="KB746"/>
      <c r="KC746"/>
      <c r="KD746"/>
      <c r="KE746"/>
      <c r="KF746"/>
      <c r="KG746"/>
      <c r="KH746"/>
      <c r="KI746"/>
      <c r="KJ746"/>
      <c r="KK746"/>
      <c r="KL746"/>
      <c r="KM746"/>
      <c r="KN746"/>
      <c r="KO746"/>
      <c r="KP746"/>
      <c r="KQ746"/>
      <c r="KR746"/>
      <c r="KS746"/>
      <c r="KT746"/>
      <c r="KU746"/>
      <c r="KV746"/>
      <c r="KW746"/>
      <c r="KX746"/>
      <c r="KY746"/>
      <c r="KZ746"/>
      <c r="LA746"/>
      <c r="LB746"/>
      <c r="LC746"/>
      <c r="LD746"/>
      <c r="LE746"/>
      <c r="LF746"/>
      <c r="LG746"/>
      <c r="LH746"/>
      <c r="LI746"/>
      <c r="LJ746"/>
      <c r="LK746"/>
      <c r="LL746"/>
      <c r="LM746"/>
      <c r="LN746"/>
      <c r="LO746"/>
      <c r="LP746"/>
      <c r="LQ746"/>
      <c r="LR746"/>
      <c r="LS746"/>
      <c r="LT746"/>
      <c r="LU746"/>
      <c r="LV746"/>
      <c r="LW746"/>
      <c r="LX746"/>
      <c r="LY746"/>
      <c r="LZ746"/>
      <c r="MA746"/>
      <c r="MB746"/>
      <c r="MC746"/>
      <c r="MD746"/>
      <c r="ME746"/>
      <c r="MF746"/>
      <c r="MG746"/>
      <c r="MH746"/>
      <c r="MI746"/>
      <c r="MJ746"/>
      <c r="MK746"/>
      <c r="ML746"/>
      <c r="MM746"/>
      <c r="MN746"/>
      <c r="MO746"/>
      <c r="MP746"/>
      <c r="MQ746"/>
      <c r="MR746"/>
      <c r="MS746"/>
      <c r="MT746"/>
      <c r="MU746"/>
      <c r="MV746"/>
      <c r="MW746"/>
      <c r="MX746"/>
      <c r="MY746"/>
      <c r="MZ746"/>
      <c r="NA746"/>
      <c r="NB746"/>
      <c r="NC746"/>
      <c r="ND746"/>
      <c r="NE746"/>
      <c r="NF746"/>
      <c r="NG746"/>
      <c r="NH746"/>
      <c r="NI746"/>
      <c r="NJ746"/>
      <c r="NK746"/>
      <c r="NL746"/>
      <c r="NM746"/>
      <c r="NN746"/>
      <c r="NO746"/>
      <c r="NP746"/>
      <c r="NQ746"/>
      <c r="NR746"/>
      <c r="NS746"/>
      <c r="NT746"/>
      <c r="NU746"/>
      <c r="NV746"/>
      <c r="NW746"/>
      <c r="NX746"/>
      <c r="NY746"/>
      <c r="NZ746"/>
      <c r="OA746"/>
      <c r="OB746"/>
      <c r="OC746"/>
      <c r="OD746"/>
      <c r="OE746"/>
      <c r="OF746"/>
      <c r="OG746"/>
      <c r="OH746"/>
      <c r="OI746"/>
      <c r="OJ746"/>
      <c r="OK746"/>
      <c r="OL746"/>
      <c r="OM746"/>
      <c r="ON746"/>
      <c r="OO746"/>
      <c r="OP746"/>
      <c r="OQ746"/>
      <c r="OR746"/>
      <c r="OS746"/>
      <c r="OT746"/>
      <c r="OU746"/>
      <c r="OV746"/>
      <c r="OW746"/>
      <c r="OX746"/>
      <c r="OY746"/>
      <c r="OZ746"/>
      <c r="PA746"/>
      <c r="PB746"/>
      <c r="PC746"/>
      <c r="PD746"/>
      <c r="PE746"/>
      <c r="PF746"/>
      <c r="PG746"/>
      <c r="PH746"/>
      <c r="PI746"/>
      <c r="PJ746"/>
      <c r="PK746"/>
      <c r="PL746"/>
      <c r="PM746"/>
      <c r="PN746"/>
      <c r="PO746"/>
      <c r="PP746"/>
      <c r="PQ746"/>
      <c r="PR746"/>
      <c r="PS746"/>
      <c r="PT746"/>
      <c r="PU746"/>
      <c r="PV746"/>
      <c r="PW746"/>
      <c r="PX746"/>
      <c r="PY746"/>
      <c r="PZ746"/>
      <c r="QA746"/>
      <c r="QB746"/>
      <c r="QC746"/>
      <c r="QD746"/>
      <c r="QE746"/>
      <c r="QF746"/>
      <c r="QG746"/>
      <c r="QH746"/>
      <c r="QI746"/>
      <c r="QJ746"/>
      <c r="QK746"/>
      <c r="QL746"/>
      <c r="QM746"/>
      <c r="QN746"/>
      <c r="QO746"/>
      <c r="QP746"/>
      <c r="QQ746"/>
      <c r="QR746"/>
      <c r="QS746"/>
      <c r="QT746"/>
      <c r="QU746"/>
      <c r="QV746"/>
      <c r="QW746"/>
      <c r="QX746"/>
      <c r="QY746"/>
      <c r="QZ746"/>
      <c r="RA746"/>
      <c r="RB746"/>
      <c r="RC746"/>
      <c r="RD746"/>
      <c r="RE746"/>
      <c r="RF746"/>
      <c r="RG746"/>
      <c r="RH746"/>
      <c r="RI746"/>
      <c r="RJ746"/>
      <c r="RK746"/>
      <c r="RL746"/>
      <c r="RM746"/>
      <c r="RN746"/>
      <c r="RO746"/>
      <c r="RP746"/>
      <c r="RQ746"/>
      <c r="RR746"/>
      <c r="RS746"/>
      <c r="RT746"/>
      <c r="RU746"/>
      <c r="RV746"/>
      <c r="RW746"/>
      <c r="RX746"/>
      <c r="RY746"/>
      <c r="RZ746"/>
      <c r="SA746"/>
      <c r="SB746"/>
      <c r="SC746"/>
      <c r="SD746"/>
      <c r="SE746"/>
      <c r="SF746"/>
      <c r="SG746"/>
      <c r="SH746"/>
      <c r="SI746"/>
      <c r="SJ746"/>
      <c r="SK746"/>
      <c r="SL746"/>
      <c r="SM746"/>
      <c r="SN746"/>
      <c r="SO746"/>
      <c r="SP746"/>
      <c r="SQ746"/>
      <c r="SR746"/>
      <c r="SS746"/>
      <c r="ST746"/>
      <c r="SU746"/>
      <c r="SV746"/>
      <c r="SW746"/>
      <c r="SX746"/>
      <c r="SY746"/>
      <c r="SZ746"/>
      <c r="TA746"/>
      <c r="TB746"/>
      <c r="TC746"/>
      <c r="TD746"/>
      <c r="TE746"/>
      <c r="TF746"/>
      <c r="TG746"/>
      <c r="TH746"/>
      <c r="TI746"/>
      <c r="TJ746"/>
      <c r="TK746"/>
      <c r="TL746"/>
      <c r="TM746"/>
      <c r="TN746"/>
      <c r="TO746"/>
      <c r="TP746"/>
      <c r="TQ746"/>
      <c r="TR746"/>
      <c r="TS746"/>
      <c r="TT746"/>
      <c r="TU746"/>
      <c r="TV746"/>
      <c r="TW746"/>
      <c r="TX746"/>
      <c r="TY746"/>
      <c r="TZ746"/>
      <c r="UA746"/>
      <c r="UB746"/>
      <c r="UC746"/>
      <c r="UD746"/>
      <c r="UE746"/>
      <c r="UF746"/>
      <c r="UG746"/>
      <c r="UH746"/>
      <c r="UI746"/>
      <c r="UJ746"/>
      <c r="UK746"/>
      <c r="UL746"/>
      <c r="UM746"/>
      <c r="UN746"/>
      <c r="UO746"/>
      <c r="UP746"/>
      <c r="UQ746"/>
      <c r="UR746"/>
      <c r="US746"/>
      <c r="UT746"/>
      <c r="UU746"/>
      <c r="UV746"/>
      <c r="UW746"/>
      <c r="UX746"/>
      <c r="UY746"/>
      <c r="UZ746"/>
      <c r="VA746"/>
      <c r="VB746"/>
      <c r="VC746"/>
      <c r="VD746"/>
      <c r="VE746"/>
      <c r="VF746"/>
      <c r="VG746"/>
      <c r="VH746"/>
      <c r="VI746"/>
      <c r="VJ746"/>
      <c r="VK746"/>
      <c r="VL746"/>
      <c r="VM746"/>
      <c r="VN746"/>
      <c r="VO746"/>
      <c r="VP746"/>
      <c r="VQ746"/>
      <c r="VR746"/>
      <c r="VS746"/>
      <c r="VT746"/>
      <c r="VU746"/>
      <c r="VV746"/>
      <c r="VW746"/>
      <c r="VX746"/>
      <c r="VY746"/>
      <c r="VZ746"/>
      <c r="WA746"/>
      <c r="WB746"/>
      <c r="WC746"/>
      <c r="WD746"/>
      <c r="WE746"/>
      <c r="WF746"/>
      <c r="WG746"/>
      <c r="WH746"/>
      <c r="WI746"/>
      <c r="WJ746"/>
      <c r="WK746"/>
      <c r="WL746"/>
      <c r="WM746"/>
      <c r="WN746"/>
      <c r="WO746"/>
      <c r="WP746"/>
      <c r="WQ746"/>
      <c r="WR746"/>
      <c r="WS746"/>
      <c r="WT746"/>
      <c r="WU746"/>
      <c r="WV746"/>
      <c r="WW746"/>
      <c r="WX746"/>
      <c r="WY746"/>
      <c r="WZ746"/>
      <c r="XA746"/>
      <c r="XB746"/>
      <c r="XC746"/>
      <c r="XD746"/>
      <c r="XE746"/>
      <c r="XF746"/>
      <c r="XG746"/>
      <c r="XH746"/>
      <c r="XI746"/>
      <c r="XJ746"/>
      <c r="XK746"/>
      <c r="XL746"/>
      <c r="XM746"/>
      <c r="XN746"/>
      <c r="XO746"/>
      <c r="XP746"/>
      <c r="XQ746"/>
      <c r="XR746"/>
      <c r="XS746"/>
      <c r="XT746"/>
      <c r="XU746"/>
      <c r="XV746"/>
      <c r="XW746"/>
      <c r="XX746"/>
      <c r="XY746"/>
      <c r="XZ746"/>
      <c r="YA746"/>
      <c r="YB746"/>
      <c r="YC746"/>
      <c r="YD746"/>
      <c r="YE746"/>
      <c r="YF746"/>
      <c r="YG746"/>
      <c r="YH746"/>
      <c r="YI746"/>
      <c r="YJ746"/>
      <c r="YK746"/>
      <c r="YL746"/>
      <c r="YM746"/>
      <c r="YN746"/>
      <c r="YO746"/>
      <c r="YP746"/>
      <c r="YQ746"/>
      <c r="YR746"/>
      <c r="YS746"/>
      <c r="YT746"/>
      <c r="YU746"/>
      <c r="YV746"/>
      <c r="YW746"/>
      <c r="YX746"/>
      <c r="YY746"/>
      <c r="YZ746"/>
      <c r="ZA746"/>
      <c r="ZB746"/>
      <c r="ZC746"/>
      <c r="ZD746"/>
      <c r="ZE746"/>
      <c r="ZF746"/>
      <c r="ZG746"/>
      <c r="ZH746"/>
      <c r="ZI746"/>
      <c r="ZJ746"/>
      <c r="ZK746"/>
      <c r="ZL746"/>
      <c r="ZM746"/>
      <c r="ZN746"/>
      <c r="ZO746"/>
      <c r="ZP746"/>
      <c r="ZQ746"/>
      <c r="ZR746"/>
      <c r="ZS746"/>
      <c r="ZT746"/>
      <c r="ZU746"/>
      <c r="ZV746"/>
      <c r="ZW746"/>
      <c r="ZX746"/>
      <c r="ZY746"/>
      <c r="ZZ746"/>
      <c r="AAA746"/>
      <c r="AAB746"/>
      <c r="AAC746"/>
      <c r="AAD746"/>
      <c r="AAE746"/>
      <c r="AAF746"/>
      <c r="AAG746"/>
      <c r="AAH746"/>
      <c r="AAI746"/>
      <c r="AAJ746"/>
      <c r="AAK746"/>
      <c r="AAL746"/>
      <c r="AAM746"/>
      <c r="AAN746"/>
      <c r="AAO746"/>
      <c r="AAP746"/>
      <c r="AAQ746"/>
      <c r="AAR746"/>
      <c r="AAS746"/>
      <c r="AAT746"/>
      <c r="AAU746"/>
      <c r="AAV746"/>
      <c r="AAW746"/>
      <c r="AAX746"/>
      <c r="AAY746"/>
      <c r="AAZ746"/>
      <c r="ABA746"/>
      <c r="ABB746"/>
      <c r="ABC746"/>
      <c r="ABD746"/>
      <c r="ABE746"/>
      <c r="ABF746"/>
      <c r="ABG746"/>
      <c r="ABH746"/>
      <c r="ABI746"/>
      <c r="ABJ746"/>
      <c r="ABK746"/>
      <c r="ABL746"/>
      <c r="ABM746"/>
      <c r="ABN746"/>
      <c r="ABO746"/>
      <c r="ABP746"/>
      <c r="ABQ746"/>
      <c r="ABR746"/>
      <c r="ABS746"/>
      <c r="ABT746"/>
      <c r="ABU746"/>
      <c r="ABV746"/>
      <c r="ABW746"/>
      <c r="ABX746"/>
      <c r="ABY746"/>
      <c r="ABZ746"/>
      <c r="ACA746"/>
      <c r="ACB746"/>
      <c r="ACC746"/>
      <c r="ACD746"/>
      <c r="ACE746"/>
      <c r="ACF746"/>
      <c r="ACG746"/>
      <c r="ACH746"/>
      <c r="ACI746"/>
      <c r="ACJ746"/>
      <c r="ACK746"/>
      <c r="ACL746"/>
      <c r="ACM746"/>
      <c r="ACN746"/>
      <c r="ACO746"/>
      <c r="ACP746"/>
      <c r="ACQ746"/>
      <c r="ACR746"/>
      <c r="ACS746"/>
      <c r="ACT746"/>
      <c r="ACU746"/>
      <c r="ACV746"/>
      <c r="ACW746"/>
      <c r="ACX746"/>
      <c r="ACY746"/>
      <c r="ACZ746"/>
      <c r="ADA746"/>
      <c r="ADB746"/>
      <c r="ADC746"/>
      <c r="ADD746"/>
      <c r="ADE746"/>
      <c r="ADF746"/>
      <c r="ADG746"/>
      <c r="ADH746"/>
      <c r="ADI746"/>
      <c r="ADJ746"/>
      <c r="ADK746"/>
      <c r="ADL746"/>
      <c r="ADM746"/>
      <c r="ADN746"/>
      <c r="ADO746"/>
      <c r="ADP746"/>
      <c r="ADQ746"/>
      <c r="ADR746"/>
      <c r="ADS746"/>
      <c r="ADT746"/>
      <c r="ADU746"/>
      <c r="ADV746"/>
      <c r="ADW746"/>
      <c r="ADX746"/>
      <c r="ADY746"/>
      <c r="ADZ746"/>
      <c r="AEA746"/>
      <c r="AEB746"/>
      <c r="AEC746"/>
      <c r="AED746"/>
      <c r="AEE746"/>
      <c r="AEF746"/>
      <c r="AEG746"/>
      <c r="AEH746"/>
      <c r="AEI746"/>
      <c r="AEJ746"/>
      <c r="AEK746"/>
      <c r="AEL746"/>
      <c r="AEM746"/>
      <c r="AEN746"/>
      <c r="AEO746"/>
      <c r="AEP746"/>
      <c r="AEQ746"/>
      <c r="AER746"/>
      <c r="AES746"/>
      <c r="AET746"/>
      <c r="AEU746"/>
      <c r="AEV746"/>
      <c r="AEW746"/>
      <c r="AEX746"/>
      <c r="AEY746"/>
      <c r="AEZ746"/>
      <c r="AFA746"/>
      <c r="AFB746"/>
      <c r="AFC746"/>
      <c r="AFD746"/>
      <c r="AFE746"/>
      <c r="AFF746"/>
      <c r="AFG746"/>
      <c r="AFH746"/>
      <c r="AFI746"/>
      <c r="AFJ746"/>
      <c r="AFK746"/>
      <c r="AFL746"/>
      <c r="AFM746"/>
      <c r="AFN746"/>
      <c r="AFO746"/>
      <c r="AFP746"/>
      <c r="AFQ746"/>
      <c r="AFR746"/>
      <c r="AFS746"/>
      <c r="AFT746"/>
      <c r="AFU746"/>
      <c r="AFV746"/>
      <c r="AFW746"/>
      <c r="AFX746"/>
      <c r="AFY746"/>
      <c r="AFZ746"/>
      <c r="AGA746"/>
      <c r="AGB746"/>
      <c r="AGC746"/>
      <c r="AGD746"/>
      <c r="AGE746"/>
      <c r="AGF746"/>
      <c r="AGG746"/>
      <c r="AGH746"/>
      <c r="AGI746"/>
      <c r="AGJ746"/>
      <c r="AGK746"/>
      <c r="AGL746"/>
      <c r="AGM746"/>
      <c r="AGN746"/>
      <c r="AGO746"/>
      <c r="AGP746"/>
      <c r="AGQ746"/>
      <c r="AGR746"/>
      <c r="AGS746"/>
      <c r="AGT746"/>
      <c r="AGU746"/>
      <c r="AGV746"/>
      <c r="AGW746"/>
      <c r="AGX746"/>
      <c r="AGY746"/>
      <c r="AGZ746"/>
      <c r="AHA746"/>
      <c r="AHB746"/>
      <c r="AHC746"/>
      <c r="AHD746"/>
      <c r="AHE746"/>
      <c r="AHF746"/>
      <c r="AHG746"/>
      <c r="AHH746"/>
      <c r="AHI746"/>
      <c r="AHJ746"/>
      <c r="AHK746"/>
      <c r="AHL746"/>
      <c r="AHM746"/>
      <c r="AHN746"/>
      <c r="AHO746"/>
      <c r="AHP746"/>
      <c r="AHQ746"/>
      <c r="AHR746"/>
      <c r="AHS746"/>
      <c r="AHT746"/>
      <c r="AHU746"/>
      <c r="AHV746"/>
      <c r="AHW746"/>
      <c r="AHX746"/>
      <c r="AHY746"/>
      <c r="AHZ746"/>
      <c r="AIA746"/>
      <c r="AIB746"/>
      <c r="AIC746"/>
      <c r="AID746"/>
      <c r="AIE746"/>
      <c r="AIF746"/>
      <c r="AIG746"/>
      <c r="AIH746"/>
      <c r="AII746"/>
      <c r="AIJ746"/>
      <c r="AIK746"/>
      <c r="AIL746"/>
      <c r="AIM746"/>
      <c r="AIN746"/>
      <c r="AIO746"/>
      <c r="AIP746"/>
      <c r="AIQ746"/>
      <c r="AIR746"/>
      <c r="AIS746"/>
      <c r="AIT746"/>
      <c r="AIU746"/>
      <c r="AIV746"/>
      <c r="AIW746"/>
      <c r="AIX746"/>
      <c r="AIY746"/>
      <c r="AIZ746"/>
      <c r="AJA746"/>
      <c r="AJB746"/>
      <c r="AJC746"/>
      <c r="AJD746"/>
      <c r="AJE746"/>
      <c r="AJF746"/>
      <c r="AJG746"/>
      <c r="AJH746"/>
      <c r="AJI746"/>
      <c r="AJJ746"/>
      <c r="AJK746"/>
      <c r="AJL746"/>
      <c r="AJM746"/>
      <c r="AJN746"/>
      <c r="AJO746"/>
      <c r="AJP746"/>
      <c r="AJQ746"/>
      <c r="AJR746"/>
      <c r="AJS746"/>
      <c r="AJT746"/>
      <c r="AJU746"/>
      <c r="AJV746"/>
      <c r="AJW746"/>
      <c r="AJX746"/>
      <c r="AJY746"/>
      <c r="AJZ746"/>
      <c r="AKA746"/>
      <c r="AKB746"/>
      <c r="AKC746"/>
      <c r="AKD746"/>
      <c r="AKE746"/>
      <c r="AKF746"/>
      <c r="AKG746"/>
      <c r="AKH746"/>
      <c r="AKI746"/>
      <c r="AKJ746"/>
      <c r="AKK746"/>
      <c r="AKL746"/>
      <c r="AKM746"/>
      <c r="AKN746"/>
      <c r="AKO746"/>
      <c r="AKP746"/>
      <c r="AKQ746"/>
      <c r="AKR746"/>
      <c r="AKS746"/>
      <c r="AKT746"/>
      <c r="AKU746"/>
      <c r="AKV746"/>
      <c r="AKW746"/>
      <c r="AKX746"/>
      <c r="AKY746"/>
      <c r="AKZ746"/>
      <c r="ALA746"/>
      <c r="ALB746"/>
      <c r="ALC746"/>
      <c r="ALD746"/>
      <c r="ALE746"/>
      <c r="ALF746"/>
      <c r="ALG746"/>
      <c r="ALH746"/>
      <c r="ALI746"/>
      <c r="ALJ746"/>
      <c r="ALK746"/>
      <c r="ALL746"/>
      <c r="ALM746"/>
      <c r="ALN746"/>
      <c r="ALO746"/>
      <c r="ALP746"/>
      <c r="ALQ746"/>
      <c r="ALR746"/>
      <c r="ALS746"/>
      <c r="ALT746"/>
      <c r="ALU746"/>
      <c r="ALV746"/>
      <c r="ALW746"/>
      <c r="ALX746"/>
      <c r="ALY746"/>
      <c r="ALZ746"/>
      <c r="AMA746"/>
      <c r="AMB746"/>
      <c r="AMC746"/>
      <c r="AMD746"/>
      <c r="AME746"/>
      <c r="AMF746"/>
      <c r="AMG746"/>
      <c r="AMH746"/>
      <c r="AMI746"/>
      <c r="AMJ746"/>
    </row>
    <row r="747" spans="1:1024" ht="60">
      <c r="A747"/>
      <c r="B747"/>
      <c r="C747"/>
      <c r="D747"/>
      <c r="E747"/>
      <c r="F747"/>
      <c r="G747" s="41" t="s">
        <v>2388</v>
      </c>
      <c r="H747" s="41" t="s">
        <v>2962</v>
      </c>
      <c r="I747" s="38">
        <f t="shared" si="11"/>
        <v>2</v>
      </c>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c r="IW747"/>
      <c r="IX747"/>
      <c r="IY747"/>
      <c r="IZ747"/>
      <c r="JA747"/>
      <c r="JB747"/>
      <c r="JC747"/>
      <c r="JD747"/>
      <c r="JE747"/>
      <c r="JF747"/>
      <c r="JG747"/>
      <c r="JH747"/>
      <c r="JI747"/>
      <c r="JJ747"/>
      <c r="JK747"/>
      <c r="JL747"/>
      <c r="JM747"/>
      <c r="JN747"/>
      <c r="JO747"/>
      <c r="JP747"/>
      <c r="JQ747"/>
      <c r="JR747"/>
      <c r="JS747"/>
      <c r="JT747"/>
      <c r="JU747"/>
      <c r="JV747"/>
      <c r="JW747"/>
      <c r="JX747"/>
      <c r="JY747"/>
      <c r="JZ747"/>
      <c r="KA747"/>
      <c r="KB747"/>
      <c r="KC747"/>
      <c r="KD747"/>
      <c r="KE747"/>
      <c r="KF747"/>
      <c r="KG747"/>
      <c r="KH747"/>
      <c r="KI747"/>
      <c r="KJ747"/>
      <c r="KK747"/>
      <c r="KL747"/>
      <c r="KM747"/>
      <c r="KN747"/>
      <c r="KO747"/>
      <c r="KP747"/>
      <c r="KQ747"/>
      <c r="KR747"/>
      <c r="KS747"/>
      <c r="KT747"/>
      <c r="KU747"/>
      <c r="KV747"/>
      <c r="KW747"/>
      <c r="KX747"/>
      <c r="KY747"/>
      <c r="KZ747"/>
      <c r="LA747"/>
      <c r="LB747"/>
      <c r="LC747"/>
      <c r="LD747"/>
      <c r="LE747"/>
      <c r="LF747"/>
      <c r="LG747"/>
      <c r="LH747"/>
      <c r="LI747"/>
      <c r="LJ747"/>
      <c r="LK747"/>
      <c r="LL747"/>
      <c r="LM747"/>
      <c r="LN747"/>
      <c r="LO747"/>
      <c r="LP747"/>
      <c r="LQ747"/>
      <c r="LR747"/>
      <c r="LS747"/>
      <c r="LT747"/>
      <c r="LU747"/>
      <c r="LV747"/>
      <c r="LW747"/>
      <c r="LX747"/>
      <c r="LY747"/>
      <c r="LZ747"/>
      <c r="MA747"/>
      <c r="MB747"/>
      <c r="MC747"/>
      <c r="MD747"/>
      <c r="ME747"/>
      <c r="MF747"/>
      <c r="MG747"/>
      <c r="MH747"/>
      <c r="MI747"/>
      <c r="MJ747"/>
      <c r="MK747"/>
      <c r="ML747"/>
      <c r="MM747"/>
      <c r="MN747"/>
      <c r="MO747"/>
      <c r="MP747"/>
      <c r="MQ747"/>
      <c r="MR747"/>
      <c r="MS747"/>
      <c r="MT747"/>
      <c r="MU747"/>
      <c r="MV747"/>
      <c r="MW747"/>
      <c r="MX747"/>
      <c r="MY747"/>
      <c r="MZ747"/>
      <c r="NA747"/>
      <c r="NB747"/>
      <c r="NC747"/>
      <c r="ND747"/>
      <c r="NE747"/>
      <c r="NF747"/>
      <c r="NG747"/>
      <c r="NH747"/>
      <c r="NI747"/>
      <c r="NJ747"/>
      <c r="NK747"/>
      <c r="NL747"/>
      <c r="NM747"/>
      <c r="NN747"/>
      <c r="NO747"/>
      <c r="NP747"/>
      <c r="NQ747"/>
      <c r="NR747"/>
      <c r="NS747"/>
      <c r="NT747"/>
      <c r="NU747"/>
      <c r="NV747"/>
      <c r="NW747"/>
      <c r="NX747"/>
      <c r="NY747"/>
      <c r="NZ747"/>
      <c r="OA747"/>
      <c r="OB747"/>
      <c r="OC747"/>
      <c r="OD747"/>
      <c r="OE747"/>
      <c r="OF747"/>
      <c r="OG747"/>
      <c r="OH747"/>
      <c r="OI747"/>
      <c r="OJ747"/>
      <c r="OK747"/>
      <c r="OL747"/>
      <c r="OM747"/>
      <c r="ON747"/>
      <c r="OO747"/>
      <c r="OP747"/>
      <c r="OQ747"/>
      <c r="OR747"/>
      <c r="OS747"/>
      <c r="OT747"/>
      <c r="OU747"/>
      <c r="OV747"/>
      <c r="OW747"/>
      <c r="OX747"/>
      <c r="OY747"/>
      <c r="OZ747"/>
      <c r="PA747"/>
      <c r="PB747"/>
      <c r="PC747"/>
      <c r="PD747"/>
      <c r="PE747"/>
      <c r="PF747"/>
      <c r="PG747"/>
      <c r="PH747"/>
      <c r="PI747"/>
      <c r="PJ747"/>
      <c r="PK747"/>
      <c r="PL747"/>
      <c r="PM747"/>
      <c r="PN747"/>
      <c r="PO747"/>
      <c r="PP747"/>
      <c r="PQ747"/>
      <c r="PR747"/>
      <c r="PS747"/>
      <c r="PT747"/>
      <c r="PU747"/>
      <c r="PV747"/>
      <c r="PW747"/>
      <c r="PX747"/>
      <c r="PY747"/>
      <c r="PZ747"/>
      <c r="QA747"/>
      <c r="QB747"/>
      <c r="QC747"/>
      <c r="QD747"/>
      <c r="QE747"/>
      <c r="QF747"/>
      <c r="QG747"/>
      <c r="QH747"/>
      <c r="QI747"/>
      <c r="QJ747"/>
      <c r="QK747"/>
      <c r="QL747"/>
      <c r="QM747"/>
      <c r="QN747"/>
      <c r="QO747"/>
      <c r="QP747"/>
      <c r="QQ747"/>
      <c r="QR747"/>
      <c r="QS747"/>
      <c r="QT747"/>
      <c r="QU747"/>
      <c r="QV747"/>
      <c r="QW747"/>
      <c r="QX747"/>
      <c r="QY747"/>
      <c r="QZ747"/>
      <c r="RA747"/>
      <c r="RB747"/>
      <c r="RC747"/>
      <c r="RD747"/>
      <c r="RE747"/>
      <c r="RF747"/>
      <c r="RG747"/>
      <c r="RH747"/>
      <c r="RI747"/>
      <c r="RJ747"/>
      <c r="RK747"/>
      <c r="RL747"/>
      <c r="RM747"/>
      <c r="RN747"/>
      <c r="RO747"/>
      <c r="RP747"/>
      <c r="RQ747"/>
      <c r="RR747"/>
      <c r="RS747"/>
      <c r="RT747"/>
      <c r="RU747"/>
      <c r="RV747"/>
      <c r="RW747"/>
      <c r="RX747"/>
      <c r="RY747"/>
      <c r="RZ747"/>
      <c r="SA747"/>
      <c r="SB747"/>
      <c r="SC747"/>
      <c r="SD747"/>
      <c r="SE747"/>
      <c r="SF747"/>
      <c r="SG747"/>
      <c r="SH747"/>
      <c r="SI747"/>
      <c r="SJ747"/>
      <c r="SK747"/>
      <c r="SL747"/>
      <c r="SM747"/>
      <c r="SN747"/>
      <c r="SO747"/>
      <c r="SP747"/>
      <c r="SQ747"/>
      <c r="SR747"/>
      <c r="SS747"/>
      <c r="ST747"/>
      <c r="SU747"/>
      <c r="SV747"/>
      <c r="SW747"/>
      <c r="SX747"/>
      <c r="SY747"/>
      <c r="SZ747"/>
      <c r="TA747"/>
      <c r="TB747"/>
      <c r="TC747"/>
      <c r="TD747"/>
      <c r="TE747"/>
      <c r="TF747"/>
      <c r="TG747"/>
      <c r="TH747"/>
      <c r="TI747"/>
      <c r="TJ747"/>
      <c r="TK747"/>
      <c r="TL747"/>
      <c r="TM747"/>
      <c r="TN747"/>
      <c r="TO747"/>
      <c r="TP747"/>
      <c r="TQ747"/>
      <c r="TR747"/>
      <c r="TS747"/>
      <c r="TT747"/>
      <c r="TU747"/>
      <c r="TV747"/>
      <c r="TW747"/>
      <c r="TX747"/>
      <c r="TY747"/>
      <c r="TZ747"/>
      <c r="UA747"/>
      <c r="UB747"/>
      <c r="UC747"/>
      <c r="UD747"/>
      <c r="UE747"/>
      <c r="UF747"/>
      <c r="UG747"/>
      <c r="UH747"/>
      <c r="UI747"/>
      <c r="UJ747"/>
      <c r="UK747"/>
      <c r="UL747"/>
      <c r="UM747"/>
      <c r="UN747"/>
      <c r="UO747"/>
      <c r="UP747"/>
      <c r="UQ747"/>
      <c r="UR747"/>
      <c r="US747"/>
      <c r="UT747"/>
      <c r="UU747"/>
      <c r="UV747"/>
      <c r="UW747"/>
      <c r="UX747"/>
      <c r="UY747"/>
      <c r="UZ747"/>
      <c r="VA747"/>
      <c r="VB747"/>
      <c r="VC747"/>
      <c r="VD747"/>
      <c r="VE747"/>
      <c r="VF747"/>
      <c r="VG747"/>
      <c r="VH747"/>
      <c r="VI747"/>
      <c r="VJ747"/>
      <c r="VK747"/>
      <c r="VL747"/>
      <c r="VM747"/>
      <c r="VN747"/>
      <c r="VO747"/>
      <c r="VP747"/>
      <c r="VQ747"/>
      <c r="VR747"/>
      <c r="VS747"/>
      <c r="VT747"/>
      <c r="VU747"/>
      <c r="VV747"/>
      <c r="VW747"/>
      <c r="VX747"/>
      <c r="VY747"/>
      <c r="VZ747"/>
      <c r="WA747"/>
      <c r="WB747"/>
      <c r="WC747"/>
      <c r="WD747"/>
      <c r="WE747"/>
      <c r="WF747"/>
      <c r="WG747"/>
      <c r="WH747"/>
      <c r="WI747"/>
      <c r="WJ747"/>
      <c r="WK747"/>
      <c r="WL747"/>
      <c r="WM747"/>
      <c r="WN747"/>
      <c r="WO747"/>
      <c r="WP747"/>
      <c r="WQ747"/>
      <c r="WR747"/>
      <c r="WS747"/>
      <c r="WT747"/>
      <c r="WU747"/>
      <c r="WV747"/>
      <c r="WW747"/>
      <c r="WX747"/>
      <c r="WY747"/>
      <c r="WZ747"/>
      <c r="XA747"/>
      <c r="XB747"/>
      <c r="XC747"/>
      <c r="XD747"/>
      <c r="XE747"/>
      <c r="XF747"/>
      <c r="XG747"/>
      <c r="XH747"/>
      <c r="XI747"/>
      <c r="XJ747"/>
      <c r="XK747"/>
      <c r="XL747"/>
      <c r="XM747"/>
      <c r="XN747"/>
      <c r="XO747"/>
      <c r="XP747"/>
      <c r="XQ747"/>
      <c r="XR747"/>
      <c r="XS747"/>
      <c r="XT747"/>
      <c r="XU747"/>
      <c r="XV747"/>
      <c r="XW747"/>
      <c r="XX747"/>
      <c r="XY747"/>
      <c r="XZ747"/>
      <c r="YA747"/>
      <c r="YB747"/>
      <c r="YC747"/>
      <c r="YD747"/>
      <c r="YE747"/>
      <c r="YF747"/>
      <c r="YG747"/>
      <c r="YH747"/>
      <c r="YI747"/>
      <c r="YJ747"/>
      <c r="YK747"/>
      <c r="YL747"/>
      <c r="YM747"/>
      <c r="YN747"/>
      <c r="YO747"/>
      <c r="YP747"/>
      <c r="YQ747"/>
      <c r="YR747"/>
      <c r="YS747"/>
      <c r="YT747"/>
      <c r="YU747"/>
      <c r="YV747"/>
      <c r="YW747"/>
      <c r="YX747"/>
      <c r="YY747"/>
      <c r="YZ747"/>
      <c r="ZA747"/>
      <c r="ZB747"/>
      <c r="ZC747"/>
      <c r="ZD747"/>
      <c r="ZE747"/>
      <c r="ZF747"/>
      <c r="ZG747"/>
      <c r="ZH747"/>
      <c r="ZI747"/>
      <c r="ZJ747"/>
      <c r="ZK747"/>
      <c r="ZL747"/>
      <c r="ZM747"/>
      <c r="ZN747"/>
      <c r="ZO747"/>
      <c r="ZP747"/>
      <c r="ZQ747"/>
      <c r="ZR747"/>
      <c r="ZS747"/>
      <c r="ZT747"/>
      <c r="ZU747"/>
      <c r="ZV747"/>
      <c r="ZW747"/>
      <c r="ZX747"/>
      <c r="ZY747"/>
      <c r="ZZ747"/>
      <c r="AAA747"/>
      <c r="AAB747"/>
      <c r="AAC747"/>
      <c r="AAD747"/>
      <c r="AAE747"/>
      <c r="AAF747"/>
      <c r="AAG747"/>
      <c r="AAH747"/>
      <c r="AAI747"/>
      <c r="AAJ747"/>
      <c r="AAK747"/>
      <c r="AAL747"/>
      <c r="AAM747"/>
      <c r="AAN747"/>
      <c r="AAO747"/>
      <c r="AAP747"/>
      <c r="AAQ747"/>
      <c r="AAR747"/>
      <c r="AAS747"/>
      <c r="AAT747"/>
      <c r="AAU747"/>
      <c r="AAV747"/>
      <c r="AAW747"/>
      <c r="AAX747"/>
      <c r="AAY747"/>
      <c r="AAZ747"/>
      <c r="ABA747"/>
      <c r="ABB747"/>
      <c r="ABC747"/>
      <c r="ABD747"/>
      <c r="ABE747"/>
      <c r="ABF747"/>
      <c r="ABG747"/>
      <c r="ABH747"/>
      <c r="ABI747"/>
      <c r="ABJ747"/>
      <c r="ABK747"/>
      <c r="ABL747"/>
      <c r="ABM747"/>
      <c r="ABN747"/>
      <c r="ABO747"/>
      <c r="ABP747"/>
      <c r="ABQ747"/>
      <c r="ABR747"/>
      <c r="ABS747"/>
      <c r="ABT747"/>
      <c r="ABU747"/>
      <c r="ABV747"/>
      <c r="ABW747"/>
      <c r="ABX747"/>
      <c r="ABY747"/>
      <c r="ABZ747"/>
      <c r="ACA747"/>
      <c r="ACB747"/>
      <c r="ACC747"/>
      <c r="ACD747"/>
      <c r="ACE747"/>
      <c r="ACF747"/>
      <c r="ACG747"/>
      <c r="ACH747"/>
      <c r="ACI747"/>
      <c r="ACJ747"/>
      <c r="ACK747"/>
      <c r="ACL747"/>
      <c r="ACM747"/>
      <c r="ACN747"/>
      <c r="ACO747"/>
      <c r="ACP747"/>
      <c r="ACQ747"/>
      <c r="ACR747"/>
      <c r="ACS747"/>
      <c r="ACT747"/>
      <c r="ACU747"/>
      <c r="ACV747"/>
      <c r="ACW747"/>
      <c r="ACX747"/>
      <c r="ACY747"/>
      <c r="ACZ747"/>
      <c r="ADA747"/>
      <c r="ADB747"/>
      <c r="ADC747"/>
      <c r="ADD747"/>
      <c r="ADE747"/>
      <c r="ADF747"/>
      <c r="ADG747"/>
      <c r="ADH747"/>
      <c r="ADI747"/>
      <c r="ADJ747"/>
      <c r="ADK747"/>
      <c r="ADL747"/>
      <c r="ADM747"/>
      <c r="ADN747"/>
      <c r="ADO747"/>
      <c r="ADP747"/>
      <c r="ADQ747"/>
      <c r="ADR747"/>
      <c r="ADS747"/>
      <c r="ADT747"/>
      <c r="ADU747"/>
      <c r="ADV747"/>
      <c r="ADW747"/>
      <c r="ADX747"/>
      <c r="ADY747"/>
      <c r="ADZ747"/>
      <c r="AEA747"/>
      <c r="AEB747"/>
      <c r="AEC747"/>
      <c r="AED747"/>
      <c r="AEE747"/>
      <c r="AEF747"/>
      <c r="AEG747"/>
      <c r="AEH747"/>
      <c r="AEI747"/>
      <c r="AEJ747"/>
      <c r="AEK747"/>
      <c r="AEL747"/>
      <c r="AEM747"/>
      <c r="AEN747"/>
      <c r="AEO747"/>
      <c r="AEP747"/>
      <c r="AEQ747"/>
      <c r="AER747"/>
      <c r="AES747"/>
      <c r="AET747"/>
      <c r="AEU747"/>
      <c r="AEV747"/>
      <c r="AEW747"/>
      <c r="AEX747"/>
      <c r="AEY747"/>
      <c r="AEZ747"/>
      <c r="AFA747"/>
      <c r="AFB747"/>
      <c r="AFC747"/>
      <c r="AFD747"/>
      <c r="AFE747"/>
      <c r="AFF747"/>
      <c r="AFG747"/>
      <c r="AFH747"/>
      <c r="AFI747"/>
      <c r="AFJ747"/>
      <c r="AFK747"/>
      <c r="AFL747"/>
      <c r="AFM747"/>
      <c r="AFN747"/>
      <c r="AFO747"/>
      <c r="AFP747"/>
      <c r="AFQ747"/>
      <c r="AFR747"/>
      <c r="AFS747"/>
      <c r="AFT747"/>
      <c r="AFU747"/>
      <c r="AFV747"/>
      <c r="AFW747"/>
      <c r="AFX747"/>
      <c r="AFY747"/>
      <c r="AFZ747"/>
      <c r="AGA747"/>
      <c r="AGB747"/>
      <c r="AGC747"/>
      <c r="AGD747"/>
      <c r="AGE747"/>
      <c r="AGF747"/>
      <c r="AGG747"/>
      <c r="AGH747"/>
      <c r="AGI747"/>
      <c r="AGJ747"/>
      <c r="AGK747"/>
      <c r="AGL747"/>
      <c r="AGM747"/>
      <c r="AGN747"/>
      <c r="AGO747"/>
      <c r="AGP747"/>
      <c r="AGQ747"/>
      <c r="AGR747"/>
      <c r="AGS747"/>
      <c r="AGT747"/>
      <c r="AGU747"/>
      <c r="AGV747"/>
      <c r="AGW747"/>
      <c r="AGX747"/>
      <c r="AGY747"/>
      <c r="AGZ747"/>
      <c r="AHA747"/>
      <c r="AHB747"/>
      <c r="AHC747"/>
      <c r="AHD747"/>
      <c r="AHE747"/>
      <c r="AHF747"/>
      <c r="AHG747"/>
      <c r="AHH747"/>
      <c r="AHI747"/>
      <c r="AHJ747"/>
      <c r="AHK747"/>
      <c r="AHL747"/>
      <c r="AHM747"/>
      <c r="AHN747"/>
      <c r="AHO747"/>
      <c r="AHP747"/>
      <c r="AHQ747"/>
      <c r="AHR747"/>
      <c r="AHS747"/>
      <c r="AHT747"/>
      <c r="AHU747"/>
      <c r="AHV747"/>
      <c r="AHW747"/>
      <c r="AHX747"/>
      <c r="AHY747"/>
      <c r="AHZ747"/>
      <c r="AIA747"/>
      <c r="AIB747"/>
      <c r="AIC747"/>
      <c r="AID747"/>
      <c r="AIE747"/>
      <c r="AIF747"/>
      <c r="AIG747"/>
      <c r="AIH747"/>
      <c r="AII747"/>
      <c r="AIJ747"/>
      <c r="AIK747"/>
      <c r="AIL747"/>
      <c r="AIM747"/>
      <c r="AIN747"/>
      <c r="AIO747"/>
      <c r="AIP747"/>
      <c r="AIQ747"/>
      <c r="AIR747"/>
      <c r="AIS747"/>
      <c r="AIT747"/>
      <c r="AIU747"/>
      <c r="AIV747"/>
      <c r="AIW747"/>
      <c r="AIX747"/>
      <c r="AIY747"/>
      <c r="AIZ747"/>
      <c r="AJA747"/>
      <c r="AJB747"/>
      <c r="AJC747"/>
      <c r="AJD747"/>
      <c r="AJE747"/>
      <c r="AJF747"/>
      <c r="AJG747"/>
      <c r="AJH747"/>
      <c r="AJI747"/>
      <c r="AJJ747"/>
      <c r="AJK747"/>
      <c r="AJL747"/>
      <c r="AJM747"/>
      <c r="AJN747"/>
      <c r="AJO747"/>
      <c r="AJP747"/>
      <c r="AJQ747"/>
      <c r="AJR747"/>
      <c r="AJS747"/>
      <c r="AJT747"/>
      <c r="AJU747"/>
      <c r="AJV747"/>
      <c r="AJW747"/>
      <c r="AJX747"/>
      <c r="AJY747"/>
      <c r="AJZ747"/>
      <c r="AKA747"/>
      <c r="AKB747"/>
      <c r="AKC747"/>
      <c r="AKD747"/>
      <c r="AKE747"/>
      <c r="AKF747"/>
      <c r="AKG747"/>
      <c r="AKH747"/>
      <c r="AKI747"/>
      <c r="AKJ747"/>
      <c r="AKK747"/>
      <c r="AKL747"/>
      <c r="AKM747"/>
      <c r="AKN747"/>
      <c r="AKO747"/>
      <c r="AKP747"/>
      <c r="AKQ747"/>
      <c r="AKR747"/>
      <c r="AKS747"/>
      <c r="AKT747"/>
      <c r="AKU747"/>
      <c r="AKV747"/>
      <c r="AKW747"/>
      <c r="AKX747"/>
      <c r="AKY747"/>
      <c r="AKZ747"/>
      <c r="ALA747"/>
      <c r="ALB747"/>
      <c r="ALC747"/>
      <c r="ALD747"/>
      <c r="ALE747"/>
      <c r="ALF747"/>
      <c r="ALG747"/>
      <c r="ALH747"/>
      <c r="ALI747"/>
      <c r="ALJ747"/>
      <c r="ALK747"/>
      <c r="ALL747"/>
      <c r="ALM747"/>
      <c r="ALN747"/>
      <c r="ALO747"/>
      <c r="ALP747"/>
      <c r="ALQ747"/>
      <c r="ALR747"/>
      <c r="ALS747"/>
      <c r="ALT747"/>
      <c r="ALU747"/>
      <c r="ALV747"/>
      <c r="ALW747"/>
      <c r="ALX747"/>
      <c r="ALY747"/>
      <c r="ALZ747"/>
      <c r="AMA747"/>
      <c r="AMB747"/>
      <c r="AMC747"/>
      <c r="AMD747"/>
      <c r="AME747"/>
      <c r="AMF747"/>
      <c r="AMG747"/>
      <c r="AMH747"/>
      <c r="AMI747"/>
      <c r="AMJ747"/>
    </row>
    <row r="748" spans="1:1024" ht="60">
      <c r="A748"/>
      <c r="B748"/>
      <c r="C748"/>
      <c r="D748"/>
      <c r="E748"/>
      <c r="F748"/>
      <c r="G748" s="41" t="s">
        <v>2391</v>
      </c>
      <c r="H748" s="41" t="s">
        <v>2390</v>
      </c>
      <c r="I748" s="38">
        <f t="shared" si="11"/>
        <v>2</v>
      </c>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c r="IW748"/>
      <c r="IX748"/>
      <c r="IY748"/>
      <c r="IZ748"/>
      <c r="JA748"/>
      <c r="JB748"/>
      <c r="JC748"/>
      <c r="JD748"/>
      <c r="JE748"/>
      <c r="JF748"/>
      <c r="JG748"/>
      <c r="JH748"/>
      <c r="JI748"/>
      <c r="JJ748"/>
      <c r="JK748"/>
      <c r="JL748"/>
      <c r="JM748"/>
      <c r="JN748"/>
      <c r="JO748"/>
      <c r="JP748"/>
      <c r="JQ748"/>
      <c r="JR748"/>
      <c r="JS748"/>
      <c r="JT748"/>
      <c r="JU748"/>
      <c r="JV748"/>
      <c r="JW748"/>
      <c r="JX748"/>
      <c r="JY748"/>
      <c r="JZ748"/>
      <c r="KA748"/>
      <c r="KB748"/>
      <c r="KC748"/>
      <c r="KD748"/>
      <c r="KE748"/>
      <c r="KF748"/>
      <c r="KG748"/>
      <c r="KH748"/>
      <c r="KI748"/>
      <c r="KJ748"/>
      <c r="KK748"/>
      <c r="KL748"/>
      <c r="KM748"/>
      <c r="KN748"/>
      <c r="KO748"/>
      <c r="KP748"/>
      <c r="KQ748"/>
      <c r="KR748"/>
      <c r="KS748"/>
      <c r="KT748"/>
      <c r="KU748"/>
      <c r="KV748"/>
      <c r="KW748"/>
      <c r="KX748"/>
      <c r="KY748"/>
      <c r="KZ748"/>
      <c r="LA748"/>
      <c r="LB748"/>
      <c r="LC748"/>
      <c r="LD748"/>
      <c r="LE748"/>
      <c r="LF748"/>
      <c r="LG748"/>
      <c r="LH748"/>
      <c r="LI748"/>
      <c r="LJ748"/>
      <c r="LK748"/>
      <c r="LL748"/>
      <c r="LM748"/>
      <c r="LN748"/>
      <c r="LO748"/>
      <c r="LP748"/>
      <c r="LQ748"/>
      <c r="LR748"/>
      <c r="LS748"/>
      <c r="LT748"/>
      <c r="LU748"/>
      <c r="LV748"/>
      <c r="LW748"/>
      <c r="LX748"/>
      <c r="LY748"/>
      <c r="LZ748"/>
      <c r="MA748"/>
      <c r="MB748"/>
      <c r="MC748"/>
      <c r="MD748"/>
      <c r="ME748"/>
      <c r="MF748"/>
      <c r="MG748"/>
      <c r="MH748"/>
      <c r="MI748"/>
      <c r="MJ748"/>
      <c r="MK748"/>
      <c r="ML748"/>
      <c r="MM748"/>
      <c r="MN748"/>
      <c r="MO748"/>
      <c r="MP748"/>
      <c r="MQ748"/>
      <c r="MR748"/>
      <c r="MS748"/>
      <c r="MT748"/>
      <c r="MU748"/>
      <c r="MV748"/>
      <c r="MW748"/>
      <c r="MX748"/>
      <c r="MY748"/>
      <c r="MZ748"/>
      <c r="NA748"/>
      <c r="NB748"/>
      <c r="NC748"/>
      <c r="ND748"/>
      <c r="NE748"/>
      <c r="NF748"/>
      <c r="NG748"/>
      <c r="NH748"/>
      <c r="NI748"/>
      <c r="NJ748"/>
      <c r="NK748"/>
      <c r="NL748"/>
      <c r="NM748"/>
      <c r="NN748"/>
      <c r="NO748"/>
      <c r="NP748"/>
      <c r="NQ748"/>
      <c r="NR748"/>
      <c r="NS748"/>
      <c r="NT748"/>
      <c r="NU748"/>
      <c r="NV748"/>
      <c r="NW748"/>
      <c r="NX748"/>
      <c r="NY748"/>
      <c r="NZ748"/>
      <c r="OA748"/>
      <c r="OB748"/>
      <c r="OC748"/>
      <c r="OD748"/>
      <c r="OE748"/>
      <c r="OF748"/>
      <c r="OG748"/>
      <c r="OH748"/>
      <c r="OI748"/>
      <c r="OJ748"/>
      <c r="OK748"/>
      <c r="OL748"/>
      <c r="OM748"/>
      <c r="ON748"/>
      <c r="OO748"/>
      <c r="OP748"/>
      <c r="OQ748"/>
      <c r="OR748"/>
      <c r="OS748"/>
      <c r="OT748"/>
      <c r="OU748"/>
      <c r="OV748"/>
      <c r="OW748"/>
      <c r="OX748"/>
      <c r="OY748"/>
      <c r="OZ748"/>
      <c r="PA748"/>
      <c r="PB748"/>
      <c r="PC748"/>
      <c r="PD748"/>
      <c r="PE748"/>
      <c r="PF748"/>
      <c r="PG748"/>
      <c r="PH748"/>
      <c r="PI748"/>
      <c r="PJ748"/>
      <c r="PK748"/>
      <c r="PL748"/>
      <c r="PM748"/>
      <c r="PN748"/>
      <c r="PO748"/>
      <c r="PP748"/>
      <c r="PQ748"/>
      <c r="PR748"/>
      <c r="PS748"/>
      <c r="PT748"/>
      <c r="PU748"/>
      <c r="PV748"/>
      <c r="PW748"/>
      <c r="PX748"/>
      <c r="PY748"/>
      <c r="PZ748"/>
      <c r="QA748"/>
      <c r="QB748"/>
      <c r="QC748"/>
      <c r="QD748"/>
      <c r="QE748"/>
      <c r="QF748"/>
      <c r="QG748"/>
      <c r="QH748"/>
      <c r="QI748"/>
      <c r="QJ748"/>
      <c r="QK748"/>
      <c r="QL748"/>
      <c r="QM748"/>
      <c r="QN748"/>
      <c r="QO748"/>
      <c r="QP748"/>
      <c r="QQ748"/>
      <c r="QR748"/>
      <c r="QS748"/>
      <c r="QT748"/>
      <c r="QU748"/>
      <c r="QV748"/>
      <c r="QW748"/>
      <c r="QX748"/>
      <c r="QY748"/>
      <c r="QZ748"/>
      <c r="RA748"/>
      <c r="RB748"/>
      <c r="RC748"/>
      <c r="RD748"/>
      <c r="RE748"/>
      <c r="RF748"/>
      <c r="RG748"/>
      <c r="RH748"/>
      <c r="RI748"/>
      <c r="RJ748"/>
      <c r="RK748"/>
      <c r="RL748"/>
      <c r="RM748"/>
      <c r="RN748"/>
      <c r="RO748"/>
      <c r="RP748"/>
      <c r="RQ748"/>
      <c r="RR748"/>
      <c r="RS748"/>
      <c r="RT748"/>
      <c r="RU748"/>
      <c r="RV748"/>
      <c r="RW748"/>
      <c r="RX748"/>
      <c r="RY748"/>
      <c r="RZ748"/>
      <c r="SA748"/>
      <c r="SB748"/>
      <c r="SC748"/>
      <c r="SD748"/>
      <c r="SE748"/>
      <c r="SF748"/>
      <c r="SG748"/>
      <c r="SH748"/>
      <c r="SI748"/>
      <c r="SJ748"/>
      <c r="SK748"/>
      <c r="SL748"/>
      <c r="SM748"/>
      <c r="SN748"/>
      <c r="SO748"/>
      <c r="SP748"/>
      <c r="SQ748"/>
      <c r="SR748"/>
      <c r="SS748"/>
      <c r="ST748"/>
      <c r="SU748"/>
      <c r="SV748"/>
      <c r="SW748"/>
      <c r="SX748"/>
      <c r="SY748"/>
      <c r="SZ748"/>
      <c r="TA748"/>
      <c r="TB748"/>
      <c r="TC748"/>
      <c r="TD748"/>
      <c r="TE748"/>
      <c r="TF748"/>
      <c r="TG748"/>
      <c r="TH748"/>
      <c r="TI748"/>
      <c r="TJ748"/>
      <c r="TK748"/>
      <c r="TL748"/>
      <c r="TM748"/>
      <c r="TN748"/>
      <c r="TO748"/>
      <c r="TP748"/>
      <c r="TQ748"/>
      <c r="TR748"/>
      <c r="TS748"/>
      <c r="TT748"/>
      <c r="TU748"/>
      <c r="TV748"/>
      <c r="TW748"/>
      <c r="TX748"/>
      <c r="TY748"/>
      <c r="TZ748"/>
      <c r="UA748"/>
      <c r="UB748"/>
      <c r="UC748"/>
      <c r="UD748"/>
      <c r="UE748"/>
      <c r="UF748"/>
      <c r="UG748"/>
      <c r="UH748"/>
      <c r="UI748"/>
      <c r="UJ748"/>
      <c r="UK748"/>
      <c r="UL748"/>
      <c r="UM748"/>
      <c r="UN748"/>
      <c r="UO748"/>
      <c r="UP748"/>
      <c r="UQ748"/>
      <c r="UR748"/>
      <c r="US748"/>
      <c r="UT748"/>
      <c r="UU748"/>
      <c r="UV748"/>
      <c r="UW748"/>
      <c r="UX748"/>
      <c r="UY748"/>
      <c r="UZ748"/>
      <c r="VA748"/>
      <c r="VB748"/>
      <c r="VC748"/>
      <c r="VD748"/>
      <c r="VE748"/>
      <c r="VF748"/>
      <c r="VG748"/>
      <c r="VH748"/>
      <c r="VI748"/>
      <c r="VJ748"/>
      <c r="VK748"/>
      <c r="VL748"/>
      <c r="VM748"/>
      <c r="VN748"/>
      <c r="VO748"/>
      <c r="VP748"/>
      <c r="VQ748"/>
      <c r="VR748"/>
      <c r="VS748"/>
      <c r="VT748"/>
      <c r="VU748"/>
      <c r="VV748"/>
      <c r="VW748"/>
      <c r="VX748"/>
      <c r="VY748"/>
      <c r="VZ748"/>
      <c r="WA748"/>
      <c r="WB748"/>
      <c r="WC748"/>
      <c r="WD748"/>
      <c r="WE748"/>
      <c r="WF748"/>
      <c r="WG748"/>
      <c r="WH748"/>
      <c r="WI748"/>
      <c r="WJ748"/>
      <c r="WK748"/>
      <c r="WL748"/>
      <c r="WM748"/>
      <c r="WN748"/>
      <c r="WO748"/>
      <c r="WP748"/>
      <c r="WQ748"/>
      <c r="WR748"/>
      <c r="WS748"/>
      <c r="WT748"/>
      <c r="WU748"/>
      <c r="WV748"/>
      <c r="WW748"/>
      <c r="WX748"/>
      <c r="WY748"/>
      <c r="WZ748"/>
      <c r="XA748"/>
      <c r="XB748"/>
      <c r="XC748"/>
      <c r="XD748"/>
      <c r="XE748"/>
      <c r="XF748"/>
      <c r="XG748"/>
      <c r="XH748"/>
      <c r="XI748"/>
      <c r="XJ748"/>
      <c r="XK748"/>
      <c r="XL748"/>
      <c r="XM748"/>
      <c r="XN748"/>
      <c r="XO748"/>
      <c r="XP748"/>
      <c r="XQ748"/>
      <c r="XR748"/>
      <c r="XS748"/>
      <c r="XT748"/>
      <c r="XU748"/>
      <c r="XV748"/>
      <c r="XW748"/>
      <c r="XX748"/>
      <c r="XY748"/>
      <c r="XZ748"/>
      <c r="YA748"/>
      <c r="YB748"/>
      <c r="YC748"/>
      <c r="YD748"/>
      <c r="YE748"/>
      <c r="YF748"/>
      <c r="YG748"/>
      <c r="YH748"/>
      <c r="YI748"/>
      <c r="YJ748"/>
      <c r="YK748"/>
      <c r="YL748"/>
      <c r="YM748"/>
      <c r="YN748"/>
      <c r="YO748"/>
      <c r="YP748"/>
      <c r="YQ748"/>
      <c r="YR748"/>
      <c r="YS748"/>
      <c r="YT748"/>
      <c r="YU748"/>
      <c r="YV748"/>
      <c r="YW748"/>
      <c r="YX748"/>
      <c r="YY748"/>
      <c r="YZ748"/>
      <c r="ZA748"/>
      <c r="ZB748"/>
      <c r="ZC748"/>
      <c r="ZD748"/>
      <c r="ZE748"/>
      <c r="ZF748"/>
      <c r="ZG748"/>
      <c r="ZH748"/>
      <c r="ZI748"/>
      <c r="ZJ748"/>
      <c r="ZK748"/>
      <c r="ZL748"/>
      <c r="ZM748"/>
      <c r="ZN748"/>
      <c r="ZO748"/>
      <c r="ZP748"/>
      <c r="ZQ748"/>
      <c r="ZR748"/>
      <c r="ZS748"/>
      <c r="ZT748"/>
      <c r="ZU748"/>
      <c r="ZV748"/>
      <c r="ZW748"/>
      <c r="ZX748"/>
      <c r="ZY748"/>
      <c r="ZZ748"/>
      <c r="AAA748"/>
      <c r="AAB748"/>
      <c r="AAC748"/>
      <c r="AAD748"/>
      <c r="AAE748"/>
      <c r="AAF748"/>
      <c r="AAG748"/>
      <c r="AAH748"/>
      <c r="AAI748"/>
      <c r="AAJ748"/>
      <c r="AAK748"/>
      <c r="AAL748"/>
      <c r="AAM748"/>
      <c r="AAN748"/>
      <c r="AAO748"/>
      <c r="AAP748"/>
      <c r="AAQ748"/>
      <c r="AAR748"/>
      <c r="AAS748"/>
      <c r="AAT748"/>
      <c r="AAU748"/>
      <c r="AAV748"/>
      <c r="AAW748"/>
      <c r="AAX748"/>
      <c r="AAY748"/>
      <c r="AAZ748"/>
      <c r="ABA748"/>
      <c r="ABB748"/>
      <c r="ABC748"/>
      <c r="ABD748"/>
      <c r="ABE748"/>
      <c r="ABF748"/>
      <c r="ABG748"/>
      <c r="ABH748"/>
      <c r="ABI748"/>
      <c r="ABJ748"/>
      <c r="ABK748"/>
      <c r="ABL748"/>
      <c r="ABM748"/>
      <c r="ABN748"/>
      <c r="ABO748"/>
      <c r="ABP748"/>
      <c r="ABQ748"/>
      <c r="ABR748"/>
      <c r="ABS748"/>
      <c r="ABT748"/>
      <c r="ABU748"/>
      <c r="ABV748"/>
      <c r="ABW748"/>
      <c r="ABX748"/>
      <c r="ABY748"/>
      <c r="ABZ748"/>
      <c r="ACA748"/>
      <c r="ACB748"/>
      <c r="ACC748"/>
      <c r="ACD748"/>
      <c r="ACE748"/>
      <c r="ACF748"/>
      <c r="ACG748"/>
      <c r="ACH748"/>
      <c r="ACI748"/>
      <c r="ACJ748"/>
      <c r="ACK748"/>
      <c r="ACL748"/>
      <c r="ACM748"/>
      <c r="ACN748"/>
      <c r="ACO748"/>
      <c r="ACP748"/>
      <c r="ACQ748"/>
      <c r="ACR748"/>
      <c r="ACS748"/>
      <c r="ACT748"/>
      <c r="ACU748"/>
      <c r="ACV748"/>
      <c r="ACW748"/>
      <c r="ACX748"/>
      <c r="ACY748"/>
      <c r="ACZ748"/>
      <c r="ADA748"/>
      <c r="ADB748"/>
      <c r="ADC748"/>
      <c r="ADD748"/>
      <c r="ADE748"/>
      <c r="ADF748"/>
      <c r="ADG748"/>
      <c r="ADH748"/>
      <c r="ADI748"/>
      <c r="ADJ748"/>
      <c r="ADK748"/>
      <c r="ADL748"/>
      <c r="ADM748"/>
      <c r="ADN748"/>
      <c r="ADO748"/>
      <c r="ADP748"/>
      <c r="ADQ748"/>
      <c r="ADR748"/>
      <c r="ADS748"/>
      <c r="ADT748"/>
      <c r="ADU748"/>
      <c r="ADV748"/>
      <c r="ADW748"/>
      <c r="ADX748"/>
      <c r="ADY748"/>
      <c r="ADZ748"/>
      <c r="AEA748"/>
      <c r="AEB748"/>
      <c r="AEC748"/>
      <c r="AED748"/>
      <c r="AEE748"/>
      <c r="AEF748"/>
      <c r="AEG748"/>
      <c r="AEH748"/>
      <c r="AEI748"/>
      <c r="AEJ748"/>
      <c r="AEK748"/>
      <c r="AEL748"/>
      <c r="AEM748"/>
      <c r="AEN748"/>
      <c r="AEO748"/>
      <c r="AEP748"/>
      <c r="AEQ748"/>
      <c r="AER748"/>
      <c r="AES748"/>
      <c r="AET748"/>
      <c r="AEU748"/>
      <c r="AEV748"/>
      <c r="AEW748"/>
      <c r="AEX748"/>
      <c r="AEY748"/>
      <c r="AEZ748"/>
      <c r="AFA748"/>
      <c r="AFB748"/>
      <c r="AFC748"/>
      <c r="AFD748"/>
      <c r="AFE748"/>
      <c r="AFF748"/>
      <c r="AFG748"/>
      <c r="AFH748"/>
      <c r="AFI748"/>
      <c r="AFJ748"/>
      <c r="AFK748"/>
      <c r="AFL748"/>
      <c r="AFM748"/>
      <c r="AFN748"/>
      <c r="AFO748"/>
      <c r="AFP748"/>
      <c r="AFQ748"/>
      <c r="AFR748"/>
      <c r="AFS748"/>
      <c r="AFT748"/>
      <c r="AFU748"/>
      <c r="AFV748"/>
      <c r="AFW748"/>
      <c r="AFX748"/>
      <c r="AFY748"/>
      <c r="AFZ748"/>
      <c r="AGA748"/>
      <c r="AGB748"/>
      <c r="AGC748"/>
      <c r="AGD748"/>
      <c r="AGE748"/>
      <c r="AGF748"/>
      <c r="AGG748"/>
      <c r="AGH748"/>
      <c r="AGI748"/>
      <c r="AGJ748"/>
      <c r="AGK748"/>
      <c r="AGL748"/>
      <c r="AGM748"/>
      <c r="AGN748"/>
      <c r="AGO748"/>
      <c r="AGP748"/>
      <c r="AGQ748"/>
      <c r="AGR748"/>
      <c r="AGS748"/>
      <c r="AGT748"/>
      <c r="AGU748"/>
      <c r="AGV748"/>
      <c r="AGW748"/>
      <c r="AGX748"/>
      <c r="AGY748"/>
      <c r="AGZ748"/>
      <c r="AHA748"/>
      <c r="AHB748"/>
      <c r="AHC748"/>
      <c r="AHD748"/>
      <c r="AHE748"/>
      <c r="AHF748"/>
      <c r="AHG748"/>
      <c r="AHH748"/>
      <c r="AHI748"/>
      <c r="AHJ748"/>
      <c r="AHK748"/>
      <c r="AHL748"/>
      <c r="AHM748"/>
      <c r="AHN748"/>
      <c r="AHO748"/>
      <c r="AHP748"/>
      <c r="AHQ748"/>
      <c r="AHR748"/>
      <c r="AHS748"/>
      <c r="AHT748"/>
      <c r="AHU748"/>
      <c r="AHV748"/>
      <c r="AHW748"/>
      <c r="AHX748"/>
      <c r="AHY748"/>
      <c r="AHZ748"/>
      <c r="AIA748"/>
      <c r="AIB748"/>
      <c r="AIC748"/>
      <c r="AID748"/>
      <c r="AIE748"/>
      <c r="AIF748"/>
      <c r="AIG748"/>
      <c r="AIH748"/>
      <c r="AII748"/>
      <c r="AIJ748"/>
      <c r="AIK748"/>
      <c r="AIL748"/>
      <c r="AIM748"/>
      <c r="AIN748"/>
      <c r="AIO748"/>
      <c r="AIP748"/>
      <c r="AIQ748"/>
      <c r="AIR748"/>
      <c r="AIS748"/>
      <c r="AIT748"/>
      <c r="AIU748"/>
      <c r="AIV748"/>
      <c r="AIW748"/>
      <c r="AIX748"/>
      <c r="AIY748"/>
      <c r="AIZ748"/>
      <c r="AJA748"/>
      <c r="AJB748"/>
      <c r="AJC748"/>
      <c r="AJD748"/>
      <c r="AJE748"/>
      <c r="AJF748"/>
      <c r="AJG748"/>
      <c r="AJH748"/>
      <c r="AJI748"/>
      <c r="AJJ748"/>
      <c r="AJK748"/>
      <c r="AJL748"/>
      <c r="AJM748"/>
      <c r="AJN748"/>
      <c r="AJO748"/>
      <c r="AJP748"/>
      <c r="AJQ748"/>
      <c r="AJR748"/>
      <c r="AJS748"/>
      <c r="AJT748"/>
      <c r="AJU748"/>
      <c r="AJV748"/>
      <c r="AJW748"/>
      <c r="AJX748"/>
      <c r="AJY748"/>
      <c r="AJZ748"/>
      <c r="AKA748"/>
      <c r="AKB748"/>
      <c r="AKC748"/>
      <c r="AKD748"/>
      <c r="AKE748"/>
      <c r="AKF748"/>
      <c r="AKG748"/>
      <c r="AKH748"/>
      <c r="AKI748"/>
      <c r="AKJ748"/>
      <c r="AKK748"/>
      <c r="AKL748"/>
      <c r="AKM748"/>
      <c r="AKN748"/>
      <c r="AKO748"/>
      <c r="AKP748"/>
      <c r="AKQ748"/>
      <c r="AKR748"/>
      <c r="AKS748"/>
      <c r="AKT748"/>
      <c r="AKU748"/>
      <c r="AKV748"/>
      <c r="AKW748"/>
      <c r="AKX748"/>
      <c r="AKY748"/>
      <c r="AKZ748"/>
      <c r="ALA748"/>
      <c r="ALB748"/>
      <c r="ALC748"/>
      <c r="ALD748"/>
      <c r="ALE748"/>
      <c r="ALF748"/>
      <c r="ALG748"/>
      <c r="ALH748"/>
      <c r="ALI748"/>
      <c r="ALJ748"/>
      <c r="ALK748"/>
      <c r="ALL748"/>
      <c r="ALM748"/>
      <c r="ALN748"/>
      <c r="ALO748"/>
      <c r="ALP748"/>
      <c r="ALQ748"/>
      <c r="ALR748"/>
      <c r="ALS748"/>
      <c r="ALT748"/>
      <c r="ALU748"/>
      <c r="ALV748"/>
      <c r="ALW748"/>
      <c r="ALX748"/>
      <c r="ALY748"/>
      <c r="ALZ748"/>
      <c r="AMA748"/>
      <c r="AMB748"/>
      <c r="AMC748"/>
      <c r="AMD748"/>
      <c r="AME748"/>
      <c r="AMF748"/>
      <c r="AMG748"/>
      <c r="AMH748"/>
      <c r="AMI748"/>
      <c r="AMJ748"/>
    </row>
    <row r="749" spans="1:1024" ht="45">
      <c r="A749"/>
      <c r="B749"/>
      <c r="C749"/>
      <c r="D749"/>
      <c r="E749"/>
      <c r="F749"/>
      <c r="G749" s="41" t="s">
        <v>2393</v>
      </c>
      <c r="H749" s="41" t="s">
        <v>2392</v>
      </c>
      <c r="I749" s="38">
        <f t="shared" si="11"/>
        <v>2</v>
      </c>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c r="IW749"/>
      <c r="IX749"/>
      <c r="IY749"/>
      <c r="IZ749"/>
      <c r="JA749"/>
      <c r="JB749"/>
      <c r="JC749"/>
      <c r="JD749"/>
      <c r="JE749"/>
      <c r="JF749"/>
      <c r="JG749"/>
      <c r="JH749"/>
      <c r="JI749"/>
      <c r="JJ749"/>
      <c r="JK749"/>
      <c r="JL749"/>
      <c r="JM749"/>
      <c r="JN749"/>
      <c r="JO749"/>
      <c r="JP749"/>
      <c r="JQ749"/>
      <c r="JR749"/>
      <c r="JS749"/>
      <c r="JT749"/>
      <c r="JU749"/>
      <c r="JV749"/>
      <c r="JW749"/>
      <c r="JX749"/>
      <c r="JY749"/>
      <c r="JZ749"/>
      <c r="KA749"/>
      <c r="KB749"/>
      <c r="KC749"/>
      <c r="KD749"/>
      <c r="KE749"/>
      <c r="KF749"/>
      <c r="KG749"/>
      <c r="KH749"/>
      <c r="KI749"/>
      <c r="KJ749"/>
      <c r="KK749"/>
      <c r="KL749"/>
      <c r="KM749"/>
      <c r="KN749"/>
      <c r="KO749"/>
      <c r="KP749"/>
      <c r="KQ749"/>
      <c r="KR749"/>
      <c r="KS749"/>
      <c r="KT749"/>
      <c r="KU749"/>
      <c r="KV749"/>
      <c r="KW749"/>
      <c r="KX749"/>
      <c r="KY749"/>
      <c r="KZ749"/>
      <c r="LA749"/>
      <c r="LB749"/>
      <c r="LC749"/>
      <c r="LD749"/>
      <c r="LE749"/>
      <c r="LF749"/>
      <c r="LG749"/>
      <c r="LH749"/>
      <c r="LI749"/>
      <c r="LJ749"/>
      <c r="LK749"/>
      <c r="LL749"/>
      <c r="LM749"/>
      <c r="LN749"/>
      <c r="LO749"/>
      <c r="LP749"/>
      <c r="LQ749"/>
      <c r="LR749"/>
      <c r="LS749"/>
      <c r="LT749"/>
      <c r="LU749"/>
      <c r="LV749"/>
      <c r="LW749"/>
      <c r="LX749"/>
      <c r="LY749"/>
      <c r="LZ749"/>
      <c r="MA749"/>
      <c r="MB749"/>
      <c r="MC749"/>
      <c r="MD749"/>
      <c r="ME749"/>
      <c r="MF749"/>
      <c r="MG749"/>
      <c r="MH749"/>
      <c r="MI749"/>
      <c r="MJ749"/>
      <c r="MK749"/>
      <c r="ML749"/>
      <c r="MM749"/>
      <c r="MN749"/>
      <c r="MO749"/>
      <c r="MP749"/>
      <c r="MQ749"/>
      <c r="MR749"/>
      <c r="MS749"/>
      <c r="MT749"/>
      <c r="MU749"/>
      <c r="MV749"/>
      <c r="MW749"/>
      <c r="MX749"/>
      <c r="MY749"/>
      <c r="MZ749"/>
      <c r="NA749"/>
      <c r="NB749"/>
      <c r="NC749"/>
      <c r="ND749"/>
      <c r="NE749"/>
      <c r="NF749"/>
      <c r="NG749"/>
      <c r="NH749"/>
      <c r="NI749"/>
      <c r="NJ749"/>
      <c r="NK749"/>
      <c r="NL749"/>
      <c r="NM749"/>
      <c r="NN749"/>
      <c r="NO749"/>
      <c r="NP749"/>
      <c r="NQ749"/>
      <c r="NR749"/>
      <c r="NS749"/>
      <c r="NT749"/>
      <c r="NU749"/>
      <c r="NV749"/>
      <c r="NW749"/>
      <c r="NX749"/>
      <c r="NY749"/>
      <c r="NZ749"/>
      <c r="OA749"/>
      <c r="OB749"/>
      <c r="OC749"/>
      <c r="OD749"/>
      <c r="OE749"/>
      <c r="OF749"/>
      <c r="OG749"/>
      <c r="OH749"/>
      <c r="OI749"/>
      <c r="OJ749"/>
      <c r="OK749"/>
      <c r="OL749"/>
      <c r="OM749"/>
      <c r="ON749"/>
      <c r="OO749"/>
      <c r="OP749"/>
      <c r="OQ749"/>
      <c r="OR749"/>
      <c r="OS749"/>
      <c r="OT749"/>
      <c r="OU749"/>
      <c r="OV749"/>
      <c r="OW749"/>
      <c r="OX749"/>
      <c r="OY749"/>
      <c r="OZ749"/>
      <c r="PA749"/>
      <c r="PB749"/>
      <c r="PC749"/>
      <c r="PD749"/>
      <c r="PE749"/>
      <c r="PF749"/>
      <c r="PG749"/>
      <c r="PH749"/>
      <c r="PI749"/>
      <c r="PJ749"/>
      <c r="PK749"/>
      <c r="PL749"/>
      <c r="PM749"/>
      <c r="PN749"/>
      <c r="PO749"/>
      <c r="PP749"/>
      <c r="PQ749"/>
      <c r="PR749"/>
      <c r="PS749"/>
      <c r="PT749"/>
      <c r="PU749"/>
      <c r="PV749"/>
      <c r="PW749"/>
      <c r="PX749"/>
      <c r="PY749"/>
      <c r="PZ749"/>
      <c r="QA749"/>
      <c r="QB749"/>
      <c r="QC749"/>
      <c r="QD749"/>
      <c r="QE749"/>
      <c r="QF749"/>
      <c r="QG749"/>
      <c r="QH749"/>
      <c r="QI749"/>
      <c r="QJ749"/>
      <c r="QK749"/>
      <c r="QL749"/>
      <c r="QM749"/>
      <c r="QN749"/>
      <c r="QO749"/>
      <c r="QP749"/>
      <c r="QQ749"/>
      <c r="QR749"/>
      <c r="QS749"/>
      <c r="QT749"/>
      <c r="QU749"/>
      <c r="QV749"/>
      <c r="QW749"/>
      <c r="QX749"/>
      <c r="QY749"/>
      <c r="QZ749"/>
      <c r="RA749"/>
      <c r="RB749"/>
      <c r="RC749"/>
      <c r="RD749"/>
      <c r="RE749"/>
      <c r="RF749"/>
      <c r="RG749"/>
      <c r="RH749"/>
      <c r="RI749"/>
      <c r="RJ749"/>
      <c r="RK749"/>
      <c r="RL749"/>
      <c r="RM749"/>
      <c r="RN749"/>
      <c r="RO749"/>
      <c r="RP749"/>
      <c r="RQ749"/>
      <c r="RR749"/>
      <c r="RS749"/>
      <c r="RT749"/>
      <c r="RU749"/>
      <c r="RV749"/>
      <c r="RW749"/>
      <c r="RX749"/>
      <c r="RY749"/>
      <c r="RZ749"/>
      <c r="SA749"/>
      <c r="SB749"/>
      <c r="SC749"/>
      <c r="SD749"/>
      <c r="SE749"/>
      <c r="SF749"/>
      <c r="SG749"/>
      <c r="SH749"/>
      <c r="SI749"/>
      <c r="SJ749"/>
      <c r="SK749"/>
      <c r="SL749"/>
      <c r="SM749"/>
      <c r="SN749"/>
      <c r="SO749"/>
      <c r="SP749"/>
      <c r="SQ749"/>
      <c r="SR749"/>
      <c r="SS749"/>
      <c r="ST749"/>
      <c r="SU749"/>
      <c r="SV749"/>
      <c r="SW749"/>
      <c r="SX749"/>
      <c r="SY749"/>
      <c r="SZ749"/>
      <c r="TA749"/>
      <c r="TB749"/>
      <c r="TC749"/>
      <c r="TD749"/>
      <c r="TE749"/>
      <c r="TF749"/>
      <c r="TG749"/>
      <c r="TH749"/>
      <c r="TI749"/>
      <c r="TJ749"/>
      <c r="TK749"/>
      <c r="TL749"/>
      <c r="TM749"/>
      <c r="TN749"/>
      <c r="TO749"/>
      <c r="TP749"/>
      <c r="TQ749"/>
      <c r="TR749"/>
      <c r="TS749"/>
      <c r="TT749"/>
      <c r="TU749"/>
      <c r="TV749"/>
      <c r="TW749"/>
      <c r="TX749"/>
      <c r="TY749"/>
      <c r="TZ749"/>
      <c r="UA749"/>
      <c r="UB749"/>
      <c r="UC749"/>
      <c r="UD749"/>
      <c r="UE749"/>
      <c r="UF749"/>
      <c r="UG749"/>
      <c r="UH749"/>
      <c r="UI749"/>
      <c r="UJ749"/>
      <c r="UK749"/>
      <c r="UL749"/>
      <c r="UM749"/>
      <c r="UN749"/>
      <c r="UO749"/>
      <c r="UP749"/>
      <c r="UQ749"/>
      <c r="UR749"/>
      <c r="US749"/>
      <c r="UT749"/>
      <c r="UU749"/>
      <c r="UV749"/>
      <c r="UW749"/>
      <c r="UX749"/>
      <c r="UY749"/>
      <c r="UZ749"/>
      <c r="VA749"/>
      <c r="VB749"/>
      <c r="VC749"/>
      <c r="VD749"/>
      <c r="VE749"/>
      <c r="VF749"/>
      <c r="VG749"/>
      <c r="VH749"/>
      <c r="VI749"/>
      <c r="VJ749"/>
      <c r="VK749"/>
      <c r="VL749"/>
      <c r="VM749"/>
      <c r="VN749"/>
      <c r="VO749"/>
      <c r="VP749"/>
      <c r="VQ749"/>
      <c r="VR749"/>
      <c r="VS749"/>
      <c r="VT749"/>
      <c r="VU749"/>
      <c r="VV749"/>
      <c r="VW749"/>
      <c r="VX749"/>
      <c r="VY749"/>
      <c r="VZ749"/>
      <c r="WA749"/>
      <c r="WB749"/>
      <c r="WC749"/>
      <c r="WD749"/>
      <c r="WE749"/>
      <c r="WF749"/>
      <c r="WG749"/>
      <c r="WH749"/>
      <c r="WI749"/>
      <c r="WJ749"/>
      <c r="WK749"/>
      <c r="WL749"/>
      <c r="WM749"/>
      <c r="WN749"/>
      <c r="WO749"/>
      <c r="WP749"/>
      <c r="WQ749"/>
      <c r="WR749"/>
      <c r="WS749"/>
      <c r="WT749"/>
      <c r="WU749"/>
      <c r="WV749"/>
      <c r="WW749"/>
      <c r="WX749"/>
      <c r="WY749"/>
      <c r="WZ749"/>
      <c r="XA749"/>
      <c r="XB749"/>
      <c r="XC749"/>
      <c r="XD749"/>
      <c r="XE749"/>
      <c r="XF749"/>
      <c r="XG749"/>
      <c r="XH749"/>
      <c r="XI749"/>
      <c r="XJ749"/>
      <c r="XK749"/>
      <c r="XL749"/>
      <c r="XM749"/>
      <c r="XN749"/>
      <c r="XO749"/>
      <c r="XP749"/>
      <c r="XQ749"/>
      <c r="XR749"/>
      <c r="XS749"/>
      <c r="XT749"/>
      <c r="XU749"/>
      <c r="XV749"/>
      <c r="XW749"/>
      <c r="XX749"/>
      <c r="XY749"/>
      <c r="XZ749"/>
      <c r="YA749"/>
      <c r="YB749"/>
      <c r="YC749"/>
      <c r="YD749"/>
      <c r="YE749"/>
      <c r="YF749"/>
      <c r="YG749"/>
      <c r="YH749"/>
      <c r="YI749"/>
      <c r="YJ749"/>
      <c r="YK749"/>
      <c r="YL749"/>
      <c r="YM749"/>
      <c r="YN749"/>
      <c r="YO749"/>
      <c r="YP749"/>
      <c r="YQ749"/>
      <c r="YR749"/>
      <c r="YS749"/>
      <c r="YT749"/>
      <c r="YU749"/>
      <c r="YV749"/>
      <c r="YW749"/>
      <c r="YX749"/>
      <c r="YY749"/>
      <c r="YZ749"/>
      <c r="ZA749"/>
      <c r="ZB749"/>
      <c r="ZC749"/>
      <c r="ZD749"/>
      <c r="ZE749"/>
      <c r="ZF749"/>
      <c r="ZG749"/>
      <c r="ZH749"/>
      <c r="ZI749"/>
      <c r="ZJ749"/>
      <c r="ZK749"/>
      <c r="ZL749"/>
      <c r="ZM749"/>
      <c r="ZN749"/>
      <c r="ZO749"/>
      <c r="ZP749"/>
      <c r="ZQ749"/>
      <c r="ZR749"/>
      <c r="ZS749"/>
      <c r="ZT749"/>
      <c r="ZU749"/>
      <c r="ZV749"/>
      <c r="ZW749"/>
      <c r="ZX749"/>
      <c r="ZY749"/>
      <c r="ZZ749"/>
      <c r="AAA749"/>
      <c r="AAB749"/>
      <c r="AAC749"/>
      <c r="AAD749"/>
      <c r="AAE749"/>
      <c r="AAF749"/>
      <c r="AAG749"/>
      <c r="AAH749"/>
      <c r="AAI749"/>
      <c r="AAJ749"/>
      <c r="AAK749"/>
      <c r="AAL749"/>
      <c r="AAM749"/>
      <c r="AAN749"/>
      <c r="AAO749"/>
      <c r="AAP749"/>
      <c r="AAQ749"/>
      <c r="AAR749"/>
      <c r="AAS749"/>
      <c r="AAT749"/>
      <c r="AAU749"/>
      <c r="AAV749"/>
      <c r="AAW749"/>
      <c r="AAX749"/>
      <c r="AAY749"/>
      <c r="AAZ749"/>
      <c r="ABA749"/>
      <c r="ABB749"/>
      <c r="ABC749"/>
      <c r="ABD749"/>
      <c r="ABE749"/>
      <c r="ABF749"/>
      <c r="ABG749"/>
      <c r="ABH749"/>
      <c r="ABI749"/>
      <c r="ABJ749"/>
      <c r="ABK749"/>
      <c r="ABL749"/>
      <c r="ABM749"/>
      <c r="ABN749"/>
      <c r="ABO749"/>
      <c r="ABP749"/>
      <c r="ABQ749"/>
      <c r="ABR749"/>
      <c r="ABS749"/>
      <c r="ABT749"/>
      <c r="ABU749"/>
      <c r="ABV749"/>
      <c r="ABW749"/>
      <c r="ABX749"/>
      <c r="ABY749"/>
      <c r="ABZ749"/>
      <c r="ACA749"/>
      <c r="ACB749"/>
      <c r="ACC749"/>
      <c r="ACD749"/>
      <c r="ACE749"/>
      <c r="ACF749"/>
      <c r="ACG749"/>
      <c r="ACH749"/>
      <c r="ACI749"/>
      <c r="ACJ749"/>
      <c r="ACK749"/>
      <c r="ACL749"/>
      <c r="ACM749"/>
      <c r="ACN749"/>
      <c r="ACO749"/>
      <c r="ACP749"/>
      <c r="ACQ749"/>
      <c r="ACR749"/>
      <c r="ACS749"/>
      <c r="ACT749"/>
      <c r="ACU749"/>
      <c r="ACV749"/>
      <c r="ACW749"/>
      <c r="ACX749"/>
      <c r="ACY749"/>
      <c r="ACZ749"/>
      <c r="ADA749"/>
      <c r="ADB749"/>
      <c r="ADC749"/>
      <c r="ADD749"/>
      <c r="ADE749"/>
      <c r="ADF749"/>
      <c r="ADG749"/>
      <c r="ADH749"/>
      <c r="ADI749"/>
      <c r="ADJ749"/>
      <c r="ADK749"/>
      <c r="ADL749"/>
      <c r="ADM749"/>
      <c r="ADN749"/>
      <c r="ADO749"/>
      <c r="ADP749"/>
      <c r="ADQ749"/>
      <c r="ADR749"/>
      <c r="ADS749"/>
      <c r="ADT749"/>
      <c r="ADU749"/>
      <c r="ADV749"/>
      <c r="ADW749"/>
      <c r="ADX749"/>
      <c r="ADY749"/>
      <c r="ADZ749"/>
      <c r="AEA749"/>
      <c r="AEB749"/>
      <c r="AEC749"/>
      <c r="AED749"/>
      <c r="AEE749"/>
      <c r="AEF749"/>
      <c r="AEG749"/>
      <c r="AEH749"/>
      <c r="AEI749"/>
      <c r="AEJ749"/>
      <c r="AEK749"/>
      <c r="AEL749"/>
      <c r="AEM749"/>
      <c r="AEN749"/>
      <c r="AEO749"/>
      <c r="AEP749"/>
      <c r="AEQ749"/>
      <c r="AER749"/>
      <c r="AES749"/>
      <c r="AET749"/>
      <c r="AEU749"/>
      <c r="AEV749"/>
      <c r="AEW749"/>
      <c r="AEX749"/>
      <c r="AEY749"/>
      <c r="AEZ749"/>
      <c r="AFA749"/>
      <c r="AFB749"/>
      <c r="AFC749"/>
      <c r="AFD749"/>
      <c r="AFE749"/>
      <c r="AFF749"/>
      <c r="AFG749"/>
      <c r="AFH749"/>
      <c r="AFI749"/>
      <c r="AFJ749"/>
      <c r="AFK749"/>
      <c r="AFL749"/>
      <c r="AFM749"/>
      <c r="AFN749"/>
      <c r="AFO749"/>
      <c r="AFP749"/>
      <c r="AFQ749"/>
      <c r="AFR749"/>
      <c r="AFS749"/>
      <c r="AFT749"/>
      <c r="AFU749"/>
      <c r="AFV749"/>
      <c r="AFW749"/>
      <c r="AFX749"/>
      <c r="AFY749"/>
      <c r="AFZ749"/>
      <c r="AGA749"/>
      <c r="AGB749"/>
      <c r="AGC749"/>
      <c r="AGD749"/>
      <c r="AGE749"/>
      <c r="AGF749"/>
      <c r="AGG749"/>
      <c r="AGH749"/>
      <c r="AGI749"/>
      <c r="AGJ749"/>
      <c r="AGK749"/>
      <c r="AGL749"/>
      <c r="AGM749"/>
      <c r="AGN749"/>
      <c r="AGO749"/>
      <c r="AGP749"/>
      <c r="AGQ749"/>
      <c r="AGR749"/>
      <c r="AGS749"/>
      <c r="AGT749"/>
      <c r="AGU749"/>
      <c r="AGV749"/>
      <c r="AGW749"/>
      <c r="AGX749"/>
      <c r="AGY749"/>
      <c r="AGZ749"/>
      <c r="AHA749"/>
      <c r="AHB749"/>
      <c r="AHC749"/>
      <c r="AHD749"/>
      <c r="AHE749"/>
      <c r="AHF749"/>
      <c r="AHG749"/>
      <c r="AHH749"/>
      <c r="AHI749"/>
      <c r="AHJ749"/>
      <c r="AHK749"/>
      <c r="AHL749"/>
      <c r="AHM749"/>
      <c r="AHN749"/>
      <c r="AHO749"/>
      <c r="AHP749"/>
      <c r="AHQ749"/>
      <c r="AHR749"/>
      <c r="AHS749"/>
      <c r="AHT749"/>
      <c r="AHU749"/>
      <c r="AHV749"/>
      <c r="AHW749"/>
      <c r="AHX749"/>
      <c r="AHY749"/>
      <c r="AHZ749"/>
      <c r="AIA749"/>
      <c r="AIB749"/>
      <c r="AIC749"/>
      <c r="AID749"/>
      <c r="AIE749"/>
      <c r="AIF749"/>
      <c r="AIG749"/>
      <c r="AIH749"/>
      <c r="AII749"/>
      <c r="AIJ749"/>
      <c r="AIK749"/>
      <c r="AIL749"/>
      <c r="AIM749"/>
      <c r="AIN749"/>
      <c r="AIO749"/>
      <c r="AIP749"/>
      <c r="AIQ749"/>
      <c r="AIR749"/>
      <c r="AIS749"/>
      <c r="AIT749"/>
      <c r="AIU749"/>
      <c r="AIV749"/>
      <c r="AIW749"/>
      <c r="AIX749"/>
      <c r="AIY749"/>
      <c r="AIZ749"/>
      <c r="AJA749"/>
      <c r="AJB749"/>
      <c r="AJC749"/>
      <c r="AJD749"/>
      <c r="AJE749"/>
      <c r="AJF749"/>
      <c r="AJG749"/>
      <c r="AJH749"/>
      <c r="AJI749"/>
      <c r="AJJ749"/>
      <c r="AJK749"/>
      <c r="AJL749"/>
      <c r="AJM749"/>
      <c r="AJN749"/>
      <c r="AJO749"/>
      <c r="AJP749"/>
      <c r="AJQ749"/>
      <c r="AJR749"/>
      <c r="AJS749"/>
      <c r="AJT749"/>
      <c r="AJU749"/>
      <c r="AJV749"/>
      <c r="AJW749"/>
      <c r="AJX749"/>
      <c r="AJY749"/>
      <c r="AJZ749"/>
      <c r="AKA749"/>
      <c r="AKB749"/>
      <c r="AKC749"/>
      <c r="AKD749"/>
      <c r="AKE749"/>
      <c r="AKF749"/>
      <c r="AKG749"/>
      <c r="AKH749"/>
      <c r="AKI749"/>
      <c r="AKJ749"/>
      <c r="AKK749"/>
      <c r="AKL749"/>
      <c r="AKM749"/>
      <c r="AKN749"/>
      <c r="AKO749"/>
      <c r="AKP749"/>
      <c r="AKQ749"/>
      <c r="AKR749"/>
      <c r="AKS749"/>
      <c r="AKT749"/>
      <c r="AKU749"/>
      <c r="AKV749"/>
      <c r="AKW749"/>
      <c r="AKX749"/>
      <c r="AKY749"/>
      <c r="AKZ749"/>
      <c r="ALA749"/>
      <c r="ALB749"/>
      <c r="ALC749"/>
      <c r="ALD749"/>
      <c r="ALE749"/>
      <c r="ALF749"/>
      <c r="ALG749"/>
      <c r="ALH749"/>
      <c r="ALI749"/>
      <c r="ALJ749"/>
      <c r="ALK749"/>
      <c r="ALL749"/>
      <c r="ALM749"/>
      <c r="ALN749"/>
      <c r="ALO749"/>
      <c r="ALP749"/>
      <c r="ALQ749"/>
      <c r="ALR749"/>
      <c r="ALS749"/>
      <c r="ALT749"/>
      <c r="ALU749"/>
      <c r="ALV749"/>
      <c r="ALW749"/>
      <c r="ALX749"/>
      <c r="ALY749"/>
      <c r="ALZ749"/>
      <c r="AMA749"/>
      <c r="AMB749"/>
      <c r="AMC749"/>
      <c r="AMD749"/>
      <c r="AME749"/>
      <c r="AMF749"/>
      <c r="AMG749"/>
      <c r="AMH749"/>
      <c r="AMI749"/>
      <c r="AMJ749"/>
    </row>
    <row r="750" spans="1:1024" ht="45">
      <c r="A750"/>
      <c r="B750"/>
      <c r="C750"/>
      <c r="D750"/>
      <c r="E750"/>
      <c r="F750"/>
      <c r="G750" s="41" t="s">
        <v>2395</v>
      </c>
      <c r="H750" s="41" t="s">
        <v>2394</v>
      </c>
      <c r="I750" s="38">
        <f t="shared" si="11"/>
        <v>2</v>
      </c>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c r="IW750"/>
      <c r="IX750"/>
      <c r="IY750"/>
      <c r="IZ750"/>
      <c r="JA750"/>
      <c r="JB750"/>
      <c r="JC750"/>
      <c r="JD750"/>
      <c r="JE750"/>
      <c r="JF750"/>
      <c r="JG750"/>
      <c r="JH750"/>
      <c r="JI750"/>
      <c r="JJ750"/>
      <c r="JK750"/>
      <c r="JL750"/>
      <c r="JM750"/>
      <c r="JN750"/>
      <c r="JO750"/>
      <c r="JP750"/>
      <c r="JQ750"/>
      <c r="JR750"/>
      <c r="JS750"/>
      <c r="JT750"/>
      <c r="JU750"/>
      <c r="JV750"/>
      <c r="JW750"/>
      <c r="JX750"/>
      <c r="JY750"/>
      <c r="JZ750"/>
      <c r="KA750"/>
      <c r="KB750"/>
      <c r="KC750"/>
      <c r="KD750"/>
      <c r="KE750"/>
      <c r="KF750"/>
      <c r="KG750"/>
      <c r="KH750"/>
      <c r="KI750"/>
      <c r="KJ750"/>
      <c r="KK750"/>
      <c r="KL750"/>
      <c r="KM750"/>
      <c r="KN750"/>
      <c r="KO750"/>
      <c r="KP750"/>
      <c r="KQ750"/>
      <c r="KR750"/>
      <c r="KS750"/>
      <c r="KT750"/>
      <c r="KU750"/>
      <c r="KV750"/>
      <c r="KW750"/>
      <c r="KX750"/>
      <c r="KY750"/>
      <c r="KZ750"/>
      <c r="LA750"/>
      <c r="LB750"/>
      <c r="LC750"/>
      <c r="LD750"/>
      <c r="LE750"/>
      <c r="LF750"/>
      <c r="LG750"/>
      <c r="LH750"/>
      <c r="LI750"/>
      <c r="LJ750"/>
      <c r="LK750"/>
      <c r="LL750"/>
      <c r="LM750"/>
      <c r="LN750"/>
      <c r="LO750"/>
      <c r="LP750"/>
      <c r="LQ750"/>
      <c r="LR750"/>
      <c r="LS750"/>
      <c r="LT750"/>
      <c r="LU750"/>
      <c r="LV750"/>
      <c r="LW750"/>
      <c r="LX750"/>
      <c r="LY750"/>
      <c r="LZ750"/>
      <c r="MA750"/>
      <c r="MB750"/>
      <c r="MC750"/>
      <c r="MD750"/>
      <c r="ME750"/>
      <c r="MF750"/>
      <c r="MG750"/>
      <c r="MH750"/>
      <c r="MI750"/>
      <c r="MJ750"/>
      <c r="MK750"/>
      <c r="ML750"/>
      <c r="MM750"/>
      <c r="MN750"/>
      <c r="MO750"/>
      <c r="MP750"/>
      <c r="MQ750"/>
      <c r="MR750"/>
      <c r="MS750"/>
      <c r="MT750"/>
      <c r="MU750"/>
      <c r="MV750"/>
      <c r="MW750"/>
      <c r="MX750"/>
      <c r="MY750"/>
      <c r="MZ750"/>
      <c r="NA750"/>
      <c r="NB750"/>
      <c r="NC750"/>
      <c r="ND750"/>
      <c r="NE750"/>
      <c r="NF750"/>
      <c r="NG750"/>
      <c r="NH750"/>
      <c r="NI750"/>
      <c r="NJ750"/>
      <c r="NK750"/>
      <c r="NL750"/>
      <c r="NM750"/>
      <c r="NN750"/>
      <c r="NO750"/>
      <c r="NP750"/>
      <c r="NQ750"/>
      <c r="NR750"/>
      <c r="NS750"/>
      <c r="NT750"/>
      <c r="NU750"/>
      <c r="NV750"/>
      <c r="NW750"/>
      <c r="NX750"/>
      <c r="NY750"/>
      <c r="NZ750"/>
      <c r="OA750"/>
      <c r="OB750"/>
      <c r="OC750"/>
      <c r="OD750"/>
      <c r="OE750"/>
      <c r="OF750"/>
      <c r="OG750"/>
      <c r="OH750"/>
      <c r="OI750"/>
      <c r="OJ750"/>
      <c r="OK750"/>
      <c r="OL750"/>
      <c r="OM750"/>
      <c r="ON750"/>
      <c r="OO750"/>
      <c r="OP750"/>
      <c r="OQ750"/>
      <c r="OR750"/>
      <c r="OS750"/>
      <c r="OT750"/>
      <c r="OU750"/>
      <c r="OV750"/>
      <c r="OW750"/>
      <c r="OX750"/>
      <c r="OY750"/>
      <c r="OZ750"/>
      <c r="PA750"/>
      <c r="PB750"/>
      <c r="PC750"/>
      <c r="PD750"/>
      <c r="PE750"/>
      <c r="PF750"/>
      <c r="PG750"/>
      <c r="PH750"/>
      <c r="PI750"/>
      <c r="PJ750"/>
      <c r="PK750"/>
      <c r="PL750"/>
      <c r="PM750"/>
      <c r="PN750"/>
      <c r="PO750"/>
      <c r="PP750"/>
      <c r="PQ750"/>
      <c r="PR750"/>
      <c r="PS750"/>
      <c r="PT750"/>
      <c r="PU750"/>
      <c r="PV750"/>
      <c r="PW750"/>
      <c r="PX750"/>
      <c r="PY750"/>
      <c r="PZ750"/>
      <c r="QA750"/>
      <c r="QB750"/>
      <c r="QC750"/>
      <c r="QD750"/>
      <c r="QE750"/>
      <c r="QF750"/>
      <c r="QG750"/>
      <c r="QH750"/>
      <c r="QI750"/>
      <c r="QJ750"/>
      <c r="QK750"/>
      <c r="QL750"/>
      <c r="QM750"/>
      <c r="QN750"/>
      <c r="QO750"/>
      <c r="QP750"/>
      <c r="QQ750"/>
      <c r="QR750"/>
      <c r="QS750"/>
      <c r="QT750"/>
      <c r="QU750"/>
      <c r="QV750"/>
      <c r="QW750"/>
      <c r="QX750"/>
      <c r="QY750"/>
      <c r="QZ750"/>
      <c r="RA750"/>
      <c r="RB750"/>
      <c r="RC750"/>
      <c r="RD750"/>
      <c r="RE750"/>
      <c r="RF750"/>
      <c r="RG750"/>
      <c r="RH750"/>
      <c r="RI750"/>
      <c r="RJ750"/>
      <c r="RK750"/>
      <c r="RL750"/>
      <c r="RM750"/>
      <c r="RN750"/>
      <c r="RO750"/>
      <c r="RP750"/>
      <c r="RQ750"/>
      <c r="RR750"/>
      <c r="RS750"/>
      <c r="RT750"/>
      <c r="RU750"/>
      <c r="RV750"/>
      <c r="RW750"/>
      <c r="RX750"/>
      <c r="RY750"/>
      <c r="RZ750"/>
      <c r="SA750"/>
      <c r="SB750"/>
      <c r="SC750"/>
      <c r="SD750"/>
      <c r="SE750"/>
      <c r="SF750"/>
      <c r="SG750"/>
      <c r="SH750"/>
      <c r="SI750"/>
      <c r="SJ750"/>
      <c r="SK750"/>
      <c r="SL750"/>
      <c r="SM750"/>
      <c r="SN750"/>
      <c r="SO750"/>
      <c r="SP750"/>
      <c r="SQ750"/>
      <c r="SR750"/>
      <c r="SS750"/>
      <c r="ST750"/>
      <c r="SU750"/>
      <c r="SV750"/>
      <c r="SW750"/>
      <c r="SX750"/>
      <c r="SY750"/>
      <c r="SZ750"/>
      <c r="TA750"/>
      <c r="TB750"/>
      <c r="TC750"/>
      <c r="TD750"/>
      <c r="TE750"/>
      <c r="TF750"/>
      <c r="TG750"/>
      <c r="TH750"/>
      <c r="TI750"/>
      <c r="TJ750"/>
      <c r="TK750"/>
      <c r="TL750"/>
      <c r="TM750"/>
      <c r="TN750"/>
      <c r="TO750"/>
      <c r="TP750"/>
      <c r="TQ750"/>
      <c r="TR750"/>
      <c r="TS750"/>
      <c r="TT750"/>
      <c r="TU750"/>
      <c r="TV750"/>
      <c r="TW750"/>
      <c r="TX750"/>
      <c r="TY750"/>
      <c r="TZ750"/>
      <c r="UA750"/>
      <c r="UB750"/>
      <c r="UC750"/>
      <c r="UD750"/>
      <c r="UE750"/>
      <c r="UF750"/>
      <c r="UG750"/>
      <c r="UH750"/>
      <c r="UI750"/>
      <c r="UJ750"/>
      <c r="UK750"/>
      <c r="UL750"/>
      <c r="UM750"/>
      <c r="UN750"/>
      <c r="UO750"/>
      <c r="UP750"/>
      <c r="UQ750"/>
      <c r="UR750"/>
      <c r="US750"/>
      <c r="UT750"/>
      <c r="UU750"/>
      <c r="UV750"/>
      <c r="UW750"/>
      <c r="UX750"/>
      <c r="UY750"/>
      <c r="UZ750"/>
      <c r="VA750"/>
      <c r="VB750"/>
      <c r="VC750"/>
      <c r="VD750"/>
      <c r="VE750"/>
      <c r="VF750"/>
      <c r="VG750"/>
      <c r="VH750"/>
      <c r="VI750"/>
      <c r="VJ750"/>
      <c r="VK750"/>
      <c r="VL750"/>
      <c r="VM750"/>
      <c r="VN750"/>
      <c r="VO750"/>
      <c r="VP750"/>
      <c r="VQ750"/>
      <c r="VR750"/>
      <c r="VS750"/>
      <c r="VT750"/>
      <c r="VU750"/>
      <c r="VV750"/>
      <c r="VW750"/>
      <c r="VX750"/>
      <c r="VY750"/>
      <c r="VZ750"/>
      <c r="WA750"/>
      <c r="WB750"/>
      <c r="WC750"/>
      <c r="WD750"/>
      <c r="WE750"/>
      <c r="WF750"/>
      <c r="WG750"/>
      <c r="WH750"/>
      <c r="WI750"/>
      <c r="WJ750"/>
      <c r="WK750"/>
      <c r="WL750"/>
      <c r="WM750"/>
      <c r="WN750"/>
      <c r="WO750"/>
      <c r="WP750"/>
      <c r="WQ750"/>
      <c r="WR750"/>
      <c r="WS750"/>
      <c r="WT750"/>
      <c r="WU750"/>
      <c r="WV750"/>
      <c r="WW750"/>
      <c r="WX750"/>
      <c r="WY750"/>
      <c r="WZ750"/>
      <c r="XA750"/>
      <c r="XB750"/>
      <c r="XC750"/>
      <c r="XD750"/>
      <c r="XE750"/>
      <c r="XF750"/>
      <c r="XG750"/>
      <c r="XH750"/>
      <c r="XI750"/>
      <c r="XJ750"/>
      <c r="XK750"/>
      <c r="XL750"/>
      <c r="XM750"/>
      <c r="XN750"/>
      <c r="XO750"/>
      <c r="XP750"/>
      <c r="XQ750"/>
      <c r="XR750"/>
      <c r="XS750"/>
      <c r="XT750"/>
      <c r="XU750"/>
      <c r="XV750"/>
      <c r="XW750"/>
      <c r="XX750"/>
      <c r="XY750"/>
      <c r="XZ750"/>
      <c r="YA750"/>
      <c r="YB750"/>
      <c r="YC750"/>
      <c r="YD750"/>
      <c r="YE750"/>
      <c r="YF750"/>
      <c r="YG750"/>
      <c r="YH750"/>
      <c r="YI750"/>
      <c r="YJ750"/>
      <c r="YK750"/>
      <c r="YL750"/>
      <c r="YM750"/>
      <c r="YN750"/>
      <c r="YO750"/>
      <c r="YP750"/>
      <c r="YQ750"/>
      <c r="YR750"/>
      <c r="YS750"/>
      <c r="YT750"/>
      <c r="YU750"/>
      <c r="YV750"/>
      <c r="YW750"/>
      <c r="YX750"/>
      <c r="YY750"/>
      <c r="YZ750"/>
      <c r="ZA750"/>
      <c r="ZB750"/>
      <c r="ZC750"/>
      <c r="ZD750"/>
      <c r="ZE750"/>
      <c r="ZF750"/>
      <c r="ZG750"/>
      <c r="ZH750"/>
      <c r="ZI750"/>
      <c r="ZJ750"/>
      <c r="ZK750"/>
      <c r="ZL750"/>
      <c r="ZM750"/>
      <c r="ZN750"/>
      <c r="ZO750"/>
      <c r="ZP750"/>
      <c r="ZQ750"/>
      <c r="ZR750"/>
      <c r="ZS750"/>
      <c r="ZT750"/>
      <c r="ZU750"/>
      <c r="ZV750"/>
      <c r="ZW750"/>
      <c r="ZX750"/>
      <c r="ZY750"/>
      <c r="ZZ750"/>
      <c r="AAA750"/>
      <c r="AAB750"/>
      <c r="AAC750"/>
      <c r="AAD750"/>
      <c r="AAE750"/>
      <c r="AAF750"/>
      <c r="AAG750"/>
      <c r="AAH750"/>
      <c r="AAI750"/>
      <c r="AAJ750"/>
      <c r="AAK750"/>
      <c r="AAL750"/>
      <c r="AAM750"/>
      <c r="AAN750"/>
      <c r="AAO750"/>
      <c r="AAP750"/>
      <c r="AAQ750"/>
      <c r="AAR750"/>
      <c r="AAS750"/>
      <c r="AAT750"/>
      <c r="AAU750"/>
      <c r="AAV750"/>
      <c r="AAW750"/>
      <c r="AAX750"/>
      <c r="AAY750"/>
      <c r="AAZ750"/>
      <c r="ABA750"/>
      <c r="ABB750"/>
      <c r="ABC750"/>
      <c r="ABD750"/>
      <c r="ABE750"/>
      <c r="ABF750"/>
      <c r="ABG750"/>
      <c r="ABH750"/>
      <c r="ABI750"/>
      <c r="ABJ750"/>
      <c r="ABK750"/>
      <c r="ABL750"/>
      <c r="ABM750"/>
      <c r="ABN750"/>
      <c r="ABO750"/>
      <c r="ABP750"/>
      <c r="ABQ750"/>
      <c r="ABR750"/>
      <c r="ABS750"/>
      <c r="ABT750"/>
      <c r="ABU750"/>
      <c r="ABV750"/>
      <c r="ABW750"/>
      <c r="ABX750"/>
      <c r="ABY750"/>
      <c r="ABZ750"/>
      <c r="ACA750"/>
      <c r="ACB750"/>
      <c r="ACC750"/>
      <c r="ACD750"/>
      <c r="ACE750"/>
      <c r="ACF750"/>
      <c r="ACG750"/>
      <c r="ACH750"/>
      <c r="ACI750"/>
      <c r="ACJ750"/>
      <c r="ACK750"/>
      <c r="ACL750"/>
      <c r="ACM750"/>
      <c r="ACN750"/>
      <c r="ACO750"/>
      <c r="ACP750"/>
      <c r="ACQ750"/>
      <c r="ACR750"/>
      <c r="ACS750"/>
      <c r="ACT750"/>
      <c r="ACU750"/>
      <c r="ACV750"/>
      <c r="ACW750"/>
      <c r="ACX750"/>
      <c r="ACY750"/>
      <c r="ACZ750"/>
      <c r="ADA750"/>
      <c r="ADB750"/>
      <c r="ADC750"/>
      <c r="ADD750"/>
      <c r="ADE750"/>
      <c r="ADF750"/>
      <c r="ADG750"/>
      <c r="ADH750"/>
      <c r="ADI750"/>
      <c r="ADJ750"/>
      <c r="ADK750"/>
      <c r="ADL750"/>
      <c r="ADM750"/>
      <c r="ADN750"/>
      <c r="ADO750"/>
      <c r="ADP750"/>
      <c r="ADQ750"/>
      <c r="ADR750"/>
      <c r="ADS750"/>
      <c r="ADT750"/>
      <c r="ADU750"/>
      <c r="ADV750"/>
      <c r="ADW750"/>
      <c r="ADX750"/>
      <c r="ADY750"/>
      <c r="ADZ750"/>
      <c r="AEA750"/>
      <c r="AEB750"/>
      <c r="AEC750"/>
      <c r="AED750"/>
      <c r="AEE750"/>
      <c r="AEF750"/>
      <c r="AEG750"/>
      <c r="AEH750"/>
      <c r="AEI750"/>
      <c r="AEJ750"/>
      <c r="AEK750"/>
      <c r="AEL750"/>
      <c r="AEM750"/>
      <c r="AEN750"/>
      <c r="AEO750"/>
      <c r="AEP750"/>
      <c r="AEQ750"/>
      <c r="AER750"/>
      <c r="AES750"/>
      <c r="AET750"/>
      <c r="AEU750"/>
      <c r="AEV750"/>
      <c r="AEW750"/>
      <c r="AEX750"/>
      <c r="AEY750"/>
      <c r="AEZ750"/>
      <c r="AFA750"/>
      <c r="AFB750"/>
      <c r="AFC750"/>
      <c r="AFD750"/>
      <c r="AFE750"/>
      <c r="AFF750"/>
      <c r="AFG750"/>
      <c r="AFH750"/>
      <c r="AFI750"/>
      <c r="AFJ750"/>
      <c r="AFK750"/>
      <c r="AFL750"/>
      <c r="AFM750"/>
      <c r="AFN750"/>
      <c r="AFO750"/>
      <c r="AFP750"/>
      <c r="AFQ750"/>
      <c r="AFR750"/>
      <c r="AFS750"/>
      <c r="AFT750"/>
      <c r="AFU750"/>
      <c r="AFV750"/>
      <c r="AFW750"/>
      <c r="AFX750"/>
      <c r="AFY750"/>
      <c r="AFZ750"/>
      <c r="AGA750"/>
      <c r="AGB750"/>
      <c r="AGC750"/>
      <c r="AGD750"/>
      <c r="AGE750"/>
      <c r="AGF750"/>
      <c r="AGG750"/>
      <c r="AGH750"/>
      <c r="AGI750"/>
      <c r="AGJ750"/>
      <c r="AGK750"/>
      <c r="AGL750"/>
      <c r="AGM750"/>
      <c r="AGN750"/>
      <c r="AGO750"/>
      <c r="AGP750"/>
      <c r="AGQ750"/>
      <c r="AGR750"/>
      <c r="AGS750"/>
      <c r="AGT750"/>
      <c r="AGU750"/>
      <c r="AGV750"/>
      <c r="AGW750"/>
      <c r="AGX750"/>
      <c r="AGY750"/>
      <c r="AGZ750"/>
      <c r="AHA750"/>
      <c r="AHB750"/>
      <c r="AHC750"/>
      <c r="AHD750"/>
      <c r="AHE750"/>
      <c r="AHF750"/>
      <c r="AHG750"/>
      <c r="AHH750"/>
      <c r="AHI750"/>
      <c r="AHJ750"/>
      <c r="AHK750"/>
      <c r="AHL750"/>
      <c r="AHM750"/>
      <c r="AHN750"/>
      <c r="AHO750"/>
      <c r="AHP750"/>
      <c r="AHQ750"/>
      <c r="AHR750"/>
      <c r="AHS750"/>
      <c r="AHT750"/>
      <c r="AHU750"/>
      <c r="AHV750"/>
      <c r="AHW750"/>
      <c r="AHX750"/>
      <c r="AHY750"/>
      <c r="AHZ750"/>
      <c r="AIA750"/>
      <c r="AIB750"/>
      <c r="AIC750"/>
      <c r="AID750"/>
      <c r="AIE750"/>
      <c r="AIF750"/>
      <c r="AIG750"/>
      <c r="AIH750"/>
      <c r="AII750"/>
      <c r="AIJ750"/>
      <c r="AIK750"/>
      <c r="AIL750"/>
      <c r="AIM750"/>
      <c r="AIN750"/>
      <c r="AIO750"/>
      <c r="AIP750"/>
      <c r="AIQ750"/>
      <c r="AIR750"/>
      <c r="AIS750"/>
      <c r="AIT750"/>
      <c r="AIU750"/>
      <c r="AIV750"/>
      <c r="AIW750"/>
      <c r="AIX750"/>
      <c r="AIY750"/>
      <c r="AIZ750"/>
      <c r="AJA750"/>
      <c r="AJB750"/>
      <c r="AJC750"/>
      <c r="AJD750"/>
      <c r="AJE750"/>
      <c r="AJF750"/>
      <c r="AJG750"/>
      <c r="AJH750"/>
      <c r="AJI750"/>
      <c r="AJJ750"/>
      <c r="AJK750"/>
      <c r="AJL750"/>
      <c r="AJM750"/>
      <c r="AJN750"/>
      <c r="AJO750"/>
      <c r="AJP750"/>
      <c r="AJQ750"/>
      <c r="AJR750"/>
      <c r="AJS750"/>
      <c r="AJT750"/>
      <c r="AJU750"/>
      <c r="AJV750"/>
      <c r="AJW750"/>
      <c r="AJX750"/>
      <c r="AJY750"/>
      <c r="AJZ750"/>
      <c r="AKA750"/>
      <c r="AKB750"/>
      <c r="AKC750"/>
      <c r="AKD750"/>
      <c r="AKE750"/>
      <c r="AKF750"/>
      <c r="AKG750"/>
      <c r="AKH750"/>
      <c r="AKI750"/>
      <c r="AKJ750"/>
      <c r="AKK750"/>
      <c r="AKL750"/>
      <c r="AKM750"/>
      <c r="AKN750"/>
      <c r="AKO750"/>
      <c r="AKP750"/>
      <c r="AKQ750"/>
      <c r="AKR750"/>
      <c r="AKS750"/>
      <c r="AKT750"/>
      <c r="AKU750"/>
      <c r="AKV750"/>
      <c r="AKW750"/>
      <c r="AKX750"/>
      <c r="AKY750"/>
      <c r="AKZ750"/>
      <c r="ALA750"/>
      <c r="ALB750"/>
      <c r="ALC750"/>
      <c r="ALD750"/>
      <c r="ALE750"/>
      <c r="ALF750"/>
      <c r="ALG750"/>
      <c r="ALH750"/>
      <c r="ALI750"/>
      <c r="ALJ750"/>
      <c r="ALK750"/>
      <c r="ALL750"/>
      <c r="ALM750"/>
      <c r="ALN750"/>
      <c r="ALO750"/>
      <c r="ALP750"/>
      <c r="ALQ750"/>
      <c r="ALR750"/>
      <c r="ALS750"/>
      <c r="ALT750"/>
      <c r="ALU750"/>
      <c r="ALV750"/>
      <c r="ALW750"/>
      <c r="ALX750"/>
      <c r="ALY750"/>
      <c r="ALZ750"/>
      <c r="AMA750"/>
      <c r="AMB750"/>
      <c r="AMC750"/>
      <c r="AMD750"/>
      <c r="AME750"/>
      <c r="AMF750"/>
      <c r="AMG750"/>
      <c r="AMH750"/>
      <c r="AMI750"/>
      <c r="AMJ750"/>
    </row>
    <row r="751" spans="1:1024" s="40" customFormat="1">
      <c r="G751" s="39" t="s">
        <v>2396</v>
      </c>
      <c r="H751" s="39" t="s">
        <v>2397</v>
      </c>
      <c r="I751" s="38">
        <f t="shared" si="11"/>
        <v>2</v>
      </c>
    </row>
    <row r="752" spans="1:1024" ht="60">
      <c r="A752"/>
      <c r="B752"/>
      <c r="C752"/>
      <c r="D752"/>
      <c r="E752"/>
      <c r="F752"/>
      <c r="G752" s="41" t="s">
        <v>2398</v>
      </c>
      <c r="H752" s="41" t="s">
        <v>2683</v>
      </c>
      <c r="I752" s="38">
        <f t="shared" si="11"/>
        <v>2</v>
      </c>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c r="IW752"/>
      <c r="IX752"/>
      <c r="IY752"/>
      <c r="IZ752"/>
      <c r="JA752"/>
      <c r="JB752"/>
      <c r="JC752"/>
      <c r="JD752"/>
      <c r="JE752"/>
      <c r="JF752"/>
      <c r="JG752"/>
      <c r="JH752"/>
      <c r="JI752"/>
      <c r="JJ752"/>
      <c r="JK752"/>
      <c r="JL752"/>
      <c r="JM752"/>
      <c r="JN752"/>
      <c r="JO752"/>
      <c r="JP752"/>
      <c r="JQ752"/>
      <c r="JR752"/>
      <c r="JS752"/>
      <c r="JT752"/>
      <c r="JU752"/>
      <c r="JV752"/>
      <c r="JW752"/>
      <c r="JX752"/>
      <c r="JY752"/>
      <c r="JZ752"/>
      <c r="KA752"/>
      <c r="KB752"/>
      <c r="KC752"/>
      <c r="KD752"/>
      <c r="KE752"/>
      <c r="KF752"/>
      <c r="KG752"/>
      <c r="KH752"/>
      <c r="KI752"/>
      <c r="KJ752"/>
      <c r="KK752"/>
      <c r="KL752"/>
      <c r="KM752"/>
      <c r="KN752"/>
      <c r="KO752"/>
      <c r="KP752"/>
      <c r="KQ752"/>
      <c r="KR752"/>
      <c r="KS752"/>
      <c r="KT752"/>
      <c r="KU752"/>
      <c r="KV752"/>
      <c r="KW752"/>
      <c r="KX752"/>
      <c r="KY752"/>
      <c r="KZ752"/>
      <c r="LA752"/>
      <c r="LB752"/>
      <c r="LC752"/>
      <c r="LD752"/>
      <c r="LE752"/>
      <c r="LF752"/>
      <c r="LG752"/>
      <c r="LH752"/>
      <c r="LI752"/>
      <c r="LJ752"/>
      <c r="LK752"/>
      <c r="LL752"/>
      <c r="LM752"/>
      <c r="LN752"/>
      <c r="LO752"/>
      <c r="LP752"/>
      <c r="LQ752"/>
      <c r="LR752"/>
      <c r="LS752"/>
      <c r="LT752"/>
      <c r="LU752"/>
      <c r="LV752"/>
      <c r="LW752"/>
      <c r="LX752"/>
      <c r="LY752"/>
      <c r="LZ752"/>
      <c r="MA752"/>
      <c r="MB752"/>
      <c r="MC752"/>
      <c r="MD752"/>
      <c r="ME752"/>
      <c r="MF752"/>
      <c r="MG752"/>
      <c r="MH752"/>
      <c r="MI752"/>
      <c r="MJ752"/>
      <c r="MK752"/>
      <c r="ML752"/>
      <c r="MM752"/>
      <c r="MN752"/>
      <c r="MO752"/>
      <c r="MP752"/>
      <c r="MQ752"/>
      <c r="MR752"/>
      <c r="MS752"/>
      <c r="MT752"/>
      <c r="MU752"/>
      <c r="MV752"/>
      <c r="MW752"/>
      <c r="MX752"/>
      <c r="MY752"/>
      <c r="MZ752"/>
      <c r="NA752"/>
      <c r="NB752"/>
      <c r="NC752"/>
      <c r="ND752"/>
      <c r="NE752"/>
      <c r="NF752"/>
      <c r="NG752"/>
      <c r="NH752"/>
      <c r="NI752"/>
      <c r="NJ752"/>
      <c r="NK752"/>
      <c r="NL752"/>
      <c r="NM752"/>
      <c r="NN752"/>
      <c r="NO752"/>
      <c r="NP752"/>
      <c r="NQ752"/>
      <c r="NR752"/>
      <c r="NS752"/>
      <c r="NT752"/>
      <c r="NU752"/>
      <c r="NV752"/>
      <c r="NW752"/>
      <c r="NX752"/>
      <c r="NY752"/>
      <c r="NZ752"/>
      <c r="OA752"/>
      <c r="OB752"/>
      <c r="OC752"/>
      <c r="OD752"/>
      <c r="OE752"/>
      <c r="OF752"/>
      <c r="OG752"/>
      <c r="OH752"/>
      <c r="OI752"/>
      <c r="OJ752"/>
      <c r="OK752"/>
      <c r="OL752"/>
      <c r="OM752"/>
      <c r="ON752"/>
      <c r="OO752"/>
      <c r="OP752"/>
      <c r="OQ752"/>
      <c r="OR752"/>
      <c r="OS752"/>
      <c r="OT752"/>
      <c r="OU752"/>
      <c r="OV752"/>
      <c r="OW752"/>
      <c r="OX752"/>
      <c r="OY752"/>
      <c r="OZ752"/>
      <c r="PA752"/>
      <c r="PB752"/>
      <c r="PC752"/>
      <c r="PD752"/>
      <c r="PE752"/>
      <c r="PF752"/>
      <c r="PG752"/>
      <c r="PH752"/>
      <c r="PI752"/>
      <c r="PJ752"/>
      <c r="PK752"/>
      <c r="PL752"/>
      <c r="PM752"/>
      <c r="PN752"/>
      <c r="PO752"/>
      <c r="PP752"/>
      <c r="PQ752"/>
      <c r="PR752"/>
      <c r="PS752"/>
      <c r="PT752"/>
      <c r="PU752"/>
      <c r="PV752"/>
      <c r="PW752"/>
      <c r="PX752"/>
      <c r="PY752"/>
      <c r="PZ752"/>
      <c r="QA752"/>
      <c r="QB752"/>
      <c r="QC752"/>
      <c r="QD752"/>
      <c r="QE752"/>
      <c r="QF752"/>
      <c r="QG752"/>
      <c r="QH752"/>
      <c r="QI752"/>
      <c r="QJ752"/>
      <c r="QK752"/>
      <c r="QL752"/>
      <c r="QM752"/>
      <c r="QN752"/>
      <c r="QO752"/>
      <c r="QP752"/>
      <c r="QQ752"/>
      <c r="QR752"/>
      <c r="QS752"/>
      <c r="QT752"/>
      <c r="QU752"/>
      <c r="QV752"/>
      <c r="QW752"/>
      <c r="QX752"/>
      <c r="QY752"/>
      <c r="QZ752"/>
      <c r="RA752"/>
      <c r="RB752"/>
      <c r="RC752"/>
      <c r="RD752"/>
      <c r="RE752"/>
      <c r="RF752"/>
      <c r="RG752"/>
      <c r="RH752"/>
      <c r="RI752"/>
      <c r="RJ752"/>
      <c r="RK752"/>
      <c r="RL752"/>
      <c r="RM752"/>
      <c r="RN752"/>
      <c r="RO752"/>
      <c r="RP752"/>
      <c r="RQ752"/>
      <c r="RR752"/>
      <c r="RS752"/>
      <c r="RT752"/>
      <c r="RU752"/>
      <c r="RV752"/>
      <c r="RW752"/>
      <c r="RX752"/>
      <c r="RY752"/>
      <c r="RZ752"/>
      <c r="SA752"/>
      <c r="SB752"/>
      <c r="SC752"/>
      <c r="SD752"/>
      <c r="SE752"/>
      <c r="SF752"/>
      <c r="SG752"/>
      <c r="SH752"/>
      <c r="SI752"/>
      <c r="SJ752"/>
      <c r="SK752"/>
      <c r="SL752"/>
      <c r="SM752"/>
      <c r="SN752"/>
      <c r="SO752"/>
      <c r="SP752"/>
      <c r="SQ752"/>
      <c r="SR752"/>
      <c r="SS752"/>
      <c r="ST752"/>
      <c r="SU752"/>
      <c r="SV752"/>
      <c r="SW752"/>
      <c r="SX752"/>
      <c r="SY752"/>
      <c r="SZ752"/>
      <c r="TA752"/>
      <c r="TB752"/>
      <c r="TC752"/>
      <c r="TD752"/>
      <c r="TE752"/>
      <c r="TF752"/>
      <c r="TG752"/>
      <c r="TH752"/>
      <c r="TI752"/>
      <c r="TJ752"/>
      <c r="TK752"/>
      <c r="TL752"/>
      <c r="TM752"/>
      <c r="TN752"/>
      <c r="TO752"/>
      <c r="TP752"/>
      <c r="TQ752"/>
      <c r="TR752"/>
      <c r="TS752"/>
      <c r="TT752"/>
      <c r="TU752"/>
      <c r="TV752"/>
      <c r="TW752"/>
      <c r="TX752"/>
      <c r="TY752"/>
      <c r="TZ752"/>
      <c r="UA752"/>
      <c r="UB752"/>
      <c r="UC752"/>
      <c r="UD752"/>
      <c r="UE752"/>
      <c r="UF752"/>
      <c r="UG752"/>
      <c r="UH752"/>
      <c r="UI752"/>
      <c r="UJ752"/>
      <c r="UK752"/>
      <c r="UL752"/>
      <c r="UM752"/>
      <c r="UN752"/>
      <c r="UO752"/>
      <c r="UP752"/>
      <c r="UQ752"/>
      <c r="UR752"/>
      <c r="US752"/>
      <c r="UT752"/>
      <c r="UU752"/>
      <c r="UV752"/>
      <c r="UW752"/>
      <c r="UX752"/>
      <c r="UY752"/>
      <c r="UZ752"/>
      <c r="VA752"/>
      <c r="VB752"/>
      <c r="VC752"/>
      <c r="VD752"/>
      <c r="VE752"/>
      <c r="VF752"/>
      <c r="VG752"/>
      <c r="VH752"/>
      <c r="VI752"/>
      <c r="VJ752"/>
      <c r="VK752"/>
      <c r="VL752"/>
      <c r="VM752"/>
      <c r="VN752"/>
      <c r="VO752"/>
      <c r="VP752"/>
      <c r="VQ752"/>
      <c r="VR752"/>
      <c r="VS752"/>
      <c r="VT752"/>
      <c r="VU752"/>
      <c r="VV752"/>
      <c r="VW752"/>
      <c r="VX752"/>
      <c r="VY752"/>
      <c r="VZ752"/>
      <c r="WA752"/>
      <c r="WB752"/>
      <c r="WC752"/>
      <c r="WD752"/>
      <c r="WE752"/>
      <c r="WF752"/>
      <c r="WG752"/>
      <c r="WH752"/>
      <c r="WI752"/>
      <c r="WJ752"/>
      <c r="WK752"/>
      <c r="WL752"/>
      <c r="WM752"/>
      <c r="WN752"/>
      <c r="WO752"/>
      <c r="WP752"/>
      <c r="WQ752"/>
      <c r="WR752"/>
      <c r="WS752"/>
      <c r="WT752"/>
      <c r="WU752"/>
      <c r="WV752"/>
      <c r="WW752"/>
      <c r="WX752"/>
      <c r="WY752"/>
      <c r="WZ752"/>
      <c r="XA752"/>
      <c r="XB752"/>
      <c r="XC752"/>
      <c r="XD752"/>
      <c r="XE752"/>
      <c r="XF752"/>
      <c r="XG752"/>
      <c r="XH752"/>
      <c r="XI752"/>
      <c r="XJ752"/>
      <c r="XK752"/>
      <c r="XL752"/>
      <c r="XM752"/>
      <c r="XN752"/>
      <c r="XO752"/>
      <c r="XP752"/>
      <c r="XQ752"/>
      <c r="XR752"/>
      <c r="XS752"/>
      <c r="XT752"/>
      <c r="XU752"/>
      <c r="XV752"/>
      <c r="XW752"/>
      <c r="XX752"/>
      <c r="XY752"/>
      <c r="XZ752"/>
      <c r="YA752"/>
      <c r="YB752"/>
      <c r="YC752"/>
      <c r="YD752"/>
      <c r="YE752"/>
      <c r="YF752"/>
      <c r="YG752"/>
      <c r="YH752"/>
      <c r="YI752"/>
      <c r="YJ752"/>
      <c r="YK752"/>
      <c r="YL752"/>
      <c r="YM752"/>
      <c r="YN752"/>
      <c r="YO752"/>
      <c r="YP752"/>
      <c r="YQ752"/>
      <c r="YR752"/>
      <c r="YS752"/>
      <c r="YT752"/>
      <c r="YU752"/>
      <c r="YV752"/>
      <c r="YW752"/>
      <c r="YX752"/>
      <c r="YY752"/>
      <c r="YZ752"/>
      <c r="ZA752"/>
      <c r="ZB752"/>
      <c r="ZC752"/>
      <c r="ZD752"/>
      <c r="ZE752"/>
      <c r="ZF752"/>
      <c r="ZG752"/>
      <c r="ZH752"/>
      <c r="ZI752"/>
      <c r="ZJ752"/>
      <c r="ZK752"/>
      <c r="ZL752"/>
      <c r="ZM752"/>
      <c r="ZN752"/>
      <c r="ZO752"/>
      <c r="ZP752"/>
      <c r="ZQ752"/>
      <c r="ZR752"/>
      <c r="ZS752"/>
      <c r="ZT752"/>
      <c r="ZU752"/>
      <c r="ZV752"/>
      <c r="ZW752"/>
      <c r="ZX752"/>
      <c r="ZY752"/>
      <c r="ZZ752"/>
      <c r="AAA752"/>
      <c r="AAB752"/>
      <c r="AAC752"/>
      <c r="AAD752"/>
      <c r="AAE752"/>
      <c r="AAF752"/>
      <c r="AAG752"/>
      <c r="AAH752"/>
      <c r="AAI752"/>
      <c r="AAJ752"/>
      <c r="AAK752"/>
      <c r="AAL752"/>
      <c r="AAM752"/>
      <c r="AAN752"/>
      <c r="AAO752"/>
      <c r="AAP752"/>
      <c r="AAQ752"/>
      <c r="AAR752"/>
      <c r="AAS752"/>
      <c r="AAT752"/>
      <c r="AAU752"/>
      <c r="AAV752"/>
      <c r="AAW752"/>
      <c r="AAX752"/>
      <c r="AAY752"/>
      <c r="AAZ752"/>
      <c r="ABA752"/>
      <c r="ABB752"/>
      <c r="ABC752"/>
      <c r="ABD752"/>
      <c r="ABE752"/>
      <c r="ABF752"/>
      <c r="ABG752"/>
      <c r="ABH752"/>
      <c r="ABI752"/>
      <c r="ABJ752"/>
      <c r="ABK752"/>
      <c r="ABL752"/>
      <c r="ABM752"/>
      <c r="ABN752"/>
      <c r="ABO752"/>
      <c r="ABP752"/>
      <c r="ABQ752"/>
      <c r="ABR752"/>
      <c r="ABS752"/>
      <c r="ABT752"/>
      <c r="ABU752"/>
      <c r="ABV752"/>
      <c r="ABW752"/>
      <c r="ABX752"/>
      <c r="ABY752"/>
      <c r="ABZ752"/>
      <c r="ACA752"/>
      <c r="ACB752"/>
      <c r="ACC752"/>
      <c r="ACD752"/>
      <c r="ACE752"/>
      <c r="ACF752"/>
      <c r="ACG752"/>
      <c r="ACH752"/>
      <c r="ACI752"/>
      <c r="ACJ752"/>
      <c r="ACK752"/>
      <c r="ACL752"/>
      <c r="ACM752"/>
      <c r="ACN752"/>
      <c r="ACO752"/>
      <c r="ACP752"/>
      <c r="ACQ752"/>
      <c r="ACR752"/>
      <c r="ACS752"/>
      <c r="ACT752"/>
      <c r="ACU752"/>
      <c r="ACV752"/>
      <c r="ACW752"/>
      <c r="ACX752"/>
      <c r="ACY752"/>
      <c r="ACZ752"/>
      <c r="ADA752"/>
      <c r="ADB752"/>
      <c r="ADC752"/>
      <c r="ADD752"/>
      <c r="ADE752"/>
      <c r="ADF752"/>
      <c r="ADG752"/>
      <c r="ADH752"/>
      <c r="ADI752"/>
      <c r="ADJ752"/>
      <c r="ADK752"/>
      <c r="ADL752"/>
      <c r="ADM752"/>
      <c r="ADN752"/>
      <c r="ADO752"/>
      <c r="ADP752"/>
      <c r="ADQ752"/>
      <c r="ADR752"/>
      <c r="ADS752"/>
      <c r="ADT752"/>
      <c r="ADU752"/>
      <c r="ADV752"/>
      <c r="ADW752"/>
      <c r="ADX752"/>
      <c r="ADY752"/>
      <c r="ADZ752"/>
      <c r="AEA752"/>
      <c r="AEB752"/>
      <c r="AEC752"/>
      <c r="AED752"/>
      <c r="AEE752"/>
      <c r="AEF752"/>
      <c r="AEG752"/>
      <c r="AEH752"/>
      <c r="AEI752"/>
      <c r="AEJ752"/>
      <c r="AEK752"/>
      <c r="AEL752"/>
      <c r="AEM752"/>
      <c r="AEN752"/>
      <c r="AEO752"/>
      <c r="AEP752"/>
      <c r="AEQ752"/>
      <c r="AER752"/>
      <c r="AES752"/>
      <c r="AET752"/>
      <c r="AEU752"/>
      <c r="AEV752"/>
      <c r="AEW752"/>
      <c r="AEX752"/>
      <c r="AEY752"/>
      <c r="AEZ752"/>
      <c r="AFA752"/>
      <c r="AFB752"/>
      <c r="AFC752"/>
      <c r="AFD752"/>
      <c r="AFE752"/>
      <c r="AFF752"/>
      <c r="AFG752"/>
      <c r="AFH752"/>
      <c r="AFI752"/>
      <c r="AFJ752"/>
      <c r="AFK752"/>
      <c r="AFL752"/>
      <c r="AFM752"/>
      <c r="AFN752"/>
      <c r="AFO752"/>
      <c r="AFP752"/>
      <c r="AFQ752"/>
      <c r="AFR752"/>
      <c r="AFS752"/>
      <c r="AFT752"/>
      <c r="AFU752"/>
      <c r="AFV752"/>
      <c r="AFW752"/>
      <c r="AFX752"/>
      <c r="AFY752"/>
      <c r="AFZ752"/>
      <c r="AGA752"/>
      <c r="AGB752"/>
      <c r="AGC752"/>
      <c r="AGD752"/>
      <c r="AGE752"/>
      <c r="AGF752"/>
      <c r="AGG752"/>
      <c r="AGH752"/>
      <c r="AGI752"/>
      <c r="AGJ752"/>
      <c r="AGK752"/>
      <c r="AGL752"/>
      <c r="AGM752"/>
      <c r="AGN752"/>
      <c r="AGO752"/>
      <c r="AGP752"/>
      <c r="AGQ752"/>
      <c r="AGR752"/>
      <c r="AGS752"/>
      <c r="AGT752"/>
      <c r="AGU752"/>
      <c r="AGV752"/>
      <c r="AGW752"/>
      <c r="AGX752"/>
      <c r="AGY752"/>
      <c r="AGZ752"/>
      <c r="AHA752"/>
      <c r="AHB752"/>
      <c r="AHC752"/>
      <c r="AHD752"/>
      <c r="AHE752"/>
      <c r="AHF752"/>
      <c r="AHG752"/>
      <c r="AHH752"/>
      <c r="AHI752"/>
      <c r="AHJ752"/>
      <c r="AHK752"/>
      <c r="AHL752"/>
      <c r="AHM752"/>
      <c r="AHN752"/>
      <c r="AHO752"/>
      <c r="AHP752"/>
      <c r="AHQ752"/>
      <c r="AHR752"/>
      <c r="AHS752"/>
      <c r="AHT752"/>
      <c r="AHU752"/>
      <c r="AHV752"/>
      <c r="AHW752"/>
      <c r="AHX752"/>
      <c r="AHY752"/>
      <c r="AHZ752"/>
      <c r="AIA752"/>
      <c r="AIB752"/>
      <c r="AIC752"/>
      <c r="AID752"/>
      <c r="AIE752"/>
      <c r="AIF752"/>
      <c r="AIG752"/>
      <c r="AIH752"/>
      <c r="AII752"/>
      <c r="AIJ752"/>
      <c r="AIK752"/>
      <c r="AIL752"/>
      <c r="AIM752"/>
      <c r="AIN752"/>
      <c r="AIO752"/>
      <c r="AIP752"/>
      <c r="AIQ752"/>
      <c r="AIR752"/>
      <c r="AIS752"/>
      <c r="AIT752"/>
      <c r="AIU752"/>
      <c r="AIV752"/>
      <c r="AIW752"/>
      <c r="AIX752"/>
      <c r="AIY752"/>
      <c r="AIZ752"/>
      <c r="AJA752"/>
      <c r="AJB752"/>
      <c r="AJC752"/>
      <c r="AJD752"/>
      <c r="AJE752"/>
      <c r="AJF752"/>
      <c r="AJG752"/>
      <c r="AJH752"/>
      <c r="AJI752"/>
      <c r="AJJ752"/>
      <c r="AJK752"/>
      <c r="AJL752"/>
      <c r="AJM752"/>
      <c r="AJN752"/>
      <c r="AJO752"/>
      <c r="AJP752"/>
      <c r="AJQ752"/>
      <c r="AJR752"/>
      <c r="AJS752"/>
      <c r="AJT752"/>
      <c r="AJU752"/>
      <c r="AJV752"/>
      <c r="AJW752"/>
      <c r="AJX752"/>
      <c r="AJY752"/>
      <c r="AJZ752"/>
      <c r="AKA752"/>
      <c r="AKB752"/>
      <c r="AKC752"/>
      <c r="AKD752"/>
      <c r="AKE752"/>
      <c r="AKF752"/>
      <c r="AKG752"/>
      <c r="AKH752"/>
      <c r="AKI752"/>
      <c r="AKJ752"/>
      <c r="AKK752"/>
      <c r="AKL752"/>
      <c r="AKM752"/>
      <c r="AKN752"/>
      <c r="AKO752"/>
      <c r="AKP752"/>
      <c r="AKQ752"/>
      <c r="AKR752"/>
      <c r="AKS752"/>
      <c r="AKT752"/>
      <c r="AKU752"/>
      <c r="AKV752"/>
      <c r="AKW752"/>
      <c r="AKX752"/>
      <c r="AKY752"/>
      <c r="AKZ752"/>
      <c r="ALA752"/>
      <c r="ALB752"/>
      <c r="ALC752"/>
      <c r="ALD752"/>
      <c r="ALE752"/>
      <c r="ALF752"/>
      <c r="ALG752"/>
      <c r="ALH752"/>
      <c r="ALI752"/>
      <c r="ALJ752"/>
      <c r="ALK752"/>
      <c r="ALL752"/>
      <c r="ALM752"/>
      <c r="ALN752"/>
      <c r="ALO752"/>
      <c r="ALP752"/>
      <c r="ALQ752"/>
      <c r="ALR752"/>
      <c r="ALS752"/>
      <c r="ALT752"/>
      <c r="ALU752"/>
      <c r="ALV752"/>
      <c r="ALW752"/>
      <c r="ALX752"/>
      <c r="ALY752"/>
      <c r="ALZ752"/>
      <c r="AMA752"/>
      <c r="AMB752"/>
      <c r="AMC752"/>
      <c r="AMD752"/>
      <c r="AME752"/>
      <c r="AMF752"/>
      <c r="AMG752"/>
      <c r="AMH752"/>
      <c r="AMI752"/>
      <c r="AMJ752"/>
    </row>
    <row r="753" spans="1:1024">
      <c r="A753"/>
      <c r="B753"/>
      <c r="C753"/>
      <c r="D753"/>
      <c r="E753"/>
      <c r="F753"/>
      <c r="G753" s="41" t="s">
        <v>2401</v>
      </c>
      <c r="H753" s="41" t="s">
        <v>2400</v>
      </c>
      <c r="I753" s="38">
        <f t="shared" si="11"/>
        <v>2</v>
      </c>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c r="IW753"/>
      <c r="IX753"/>
      <c r="IY753"/>
      <c r="IZ753"/>
      <c r="JA753"/>
      <c r="JB753"/>
      <c r="JC753"/>
      <c r="JD753"/>
      <c r="JE753"/>
      <c r="JF753"/>
      <c r="JG753"/>
      <c r="JH753"/>
      <c r="JI753"/>
      <c r="JJ753"/>
      <c r="JK753"/>
      <c r="JL753"/>
      <c r="JM753"/>
      <c r="JN753"/>
      <c r="JO753"/>
      <c r="JP753"/>
      <c r="JQ753"/>
      <c r="JR753"/>
      <c r="JS753"/>
      <c r="JT753"/>
      <c r="JU753"/>
      <c r="JV753"/>
      <c r="JW753"/>
      <c r="JX753"/>
      <c r="JY753"/>
      <c r="JZ753"/>
      <c r="KA753"/>
      <c r="KB753"/>
      <c r="KC753"/>
      <c r="KD753"/>
      <c r="KE753"/>
      <c r="KF753"/>
      <c r="KG753"/>
      <c r="KH753"/>
      <c r="KI753"/>
      <c r="KJ753"/>
      <c r="KK753"/>
      <c r="KL753"/>
      <c r="KM753"/>
      <c r="KN753"/>
      <c r="KO753"/>
      <c r="KP753"/>
      <c r="KQ753"/>
      <c r="KR753"/>
      <c r="KS753"/>
      <c r="KT753"/>
      <c r="KU753"/>
      <c r="KV753"/>
      <c r="KW753"/>
      <c r="KX753"/>
      <c r="KY753"/>
      <c r="KZ753"/>
      <c r="LA753"/>
      <c r="LB753"/>
      <c r="LC753"/>
      <c r="LD753"/>
      <c r="LE753"/>
      <c r="LF753"/>
      <c r="LG753"/>
      <c r="LH753"/>
      <c r="LI753"/>
      <c r="LJ753"/>
      <c r="LK753"/>
      <c r="LL753"/>
      <c r="LM753"/>
      <c r="LN753"/>
      <c r="LO753"/>
      <c r="LP753"/>
      <c r="LQ753"/>
      <c r="LR753"/>
      <c r="LS753"/>
      <c r="LT753"/>
      <c r="LU753"/>
      <c r="LV753"/>
      <c r="LW753"/>
      <c r="LX753"/>
      <c r="LY753"/>
      <c r="LZ753"/>
      <c r="MA753"/>
      <c r="MB753"/>
      <c r="MC753"/>
      <c r="MD753"/>
      <c r="ME753"/>
      <c r="MF753"/>
      <c r="MG753"/>
      <c r="MH753"/>
      <c r="MI753"/>
      <c r="MJ753"/>
      <c r="MK753"/>
      <c r="ML753"/>
      <c r="MM753"/>
      <c r="MN753"/>
      <c r="MO753"/>
      <c r="MP753"/>
      <c r="MQ753"/>
      <c r="MR753"/>
      <c r="MS753"/>
      <c r="MT753"/>
      <c r="MU753"/>
      <c r="MV753"/>
      <c r="MW753"/>
      <c r="MX753"/>
      <c r="MY753"/>
      <c r="MZ753"/>
      <c r="NA753"/>
      <c r="NB753"/>
      <c r="NC753"/>
      <c r="ND753"/>
      <c r="NE753"/>
      <c r="NF753"/>
      <c r="NG753"/>
      <c r="NH753"/>
      <c r="NI753"/>
      <c r="NJ753"/>
      <c r="NK753"/>
      <c r="NL753"/>
      <c r="NM753"/>
      <c r="NN753"/>
      <c r="NO753"/>
      <c r="NP753"/>
      <c r="NQ753"/>
      <c r="NR753"/>
      <c r="NS753"/>
      <c r="NT753"/>
      <c r="NU753"/>
      <c r="NV753"/>
      <c r="NW753"/>
      <c r="NX753"/>
      <c r="NY753"/>
      <c r="NZ753"/>
      <c r="OA753"/>
      <c r="OB753"/>
      <c r="OC753"/>
      <c r="OD753"/>
      <c r="OE753"/>
      <c r="OF753"/>
      <c r="OG753"/>
      <c r="OH753"/>
      <c r="OI753"/>
      <c r="OJ753"/>
      <c r="OK753"/>
      <c r="OL753"/>
      <c r="OM753"/>
      <c r="ON753"/>
      <c r="OO753"/>
      <c r="OP753"/>
      <c r="OQ753"/>
      <c r="OR753"/>
      <c r="OS753"/>
      <c r="OT753"/>
      <c r="OU753"/>
      <c r="OV753"/>
      <c r="OW753"/>
      <c r="OX753"/>
      <c r="OY753"/>
      <c r="OZ753"/>
      <c r="PA753"/>
      <c r="PB753"/>
      <c r="PC753"/>
      <c r="PD753"/>
      <c r="PE753"/>
      <c r="PF753"/>
      <c r="PG753"/>
      <c r="PH753"/>
      <c r="PI753"/>
      <c r="PJ753"/>
      <c r="PK753"/>
      <c r="PL753"/>
      <c r="PM753"/>
      <c r="PN753"/>
      <c r="PO753"/>
      <c r="PP753"/>
      <c r="PQ753"/>
      <c r="PR753"/>
      <c r="PS753"/>
      <c r="PT753"/>
      <c r="PU753"/>
      <c r="PV753"/>
      <c r="PW753"/>
      <c r="PX753"/>
      <c r="PY753"/>
      <c r="PZ753"/>
      <c r="QA753"/>
      <c r="QB753"/>
      <c r="QC753"/>
      <c r="QD753"/>
      <c r="QE753"/>
      <c r="QF753"/>
      <c r="QG753"/>
      <c r="QH753"/>
      <c r="QI753"/>
      <c r="QJ753"/>
      <c r="QK753"/>
      <c r="QL753"/>
      <c r="QM753"/>
      <c r="QN753"/>
      <c r="QO753"/>
      <c r="QP753"/>
      <c r="QQ753"/>
      <c r="QR753"/>
      <c r="QS753"/>
      <c r="QT753"/>
      <c r="QU753"/>
      <c r="QV753"/>
      <c r="QW753"/>
      <c r="QX753"/>
      <c r="QY753"/>
      <c r="QZ753"/>
      <c r="RA753"/>
      <c r="RB753"/>
      <c r="RC753"/>
      <c r="RD753"/>
      <c r="RE753"/>
      <c r="RF753"/>
      <c r="RG753"/>
      <c r="RH753"/>
      <c r="RI753"/>
      <c r="RJ753"/>
      <c r="RK753"/>
      <c r="RL753"/>
      <c r="RM753"/>
      <c r="RN753"/>
      <c r="RO753"/>
      <c r="RP753"/>
      <c r="RQ753"/>
      <c r="RR753"/>
      <c r="RS753"/>
      <c r="RT753"/>
      <c r="RU753"/>
      <c r="RV753"/>
      <c r="RW753"/>
      <c r="RX753"/>
      <c r="RY753"/>
      <c r="RZ753"/>
      <c r="SA753"/>
      <c r="SB753"/>
      <c r="SC753"/>
      <c r="SD753"/>
      <c r="SE753"/>
      <c r="SF753"/>
      <c r="SG753"/>
      <c r="SH753"/>
      <c r="SI753"/>
      <c r="SJ753"/>
      <c r="SK753"/>
      <c r="SL753"/>
      <c r="SM753"/>
      <c r="SN753"/>
      <c r="SO753"/>
      <c r="SP753"/>
      <c r="SQ753"/>
      <c r="SR753"/>
      <c r="SS753"/>
      <c r="ST753"/>
      <c r="SU753"/>
      <c r="SV753"/>
      <c r="SW753"/>
      <c r="SX753"/>
      <c r="SY753"/>
      <c r="SZ753"/>
      <c r="TA753"/>
      <c r="TB753"/>
      <c r="TC753"/>
      <c r="TD753"/>
      <c r="TE753"/>
      <c r="TF753"/>
      <c r="TG753"/>
      <c r="TH753"/>
      <c r="TI753"/>
      <c r="TJ753"/>
      <c r="TK753"/>
      <c r="TL753"/>
      <c r="TM753"/>
      <c r="TN753"/>
      <c r="TO753"/>
      <c r="TP753"/>
      <c r="TQ753"/>
      <c r="TR753"/>
      <c r="TS753"/>
      <c r="TT753"/>
      <c r="TU753"/>
      <c r="TV753"/>
      <c r="TW753"/>
      <c r="TX753"/>
      <c r="TY753"/>
      <c r="TZ753"/>
      <c r="UA753"/>
      <c r="UB753"/>
      <c r="UC753"/>
      <c r="UD753"/>
      <c r="UE753"/>
      <c r="UF753"/>
      <c r="UG753"/>
      <c r="UH753"/>
      <c r="UI753"/>
      <c r="UJ753"/>
      <c r="UK753"/>
      <c r="UL753"/>
      <c r="UM753"/>
      <c r="UN753"/>
      <c r="UO753"/>
      <c r="UP753"/>
      <c r="UQ753"/>
      <c r="UR753"/>
      <c r="US753"/>
      <c r="UT753"/>
      <c r="UU753"/>
      <c r="UV753"/>
      <c r="UW753"/>
      <c r="UX753"/>
      <c r="UY753"/>
      <c r="UZ753"/>
      <c r="VA753"/>
      <c r="VB753"/>
      <c r="VC753"/>
      <c r="VD753"/>
      <c r="VE753"/>
      <c r="VF753"/>
      <c r="VG753"/>
      <c r="VH753"/>
      <c r="VI753"/>
      <c r="VJ753"/>
      <c r="VK753"/>
      <c r="VL753"/>
      <c r="VM753"/>
      <c r="VN753"/>
      <c r="VO753"/>
      <c r="VP753"/>
      <c r="VQ753"/>
      <c r="VR753"/>
      <c r="VS753"/>
      <c r="VT753"/>
      <c r="VU753"/>
      <c r="VV753"/>
      <c r="VW753"/>
      <c r="VX753"/>
      <c r="VY753"/>
      <c r="VZ753"/>
      <c r="WA753"/>
      <c r="WB753"/>
      <c r="WC753"/>
      <c r="WD753"/>
      <c r="WE753"/>
      <c r="WF753"/>
      <c r="WG753"/>
      <c r="WH753"/>
      <c r="WI753"/>
      <c r="WJ753"/>
      <c r="WK753"/>
      <c r="WL753"/>
      <c r="WM753"/>
      <c r="WN753"/>
      <c r="WO753"/>
      <c r="WP753"/>
      <c r="WQ753"/>
      <c r="WR753"/>
      <c r="WS753"/>
      <c r="WT753"/>
      <c r="WU753"/>
      <c r="WV753"/>
      <c r="WW753"/>
      <c r="WX753"/>
      <c r="WY753"/>
      <c r="WZ753"/>
      <c r="XA753"/>
      <c r="XB753"/>
      <c r="XC753"/>
      <c r="XD753"/>
      <c r="XE753"/>
      <c r="XF753"/>
      <c r="XG753"/>
      <c r="XH753"/>
      <c r="XI753"/>
      <c r="XJ753"/>
      <c r="XK753"/>
      <c r="XL753"/>
      <c r="XM753"/>
      <c r="XN753"/>
      <c r="XO753"/>
      <c r="XP753"/>
      <c r="XQ753"/>
      <c r="XR753"/>
      <c r="XS753"/>
      <c r="XT753"/>
      <c r="XU753"/>
      <c r="XV753"/>
      <c r="XW753"/>
      <c r="XX753"/>
      <c r="XY753"/>
      <c r="XZ753"/>
      <c r="YA753"/>
      <c r="YB753"/>
      <c r="YC753"/>
      <c r="YD753"/>
      <c r="YE753"/>
      <c r="YF753"/>
      <c r="YG753"/>
      <c r="YH753"/>
      <c r="YI753"/>
      <c r="YJ753"/>
      <c r="YK753"/>
      <c r="YL753"/>
      <c r="YM753"/>
      <c r="YN753"/>
      <c r="YO753"/>
      <c r="YP753"/>
      <c r="YQ753"/>
      <c r="YR753"/>
      <c r="YS753"/>
      <c r="YT753"/>
      <c r="YU753"/>
      <c r="YV753"/>
      <c r="YW753"/>
      <c r="YX753"/>
      <c r="YY753"/>
      <c r="YZ753"/>
      <c r="ZA753"/>
      <c r="ZB753"/>
      <c r="ZC753"/>
      <c r="ZD753"/>
      <c r="ZE753"/>
      <c r="ZF753"/>
      <c r="ZG753"/>
      <c r="ZH753"/>
      <c r="ZI753"/>
      <c r="ZJ753"/>
      <c r="ZK753"/>
      <c r="ZL753"/>
      <c r="ZM753"/>
      <c r="ZN753"/>
      <c r="ZO753"/>
      <c r="ZP753"/>
      <c r="ZQ753"/>
      <c r="ZR753"/>
      <c r="ZS753"/>
      <c r="ZT753"/>
      <c r="ZU753"/>
      <c r="ZV753"/>
      <c r="ZW753"/>
      <c r="ZX753"/>
      <c r="ZY753"/>
      <c r="ZZ753"/>
      <c r="AAA753"/>
      <c r="AAB753"/>
      <c r="AAC753"/>
      <c r="AAD753"/>
      <c r="AAE753"/>
      <c r="AAF753"/>
      <c r="AAG753"/>
      <c r="AAH753"/>
      <c r="AAI753"/>
      <c r="AAJ753"/>
      <c r="AAK753"/>
      <c r="AAL753"/>
      <c r="AAM753"/>
      <c r="AAN753"/>
      <c r="AAO753"/>
      <c r="AAP753"/>
      <c r="AAQ753"/>
      <c r="AAR753"/>
      <c r="AAS753"/>
      <c r="AAT753"/>
      <c r="AAU753"/>
      <c r="AAV753"/>
      <c r="AAW753"/>
      <c r="AAX753"/>
      <c r="AAY753"/>
      <c r="AAZ753"/>
      <c r="ABA753"/>
      <c r="ABB753"/>
      <c r="ABC753"/>
      <c r="ABD753"/>
      <c r="ABE753"/>
      <c r="ABF753"/>
      <c r="ABG753"/>
      <c r="ABH753"/>
      <c r="ABI753"/>
      <c r="ABJ753"/>
      <c r="ABK753"/>
      <c r="ABL753"/>
      <c r="ABM753"/>
      <c r="ABN753"/>
      <c r="ABO753"/>
      <c r="ABP753"/>
      <c r="ABQ753"/>
      <c r="ABR753"/>
      <c r="ABS753"/>
      <c r="ABT753"/>
      <c r="ABU753"/>
      <c r="ABV753"/>
      <c r="ABW753"/>
      <c r="ABX753"/>
      <c r="ABY753"/>
      <c r="ABZ753"/>
      <c r="ACA753"/>
      <c r="ACB753"/>
      <c r="ACC753"/>
      <c r="ACD753"/>
      <c r="ACE753"/>
      <c r="ACF753"/>
      <c r="ACG753"/>
      <c r="ACH753"/>
      <c r="ACI753"/>
      <c r="ACJ753"/>
      <c r="ACK753"/>
      <c r="ACL753"/>
      <c r="ACM753"/>
      <c r="ACN753"/>
      <c r="ACO753"/>
      <c r="ACP753"/>
      <c r="ACQ753"/>
      <c r="ACR753"/>
      <c r="ACS753"/>
      <c r="ACT753"/>
      <c r="ACU753"/>
      <c r="ACV753"/>
      <c r="ACW753"/>
      <c r="ACX753"/>
      <c r="ACY753"/>
      <c r="ACZ753"/>
      <c r="ADA753"/>
      <c r="ADB753"/>
      <c r="ADC753"/>
      <c r="ADD753"/>
      <c r="ADE753"/>
      <c r="ADF753"/>
      <c r="ADG753"/>
      <c r="ADH753"/>
      <c r="ADI753"/>
      <c r="ADJ753"/>
      <c r="ADK753"/>
      <c r="ADL753"/>
      <c r="ADM753"/>
      <c r="ADN753"/>
      <c r="ADO753"/>
      <c r="ADP753"/>
      <c r="ADQ753"/>
      <c r="ADR753"/>
      <c r="ADS753"/>
      <c r="ADT753"/>
      <c r="ADU753"/>
      <c r="ADV753"/>
      <c r="ADW753"/>
      <c r="ADX753"/>
      <c r="ADY753"/>
      <c r="ADZ753"/>
      <c r="AEA753"/>
      <c r="AEB753"/>
      <c r="AEC753"/>
      <c r="AED753"/>
      <c r="AEE753"/>
      <c r="AEF753"/>
      <c r="AEG753"/>
      <c r="AEH753"/>
      <c r="AEI753"/>
      <c r="AEJ753"/>
      <c r="AEK753"/>
      <c r="AEL753"/>
      <c r="AEM753"/>
      <c r="AEN753"/>
      <c r="AEO753"/>
      <c r="AEP753"/>
      <c r="AEQ753"/>
      <c r="AER753"/>
      <c r="AES753"/>
      <c r="AET753"/>
      <c r="AEU753"/>
      <c r="AEV753"/>
      <c r="AEW753"/>
      <c r="AEX753"/>
      <c r="AEY753"/>
      <c r="AEZ753"/>
      <c r="AFA753"/>
      <c r="AFB753"/>
      <c r="AFC753"/>
      <c r="AFD753"/>
      <c r="AFE753"/>
      <c r="AFF753"/>
      <c r="AFG753"/>
      <c r="AFH753"/>
      <c r="AFI753"/>
      <c r="AFJ753"/>
      <c r="AFK753"/>
      <c r="AFL753"/>
      <c r="AFM753"/>
      <c r="AFN753"/>
      <c r="AFO753"/>
      <c r="AFP753"/>
      <c r="AFQ753"/>
      <c r="AFR753"/>
      <c r="AFS753"/>
      <c r="AFT753"/>
      <c r="AFU753"/>
      <c r="AFV753"/>
      <c r="AFW753"/>
      <c r="AFX753"/>
      <c r="AFY753"/>
      <c r="AFZ753"/>
      <c r="AGA753"/>
      <c r="AGB753"/>
      <c r="AGC753"/>
      <c r="AGD753"/>
      <c r="AGE753"/>
      <c r="AGF753"/>
      <c r="AGG753"/>
      <c r="AGH753"/>
      <c r="AGI753"/>
      <c r="AGJ753"/>
      <c r="AGK753"/>
      <c r="AGL753"/>
      <c r="AGM753"/>
      <c r="AGN753"/>
      <c r="AGO753"/>
      <c r="AGP753"/>
      <c r="AGQ753"/>
      <c r="AGR753"/>
      <c r="AGS753"/>
      <c r="AGT753"/>
      <c r="AGU753"/>
      <c r="AGV753"/>
      <c r="AGW753"/>
      <c r="AGX753"/>
      <c r="AGY753"/>
      <c r="AGZ753"/>
      <c r="AHA753"/>
      <c r="AHB753"/>
      <c r="AHC753"/>
      <c r="AHD753"/>
      <c r="AHE753"/>
      <c r="AHF753"/>
      <c r="AHG753"/>
      <c r="AHH753"/>
      <c r="AHI753"/>
      <c r="AHJ753"/>
      <c r="AHK753"/>
      <c r="AHL753"/>
      <c r="AHM753"/>
      <c r="AHN753"/>
      <c r="AHO753"/>
      <c r="AHP753"/>
      <c r="AHQ753"/>
      <c r="AHR753"/>
      <c r="AHS753"/>
      <c r="AHT753"/>
      <c r="AHU753"/>
      <c r="AHV753"/>
      <c r="AHW753"/>
      <c r="AHX753"/>
      <c r="AHY753"/>
      <c r="AHZ753"/>
      <c r="AIA753"/>
      <c r="AIB753"/>
      <c r="AIC753"/>
      <c r="AID753"/>
      <c r="AIE753"/>
      <c r="AIF753"/>
      <c r="AIG753"/>
      <c r="AIH753"/>
      <c r="AII753"/>
      <c r="AIJ753"/>
      <c r="AIK753"/>
      <c r="AIL753"/>
      <c r="AIM753"/>
      <c r="AIN753"/>
      <c r="AIO753"/>
      <c r="AIP753"/>
      <c r="AIQ753"/>
      <c r="AIR753"/>
      <c r="AIS753"/>
      <c r="AIT753"/>
      <c r="AIU753"/>
      <c r="AIV753"/>
      <c r="AIW753"/>
      <c r="AIX753"/>
      <c r="AIY753"/>
      <c r="AIZ753"/>
      <c r="AJA753"/>
      <c r="AJB753"/>
      <c r="AJC753"/>
      <c r="AJD753"/>
      <c r="AJE753"/>
      <c r="AJF753"/>
      <c r="AJG753"/>
      <c r="AJH753"/>
      <c r="AJI753"/>
      <c r="AJJ753"/>
      <c r="AJK753"/>
      <c r="AJL753"/>
      <c r="AJM753"/>
      <c r="AJN753"/>
      <c r="AJO753"/>
      <c r="AJP753"/>
      <c r="AJQ753"/>
      <c r="AJR753"/>
      <c r="AJS753"/>
      <c r="AJT753"/>
      <c r="AJU753"/>
      <c r="AJV753"/>
      <c r="AJW753"/>
      <c r="AJX753"/>
      <c r="AJY753"/>
      <c r="AJZ753"/>
      <c r="AKA753"/>
      <c r="AKB753"/>
      <c r="AKC753"/>
      <c r="AKD753"/>
      <c r="AKE753"/>
      <c r="AKF753"/>
      <c r="AKG753"/>
      <c r="AKH753"/>
      <c r="AKI753"/>
      <c r="AKJ753"/>
      <c r="AKK753"/>
      <c r="AKL753"/>
      <c r="AKM753"/>
      <c r="AKN753"/>
      <c r="AKO753"/>
      <c r="AKP753"/>
      <c r="AKQ753"/>
      <c r="AKR753"/>
      <c r="AKS753"/>
      <c r="AKT753"/>
      <c r="AKU753"/>
      <c r="AKV753"/>
      <c r="AKW753"/>
      <c r="AKX753"/>
      <c r="AKY753"/>
      <c r="AKZ753"/>
      <c r="ALA753"/>
      <c r="ALB753"/>
      <c r="ALC753"/>
      <c r="ALD753"/>
      <c r="ALE753"/>
      <c r="ALF753"/>
      <c r="ALG753"/>
      <c r="ALH753"/>
      <c r="ALI753"/>
      <c r="ALJ753"/>
      <c r="ALK753"/>
      <c r="ALL753"/>
      <c r="ALM753"/>
      <c r="ALN753"/>
      <c r="ALO753"/>
      <c r="ALP753"/>
      <c r="ALQ753"/>
      <c r="ALR753"/>
      <c r="ALS753"/>
      <c r="ALT753"/>
      <c r="ALU753"/>
      <c r="ALV753"/>
      <c r="ALW753"/>
      <c r="ALX753"/>
      <c r="ALY753"/>
      <c r="ALZ753"/>
      <c r="AMA753"/>
      <c r="AMB753"/>
      <c r="AMC753"/>
      <c r="AMD753"/>
      <c r="AME753"/>
      <c r="AMF753"/>
      <c r="AMG753"/>
      <c r="AMH753"/>
      <c r="AMI753"/>
      <c r="AMJ753"/>
    </row>
    <row r="754" spans="1:1024">
      <c r="A754"/>
      <c r="B754"/>
      <c r="C754"/>
      <c r="D754"/>
      <c r="E754"/>
      <c r="F754"/>
      <c r="G754" s="41" t="s">
        <v>2403</v>
      </c>
      <c r="H754" s="41" t="s">
        <v>2402</v>
      </c>
      <c r="I754" s="38">
        <f t="shared" si="11"/>
        <v>2</v>
      </c>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c r="IW754"/>
      <c r="IX754"/>
      <c r="IY754"/>
      <c r="IZ754"/>
      <c r="JA754"/>
      <c r="JB754"/>
      <c r="JC754"/>
      <c r="JD754"/>
      <c r="JE754"/>
      <c r="JF754"/>
      <c r="JG754"/>
      <c r="JH754"/>
      <c r="JI754"/>
      <c r="JJ754"/>
      <c r="JK754"/>
      <c r="JL754"/>
      <c r="JM754"/>
      <c r="JN754"/>
      <c r="JO754"/>
      <c r="JP754"/>
      <c r="JQ754"/>
      <c r="JR754"/>
      <c r="JS754"/>
      <c r="JT754"/>
      <c r="JU754"/>
      <c r="JV754"/>
      <c r="JW754"/>
      <c r="JX754"/>
      <c r="JY754"/>
      <c r="JZ754"/>
      <c r="KA754"/>
      <c r="KB754"/>
      <c r="KC754"/>
      <c r="KD754"/>
      <c r="KE754"/>
      <c r="KF754"/>
      <c r="KG754"/>
      <c r="KH754"/>
      <c r="KI754"/>
      <c r="KJ754"/>
      <c r="KK754"/>
      <c r="KL754"/>
      <c r="KM754"/>
      <c r="KN754"/>
      <c r="KO754"/>
      <c r="KP754"/>
      <c r="KQ754"/>
      <c r="KR754"/>
      <c r="KS754"/>
      <c r="KT754"/>
      <c r="KU754"/>
      <c r="KV754"/>
      <c r="KW754"/>
      <c r="KX754"/>
      <c r="KY754"/>
      <c r="KZ754"/>
      <c r="LA754"/>
      <c r="LB754"/>
      <c r="LC754"/>
      <c r="LD754"/>
      <c r="LE754"/>
      <c r="LF754"/>
      <c r="LG754"/>
      <c r="LH754"/>
      <c r="LI754"/>
      <c r="LJ754"/>
      <c r="LK754"/>
      <c r="LL754"/>
      <c r="LM754"/>
      <c r="LN754"/>
      <c r="LO754"/>
      <c r="LP754"/>
      <c r="LQ754"/>
      <c r="LR754"/>
      <c r="LS754"/>
      <c r="LT754"/>
      <c r="LU754"/>
      <c r="LV754"/>
      <c r="LW754"/>
      <c r="LX754"/>
      <c r="LY754"/>
      <c r="LZ754"/>
      <c r="MA754"/>
      <c r="MB754"/>
      <c r="MC754"/>
      <c r="MD754"/>
      <c r="ME754"/>
      <c r="MF754"/>
      <c r="MG754"/>
      <c r="MH754"/>
      <c r="MI754"/>
      <c r="MJ754"/>
      <c r="MK754"/>
      <c r="ML754"/>
      <c r="MM754"/>
      <c r="MN754"/>
      <c r="MO754"/>
      <c r="MP754"/>
      <c r="MQ754"/>
      <c r="MR754"/>
      <c r="MS754"/>
      <c r="MT754"/>
      <c r="MU754"/>
      <c r="MV754"/>
      <c r="MW754"/>
      <c r="MX754"/>
      <c r="MY754"/>
      <c r="MZ754"/>
      <c r="NA754"/>
      <c r="NB754"/>
      <c r="NC754"/>
      <c r="ND754"/>
      <c r="NE754"/>
      <c r="NF754"/>
      <c r="NG754"/>
      <c r="NH754"/>
      <c r="NI754"/>
      <c r="NJ754"/>
      <c r="NK754"/>
      <c r="NL754"/>
      <c r="NM754"/>
      <c r="NN754"/>
      <c r="NO754"/>
      <c r="NP754"/>
      <c r="NQ754"/>
      <c r="NR754"/>
      <c r="NS754"/>
      <c r="NT754"/>
      <c r="NU754"/>
      <c r="NV754"/>
      <c r="NW754"/>
      <c r="NX754"/>
      <c r="NY754"/>
      <c r="NZ754"/>
      <c r="OA754"/>
      <c r="OB754"/>
      <c r="OC754"/>
      <c r="OD754"/>
      <c r="OE754"/>
      <c r="OF754"/>
      <c r="OG754"/>
      <c r="OH754"/>
      <c r="OI754"/>
      <c r="OJ754"/>
      <c r="OK754"/>
      <c r="OL754"/>
      <c r="OM754"/>
      <c r="ON754"/>
      <c r="OO754"/>
      <c r="OP754"/>
      <c r="OQ754"/>
      <c r="OR754"/>
      <c r="OS754"/>
      <c r="OT754"/>
      <c r="OU754"/>
      <c r="OV754"/>
      <c r="OW754"/>
      <c r="OX754"/>
      <c r="OY754"/>
      <c r="OZ754"/>
      <c r="PA754"/>
      <c r="PB754"/>
      <c r="PC754"/>
      <c r="PD754"/>
      <c r="PE754"/>
      <c r="PF754"/>
      <c r="PG754"/>
      <c r="PH754"/>
      <c r="PI754"/>
      <c r="PJ754"/>
      <c r="PK754"/>
      <c r="PL754"/>
      <c r="PM754"/>
      <c r="PN754"/>
      <c r="PO754"/>
      <c r="PP754"/>
      <c r="PQ754"/>
      <c r="PR754"/>
      <c r="PS754"/>
      <c r="PT754"/>
      <c r="PU754"/>
      <c r="PV754"/>
      <c r="PW754"/>
      <c r="PX754"/>
      <c r="PY754"/>
      <c r="PZ754"/>
      <c r="QA754"/>
      <c r="QB754"/>
      <c r="QC754"/>
      <c r="QD754"/>
      <c r="QE754"/>
      <c r="QF754"/>
      <c r="QG754"/>
      <c r="QH754"/>
      <c r="QI754"/>
      <c r="QJ754"/>
      <c r="QK754"/>
      <c r="QL754"/>
      <c r="QM754"/>
      <c r="QN754"/>
      <c r="QO754"/>
      <c r="QP754"/>
      <c r="QQ754"/>
      <c r="QR754"/>
      <c r="QS754"/>
      <c r="QT754"/>
      <c r="QU754"/>
      <c r="QV754"/>
      <c r="QW754"/>
      <c r="QX754"/>
      <c r="QY754"/>
      <c r="QZ754"/>
      <c r="RA754"/>
      <c r="RB754"/>
      <c r="RC754"/>
      <c r="RD754"/>
      <c r="RE754"/>
      <c r="RF754"/>
      <c r="RG754"/>
      <c r="RH754"/>
      <c r="RI754"/>
      <c r="RJ754"/>
      <c r="RK754"/>
      <c r="RL754"/>
      <c r="RM754"/>
      <c r="RN754"/>
      <c r="RO754"/>
      <c r="RP754"/>
      <c r="RQ754"/>
      <c r="RR754"/>
      <c r="RS754"/>
      <c r="RT754"/>
      <c r="RU754"/>
      <c r="RV754"/>
      <c r="RW754"/>
      <c r="RX754"/>
      <c r="RY754"/>
      <c r="RZ754"/>
      <c r="SA754"/>
      <c r="SB754"/>
      <c r="SC754"/>
      <c r="SD754"/>
      <c r="SE754"/>
      <c r="SF754"/>
      <c r="SG754"/>
      <c r="SH754"/>
      <c r="SI754"/>
      <c r="SJ754"/>
      <c r="SK754"/>
      <c r="SL754"/>
      <c r="SM754"/>
      <c r="SN754"/>
      <c r="SO754"/>
      <c r="SP754"/>
      <c r="SQ754"/>
      <c r="SR754"/>
      <c r="SS754"/>
      <c r="ST754"/>
      <c r="SU754"/>
      <c r="SV754"/>
      <c r="SW754"/>
      <c r="SX754"/>
      <c r="SY754"/>
      <c r="SZ754"/>
      <c r="TA754"/>
      <c r="TB754"/>
      <c r="TC754"/>
      <c r="TD754"/>
      <c r="TE754"/>
      <c r="TF754"/>
      <c r="TG754"/>
      <c r="TH754"/>
      <c r="TI754"/>
      <c r="TJ754"/>
      <c r="TK754"/>
      <c r="TL754"/>
      <c r="TM754"/>
      <c r="TN754"/>
      <c r="TO754"/>
      <c r="TP754"/>
      <c r="TQ754"/>
      <c r="TR754"/>
      <c r="TS754"/>
      <c r="TT754"/>
      <c r="TU754"/>
      <c r="TV754"/>
      <c r="TW754"/>
      <c r="TX754"/>
      <c r="TY754"/>
      <c r="TZ754"/>
      <c r="UA754"/>
      <c r="UB754"/>
      <c r="UC754"/>
      <c r="UD754"/>
      <c r="UE754"/>
      <c r="UF754"/>
      <c r="UG754"/>
      <c r="UH754"/>
      <c r="UI754"/>
      <c r="UJ754"/>
      <c r="UK754"/>
      <c r="UL754"/>
      <c r="UM754"/>
      <c r="UN754"/>
      <c r="UO754"/>
      <c r="UP754"/>
      <c r="UQ754"/>
      <c r="UR754"/>
      <c r="US754"/>
      <c r="UT754"/>
      <c r="UU754"/>
      <c r="UV754"/>
      <c r="UW754"/>
      <c r="UX754"/>
      <c r="UY754"/>
      <c r="UZ754"/>
      <c r="VA754"/>
      <c r="VB754"/>
      <c r="VC754"/>
      <c r="VD754"/>
      <c r="VE754"/>
      <c r="VF754"/>
      <c r="VG754"/>
      <c r="VH754"/>
      <c r="VI754"/>
      <c r="VJ754"/>
      <c r="VK754"/>
      <c r="VL754"/>
      <c r="VM754"/>
      <c r="VN754"/>
      <c r="VO754"/>
      <c r="VP754"/>
      <c r="VQ754"/>
      <c r="VR754"/>
      <c r="VS754"/>
      <c r="VT754"/>
      <c r="VU754"/>
      <c r="VV754"/>
      <c r="VW754"/>
      <c r="VX754"/>
      <c r="VY754"/>
      <c r="VZ754"/>
      <c r="WA754"/>
      <c r="WB754"/>
      <c r="WC754"/>
      <c r="WD754"/>
      <c r="WE754"/>
      <c r="WF754"/>
      <c r="WG754"/>
      <c r="WH754"/>
      <c r="WI754"/>
      <c r="WJ754"/>
      <c r="WK754"/>
      <c r="WL754"/>
      <c r="WM754"/>
      <c r="WN754"/>
      <c r="WO754"/>
      <c r="WP754"/>
      <c r="WQ754"/>
      <c r="WR754"/>
      <c r="WS754"/>
      <c r="WT754"/>
      <c r="WU754"/>
      <c r="WV754"/>
      <c r="WW754"/>
      <c r="WX754"/>
      <c r="WY754"/>
      <c r="WZ754"/>
      <c r="XA754"/>
      <c r="XB754"/>
      <c r="XC754"/>
      <c r="XD754"/>
      <c r="XE754"/>
      <c r="XF754"/>
      <c r="XG754"/>
      <c r="XH754"/>
      <c r="XI754"/>
      <c r="XJ754"/>
      <c r="XK754"/>
      <c r="XL754"/>
      <c r="XM754"/>
      <c r="XN754"/>
      <c r="XO754"/>
      <c r="XP754"/>
      <c r="XQ754"/>
      <c r="XR754"/>
      <c r="XS754"/>
      <c r="XT754"/>
      <c r="XU754"/>
      <c r="XV754"/>
      <c r="XW754"/>
      <c r="XX754"/>
      <c r="XY754"/>
      <c r="XZ754"/>
      <c r="YA754"/>
      <c r="YB754"/>
      <c r="YC754"/>
      <c r="YD754"/>
      <c r="YE754"/>
      <c r="YF754"/>
      <c r="YG754"/>
      <c r="YH754"/>
      <c r="YI754"/>
      <c r="YJ754"/>
      <c r="YK754"/>
      <c r="YL754"/>
      <c r="YM754"/>
      <c r="YN754"/>
      <c r="YO754"/>
      <c r="YP754"/>
      <c r="YQ754"/>
      <c r="YR754"/>
      <c r="YS754"/>
      <c r="YT754"/>
      <c r="YU754"/>
      <c r="YV754"/>
      <c r="YW754"/>
      <c r="YX754"/>
      <c r="YY754"/>
      <c r="YZ754"/>
      <c r="ZA754"/>
      <c r="ZB754"/>
      <c r="ZC754"/>
      <c r="ZD754"/>
      <c r="ZE754"/>
      <c r="ZF754"/>
      <c r="ZG754"/>
      <c r="ZH754"/>
      <c r="ZI754"/>
      <c r="ZJ754"/>
      <c r="ZK754"/>
      <c r="ZL754"/>
      <c r="ZM754"/>
      <c r="ZN754"/>
      <c r="ZO754"/>
      <c r="ZP754"/>
      <c r="ZQ754"/>
      <c r="ZR754"/>
      <c r="ZS754"/>
      <c r="ZT754"/>
      <c r="ZU754"/>
      <c r="ZV754"/>
      <c r="ZW754"/>
      <c r="ZX754"/>
      <c r="ZY754"/>
      <c r="ZZ754"/>
      <c r="AAA754"/>
      <c r="AAB754"/>
      <c r="AAC754"/>
      <c r="AAD754"/>
      <c r="AAE754"/>
      <c r="AAF754"/>
      <c r="AAG754"/>
      <c r="AAH754"/>
      <c r="AAI754"/>
      <c r="AAJ754"/>
      <c r="AAK754"/>
      <c r="AAL754"/>
      <c r="AAM754"/>
      <c r="AAN754"/>
      <c r="AAO754"/>
      <c r="AAP754"/>
      <c r="AAQ754"/>
      <c r="AAR754"/>
      <c r="AAS754"/>
      <c r="AAT754"/>
      <c r="AAU754"/>
      <c r="AAV754"/>
      <c r="AAW754"/>
      <c r="AAX754"/>
      <c r="AAY754"/>
      <c r="AAZ754"/>
      <c r="ABA754"/>
      <c r="ABB754"/>
      <c r="ABC754"/>
      <c r="ABD754"/>
      <c r="ABE754"/>
      <c r="ABF754"/>
      <c r="ABG754"/>
      <c r="ABH754"/>
      <c r="ABI754"/>
      <c r="ABJ754"/>
      <c r="ABK754"/>
      <c r="ABL754"/>
      <c r="ABM754"/>
      <c r="ABN754"/>
      <c r="ABO754"/>
      <c r="ABP754"/>
      <c r="ABQ754"/>
      <c r="ABR754"/>
      <c r="ABS754"/>
      <c r="ABT754"/>
      <c r="ABU754"/>
      <c r="ABV754"/>
      <c r="ABW754"/>
      <c r="ABX754"/>
      <c r="ABY754"/>
      <c r="ABZ754"/>
      <c r="ACA754"/>
      <c r="ACB754"/>
      <c r="ACC754"/>
      <c r="ACD754"/>
      <c r="ACE754"/>
      <c r="ACF754"/>
      <c r="ACG754"/>
      <c r="ACH754"/>
      <c r="ACI754"/>
      <c r="ACJ754"/>
      <c r="ACK754"/>
      <c r="ACL754"/>
      <c r="ACM754"/>
      <c r="ACN754"/>
      <c r="ACO754"/>
      <c r="ACP754"/>
      <c r="ACQ754"/>
      <c r="ACR754"/>
      <c r="ACS754"/>
      <c r="ACT754"/>
      <c r="ACU754"/>
      <c r="ACV754"/>
      <c r="ACW754"/>
      <c r="ACX754"/>
      <c r="ACY754"/>
      <c r="ACZ754"/>
      <c r="ADA754"/>
      <c r="ADB754"/>
      <c r="ADC754"/>
      <c r="ADD754"/>
      <c r="ADE754"/>
      <c r="ADF754"/>
      <c r="ADG754"/>
      <c r="ADH754"/>
      <c r="ADI754"/>
      <c r="ADJ754"/>
      <c r="ADK754"/>
      <c r="ADL754"/>
      <c r="ADM754"/>
      <c r="ADN754"/>
      <c r="ADO754"/>
      <c r="ADP754"/>
      <c r="ADQ754"/>
      <c r="ADR754"/>
      <c r="ADS754"/>
      <c r="ADT754"/>
      <c r="ADU754"/>
      <c r="ADV754"/>
      <c r="ADW754"/>
      <c r="ADX754"/>
      <c r="ADY754"/>
      <c r="ADZ754"/>
      <c r="AEA754"/>
      <c r="AEB754"/>
      <c r="AEC754"/>
      <c r="AED754"/>
      <c r="AEE754"/>
      <c r="AEF754"/>
      <c r="AEG754"/>
      <c r="AEH754"/>
      <c r="AEI754"/>
      <c r="AEJ754"/>
      <c r="AEK754"/>
      <c r="AEL754"/>
      <c r="AEM754"/>
      <c r="AEN754"/>
      <c r="AEO754"/>
      <c r="AEP754"/>
      <c r="AEQ754"/>
      <c r="AER754"/>
      <c r="AES754"/>
      <c r="AET754"/>
      <c r="AEU754"/>
      <c r="AEV754"/>
      <c r="AEW754"/>
      <c r="AEX754"/>
      <c r="AEY754"/>
      <c r="AEZ754"/>
      <c r="AFA754"/>
      <c r="AFB754"/>
      <c r="AFC754"/>
      <c r="AFD754"/>
      <c r="AFE754"/>
      <c r="AFF754"/>
      <c r="AFG754"/>
      <c r="AFH754"/>
      <c r="AFI754"/>
      <c r="AFJ754"/>
      <c r="AFK754"/>
      <c r="AFL754"/>
      <c r="AFM754"/>
      <c r="AFN754"/>
      <c r="AFO754"/>
      <c r="AFP754"/>
      <c r="AFQ754"/>
      <c r="AFR754"/>
      <c r="AFS754"/>
      <c r="AFT754"/>
      <c r="AFU754"/>
      <c r="AFV754"/>
      <c r="AFW754"/>
      <c r="AFX754"/>
      <c r="AFY754"/>
      <c r="AFZ754"/>
      <c r="AGA754"/>
      <c r="AGB754"/>
      <c r="AGC754"/>
      <c r="AGD754"/>
      <c r="AGE754"/>
      <c r="AGF754"/>
      <c r="AGG754"/>
      <c r="AGH754"/>
      <c r="AGI754"/>
      <c r="AGJ754"/>
      <c r="AGK754"/>
      <c r="AGL754"/>
      <c r="AGM754"/>
      <c r="AGN754"/>
      <c r="AGO754"/>
      <c r="AGP754"/>
      <c r="AGQ754"/>
      <c r="AGR754"/>
      <c r="AGS754"/>
      <c r="AGT754"/>
      <c r="AGU754"/>
      <c r="AGV754"/>
      <c r="AGW754"/>
      <c r="AGX754"/>
      <c r="AGY754"/>
      <c r="AGZ754"/>
      <c r="AHA754"/>
      <c r="AHB754"/>
      <c r="AHC754"/>
      <c r="AHD754"/>
      <c r="AHE754"/>
      <c r="AHF754"/>
      <c r="AHG754"/>
      <c r="AHH754"/>
      <c r="AHI754"/>
      <c r="AHJ754"/>
      <c r="AHK754"/>
      <c r="AHL754"/>
      <c r="AHM754"/>
      <c r="AHN754"/>
      <c r="AHO754"/>
      <c r="AHP754"/>
      <c r="AHQ754"/>
      <c r="AHR754"/>
      <c r="AHS754"/>
      <c r="AHT754"/>
      <c r="AHU754"/>
      <c r="AHV754"/>
      <c r="AHW754"/>
      <c r="AHX754"/>
      <c r="AHY754"/>
      <c r="AHZ754"/>
      <c r="AIA754"/>
      <c r="AIB754"/>
      <c r="AIC754"/>
      <c r="AID754"/>
      <c r="AIE754"/>
      <c r="AIF754"/>
      <c r="AIG754"/>
      <c r="AIH754"/>
      <c r="AII754"/>
      <c r="AIJ754"/>
      <c r="AIK754"/>
      <c r="AIL754"/>
      <c r="AIM754"/>
      <c r="AIN754"/>
      <c r="AIO754"/>
      <c r="AIP754"/>
      <c r="AIQ754"/>
      <c r="AIR754"/>
      <c r="AIS754"/>
      <c r="AIT754"/>
      <c r="AIU754"/>
      <c r="AIV754"/>
      <c r="AIW754"/>
      <c r="AIX754"/>
      <c r="AIY754"/>
      <c r="AIZ754"/>
      <c r="AJA754"/>
      <c r="AJB754"/>
      <c r="AJC754"/>
      <c r="AJD754"/>
      <c r="AJE754"/>
      <c r="AJF754"/>
      <c r="AJG754"/>
      <c r="AJH754"/>
      <c r="AJI754"/>
      <c r="AJJ754"/>
      <c r="AJK754"/>
      <c r="AJL754"/>
      <c r="AJM754"/>
      <c r="AJN754"/>
      <c r="AJO754"/>
      <c r="AJP754"/>
      <c r="AJQ754"/>
      <c r="AJR754"/>
      <c r="AJS754"/>
      <c r="AJT754"/>
      <c r="AJU754"/>
      <c r="AJV754"/>
      <c r="AJW754"/>
      <c r="AJX754"/>
      <c r="AJY754"/>
      <c r="AJZ754"/>
      <c r="AKA754"/>
      <c r="AKB754"/>
      <c r="AKC754"/>
      <c r="AKD754"/>
      <c r="AKE754"/>
      <c r="AKF754"/>
      <c r="AKG754"/>
      <c r="AKH754"/>
      <c r="AKI754"/>
      <c r="AKJ754"/>
      <c r="AKK754"/>
      <c r="AKL754"/>
      <c r="AKM754"/>
      <c r="AKN754"/>
      <c r="AKO754"/>
      <c r="AKP754"/>
      <c r="AKQ754"/>
      <c r="AKR754"/>
      <c r="AKS754"/>
      <c r="AKT754"/>
      <c r="AKU754"/>
      <c r="AKV754"/>
      <c r="AKW754"/>
      <c r="AKX754"/>
      <c r="AKY754"/>
      <c r="AKZ754"/>
      <c r="ALA754"/>
      <c r="ALB754"/>
      <c r="ALC754"/>
      <c r="ALD754"/>
      <c r="ALE754"/>
      <c r="ALF754"/>
      <c r="ALG754"/>
      <c r="ALH754"/>
      <c r="ALI754"/>
      <c r="ALJ754"/>
      <c r="ALK754"/>
      <c r="ALL754"/>
      <c r="ALM754"/>
      <c r="ALN754"/>
      <c r="ALO754"/>
      <c r="ALP754"/>
      <c r="ALQ754"/>
      <c r="ALR754"/>
      <c r="ALS754"/>
      <c r="ALT754"/>
      <c r="ALU754"/>
      <c r="ALV754"/>
      <c r="ALW754"/>
      <c r="ALX754"/>
      <c r="ALY754"/>
      <c r="ALZ754"/>
      <c r="AMA754"/>
      <c r="AMB754"/>
      <c r="AMC754"/>
      <c r="AMD754"/>
      <c r="AME754"/>
      <c r="AMF754"/>
      <c r="AMG754"/>
      <c r="AMH754"/>
      <c r="AMI754"/>
      <c r="AMJ754"/>
    </row>
    <row r="755" spans="1:1024" ht="30">
      <c r="A755"/>
      <c r="B755"/>
      <c r="C755"/>
      <c r="D755"/>
      <c r="E755"/>
      <c r="F755"/>
      <c r="G755" s="41" t="s">
        <v>2405</v>
      </c>
      <c r="H755" s="41" t="s">
        <v>2684</v>
      </c>
      <c r="I755" s="38">
        <f t="shared" si="11"/>
        <v>2</v>
      </c>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c r="IW755"/>
      <c r="IX755"/>
      <c r="IY755"/>
      <c r="IZ755"/>
      <c r="JA755"/>
      <c r="JB755"/>
      <c r="JC755"/>
      <c r="JD755"/>
      <c r="JE755"/>
      <c r="JF755"/>
      <c r="JG755"/>
      <c r="JH755"/>
      <c r="JI755"/>
      <c r="JJ755"/>
      <c r="JK755"/>
      <c r="JL755"/>
      <c r="JM755"/>
      <c r="JN755"/>
      <c r="JO755"/>
      <c r="JP755"/>
      <c r="JQ755"/>
      <c r="JR755"/>
      <c r="JS755"/>
      <c r="JT755"/>
      <c r="JU755"/>
      <c r="JV755"/>
      <c r="JW755"/>
      <c r="JX755"/>
      <c r="JY755"/>
      <c r="JZ755"/>
      <c r="KA755"/>
      <c r="KB755"/>
      <c r="KC755"/>
      <c r="KD755"/>
      <c r="KE755"/>
      <c r="KF755"/>
      <c r="KG755"/>
      <c r="KH755"/>
      <c r="KI755"/>
      <c r="KJ755"/>
      <c r="KK755"/>
      <c r="KL755"/>
      <c r="KM755"/>
      <c r="KN755"/>
      <c r="KO755"/>
      <c r="KP755"/>
      <c r="KQ755"/>
      <c r="KR755"/>
      <c r="KS755"/>
      <c r="KT755"/>
      <c r="KU755"/>
      <c r="KV755"/>
      <c r="KW755"/>
      <c r="KX755"/>
      <c r="KY755"/>
      <c r="KZ755"/>
      <c r="LA755"/>
      <c r="LB755"/>
      <c r="LC755"/>
      <c r="LD755"/>
      <c r="LE755"/>
      <c r="LF755"/>
      <c r="LG755"/>
      <c r="LH755"/>
      <c r="LI755"/>
      <c r="LJ755"/>
      <c r="LK755"/>
      <c r="LL755"/>
      <c r="LM755"/>
      <c r="LN755"/>
      <c r="LO755"/>
      <c r="LP755"/>
      <c r="LQ755"/>
      <c r="LR755"/>
      <c r="LS755"/>
      <c r="LT755"/>
      <c r="LU755"/>
      <c r="LV755"/>
      <c r="LW755"/>
      <c r="LX755"/>
      <c r="LY755"/>
      <c r="LZ755"/>
      <c r="MA755"/>
      <c r="MB755"/>
      <c r="MC755"/>
      <c r="MD755"/>
      <c r="ME755"/>
      <c r="MF755"/>
      <c r="MG755"/>
      <c r="MH755"/>
      <c r="MI755"/>
      <c r="MJ755"/>
      <c r="MK755"/>
      <c r="ML755"/>
      <c r="MM755"/>
      <c r="MN755"/>
      <c r="MO755"/>
      <c r="MP755"/>
      <c r="MQ755"/>
      <c r="MR755"/>
      <c r="MS755"/>
      <c r="MT755"/>
      <c r="MU755"/>
      <c r="MV755"/>
      <c r="MW755"/>
      <c r="MX755"/>
      <c r="MY755"/>
      <c r="MZ755"/>
      <c r="NA755"/>
      <c r="NB755"/>
      <c r="NC755"/>
      <c r="ND755"/>
      <c r="NE755"/>
      <c r="NF755"/>
      <c r="NG755"/>
      <c r="NH755"/>
      <c r="NI755"/>
      <c r="NJ755"/>
      <c r="NK755"/>
      <c r="NL755"/>
      <c r="NM755"/>
      <c r="NN755"/>
      <c r="NO755"/>
      <c r="NP755"/>
      <c r="NQ755"/>
      <c r="NR755"/>
      <c r="NS755"/>
      <c r="NT755"/>
      <c r="NU755"/>
      <c r="NV755"/>
      <c r="NW755"/>
      <c r="NX755"/>
      <c r="NY755"/>
      <c r="NZ755"/>
      <c r="OA755"/>
      <c r="OB755"/>
      <c r="OC755"/>
      <c r="OD755"/>
      <c r="OE755"/>
      <c r="OF755"/>
      <c r="OG755"/>
      <c r="OH755"/>
      <c r="OI755"/>
      <c r="OJ755"/>
      <c r="OK755"/>
      <c r="OL755"/>
      <c r="OM755"/>
      <c r="ON755"/>
      <c r="OO755"/>
      <c r="OP755"/>
      <c r="OQ755"/>
      <c r="OR755"/>
      <c r="OS755"/>
      <c r="OT755"/>
      <c r="OU755"/>
      <c r="OV755"/>
      <c r="OW755"/>
      <c r="OX755"/>
      <c r="OY755"/>
      <c r="OZ755"/>
      <c r="PA755"/>
      <c r="PB755"/>
      <c r="PC755"/>
      <c r="PD755"/>
      <c r="PE755"/>
      <c r="PF755"/>
      <c r="PG755"/>
      <c r="PH755"/>
      <c r="PI755"/>
      <c r="PJ755"/>
      <c r="PK755"/>
      <c r="PL755"/>
      <c r="PM755"/>
      <c r="PN755"/>
      <c r="PO755"/>
      <c r="PP755"/>
      <c r="PQ755"/>
      <c r="PR755"/>
      <c r="PS755"/>
      <c r="PT755"/>
      <c r="PU755"/>
      <c r="PV755"/>
      <c r="PW755"/>
      <c r="PX755"/>
      <c r="PY755"/>
      <c r="PZ755"/>
      <c r="QA755"/>
      <c r="QB755"/>
      <c r="QC755"/>
      <c r="QD755"/>
      <c r="QE755"/>
      <c r="QF755"/>
      <c r="QG755"/>
      <c r="QH755"/>
      <c r="QI755"/>
      <c r="QJ755"/>
      <c r="QK755"/>
      <c r="QL755"/>
      <c r="QM755"/>
      <c r="QN755"/>
      <c r="QO755"/>
      <c r="QP755"/>
      <c r="QQ755"/>
      <c r="QR755"/>
      <c r="QS755"/>
      <c r="QT755"/>
      <c r="QU755"/>
      <c r="QV755"/>
      <c r="QW755"/>
      <c r="QX755"/>
      <c r="QY755"/>
      <c r="QZ755"/>
      <c r="RA755"/>
      <c r="RB755"/>
      <c r="RC755"/>
      <c r="RD755"/>
      <c r="RE755"/>
      <c r="RF755"/>
      <c r="RG755"/>
      <c r="RH755"/>
      <c r="RI755"/>
      <c r="RJ755"/>
      <c r="RK755"/>
      <c r="RL755"/>
      <c r="RM755"/>
      <c r="RN755"/>
      <c r="RO755"/>
      <c r="RP755"/>
      <c r="RQ755"/>
      <c r="RR755"/>
      <c r="RS755"/>
      <c r="RT755"/>
      <c r="RU755"/>
      <c r="RV755"/>
      <c r="RW755"/>
      <c r="RX755"/>
      <c r="RY755"/>
      <c r="RZ755"/>
      <c r="SA755"/>
      <c r="SB755"/>
      <c r="SC755"/>
      <c r="SD755"/>
      <c r="SE755"/>
      <c r="SF755"/>
      <c r="SG755"/>
      <c r="SH755"/>
      <c r="SI755"/>
      <c r="SJ755"/>
      <c r="SK755"/>
      <c r="SL755"/>
      <c r="SM755"/>
      <c r="SN755"/>
      <c r="SO755"/>
      <c r="SP755"/>
      <c r="SQ755"/>
      <c r="SR755"/>
      <c r="SS755"/>
      <c r="ST755"/>
      <c r="SU755"/>
      <c r="SV755"/>
      <c r="SW755"/>
      <c r="SX755"/>
      <c r="SY755"/>
      <c r="SZ755"/>
      <c r="TA755"/>
      <c r="TB755"/>
      <c r="TC755"/>
      <c r="TD755"/>
      <c r="TE755"/>
      <c r="TF755"/>
      <c r="TG755"/>
      <c r="TH755"/>
      <c r="TI755"/>
      <c r="TJ755"/>
      <c r="TK755"/>
      <c r="TL755"/>
      <c r="TM755"/>
      <c r="TN755"/>
      <c r="TO755"/>
      <c r="TP755"/>
      <c r="TQ755"/>
      <c r="TR755"/>
      <c r="TS755"/>
      <c r="TT755"/>
      <c r="TU755"/>
      <c r="TV755"/>
      <c r="TW755"/>
      <c r="TX755"/>
      <c r="TY755"/>
      <c r="TZ755"/>
      <c r="UA755"/>
      <c r="UB755"/>
      <c r="UC755"/>
      <c r="UD755"/>
      <c r="UE755"/>
      <c r="UF755"/>
      <c r="UG755"/>
      <c r="UH755"/>
      <c r="UI755"/>
      <c r="UJ755"/>
      <c r="UK755"/>
      <c r="UL755"/>
      <c r="UM755"/>
      <c r="UN755"/>
      <c r="UO755"/>
      <c r="UP755"/>
      <c r="UQ755"/>
      <c r="UR755"/>
      <c r="US755"/>
      <c r="UT755"/>
      <c r="UU755"/>
      <c r="UV755"/>
      <c r="UW755"/>
      <c r="UX755"/>
      <c r="UY755"/>
      <c r="UZ755"/>
      <c r="VA755"/>
      <c r="VB755"/>
      <c r="VC755"/>
      <c r="VD755"/>
      <c r="VE755"/>
      <c r="VF755"/>
      <c r="VG755"/>
      <c r="VH755"/>
      <c r="VI755"/>
      <c r="VJ755"/>
      <c r="VK755"/>
      <c r="VL755"/>
      <c r="VM755"/>
      <c r="VN755"/>
      <c r="VO755"/>
      <c r="VP755"/>
      <c r="VQ755"/>
      <c r="VR755"/>
      <c r="VS755"/>
      <c r="VT755"/>
      <c r="VU755"/>
      <c r="VV755"/>
      <c r="VW755"/>
      <c r="VX755"/>
      <c r="VY755"/>
      <c r="VZ755"/>
      <c r="WA755"/>
      <c r="WB755"/>
      <c r="WC755"/>
      <c r="WD755"/>
      <c r="WE755"/>
      <c r="WF755"/>
      <c r="WG755"/>
      <c r="WH755"/>
      <c r="WI755"/>
      <c r="WJ755"/>
      <c r="WK755"/>
      <c r="WL755"/>
      <c r="WM755"/>
      <c r="WN755"/>
      <c r="WO755"/>
      <c r="WP755"/>
      <c r="WQ755"/>
      <c r="WR755"/>
      <c r="WS755"/>
      <c r="WT755"/>
      <c r="WU755"/>
      <c r="WV755"/>
      <c r="WW755"/>
      <c r="WX755"/>
      <c r="WY755"/>
      <c r="WZ755"/>
      <c r="XA755"/>
      <c r="XB755"/>
      <c r="XC755"/>
      <c r="XD755"/>
      <c r="XE755"/>
      <c r="XF755"/>
      <c r="XG755"/>
      <c r="XH755"/>
      <c r="XI755"/>
      <c r="XJ755"/>
      <c r="XK755"/>
      <c r="XL755"/>
      <c r="XM755"/>
      <c r="XN755"/>
      <c r="XO755"/>
      <c r="XP755"/>
      <c r="XQ755"/>
      <c r="XR755"/>
      <c r="XS755"/>
      <c r="XT755"/>
      <c r="XU755"/>
      <c r="XV755"/>
      <c r="XW755"/>
      <c r="XX755"/>
      <c r="XY755"/>
      <c r="XZ755"/>
      <c r="YA755"/>
      <c r="YB755"/>
      <c r="YC755"/>
      <c r="YD755"/>
      <c r="YE755"/>
      <c r="YF755"/>
      <c r="YG755"/>
      <c r="YH755"/>
      <c r="YI755"/>
      <c r="YJ755"/>
      <c r="YK755"/>
      <c r="YL755"/>
      <c r="YM755"/>
      <c r="YN755"/>
      <c r="YO755"/>
      <c r="YP755"/>
      <c r="YQ755"/>
      <c r="YR755"/>
      <c r="YS755"/>
      <c r="YT755"/>
      <c r="YU755"/>
      <c r="YV755"/>
      <c r="YW755"/>
      <c r="YX755"/>
      <c r="YY755"/>
      <c r="YZ755"/>
      <c r="ZA755"/>
      <c r="ZB755"/>
      <c r="ZC755"/>
      <c r="ZD755"/>
      <c r="ZE755"/>
      <c r="ZF755"/>
      <c r="ZG755"/>
      <c r="ZH755"/>
      <c r="ZI755"/>
      <c r="ZJ755"/>
      <c r="ZK755"/>
      <c r="ZL755"/>
      <c r="ZM755"/>
      <c r="ZN755"/>
      <c r="ZO755"/>
      <c r="ZP755"/>
      <c r="ZQ755"/>
      <c r="ZR755"/>
      <c r="ZS755"/>
      <c r="ZT755"/>
      <c r="ZU755"/>
      <c r="ZV755"/>
      <c r="ZW755"/>
      <c r="ZX755"/>
      <c r="ZY755"/>
      <c r="ZZ755"/>
      <c r="AAA755"/>
      <c r="AAB755"/>
      <c r="AAC755"/>
      <c r="AAD755"/>
      <c r="AAE755"/>
      <c r="AAF755"/>
      <c r="AAG755"/>
      <c r="AAH755"/>
      <c r="AAI755"/>
      <c r="AAJ755"/>
      <c r="AAK755"/>
      <c r="AAL755"/>
      <c r="AAM755"/>
      <c r="AAN755"/>
      <c r="AAO755"/>
      <c r="AAP755"/>
      <c r="AAQ755"/>
      <c r="AAR755"/>
      <c r="AAS755"/>
      <c r="AAT755"/>
      <c r="AAU755"/>
      <c r="AAV755"/>
      <c r="AAW755"/>
      <c r="AAX755"/>
      <c r="AAY755"/>
      <c r="AAZ755"/>
      <c r="ABA755"/>
      <c r="ABB755"/>
      <c r="ABC755"/>
      <c r="ABD755"/>
      <c r="ABE755"/>
      <c r="ABF755"/>
      <c r="ABG755"/>
      <c r="ABH755"/>
      <c r="ABI755"/>
      <c r="ABJ755"/>
      <c r="ABK755"/>
      <c r="ABL755"/>
      <c r="ABM755"/>
      <c r="ABN755"/>
      <c r="ABO755"/>
      <c r="ABP755"/>
      <c r="ABQ755"/>
      <c r="ABR755"/>
      <c r="ABS755"/>
      <c r="ABT755"/>
      <c r="ABU755"/>
      <c r="ABV755"/>
      <c r="ABW755"/>
      <c r="ABX755"/>
      <c r="ABY755"/>
      <c r="ABZ755"/>
      <c r="ACA755"/>
      <c r="ACB755"/>
      <c r="ACC755"/>
      <c r="ACD755"/>
      <c r="ACE755"/>
      <c r="ACF755"/>
      <c r="ACG755"/>
      <c r="ACH755"/>
      <c r="ACI755"/>
      <c r="ACJ755"/>
      <c r="ACK755"/>
      <c r="ACL755"/>
      <c r="ACM755"/>
      <c r="ACN755"/>
      <c r="ACO755"/>
      <c r="ACP755"/>
      <c r="ACQ755"/>
      <c r="ACR755"/>
      <c r="ACS755"/>
      <c r="ACT755"/>
      <c r="ACU755"/>
      <c r="ACV755"/>
      <c r="ACW755"/>
      <c r="ACX755"/>
      <c r="ACY755"/>
      <c r="ACZ755"/>
      <c r="ADA755"/>
      <c r="ADB755"/>
      <c r="ADC755"/>
      <c r="ADD755"/>
      <c r="ADE755"/>
      <c r="ADF755"/>
      <c r="ADG755"/>
      <c r="ADH755"/>
      <c r="ADI755"/>
      <c r="ADJ755"/>
      <c r="ADK755"/>
      <c r="ADL755"/>
      <c r="ADM755"/>
      <c r="ADN755"/>
      <c r="ADO755"/>
      <c r="ADP755"/>
      <c r="ADQ755"/>
      <c r="ADR755"/>
      <c r="ADS755"/>
      <c r="ADT755"/>
      <c r="ADU755"/>
      <c r="ADV755"/>
      <c r="ADW755"/>
      <c r="ADX755"/>
      <c r="ADY755"/>
      <c r="ADZ755"/>
      <c r="AEA755"/>
      <c r="AEB755"/>
      <c r="AEC755"/>
      <c r="AED755"/>
      <c r="AEE755"/>
      <c r="AEF755"/>
      <c r="AEG755"/>
      <c r="AEH755"/>
      <c r="AEI755"/>
      <c r="AEJ755"/>
      <c r="AEK755"/>
      <c r="AEL755"/>
      <c r="AEM755"/>
      <c r="AEN755"/>
      <c r="AEO755"/>
      <c r="AEP755"/>
      <c r="AEQ755"/>
      <c r="AER755"/>
      <c r="AES755"/>
      <c r="AET755"/>
      <c r="AEU755"/>
      <c r="AEV755"/>
      <c r="AEW755"/>
      <c r="AEX755"/>
      <c r="AEY755"/>
      <c r="AEZ755"/>
      <c r="AFA755"/>
      <c r="AFB755"/>
      <c r="AFC755"/>
      <c r="AFD755"/>
      <c r="AFE755"/>
      <c r="AFF755"/>
      <c r="AFG755"/>
      <c r="AFH755"/>
      <c r="AFI755"/>
      <c r="AFJ755"/>
      <c r="AFK755"/>
      <c r="AFL755"/>
      <c r="AFM755"/>
      <c r="AFN755"/>
      <c r="AFO755"/>
      <c r="AFP755"/>
      <c r="AFQ755"/>
      <c r="AFR755"/>
      <c r="AFS755"/>
      <c r="AFT755"/>
      <c r="AFU755"/>
      <c r="AFV755"/>
      <c r="AFW755"/>
      <c r="AFX755"/>
      <c r="AFY755"/>
      <c r="AFZ755"/>
      <c r="AGA755"/>
      <c r="AGB755"/>
      <c r="AGC755"/>
      <c r="AGD755"/>
      <c r="AGE755"/>
      <c r="AGF755"/>
      <c r="AGG755"/>
      <c r="AGH755"/>
      <c r="AGI755"/>
      <c r="AGJ755"/>
      <c r="AGK755"/>
      <c r="AGL755"/>
      <c r="AGM755"/>
      <c r="AGN755"/>
      <c r="AGO755"/>
      <c r="AGP755"/>
      <c r="AGQ755"/>
      <c r="AGR755"/>
      <c r="AGS755"/>
      <c r="AGT755"/>
      <c r="AGU755"/>
      <c r="AGV755"/>
      <c r="AGW755"/>
      <c r="AGX755"/>
      <c r="AGY755"/>
      <c r="AGZ755"/>
      <c r="AHA755"/>
      <c r="AHB755"/>
      <c r="AHC755"/>
      <c r="AHD755"/>
      <c r="AHE755"/>
      <c r="AHF755"/>
      <c r="AHG755"/>
      <c r="AHH755"/>
      <c r="AHI755"/>
      <c r="AHJ755"/>
      <c r="AHK755"/>
      <c r="AHL755"/>
      <c r="AHM755"/>
      <c r="AHN755"/>
      <c r="AHO755"/>
      <c r="AHP755"/>
      <c r="AHQ755"/>
      <c r="AHR755"/>
      <c r="AHS755"/>
      <c r="AHT755"/>
      <c r="AHU755"/>
      <c r="AHV755"/>
      <c r="AHW755"/>
      <c r="AHX755"/>
      <c r="AHY755"/>
      <c r="AHZ755"/>
      <c r="AIA755"/>
      <c r="AIB755"/>
      <c r="AIC755"/>
      <c r="AID755"/>
      <c r="AIE755"/>
      <c r="AIF755"/>
      <c r="AIG755"/>
      <c r="AIH755"/>
      <c r="AII755"/>
      <c r="AIJ755"/>
      <c r="AIK755"/>
      <c r="AIL755"/>
      <c r="AIM755"/>
      <c r="AIN755"/>
      <c r="AIO755"/>
      <c r="AIP755"/>
      <c r="AIQ755"/>
      <c r="AIR755"/>
      <c r="AIS755"/>
      <c r="AIT755"/>
      <c r="AIU755"/>
      <c r="AIV755"/>
      <c r="AIW755"/>
      <c r="AIX755"/>
      <c r="AIY755"/>
      <c r="AIZ755"/>
      <c r="AJA755"/>
      <c r="AJB755"/>
      <c r="AJC755"/>
      <c r="AJD755"/>
      <c r="AJE755"/>
      <c r="AJF755"/>
      <c r="AJG755"/>
      <c r="AJH755"/>
      <c r="AJI755"/>
      <c r="AJJ755"/>
      <c r="AJK755"/>
      <c r="AJL755"/>
      <c r="AJM755"/>
      <c r="AJN755"/>
      <c r="AJO755"/>
      <c r="AJP755"/>
      <c r="AJQ755"/>
      <c r="AJR755"/>
      <c r="AJS755"/>
      <c r="AJT755"/>
      <c r="AJU755"/>
      <c r="AJV755"/>
      <c r="AJW755"/>
      <c r="AJX755"/>
      <c r="AJY755"/>
      <c r="AJZ755"/>
      <c r="AKA755"/>
      <c r="AKB755"/>
      <c r="AKC755"/>
      <c r="AKD755"/>
      <c r="AKE755"/>
      <c r="AKF755"/>
      <c r="AKG755"/>
      <c r="AKH755"/>
      <c r="AKI755"/>
      <c r="AKJ755"/>
      <c r="AKK755"/>
      <c r="AKL755"/>
      <c r="AKM755"/>
      <c r="AKN755"/>
      <c r="AKO755"/>
      <c r="AKP755"/>
      <c r="AKQ755"/>
      <c r="AKR755"/>
      <c r="AKS755"/>
      <c r="AKT755"/>
      <c r="AKU755"/>
      <c r="AKV755"/>
      <c r="AKW755"/>
      <c r="AKX755"/>
      <c r="AKY755"/>
      <c r="AKZ755"/>
      <c r="ALA755"/>
      <c r="ALB755"/>
      <c r="ALC755"/>
      <c r="ALD755"/>
      <c r="ALE755"/>
      <c r="ALF755"/>
      <c r="ALG755"/>
      <c r="ALH755"/>
      <c r="ALI755"/>
      <c r="ALJ755"/>
      <c r="ALK755"/>
      <c r="ALL755"/>
      <c r="ALM755"/>
      <c r="ALN755"/>
      <c r="ALO755"/>
      <c r="ALP755"/>
      <c r="ALQ755"/>
      <c r="ALR755"/>
      <c r="ALS755"/>
      <c r="ALT755"/>
      <c r="ALU755"/>
      <c r="ALV755"/>
      <c r="ALW755"/>
      <c r="ALX755"/>
      <c r="ALY755"/>
      <c r="ALZ755"/>
      <c r="AMA755"/>
      <c r="AMB755"/>
      <c r="AMC755"/>
      <c r="AMD755"/>
      <c r="AME755"/>
      <c r="AMF755"/>
      <c r="AMG755"/>
      <c r="AMH755"/>
      <c r="AMI755"/>
      <c r="AMJ755"/>
    </row>
    <row r="756" spans="1:1024" ht="30">
      <c r="A756"/>
      <c r="B756"/>
      <c r="C756"/>
      <c r="D756"/>
      <c r="E756"/>
      <c r="F756"/>
      <c r="G756" s="41" t="s">
        <v>2407</v>
      </c>
      <c r="H756" s="41" t="s">
        <v>2406</v>
      </c>
      <c r="I756" s="38">
        <f t="shared" si="11"/>
        <v>2</v>
      </c>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c r="IW756"/>
      <c r="IX756"/>
      <c r="IY756"/>
      <c r="IZ756"/>
      <c r="JA756"/>
      <c r="JB756"/>
      <c r="JC756"/>
      <c r="JD756"/>
      <c r="JE756"/>
      <c r="JF756"/>
      <c r="JG756"/>
      <c r="JH756"/>
      <c r="JI756"/>
      <c r="JJ756"/>
      <c r="JK756"/>
      <c r="JL756"/>
      <c r="JM756"/>
      <c r="JN756"/>
      <c r="JO756"/>
      <c r="JP756"/>
      <c r="JQ756"/>
      <c r="JR756"/>
      <c r="JS756"/>
      <c r="JT756"/>
      <c r="JU756"/>
      <c r="JV756"/>
      <c r="JW756"/>
      <c r="JX756"/>
      <c r="JY756"/>
      <c r="JZ756"/>
      <c r="KA756"/>
      <c r="KB756"/>
      <c r="KC756"/>
      <c r="KD756"/>
      <c r="KE756"/>
      <c r="KF756"/>
      <c r="KG756"/>
      <c r="KH756"/>
      <c r="KI756"/>
      <c r="KJ756"/>
      <c r="KK756"/>
      <c r="KL756"/>
      <c r="KM756"/>
      <c r="KN756"/>
      <c r="KO756"/>
      <c r="KP756"/>
      <c r="KQ756"/>
      <c r="KR756"/>
      <c r="KS756"/>
      <c r="KT756"/>
      <c r="KU756"/>
      <c r="KV756"/>
      <c r="KW756"/>
      <c r="KX756"/>
      <c r="KY756"/>
      <c r="KZ756"/>
      <c r="LA756"/>
      <c r="LB756"/>
      <c r="LC756"/>
      <c r="LD756"/>
      <c r="LE756"/>
      <c r="LF756"/>
      <c r="LG756"/>
      <c r="LH756"/>
      <c r="LI756"/>
      <c r="LJ756"/>
      <c r="LK756"/>
      <c r="LL756"/>
      <c r="LM756"/>
      <c r="LN756"/>
      <c r="LO756"/>
      <c r="LP756"/>
      <c r="LQ756"/>
      <c r="LR756"/>
      <c r="LS756"/>
      <c r="LT756"/>
      <c r="LU756"/>
      <c r="LV756"/>
      <c r="LW756"/>
      <c r="LX756"/>
      <c r="LY756"/>
      <c r="LZ756"/>
      <c r="MA756"/>
      <c r="MB756"/>
      <c r="MC756"/>
      <c r="MD756"/>
      <c r="ME756"/>
      <c r="MF756"/>
      <c r="MG756"/>
      <c r="MH756"/>
      <c r="MI756"/>
      <c r="MJ756"/>
      <c r="MK756"/>
      <c r="ML756"/>
      <c r="MM756"/>
      <c r="MN756"/>
      <c r="MO756"/>
      <c r="MP756"/>
      <c r="MQ756"/>
      <c r="MR756"/>
      <c r="MS756"/>
      <c r="MT756"/>
      <c r="MU756"/>
      <c r="MV756"/>
      <c r="MW756"/>
      <c r="MX756"/>
      <c r="MY756"/>
      <c r="MZ756"/>
      <c r="NA756"/>
      <c r="NB756"/>
      <c r="NC756"/>
      <c r="ND756"/>
      <c r="NE756"/>
      <c r="NF756"/>
      <c r="NG756"/>
      <c r="NH756"/>
      <c r="NI756"/>
      <c r="NJ756"/>
      <c r="NK756"/>
      <c r="NL756"/>
      <c r="NM756"/>
      <c r="NN756"/>
      <c r="NO756"/>
      <c r="NP756"/>
      <c r="NQ756"/>
      <c r="NR756"/>
      <c r="NS756"/>
      <c r="NT756"/>
      <c r="NU756"/>
      <c r="NV756"/>
      <c r="NW756"/>
      <c r="NX756"/>
      <c r="NY756"/>
      <c r="NZ756"/>
      <c r="OA756"/>
      <c r="OB756"/>
      <c r="OC756"/>
      <c r="OD756"/>
      <c r="OE756"/>
      <c r="OF756"/>
      <c r="OG756"/>
      <c r="OH756"/>
      <c r="OI756"/>
      <c r="OJ756"/>
      <c r="OK756"/>
      <c r="OL756"/>
      <c r="OM756"/>
      <c r="ON756"/>
      <c r="OO756"/>
      <c r="OP756"/>
      <c r="OQ756"/>
      <c r="OR756"/>
      <c r="OS756"/>
      <c r="OT756"/>
      <c r="OU756"/>
      <c r="OV756"/>
      <c r="OW756"/>
      <c r="OX756"/>
      <c r="OY756"/>
      <c r="OZ756"/>
      <c r="PA756"/>
      <c r="PB756"/>
      <c r="PC756"/>
      <c r="PD756"/>
      <c r="PE756"/>
      <c r="PF756"/>
      <c r="PG756"/>
      <c r="PH756"/>
      <c r="PI756"/>
      <c r="PJ756"/>
      <c r="PK756"/>
      <c r="PL756"/>
      <c r="PM756"/>
      <c r="PN756"/>
      <c r="PO756"/>
      <c r="PP756"/>
      <c r="PQ756"/>
      <c r="PR756"/>
      <c r="PS756"/>
      <c r="PT756"/>
      <c r="PU756"/>
      <c r="PV756"/>
      <c r="PW756"/>
      <c r="PX756"/>
      <c r="PY756"/>
      <c r="PZ756"/>
      <c r="QA756"/>
      <c r="QB756"/>
      <c r="QC756"/>
      <c r="QD756"/>
      <c r="QE756"/>
      <c r="QF756"/>
      <c r="QG756"/>
      <c r="QH756"/>
      <c r="QI756"/>
      <c r="QJ756"/>
      <c r="QK756"/>
      <c r="QL756"/>
      <c r="QM756"/>
      <c r="QN756"/>
      <c r="QO756"/>
      <c r="QP756"/>
      <c r="QQ756"/>
      <c r="QR756"/>
      <c r="QS756"/>
      <c r="QT756"/>
      <c r="QU756"/>
      <c r="QV756"/>
      <c r="QW756"/>
      <c r="QX756"/>
      <c r="QY756"/>
      <c r="QZ756"/>
      <c r="RA756"/>
      <c r="RB756"/>
      <c r="RC756"/>
      <c r="RD756"/>
      <c r="RE756"/>
      <c r="RF756"/>
      <c r="RG756"/>
      <c r="RH756"/>
      <c r="RI756"/>
      <c r="RJ756"/>
      <c r="RK756"/>
      <c r="RL756"/>
      <c r="RM756"/>
      <c r="RN756"/>
      <c r="RO756"/>
      <c r="RP756"/>
      <c r="RQ756"/>
      <c r="RR756"/>
      <c r="RS756"/>
      <c r="RT756"/>
      <c r="RU756"/>
      <c r="RV756"/>
      <c r="RW756"/>
      <c r="RX756"/>
      <c r="RY756"/>
      <c r="RZ756"/>
      <c r="SA756"/>
      <c r="SB756"/>
      <c r="SC756"/>
      <c r="SD756"/>
      <c r="SE756"/>
      <c r="SF756"/>
      <c r="SG756"/>
      <c r="SH756"/>
      <c r="SI756"/>
      <c r="SJ756"/>
      <c r="SK756"/>
      <c r="SL756"/>
      <c r="SM756"/>
      <c r="SN756"/>
      <c r="SO756"/>
      <c r="SP756"/>
      <c r="SQ756"/>
      <c r="SR756"/>
      <c r="SS756"/>
      <c r="ST756"/>
      <c r="SU756"/>
      <c r="SV756"/>
      <c r="SW756"/>
      <c r="SX756"/>
      <c r="SY756"/>
      <c r="SZ756"/>
      <c r="TA756"/>
      <c r="TB756"/>
      <c r="TC756"/>
      <c r="TD756"/>
      <c r="TE756"/>
      <c r="TF756"/>
      <c r="TG756"/>
      <c r="TH756"/>
      <c r="TI756"/>
      <c r="TJ756"/>
      <c r="TK756"/>
      <c r="TL756"/>
      <c r="TM756"/>
      <c r="TN756"/>
      <c r="TO756"/>
      <c r="TP756"/>
      <c r="TQ756"/>
      <c r="TR756"/>
      <c r="TS756"/>
      <c r="TT756"/>
      <c r="TU756"/>
      <c r="TV756"/>
      <c r="TW756"/>
      <c r="TX756"/>
      <c r="TY756"/>
      <c r="TZ756"/>
      <c r="UA756"/>
      <c r="UB756"/>
      <c r="UC756"/>
      <c r="UD756"/>
      <c r="UE756"/>
      <c r="UF756"/>
      <c r="UG756"/>
      <c r="UH756"/>
      <c r="UI756"/>
      <c r="UJ756"/>
      <c r="UK756"/>
      <c r="UL756"/>
      <c r="UM756"/>
      <c r="UN756"/>
      <c r="UO756"/>
      <c r="UP756"/>
      <c r="UQ756"/>
      <c r="UR756"/>
      <c r="US756"/>
      <c r="UT756"/>
      <c r="UU756"/>
      <c r="UV756"/>
      <c r="UW756"/>
      <c r="UX756"/>
      <c r="UY756"/>
      <c r="UZ756"/>
      <c r="VA756"/>
      <c r="VB756"/>
      <c r="VC756"/>
      <c r="VD756"/>
      <c r="VE756"/>
      <c r="VF756"/>
      <c r="VG756"/>
      <c r="VH756"/>
      <c r="VI756"/>
      <c r="VJ756"/>
      <c r="VK756"/>
      <c r="VL756"/>
      <c r="VM756"/>
      <c r="VN756"/>
      <c r="VO756"/>
      <c r="VP756"/>
      <c r="VQ756"/>
      <c r="VR756"/>
      <c r="VS756"/>
      <c r="VT756"/>
      <c r="VU756"/>
      <c r="VV756"/>
      <c r="VW756"/>
      <c r="VX756"/>
      <c r="VY756"/>
      <c r="VZ756"/>
      <c r="WA756"/>
      <c r="WB756"/>
      <c r="WC756"/>
      <c r="WD756"/>
      <c r="WE756"/>
      <c r="WF756"/>
      <c r="WG756"/>
      <c r="WH756"/>
      <c r="WI756"/>
      <c r="WJ756"/>
      <c r="WK756"/>
      <c r="WL756"/>
      <c r="WM756"/>
      <c r="WN756"/>
      <c r="WO756"/>
      <c r="WP756"/>
      <c r="WQ756"/>
      <c r="WR756"/>
      <c r="WS756"/>
      <c r="WT756"/>
      <c r="WU756"/>
      <c r="WV756"/>
      <c r="WW756"/>
      <c r="WX756"/>
      <c r="WY756"/>
      <c r="WZ756"/>
      <c r="XA756"/>
      <c r="XB756"/>
      <c r="XC756"/>
      <c r="XD756"/>
      <c r="XE756"/>
      <c r="XF756"/>
      <c r="XG756"/>
      <c r="XH756"/>
      <c r="XI756"/>
      <c r="XJ756"/>
      <c r="XK756"/>
      <c r="XL756"/>
      <c r="XM756"/>
      <c r="XN756"/>
      <c r="XO756"/>
      <c r="XP756"/>
      <c r="XQ756"/>
      <c r="XR756"/>
      <c r="XS756"/>
      <c r="XT756"/>
      <c r="XU756"/>
      <c r="XV756"/>
      <c r="XW756"/>
      <c r="XX756"/>
      <c r="XY756"/>
      <c r="XZ756"/>
      <c r="YA756"/>
      <c r="YB756"/>
      <c r="YC756"/>
      <c r="YD756"/>
      <c r="YE756"/>
      <c r="YF756"/>
      <c r="YG756"/>
      <c r="YH756"/>
      <c r="YI756"/>
      <c r="YJ756"/>
      <c r="YK756"/>
      <c r="YL756"/>
      <c r="YM756"/>
      <c r="YN756"/>
      <c r="YO756"/>
      <c r="YP756"/>
      <c r="YQ756"/>
      <c r="YR756"/>
      <c r="YS756"/>
      <c r="YT756"/>
      <c r="YU756"/>
      <c r="YV756"/>
      <c r="YW756"/>
      <c r="YX756"/>
      <c r="YY756"/>
      <c r="YZ756"/>
      <c r="ZA756"/>
      <c r="ZB756"/>
      <c r="ZC756"/>
      <c r="ZD756"/>
      <c r="ZE756"/>
      <c r="ZF756"/>
      <c r="ZG756"/>
      <c r="ZH756"/>
      <c r="ZI756"/>
      <c r="ZJ756"/>
      <c r="ZK756"/>
      <c r="ZL756"/>
      <c r="ZM756"/>
      <c r="ZN756"/>
      <c r="ZO756"/>
      <c r="ZP756"/>
      <c r="ZQ756"/>
      <c r="ZR756"/>
      <c r="ZS756"/>
      <c r="ZT756"/>
      <c r="ZU756"/>
      <c r="ZV756"/>
      <c r="ZW756"/>
      <c r="ZX756"/>
      <c r="ZY756"/>
      <c r="ZZ756"/>
      <c r="AAA756"/>
      <c r="AAB756"/>
      <c r="AAC756"/>
      <c r="AAD756"/>
      <c r="AAE756"/>
      <c r="AAF756"/>
      <c r="AAG756"/>
      <c r="AAH756"/>
      <c r="AAI756"/>
      <c r="AAJ756"/>
      <c r="AAK756"/>
      <c r="AAL756"/>
      <c r="AAM756"/>
      <c r="AAN756"/>
      <c r="AAO756"/>
      <c r="AAP756"/>
      <c r="AAQ756"/>
      <c r="AAR756"/>
      <c r="AAS756"/>
      <c r="AAT756"/>
      <c r="AAU756"/>
      <c r="AAV756"/>
      <c r="AAW756"/>
      <c r="AAX756"/>
      <c r="AAY756"/>
      <c r="AAZ756"/>
      <c r="ABA756"/>
      <c r="ABB756"/>
      <c r="ABC756"/>
      <c r="ABD756"/>
      <c r="ABE756"/>
      <c r="ABF756"/>
      <c r="ABG756"/>
      <c r="ABH756"/>
      <c r="ABI756"/>
      <c r="ABJ756"/>
      <c r="ABK756"/>
      <c r="ABL756"/>
      <c r="ABM756"/>
      <c r="ABN756"/>
      <c r="ABO756"/>
      <c r="ABP756"/>
      <c r="ABQ756"/>
      <c r="ABR756"/>
      <c r="ABS756"/>
      <c r="ABT756"/>
      <c r="ABU756"/>
      <c r="ABV756"/>
      <c r="ABW756"/>
      <c r="ABX756"/>
      <c r="ABY756"/>
      <c r="ABZ756"/>
      <c r="ACA756"/>
      <c r="ACB756"/>
      <c r="ACC756"/>
      <c r="ACD756"/>
      <c r="ACE756"/>
      <c r="ACF756"/>
      <c r="ACG756"/>
      <c r="ACH756"/>
      <c r="ACI756"/>
      <c r="ACJ756"/>
      <c r="ACK756"/>
      <c r="ACL756"/>
      <c r="ACM756"/>
      <c r="ACN756"/>
      <c r="ACO756"/>
      <c r="ACP756"/>
      <c r="ACQ756"/>
      <c r="ACR756"/>
      <c r="ACS756"/>
      <c r="ACT756"/>
      <c r="ACU756"/>
      <c r="ACV756"/>
      <c r="ACW756"/>
      <c r="ACX756"/>
      <c r="ACY756"/>
      <c r="ACZ756"/>
      <c r="ADA756"/>
      <c r="ADB756"/>
      <c r="ADC756"/>
      <c r="ADD756"/>
      <c r="ADE756"/>
      <c r="ADF756"/>
      <c r="ADG756"/>
      <c r="ADH756"/>
      <c r="ADI756"/>
      <c r="ADJ756"/>
      <c r="ADK756"/>
      <c r="ADL756"/>
      <c r="ADM756"/>
      <c r="ADN756"/>
      <c r="ADO756"/>
      <c r="ADP756"/>
      <c r="ADQ756"/>
      <c r="ADR756"/>
      <c r="ADS756"/>
      <c r="ADT756"/>
      <c r="ADU756"/>
      <c r="ADV756"/>
      <c r="ADW756"/>
      <c r="ADX756"/>
      <c r="ADY756"/>
      <c r="ADZ756"/>
      <c r="AEA756"/>
      <c r="AEB756"/>
      <c r="AEC756"/>
      <c r="AED756"/>
      <c r="AEE756"/>
      <c r="AEF756"/>
      <c r="AEG756"/>
      <c r="AEH756"/>
      <c r="AEI756"/>
      <c r="AEJ756"/>
      <c r="AEK756"/>
      <c r="AEL756"/>
      <c r="AEM756"/>
      <c r="AEN756"/>
      <c r="AEO756"/>
      <c r="AEP756"/>
      <c r="AEQ756"/>
      <c r="AER756"/>
      <c r="AES756"/>
      <c r="AET756"/>
      <c r="AEU756"/>
      <c r="AEV756"/>
      <c r="AEW756"/>
      <c r="AEX756"/>
      <c r="AEY756"/>
      <c r="AEZ756"/>
      <c r="AFA756"/>
      <c r="AFB756"/>
      <c r="AFC756"/>
      <c r="AFD756"/>
      <c r="AFE756"/>
      <c r="AFF756"/>
      <c r="AFG756"/>
      <c r="AFH756"/>
      <c r="AFI756"/>
      <c r="AFJ756"/>
      <c r="AFK756"/>
      <c r="AFL756"/>
      <c r="AFM756"/>
      <c r="AFN756"/>
      <c r="AFO756"/>
      <c r="AFP756"/>
      <c r="AFQ756"/>
      <c r="AFR756"/>
      <c r="AFS756"/>
      <c r="AFT756"/>
      <c r="AFU756"/>
      <c r="AFV756"/>
      <c r="AFW756"/>
      <c r="AFX756"/>
      <c r="AFY756"/>
      <c r="AFZ756"/>
      <c r="AGA756"/>
      <c r="AGB756"/>
      <c r="AGC756"/>
      <c r="AGD756"/>
      <c r="AGE756"/>
      <c r="AGF756"/>
      <c r="AGG756"/>
      <c r="AGH756"/>
      <c r="AGI756"/>
      <c r="AGJ756"/>
      <c r="AGK756"/>
      <c r="AGL756"/>
      <c r="AGM756"/>
      <c r="AGN756"/>
      <c r="AGO756"/>
      <c r="AGP756"/>
      <c r="AGQ756"/>
      <c r="AGR756"/>
      <c r="AGS756"/>
      <c r="AGT756"/>
      <c r="AGU756"/>
      <c r="AGV756"/>
      <c r="AGW756"/>
      <c r="AGX756"/>
      <c r="AGY756"/>
      <c r="AGZ756"/>
      <c r="AHA756"/>
      <c r="AHB756"/>
      <c r="AHC756"/>
      <c r="AHD756"/>
      <c r="AHE756"/>
      <c r="AHF756"/>
      <c r="AHG756"/>
      <c r="AHH756"/>
      <c r="AHI756"/>
      <c r="AHJ756"/>
      <c r="AHK756"/>
      <c r="AHL756"/>
      <c r="AHM756"/>
      <c r="AHN756"/>
      <c r="AHO756"/>
      <c r="AHP756"/>
      <c r="AHQ756"/>
      <c r="AHR756"/>
      <c r="AHS756"/>
      <c r="AHT756"/>
      <c r="AHU756"/>
      <c r="AHV756"/>
      <c r="AHW756"/>
      <c r="AHX756"/>
      <c r="AHY756"/>
      <c r="AHZ756"/>
      <c r="AIA756"/>
      <c r="AIB756"/>
      <c r="AIC756"/>
      <c r="AID756"/>
      <c r="AIE756"/>
      <c r="AIF756"/>
      <c r="AIG756"/>
      <c r="AIH756"/>
      <c r="AII756"/>
      <c r="AIJ756"/>
      <c r="AIK756"/>
      <c r="AIL756"/>
      <c r="AIM756"/>
      <c r="AIN756"/>
      <c r="AIO756"/>
      <c r="AIP756"/>
      <c r="AIQ756"/>
      <c r="AIR756"/>
      <c r="AIS756"/>
      <c r="AIT756"/>
      <c r="AIU756"/>
      <c r="AIV756"/>
      <c r="AIW756"/>
      <c r="AIX756"/>
      <c r="AIY756"/>
      <c r="AIZ756"/>
      <c r="AJA756"/>
      <c r="AJB756"/>
      <c r="AJC756"/>
      <c r="AJD756"/>
      <c r="AJE756"/>
      <c r="AJF756"/>
      <c r="AJG756"/>
      <c r="AJH756"/>
      <c r="AJI756"/>
      <c r="AJJ756"/>
      <c r="AJK756"/>
      <c r="AJL756"/>
      <c r="AJM756"/>
      <c r="AJN756"/>
      <c r="AJO756"/>
      <c r="AJP756"/>
      <c r="AJQ756"/>
      <c r="AJR756"/>
      <c r="AJS756"/>
      <c r="AJT756"/>
      <c r="AJU756"/>
      <c r="AJV756"/>
      <c r="AJW756"/>
      <c r="AJX756"/>
      <c r="AJY756"/>
      <c r="AJZ756"/>
      <c r="AKA756"/>
      <c r="AKB756"/>
      <c r="AKC756"/>
      <c r="AKD756"/>
      <c r="AKE756"/>
      <c r="AKF756"/>
      <c r="AKG756"/>
      <c r="AKH756"/>
      <c r="AKI756"/>
      <c r="AKJ756"/>
      <c r="AKK756"/>
      <c r="AKL756"/>
      <c r="AKM756"/>
      <c r="AKN756"/>
      <c r="AKO756"/>
      <c r="AKP756"/>
      <c r="AKQ756"/>
      <c r="AKR756"/>
      <c r="AKS756"/>
      <c r="AKT756"/>
      <c r="AKU756"/>
      <c r="AKV756"/>
      <c r="AKW756"/>
      <c r="AKX756"/>
      <c r="AKY756"/>
      <c r="AKZ756"/>
      <c r="ALA756"/>
      <c r="ALB756"/>
      <c r="ALC756"/>
      <c r="ALD756"/>
      <c r="ALE756"/>
      <c r="ALF756"/>
      <c r="ALG756"/>
      <c r="ALH756"/>
      <c r="ALI756"/>
      <c r="ALJ756"/>
      <c r="ALK756"/>
      <c r="ALL756"/>
      <c r="ALM756"/>
      <c r="ALN756"/>
      <c r="ALO756"/>
      <c r="ALP756"/>
      <c r="ALQ756"/>
      <c r="ALR756"/>
      <c r="ALS756"/>
      <c r="ALT756"/>
      <c r="ALU756"/>
      <c r="ALV756"/>
      <c r="ALW756"/>
      <c r="ALX756"/>
      <c r="ALY756"/>
      <c r="ALZ756"/>
      <c r="AMA756"/>
      <c r="AMB756"/>
      <c r="AMC756"/>
      <c r="AMD756"/>
      <c r="AME756"/>
      <c r="AMF756"/>
      <c r="AMG756"/>
      <c r="AMH756"/>
      <c r="AMI756"/>
      <c r="AMJ756"/>
    </row>
    <row r="757" spans="1:1024" ht="30">
      <c r="A757"/>
      <c r="B757"/>
      <c r="C757" s="41" t="s">
        <v>1817</v>
      </c>
      <c r="D757" s="41" t="s">
        <v>1507</v>
      </c>
      <c r="E757" s="41" t="s">
        <v>1508</v>
      </c>
      <c r="F757" s="41" t="s">
        <v>1507</v>
      </c>
      <c r="G757" s="41" t="s">
        <v>2409</v>
      </c>
      <c r="H757" s="41" t="s">
        <v>2408</v>
      </c>
      <c r="I757" s="38">
        <f t="shared" si="11"/>
        <v>6</v>
      </c>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c r="IW757"/>
      <c r="IX757"/>
      <c r="IY757"/>
      <c r="IZ757"/>
      <c r="JA757"/>
      <c r="JB757"/>
      <c r="JC757"/>
      <c r="JD757"/>
      <c r="JE757"/>
      <c r="JF757"/>
      <c r="JG757"/>
      <c r="JH757"/>
      <c r="JI757"/>
      <c r="JJ757"/>
      <c r="JK757"/>
      <c r="JL757"/>
      <c r="JM757"/>
      <c r="JN757"/>
      <c r="JO757"/>
      <c r="JP757"/>
      <c r="JQ757"/>
      <c r="JR757"/>
      <c r="JS757"/>
      <c r="JT757"/>
      <c r="JU757"/>
      <c r="JV757"/>
      <c r="JW757"/>
      <c r="JX757"/>
      <c r="JY757"/>
      <c r="JZ757"/>
      <c r="KA757"/>
      <c r="KB757"/>
      <c r="KC757"/>
      <c r="KD757"/>
      <c r="KE757"/>
      <c r="KF757"/>
      <c r="KG757"/>
      <c r="KH757"/>
      <c r="KI757"/>
      <c r="KJ757"/>
      <c r="KK757"/>
      <c r="KL757"/>
      <c r="KM757"/>
      <c r="KN757"/>
      <c r="KO757"/>
      <c r="KP757"/>
      <c r="KQ757"/>
      <c r="KR757"/>
      <c r="KS757"/>
      <c r="KT757"/>
      <c r="KU757"/>
      <c r="KV757"/>
      <c r="KW757"/>
      <c r="KX757"/>
      <c r="KY757"/>
      <c r="KZ757"/>
      <c r="LA757"/>
      <c r="LB757"/>
      <c r="LC757"/>
      <c r="LD757"/>
      <c r="LE757"/>
      <c r="LF757"/>
      <c r="LG757"/>
      <c r="LH757"/>
      <c r="LI757"/>
      <c r="LJ757"/>
      <c r="LK757"/>
      <c r="LL757"/>
      <c r="LM757"/>
      <c r="LN757"/>
      <c r="LO757"/>
      <c r="LP757"/>
      <c r="LQ757"/>
      <c r="LR757"/>
      <c r="LS757"/>
      <c r="LT757"/>
      <c r="LU757"/>
      <c r="LV757"/>
      <c r="LW757"/>
      <c r="LX757"/>
      <c r="LY757"/>
      <c r="LZ757"/>
      <c r="MA757"/>
      <c r="MB757"/>
      <c r="MC757"/>
      <c r="MD757"/>
      <c r="ME757"/>
      <c r="MF757"/>
      <c r="MG757"/>
      <c r="MH757"/>
      <c r="MI757"/>
      <c r="MJ757"/>
      <c r="MK757"/>
      <c r="ML757"/>
      <c r="MM757"/>
      <c r="MN757"/>
      <c r="MO757"/>
      <c r="MP757"/>
      <c r="MQ757"/>
      <c r="MR757"/>
      <c r="MS757"/>
      <c r="MT757"/>
      <c r="MU757"/>
      <c r="MV757"/>
      <c r="MW757"/>
      <c r="MX757"/>
      <c r="MY757"/>
      <c r="MZ757"/>
      <c r="NA757"/>
      <c r="NB757"/>
      <c r="NC757"/>
      <c r="ND757"/>
      <c r="NE757"/>
      <c r="NF757"/>
      <c r="NG757"/>
      <c r="NH757"/>
      <c r="NI757"/>
      <c r="NJ757"/>
      <c r="NK757"/>
      <c r="NL757"/>
      <c r="NM757"/>
      <c r="NN757"/>
      <c r="NO757"/>
      <c r="NP757"/>
      <c r="NQ757"/>
      <c r="NR757"/>
      <c r="NS757"/>
      <c r="NT757"/>
      <c r="NU757"/>
      <c r="NV757"/>
      <c r="NW757"/>
      <c r="NX757"/>
      <c r="NY757"/>
      <c r="NZ757"/>
      <c r="OA757"/>
      <c r="OB757"/>
      <c r="OC757"/>
      <c r="OD757"/>
      <c r="OE757"/>
      <c r="OF757"/>
      <c r="OG757"/>
      <c r="OH757"/>
      <c r="OI757"/>
      <c r="OJ757"/>
      <c r="OK757"/>
      <c r="OL757"/>
      <c r="OM757"/>
      <c r="ON757"/>
      <c r="OO757"/>
      <c r="OP757"/>
      <c r="OQ757"/>
      <c r="OR757"/>
      <c r="OS757"/>
      <c r="OT757"/>
      <c r="OU757"/>
      <c r="OV757"/>
      <c r="OW757"/>
      <c r="OX757"/>
      <c r="OY757"/>
      <c r="OZ757"/>
      <c r="PA757"/>
      <c r="PB757"/>
      <c r="PC757"/>
      <c r="PD757"/>
      <c r="PE757"/>
      <c r="PF757"/>
      <c r="PG757"/>
      <c r="PH757"/>
      <c r="PI757"/>
      <c r="PJ757"/>
      <c r="PK757"/>
      <c r="PL757"/>
      <c r="PM757"/>
      <c r="PN757"/>
      <c r="PO757"/>
      <c r="PP757"/>
      <c r="PQ757"/>
      <c r="PR757"/>
      <c r="PS757"/>
      <c r="PT757"/>
      <c r="PU757"/>
      <c r="PV757"/>
      <c r="PW757"/>
      <c r="PX757"/>
      <c r="PY757"/>
      <c r="PZ757"/>
      <c r="QA757"/>
      <c r="QB757"/>
      <c r="QC757"/>
      <c r="QD757"/>
      <c r="QE757"/>
      <c r="QF757"/>
      <c r="QG757"/>
      <c r="QH757"/>
      <c r="QI757"/>
      <c r="QJ757"/>
      <c r="QK757"/>
      <c r="QL757"/>
      <c r="QM757"/>
      <c r="QN757"/>
      <c r="QO757"/>
      <c r="QP757"/>
      <c r="QQ757"/>
      <c r="QR757"/>
      <c r="QS757"/>
      <c r="QT757"/>
      <c r="QU757"/>
      <c r="QV757"/>
      <c r="QW757"/>
      <c r="QX757"/>
      <c r="QY757"/>
      <c r="QZ757"/>
      <c r="RA757"/>
      <c r="RB757"/>
      <c r="RC757"/>
      <c r="RD757"/>
      <c r="RE757"/>
      <c r="RF757"/>
      <c r="RG757"/>
      <c r="RH757"/>
      <c r="RI757"/>
      <c r="RJ757"/>
      <c r="RK757"/>
      <c r="RL757"/>
      <c r="RM757"/>
      <c r="RN757"/>
      <c r="RO757"/>
      <c r="RP757"/>
      <c r="RQ757"/>
      <c r="RR757"/>
      <c r="RS757"/>
      <c r="RT757"/>
      <c r="RU757"/>
      <c r="RV757"/>
      <c r="RW757"/>
      <c r="RX757"/>
      <c r="RY757"/>
      <c r="RZ757"/>
      <c r="SA757"/>
      <c r="SB757"/>
      <c r="SC757"/>
      <c r="SD757"/>
      <c r="SE757"/>
      <c r="SF757"/>
      <c r="SG757"/>
      <c r="SH757"/>
      <c r="SI757"/>
      <c r="SJ757"/>
      <c r="SK757"/>
      <c r="SL757"/>
      <c r="SM757"/>
      <c r="SN757"/>
      <c r="SO757"/>
      <c r="SP757"/>
      <c r="SQ757"/>
      <c r="SR757"/>
      <c r="SS757"/>
      <c r="ST757"/>
      <c r="SU757"/>
      <c r="SV757"/>
      <c r="SW757"/>
      <c r="SX757"/>
      <c r="SY757"/>
      <c r="SZ757"/>
      <c r="TA757"/>
      <c r="TB757"/>
      <c r="TC757"/>
      <c r="TD757"/>
      <c r="TE757"/>
      <c r="TF757"/>
      <c r="TG757"/>
      <c r="TH757"/>
      <c r="TI757"/>
      <c r="TJ757"/>
      <c r="TK757"/>
      <c r="TL757"/>
      <c r="TM757"/>
      <c r="TN757"/>
      <c r="TO757"/>
      <c r="TP757"/>
      <c r="TQ757"/>
      <c r="TR757"/>
      <c r="TS757"/>
      <c r="TT757"/>
      <c r="TU757"/>
      <c r="TV757"/>
      <c r="TW757"/>
      <c r="TX757"/>
      <c r="TY757"/>
      <c r="TZ757"/>
      <c r="UA757"/>
      <c r="UB757"/>
      <c r="UC757"/>
      <c r="UD757"/>
      <c r="UE757"/>
      <c r="UF757"/>
      <c r="UG757"/>
      <c r="UH757"/>
      <c r="UI757"/>
      <c r="UJ757"/>
      <c r="UK757"/>
      <c r="UL757"/>
      <c r="UM757"/>
      <c r="UN757"/>
      <c r="UO757"/>
      <c r="UP757"/>
      <c r="UQ757"/>
      <c r="UR757"/>
      <c r="US757"/>
      <c r="UT757"/>
      <c r="UU757"/>
      <c r="UV757"/>
      <c r="UW757"/>
      <c r="UX757"/>
      <c r="UY757"/>
      <c r="UZ757"/>
      <c r="VA757"/>
      <c r="VB757"/>
      <c r="VC757"/>
      <c r="VD757"/>
      <c r="VE757"/>
      <c r="VF757"/>
      <c r="VG757"/>
      <c r="VH757"/>
      <c r="VI757"/>
      <c r="VJ757"/>
      <c r="VK757"/>
      <c r="VL757"/>
      <c r="VM757"/>
      <c r="VN757"/>
      <c r="VO757"/>
      <c r="VP757"/>
      <c r="VQ757"/>
      <c r="VR757"/>
      <c r="VS757"/>
      <c r="VT757"/>
      <c r="VU757"/>
      <c r="VV757"/>
      <c r="VW757"/>
      <c r="VX757"/>
      <c r="VY757"/>
      <c r="VZ757"/>
      <c r="WA757"/>
      <c r="WB757"/>
      <c r="WC757"/>
      <c r="WD757"/>
      <c r="WE757"/>
      <c r="WF757"/>
      <c r="WG757"/>
      <c r="WH757"/>
      <c r="WI757"/>
      <c r="WJ757"/>
      <c r="WK757"/>
      <c r="WL757"/>
      <c r="WM757"/>
      <c r="WN757"/>
      <c r="WO757"/>
      <c r="WP757"/>
      <c r="WQ757"/>
      <c r="WR757"/>
      <c r="WS757"/>
      <c r="WT757"/>
      <c r="WU757"/>
      <c r="WV757"/>
      <c r="WW757"/>
      <c r="WX757"/>
      <c r="WY757"/>
      <c r="WZ757"/>
      <c r="XA757"/>
      <c r="XB757"/>
      <c r="XC757"/>
      <c r="XD757"/>
      <c r="XE757"/>
      <c r="XF757"/>
      <c r="XG757"/>
      <c r="XH757"/>
      <c r="XI757"/>
      <c r="XJ757"/>
      <c r="XK757"/>
      <c r="XL757"/>
      <c r="XM757"/>
      <c r="XN757"/>
      <c r="XO757"/>
      <c r="XP757"/>
      <c r="XQ757"/>
      <c r="XR757"/>
      <c r="XS757"/>
      <c r="XT757"/>
      <c r="XU757"/>
      <c r="XV757"/>
      <c r="XW757"/>
      <c r="XX757"/>
      <c r="XY757"/>
      <c r="XZ757"/>
      <c r="YA757"/>
      <c r="YB757"/>
      <c r="YC757"/>
      <c r="YD757"/>
      <c r="YE757"/>
      <c r="YF757"/>
      <c r="YG757"/>
      <c r="YH757"/>
      <c r="YI757"/>
      <c r="YJ757"/>
      <c r="YK757"/>
      <c r="YL757"/>
      <c r="YM757"/>
      <c r="YN757"/>
      <c r="YO757"/>
      <c r="YP757"/>
      <c r="YQ757"/>
      <c r="YR757"/>
      <c r="YS757"/>
      <c r="YT757"/>
      <c r="YU757"/>
      <c r="YV757"/>
      <c r="YW757"/>
      <c r="YX757"/>
      <c r="YY757"/>
      <c r="YZ757"/>
      <c r="ZA757"/>
      <c r="ZB757"/>
      <c r="ZC757"/>
      <c r="ZD757"/>
      <c r="ZE757"/>
      <c r="ZF757"/>
      <c r="ZG757"/>
      <c r="ZH757"/>
      <c r="ZI757"/>
      <c r="ZJ757"/>
      <c r="ZK757"/>
      <c r="ZL757"/>
      <c r="ZM757"/>
      <c r="ZN757"/>
      <c r="ZO757"/>
      <c r="ZP757"/>
      <c r="ZQ757"/>
      <c r="ZR757"/>
      <c r="ZS757"/>
      <c r="ZT757"/>
      <c r="ZU757"/>
      <c r="ZV757"/>
      <c r="ZW757"/>
      <c r="ZX757"/>
      <c r="ZY757"/>
      <c r="ZZ757"/>
      <c r="AAA757"/>
      <c r="AAB757"/>
      <c r="AAC757"/>
      <c r="AAD757"/>
      <c r="AAE757"/>
      <c r="AAF757"/>
      <c r="AAG757"/>
      <c r="AAH757"/>
      <c r="AAI757"/>
      <c r="AAJ757"/>
      <c r="AAK757"/>
      <c r="AAL757"/>
      <c r="AAM757"/>
      <c r="AAN757"/>
      <c r="AAO757"/>
      <c r="AAP757"/>
      <c r="AAQ757"/>
      <c r="AAR757"/>
      <c r="AAS757"/>
      <c r="AAT757"/>
      <c r="AAU757"/>
      <c r="AAV757"/>
      <c r="AAW757"/>
      <c r="AAX757"/>
      <c r="AAY757"/>
      <c r="AAZ757"/>
      <c r="ABA757"/>
      <c r="ABB757"/>
      <c r="ABC757"/>
      <c r="ABD757"/>
      <c r="ABE757"/>
      <c r="ABF757"/>
      <c r="ABG757"/>
      <c r="ABH757"/>
      <c r="ABI757"/>
      <c r="ABJ757"/>
      <c r="ABK757"/>
      <c r="ABL757"/>
      <c r="ABM757"/>
      <c r="ABN757"/>
      <c r="ABO757"/>
      <c r="ABP757"/>
      <c r="ABQ757"/>
      <c r="ABR757"/>
      <c r="ABS757"/>
      <c r="ABT757"/>
      <c r="ABU757"/>
      <c r="ABV757"/>
      <c r="ABW757"/>
      <c r="ABX757"/>
      <c r="ABY757"/>
      <c r="ABZ757"/>
      <c r="ACA757"/>
      <c r="ACB757"/>
      <c r="ACC757"/>
      <c r="ACD757"/>
      <c r="ACE757"/>
      <c r="ACF757"/>
      <c r="ACG757"/>
      <c r="ACH757"/>
      <c r="ACI757"/>
      <c r="ACJ757"/>
      <c r="ACK757"/>
      <c r="ACL757"/>
      <c r="ACM757"/>
      <c r="ACN757"/>
      <c r="ACO757"/>
      <c r="ACP757"/>
      <c r="ACQ757"/>
      <c r="ACR757"/>
      <c r="ACS757"/>
      <c r="ACT757"/>
      <c r="ACU757"/>
      <c r="ACV757"/>
      <c r="ACW757"/>
      <c r="ACX757"/>
      <c r="ACY757"/>
      <c r="ACZ757"/>
      <c r="ADA757"/>
      <c r="ADB757"/>
      <c r="ADC757"/>
      <c r="ADD757"/>
      <c r="ADE757"/>
      <c r="ADF757"/>
      <c r="ADG757"/>
      <c r="ADH757"/>
      <c r="ADI757"/>
      <c r="ADJ757"/>
      <c r="ADK757"/>
      <c r="ADL757"/>
      <c r="ADM757"/>
      <c r="ADN757"/>
      <c r="ADO757"/>
      <c r="ADP757"/>
      <c r="ADQ757"/>
      <c r="ADR757"/>
      <c r="ADS757"/>
      <c r="ADT757"/>
      <c r="ADU757"/>
      <c r="ADV757"/>
      <c r="ADW757"/>
      <c r="ADX757"/>
      <c r="ADY757"/>
      <c r="ADZ757"/>
      <c r="AEA757"/>
      <c r="AEB757"/>
      <c r="AEC757"/>
      <c r="AED757"/>
      <c r="AEE757"/>
      <c r="AEF757"/>
      <c r="AEG757"/>
      <c r="AEH757"/>
      <c r="AEI757"/>
      <c r="AEJ757"/>
      <c r="AEK757"/>
      <c r="AEL757"/>
      <c r="AEM757"/>
      <c r="AEN757"/>
      <c r="AEO757"/>
      <c r="AEP757"/>
      <c r="AEQ757"/>
      <c r="AER757"/>
      <c r="AES757"/>
      <c r="AET757"/>
      <c r="AEU757"/>
      <c r="AEV757"/>
      <c r="AEW757"/>
      <c r="AEX757"/>
      <c r="AEY757"/>
      <c r="AEZ757"/>
      <c r="AFA757"/>
      <c r="AFB757"/>
      <c r="AFC757"/>
      <c r="AFD757"/>
      <c r="AFE757"/>
      <c r="AFF757"/>
      <c r="AFG757"/>
      <c r="AFH757"/>
      <c r="AFI757"/>
      <c r="AFJ757"/>
      <c r="AFK757"/>
      <c r="AFL757"/>
      <c r="AFM757"/>
      <c r="AFN757"/>
      <c r="AFO757"/>
      <c r="AFP757"/>
      <c r="AFQ757"/>
      <c r="AFR757"/>
      <c r="AFS757"/>
      <c r="AFT757"/>
      <c r="AFU757"/>
      <c r="AFV757"/>
      <c r="AFW757"/>
      <c r="AFX757"/>
      <c r="AFY757"/>
      <c r="AFZ757"/>
      <c r="AGA757"/>
      <c r="AGB757"/>
      <c r="AGC757"/>
      <c r="AGD757"/>
      <c r="AGE757"/>
      <c r="AGF757"/>
      <c r="AGG757"/>
      <c r="AGH757"/>
      <c r="AGI757"/>
      <c r="AGJ757"/>
      <c r="AGK757"/>
      <c r="AGL757"/>
      <c r="AGM757"/>
      <c r="AGN757"/>
      <c r="AGO757"/>
      <c r="AGP757"/>
      <c r="AGQ757"/>
      <c r="AGR757"/>
      <c r="AGS757"/>
      <c r="AGT757"/>
      <c r="AGU757"/>
      <c r="AGV757"/>
      <c r="AGW757"/>
      <c r="AGX757"/>
      <c r="AGY757"/>
      <c r="AGZ757"/>
      <c r="AHA757"/>
      <c r="AHB757"/>
      <c r="AHC757"/>
      <c r="AHD757"/>
      <c r="AHE757"/>
      <c r="AHF757"/>
      <c r="AHG757"/>
      <c r="AHH757"/>
      <c r="AHI757"/>
      <c r="AHJ757"/>
      <c r="AHK757"/>
      <c r="AHL757"/>
      <c r="AHM757"/>
      <c r="AHN757"/>
      <c r="AHO757"/>
      <c r="AHP757"/>
      <c r="AHQ757"/>
      <c r="AHR757"/>
      <c r="AHS757"/>
      <c r="AHT757"/>
      <c r="AHU757"/>
      <c r="AHV757"/>
      <c r="AHW757"/>
      <c r="AHX757"/>
      <c r="AHY757"/>
      <c r="AHZ757"/>
      <c r="AIA757"/>
      <c r="AIB757"/>
      <c r="AIC757"/>
      <c r="AID757"/>
      <c r="AIE757"/>
      <c r="AIF757"/>
      <c r="AIG757"/>
      <c r="AIH757"/>
      <c r="AII757"/>
      <c r="AIJ757"/>
      <c r="AIK757"/>
      <c r="AIL757"/>
      <c r="AIM757"/>
      <c r="AIN757"/>
      <c r="AIO757"/>
      <c r="AIP757"/>
      <c r="AIQ757"/>
      <c r="AIR757"/>
      <c r="AIS757"/>
      <c r="AIT757"/>
      <c r="AIU757"/>
      <c r="AIV757"/>
      <c r="AIW757"/>
      <c r="AIX757"/>
      <c r="AIY757"/>
      <c r="AIZ757"/>
      <c r="AJA757"/>
      <c r="AJB757"/>
      <c r="AJC757"/>
      <c r="AJD757"/>
      <c r="AJE757"/>
      <c r="AJF757"/>
      <c r="AJG757"/>
      <c r="AJH757"/>
      <c r="AJI757"/>
      <c r="AJJ757"/>
      <c r="AJK757"/>
      <c r="AJL757"/>
      <c r="AJM757"/>
      <c r="AJN757"/>
      <c r="AJO757"/>
      <c r="AJP757"/>
      <c r="AJQ757"/>
      <c r="AJR757"/>
      <c r="AJS757"/>
      <c r="AJT757"/>
      <c r="AJU757"/>
      <c r="AJV757"/>
      <c r="AJW757"/>
      <c r="AJX757"/>
      <c r="AJY757"/>
      <c r="AJZ757"/>
      <c r="AKA757"/>
      <c r="AKB757"/>
      <c r="AKC757"/>
      <c r="AKD757"/>
      <c r="AKE757"/>
      <c r="AKF757"/>
      <c r="AKG757"/>
      <c r="AKH757"/>
      <c r="AKI757"/>
      <c r="AKJ757"/>
      <c r="AKK757"/>
      <c r="AKL757"/>
      <c r="AKM757"/>
      <c r="AKN757"/>
      <c r="AKO757"/>
      <c r="AKP757"/>
      <c r="AKQ757"/>
      <c r="AKR757"/>
      <c r="AKS757"/>
      <c r="AKT757"/>
      <c r="AKU757"/>
      <c r="AKV757"/>
      <c r="AKW757"/>
      <c r="AKX757"/>
      <c r="AKY757"/>
      <c r="AKZ757"/>
      <c r="ALA757"/>
      <c r="ALB757"/>
      <c r="ALC757"/>
      <c r="ALD757"/>
      <c r="ALE757"/>
      <c r="ALF757"/>
      <c r="ALG757"/>
      <c r="ALH757"/>
      <c r="ALI757"/>
      <c r="ALJ757"/>
      <c r="ALK757"/>
      <c r="ALL757"/>
      <c r="ALM757"/>
      <c r="ALN757"/>
      <c r="ALO757"/>
      <c r="ALP757"/>
      <c r="ALQ757"/>
      <c r="ALR757"/>
      <c r="ALS757"/>
      <c r="ALT757"/>
      <c r="ALU757"/>
      <c r="ALV757"/>
      <c r="ALW757"/>
      <c r="ALX757"/>
      <c r="ALY757"/>
      <c r="ALZ757"/>
      <c r="AMA757"/>
      <c r="AMB757"/>
      <c r="AMC757"/>
      <c r="AMD757"/>
      <c r="AME757"/>
      <c r="AMF757"/>
      <c r="AMG757"/>
      <c r="AMH757"/>
      <c r="AMI757"/>
      <c r="AMJ757"/>
    </row>
    <row r="758" spans="1:1024" ht="30">
      <c r="A758"/>
      <c r="B758"/>
      <c r="C758"/>
      <c r="D758"/>
      <c r="E758"/>
      <c r="F758"/>
      <c r="G758" s="41" t="s">
        <v>2411</v>
      </c>
      <c r="H758" s="41" t="s">
        <v>2410</v>
      </c>
      <c r="I758" s="38">
        <f t="shared" si="11"/>
        <v>2</v>
      </c>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c r="IW758"/>
      <c r="IX758"/>
      <c r="IY758"/>
      <c r="IZ758"/>
      <c r="JA758"/>
      <c r="JB758"/>
      <c r="JC758"/>
      <c r="JD758"/>
      <c r="JE758"/>
      <c r="JF758"/>
      <c r="JG758"/>
      <c r="JH758"/>
      <c r="JI758"/>
      <c r="JJ758"/>
      <c r="JK758"/>
      <c r="JL758"/>
      <c r="JM758"/>
      <c r="JN758"/>
      <c r="JO758"/>
      <c r="JP758"/>
      <c r="JQ758"/>
      <c r="JR758"/>
      <c r="JS758"/>
      <c r="JT758"/>
      <c r="JU758"/>
      <c r="JV758"/>
      <c r="JW758"/>
      <c r="JX758"/>
      <c r="JY758"/>
      <c r="JZ758"/>
      <c r="KA758"/>
      <c r="KB758"/>
      <c r="KC758"/>
      <c r="KD758"/>
      <c r="KE758"/>
      <c r="KF758"/>
      <c r="KG758"/>
      <c r="KH758"/>
      <c r="KI758"/>
      <c r="KJ758"/>
      <c r="KK758"/>
      <c r="KL758"/>
      <c r="KM758"/>
      <c r="KN758"/>
      <c r="KO758"/>
      <c r="KP758"/>
      <c r="KQ758"/>
      <c r="KR758"/>
      <c r="KS758"/>
      <c r="KT758"/>
      <c r="KU758"/>
      <c r="KV758"/>
      <c r="KW758"/>
      <c r="KX758"/>
      <c r="KY758"/>
      <c r="KZ758"/>
      <c r="LA758"/>
      <c r="LB758"/>
      <c r="LC758"/>
      <c r="LD758"/>
      <c r="LE758"/>
      <c r="LF758"/>
      <c r="LG758"/>
      <c r="LH758"/>
      <c r="LI758"/>
      <c r="LJ758"/>
      <c r="LK758"/>
      <c r="LL758"/>
      <c r="LM758"/>
      <c r="LN758"/>
      <c r="LO758"/>
      <c r="LP758"/>
      <c r="LQ758"/>
      <c r="LR758"/>
      <c r="LS758"/>
      <c r="LT758"/>
      <c r="LU758"/>
      <c r="LV758"/>
      <c r="LW758"/>
      <c r="LX758"/>
      <c r="LY758"/>
      <c r="LZ758"/>
      <c r="MA758"/>
      <c r="MB758"/>
      <c r="MC758"/>
      <c r="MD758"/>
      <c r="ME758"/>
      <c r="MF758"/>
      <c r="MG758"/>
      <c r="MH758"/>
      <c r="MI758"/>
      <c r="MJ758"/>
      <c r="MK758"/>
      <c r="ML758"/>
      <c r="MM758"/>
      <c r="MN758"/>
      <c r="MO758"/>
      <c r="MP758"/>
      <c r="MQ758"/>
      <c r="MR758"/>
      <c r="MS758"/>
      <c r="MT758"/>
      <c r="MU758"/>
      <c r="MV758"/>
      <c r="MW758"/>
      <c r="MX758"/>
      <c r="MY758"/>
      <c r="MZ758"/>
      <c r="NA758"/>
      <c r="NB758"/>
      <c r="NC758"/>
      <c r="ND758"/>
      <c r="NE758"/>
      <c r="NF758"/>
      <c r="NG758"/>
      <c r="NH758"/>
      <c r="NI758"/>
      <c r="NJ758"/>
      <c r="NK758"/>
      <c r="NL758"/>
      <c r="NM758"/>
      <c r="NN758"/>
      <c r="NO758"/>
      <c r="NP758"/>
      <c r="NQ758"/>
      <c r="NR758"/>
      <c r="NS758"/>
      <c r="NT758"/>
      <c r="NU758"/>
      <c r="NV758"/>
      <c r="NW758"/>
      <c r="NX758"/>
      <c r="NY758"/>
      <c r="NZ758"/>
      <c r="OA758"/>
      <c r="OB758"/>
      <c r="OC758"/>
      <c r="OD758"/>
      <c r="OE758"/>
      <c r="OF758"/>
      <c r="OG758"/>
      <c r="OH758"/>
      <c r="OI758"/>
      <c r="OJ758"/>
      <c r="OK758"/>
      <c r="OL758"/>
      <c r="OM758"/>
      <c r="ON758"/>
      <c r="OO758"/>
      <c r="OP758"/>
      <c r="OQ758"/>
      <c r="OR758"/>
      <c r="OS758"/>
      <c r="OT758"/>
      <c r="OU758"/>
      <c r="OV758"/>
      <c r="OW758"/>
      <c r="OX758"/>
      <c r="OY758"/>
      <c r="OZ758"/>
      <c r="PA758"/>
      <c r="PB758"/>
      <c r="PC758"/>
      <c r="PD758"/>
      <c r="PE758"/>
      <c r="PF758"/>
      <c r="PG758"/>
      <c r="PH758"/>
      <c r="PI758"/>
      <c r="PJ758"/>
      <c r="PK758"/>
      <c r="PL758"/>
      <c r="PM758"/>
      <c r="PN758"/>
      <c r="PO758"/>
      <c r="PP758"/>
      <c r="PQ758"/>
      <c r="PR758"/>
      <c r="PS758"/>
      <c r="PT758"/>
      <c r="PU758"/>
      <c r="PV758"/>
      <c r="PW758"/>
      <c r="PX758"/>
      <c r="PY758"/>
      <c r="PZ758"/>
      <c r="QA758"/>
      <c r="QB758"/>
      <c r="QC758"/>
      <c r="QD758"/>
      <c r="QE758"/>
      <c r="QF758"/>
      <c r="QG758"/>
      <c r="QH758"/>
      <c r="QI758"/>
      <c r="QJ758"/>
      <c r="QK758"/>
      <c r="QL758"/>
      <c r="QM758"/>
      <c r="QN758"/>
      <c r="QO758"/>
      <c r="QP758"/>
      <c r="QQ758"/>
      <c r="QR758"/>
      <c r="QS758"/>
      <c r="QT758"/>
      <c r="QU758"/>
      <c r="QV758"/>
      <c r="QW758"/>
      <c r="QX758"/>
      <c r="QY758"/>
      <c r="QZ758"/>
      <c r="RA758"/>
      <c r="RB758"/>
      <c r="RC758"/>
      <c r="RD758"/>
      <c r="RE758"/>
      <c r="RF758"/>
      <c r="RG758"/>
      <c r="RH758"/>
      <c r="RI758"/>
      <c r="RJ758"/>
      <c r="RK758"/>
      <c r="RL758"/>
      <c r="RM758"/>
      <c r="RN758"/>
      <c r="RO758"/>
      <c r="RP758"/>
      <c r="RQ758"/>
      <c r="RR758"/>
      <c r="RS758"/>
      <c r="RT758"/>
      <c r="RU758"/>
      <c r="RV758"/>
      <c r="RW758"/>
      <c r="RX758"/>
      <c r="RY758"/>
      <c r="RZ758"/>
      <c r="SA758"/>
      <c r="SB758"/>
      <c r="SC758"/>
      <c r="SD758"/>
      <c r="SE758"/>
      <c r="SF758"/>
      <c r="SG758"/>
      <c r="SH758"/>
      <c r="SI758"/>
      <c r="SJ758"/>
      <c r="SK758"/>
      <c r="SL758"/>
      <c r="SM758"/>
      <c r="SN758"/>
      <c r="SO758"/>
      <c r="SP758"/>
      <c r="SQ758"/>
      <c r="SR758"/>
      <c r="SS758"/>
      <c r="ST758"/>
      <c r="SU758"/>
      <c r="SV758"/>
      <c r="SW758"/>
      <c r="SX758"/>
      <c r="SY758"/>
      <c r="SZ758"/>
      <c r="TA758"/>
      <c r="TB758"/>
      <c r="TC758"/>
      <c r="TD758"/>
      <c r="TE758"/>
      <c r="TF758"/>
      <c r="TG758"/>
      <c r="TH758"/>
      <c r="TI758"/>
      <c r="TJ758"/>
      <c r="TK758"/>
      <c r="TL758"/>
      <c r="TM758"/>
      <c r="TN758"/>
      <c r="TO758"/>
      <c r="TP758"/>
      <c r="TQ758"/>
      <c r="TR758"/>
      <c r="TS758"/>
      <c r="TT758"/>
      <c r="TU758"/>
      <c r="TV758"/>
      <c r="TW758"/>
      <c r="TX758"/>
      <c r="TY758"/>
      <c r="TZ758"/>
      <c r="UA758"/>
      <c r="UB758"/>
      <c r="UC758"/>
      <c r="UD758"/>
      <c r="UE758"/>
      <c r="UF758"/>
      <c r="UG758"/>
      <c r="UH758"/>
      <c r="UI758"/>
      <c r="UJ758"/>
      <c r="UK758"/>
      <c r="UL758"/>
      <c r="UM758"/>
      <c r="UN758"/>
      <c r="UO758"/>
      <c r="UP758"/>
      <c r="UQ758"/>
      <c r="UR758"/>
      <c r="US758"/>
      <c r="UT758"/>
      <c r="UU758"/>
      <c r="UV758"/>
      <c r="UW758"/>
      <c r="UX758"/>
      <c r="UY758"/>
      <c r="UZ758"/>
      <c r="VA758"/>
      <c r="VB758"/>
      <c r="VC758"/>
      <c r="VD758"/>
      <c r="VE758"/>
      <c r="VF758"/>
      <c r="VG758"/>
      <c r="VH758"/>
      <c r="VI758"/>
      <c r="VJ758"/>
      <c r="VK758"/>
      <c r="VL758"/>
      <c r="VM758"/>
      <c r="VN758"/>
      <c r="VO758"/>
      <c r="VP758"/>
      <c r="VQ758"/>
      <c r="VR758"/>
      <c r="VS758"/>
      <c r="VT758"/>
      <c r="VU758"/>
      <c r="VV758"/>
      <c r="VW758"/>
      <c r="VX758"/>
      <c r="VY758"/>
      <c r="VZ758"/>
      <c r="WA758"/>
      <c r="WB758"/>
      <c r="WC758"/>
      <c r="WD758"/>
      <c r="WE758"/>
      <c r="WF758"/>
      <c r="WG758"/>
      <c r="WH758"/>
      <c r="WI758"/>
      <c r="WJ758"/>
      <c r="WK758"/>
      <c r="WL758"/>
      <c r="WM758"/>
      <c r="WN758"/>
      <c r="WO758"/>
      <c r="WP758"/>
      <c r="WQ758"/>
      <c r="WR758"/>
      <c r="WS758"/>
      <c r="WT758"/>
      <c r="WU758"/>
      <c r="WV758"/>
      <c r="WW758"/>
      <c r="WX758"/>
      <c r="WY758"/>
      <c r="WZ758"/>
      <c r="XA758"/>
      <c r="XB758"/>
      <c r="XC758"/>
      <c r="XD758"/>
      <c r="XE758"/>
      <c r="XF758"/>
      <c r="XG758"/>
      <c r="XH758"/>
      <c r="XI758"/>
      <c r="XJ758"/>
      <c r="XK758"/>
      <c r="XL758"/>
      <c r="XM758"/>
      <c r="XN758"/>
      <c r="XO758"/>
      <c r="XP758"/>
      <c r="XQ758"/>
      <c r="XR758"/>
      <c r="XS758"/>
      <c r="XT758"/>
      <c r="XU758"/>
      <c r="XV758"/>
      <c r="XW758"/>
      <c r="XX758"/>
      <c r="XY758"/>
      <c r="XZ758"/>
      <c r="YA758"/>
      <c r="YB758"/>
      <c r="YC758"/>
      <c r="YD758"/>
      <c r="YE758"/>
      <c r="YF758"/>
      <c r="YG758"/>
      <c r="YH758"/>
      <c r="YI758"/>
      <c r="YJ758"/>
      <c r="YK758"/>
      <c r="YL758"/>
      <c r="YM758"/>
      <c r="YN758"/>
      <c r="YO758"/>
      <c r="YP758"/>
      <c r="YQ758"/>
      <c r="YR758"/>
      <c r="YS758"/>
      <c r="YT758"/>
      <c r="YU758"/>
      <c r="YV758"/>
      <c r="YW758"/>
      <c r="YX758"/>
      <c r="YY758"/>
      <c r="YZ758"/>
      <c r="ZA758"/>
      <c r="ZB758"/>
      <c r="ZC758"/>
      <c r="ZD758"/>
      <c r="ZE758"/>
      <c r="ZF758"/>
      <c r="ZG758"/>
      <c r="ZH758"/>
      <c r="ZI758"/>
      <c r="ZJ758"/>
      <c r="ZK758"/>
      <c r="ZL758"/>
      <c r="ZM758"/>
      <c r="ZN758"/>
      <c r="ZO758"/>
      <c r="ZP758"/>
      <c r="ZQ758"/>
      <c r="ZR758"/>
      <c r="ZS758"/>
      <c r="ZT758"/>
      <c r="ZU758"/>
      <c r="ZV758"/>
      <c r="ZW758"/>
      <c r="ZX758"/>
      <c r="ZY758"/>
      <c r="ZZ758"/>
      <c r="AAA758"/>
      <c r="AAB758"/>
      <c r="AAC758"/>
      <c r="AAD758"/>
      <c r="AAE758"/>
      <c r="AAF758"/>
      <c r="AAG758"/>
      <c r="AAH758"/>
      <c r="AAI758"/>
      <c r="AAJ758"/>
      <c r="AAK758"/>
      <c r="AAL758"/>
      <c r="AAM758"/>
      <c r="AAN758"/>
      <c r="AAO758"/>
      <c r="AAP758"/>
      <c r="AAQ758"/>
      <c r="AAR758"/>
      <c r="AAS758"/>
      <c r="AAT758"/>
      <c r="AAU758"/>
      <c r="AAV758"/>
      <c r="AAW758"/>
      <c r="AAX758"/>
      <c r="AAY758"/>
      <c r="AAZ758"/>
      <c r="ABA758"/>
      <c r="ABB758"/>
      <c r="ABC758"/>
      <c r="ABD758"/>
      <c r="ABE758"/>
      <c r="ABF758"/>
      <c r="ABG758"/>
      <c r="ABH758"/>
      <c r="ABI758"/>
      <c r="ABJ758"/>
      <c r="ABK758"/>
      <c r="ABL758"/>
      <c r="ABM758"/>
      <c r="ABN758"/>
      <c r="ABO758"/>
      <c r="ABP758"/>
      <c r="ABQ758"/>
      <c r="ABR758"/>
      <c r="ABS758"/>
      <c r="ABT758"/>
      <c r="ABU758"/>
      <c r="ABV758"/>
      <c r="ABW758"/>
      <c r="ABX758"/>
      <c r="ABY758"/>
      <c r="ABZ758"/>
      <c r="ACA758"/>
      <c r="ACB758"/>
      <c r="ACC758"/>
      <c r="ACD758"/>
      <c r="ACE758"/>
      <c r="ACF758"/>
      <c r="ACG758"/>
      <c r="ACH758"/>
      <c r="ACI758"/>
      <c r="ACJ758"/>
      <c r="ACK758"/>
      <c r="ACL758"/>
      <c r="ACM758"/>
      <c r="ACN758"/>
      <c r="ACO758"/>
      <c r="ACP758"/>
      <c r="ACQ758"/>
      <c r="ACR758"/>
      <c r="ACS758"/>
      <c r="ACT758"/>
      <c r="ACU758"/>
      <c r="ACV758"/>
      <c r="ACW758"/>
      <c r="ACX758"/>
      <c r="ACY758"/>
      <c r="ACZ758"/>
      <c r="ADA758"/>
      <c r="ADB758"/>
      <c r="ADC758"/>
      <c r="ADD758"/>
      <c r="ADE758"/>
      <c r="ADF758"/>
      <c r="ADG758"/>
      <c r="ADH758"/>
      <c r="ADI758"/>
      <c r="ADJ758"/>
      <c r="ADK758"/>
      <c r="ADL758"/>
      <c r="ADM758"/>
      <c r="ADN758"/>
      <c r="ADO758"/>
      <c r="ADP758"/>
      <c r="ADQ758"/>
      <c r="ADR758"/>
      <c r="ADS758"/>
      <c r="ADT758"/>
      <c r="ADU758"/>
      <c r="ADV758"/>
      <c r="ADW758"/>
      <c r="ADX758"/>
      <c r="ADY758"/>
      <c r="ADZ758"/>
      <c r="AEA758"/>
      <c r="AEB758"/>
      <c r="AEC758"/>
      <c r="AED758"/>
      <c r="AEE758"/>
      <c r="AEF758"/>
      <c r="AEG758"/>
      <c r="AEH758"/>
      <c r="AEI758"/>
      <c r="AEJ758"/>
      <c r="AEK758"/>
      <c r="AEL758"/>
      <c r="AEM758"/>
      <c r="AEN758"/>
      <c r="AEO758"/>
      <c r="AEP758"/>
      <c r="AEQ758"/>
      <c r="AER758"/>
      <c r="AES758"/>
      <c r="AET758"/>
      <c r="AEU758"/>
      <c r="AEV758"/>
      <c r="AEW758"/>
      <c r="AEX758"/>
      <c r="AEY758"/>
      <c r="AEZ758"/>
      <c r="AFA758"/>
      <c r="AFB758"/>
      <c r="AFC758"/>
      <c r="AFD758"/>
      <c r="AFE758"/>
      <c r="AFF758"/>
      <c r="AFG758"/>
      <c r="AFH758"/>
      <c r="AFI758"/>
      <c r="AFJ758"/>
      <c r="AFK758"/>
      <c r="AFL758"/>
      <c r="AFM758"/>
      <c r="AFN758"/>
      <c r="AFO758"/>
      <c r="AFP758"/>
      <c r="AFQ758"/>
      <c r="AFR758"/>
      <c r="AFS758"/>
      <c r="AFT758"/>
      <c r="AFU758"/>
      <c r="AFV758"/>
      <c r="AFW758"/>
      <c r="AFX758"/>
      <c r="AFY758"/>
      <c r="AFZ758"/>
      <c r="AGA758"/>
      <c r="AGB758"/>
      <c r="AGC758"/>
      <c r="AGD758"/>
      <c r="AGE758"/>
      <c r="AGF758"/>
      <c r="AGG758"/>
      <c r="AGH758"/>
      <c r="AGI758"/>
      <c r="AGJ758"/>
      <c r="AGK758"/>
      <c r="AGL758"/>
      <c r="AGM758"/>
      <c r="AGN758"/>
      <c r="AGO758"/>
      <c r="AGP758"/>
      <c r="AGQ758"/>
      <c r="AGR758"/>
      <c r="AGS758"/>
      <c r="AGT758"/>
      <c r="AGU758"/>
      <c r="AGV758"/>
      <c r="AGW758"/>
      <c r="AGX758"/>
      <c r="AGY758"/>
      <c r="AGZ758"/>
      <c r="AHA758"/>
      <c r="AHB758"/>
      <c r="AHC758"/>
      <c r="AHD758"/>
      <c r="AHE758"/>
      <c r="AHF758"/>
      <c r="AHG758"/>
      <c r="AHH758"/>
      <c r="AHI758"/>
      <c r="AHJ758"/>
      <c r="AHK758"/>
      <c r="AHL758"/>
      <c r="AHM758"/>
      <c r="AHN758"/>
      <c r="AHO758"/>
      <c r="AHP758"/>
      <c r="AHQ758"/>
      <c r="AHR758"/>
      <c r="AHS758"/>
      <c r="AHT758"/>
      <c r="AHU758"/>
      <c r="AHV758"/>
      <c r="AHW758"/>
      <c r="AHX758"/>
      <c r="AHY758"/>
      <c r="AHZ758"/>
      <c r="AIA758"/>
      <c r="AIB758"/>
      <c r="AIC758"/>
      <c r="AID758"/>
      <c r="AIE758"/>
      <c r="AIF758"/>
      <c r="AIG758"/>
      <c r="AIH758"/>
      <c r="AII758"/>
      <c r="AIJ758"/>
      <c r="AIK758"/>
      <c r="AIL758"/>
      <c r="AIM758"/>
      <c r="AIN758"/>
      <c r="AIO758"/>
      <c r="AIP758"/>
      <c r="AIQ758"/>
      <c r="AIR758"/>
      <c r="AIS758"/>
      <c r="AIT758"/>
      <c r="AIU758"/>
      <c r="AIV758"/>
      <c r="AIW758"/>
      <c r="AIX758"/>
      <c r="AIY758"/>
      <c r="AIZ758"/>
      <c r="AJA758"/>
      <c r="AJB758"/>
      <c r="AJC758"/>
      <c r="AJD758"/>
      <c r="AJE758"/>
      <c r="AJF758"/>
      <c r="AJG758"/>
      <c r="AJH758"/>
      <c r="AJI758"/>
      <c r="AJJ758"/>
      <c r="AJK758"/>
      <c r="AJL758"/>
      <c r="AJM758"/>
      <c r="AJN758"/>
      <c r="AJO758"/>
      <c r="AJP758"/>
      <c r="AJQ758"/>
      <c r="AJR758"/>
      <c r="AJS758"/>
      <c r="AJT758"/>
      <c r="AJU758"/>
      <c r="AJV758"/>
      <c r="AJW758"/>
      <c r="AJX758"/>
      <c r="AJY758"/>
      <c r="AJZ758"/>
      <c r="AKA758"/>
      <c r="AKB758"/>
      <c r="AKC758"/>
      <c r="AKD758"/>
      <c r="AKE758"/>
      <c r="AKF758"/>
      <c r="AKG758"/>
      <c r="AKH758"/>
      <c r="AKI758"/>
      <c r="AKJ758"/>
      <c r="AKK758"/>
      <c r="AKL758"/>
      <c r="AKM758"/>
      <c r="AKN758"/>
      <c r="AKO758"/>
      <c r="AKP758"/>
      <c r="AKQ758"/>
      <c r="AKR758"/>
      <c r="AKS758"/>
      <c r="AKT758"/>
      <c r="AKU758"/>
      <c r="AKV758"/>
      <c r="AKW758"/>
      <c r="AKX758"/>
      <c r="AKY758"/>
      <c r="AKZ758"/>
      <c r="ALA758"/>
      <c r="ALB758"/>
      <c r="ALC758"/>
      <c r="ALD758"/>
      <c r="ALE758"/>
      <c r="ALF758"/>
      <c r="ALG758"/>
      <c r="ALH758"/>
      <c r="ALI758"/>
      <c r="ALJ758"/>
      <c r="ALK758"/>
      <c r="ALL758"/>
      <c r="ALM758"/>
      <c r="ALN758"/>
      <c r="ALO758"/>
      <c r="ALP758"/>
      <c r="ALQ758"/>
      <c r="ALR758"/>
      <c r="ALS758"/>
      <c r="ALT758"/>
      <c r="ALU758"/>
      <c r="ALV758"/>
      <c r="ALW758"/>
      <c r="ALX758"/>
      <c r="ALY758"/>
      <c r="ALZ758"/>
      <c r="AMA758"/>
      <c r="AMB758"/>
      <c r="AMC758"/>
      <c r="AMD758"/>
      <c r="AME758"/>
      <c r="AMF758"/>
      <c r="AMG758"/>
      <c r="AMH758"/>
      <c r="AMI758"/>
      <c r="AMJ758"/>
    </row>
    <row r="759" spans="1:1024">
      <c r="A759"/>
      <c r="B759"/>
      <c r="C759"/>
      <c r="D759"/>
      <c r="E759"/>
      <c r="F759"/>
      <c r="G759" s="41" t="s">
        <v>2413</v>
      </c>
      <c r="H759" s="41" t="s">
        <v>2412</v>
      </c>
      <c r="I759" s="38">
        <f t="shared" si="11"/>
        <v>2</v>
      </c>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c r="IW759"/>
      <c r="IX759"/>
      <c r="IY759"/>
      <c r="IZ759"/>
      <c r="JA759"/>
      <c r="JB759"/>
      <c r="JC759"/>
      <c r="JD759"/>
      <c r="JE759"/>
      <c r="JF759"/>
      <c r="JG759"/>
      <c r="JH759"/>
      <c r="JI759"/>
      <c r="JJ759"/>
      <c r="JK759"/>
      <c r="JL759"/>
      <c r="JM759"/>
      <c r="JN759"/>
      <c r="JO759"/>
      <c r="JP759"/>
      <c r="JQ759"/>
      <c r="JR759"/>
      <c r="JS759"/>
      <c r="JT759"/>
      <c r="JU759"/>
      <c r="JV759"/>
      <c r="JW759"/>
      <c r="JX759"/>
      <c r="JY759"/>
      <c r="JZ759"/>
      <c r="KA759"/>
      <c r="KB759"/>
      <c r="KC759"/>
      <c r="KD759"/>
      <c r="KE759"/>
      <c r="KF759"/>
      <c r="KG759"/>
      <c r="KH759"/>
      <c r="KI759"/>
      <c r="KJ759"/>
      <c r="KK759"/>
      <c r="KL759"/>
      <c r="KM759"/>
      <c r="KN759"/>
      <c r="KO759"/>
      <c r="KP759"/>
      <c r="KQ759"/>
      <c r="KR759"/>
      <c r="KS759"/>
      <c r="KT759"/>
      <c r="KU759"/>
      <c r="KV759"/>
      <c r="KW759"/>
      <c r="KX759"/>
      <c r="KY759"/>
      <c r="KZ759"/>
      <c r="LA759"/>
      <c r="LB759"/>
      <c r="LC759"/>
      <c r="LD759"/>
      <c r="LE759"/>
      <c r="LF759"/>
      <c r="LG759"/>
      <c r="LH759"/>
      <c r="LI759"/>
      <c r="LJ759"/>
      <c r="LK759"/>
      <c r="LL759"/>
      <c r="LM759"/>
      <c r="LN759"/>
      <c r="LO759"/>
      <c r="LP759"/>
      <c r="LQ759"/>
      <c r="LR759"/>
      <c r="LS759"/>
      <c r="LT759"/>
      <c r="LU759"/>
      <c r="LV759"/>
      <c r="LW759"/>
      <c r="LX759"/>
      <c r="LY759"/>
      <c r="LZ759"/>
      <c r="MA759"/>
      <c r="MB759"/>
      <c r="MC759"/>
      <c r="MD759"/>
      <c r="ME759"/>
      <c r="MF759"/>
      <c r="MG759"/>
      <c r="MH759"/>
      <c r="MI759"/>
      <c r="MJ759"/>
      <c r="MK759"/>
      <c r="ML759"/>
      <c r="MM759"/>
      <c r="MN759"/>
      <c r="MO759"/>
      <c r="MP759"/>
      <c r="MQ759"/>
      <c r="MR759"/>
      <c r="MS759"/>
      <c r="MT759"/>
      <c r="MU759"/>
      <c r="MV759"/>
      <c r="MW759"/>
      <c r="MX759"/>
      <c r="MY759"/>
      <c r="MZ759"/>
      <c r="NA759"/>
      <c r="NB759"/>
      <c r="NC759"/>
      <c r="ND759"/>
      <c r="NE759"/>
      <c r="NF759"/>
      <c r="NG759"/>
      <c r="NH759"/>
      <c r="NI759"/>
      <c r="NJ759"/>
      <c r="NK759"/>
      <c r="NL759"/>
      <c r="NM759"/>
      <c r="NN759"/>
      <c r="NO759"/>
      <c r="NP759"/>
      <c r="NQ759"/>
      <c r="NR759"/>
      <c r="NS759"/>
      <c r="NT759"/>
      <c r="NU759"/>
      <c r="NV759"/>
      <c r="NW759"/>
      <c r="NX759"/>
      <c r="NY759"/>
      <c r="NZ759"/>
      <c r="OA759"/>
      <c r="OB759"/>
      <c r="OC759"/>
      <c r="OD759"/>
      <c r="OE759"/>
      <c r="OF759"/>
      <c r="OG759"/>
      <c r="OH759"/>
      <c r="OI759"/>
      <c r="OJ759"/>
      <c r="OK759"/>
      <c r="OL759"/>
      <c r="OM759"/>
      <c r="ON759"/>
      <c r="OO759"/>
      <c r="OP759"/>
      <c r="OQ759"/>
      <c r="OR759"/>
      <c r="OS759"/>
      <c r="OT759"/>
      <c r="OU759"/>
      <c r="OV759"/>
      <c r="OW759"/>
      <c r="OX759"/>
      <c r="OY759"/>
      <c r="OZ759"/>
      <c r="PA759"/>
      <c r="PB759"/>
      <c r="PC759"/>
      <c r="PD759"/>
      <c r="PE759"/>
      <c r="PF759"/>
      <c r="PG759"/>
      <c r="PH759"/>
      <c r="PI759"/>
      <c r="PJ759"/>
      <c r="PK759"/>
      <c r="PL759"/>
      <c r="PM759"/>
      <c r="PN759"/>
      <c r="PO759"/>
      <c r="PP759"/>
      <c r="PQ759"/>
      <c r="PR759"/>
      <c r="PS759"/>
      <c r="PT759"/>
      <c r="PU759"/>
      <c r="PV759"/>
      <c r="PW759"/>
      <c r="PX759"/>
      <c r="PY759"/>
      <c r="PZ759"/>
      <c r="QA759"/>
      <c r="QB759"/>
      <c r="QC759"/>
      <c r="QD759"/>
      <c r="QE759"/>
      <c r="QF759"/>
      <c r="QG759"/>
      <c r="QH759"/>
      <c r="QI759"/>
      <c r="QJ759"/>
      <c r="QK759"/>
      <c r="QL759"/>
      <c r="QM759"/>
      <c r="QN759"/>
      <c r="QO759"/>
      <c r="QP759"/>
      <c r="QQ759"/>
      <c r="QR759"/>
      <c r="QS759"/>
      <c r="QT759"/>
      <c r="QU759"/>
      <c r="QV759"/>
      <c r="QW759"/>
      <c r="QX759"/>
      <c r="QY759"/>
      <c r="QZ759"/>
      <c r="RA759"/>
      <c r="RB759"/>
      <c r="RC759"/>
      <c r="RD759"/>
      <c r="RE759"/>
      <c r="RF759"/>
      <c r="RG759"/>
      <c r="RH759"/>
      <c r="RI759"/>
      <c r="RJ759"/>
      <c r="RK759"/>
      <c r="RL759"/>
      <c r="RM759"/>
      <c r="RN759"/>
      <c r="RO759"/>
      <c r="RP759"/>
      <c r="RQ759"/>
      <c r="RR759"/>
      <c r="RS759"/>
      <c r="RT759"/>
      <c r="RU759"/>
      <c r="RV759"/>
      <c r="RW759"/>
      <c r="RX759"/>
      <c r="RY759"/>
      <c r="RZ759"/>
      <c r="SA759"/>
      <c r="SB759"/>
      <c r="SC759"/>
      <c r="SD759"/>
      <c r="SE759"/>
      <c r="SF759"/>
      <c r="SG759"/>
      <c r="SH759"/>
      <c r="SI759"/>
      <c r="SJ759"/>
      <c r="SK759"/>
      <c r="SL759"/>
      <c r="SM759"/>
      <c r="SN759"/>
      <c r="SO759"/>
      <c r="SP759"/>
      <c r="SQ759"/>
      <c r="SR759"/>
      <c r="SS759"/>
      <c r="ST759"/>
      <c r="SU759"/>
      <c r="SV759"/>
      <c r="SW759"/>
      <c r="SX759"/>
      <c r="SY759"/>
      <c r="SZ759"/>
      <c r="TA759"/>
      <c r="TB759"/>
      <c r="TC759"/>
      <c r="TD759"/>
      <c r="TE759"/>
      <c r="TF759"/>
      <c r="TG759"/>
      <c r="TH759"/>
      <c r="TI759"/>
      <c r="TJ759"/>
      <c r="TK759"/>
      <c r="TL759"/>
      <c r="TM759"/>
      <c r="TN759"/>
      <c r="TO759"/>
      <c r="TP759"/>
      <c r="TQ759"/>
      <c r="TR759"/>
      <c r="TS759"/>
      <c r="TT759"/>
      <c r="TU759"/>
      <c r="TV759"/>
      <c r="TW759"/>
      <c r="TX759"/>
      <c r="TY759"/>
      <c r="TZ759"/>
      <c r="UA759"/>
      <c r="UB759"/>
      <c r="UC759"/>
      <c r="UD759"/>
      <c r="UE759"/>
      <c r="UF759"/>
      <c r="UG759"/>
      <c r="UH759"/>
      <c r="UI759"/>
      <c r="UJ759"/>
      <c r="UK759"/>
      <c r="UL759"/>
      <c r="UM759"/>
      <c r="UN759"/>
      <c r="UO759"/>
      <c r="UP759"/>
      <c r="UQ759"/>
      <c r="UR759"/>
      <c r="US759"/>
      <c r="UT759"/>
      <c r="UU759"/>
      <c r="UV759"/>
      <c r="UW759"/>
      <c r="UX759"/>
      <c r="UY759"/>
      <c r="UZ759"/>
      <c r="VA759"/>
      <c r="VB759"/>
      <c r="VC759"/>
      <c r="VD759"/>
      <c r="VE759"/>
      <c r="VF759"/>
      <c r="VG759"/>
      <c r="VH759"/>
      <c r="VI759"/>
      <c r="VJ759"/>
      <c r="VK759"/>
      <c r="VL759"/>
      <c r="VM759"/>
      <c r="VN759"/>
      <c r="VO759"/>
      <c r="VP759"/>
      <c r="VQ759"/>
      <c r="VR759"/>
      <c r="VS759"/>
      <c r="VT759"/>
      <c r="VU759"/>
      <c r="VV759"/>
      <c r="VW759"/>
      <c r="VX759"/>
      <c r="VY759"/>
      <c r="VZ759"/>
      <c r="WA759"/>
      <c r="WB759"/>
      <c r="WC759"/>
      <c r="WD759"/>
      <c r="WE759"/>
      <c r="WF759"/>
      <c r="WG759"/>
      <c r="WH759"/>
      <c r="WI759"/>
      <c r="WJ759"/>
      <c r="WK759"/>
      <c r="WL759"/>
      <c r="WM759"/>
      <c r="WN759"/>
      <c r="WO759"/>
      <c r="WP759"/>
      <c r="WQ759"/>
      <c r="WR759"/>
      <c r="WS759"/>
      <c r="WT759"/>
      <c r="WU759"/>
      <c r="WV759"/>
      <c r="WW759"/>
      <c r="WX759"/>
      <c r="WY759"/>
      <c r="WZ759"/>
      <c r="XA759"/>
      <c r="XB759"/>
      <c r="XC759"/>
      <c r="XD759"/>
      <c r="XE759"/>
      <c r="XF759"/>
      <c r="XG759"/>
      <c r="XH759"/>
      <c r="XI759"/>
      <c r="XJ759"/>
      <c r="XK759"/>
      <c r="XL759"/>
      <c r="XM759"/>
      <c r="XN759"/>
      <c r="XO759"/>
      <c r="XP759"/>
      <c r="XQ759"/>
      <c r="XR759"/>
      <c r="XS759"/>
      <c r="XT759"/>
      <c r="XU759"/>
      <c r="XV759"/>
      <c r="XW759"/>
      <c r="XX759"/>
      <c r="XY759"/>
      <c r="XZ759"/>
      <c r="YA759"/>
      <c r="YB759"/>
      <c r="YC759"/>
      <c r="YD759"/>
      <c r="YE759"/>
      <c r="YF759"/>
      <c r="YG759"/>
      <c r="YH759"/>
      <c r="YI759"/>
      <c r="YJ759"/>
      <c r="YK759"/>
      <c r="YL759"/>
      <c r="YM759"/>
      <c r="YN759"/>
      <c r="YO759"/>
      <c r="YP759"/>
      <c r="YQ759"/>
      <c r="YR759"/>
      <c r="YS759"/>
      <c r="YT759"/>
      <c r="YU759"/>
      <c r="YV759"/>
      <c r="YW759"/>
      <c r="YX759"/>
      <c r="YY759"/>
      <c r="YZ759"/>
      <c r="ZA759"/>
      <c r="ZB759"/>
      <c r="ZC759"/>
      <c r="ZD759"/>
      <c r="ZE759"/>
      <c r="ZF759"/>
      <c r="ZG759"/>
      <c r="ZH759"/>
      <c r="ZI759"/>
      <c r="ZJ759"/>
      <c r="ZK759"/>
      <c r="ZL759"/>
      <c r="ZM759"/>
      <c r="ZN759"/>
      <c r="ZO759"/>
      <c r="ZP759"/>
      <c r="ZQ759"/>
      <c r="ZR759"/>
      <c r="ZS759"/>
      <c r="ZT759"/>
      <c r="ZU759"/>
      <c r="ZV759"/>
      <c r="ZW759"/>
      <c r="ZX759"/>
      <c r="ZY759"/>
      <c r="ZZ759"/>
      <c r="AAA759"/>
      <c r="AAB759"/>
      <c r="AAC759"/>
      <c r="AAD759"/>
      <c r="AAE759"/>
      <c r="AAF759"/>
      <c r="AAG759"/>
      <c r="AAH759"/>
      <c r="AAI759"/>
      <c r="AAJ759"/>
      <c r="AAK759"/>
      <c r="AAL759"/>
      <c r="AAM759"/>
      <c r="AAN759"/>
      <c r="AAO759"/>
      <c r="AAP759"/>
      <c r="AAQ759"/>
      <c r="AAR759"/>
      <c r="AAS759"/>
      <c r="AAT759"/>
      <c r="AAU759"/>
      <c r="AAV759"/>
      <c r="AAW759"/>
      <c r="AAX759"/>
      <c r="AAY759"/>
      <c r="AAZ759"/>
      <c r="ABA759"/>
      <c r="ABB759"/>
      <c r="ABC759"/>
      <c r="ABD759"/>
      <c r="ABE759"/>
      <c r="ABF759"/>
      <c r="ABG759"/>
      <c r="ABH759"/>
      <c r="ABI759"/>
      <c r="ABJ759"/>
      <c r="ABK759"/>
      <c r="ABL759"/>
      <c r="ABM759"/>
      <c r="ABN759"/>
      <c r="ABO759"/>
      <c r="ABP759"/>
      <c r="ABQ759"/>
      <c r="ABR759"/>
      <c r="ABS759"/>
      <c r="ABT759"/>
      <c r="ABU759"/>
      <c r="ABV759"/>
      <c r="ABW759"/>
      <c r="ABX759"/>
      <c r="ABY759"/>
      <c r="ABZ759"/>
      <c r="ACA759"/>
      <c r="ACB759"/>
      <c r="ACC759"/>
      <c r="ACD759"/>
      <c r="ACE759"/>
      <c r="ACF759"/>
      <c r="ACG759"/>
      <c r="ACH759"/>
      <c r="ACI759"/>
      <c r="ACJ759"/>
      <c r="ACK759"/>
      <c r="ACL759"/>
      <c r="ACM759"/>
      <c r="ACN759"/>
      <c r="ACO759"/>
      <c r="ACP759"/>
      <c r="ACQ759"/>
      <c r="ACR759"/>
      <c r="ACS759"/>
      <c r="ACT759"/>
      <c r="ACU759"/>
      <c r="ACV759"/>
      <c r="ACW759"/>
      <c r="ACX759"/>
      <c r="ACY759"/>
      <c r="ACZ759"/>
      <c r="ADA759"/>
      <c r="ADB759"/>
      <c r="ADC759"/>
      <c r="ADD759"/>
      <c r="ADE759"/>
      <c r="ADF759"/>
      <c r="ADG759"/>
      <c r="ADH759"/>
      <c r="ADI759"/>
      <c r="ADJ759"/>
      <c r="ADK759"/>
      <c r="ADL759"/>
      <c r="ADM759"/>
      <c r="ADN759"/>
      <c r="ADO759"/>
      <c r="ADP759"/>
      <c r="ADQ759"/>
      <c r="ADR759"/>
      <c r="ADS759"/>
      <c r="ADT759"/>
      <c r="ADU759"/>
      <c r="ADV759"/>
      <c r="ADW759"/>
      <c r="ADX759"/>
      <c r="ADY759"/>
      <c r="ADZ759"/>
      <c r="AEA759"/>
      <c r="AEB759"/>
      <c r="AEC759"/>
      <c r="AED759"/>
      <c r="AEE759"/>
      <c r="AEF759"/>
      <c r="AEG759"/>
      <c r="AEH759"/>
      <c r="AEI759"/>
      <c r="AEJ759"/>
      <c r="AEK759"/>
      <c r="AEL759"/>
      <c r="AEM759"/>
      <c r="AEN759"/>
      <c r="AEO759"/>
      <c r="AEP759"/>
      <c r="AEQ759"/>
      <c r="AER759"/>
      <c r="AES759"/>
      <c r="AET759"/>
      <c r="AEU759"/>
      <c r="AEV759"/>
      <c r="AEW759"/>
      <c r="AEX759"/>
      <c r="AEY759"/>
      <c r="AEZ759"/>
      <c r="AFA759"/>
      <c r="AFB759"/>
      <c r="AFC759"/>
      <c r="AFD759"/>
      <c r="AFE759"/>
      <c r="AFF759"/>
      <c r="AFG759"/>
      <c r="AFH759"/>
      <c r="AFI759"/>
      <c r="AFJ759"/>
      <c r="AFK759"/>
      <c r="AFL759"/>
      <c r="AFM759"/>
      <c r="AFN759"/>
      <c r="AFO759"/>
      <c r="AFP759"/>
      <c r="AFQ759"/>
      <c r="AFR759"/>
      <c r="AFS759"/>
      <c r="AFT759"/>
      <c r="AFU759"/>
      <c r="AFV759"/>
      <c r="AFW759"/>
      <c r="AFX759"/>
      <c r="AFY759"/>
      <c r="AFZ759"/>
      <c r="AGA759"/>
      <c r="AGB759"/>
      <c r="AGC759"/>
      <c r="AGD759"/>
      <c r="AGE759"/>
      <c r="AGF759"/>
      <c r="AGG759"/>
      <c r="AGH759"/>
      <c r="AGI759"/>
      <c r="AGJ759"/>
      <c r="AGK759"/>
      <c r="AGL759"/>
      <c r="AGM759"/>
      <c r="AGN759"/>
      <c r="AGO759"/>
      <c r="AGP759"/>
      <c r="AGQ759"/>
      <c r="AGR759"/>
      <c r="AGS759"/>
      <c r="AGT759"/>
      <c r="AGU759"/>
      <c r="AGV759"/>
      <c r="AGW759"/>
      <c r="AGX759"/>
      <c r="AGY759"/>
      <c r="AGZ759"/>
      <c r="AHA759"/>
      <c r="AHB759"/>
      <c r="AHC759"/>
      <c r="AHD759"/>
      <c r="AHE759"/>
      <c r="AHF759"/>
      <c r="AHG759"/>
      <c r="AHH759"/>
      <c r="AHI759"/>
      <c r="AHJ759"/>
      <c r="AHK759"/>
      <c r="AHL759"/>
      <c r="AHM759"/>
      <c r="AHN759"/>
      <c r="AHO759"/>
      <c r="AHP759"/>
      <c r="AHQ759"/>
      <c r="AHR759"/>
      <c r="AHS759"/>
      <c r="AHT759"/>
      <c r="AHU759"/>
      <c r="AHV759"/>
      <c r="AHW759"/>
      <c r="AHX759"/>
      <c r="AHY759"/>
      <c r="AHZ759"/>
      <c r="AIA759"/>
      <c r="AIB759"/>
      <c r="AIC759"/>
      <c r="AID759"/>
      <c r="AIE759"/>
      <c r="AIF759"/>
      <c r="AIG759"/>
      <c r="AIH759"/>
      <c r="AII759"/>
      <c r="AIJ759"/>
      <c r="AIK759"/>
      <c r="AIL759"/>
      <c r="AIM759"/>
      <c r="AIN759"/>
      <c r="AIO759"/>
      <c r="AIP759"/>
      <c r="AIQ759"/>
      <c r="AIR759"/>
      <c r="AIS759"/>
      <c r="AIT759"/>
      <c r="AIU759"/>
      <c r="AIV759"/>
      <c r="AIW759"/>
      <c r="AIX759"/>
      <c r="AIY759"/>
      <c r="AIZ759"/>
      <c r="AJA759"/>
      <c r="AJB759"/>
      <c r="AJC759"/>
      <c r="AJD759"/>
      <c r="AJE759"/>
      <c r="AJF759"/>
      <c r="AJG759"/>
      <c r="AJH759"/>
      <c r="AJI759"/>
      <c r="AJJ759"/>
      <c r="AJK759"/>
      <c r="AJL759"/>
      <c r="AJM759"/>
      <c r="AJN759"/>
      <c r="AJO759"/>
      <c r="AJP759"/>
      <c r="AJQ759"/>
      <c r="AJR759"/>
      <c r="AJS759"/>
      <c r="AJT759"/>
      <c r="AJU759"/>
      <c r="AJV759"/>
      <c r="AJW759"/>
      <c r="AJX759"/>
      <c r="AJY759"/>
      <c r="AJZ759"/>
      <c r="AKA759"/>
      <c r="AKB759"/>
      <c r="AKC759"/>
      <c r="AKD759"/>
      <c r="AKE759"/>
      <c r="AKF759"/>
      <c r="AKG759"/>
      <c r="AKH759"/>
      <c r="AKI759"/>
      <c r="AKJ759"/>
      <c r="AKK759"/>
      <c r="AKL759"/>
      <c r="AKM759"/>
      <c r="AKN759"/>
      <c r="AKO759"/>
      <c r="AKP759"/>
      <c r="AKQ759"/>
      <c r="AKR759"/>
      <c r="AKS759"/>
      <c r="AKT759"/>
      <c r="AKU759"/>
      <c r="AKV759"/>
      <c r="AKW759"/>
      <c r="AKX759"/>
      <c r="AKY759"/>
      <c r="AKZ759"/>
      <c r="ALA759"/>
      <c r="ALB759"/>
      <c r="ALC759"/>
      <c r="ALD759"/>
      <c r="ALE759"/>
      <c r="ALF759"/>
      <c r="ALG759"/>
      <c r="ALH759"/>
      <c r="ALI759"/>
      <c r="ALJ759"/>
      <c r="ALK759"/>
      <c r="ALL759"/>
      <c r="ALM759"/>
      <c r="ALN759"/>
      <c r="ALO759"/>
      <c r="ALP759"/>
      <c r="ALQ759"/>
      <c r="ALR759"/>
      <c r="ALS759"/>
      <c r="ALT759"/>
      <c r="ALU759"/>
      <c r="ALV759"/>
      <c r="ALW759"/>
      <c r="ALX759"/>
      <c r="ALY759"/>
      <c r="ALZ759"/>
      <c r="AMA759"/>
      <c r="AMB759"/>
      <c r="AMC759"/>
      <c r="AMD759"/>
      <c r="AME759"/>
      <c r="AMF759"/>
      <c r="AMG759"/>
      <c r="AMH759"/>
      <c r="AMI759"/>
      <c r="AMJ759"/>
    </row>
    <row r="760" spans="1:1024">
      <c r="A760"/>
      <c r="B760"/>
      <c r="C760"/>
      <c r="D760"/>
      <c r="E760"/>
      <c r="F760"/>
      <c r="G760" s="41" t="s">
        <v>2415</v>
      </c>
      <c r="H760" s="41" t="s">
        <v>2414</v>
      </c>
      <c r="I760" s="38">
        <f t="shared" si="11"/>
        <v>2</v>
      </c>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c r="IW760"/>
      <c r="IX760"/>
      <c r="IY760"/>
      <c r="IZ760"/>
      <c r="JA760"/>
      <c r="JB760"/>
      <c r="JC760"/>
      <c r="JD760"/>
      <c r="JE760"/>
      <c r="JF760"/>
      <c r="JG760"/>
      <c r="JH760"/>
      <c r="JI760"/>
      <c r="JJ760"/>
      <c r="JK760"/>
      <c r="JL760"/>
      <c r="JM760"/>
      <c r="JN760"/>
      <c r="JO760"/>
      <c r="JP760"/>
      <c r="JQ760"/>
      <c r="JR760"/>
      <c r="JS760"/>
      <c r="JT760"/>
      <c r="JU760"/>
      <c r="JV760"/>
      <c r="JW760"/>
      <c r="JX760"/>
      <c r="JY760"/>
      <c r="JZ760"/>
      <c r="KA760"/>
      <c r="KB760"/>
      <c r="KC760"/>
      <c r="KD760"/>
      <c r="KE760"/>
      <c r="KF760"/>
      <c r="KG760"/>
      <c r="KH760"/>
      <c r="KI760"/>
      <c r="KJ760"/>
      <c r="KK760"/>
      <c r="KL760"/>
      <c r="KM760"/>
      <c r="KN760"/>
      <c r="KO760"/>
      <c r="KP760"/>
      <c r="KQ760"/>
      <c r="KR760"/>
      <c r="KS760"/>
      <c r="KT760"/>
      <c r="KU760"/>
      <c r="KV760"/>
      <c r="KW760"/>
      <c r="KX760"/>
      <c r="KY760"/>
      <c r="KZ760"/>
      <c r="LA760"/>
      <c r="LB760"/>
      <c r="LC760"/>
      <c r="LD760"/>
      <c r="LE760"/>
      <c r="LF760"/>
      <c r="LG760"/>
      <c r="LH760"/>
      <c r="LI760"/>
      <c r="LJ760"/>
      <c r="LK760"/>
      <c r="LL760"/>
      <c r="LM760"/>
      <c r="LN760"/>
      <c r="LO760"/>
      <c r="LP760"/>
      <c r="LQ760"/>
      <c r="LR760"/>
      <c r="LS760"/>
      <c r="LT760"/>
      <c r="LU760"/>
      <c r="LV760"/>
      <c r="LW760"/>
      <c r="LX760"/>
      <c r="LY760"/>
      <c r="LZ760"/>
      <c r="MA760"/>
      <c r="MB760"/>
      <c r="MC760"/>
      <c r="MD760"/>
      <c r="ME760"/>
      <c r="MF760"/>
      <c r="MG760"/>
      <c r="MH760"/>
      <c r="MI760"/>
      <c r="MJ760"/>
      <c r="MK760"/>
      <c r="ML760"/>
      <c r="MM760"/>
      <c r="MN760"/>
      <c r="MO760"/>
      <c r="MP760"/>
      <c r="MQ760"/>
      <c r="MR760"/>
      <c r="MS760"/>
      <c r="MT760"/>
      <c r="MU760"/>
      <c r="MV760"/>
      <c r="MW760"/>
      <c r="MX760"/>
      <c r="MY760"/>
      <c r="MZ760"/>
      <c r="NA760"/>
      <c r="NB760"/>
      <c r="NC760"/>
      <c r="ND760"/>
      <c r="NE760"/>
      <c r="NF760"/>
      <c r="NG760"/>
      <c r="NH760"/>
      <c r="NI760"/>
      <c r="NJ760"/>
      <c r="NK760"/>
      <c r="NL760"/>
      <c r="NM760"/>
      <c r="NN760"/>
      <c r="NO760"/>
      <c r="NP760"/>
      <c r="NQ760"/>
      <c r="NR760"/>
      <c r="NS760"/>
      <c r="NT760"/>
      <c r="NU760"/>
      <c r="NV760"/>
      <c r="NW760"/>
      <c r="NX760"/>
      <c r="NY760"/>
      <c r="NZ760"/>
      <c r="OA760"/>
      <c r="OB760"/>
      <c r="OC760"/>
      <c r="OD760"/>
      <c r="OE760"/>
      <c r="OF760"/>
      <c r="OG760"/>
      <c r="OH760"/>
      <c r="OI760"/>
      <c r="OJ760"/>
      <c r="OK760"/>
      <c r="OL760"/>
      <c r="OM760"/>
      <c r="ON760"/>
      <c r="OO760"/>
      <c r="OP760"/>
      <c r="OQ760"/>
      <c r="OR760"/>
      <c r="OS760"/>
      <c r="OT760"/>
      <c r="OU760"/>
      <c r="OV760"/>
      <c r="OW760"/>
      <c r="OX760"/>
      <c r="OY760"/>
      <c r="OZ760"/>
      <c r="PA760"/>
      <c r="PB760"/>
      <c r="PC760"/>
      <c r="PD760"/>
      <c r="PE760"/>
      <c r="PF760"/>
      <c r="PG760"/>
      <c r="PH760"/>
      <c r="PI760"/>
      <c r="PJ760"/>
      <c r="PK760"/>
      <c r="PL760"/>
      <c r="PM760"/>
      <c r="PN760"/>
      <c r="PO760"/>
      <c r="PP760"/>
      <c r="PQ760"/>
      <c r="PR760"/>
      <c r="PS760"/>
      <c r="PT760"/>
      <c r="PU760"/>
      <c r="PV760"/>
      <c r="PW760"/>
      <c r="PX760"/>
      <c r="PY760"/>
      <c r="PZ760"/>
      <c r="QA760"/>
      <c r="QB760"/>
      <c r="QC760"/>
      <c r="QD760"/>
      <c r="QE760"/>
      <c r="QF760"/>
      <c r="QG760"/>
      <c r="QH760"/>
      <c r="QI760"/>
      <c r="QJ760"/>
      <c r="QK760"/>
      <c r="QL760"/>
      <c r="QM760"/>
      <c r="QN760"/>
      <c r="QO760"/>
      <c r="QP760"/>
      <c r="QQ760"/>
      <c r="QR760"/>
      <c r="QS760"/>
      <c r="QT760"/>
      <c r="QU760"/>
      <c r="QV760"/>
      <c r="QW760"/>
      <c r="QX760"/>
      <c r="QY760"/>
      <c r="QZ760"/>
      <c r="RA760"/>
      <c r="RB760"/>
      <c r="RC760"/>
      <c r="RD760"/>
      <c r="RE760"/>
      <c r="RF760"/>
      <c r="RG760"/>
      <c r="RH760"/>
      <c r="RI760"/>
      <c r="RJ760"/>
      <c r="RK760"/>
      <c r="RL760"/>
      <c r="RM760"/>
      <c r="RN760"/>
      <c r="RO760"/>
      <c r="RP760"/>
      <c r="RQ760"/>
      <c r="RR760"/>
      <c r="RS760"/>
      <c r="RT760"/>
      <c r="RU760"/>
      <c r="RV760"/>
      <c r="RW760"/>
      <c r="RX760"/>
      <c r="RY760"/>
      <c r="RZ760"/>
      <c r="SA760"/>
      <c r="SB760"/>
      <c r="SC760"/>
      <c r="SD760"/>
      <c r="SE760"/>
      <c r="SF760"/>
      <c r="SG760"/>
      <c r="SH760"/>
      <c r="SI760"/>
      <c r="SJ760"/>
      <c r="SK760"/>
      <c r="SL760"/>
      <c r="SM760"/>
      <c r="SN760"/>
      <c r="SO760"/>
      <c r="SP760"/>
      <c r="SQ760"/>
      <c r="SR760"/>
      <c r="SS760"/>
      <c r="ST760"/>
      <c r="SU760"/>
      <c r="SV760"/>
      <c r="SW760"/>
      <c r="SX760"/>
      <c r="SY760"/>
      <c r="SZ760"/>
      <c r="TA760"/>
      <c r="TB760"/>
      <c r="TC760"/>
      <c r="TD760"/>
      <c r="TE760"/>
      <c r="TF760"/>
      <c r="TG760"/>
      <c r="TH760"/>
      <c r="TI760"/>
      <c r="TJ760"/>
      <c r="TK760"/>
      <c r="TL760"/>
      <c r="TM760"/>
      <c r="TN760"/>
      <c r="TO760"/>
      <c r="TP760"/>
      <c r="TQ760"/>
      <c r="TR760"/>
      <c r="TS760"/>
      <c r="TT760"/>
      <c r="TU760"/>
      <c r="TV760"/>
      <c r="TW760"/>
      <c r="TX760"/>
      <c r="TY760"/>
      <c r="TZ760"/>
      <c r="UA760"/>
      <c r="UB760"/>
      <c r="UC760"/>
      <c r="UD760"/>
      <c r="UE760"/>
      <c r="UF760"/>
      <c r="UG760"/>
      <c r="UH760"/>
      <c r="UI760"/>
      <c r="UJ760"/>
      <c r="UK760"/>
      <c r="UL760"/>
      <c r="UM760"/>
      <c r="UN760"/>
      <c r="UO760"/>
      <c r="UP760"/>
      <c r="UQ760"/>
      <c r="UR760"/>
      <c r="US760"/>
      <c r="UT760"/>
      <c r="UU760"/>
      <c r="UV760"/>
      <c r="UW760"/>
      <c r="UX760"/>
      <c r="UY760"/>
      <c r="UZ760"/>
      <c r="VA760"/>
      <c r="VB760"/>
      <c r="VC760"/>
      <c r="VD760"/>
      <c r="VE760"/>
      <c r="VF760"/>
      <c r="VG760"/>
      <c r="VH760"/>
      <c r="VI760"/>
      <c r="VJ760"/>
      <c r="VK760"/>
      <c r="VL760"/>
      <c r="VM760"/>
      <c r="VN760"/>
      <c r="VO760"/>
      <c r="VP760"/>
      <c r="VQ760"/>
      <c r="VR760"/>
      <c r="VS760"/>
      <c r="VT760"/>
      <c r="VU760"/>
      <c r="VV760"/>
      <c r="VW760"/>
      <c r="VX760"/>
      <c r="VY760"/>
      <c r="VZ760"/>
      <c r="WA760"/>
      <c r="WB760"/>
      <c r="WC760"/>
      <c r="WD760"/>
      <c r="WE760"/>
      <c r="WF760"/>
      <c r="WG760"/>
      <c r="WH760"/>
      <c r="WI760"/>
      <c r="WJ760"/>
      <c r="WK760"/>
      <c r="WL760"/>
      <c r="WM760"/>
      <c r="WN760"/>
      <c r="WO760"/>
      <c r="WP760"/>
      <c r="WQ760"/>
      <c r="WR760"/>
      <c r="WS760"/>
      <c r="WT760"/>
      <c r="WU760"/>
      <c r="WV760"/>
      <c r="WW760"/>
      <c r="WX760"/>
      <c r="WY760"/>
      <c r="WZ760"/>
      <c r="XA760"/>
      <c r="XB760"/>
      <c r="XC760"/>
      <c r="XD760"/>
      <c r="XE760"/>
      <c r="XF760"/>
      <c r="XG760"/>
      <c r="XH760"/>
      <c r="XI760"/>
      <c r="XJ760"/>
      <c r="XK760"/>
      <c r="XL760"/>
      <c r="XM760"/>
      <c r="XN760"/>
      <c r="XO760"/>
      <c r="XP760"/>
      <c r="XQ760"/>
      <c r="XR760"/>
      <c r="XS760"/>
      <c r="XT760"/>
      <c r="XU760"/>
      <c r="XV760"/>
      <c r="XW760"/>
      <c r="XX760"/>
      <c r="XY760"/>
      <c r="XZ760"/>
      <c r="YA760"/>
      <c r="YB760"/>
      <c r="YC760"/>
      <c r="YD760"/>
      <c r="YE760"/>
      <c r="YF760"/>
      <c r="YG760"/>
      <c r="YH760"/>
      <c r="YI760"/>
      <c r="YJ760"/>
      <c r="YK760"/>
      <c r="YL760"/>
      <c r="YM760"/>
      <c r="YN760"/>
      <c r="YO760"/>
      <c r="YP760"/>
      <c r="YQ760"/>
      <c r="YR760"/>
      <c r="YS760"/>
      <c r="YT760"/>
      <c r="YU760"/>
      <c r="YV760"/>
      <c r="YW760"/>
      <c r="YX760"/>
      <c r="YY760"/>
      <c r="YZ760"/>
      <c r="ZA760"/>
      <c r="ZB760"/>
      <c r="ZC760"/>
      <c r="ZD760"/>
      <c r="ZE760"/>
      <c r="ZF760"/>
      <c r="ZG760"/>
      <c r="ZH760"/>
      <c r="ZI760"/>
      <c r="ZJ760"/>
      <c r="ZK760"/>
      <c r="ZL760"/>
      <c r="ZM760"/>
      <c r="ZN760"/>
      <c r="ZO760"/>
      <c r="ZP760"/>
      <c r="ZQ760"/>
      <c r="ZR760"/>
      <c r="ZS760"/>
      <c r="ZT760"/>
      <c r="ZU760"/>
      <c r="ZV760"/>
      <c r="ZW760"/>
      <c r="ZX760"/>
      <c r="ZY760"/>
      <c r="ZZ760"/>
      <c r="AAA760"/>
      <c r="AAB760"/>
      <c r="AAC760"/>
      <c r="AAD760"/>
      <c r="AAE760"/>
      <c r="AAF760"/>
      <c r="AAG760"/>
      <c r="AAH760"/>
      <c r="AAI760"/>
      <c r="AAJ760"/>
      <c r="AAK760"/>
      <c r="AAL760"/>
      <c r="AAM760"/>
      <c r="AAN760"/>
      <c r="AAO760"/>
      <c r="AAP760"/>
      <c r="AAQ760"/>
      <c r="AAR760"/>
      <c r="AAS760"/>
      <c r="AAT760"/>
      <c r="AAU760"/>
      <c r="AAV760"/>
      <c r="AAW760"/>
      <c r="AAX760"/>
      <c r="AAY760"/>
      <c r="AAZ760"/>
      <c r="ABA760"/>
      <c r="ABB760"/>
      <c r="ABC760"/>
      <c r="ABD760"/>
      <c r="ABE760"/>
      <c r="ABF760"/>
      <c r="ABG760"/>
      <c r="ABH760"/>
      <c r="ABI760"/>
      <c r="ABJ760"/>
      <c r="ABK760"/>
      <c r="ABL760"/>
      <c r="ABM760"/>
      <c r="ABN760"/>
      <c r="ABO760"/>
      <c r="ABP760"/>
      <c r="ABQ760"/>
      <c r="ABR760"/>
      <c r="ABS760"/>
      <c r="ABT760"/>
      <c r="ABU760"/>
      <c r="ABV760"/>
      <c r="ABW760"/>
      <c r="ABX760"/>
      <c r="ABY760"/>
      <c r="ABZ760"/>
      <c r="ACA760"/>
      <c r="ACB760"/>
      <c r="ACC760"/>
      <c r="ACD760"/>
      <c r="ACE760"/>
      <c r="ACF760"/>
      <c r="ACG760"/>
      <c r="ACH760"/>
      <c r="ACI760"/>
      <c r="ACJ760"/>
      <c r="ACK760"/>
      <c r="ACL760"/>
      <c r="ACM760"/>
      <c r="ACN760"/>
      <c r="ACO760"/>
      <c r="ACP760"/>
      <c r="ACQ760"/>
      <c r="ACR760"/>
      <c r="ACS760"/>
      <c r="ACT760"/>
      <c r="ACU760"/>
      <c r="ACV760"/>
      <c r="ACW760"/>
      <c r="ACX760"/>
      <c r="ACY760"/>
      <c r="ACZ760"/>
      <c r="ADA760"/>
      <c r="ADB760"/>
      <c r="ADC760"/>
      <c r="ADD760"/>
      <c r="ADE760"/>
      <c r="ADF760"/>
      <c r="ADG760"/>
      <c r="ADH760"/>
      <c r="ADI760"/>
      <c r="ADJ760"/>
      <c r="ADK760"/>
      <c r="ADL760"/>
      <c r="ADM760"/>
      <c r="ADN760"/>
      <c r="ADO760"/>
      <c r="ADP760"/>
      <c r="ADQ760"/>
      <c r="ADR760"/>
      <c r="ADS760"/>
      <c r="ADT760"/>
      <c r="ADU760"/>
      <c r="ADV760"/>
      <c r="ADW760"/>
      <c r="ADX760"/>
      <c r="ADY760"/>
      <c r="ADZ760"/>
      <c r="AEA760"/>
      <c r="AEB760"/>
      <c r="AEC760"/>
      <c r="AED760"/>
      <c r="AEE760"/>
      <c r="AEF760"/>
      <c r="AEG760"/>
      <c r="AEH760"/>
      <c r="AEI760"/>
      <c r="AEJ760"/>
      <c r="AEK760"/>
      <c r="AEL760"/>
      <c r="AEM760"/>
      <c r="AEN760"/>
      <c r="AEO760"/>
      <c r="AEP760"/>
      <c r="AEQ760"/>
      <c r="AER760"/>
      <c r="AES760"/>
      <c r="AET760"/>
      <c r="AEU760"/>
      <c r="AEV760"/>
      <c r="AEW760"/>
      <c r="AEX760"/>
      <c r="AEY760"/>
      <c r="AEZ760"/>
      <c r="AFA760"/>
      <c r="AFB760"/>
      <c r="AFC760"/>
      <c r="AFD760"/>
      <c r="AFE760"/>
      <c r="AFF760"/>
      <c r="AFG760"/>
      <c r="AFH760"/>
      <c r="AFI760"/>
      <c r="AFJ760"/>
      <c r="AFK760"/>
      <c r="AFL760"/>
      <c r="AFM760"/>
      <c r="AFN760"/>
      <c r="AFO760"/>
      <c r="AFP760"/>
      <c r="AFQ760"/>
      <c r="AFR760"/>
      <c r="AFS760"/>
      <c r="AFT760"/>
      <c r="AFU760"/>
      <c r="AFV760"/>
      <c r="AFW760"/>
      <c r="AFX760"/>
      <c r="AFY760"/>
      <c r="AFZ760"/>
      <c r="AGA760"/>
      <c r="AGB760"/>
      <c r="AGC760"/>
      <c r="AGD760"/>
      <c r="AGE760"/>
      <c r="AGF760"/>
      <c r="AGG760"/>
      <c r="AGH760"/>
      <c r="AGI760"/>
      <c r="AGJ760"/>
      <c r="AGK760"/>
      <c r="AGL760"/>
      <c r="AGM760"/>
      <c r="AGN760"/>
      <c r="AGO760"/>
      <c r="AGP760"/>
      <c r="AGQ760"/>
      <c r="AGR760"/>
      <c r="AGS760"/>
      <c r="AGT760"/>
      <c r="AGU760"/>
      <c r="AGV760"/>
      <c r="AGW760"/>
      <c r="AGX760"/>
      <c r="AGY760"/>
      <c r="AGZ760"/>
      <c r="AHA760"/>
      <c r="AHB760"/>
      <c r="AHC760"/>
      <c r="AHD760"/>
      <c r="AHE760"/>
      <c r="AHF760"/>
      <c r="AHG760"/>
      <c r="AHH760"/>
      <c r="AHI760"/>
      <c r="AHJ760"/>
      <c r="AHK760"/>
      <c r="AHL760"/>
      <c r="AHM760"/>
      <c r="AHN760"/>
      <c r="AHO760"/>
      <c r="AHP760"/>
      <c r="AHQ760"/>
      <c r="AHR760"/>
      <c r="AHS760"/>
      <c r="AHT760"/>
      <c r="AHU760"/>
      <c r="AHV760"/>
      <c r="AHW760"/>
      <c r="AHX760"/>
      <c r="AHY760"/>
      <c r="AHZ760"/>
      <c r="AIA760"/>
      <c r="AIB760"/>
      <c r="AIC760"/>
      <c r="AID760"/>
      <c r="AIE760"/>
      <c r="AIF760"/>
      <c r="AIG760"/>
      <c r="AIH760"/>
      <c r="AII760"/>
      <c r="AIJ760"/>
      <c r="AIK760"/>
      <c r="AIL760"/>
      <c r="AIM760"/>
      <c r="AIN760"/>
      <c r="AIO760"/>
      <c r="AIP760"/>
      <c r="AIQ760"/>
      <c r="AIR760"/>
      <c r="AIS760"/>
      <c r="AIT760"/>
      <c r="AIU760"/>
      <c r="AIV760"/>
      <c r="AIW760"/>
      <c r="AIX760"/>
      <c r="AIY760"/>
      <c r="AIZ760"/>
      <c r="AJA760"/>
      <c r="AJB760"/>
      <c r="AJC760"/>
      <c r="AJD760"/>
      <c r="AJE760"/>
      <c r="AJF760"/>
      <c r="AJG760"/>
      <c r="AJH760"/>
      <c r="AJI760"/>
      <c r="AJJ760"/>
      <c r="AJK760"/>
      <c r="AJL760"/>
      <c r="AJM760"/>
      <c r="AJN760"/>
      <c r="AJO760"/>
      <c r="AJP760"/>
      <c r="AJQ760"/>
      <c r="AJR760"/>
      <c r="AJS760"/>
      <c r="AJT760"/>
      <c r="AJU760"/>
      <c r="AJV760"/>
      <c r="AJW760"/>
      <c r="AJX760"/>
      <c r="AJY760"/>
      <c r="AJZ760"/>
      <c r="AKA760"/>
      <c r="AKB760"/>
      <c r="AKC760"/>
      <c r="AKD760"/>
      <c r="AKE760"/>
      <c r="AKF760"/>
      <c r="AKG760"/>
      <c r="AKH760"/>
      <c r="AKI760"/>
      <c r="AKJ760"/>
      <c r="AKK760"/>
      <c r="AKL760"/>
      <c r="AKM760"/>
      <c r="AKN760"/>
      <c r="AKO760"/>
      <c r="AKP760"/>
      <c r="AKQ760"/>
      <c r="AKR760"/>
      <c r="AKS760"/>
      <c r="AKT760"/>
      <c r="AKU760"/>
      <c r="AKV760"/>
      <c r="AKW760"/>
      <c r="AKX760"/>
      <c r="AKY760"/>
      <c r="AKZ760"/>
      <c r="ALA760"/>
      <c r="ALB760"/>
      <c r="ALC760"/>
      <c r="ALD760"/>
      <c r="ALE760"/>
      <c r="ALF760"/>
      <c r="ALG760"/>
      <c r="ALH760"/>
      <c r="ALI760"/>
      <c r="ALJ760"/>
      <c r="ALK760"/>
      <c r="ALL760"/>
      <c r="ALM760"/>
      <c r="ALN760"/>
      <c r="ALO760"/>
      <c r="ALP760"/>
      <c r="ALQ760"/>
      <c r="ALR760"/>
      <c r="ALS760"/>
      <c r="ALT760"/>
      <c r="ALU760"/>
      <c r="ALV760"/>
      <c r="ALW760"/>
      <c r="ALX760"/>
      <c r="ALY760"/>
      <c r="ALZ760"/>
      <c r="AMA760"/>
      <c r="AMB760"/>
      <c r="AMC760"/>
      <c r="AMD760"/>
      <c r="AME760"/>
      <c r="AMF760"/>
      <c r="AMG760"/>
      <c r="AMH760"/>
      <c r="AMI760"/>
      <c r="AMJ760"/>
    </row>
    <row r="761" spans="1:1024" ht="60">
      <c r="A761"/>
      <c r="B761"/>
      <c r="C761"/>
      <c r="D761"/>
      <c r="E761"/>
      <c r="F761"/>
      <c r="G761" s="41" t="s">
        <v>2417</v>
      </c>
      <c r="H761" s="41" t="s">
        <v>2416</v>
      </c>
      <c r="I761" s="38">
        <f t="shared" si="11"/>
        <v>2</v>
      </c>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c r="IW761"/>
      <c r="IX761"/>
      <c r="IY761"/>
      <c r="IZ761"/>
      <c r="JA761"/>
      <c r="JB761"/>
      <c r="JC761"/>
      <c r="JD761"/>
      <c r="JE761"/>
      <c r="JF761"/>
      <c r="JG761"/>
      <c r="JH761"/>
      <c r="JI761"/>
      <c r="JJ761"/>
      <c r="JK761"/>
      <c r="JL761"/>
      <c r="JM761"/>
      <c r="JN761"/>
      <c r="JO761"/>
      <c r="JP761"/>
      <c r="JQ761"/>
      <c r="JR761"/>
      <c r="JS761"/>
      <c r="JT761"/>
      <c r="JU761"/>
      <c r="JV761"/>
      <c r="JW761"/>
      <c r="JX761"/>
      <c r="JY761"/>
      <c r="JZ761"/>
      <c r="KA761"/>
      <c r="KB761"/>
      <c r="KC761"/>
      <c r="KD761"/>
      <c r="KE761"/>
      <c r="KF761"/>
      <c r="KG761"/>
      <c r="KH761"/>
      <c r="KI761"/>
      <c r="KJ761"/>
      <c r="KK761"/>
      <c r="KL761"/>
      <c r="KM761"/>
      <c r="KN761"/>
      <c r="KO761"/>
      <c r="KP761"/>
      <c r="KQ761"/>
      <c r="KR761"/>
      <c r="KS761"/>
      <c r="KT761"/>
      <c r="KU761"/>
      <c r="KV761"/>
      <c r="KW761"/>
      <c r="KX761"/>
      <c r="KY761"/>
      <c r="KZ761"/>
      <c r="LA761"/>
      <c r="LB761"/>
      <c r="LC761"/>
      <c r="LD761"/>
      <c r="LE761"/>
      <c r="LF761"/>
      <c r="LG761"/>
      <c r="LH761"/>
      <c r="LI761"/>
      <c r="LJ761"/>
      <c r="LK761"/>
      <c r="LL761"/>
      <c r="LM761"/>
      <c r="LN761"/>
      <c r="LO761"/>
      <c r="LP761"/>
      <c r="LQ761"/>
      <c r="LR761"/>
      <c r="LS761"/>
      <c r="LT761"/>
      <c r="LU761"/>
      <c r="LV761"/>
      <c r="LW761"/>
      <c r="LX761"/>
      <c r="LY761"/>
      <c r="LZ761"/>
      <c r="MA761"/>
      <c r="MB761"/>
      <c r="MC761"/>
      <c r="MD761"/>
      <c r="ME761"/>
      <c r="MF761"/>
      <c r="MG761"/>
      <c r="MH761"/>
      <c r="MI761"/>
      <c r="MJ761"/>
      <c r="MK761"/>
      <c r="ML761"/>
      <c r="MM761"/>
      <c r="MN761"/>
      <c r="MO761"/>
      <c r="MP761"/>
      <c r="MQ761"/>
      <c r="MR761"/>
      <c r="MS761"/>
      <c r="MT761"/>
      <c r="MU761"/>
      <c r="MV761"/>
      <c r="MW761"/>
      <c r="MX761"/>
      <c r="MY761"/>
      <c r="MZ761"/>
      <c r="NA761"/>
      <c r="NB761"/>
      <c r="NC761"/>
      <c r="ND761"/>
      <c r="NE761"/>
      <c r="NF761"/>
      <c r="NG761"/>
      <c r="NH761"/>
      <c r="NI761"/>
      <c r="NJ761"/>
      <c r="NK761"/>
      <c r="NL761"/>
      <c r="NM761"/>
      <c r="NN761"/>
      <c r="NO761"/>
      <c r="NP761"/>
      <c r="NQ761"/>
      <c r="NR761"/>
      <c r="NS761"/>
      <c r="NT761"/>
      <c r="NU761"/>
      <c r="NV761"/>
      <c r="NW761"/>
      <c r="NX761"/>
      <c r="NY761"/>
      <c r="NZ761"/>
      <c r="OA761"/>
      <c r="OB761"/>
      <c r="OC761"/>
      <c r="OD761"/>
      <c r="OE761"/>
      <c r="OF761"/>
      <c r="OG761"/>
      <c r="OH761"/>
      <c r="OI761"/>
      <c r="OJ761"/>
      <c r="OK761"/>
      <c r="OL761"/>
      <c r="OM761"/>
      <c r="ON761"/>
      <c r="OO761"/>
      <c r="OP761"/>
      <c r="OQ761"/>
      <c r="OR761"/>
      <c r="OS761"/>
      <c r="OT761"/>
      <c r="OU761"/>
      <c r="OV761"/>
      <c r="OW761"/>
      <c r="OX761"/>
      <c r="OY761"/>
      <c r="OZ761"/>
      <c r="PA761"/>
      <c r="PB761"/>
      <c r="PC761"/>
      <c r="PD761"/>
      <c r="PE761"/>
      <c r="PF761"/>
      <c r="PG761"/>
      <c r="PH761"/>
      <c r="PI761"/>
      <c r="PJ761"/>
      <c r="PK761"/>
      <c r="PL761"/>
      <c r="PM761"/>
      <c r="PN761"/>
      <c r="PO761"/>
      <c r="PP761"/>
      <c r="PQ761"/>
      <c r="PR761"/>
      <c r="PS761"/>
      <c r="PT761"/>
      <c r="PU761"/>
      <c r="PV761"/>
      <c r="PW761"/>
      <c r="PX761"/>
      <c r="PY761"/>
      <c r="PZ761"/>
      <c r="QA761"/>
      <c r="QB761"/>
      <c r="QC761"/>
      <c r="QD761"/>
      <c r="QE761"/>
      <c r="QF761"/>
      <c r="QG761"/>
      <c r="QH761"/>
      <c r="QI761"/>
      <c r="QJ761"/>
      <c r="QK761"/>
      <c r="QL761"/>
      <c r="QM761"/>
      <c r="QN761"/>
      <c r="QO761"/>
      <c r="QP761"/>
      <c r="QQ761"/>
      <c r="QR761"/>
      <c r="QS761"/>
      <c r="QT761"/>
      <c r="QU761"/>
      <c r="QV761"/>
      <c r="QW761"/>
      <c r="QX761"/>
      <c r="QY761"/>
      <c r="QZ761"/>
      <c r="RA761"/>
      <c r="RB761"/>
      <c r="RC761"/>
      <c r="RD761"/>
      <c r="RE761"/>
      <c r="RF761"/>
      <c r="RG761"/>
      <c r="RH761"/>
      <c r="RI761"/>
      <c r="RJ761"/>
      <c r="RK761"/>
      <c r="RL761"/>
      <c r="RM761"/>
      <c r="RN761"/>
      <c r="RO761"/>
      <c r="RP761"/>
      <c r="RQ761"/>
      <c r="RR761"/>
      <c r="RS761"/>
      <c r="RT761"/>
      <c r="RU761"/>
      <c r="RV761"/>
      <c r="RW761"/>
      <c r="RX761"/>
      <c r="RY761"/>
      <c r="RZ761"/>
      <c r="SA761"/>
      <c r="SB761"/>
      <c r="SC761"/>
      <c r="SD761"/>
      <c r="SE761"/>
      <c r="SF761"/>
      <c r="SG761"/>
      <c r="SH761"/>
      <c r="SI761"/>
      <c r="SJ761"/>
      <c r="SK761"/>
      <c r="SL761"/>
      <c r="SM761"/>
      <c r="SN761"/>
      <c r="SO761"/>
      <c r="SP761"/>
      <c r="SQ761"/>
      <c r="SR761"/>
      <c r="SS761"/>
      <c r="ST761"/>
      <c r="SU761"/>
      <c r="SV761"/>
      <c r="SW761"/>
      <c r="SX761"/>
      <c r="SY761"/>
      <c r="SZ761"/>
      <c r="TA761"/>
      <c r="TB761"/>
      <c r="TC761"/>
      <c r="TD761"/>
      <c r="TE761"/>
      <c r="TF761"/>
      <c r="TG761"/>
      <c r="TH761"/>
      <c r="TI761"/>
      <c r="TJ761"/>
      <c r="TK761"/>
      <c r="TL761"/>
      <c r="TM761"/>
      <c r="TN761"/>
      <c r="TO761"/>
      <c r="TP761"/>
      <c r="TQ761"/>
      <c r="TR761"/>
      <c r="TS761"/>
      <c r="TT761"/>
      <c r="TU761"/>
      <c r="TV761"/>
      <c r="TW761"/>
      <c r="TX761"/>
      <c r="TY761"/>
      <c r="TZ761"/>
      <c r="UA761"/>
      <c r="UB761"/>
      <c r="UC761"/>
      <c r="UD761"/>
      <c r="UE761"/>
      <c r="UF761"/>
      <c r="UG761"/>
      <c r="UH761"/>
      <c r="UI761"/>
      <c r="UJ761"/>
      <c r="UK761"/>
      <c r="UL761"/>
      <c r="UM761"/>
      <c r="UN761"/>
      <c r="UO761"/>
      <c r="UP761"/>
      <c r="UQ761"/>
      <c r="UR761"/>
      <c r="US761"/>
      <c r="UT761"/>
      <c r="UU761"/>
      <c r="UV761"/>
      <c r="UW761"/>
      <c r="UX761"/>
      <c r="UY761"/>
      <c r="UZ761"/>
      <c r="VA761"/>
      <c r="VB761"/>
      <c r="VC761"/>
      <c r="VD761"/>
      <c r="VE761"/>
      <c r="VF761"/>
      <c r="VG761"/>
      <c r="VH761"/>
      <c r="VI761"/>
      <c r="VJ761"/>
      <c r="VK761"/>
      <c r="VL761"/>
      <c r="VM761"/>
      <c r="VN761"/>
      <c r="VO761"/>
      <c r="VP761"/>
      <c r="VQ761"/>
      <c r="VR761"/>
      <c r="VS761"/>
      <c r="VT761"/>
      <c r="VU761"/>
      <c r="VV761"/>
      <c r="VW761"/>
      <c r="VX761"/>
      <c r="VY761"/>
      <c r="VZ761"/>
      <c r="WA761"/>
      <c r="WB761"/>
      <c r="WC761"/>
      <c r="WD761"/>
      <c r="WE761"/>
      <c r="WF761"/>
      <c r="WG761"/>
      <c r="WH761"/>
      <c r="WI761"/>
      <c r="WJ761"/>
      <c r="WK761"/>
      <c r="WL761"/>
      <c r="WM761"/>
      <c r="WN761"/>
      <c r="WO761"/>
      <c r="WP761"/>
      <c r="WQ761"/>
      <c r="WR761"/>
      <c r="WS761"/>
      <c r="WT761"/>
      <c r="WU761"/>
      <c r="WV761"/>
      <c r="WW761"/>
      <c r="WX761"/>
      <c r="WY761"/>
      <c r="WZ761"/>
      <c r="XA761"/>
      <c r="XB761"/>
      <c r="XC761"/>
      <c r="XD761"/>
      <c r="XE761"/>
      <c r="XF761"/>
      <c r="XG761"/>
      <c r="XH761"/>
      <c r="XI761"/>
      <c r="XJ761"/>
      <c r="XK761"/>
      <c r="XL761"/>
      <c r="XM761"/>
      <c r="XN761"/>
      <c r="XO761"/>
      <c r="XP761"/>
      <c r="XQ761"/>
      <c r="XR761"/>
      <c r="XS761"/>
      <c r="XT761"/>
      <c r="XU761"/>
      <c r="XV761"/>
      <c r="XW761"/>
      <c r="XX761"/>
      <c r="XY761"/>
      <c r="XZ761"/>
      <c r="YA761"/>
      <c r="YB761"/>
      <c r="YC761"/>
      <c r="YD761"/>
      <c r="YE761"/>
      <c r="YF761"/>
      <c r="YG761"/>
      <c r="YH761"/>
      <c r="YI761"/>
      <c r="YJ761"/>
      <c r="YK761"/>
      <c r="YL761"/>
      <c r="YM761"/>
      <c r="YN761"/>
      <c r="YO761"/>
      <c r="YP761"/>
      <c r="YQ761"/>
      <c r="YR761"/>
      <c r="YS761"/>
      <c r="YT761"/>
      <c r="YU761"/>
      <c r="YV761"/>
      <c r="YW761"/>
      <c r="YX761"/>
      <c r="YY761"/>
      <c r="YZ761"/>
      <c r="ZA761"/>
      <c r="ZB761"/>
      <c r="ZC761"/>
      <c r="ZD761"/>
      <c r="ZE761"/>
      <c r="ZF761"/>
      <c r="ZG761"/>
      <c r="ZH761"/>
      <c r="ZI761"/>
      <c r="ZJ761"/>
      <c r="ZK761"/>
      <c r="ZL761"/>
      <c r="ZM761"/>
      <c r="ZN761"/>
      <c r="ZO761"/>
      <c r="ZP761"/>
      <c r="ZQ761"/>
      <c r="ZR761"/>
      <c r="ZS761"/>
      <c r="ZT761"/>
      <c r="ZU761"/>
      <c r="ZV761"/>
      <c r="ZW761"/>
      <c r="ZX761"/>
      <c r="ZY761"/>
      <c r="ZZ761"/>
      <c r="AAA761"/>
      <c r="AAB761"/>
      <c r="AAC761"/>
      <c r="AAD761"/>
      <c r="AAE761"/>
      <c r="AAF761"/>
      <c r="AAG761"/>
      <c r="AAH761"/>
      <c r="AAI761"/>
      <c r="AAJ761"/>
      <c r="AAK761"/>
      <c r="AAL761"/>
      <c r="AAM761"/>
      <c r="AAN761"/>
      <c r="AAO761"/>
      <c r="AAP761"/>
      <c r="AAQ761"/>
      <c r="AAR761"/>
      <c r="AAS761"/>
      <c r="AAT761"/>
      <c r="AAU761"/>
      <c r="AAV761"/>
      <c r="AAW761"/>
      <c r="AAX761"/>
      <c r="AAY761"/>
      <c r="AAZ761"/>
      <c r="ABA761"/>
      <c r="ABB761"/>
      <c r="ABC761"/>
      <c r="ABD761"/>
      <c r="ABE761"/>
      <c r="ABF761"/>
      <c r="ABG761"/>
      <c r="ABH761"/>
      <c r="ABI761"/>
      <c r="ABJ761"/>
      <c r="ABK761"/>
      <c r="ABL761"/>
      <c r="ABM761"/>
      <c r="ABN761"/>
      <c r="ABO761"/>
      <c r="ABP761"/>
      <c r="ABQ761"/>
      <c r="ABR761"/>
      <c r="ABS761"/>
      <c r="ABT761"/>
      <c r="ABU761"/>
      <c r="ABV761"/>
      <c r="ABW761"/>
      <c r="ABX761"/>
      <c r="ABY761"/>
      <c r="ABZ761"/>
      <c r="ACA761"/>
      <c r="ACB761"/>
      <c r="ACC761"/>
      <c r="ACD761"/>
      <c r="ACE761"/>
      <c r="ACF761"/>
      <c r="ACG761"/>
      <c r="ACH761"/>
      <c r="ACI761"/>
      <c r="ACJ761"/>
      <c r="ACK761"/>
      <c r="ACL761"/>
      <c r="ACM761"/>
      <c r="ACN761"/>
      <c r="ACO761"/>
      <c r="ACP761"/>
      <c r="ACQ761"/>
      <c r="ACR761"/>
      <c r="ACS761"/>
      <c r="ACT761"/>
      <c r="ACU761"/>
      <c r="ACV761"/>
      <c r="ACW761"/>
      <c r="ACX761"/>
      <c r="ACY761"/>
      <c r="ACZ761"/>
      <c r="ADA761"/>
      <c r="ADB761"/>
      <c r="ADC761"/>
      <c r="ADD761"/>
      <c r="ADE761"/>
      <c r="ADF761"/>
      <c r="ADG761"/>
      <c r="ADH761"/>
      <c r="ADI761"/>
      <c r="ADJ761"/>
      <c r="ADK761"/>
      <c r="ADL761"/>
      <c r="ADM761"/>
      <c r="ADN761"/>
      <c r="ADO761"/>
      <c r="ADP761"/>
      <c r="ADQ761"/>
      <c r="ADR761"/>
      <c r="ADS761"/>
      <c r="ADT761"/>
      <c r="ADU761"/>
      <c r="ADV761"/>
      <c r="ADW761"/>
      <c r="ADX761"/>
      <c r="ADY761"/>
      <c r="ADZ761"/>
      <c r="AEA761"/>
      <c r="AEB761"/>
      <c r="AEC761"/>
      <c r="AED761"/>
      <c r="AEE761"/>
      <c r="AEF761"/>
      <c r="AEG761"/>
      <c r="AEH761"/>
      <c r="AEI761"/>
      <c r="AEJ761"/>
      <c r="AEK761"/>
      <c r="AEL761"/>
      <c r="AEM761"/>
      <c r="AEN761"/>
      <c r="AEO761"/>
      <c r="AEP761"/>
      <c r="AEQ761"/>
      <c r="AER761"/>
      <c r="AES761"/>
      <c r="AET761"/>
      <c r="AEU761"/>
      <c r="AEV761"/>
      <c r="AEW761"/>
      <c r="AEX761"/>
      <c r="AEY761"/>
      <c r="AEZ761"/>
      <c r="AFA761"/>
      <c r="AFB761"/>
      <c r="AFC761"/>
      <c r="AFD761"/>
      <c r="AFE761"/>
      <c r="AFF761"/>
      <c r="AFG761"/>
      <c r="AFH761"/>
      <c r="AFI761"/>
      <c r="AFJ761"/>
      <c r="AFK761"/>
      <c r="AFL761"/>
      <c r="AFM761"/>
      <c r="AFN761"/>
      <c r="AFO761"/>
      <c r="AFP761"/>
      <c r="AFQ761"/>
      <c r="AFR761"/>
      <c r="AFS761"/>
      <c r="AFT761"/>
      <c r="AFU761"/>
      <c r="AFV761"/>
      <c r="AFW761"/>
      <c r="AFX761"/>
      <c r="AFY761"/>
      <c r="AFZ761"/>
      <c r="AGA761"/>
      <c r="AGB761"/>
      <c r="AGC761"/>
      <c r="AGD761"/>
      <c r="AGE761"/>
      <c r="AGF761"/>
      <c r="AGG761"/>
      <c r="AGH761"/>
      <c r="AGI761"/>
      <c r="AGJ761"/>
      <c r="AGK761"/>
      <c r="AGL761"/>
      <c r="AGM761"/>
      <c r="AGN761"/>
      <c r="AGO761"/>
      <c r="AGP761"/>
      <c r="AGQ761"/>
      <c r="AGR761"/>
      <c r="AGS761"/>
      <c r="AGT761"/>
      <c r="AGU761"/>
      <c r="AGV761"/>
      <c r="AGW761"/>
      <c r="AGX761"/>
      <c r="AGY761"/>
      <c r="AGZ761"/>
      <c r="AHA761"/>
      <c r="AHB761"/>
      <c r="AHC761"/>
      <c r="AHD761"/>
      <c r="AHE761"/>
      <c r="AHF761"/>
      <c r="AHG761"/>
      <c r="AHH761"/>
      <c r="AHI761"/>
      <c r="AHJ761"/>
      <c r="AHK761"/>
      <c r="AHL761"/>
      <c r="AHM761"/>
      <c r="AHN761"/>
      <c r="AHO761"/>
      <c r="AHP761"/>
      <c r="AHQ761"/>
      <c r="AHR761"/>
      <c r="AHS761"/>
      <c r="AHT761"/>
      <c r="AHU761"/>
      <c r="AHV761"/>
      <c r="AHW761"/>
      <c r="AHX761"/>
      <c r="AHY761"/>
      <c r="AHZ761"/>
      <c r="AIA761"/>
      <c r="AIB761"/>
      <c r="AIC761"/>
      <c r="AID761"/>
      <c r="AIE761"/>
      <c r="AIF761"/>
      <c r="AIG761"/>
      <c r="AIH761"/>
      <c r="AII761"/>
      <c r="AIJ761"/>
      <c r="AIK761"/>
      <c r="AIL761"/>
      <c r="AIM761"/>
      <c r="AIN761"/>
      <c r="AIO761"/>
      <c r="AIP761"/>
      <c r="AIQ761"/>
      <c r="AIR761"/>
      <c r="AIS761"/>
      <c r="AIT761"/>
      <c r="AIU761"/>
      <c r="AIV761"/>
      <c r="AIW761"/>
      <c r="AIX761"/>
      <c r="AIY761"/>
      <c r="AIZ761"/>
      <c r="AJA761"/>
      <c r="AJB761"/>
      <c r="AJC761"/>
      <c r="AJD761"/>
      <c r="AJE761"/>
      <c r="AJF761"/>
      <c r="AJG761"/>
      <c r="AJH761"/>
      <c r="AJI761"/>
      <c r="AJJ761"/>
      <c r="AJK761"/>
      <c r="AJL761"/>
      <c r="AJM761"/>
      <c r="AJN761"/>
      <c r="AJO761"/>
      <c r="AJP761"/>
      <c r="AJQ761"/>
      <c r="AJR761"/>
      <c r="AJS761"/>
      <c r="AJT761"/>
      <c r="AJU761"/>
      <c r="AJV761"/>
      <c r="AJW761"/>
      <c r="AJX761"/>
      <c r="AJY761"/>
      <c r="AJZ761"/>
      <c r="AKA761"/>
      <c r="AKB761"/>
      <c r="AKC761"/>
      <c r="AKD761"/>
      <c r="AKE761"/>
      <c r="AKF761"/>
      <c r="AKG761"/>
      <c r="AKH761"/>
      <c r="AKI761"/>
      <c r="AKJ761"/>
      <c r="AKK761"/>
      <c r="AKL761"/>
      <c r="AKM761"/>
      <c r="AKN761"/>
      <c r="AKO761"/>
      <c r="AKP761"/>
      <c r="AKQ761"/>
      <c r="AKR761"/>
      <c r="AKS761"/>
      <c r="AKT761"/>
      <c r="AKU761"/>
      <c r="AKV761"/>
      <c r="AKW761"/>
      <c r="AKX761"/>
      <c r="AKY761"/>
      <c r="AKZ761"/>
      <c r="ALA761"/>
      <c r="ALB761"/>
      <c r="ALC761"/>
      <c r="ALD761"/>
      <c r="ALE761"/>
      <c r="ALF761"/>
      <c r="ALG761"/>
      <c r="ALH761"/>
      <c r="ALI761"/>
      <c r="ALJ761"/>
      <c r="ALK761"/>
      <c r="ALL761"/>
      <c r="ALM761"/>
      <c r="ALN761"/>
      <c r="ALO761"/>
      <c r="ALP761"/>
      <c r="ALQ761"/>
      <c r="ALR761"/>
      <c r="ALS761"/>
      <c r="ALT761"/>
      <c r="ALU761"/>
      <c r="ALV761"/>
      <c r="ALW761"/>
      <c r="ALX761"/>
      <c r="ALY761"/>
      <c r="ALZ761"/>
      <c r="AMA761"/>
      <c r="AMB761"/>
      <c r="AMC761"/>
      <c r="AMD761"/>
      <c r="AME761"/>
      <c r="AMF761"/>
      <c r="AMG761"/>
      <c r="AMH761"/>
      <c r="AMI761"/>
      <c r="AMJ761"/>
    </row>
    <row r="762" spans="1:1024">
      <c r="A762"/>
      <c r="B762"/>
      <c r="C762"/>
      <c r="D762"/>
      <c r="E762"/>
      <c r="F762"/>
      <c r="G762" s="41" t="s">
        <v>2419</v>
      </c>
      <c r="H762" s="41" t="s">
        <v>2418</v>
      </c>
      <c r="I762" s="38">
        <f t="shared" si="11"/>
        <v>2</v>
      </c>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c r="IW762"/>
      <c r="IX762"/>
      <c r="IY762"/>
      <c r="IZ762"/>
      <c r="JA762"/>
      <c r="JB762"/>
      <c r="JC762"/>
      <c r="JD762"/>
      <c r="JE762"/>
      <c r="JF762"/>
      <c r="JG762"/>
      <c r="JH762"/>
      <c r="JI762"/>
      <c r="JJ762"/>
      <c r="JK762"/>
      <c r="JL762"/>
      <c r="JM762"/>
      <c r="JN762"/>
      <c r="JO762"/>
      <c r="JP762"/>
      <c r="JQ762"/>
      <c r="JR762"/>
      <c r="JS762"/>
      <c r="JT762"/>
      <c r="JU762"/>
      <c r="JV762"/>
      <c r="JW762"/>
      <c r="JX762"/>
      <c r="JY762"/>
      <c r="JZ762"/>
      <c r="KA762"/>
      <c r="KB762"/>
      <c r="KC762"/>
      <c r="KD762"/>
      <c r="KE762"/>
      <c r="KF762"/>
      <c r="KG762"/>
      <c r="KH762"/>
      <c r="KI762"/>
      <c r="KJ762"/>
      <c r="KK762"/>
      <c r="KL762"/>
      <c r="KM762"/>
      <c r="KN762"/>
      <c r="KO762"/>
      <c r="KP762"/>
      <c r="KQ762"/>
      <c r="KR762"/>
      <c r="KS762"/>
      <c r="KT762"/>
      <c r="KU762"/>
      <c r="KV762"/>
      <c r="KW762"/>
      <c r="KX762"/>
      <c r="KY762"/>
      <c r="KZ762"/>
      <c r="LA762"/>
      <c r="LB762"/>
      <c r="LC762"/>
      <c r="LD762"/>
      <c r="LE762"/>
      <c r="LF762"/>
      <c r="LG762"/>
      <c r="LH762"/>
      <c r="LI762"/>
      <c r="LJ762"/>
      <c r="LK762"/>
      <c r="LL762"/>
      <c r="LM762"/>
      <c r="LN762"/>
      <c r="LO762"/>
      <c r="LP762"/>
      <c r="LQ762"/>
      <c r="LR762"/>
      <c r="LS762"/>
      <c r="LT762"/>
      <c r="LU762"/>
      <c r="LV762"/>
      <c r="LW762"/>
      <c r="LX762"/>
      <c r="LY762"/>
      <c r="LZ762"/>
      <c r="MA762"/>
      <c r="MB762"/>
      <c r="MC762"/>
      <c r="MD762"/>
      <c r="ME762"/>
      <c r="MF762"/>
      <c r="MG762"/>
      <c r="MH762"/>
      <c r="MI762"/>
      <c r="MJ762"/>
      <c r="MK762"/>
      <c r="ML762"/>
      <c r="MM762"/>
      <c r="MN762"/>
      <c r="MO762"/>
      <c r="MP762"/>
      <c r="MQ762"/>
      <c r="MR762"/>
      <c r="MS762"/>
      <c r="MT762"/>
      <c r="MU762"/>
      <c r="MV762"/>
      <c r="MW762"/>
      <c r="MX762"/>
      <c r="MY762"/>
      <c r="MZ762"/>
      <c r="NA762"/>
      <c r="NB762"/>
      <c r="NC762"/>
      <c r="ND762"/>
      <c r="NE762"/>
      <c r="NF762"/>
      <c r="NG762"/>
      <c r="NH762"/>
      <c r="NI762"/>
      <c r="NJ762"/>
      <c r="NK762"/>
      <c r="NL762"/>
      <c r="NM762"/>
      <c r="NN762"/>
      <c r="NO762"/>
      <c r="NP762"/>
      <c r="NQ762"/>
      <c r="NR762"/>
      <c r="NS762"/>
      <c r="NT762"/>
      <c r="NU762"/>
      <c r="NV762"/>
      <c r="NW762"/>
      <c r="NX762"/>
      <c r="NY762"/>
      <c r="NZ762"/>
      <c r="OA762"/>
      <c r="OB762"/>
      <c r="OC762"/>
      <c r="OD762"/>
      <c r="OE762"/>
      <c r="OF762"/>
      <c r="OG762"/>
      <c r="OH762"/>
      <c r="OI762"/>
      <c r="OJ762"/>
      <c r="OK762"/>
      <c r="OL762"/>
      <c r="OM762"/>
      <c r="ON762"/>
      <c r="OO762"/>
      <c r="OP762"/>
      <c r="OQ762"/>
      <c r="OR762"/>
      <c r="OS762"/>
      <c r="OT762"/>
      <c r="OU762"/>
      <c r="OV762"/>
      <c r="OW762"/>
      <c r="OX762"/>
      <c r="OY762"/>
      <c r="OZ762"/>
      <c r="PA762"/>
      <c r="PB762"/>
      <c r="PC762"/>
      <c r="PD762"/>
      <c r="PE762"/>
      <c r="PF762"/>
      <c r="PG762"/>
      <c r="PH762"/>
      <c r="PI762"/>
      <c r="PJ762"/>
      <c r="PK762"/>
      <c r="PL762"/>
      <c r="PM762"/>
      <c r="PN762"/>
      <c r="PO762"/>
      <c r="PP762"/>
      <c r="PQ762"/>
      <c r="PR762"/>
      <c r="PS762"/>
      <c r="PT762"/>
      <c r="PU762"/>
      <c r="PV762"/>
      <c r="PW762"/>
      <c r="PX762"/>
      <c r="PY762"/>
      <c r="PZ762"/>
      <c r="QA762"/>
      <c r="QB762"/>
      <c r="QC762"/>
      <c r="QD762"/>
      <c r="QE762"/>
      <c r="QF762"/>
      <c r="QG762"/>
      <c r="QH762"/>
      <c r="QI762"/>
      <c r="QJ762"/>
      <c r="QK762"/>
      <c r="QL762"/>
      <c r="QM762"/>
      <c r="QN762"/>
      <c r="QO762"/>
      <c r="QP762"/>
      <c r="QQ762"/>
      <c r="QR762"/>
      <c r="QS762"/>
      <c r="QT762"/>
      <c r="QU762"/>
      <c r="QV762"/>
      <c r="QW762"/>
      <c r="QX762"/>
      <c r="QY762"/>
      <c r="QZ762"/>
      <c r="RA762"/>
      <c r="RB762"/>
      <c r="RC762"/>
      <c r="RD762"/>
      <c r="RE762"/>
      <c r="RF762"/>
      <c r="RG762"/>
      <c r="RH762"/>
      <c r="RI762"/>
      <c r="RJ762"/>
      <c r="RK762"/>
      <c r="RL762"/>
      <c r="RM762"/>
      <c r="RN762"/>
      <c r="RO762"/>
      <c r="RP762"/>
      <c r="RQ762"/>
      <c r="RR762"/>
      <c r="RS762"/>
      <c r="RT762"/>
      <c r="RU762"/>
      <c r="RV762"/>
      <c r="RW762"/>
      <c r="RX762"/>
      <c r="RY762"/>
      <c r="RZ762"/>
      <c r="SA762"/>
      <c r="SB762"/>
      <c r="SC762"/>
      <c r="SD762"/>
      <c r="SE762"/>
      <c r="SF762"/>
      <c r="SG762"/>
      <c r="SH762"/>
      <c r="SI762"/>
      <c r="SJ762"/>
      <c r="SK762"/>
      <c r="SL762"/>
      <c r="SM762"/>
      <c r="SN762"/>
      <c r="SO762"/>
      <c r="SP762"/>
      <c r="SQ762"/>
      <c r="SR762"/>
      <c r="SS762"/>
      <c r="ST762"/>
      <c r="SU762"/>
      <c r="SV762"/>
      <c r="SW762"/>
      <c r="SX762"/>
      <c r="SY762"/>
      <c r="SZ762"/>
      <c r="TA762"/>
      <c r="TB762"/>
      <c r="TC762"/>
      <c r="TD762"/>
      <c r="TE762"/>
      <c r="TF762"/>
      <c r="TG762"/>
      <c r="TH762"/>
      <c r="TI762"/>
      <c r="TJ762"/>
      <c r="TK762"/>
      <c r="TL762"/>
      <c r="TM762"/>
      <c r="TN762"/>
      <c r="TO762"/>
      <c r="TP762"/>
      <c r="TQ762"/>
      <c r="TR762"/>
      <c r="TS762"/>
      <c r="TT762"/>
      <c r="TU762"/>
      <c r="TV762"/>
      <c r="TW762"/>
      <c r="TX762"/>
      <c r="TY762"/>
      <c r="TZ762"/>
      <c r="UA762"/>
      <c r="UB762"/>
      <c r="UC762"/>
      <c r="UD762"/>
      <c r="UE762"/>
      <c r="UF762"/>
      <c r="UG762"/>
      <c r="UH762"/>
      <c r="UI762"/>
      <c r="UJ762"/>
      <c r="UK762"/>
      <c r="UL762"/>
      <c r="UM762"/>
      <c r="UN762"/>
      <c r="UO762"/>
      <c r="UP762"/>
      <c r="UQ762"/>
      <c r="UR762"/>
      <c r="US762"/>
      <c r="UT762"/>
      <c r="UU762"/>
      <c r="UV762"/>
      <c r="UW762"/>
      <c r="UX762"/>
      <c r="UY762"/>
      <c r="UZ762"/>
      <c r="VA762"/>
      <c r="VB762"/>
      <c r="VC762"/>
      <c r="VD762"/>
      <c r="VE762"/>
      <c r="VF762"/>
      <c r="VG762"/>
      <c r="VH762"/>
      <c r="VI762"/>
      <c r="VJ762"/>
      <c r="VK762"/>
      <c r="VL762"/>
      <c r="VM762"/>
      <c r="VN762"/>
      <c r="VO762"/>
      <c r="VP762"/>
      <c r="VQ762"/>
      <c r="VR762"/>
      <c r="VS762"/>
      <c r="VT762"/>
      <c r="VU762"/>
      <c r="VV762"/>
      <c r="VW762"/>
      <c r="VX762"/>
      <c r="VY762"/>
      <c r="VZ762"/>
      <c r="WA762"/>
      <c r="WB762"/>
      <c r="WC762"/>
      <c r="WD762"/>
      <c r="WE762"/>
      <c r="WF762"/>
      <c r="WG762"/>
      <c r="WH762"/>
      <c r="WI762"/>
      <c r="WJ762"/>
      <c r="WK762"/>
      <c r="WL762"/>
      <c r="WM762"/>
      <c r="WN762"/>
      <c r="WO762"/>
      <c r="WP762"/>
      <c r="WQ762"/>
      <c r="WR762"/>
      <c r="WS762"/>
      <c r="WT762"/>
      <c r="WU762"/>
      <c r="WV762"/>
      <c r="WW762"/>
      <c r="WX762"/>
      <c r="WY762"/>
      <c r="WZ762"/>
      <c r="XA762"/>
      <c r="XB762"/>
      <c r="XC762"/>
      <c r="XD762"/>
      <c r="XE762"/>
      <c r="XF762"/>
      <c r="XG762"/>
      <c r="XH762"/>
      <c r="XI762"/>
      <c r="XJ762"/>
      <c r="XK762"/>
      <c r="XL762"/>
      <c r="XM762"/>
      <c r="XN762"/>
      <c r="XO762"/>
      <c r="XP762"/>
      <c r="XQ762"/>
      <c r="XR762"/>
      <c r="XS762"/>
      <c r="XT762"/>
      <c r="XU762"/>
      <c r="XV762"/>
      <c r="XW762"/>
      <c r="XX762"/>
      <c r="XY762"/>
      <c r="XZ762"/>
      <c r="YA762"/>
      <c r="YB762"/>
      <c r="YC762"/>
      <c r="YD762"/>
      <c r="YE762"/>
      <c r="YF762"/>
      <c r="YG762"/>
      <c r="YH762"/>
      <c r="YI762"/>
      <c r="YJ762"/>
      <c r="YK762"/>
      <c r="YL762"/>
      <c r="YM762"/>
      <c r="YN762"/>
      <c r="YO762"/>
      <c r="YP762"/>
      <c r="YQ762"/>
      <c r="YR762"/>
      <c r="YS762"/>
      <c r="YT762"/>
      <c r="YU762"/>
      <c r="YV762"/>
      <c r="YW762"/>
      <c r="YX762"/>
      <c r="YY762"/>
      <c r="YZ762"/>
      <c r="ZA762"/>
      <c r="ZB762"/>
      <c r="ZC762"/>
      <c r="ZD762"/>
      <c r="ZE762"/>
      <c r="ZF762"/>
      <c r="ZG762"/>
      <c r="ZH762"/>
      <c r="ZI762"/>
      <c r="ZJ762"/>
      <c r="ZK762"/>
      <c r="ZL762"/>
      <c r="ZM762"/>
      <c r="ZN762"/>
      <c r="ZO762"/>
      <c r="ZP762"/>
      <c r="ZQ762"/>
      <c r="ZR762"/>
      <c r="ZS762"/>
      <c r="ZT762"/>
      <c r="ZU762"/>
      <c r="ZV762"/>
      <c r="ZW762"/>
      <c r="ZX762"/>
      <c r="ZY762"/>
      <c r="ZZ762"/>
      <c r="AAA762"/>
      <c r="AAB762"/>
      <c r="AAC762"/>
      <c r="AAD762"/>
      <c r="AAE762"/>
      <c r="AAF762"/>
      <c r="AAG762"/>
      <c r="AAH762"/>
      <c r="AAI762"/>
      <c r="AAJ762"/>
      <c r="AAK762"/>
      <c r="AAL762"/>
      <c r="AAM762"/>
      <c r="AAN762"/>
      <c r="AAO762"/>
      <c r="AAP762"/>
      <c r="AAQ762"/>
      <c r="AAR762"/>
      <c r="AAS762"/>
      <c r="AAT762"/>
      <c r="AAU762"/>
      <c r="AAV762"/>
      <c r="AAW762"/>
      <c r="AAX762"/>
      <c r="AAY762"/>
      <c r="AAZ762"/>
      <c r="ABA762"/>
      <c r="ABB762"/>
      <c r="ABC762"/>
      <c r="ABD762"/>
      <c r="ABE762"/>
      <c r="ABF762"/>
      <c r="ABG762"/>
      <c r="ABH762"/>
      <c r="ABI762"/>
      <c r="ABJ762"/>
      <c r="ABK762"/>
      <c r="ABL762"/>
      <c r="ABM762"/>
      <c r="ABN762"/>
      <c r="ABO762"/>
      <c r="ABP762"/>
      <c r="ABQ762"/>
      <c r="ABR762"/>
      <c r="ABS762"/>
      <c r="ABT762"/>
      <c r="ABU762"/>
      <c r="ABV762"/>
      <c r="ABW762"/>
      <c r="ABX762"/>
      <c r="ABY762"/>
      <c r="ABZ762"/>
      <c r="ACA762"/>
      <c r="ACB762"/>
      <c r="ACC762"/>
      <c r="ACD762"/>
      <c r="ACE762"/>
      <c r="ACF762"/>
      <c r="ACG762"/>
      <c r="ACH762"/>
      <c r="ACI762"/>
      <c r="ACJ762"/>
      <c r="ACK762"/>
      <c r="ACL762"/>
      <c r="ACM762"/>
      <c r="ACN762"/>
      <c r="ACO762"/>
      <c r="ACP762"/>
      <c r="ACQ762"/>
      <c r="ACR762"/>
      <c r="ACS762"/>
      <c r="ACT762"/>
      <c r="ACU762"/>
      <c r="ACV762"/>
      <c r="ACW762"/>
      <c r="ACX762"/>
      <c r="ACY762"/>
      <c r="ACZ762"/>
      <c r="ADA762"/>
      <c r="ADB762"/>
      <c r="ADC762"/>
      <c r="ADD762"/>
      <c r="ADE762"/>
      <c r="ADF762"/>
      <c r="ADG762"/>
      <c r="ADH762"/>
      <c r="ADI762"/>
      <c r="ADJ762"/>
      <c r="ADK762"/>
      <c r="ADL762"/>
      <c r="ADM762"/>
      <c r="ADN762"/>
      <c r="ADO762"/>
      <c r="ADP762"/>
      <c r="ADQ762"/>
      <c r="ADR762"/>
      <c r="ADS762"/>
      <c r="ADT762"/>
      <c r="ADU762"/>
      <c r="ADV762"/>
      <c r="ADW762"/>
      <c r="ADX762"/>
      <c r="ADY762"/>
      <c r="ADZ762"/>
      <c r="AEA762"/>
      <c r="AEB762"/>
      <c r="AEC762"/>
      <c r="AED762"/>
      <c r="AEE762"/>
      <c r="AEF762"/>
      <c r="AEG762"/>
      <c r="AEH762"/>
      <c r="AEI762"/>
      <c r="AEJ762"/>
      <c r="AEK762"/>
      <c r="AEL762"/>
      <c r="AEM762"/>
      <c r="AEN762"/>
      <c r="AEO762"/>
      <c r="AEP762"/>
      <c r="AEQ762"/>
      <c r="AER762"/>
      <c r="AES762"/>
      <c r="AET762"/>
      <c r="AEU762"/>
      <c r="AEV762"/>
      <c r="AEW762"/>
      <c r="AEX762"/>
      <c r="AEY762"/>
      <c r="AEZ762"/>
      <c r="AFA762"/>
      <c r="AFB762"/>
      <c r="AFC762"/>
      <c r="AFD762"/>
      <c r="AFE762"/>
      <c r="AFF762"/>
      <c r="AFG762"/>
      <c r="AFH762"/>
      <c r="AFI762"/>
      <c r="AFJ762"/>
      <c r="AFK762"/>
      <c r="AFL762"/>
      <c r="AFM762"/>
      <c r="AFN762"/>
      <c r="AFO762"/>
      <c r="AFP762"/>
      <c r="AFQ762"/>
      <c r="AFR762"/>
      <c r="AFS762"/>
      <c r="AFT762"/>
      <c r="AFU762"/>
      <c r="AFV762"/>
      <c r="AFW762"/>
      <c r="AFX762"/>
      <c r="AFY762"/>
      <c r="AFZ762"/>
      <c r="AGA762"/>
      <c r="AGB762"/>
      <c r="AGC762"/>
      <c r="AGD762"/>
      <c r="AGE762"/>
      <c r="AGF762"/>
      <c r="AGG762"/>
      <c r="AGH762"/>
      <c r="AGI762"/>
      <c r="AGJ762"/>
      <c r="AGK762"/>
      <c r="AGL762"/>
      <c r="AGM762"/>
      <c r="AGN762"/>
      <c r="AGO762"/>
      <c r="AGP762"/>
      <c r="AGQ762"/>
      <c r="AGR762"/>
      <c r="AGS762"/>
      <c r="AGT762"/>
      <c r="AGU762"/>
      <c r="AGV762"/>
      <c r="AGW762"/>
      <c r="AGX762"/>
      <c r="AGY762"/>
      <c r="AGZ762"/>
      <c r="AHA762"/>
      <c r="AHB762"/>
      <c r="AHC762"/>
      <c r="AHD762"/>
      <c r="AHE762"/>
      <c r="AHF762"/>
      <c r="AHG762"/>
      <c r="AHH762"/>
      <c r="AHI762"/>
      <c r="AHJ762"/>
      <c r="AHK762"/>
      <c r="AHL762"/>
      <c r="AHM762"/>
      <c r="AHN762"/>
      <c r="AHO762"/>
      <c r="AHP762"/>
      <c r="AHQ762"/>
      <c r="AHR762"/>
      <c r="AHS762"/>
      <c r="AHT762"/>
      <c r="AHU762"/>
      <c r="AHV762"/>
      <c r="AHW762"/>
      <c r="AHX762"/>
      <c r="AHY762"/>
      <c r="AHZ762"/>
      <c r="AIA762"/>
      <c r="AIB762"/>
      <c r="AIC762"/>
      <c r="AID762"/>
      <c r="AIE762"/>
      <c r="AIF762"/>
      <c r="AIG762"/>
      <c r="AIH762"/>
      <c r="AII762"/>
      <c r="AIJ762"/>
      <c r="AIK762"/>
      <c r="AIL762"/>
      <c r="AIM762"/>
      <c r="AIN762"/>
      <c r="AIO762"/>
      <c r="AIP762"/>
      <c r="AIQ762"/>
      <c r="AIR762"/>
      <c r="AIS762"/>
      <c r="AIT762"/>
      <c r="AIU762"/>
      <c r="AIV762"/>
      <c r="AIW762"/>
      <c r="AIX762"/>
      <c r="AIY762"/>
      <c r="AIZ762"/>
      <c r="AJA762"/>
      <c r="AJB762"/>
      <c r="AJC762"/>
      <c r="AJD762"/>
      <c r="AJE762"/>
      <c r="AJF762"/>
      <c r="AJG762"/>
      <c r="AJH762"/>
      <c r="AJI762"/>
      <c r="AJJ762"/>
      <c r="AJK762"/>
      <c r="AJL762"/>
      <c r="AJM762"/>
      <c r="AJN762"/>
      <c r="AJO762"/>
      <c r="AJP762"/>
      <c r="AJQ762"/>
      <c r="AJR762"/>
      <c r="AJS762"/>
      <c r="AJT762"/>
      <c r="AJU762"/>
      <c r="AJV762"/>
      <c r="AJW762"/>
      <c r="AJX762"/>
      <c r="AJY762"/>
      <c r="AJZ762"/>
      <c r="AKA762"/>
      <c r="AKB762"/>
      <c r="AKC762"/>
      <c r="AKD762"/>
      <c r="AKE762"/>
      <c r="AKF762"/>
      <c r="AKG762"/>
      <c r="AKH762"/>
      <c r="AKI762"/>
      <c r="AKJ762"/>
      <c r="AKK762"/>
      <c r="AKL762"/>
      <c r="AKM762"/>
      <c r="AKN762"/>
      <c r="AKO762"/>
      <c r="AKP762"/>
      <c r="AKQ762"/>
      <c r="AKR762"/>
      <c r="AKS762"/>
      <c r="AKT762"/>
      <c r="AKU762"/>
      <c r="AKV762"/>
      <c r="AKW762"/>
      <c r="AKX762"/>
      <c r="AKY762"/>
      <c r="AKZ762"/>
      <c r="ALA762"/>
      <c r="ALB762"/>
      <c r="ALC762"/>
      <c r="ALD762"/>
      <c r="ALE762"/>
      <c r="ALF762"/>
      <c r="ALG762"/>
      <c r="ALH762"/>
      <c r="ALI762"/>
      <c r="ALJ762"/>
      <c r="ALK762"/>
      <c r="ALL762"/>
      <c r="ALM762"/>
      <c r="ALN762"/>
      <c r="ALO762"/>
      <c r="ALP762"/>
      <c r="ALQ762"/>
      <c r="ALR762"/>
      <c r="ALS762"/>
      <c r="ALT762"/>
      <c r="ALU762"/>
      <c r="ALV762"/>
      <c r="ALW762"/>
      <c r="ALX762"/>
      <c r="ALY762"/>
      <c r="ALZ762"/>
      <c r="AMA762"/>
      <c r="AMB762"/>
      <c r="AMC762"/>
      <c r="AMD762"/>
      <c r="AME762"/>
      <c r="AMF762"/>
      <c r="AMG762"/>
      <c r="AMH762"/>
      <c r="AMI762"/>
      <c r="AMJ762"/>
    </row>
    <row r="763" spans="1:1024" ht="30">
      <c r="A763"/>
      <c r="B763"/>
      <c r="C763"/>
      <c r="D763"/>
      <c r="E763"/>
      <c r="F763"/>
      <c r="G763" s="41" t="s">
        <v>2421</v>
      </c>
      <c r="H763" s="41" t="s">
        <v>2420</v>
      </c>
      <c r="I763" s="38">
        <f t="shared" si="11"/>
        <v>2</v>
      </c>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c r="IW763"/>
      <c r="IX763"/>
      <c r="IY763"/>
      <c r="IZ763"/>
      <c r="JA763"/>
      <c r="JB763"/>
      <c r="JC763"/>
      <c r="JD763"/>
      <c r="JE763"/>
      <c r="JF763"/>
      <c r="JG763"/>
      <c r="JH763"/>
      <c r="JI763"/>
      <c r="JJ763"/>
      <c r="JK763"/>
      <c r="JL763"/>
      <c r="JM763"/>
      <c r="JN763"/>
      <c r="JO763"/>
      <c r="JP763"/>
      <c r="JQ763"/>
      <c r="JR763"/>
      <c r="JS763"/>
      <c r="JT763"/>
      <c r="JU763"/>
      <c r="JV763"/>
      <c r="JW763"/>
      <c r="JX763"/>
      <c r="JY763"/>
      <c r="JZ763"/>
      <c r="KA763"/>
      <c r="KB763"/>
      <c r="KC763"/>
      <c r="KD763"/>
      <c r="KE763"/>
      <c r="KF763"/>
      <c r="KG763"/>
      <c r="KH763"/>
      <c r="KI763"/>
      <c r="KJ763"/>
      <c r="KK763"/>
      <c r="KL763"/>
      <c r="KM763"/>
      <c r="KN763"/>
      <c r="KO763"/>
      <c r="KP763"/>
      <c r="KQ763"/>
      <c r="KR763"/>
      <c r="KS763"/>
      <c r="KT763"/>
      <c r="KU763"/>
      <c r="KV763"/>
      <c r="KW763"/>
      <c r="KX763"/>
      <c r="KY763"/>
      <c r="KZ763"/>
      <c r="LA763"/>
      <c r="LB763"/>
      <c r="LC763"/>
      <c r="LD763"/>
      <c r="LE763"/>
      <c r="LF763"/>
      <c r="LG763"/>
      <c r="LH763"/>
      <c r="LI763"/>
      <c r="LJ763"/>
      <c r="LK763"/>
      <c r="LL763"/>
      <c r="LM763"/>
      <c r="LN763"/>
      <c r="LO763"/>
      <c r="LP763"/>
      <c r="LQ763"/>
      <c r="LR763"/>
      <c r="LS763"/>
      <c r="LT763"/>
      <c r="LU763"/>
      <c r="LV763"/>
      <c r="LW763"/>
      <c r="LX763"/>
      <c r="LY763"/>
      <c r="LZ763"/>
      <c r="MA763"/>
      <c r="MB763"/>
      <c r="MC763"/>
      <c r="MD763"/>
      <c r="ME763"/>
      <c r="MF763"/>
      <c r="MG763"/>
      <c r="MH763"/>
      <c r="MI763"/>
      <c r="MJ763"/>
      <c r="MK763"/>
      <c r="ML763"/>
      <c r="MM763"/>
      <c r="MN763"/>
      <c r="MO763"/>
      <c r="MP763"/>
      <c r="MQ763"/>
      <c r="MR763"/>
      <c r="MS763"/>
      <c r="MT763"/>
      <c r="MU763"/>
      <c r="MV763"/>
      <c r="MW763"/>
      <c r="MX763"/>
      <c r="MY763"/>
      <c r="MZ763"/>
      <c r="NA763"/>
      <c r="NB763"/>
      <c r="NC763"/>
      <c r="ND763"/>
      <c r="NE763"/>
      <c r="NF763"/>
      <c r="NG763"/>
      <c r="NH763"/>
      <c r="NI763"/>
      <c r="NJ763"/>
      <c r="NK763"/>
      <c r="NL763"/>
      <c r="NM763"/>
      <c r="NN763"/>
      <c r="NO763"/>
      <c r="NP763"/>
      <c r="NQ763"/>
      <c r="NR763"/>
      <c r="NS763"/>
      <c r="NT763"/>
      <c r="NU763"/>
      <c r="NV763"/>
      <c r="NW763"/>
      <c r="NX763"/>
      <c r="NY763"/>
      <c r="NZ763"/>
      <c r="OA763"/>
      <c r="OB763"/>
      <c r="OC763"/>
      <c r="OD763"/>
      <c r="OE763"/>
      <c r="OF763"/>
      <c r="OG763"/>
      <c r="OH763"/>
      <c r="OI763"/>
      <c r="OJ763"/>
      <c r="OK763"/>
      <c r="OL763"/>
      <c r="OM763"/>
      <c r="ON763"/>
      <c r="OO763"/>
      <c r="OP763"/>
      <c r="OQ763"/>
      <c r="OR763"/>
      <c r="OS763"/>
      <c r="OT763"/>
      <c r="OU763"/>
      <c r="OV763"/>
      <c r="OW763"/>
      <c r="OX763"/>
      <c r="OY763"/>
      <c r="OZ763"/>
      <c r="PA763"/>
      <c r="PB763"/>
      <c r="PC763"/>
      <c r="PD763"/>
      <c r="PE763"/>
      <c r="PF763"/>
      <c r="PG763"/>
      <c r="PH763"/>
      <c r="PI763"/>
      <c r="PJ763"/>
      <c r="PK763"/>
      <c r="PL763"/>
      <c r="PM763"/>
      <c r="PN763"/>
      <c r="PO763"/>
      <c r="PP763"/>
      <c r="PQ763"/>
      <c r="PR763"/>
      <c r="PS763"/>
      <c r="PT763"/>
      <c r="PU763"/>
      <c r="PV763"/>
      <c r="PW763"/>
      <c r="PX763"/>
      <c r="PY763"/>
      <c r="PZ763"/>
      <c r="QA763"/>
      <c r="QB763"/>
      <c r="QC763"/>
      <c r="QD763"/>
      <c r="QE763"/>
      <c r="QF763"/>
      <c r="QG763"/>
      <c r="QH763"/>
      <c r="QI763"/>
      <c r="QJ763"/>
      <c r="QK763"/>
      <c r="QL763"/>
      <c r="QM763"/>
      <c r="QN763"/>
      <c r="QO763"/>
      <c r="QP763"/>
      <c r="QQ763"/>
      <c r="QR763"/>
      <c r="QS763"/>
      <c r="QT763"/>
      <c r="QU763"/>
      <c r="QV763"/>
      <c r="QW763"/>
      <c r="QX763"/>
      <c r="QY763"/>
      <c r="QZ763"/>
      <c r="RA763"/>
      <c r="RB763"/>
      <c r="RC763"/>
      <c r="RD763"/>
      <c r="RE763"/>
      <c r="RF763"/>
      <c r="RG763"/>
      <c r="RH763"/>
      <c r="RI763"/>
      <c r="RJ763"/>
      <c r="RK763"/>
      <c r="RL763"/>
      <c r="RM763"/>
      <c r="RN763"/>
      <c r="RO763"/>
      <c r="RP763"/>
      <c r="RQ763"/>
      <c r="RR763"/>
      <c r="RS763"/>
      <c r="RT763"/>
      <c r="RU763"/>
      <c r="RV763"/>
      <c r="RW763"/>
      <c r="RX763"/>
      <c r="RY763"/>
      <c r="RZ763"/>
      <c r="SA763"/>
      <c r="SB763"/>
      <c r="SC763"/>
      <c r="SD763"/>
      <c r="SE763"/>
      <c r="SF763"/>
      <c r="SG763"/>
      <c r="SH763"/>
      <c r="SI763"/>
      <c r="SJ763"/>
      <c r="SK763"/>
      <c r="SL763"/>
      <c r="SM763"/>
      <c r="SN763"/>
      <c r="SO763"/>
      <c r="SP763"/>
      <c r="SQ763"/>
      <c r="SR763"/>
      <c r="SS763"/>
      <c r="ST763"/>
      <c r="SU763"/>
      <c r="SV763"/>
      <c r="SW763"/>
      <c r="SX763"/>
      <c r="SY763"/>
      <c r="SZ763"/>
      <c r="TA763"/>
      <c r="TB763"/>
      <c r="TC763"/>
      <c r="TD763"/>
      <c r="TE763"/>
      <c r="TF763"/>
      <c r="TG763"/>
      <c r="TH763"/>
      <c r="TI763"/>
      <c r="TJ763"/>
      <c r="TK763"/>
      <c r="TL763"/>
      <c r="TM763"/>
      <c r="TN763"/>
      <c r="TO763"/>
      <c r="TP763"/>
      <c r="TQ763"/>
      <c r="TR763"/>
      <c r="TS763"/>
      <c r="TT763"/>
      <c r="TU763"/>
      <c r="TV763"/>
      <c r="TW763"/>
      <c r="TX763"/>
      <c r="TY763"/>
      <c r="TZ763"/>
      <c r="UA763"/>
      <c r="UB763"/>
      <c r="UC763"/>
      <c r="UD763"/>
      <c r="UE763"/>
      <c r="UF763"/>
      <c r="UG763"/>
      <c r="UH763"/>
      <c r="UI763"/>
      <c r="UJ763"/>
      <c r="UK763"/>
      <c r="UL763"/>
      <c r="UM763"/>
      <c r="UN763"/>
      <c r="UO763"/>
      <c r="UP763"/>
      <c r="UQ763"/>
      <c r="UR763"/>
      <c r="US763"/>
      <c r="UT763"/>
      <c r="UU763"/>
      <c r="UV763"/>
      <c r="UW763"/>
      <c r="UX763"/>
      <c r="UY763"/>
      <c r="UZ763"/>
      <c r="VA763"/>
      <c r="VB763"/>
      <c r="VC763"/>
      <c r="VD763"/>
      <c r="VE763"/>
      <c r="VF763"/>
      <c r="VG763"/>
      <c r="VH763"/>
      <c r="VI763"/>
      <c r="VJ763"/>
      <c r="VK763"/>
      <c r="VL763"/>
      <c r="VM763"/>
      <c r="VN763"/>
      <c r="VO763"/>
      <c r="VP763"/>
      <c r="VQ763"/>
      <c r="VR763"/>
      <c r="VS763"/>
      <c r="VT763"/>
      <c r="VU763"/>
      <c r="VV763"/>
      <c r="VW763"/>
      <c r="VX763"/>
      <c r="VY763"/>
      <c r="VZ763"/>
      <c r="WA763"/>
      <c r="WB763"/>
      <c r="WC763"/>
      <c r="WD763"/>
      <c r="WE763"/>
      <c r="WF763"/>
      <c r="WG763"/>
      <c r="WH763"/>
      <c r="WI763"/>
      <c r="WJ763"/>
      <c r="WK763"/>
      <c r="WL763"/>
      <c r="WM763"/>
      <c r="WN763"/>
      <c r="WO763"/>
      <c r="WP763"/>
      <c r="WQ763"/>
      <c r="WR763"/>
      <c r="WS763"/>
      <c r="WT763"/>
      <c r="WU763"/>
      <c r="WV763"/>
      <c r="WW763"/>
      <c r="WX763"/>
      <c r="WY763"/>
      <c r="WZ763"/>
      <c r="XA763"/>
      <c r="XB763"/>
      <c r="XC763"/>
      <c r="XD763"/>
      <c r="XE763"/>
      <c r="XF763"/>
      <c r="XG763"/>
      <c r="XH763"/>
      <c r="XI763"/>
      <c r="XJ763"/>
      <c r="XK763"/>
      <c r="XL763"/>
      <c r="XM763"/>
      <c r="XN763"/>
      <c r="XO763"/>
      <c r="XP763"/>
      <c r="XQ763"/>
      <c r="XR763"/>
      <c r="XS763"/>
      <c r="XT763"/>
      <c r="XU763"/>
      <c r="XV763"/>
      <c r="XW763"/>
      <c r="XX763"/>
      <c r="XY763"/>
      <c r="XZ763"/>
      <c r="YA763"/>
      <c r="YB763"/>
      <c r="YC763"/>
      <c r="YD763"/>
      <c r="YE763"/>
      <c r="YF763"/>
      <c r="YG763"/>
      <c r="YH763"/>
      <c r="YI763"/>
      <c r="YJ763"/>
      <c r="YK763"/>
      <c r="YL763"/>
      <c r="YM763"/>
      <c r="YN763"/>
      <c r="YO763"/>
      <c r="YP763"/>
      <c r="YQ763"/>
      <c r="YR763"/>
      <c r="YS763"/>
      <c r="YT763"/>
      <c r="YU763"/>
      <c r="YV763"/>
      <c r="YW763"/>
      <c r="YX763"/>
      <c r="YY763"/>
      <c r="YZ763"/>
      <c r="ZA763"/>
      <c r="ZB763"/>
      <c r="ZC763"/>
      <c r="ZD763"/>
      <c r="ZE763"/>
      <c r="ZF763"/>
      <c r="ZG763"/>
      <c r="ZH763"/>
      <c r="ZI763"/>
      <c r="ZJ763"/>
      <c r="ZK763"/>
      <c r="ZL763"/>
      <c r="ZM763"/>
      <c r="ZN763"/>
      <c r="ZO763"/>
      <c r="ZP763"/>
      <c r="ZQ763"/>
      <c r="ZR763"/>
      <c r="ZS763"/>
      <c r="ZT763"/>
      <c r="ZU763"/>
      <c r="ZV763"/>
      <c r="ZW763"/>
      <c r="ZX763"/>
      <c r="ZY763"/>
      <c r="ZZ763"/>
      <c r="AAA763"/>
      <c r="AAB763"/>
      <c r="AAC763"/>
      <c r="AAD763"/>
      <c r="AAE763"/>
      <c r="AAF763"/>
      <c r="AAG763"/>
      <c r="AAH763"/>
      <c r="AAI763"/>
      <c r="AAJ763"/>
      <c r="AAK763"/>
      <c r="AAL763"/>
      <c r="AAM763"/>
      <c r="AAN763"/>
      <c r="AAO763"/>
      <c r="AAP763"/>
      <c r="AAQ763"/>
      <c r="AAR763"/>
      <c r="AAS763"/>
      <c r="AAT763"/>
      <c r="AAU763"/>
      <c r="AAV763"/>
      <c r="AAW763"/>
      <c r="AAX763"/>
      <c r="AAY763"/>
      <c r="AAZ763"/>
      <c r="ABA763"/>
      <c r="ABB763"/>
      <c r="ABC763"/>
      <c r="ABD763"/>
      <c r="ABE763"/>
      <c r="ABF763"/>
      <c r="ABG763"/>
      <c r="ABH763"/>
      <c r="ABI763"/>
      <c r="ABJ763"/>
      <c r="ABK763"/>
      <c r="ABL763"/>
      <c r="ABM763"/>
      <c r="ABN763"/>
      <c r="ABO763"/>
      <c r="ABP763"/>
      <c r="ABQ763"/>
      <c r="ABR763"/>
      <c r="ABS763"/>
      <c r="ABT763"/>
      <c r="ABU763"/>
      <c r="ABV763"/>
      <c r="ABW763"/>
      <c r="ABX763"/>
      <c r="ABY763"/>
      <c r="ABZ763"/>
      <c r="ACA763"/>
      <c r="ACB763"/>
      <c r="ACC763"/>
      <c r="ACD763"/>
      <c r="ACE763"/>
      <c r="ACF763"/>
      <c r="ACG763"/>
      <c r="ACH763"/>
      <c r="ACI763"/>
      <c r="ACJ763"/>
      <c r="ACK763"/>
      <c r="ACL763"/>
      <c r="ACM763"/>
      <c r="ACN763"/>
      <c r="ACO763"/>
      <c r="ACP763"/>
      <c r="ACQ763"/>
      <c r="ACR763"/>
      <c r="ACS763"/>
      <c r="ACT763"/>
      <c r="ACU763"/>
      <c r="ACV763"/>
      <c r="ACW763"/>
      <c r="ACX763"/>
      <c r="ACY763"/>
      <c r="ACZ763"/>
      <c r="ADA763"/>
      <c r="ADB763"/>
      <c r="ADC763"/>
      <c r="ADD763"/>
      <c r="ADE763"/>
      <c r="ADF763"/>
      <c r="ADG763"/>
      <c r="ADH763"/>
      <c r="ADI763"/>
      <c r="ADJ763"/>
      <c r="ADK763"/>
      <c r="ADL763"/>
      <c r="ADM763"/>
      <c r="ADN763"/>
      <c r="ADO763"/>
      <c r="ADP763"/>
      <c r="ADQ763"/>
      <c r="ADR763"/>
      <c r="ADS763"/>
      <c r="ADT763"/>
      <c r="ADU763"/>
      <c r="ADV763"/>
      <c r="ADW763"/>
      <c r="ADX763"/>
      <c r="ADY763"/>
      <c r="ADZ763"/>
      <c r="AEA763"/>
      <c r="AEB763"/>
      <c r="AEC763"/>
      <c r="AED763"/>
      <c r="AEE763"/>
      <c r="AEF763"/>
      <c r="AEG763"/>
      <c r="AEH763"/>
      <c r="AEI763"/>
      <c r="AEJ763"/>
      <c r="AEK763"/>
      <c r="AEL763"/>
      <c r="AEM763"/>
      <c r="AEN763"/>
      <c r="AEO763"/>
      <c r="AEP763"/>
      <c r="AEQ763"/>
      <c r="AER763"/>
      <c r="AES763"/>
      <c r="AET763"/>
      <c r="AEU763"/>
      <c r="AEV763"/>
      <c r="AEW763"/>
      <c r="AEX763"/>
      <c r="AEY763"/>
      <c r="AEZ763"/>
      <c r="AFA763"/>
      <c r="AFB763"/>
      <c r="AFC763"/>
      <c r="AFD763"/>
      <c r="AFE763"/>
      <c r="AFF763"/>
      <c r="AFG763"/>
      <c r="AFH763"/>
      <c r="AFI763"/>
      <c r="AFJ763"/>
      <c r="AFK763"/>
      <c r="AFL763"/>
      <c r="AFM763"/>
      <c r="AFN763"/>
      <c r="AFO763"/>
      <c r="AFP763"/>
      <c r="AFQ763"/>
      <c r="AFR763"/>
      <c r="AFS763"/>
      <c r="AFT763"/>
      <c r="AFU763"/>
      <c r="AFV763"/>
      <c r="AFW763"/>
      <c r="AFX763"/>
      <c r="AFY763"/>
      <c r="AFZ763"/>
      <c r="AGA763"/>
      <c r="AGB763"/>
      <c r="AGC763"/>
      <c r="AGD763"/>
      <c r="AGE763"/>
      <c r="AGF763"/>
      <c r="AGG763"/>
      <c r="AGH763"/>
      <c r="AGI763"/>
      <c r="AGJ763"/>
      <c r="AGK763"/>
      <c r="AGL763"/>
      <c r="AGM763"/>
      <c r="AGN763"/>
      <c r="AGO763"/>
      <c r="AGP763"/>
      <c r="AGQ763"/>
      <c r="AGR763"/>
      <c r="AGS763"/>
      <c r="AGT763"/>
      <c r="AGU763"/>
      <c r="AGV763"/>
      <c r="AGW763"/>
      <c r="AGX763"/>
      <c r="AGY763"/>
      <c r="AGZ763"/>
      <c r="AHA763"/>
      <c r="AHB763"/>
      <c r="AHC763"/>
      <c r="AHD763"/>
      <c r="AHE763"/>
      <c r="AHF763"/>
      <c r="AHG763"/>
      <c r="AHH763"/>
      <c r="AHI763"/>
      <c r="AHJ763"/>
      <c r="AHK763"/>
      <c r="AHL763"/>
      <c r="AHM763"/>
      <c r="AHN763"/>
      <c r="AHO763"/>
      <c r="AHP763"/>
      <c r="AHQ763"/>
      <c r="AHR763"/>
      <c r="AHS763"/>
      <c r="AHT763"/>
      <c r="AHU763"/>
      <c r="AHV763"/>
      <c r="AHW763"/>
      <c r="AHX763"/>
      <c r="AHY763"/>
      <c r="AHZ763"/>
      <c r="AIA763"/>
      <c r="AIB763"/>
      <c r="AIC763"/>
      <c r="AID763"/>
      <c r="AIE763"/>
      <c r="AIF763"/>
      <c r="AIG763"/>
      <c r="AIH763"/>
      <c r="AII763"/>
      <c r="AIJ763"/>
      <c r="AIK763"/>
      <c r="AIL763"/>
      <c r="AIM763"/>
      <c r="AIN763"/>
      <c r="AIO763"/>
      <c r="AIP763"/>
      <c r="AIQ763"/>
      <c r="AIR763"/>
      <c r="AIS763"/>
      <c r="AIT763"/>
      <c r="AIU763"/>
      <c r="AIV763"/>
      <c r="AIW763"/>
      <c r="AIX763"/>
      <c r="AIY763"/>
      <c r="AIZ763"/>
      <c r="AJA763"/>
      <c r="AJB763"/>
      <c r="AJC763"/>
      <c r="AJD763"/>
      <c r="AJE763"/>
      <c r="AJF763"/>
      <c r="AJG763"/>
      <c r="AJH763"/>
      <c r="AJI763"/>
      <c r="AJJ763"/>
      <c r="AJK763"/>
      <c r="AJL763"/>
      <c r="AJM763"/>
      <c r="AJN763"/>
      <c r="AJO763"/>
      <c r="AJP763"/>
      <c r="AJQ763"/>
      <c r="AJR763"/>
      <c r="AJS763"/>
      <c r="AJT763"/>
      <c r="AJU763"/>
      <c r="AJV763"/>
      <c r="AJW763"/>
      <c r="AJX763"/>
      <c r="AJY763"/>
      <c r="AJZ763"/>
      <c r="AKA763"/>
      <c r="AKB763"/>
      <c r="AKC763"/>
      <c r="AKD763"/>
      <c r="AKE763"/>
      <c r="AKF763"/>
      <c r="AKG763"/>
      <c r="AKH763"/>
      <c r="AKI763"/>
      <c r="AKJ763"/>
      <c r="AKK763"/>
      <c r="AKL763"/>
      <c r="AKM763"/>
      <c r="AKN763"/>
      <c r="AKO763"/>
      <c r="AKP763"/>
      <c r="AKQ763"/>
      <c r="AKR763"/>
      <c r="AKS763"/>
      <c r="AKT763"/>
      <c r="AKU763"/>
      <c r="AKV763"/>
      <c r="AKW763"/>
      <c r="AKX763"/>
      <c r="AKY763"/>
      <c r="AKZ763"/>
      <c r="ALA763"/>
      <c r="ALB763"/>
      <c r="ALC763"/>
      <c r="ALD763"/>
      <c r="ALE763"/>
      <c r="ALF763"/>
      <c r="ALG763"/>
      <c r="ALH763"/>
      <c r="ALI763"/>
      <c r="ALJ763"/>
      <c r="ALK763"/>
      <c r="ALL763"/>
      <c r="ALM763"/>
      <c r="ALN763"/>
      <c r="ALO763"/>
      <c r="ALP763"/>
      <c r="ALQ763"/>
      <c r="ALR763"/>
      <c r="ALS763"/>
      <c r="ALT763"/>
      <c r="ALU763"/>
      <c r="ALV763"/>
      <c r="ALW763"/>
      <c r="ALX763"/>
      <c r="ALY763"/>
      <c r="ALZ763"/>
      <c r="AMA763"/>
      <c r="AMB763"/>
      <c r="AMC763"/>
      <c r="AMD763"/>
      <c r="AME763"/>
      <c r="AMF763"/>
      <c r="AMG763"/>
      <c r="AMH763"/>
      <c r="AMI763"/>
      <c r="AMJ763"/>
    </row>
    <row r="764" spans="1:1024" s="40" customFormat="1">
      <c r="G764" s="39" t="s">
        <v>2423</v>
      </c>
      <c r="H764" s="39" t="s">
        <v>2422</v>
      </c>
      <c r="I764" s="38">
        <f t="shared" si="11"/>
        <v>2</v>
      </c>
    </row>
    <row r="765" spans="1:1024" ht="60">
      <c r="A765"/>
      <c r="B765"/>
      <c r="C765"/>
      <c r="D765"/>
      <c r="E765"/>
      <c r="F765"/>
      <c r="G765" s="41" t="s">
        <v>2425</v>
      </c>
      <c r="H765" s="41" t="s">
        <v>2685</v>
      </c>
      <c r="I765" s="38">
        <f t="shared" si="11"/>
        <v>2</v>
      </c>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c r="IW765"/>
      <c r="IX765"/>
      <c r="IY765"/>
      <c r="IZ765"/>
      <c r="JA765"/>
      <c r="JB765"/>
      <c r="JC765"/>
      <c r="JD765"/>
      <c r="JE765"/>
      <c r="JF765"/>
      <c r="JG765"/>
      <c r="JH765"/>
      <c r="JI765"/>
      <c r="JJ765"/>
      <c r="JK765"/>
      <c r="JL765"/>
      <c r="JM765"/>
      <c r="JN765"/>
      <c r="JO765"/>
      <c r="JP765"/>
      <c r="JQ765"/>
      <c r="JR765"/>
      <c r="JS765"/>
      <c r="JT765"/>
      <c r="JU765"/>
      <c r="JV765"/>
      <c r="JW765"/>
      <c r="JX765"/>
      <c r="JY765"/>
      <c r="JZ765"/>
      <c r="KA765"/>
      <c r="KB765"/>
      <c r="KC765"/>
      <c r="KD765"/>
      <c r="KE765"/>
      <c r="KF765"/>
      <c r="KG765"/>
      <c r="KH765"/>
      <c r="KI765"/>
      <c r="KJ765"/>
      <c r="KK765"/>
      <c r="KL765"/>
      <c r="KM765"/>
      <c r="KN765"/>
      <c r="KO765"/>
      <c r="KP765"/>
      <c r="KQ765"/>
      <c r="KR765"/>
      <c r="KS765"/>
      <c r="KT765"/>
      <c r="KU765"/>
      <c r="KV765"/>
      <c r="KW765"/>
      <c r="KX765"/>
      <c r="KY765"/>
      <c r="KZ765"/>
      <c r="LA765"/>
      <c r="LB765"/>
      <c r="LC765"/>
      <c r="LD765"/>
      <c r="LE765"/>
      <c r="LF765"/>
      <c r="LG765"/>
      <c r="LH765"/>
      <c r="LI765"/>
      <c r="LJ765"/>
      <c r="LK765"/>
      <c r="LL765"/>
      <c r="LM765"/>
      <c r="LN765"/>
      <c r="LO765"/>
      <c r="LP765"/>
      <c r="LQ765"/>
      <c r="LR765"/>
      <c r="LS765"/>
      <c r="LT765"/>
      <c r="LU765"/>
      <c r="LV765"/>
      <c r="LW765"/>
      <c r="LX765"/>
      <c r="LY765"/>
      <c r="LZ765"/>
      <c r="MA765"/>
      <c r="MB765"/>
      <c r="MC765"/>
      <c r="MD765"/>
      <c r="ME765"/>
      <c r="MF765"/>
      <c r="MG765"/>
      <c r="MH765"/>
      <c r="MI765"/>
      <c r="MJ765"/>
      <c r="MK765"/>
      <c r="ML765"/>
      <c r="MM765"/>
      <c r="MN765"/>
      <c r="MO765"/>
      <c r="MP765"/>
      <c r="MQ765"/>
      <c r="MR765"/>
      <c r="MS765"/>
      <c r="MT765"/>
      <c r="MU765"/>
      <c r="MV765"/>
      <c r="MW765"/>
      <c r="MX765"/>
      <c r="MY765"/>
      <c r="MZ765"/>
      <c r="NA765"/>
      <c r="NB765"/>
      <c r="NC765"/>
      <c r="ND765"/>
      <c r="NE765"/>
      <c r="NF765"/>
      <c r="NG765"/>
      <c r="NH765"/>
      <c r="NI765"/>
      <c r="NJ765"/>
      <c r="NK765"/>
      <c r="NL765"/>
      <c r="NM765"/>
      <c r="NN765"/>
      <c r="NO765"/>
      <c r="NP765"/>
      <c r="NQ765"/>
      <c r="NR765"/>
      <c r="NS765"/>
      <c r="NT765"/>
      <c r="NU765"/>
      <c r="NV765"/>
      <c r="NW765"/>
      <c r="NX765"/>
      <c r="NY765"/>
      <c r="NZ765"/>
      <c r="OA765"/>
      <c r="OB765"/>
      <c r="OC765"/>
      <c r="OD765"/>
      <c r="OE765"/>
      <c r="OF765"/>
      <c r="OG765"/>
      <c r="OH765"/>
      <c r="OI765"/>
      <c r="OJ765"/>
      <c r="OK765"/>
      <c r="OL765"/>
      <c r="OM765"/>
      <c r="ON765"/>
      <c r="OO765"/>
      <c r="OP765"/>
      <c r="OQ765"/>
      <c r="OR765"/>
      <c r="OS765"/>
      <c r="OT765"/>
      <c r="OU765"/>
      <c r="OV765"/>
      <c r="OW765"/>
      <c r="OX765"/>
      <c r="OY765"/>
      <c r="OZ765"/>
      <c r="PA765"/>
      <c r="PB765"/>
      <c r="PC765"/>
      <c r="PD765"/>
      <c r="PE765"/>
      <c r="PF765"/>
      <c r="PG765"/>
      <c r="PH765"/>
      <c r="PI765"/>
      <c r="PJ765"/>
      <c r="PK765"/>
      <c r="PL765"/>
      <c r="PM765"/>
      <c r="PN765"/>
      <c r="PO765"/>
      <c r="PP765"/>
      <c r="PQ765"/>
      <c r="PR765"/>
      <c r="PS765"/>
      <c r="PT765"/>
      <c r="PU765"/>
      <c r="PV765"/>
      <c r="PW765"/>
      <c r="PX765"/>
      <c r="PY765"/>
      <c r="PZ765"/>
      <c r="QA765"/>
      <c r="QB765"/>
      <c r="QC765"/>
      <c r="QD765"/>
      <c r="QE765"/>
      <c r="QF765"/>
      <c r="QG765"/>
      <c r="QH765"/>
      <c r="QI765"/>
      <c r="QJ765"/>
      <c r="QK765"/>
      <c r="QL765"/>
      <c r="QM765"/>
      <c r="QN765"/>
      <c r="QO765"/>
      <c r="QP765"/>
      <c r="QQ765"/>
      <c r="QR765"/>
      <c r="QS765"/>
      <c r="QT765"/>
      <c r="QU765"/>
      <c r="QV765"/>
      <c r="QW765"/>
      <c r="QX765"/>
      <c r="QY765"/>
      <c r="QZ765"/>
      <c r="RA765"/>
      <c r="RB765"/>
      <c r="RC765"/>
      <c r="RD765"/>
      <c r="RE765"/>
      <c r="RF765"/>
      <c r="RG765"/>
      <c r="RH765"/>
      <c r="RI765"/>
      <c r="RJ765"/>
      <c r="RK765"/>
      <c r="RL765"/>
      <c r="RM765"/>
      <c r="RN765"/>
      <c r="RO765"/>
      <c r="RP765"/>
      <c r="RQ765"/>
      <c r="RR765"/>
      <c r="RS765"/>
      <c r="RT765"/>
      <c r="RU765"/>
      <c r="RV765"/>
      <c r="RW765"/>
      <c r="RX765"/>
      <c r="RY765"/>
      <c r="RZ765"/>
      <c r="SA765"/>
      <c r="SB765"/>
      <c r="SC765"/>
      <c r="SD765"/>
      <c r="SE765"/>
      <c r="SF765"/>
      <c r="SG765"/>
      <c r="SH765"/>
      <c r="SI765"/>
      <c r="SJ765"/>
      <c r="SK765"/>
      <c r="SL765"/>
      <c r="SM765"/>
      <c r="SN765"/>
      <c r="SO765"/>
      <c r="SP765"/>
      <c r="SQ765"/>
      <c r="SR765"/>
      <c r="SS765"/>
      <c r="ST765"/>
      <c r="SU765"/>
      <c r="SV765"/>
      <c r="SW765"/>
      <c r="SX765"/>
      <c r="SY765"/>
      <c r="SZ765"/>
      <c r="TA765"/>
      <c r="TB765"/>
      <c r="TC765"/>
      <c r="TD765"/>
      <c r="TE765"/>
      <c r="TF765"/>
      <c r="TG765"/>
      <c r="TH765"/>
      <c r="TI765"/>
      <c r="TJ765"/>
      <c r="TK765"/>
      <c r="TL765"/>
      <c r="TM765"/>
      <c r="TN765"/>
      <c r="TO765"/>
      <c r="TP765"/>
      <c r="TQ765"/>
      <c r="TR765"/>
      <c r="TS765"/>
      <c r="TT765"/>
      <c r="TU765"/>
      <c r="TV765"/>
      <c r="TW765"/>
      <c r="TX765"/>
      <c r="TY765"/>
      <c r="TZ765"/>
      <c r="UA765"/>
      <c r="UB765"/>
      <c r="UC765"/>
      <c r="UD765"/>
      <c r="UE765"/>
      <c r="UF765"/>
      <c r="UG765"/>
      <c r="UH765"/>
      <c r="UI765"/>
      <c r="UJ765"/>
      <c r="UK765"/>
      <c r="UL765"/>
      <c r="UM765"/>
      <c r="UN765"/>
      <c r="UO765"/>
      <c r="UP765"/>
      <c r="UQ765"/>
      <c r="UR765"/>
      <c r="US765"/>
      <c r="UT765"/>
      <c r="UU765"/>
      <c r="UV765"/>
      <c r="UW765"/>
      <c r="UX765"/>
      <c r="UY765"/>
      <c r="UZ765"/>
      <c r="VA765"/>
      <c r="VB765"/>
      <c r="VC765"/>
      <c r="VD765"/>
      <c r="VE765"/>
      <c r="VF765"/>
      <c r="VG765"/>
      <c r="VH765"/>
      <c r="VI765"/>
      <c r="VJ765"/>
      <c r="VK765"/>
      <c r="VL765"/>
      <c r="VM765"/>
      <c r="VN765"/>
      <c r="VO765"/>
      <c r="VP765"/>
      <c r="VQ765"/>
      <c r="VR765"/>
      <c r="VS765"/>
      <c r="VT765"/>
      <c r="VU765"/>
      <c r="VV765"/>
      <c r="VW765"/>
      <c r="VX765"/>
      <c r="VY765"/>
      <c r="VZ765"/>
      <c r="WA765"/>
      <c r="WB765"/>
      <c r="WC765"/>
      <c r="WD765"/>
      <c r="WE765"/>
      <c r="WF765"/>
      <c r="WG765"/>
      <c r="WH765"/>
      <c r="WI765"/>
      <c r="WJ765"/>
      <c r="WK765"/>
      <c r="WL765"/>
      <c r="WM765"/>
      <c r="WN765"/>
      <c r="WO765"/>
      <c r="WP765"/>
      <c r="WQ765"/>
      <c r="WR765"/>
      <c r="WS765"/>
      <c r="WT765"/>
      <c r="WU765"/>
      <c r="WV765"/>
      <c r="WW765"/>
      <c r="WX765"/>
      <c r="WY765"/>
      <c r="WZ765"/>
      <c r="XA765"/>
      <c r="XB765"/>
      <c r="XC765"/>
      <c r="XD765"/>
      <c r="XE765"/>
      <c r="XF765"/>
      <c r="XG765"/>
      <c r="XH765"/>
      <c r="XI765"/>
      <c r="XJ765"/>
      <c r="XK765"/>
      <c r="XL765"/>
      <c r="XM765"/>
      <c r="XN765"/>
      <c r="XO765"/>
      <c r="XP765"/>
      <c r="XQ765"/>
      <c r="XR765"/>
      <c r="XS765"/>
      <c r="XT765"/>
      <c r="XU765"/>
      <c r="XV765"/>
      <c r="XW765"/>
      <c r="XX765"/>
      <c r="XY765"/>
      <c r="XZ765"/>
      <c r="YA765"/>
      <c r="YB765"/>
      <c r="YC765"/>
      <c r="YD765"/>
      <c r="YE765"/>
      <c r="YF765"/>
      <c r="YG765"/>
      <c r="YH765"/>
      <c r="YI765"/>
      <c r="YJ765"/>
      <c r="YK765"/>
      <c r="YL765"/>
      <c r="YM765"/>
      <c r="YN765"/>
      <c r="YO765"/>
      <c r="YP765"/>
      <c r="YQ765"/>
      <c r="YR765"/>
      <c r="YS765"/>
      <c r="YT765"/>
      <c r="YU765"/>
      <c r="YV765"/>
      <c r="YW765"/>
      <c r="YX765"/>
      <c r="YY765"/>
      <c r="YZ765"/>
      <c r="ZA765"/>
      <c r="ZB765"/>
      <c r="ZC765"/>
      <c r="ZD765"/>
      <c r="ZE765"/>
      <c r="ZF765"/>
      <c r="ZG765"/>
      <c r="ZH765"/>
      <c r="ZI765"/>
      <c r="ZJ765"/>
      <c r="ZK765"/>
      <c r="ZL765"/>
      <c r="ZM765"/>
      <c r="ZN765"/>
      <c r="ZO765"/>
      <c r="ZP765"/>
      <c r="ZQ765"/>
      <c r="ZR765"/>
      <c r="ZS765"/>
      <c r="ZT765"/>
      <c r="ZU765"/>
      <c r="ZV765"/>
      <c r="ZW765"/>
      <c r="ZX765"/>
      <c r="ZY765"/>
      <c r="ZZ765"/>
      <c r="AAA765"/>
      <c r="AAB765"/>
      <c r="AAC765"/>
      <c r="AAD765"/>
      <c r="AAE765"/>
      <c r="AAF765"/>
      <c r="AAG765"/>
      <c r="AAH765"/>
      <c r="AAI765"/>
      <c r="AAJ765"/>
      <c r="AAK765"/>
      <c r="AAL765"/>
      <c r="AAM765"/>
      <c r="AAN765"/>
      <c r="AAO765"/>
      <c r="AAP765"/>
      <c r="AAQ765"/>
      <c r="AAR765"/>
      <c r="AAS765"/>
      <c r="AAT765"/>
      <c r="AAU765"/>
      <c r="AAV765"/>
      <c r="AAW765"/>
      <c r="AAX765"/>
      <c r="AAY765"/>
      <c r="AAZ765"/>
      <c r="ABA765"/>
      <c r="ABB765"/>
      <c r="ABC765"/>
      <c r="ABD765"/>
      <c r="ABE765"/>
      <c r="ABF765"/>
      <c r="ABG765"/>
      <c r="ABH765"/>
      <c r="ABI765"/>
      <c r="ABJ765"/>
      <c r="ABK765"/>
      <c r="ABL765"/>
      <c r="ABM765"/>
      <c r="ABN765"/>
      <c r="ABO765"/>
      <c r="ABP765"/>
      <c r="ABQ765"/>
      <c r="ABR765"/>
      <c r="ABS765"/>
      <c r="ABT765"/>
      <c r="ABU765"/>
      <c r="ABV765"/>
      <c r="ABW765"/>
      <c r="ABX765"/>
      <c r="ABY765"/>
      <c r="ABZ765"/>
      <c r="ACA765"/>
      <c r="ACB765"/>
      <c r="ACC765"/>
      <c r="ACD765"/>
      <c r="ACE765"/>
      <c r="ACF765"/>
      <c r="ACG765"/>
      <c r="ACH765"/>
      <c r="ACI765"/>
      <c r="ACJ765"/>
      <c r="ACK765"/>
      <c r="ACL765"/>
      <c r="ACM765"/>
      <c r="ACN765"/>
      <c r="ACO765"/>
      <c r="ACP765"/>
      <c r="ACQ765"/>
      <c r="ACR765"/>
      <c r="ACS765"/>
      <c r="ACT765"/>
      <c r="ACU765"/>
      <c r="ACV765"/>
      <c r="ACW765"/>
      <c r="ACX765"/>
      <c r="ACY765"/>
      <c r="ACZ765"/>
      <c r="ADA765"/>
      <c r="ADB765"/>
      <c r="ADC765"/>
      <c r="ADD765"/>
      <c r="ADE765"/>
      <c r="ADF765"/>
      <c r="ADG765"/>
      <c r="ADH765"/>
      <c r="ADI765"/>
      <c r="ADJ765"/>
      <c r="ADK765"/>
      <c r="ADL765"/>
      <c r="ADM765"/>
      <c r="ADN765"/>
      <c r="ADO765"/>
      <c r="ADP765"/>
      <c r="ADQ765"/>
      <c r="ADR765"/>
      <c r="ADS765"/>
      <c r="ADT765"/>
      <c r="ADU765"/>
      <c r="ADV765"/>
      <c r="ADW765"/>
      <c r="ADX765"/>
      <c r="ADY765"/>
      <c r="ADZ765"/>
      <c r="AEA765"/>
      <c r="AEB765"/>
      <c r="AEC765"/>
      <c r="AED765"/>
      <c r="AEE765"/>
      <c r="AEF765"/>
      <c r="AEG765"/>
      <c r="AEH765"/>
      <c r="AEI765"/>
      <c r="AEJ765"/>
      <c r="AEK765"/>
      <c r="AEL765"/>
      <c r="AEM765"/>
      <c r="AEN765"/>
      <c r="AEO765"/>
      <c r="AEP765"/>
      <c r="AEQ765"/>
      <c r="AER765"/>
      <c r="AES765"/>
      <c r="AET765"/>
      <c r="AEU765"/>
      <c r="AEV765"/>
      <c r="AEW765"/>
      <c r="AEX765"/>
      <c r="AEY765"/>
      <c r="AEZ765"/>
      <c r="AFA765"/>
      <c r="AFB765"/>
      <c r="AFC765"/>
      <c r="AFD765"/>
      <c r="AFE765"/>
      <c r="AFF765"/>
      <c r="AFG765"/>
      <c r="AFH765"/>
      <c r="AFI765"/>
      <c r="AFJ765"/>
      <c r="AFK765"/>
      <c r="AFL765"/>
      <c r="AFM765"/>
      <c r="AFN765"/>
      <c r="AFO765"/>
      <c r="AFP765"/>
      <c r="AFQ765"/>
      <c r="AFR765"/>
      <c r="AFS765"/>
      <c r="AFT765"/>
      <c r="AFU765"/>
      <c r="AFV765"/>
      <c r="AFW765"/>
      <c r="AFX765"/>
      <c r="AFY765"/>
      <c r="AFZ765"/>
      <c r="AGA765"/>
      <c r="AGB765"/>
      <c r="AGC765"/>
      <c r="AGD765"/>
      <c r="AGE765"/>
      <c r="AGF765"/>
      <c r="AGG765"/>
      <c r="AGH765"/>
      <c r="AGI765"/>
      <c r="AGJ765"/>
      <c r="AGK765"/>
      <c r="AGL765"/>
      <c r="AGM765"/>
      <c r="AGN765"/>
      <c r="AGO765"/>
      <c r="AGP765"/>
      <c r="AGQ765"/>
      <c r="AGR765"/>
      <c r="AGS765"/>
      <c r="AGT765"/>
      <c r="AGU765"/>
      <c r="AGV765"/>
      <c r="AGW765"/>
      <c r="AGX765"/>
      <c r="AGY765"/>
      <c r="AGZ765"/>
      <c r="AHA765"/>
      <c r="AHB765"/>
      <c r="AHC765"/>
      <c r="AHD765"/>
      <c r="AHE765"/>
      <c r="AHF765"/>
      <c r="AHG765"/>
      <c r="AHH765"/>
      <c r="AHI765"/>
      <c r="AHJ765"/>
      <c r="AHK765"/>
      <c r="AHL765"/>
      <c r="AHM765"/>
      <c r="AHN765"/>
      <c r="AHO765"/>
      <c r="AHP765"/>
      <c r="AHQ765"/>
      <c r="AHR765"/>
      <c r="AHS765"/>
      <c r="AHT765"/>
      <c r="AHU765"/>
      <c r="AHV765"/>
      <c r="AHW765"/>
      <c r="AHX765"/>
      <c r="AHY765"/>
      <c r="AHZ765"/>
      <c r="AIA765"/>
      <c r="AIB765"/>
      <c r="AIC765"/>
      <c r="AID765"/>
      <c r="AIE765"/>
      <c r="AIF765"/>
      <c r="AIG765"/>
      <c r="AIH765"/>
      <c r="AII765"/>
      <c r="AIJ765"/>
      <c r="AIK765"/>
      <c r="AIL765"/>
      <c r="AIM765"/>
      <c r="AIN765"/>
      <c r="AIO765"/>
      <c r="AIP765"/>
      <c r="AIQ765"/>
      <c r="AIR765"/>
      <c r="AIS765"/>
      <c r="AIT765"/>
      <c r="AIU765"/>
      <c r="AIV765"/>
      <c r="AIW765"/>
      <c r="AIX765"/>
      <c r="AIY765"/>
      <c r="AIZ765"/>
      <c r="AJA765"/>
      <c r="AJB765"/>
      <c r="AJC765"/>
      <c r="AJD765"/>
      <c r="AJE765"/>
      <c r="AJF765"/>
      <c r="AJG765"/>
      <c r="AJH765"/>
      <c r="AJI765"/>
      <c r="AJJ765"/>
      <c r="AJK765"/>
      <c r="AJL765"/>
      <c r="AJM765"/>
      <c r="AJN765"/>
      <c r="AJO765"/>
      <c r="AJP765"/>
      <c r="AJQ765"/>
      <c r="AJR765"/>
      <c r="AJS765"/>
      <c r="AJT765"/>
      <c r="AJU765"/>
      <c r="AJV765"/>
      <c r="AJW765"/>
      <c r="AJX765"/>
      <c r="AJY765"/>
      <c r="AJZ765"/>
      <c r="AKA765"/>
      <c r="AKB765"/>
      <c r="AKC765"/>
      <c r="AKD765"/>
      <c r="AKE765"/>
      <c r="AKF765"/>
      <c r="AKG765"/>
      <c r="AKH765"/>
      <c r="AKI765"/>
      <c r="AKJ765"/>
      <c r="AKK765"/>
      <c r="AKL765"/>
      <c r="AKM765"/>
      <c r="AKN765"/>
      <c r="AKO765"/>
      <c r="AKP765"/>
      <c r="AKQ765"/>
      <c r="AKR765"/>
      <c r="AKS765"/>
      <c r="AKT765"/>
      <c r="AKU765"/>
      <c r="AKV765"/>
      <c r="AKW765"/>
      <c r="AKX765"/>
      <c r="AKY765"/>
      <c r="AKZ765"/>
      <c r="ALA765"/>
      <c r="ALB765"/>
      <c r="ALC765"/>
      <c r="ALD765"/>
      <c r="ALE765"/>
      <c r="ALF765"/>
      <c r="ALG765"/>
      <c r="ALH765"/>
      <c r="ALI765"/>
      <c r="ALJ765"/>
      <c r="ALK765"/>
      <c r="ALL765"/>
      <c r="ALM765"/>
      <c r="ALN765"/>
      <c r="ALO765"/>
      <c r="ALP765"/>
      <c r="ALQ765"/>
      <c r="ALR765"/>
      <c r="ALS765"/>
      <c r="ALT765"/>
      <c r="ALU765"/>
      <c r="ALV765"/>
      <c r="ALW765"/>
      <c r="ALX765"/>
      <c r="ALY765"/>
      <c r="ALZ765"/>
      <c r="AMA765"/>
      <c r="AMB765"/>
      <c r="AMC765"/>
      <c r="AMD765"/>
      <c r="AME765"/>
      <c r="AMF765"/>
      <c r="AMG765"/>
      <c r="AMH765"/>
      <c r="AMI765"/>
      <c r="AMJ765"/>
    </row>
    <row r="766" spans="1:1024" ht="30">
      <c r="A766"/>
      <c r="B766"/>
      <c r="C766"/>
      <c r="D766"/>
      <c r="E766"/>
      <c r="F766"/>
      <c r="G766" s="41" t="s">
        <v>2427</v>
      </c>
      <c r="H766" s="41" t="s">
        <v>2426</v>
      </c>
      <c r="I766" s="38">
        <f t="shared" si="11"/>
        <v>2</v>
      </c>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c r="IW766"/>
      <c r="IX766"/>
      <c r="IY766"/>
      <c r="IZ766"/>
      <c r="JA766"/>
      <c r="JB766"/>
      <c r="JC766"/>
      <c r="JD766"/>
      <c r="JE766"/>
      <c r="JF766"/>
      <c r="JG766"/>
      <c r="JH766"/>
      <c r="JI766"/>
      <c r="JJ766"/>
      <c r="JK766"/>
      <c r="JL766"/>
      <c r="JM766"/>
      <c r="JN766"/>
      <c r="JO766"/>
      <c r="JP766"/>
      <c r="JQ766"/>
      <c r="JR766"/>
      <c r="JS766"/>
      <c r="JT766"/>
      <c r="JU766"/>
      <c r="JV766"/>
      <c r="JW766"/>
      <c r="JX766"/>
      <c r="JY766"/>
      <c r="JZ766"/>
      <c r="KA766"/>
      <c r="KB766"/>
      <c r="KC766"/>
      <c r="KD766"/>
      <c r="KE766"/>
      <c r="KF766"/>
      <c r="KG766"/>
      <c r="KH766"/>
      <c r="KI766"/>
      <c r="KJ766"/>
      <c r="KK766"/>
      <c r="KL766"/>
      <c r="KM766"/>
      <c r="KN766"/>
      <c r="KO766"/>
      <c r="KP766"/>
      <c r="KQ766"/>
      <c r="KR766"/>
      <c r="KS766"/>
      <c r="KT766"/>
      <c r="KU766"/>
      <c r="KV766"/>
      <c r="KW766"/>
      <c r="KX766"/>
      <c r="KY766"/>
      <c r="KZ766"/>
      <c r="LA766"/>
      <c r="LB766"/>
      <c r="LC766"/>
      <c r="LD766"/>
      <c r="LE766"/>
      <c r="LF766"/>
      <c r="LG766"/>
      <c r="LH766"/>
      <c r="LI766"/>
      <c r="LJ766"/>
      <c r="LK766"/>
      <c r="LL766"/>
      <c r="LM766"/>
      <c r="LN766"/>
      <c r="LO766"/>
      <c r="LP766"/>
      <c r="LQ766"/>
      <c r="LR766"/>
      <c r="LS766"/>
      <c r="LT766"/>
      <c r="LU766"/>
      <c r="LV766"/>
      <c r="LW766"/>
      <c r="LX766"/>
      <c r="LY766"/>
      <c r="LZ766"/>
      <c r="MA766"/>
      <c r="MB766"/>
      <c r="MC766"/>
      <c r="MD766"/>
      <c r="ME766"/>
      <c r="MF766"/>
      <c r="MG766"/>
      <c r="MH766"/>
      <c r="MI766"/>
      <c r="MJ766"/>
      <c r="MK766"/>
      <c r="ML766"/>
      <c r="MM766"/>
      <c r="MN766"/>
      <c r="MO766"/>
      <c r="MP766"/>
      <c r="MQ766"/>
      <c r="MR766"/>
      <c r="MS766"/>
      <c r="MT766"/>
      <c r="MU766"/>
      <c r="MV766"/>
      <c r="MW766"/>
      <c r="MX766"/>
      <c r="MY766"/>
      <c r="MZ766"/>
      <c r="NA766"/>
      <c r="NB766"/>
      <c r="NC766"/>
      <c r="ND766"/>
      <c r="NE766"/>
      <c r="NF766"/>
      <c r="NG766"/>
      <c r="NH766"/>
      <c r="NI766"/>
      <c r="NJ766"/>
      <c r="NK766"/>
      <c r="NL766"/>
      <c r="NM766"/>
      <c r="NN766"/>
      <c r="NO766"/>
      <c r="NP766"/>
      <c r="NQ766"/>
      <c r="NR766"/>
      <c r="NS766"/>
      <c r="NT766"/>
      <c r="NU766"/>
      <c r="NV766"/>
      <c r="NW766"/>
      <c r="NX766"/>
      <c r="NY766"/>
      <c r="NZ766"/>
      <c r="OA766"/>
      <c r="OB766"/>
      <c r="OC766"/>
      <c r="OD766"/>
      <c r="OE766"/>
      <c r="OF766"/>
      <c r="OG766"/>
      <c r="OH766"/>
      <c r="OI766"/>
      <c r="OJ766"/>
      <c r="OK766"/>
      <c r="OL766"/>
      <c r="OM766"/>
      <c r="ON766"/>
      <c r="OO766"/>
      <c r="OP766"/>
      <c r="OQ766"/>
      <c r="OR766"/>
      <c r="OS766"/>
      <c r="OT766"/>
      <c r="OU766"/>
      <c r="OV766"/>
      <c r="OW766"/>
      <c r="OX766"/>
      <c r="OY766"/>
      <c r="OZ766"/>
      <c r="PA766"/>
      <c r="PB766"/>
      <c r="PC766"/>
      <c r="PD766"/>
      <c r="PE766"/>
      <c r="PF766"/>
      <c r="PG766"/>
      <c r="PH766"/>
      <c r="PI766"/>
      <c r="PJ766"/>
      <c r="PK766"/>
      <c r="PL766"/>
      <c r="PM766"/>
      <c r="PN766"/>
      <c r="PO766"/>
      <c r="PP766"/>
      <c r="PQ766"/>
      <c r="PR766"/>
      <c r="PS766"/>
      <c r="PT766"/>
      <c r="PU766"/>
      <c r="PV766"/>
      <c r="PW766"/>
      <c r="PX766"/>
      <c r="PY766"/>
      <c r="PZ766"/>
      <c r="QA766"/>
      <c r="QB766"/>
      <c r="QC766"/>
      <c r="QD766"/>
      <c r="QE766"/>
      <c r="QF766"/>
      <c r="QG766"/>
      <c r="QH766"/>
      <c r="QI766"/>
      <c r="QJ766"/>
      <c r="QK766"/>
      <c r="QL766"/>
      <c r="QM766"/>
      <c r="QN766"/>
      <c r="QO766"/>
      <c r="QP766"/>
      <c r="QQ766"/>
      <c r="QR766"/>
      <c r="QS766"/>
      <c r="QT766"/>
      <c r="QU766"/>
      <c r="QV766"/>
      <c r="QW766"/>
      <c r="QX766"/>
      <c r="QY766"/>
      <c r="QZ766"/>
      <c r="RA766"/>
      <c r="RB766"/>
      <c r="RC766"/>
      <c r="RD766"/>
      <c r="RE766"/>
      <c r="RF766"/>
      <c r="RG766"/>
      <c r="RH766"/>
      <c r="RI766"/>
      <c r="RJ766"/>
      <c r="RK766"/>
      <c r="RL766"/>
      <c r="RM766"/>
      <c r="RN766"/>
      <c r="RO766"/>
      <c r="RP766"/>
      <c r="RQ766"/>
      <c r="RR766"/>
      <c r="RS766"/>
      <c r="RT766"/>
      <c r="RU766"/>
      <c r="RV766"/>
      <c r="RW766"/>
      <c r="RX766"/>
      <c r="RY766"/>
      <c r="RZ766"/>
      <c r="SA766"/>
      <c r="SB766"/>
      <c r="SC766"/>
      <c r="SD766"/>
      <c r="SE766"/>
      <c r="SF766"/>
      <c r="SG766"/>
      <c r="SH766"/>
      <c r="SI766"/>
      <c r="SJ766"/>
      <c r="SK766"/>
      <c r="SL766"/>
      <c r="SM766"/>
      <c r="SN766"/>
      <c r="SO766"/>
      <c r="SP766"/>
      <c r="SQ766"/>
      <c r="SR766"/>
      <c r="SS766"/>
      <c r="ST766"/>
      <c r="SU766"/>
      <c r="SV766"/>
      <c r="SW766"/>
      <c r="SX766"/>
      <c r="SY766"/>
      <c r="SZ766"/>
      <c r="TA766"/>
      <c r="TB766"/>
      <c r="TC766"/>
      <c r="TD766"/>
      <c r="TE766"/>
      <c r="TF766"/>
      <c r="TG766"/>
      <c r="TH766"/>
      <c r="TI766"/>
      <c r="TJ766"/>
      <c r="TK766"/>
      <c r="TL766"/>
      <c r="TM766"/>
      <c r="TN766"/>
      <c r="TO766"/>
      <c r="TP766"/>
      <c r="TQ766"/>
      <c r="TR766"/>
      <c r="TS766"/>
      <c r="TT766"/>
      <c r="TU766"/>
      <c r="TV766"/>
      <c r="TW766"/>
      <c r="TX766"/>
      <c r="TY766"/>
      <c r="TZ766"/>
      <c r="UA766"/>
      <c r="UB766"/>
      <c r="UC766"/>
      <c r="UD766"/>
      <c r="UE766"/>
      <c r="UF766"/>
      <c r="UG766"/>
      <c r="UH766"/>
      <c r="UI766"/>
      <c r="UJ766"/>
      <c r="UK766"/>
      <c r="UL766"/>
      <c r="UM766"/>
      <c r="UN766"/>
      <c r="UO766"/>
      <c r="UP766"/>
      <c r="UQ766"/>
      <c r="UR766"/>
      <c r="US766"/>
      <c r="UT766"/>
      <c r="UU766"/>
      <c r="UV766"/>
      <c r="UW766"/>
      <c r="UX766"/>
      <c r="UY766"/>
      <c r="UZ766"/>
      <c r="VA766"/>
      <c r="VB766"/>
      <c r="VC766"/>
      <c r="VD766"/>
      <c r="VE766"/>
      <c r="VF766"/>
      <c r="VG766"/>
      <c r="VH766"/>
      <c r="VI766"/>
      <c r="VJ766"/>
      <c r="VK766"/>
      <c r="VL766"/>
      <c r="VM766"/>
      <c r="VN766"/>
      <c r="VO766"/>
      <c r="VP766"/>
      <c r="VQ766"/>
      <c r="VR766"/>
      <c r="VS766"/>
      <c r="VT766"/>
      <c r="VU766"/>
      <c r="VV766"/>
      <c r="VW766"/>
      <c r="VX766"/>
      <c r="VY766"/>
      <c r="VZ766"/>
      <c r="WA766"/>
      <c r="WB766"/>
      <c r="WC766"/>
      <c r="WD766"/>
      <c r="WE766"/>
      <c r="WF766"/>
      <c r="WG766"/>
      <c r="WH766"/>
      <c r="WI766"/>
      <c r="WJ766"/>
      <c r="WK766"/>
      <c r="WL766"/>
      <c r="WM766"/>
      <c r="WN766"/>
      <c r="WO766"/>
      <c r="WP766"/>
      <c r="WQ766"/>
      <c r="WR766"/>
      <c r="WS766"/>
      <c r="WT766"/>
      <c r="WU766"/>
      <c r="WV766"/>
      <c r="WW766"/>
      <c r="WX766"/>
      <c r="WY766"/>
      <c r="WZ766"/>
      <c r="XA766"/>
      <c r="XB766"/>
      <c r="XC766"/>
      <c r="XD766"/>
      <c r="XE766"/>
      <c r="XF766"/>
      <c r="XG766"/>
      <c r="XH766"/>
      <c r="XI766"/>
      <c r="XJ766"/>
      <c r="XK766"/>
      <c r="XL766"/>
      <c r="XM766"/>
      <c r="XN766"/>
      <c r="XO766"/>
      <c r="XP766"/>
      <c r="XQ766"/>
      <c r="XR766"/>
      <c r="XS766"/>
      <c r="XT766"/>
      <c r="XU766"/>
      <c r="XV766"/>
      <c r="XW766"/>
      <c r="XX766"/>
      <c r="XY766"/>
      <c r="XZ766"/>
      <c r="YA766"/>
      <c r="YB766"/>
      <c r="YC766"/>
      <c r="YD766"/>
      <c r="YE766"/>
      <c r="YF766"/>
      <c r="YG766"/>
      <c r="YH766"/>
      <c r="YI766"/>
      <c r="YJ766"/>
      <c r="YK766"/>
      <c r="YL766"/>
      <c r="YM766"/>
      <c r="YN766"/>
      <c r="YO766"/>
      <c r="YP766"/>
      <c r="YQ766"/>
      <c r="YR766"/>
      <c r="YS766"/>
      <c r="YT766"/>
      <c r="YU766"/>
      <c r="YV766"/>
      <c r="YW766"/>
      <c r="YX766"/>
      <c r="YY766"/>
      <c r="YZ766"/>
      <c r="ZA766"/>
      <c r="ZB766"/>
      <c r="ZC766"/>
      <c r="ZD766"/>
      <c r="ZE766"/>
      <c r="ZF766"/>
      <c r="ZG766"/>
      <c r="ZH766"/>
      <c r="ZI766"/>
      <c r="ZJ766"/>
      <c r="ZK766"/>
      <c r="ZL766"/>
      <c r="ZM766"/>
      <c r="ZN766"/>
      <c r="ZO766"/>
      <c r="ZP766"/>
      <c r="ZQ766"/>
      <c r="ZR766"/>
      <c r="ZS766"/>
      <c r="ZT766"/>
      <c r="ZU766"/>
      <c r="ZV766"/>
      <c r="ZW766"/>
      <c r="ZX766"/>
      <c r="ZY766"/>
      <c r="ZZ766"/>
      <c r="AAA766"/>
      <c r="AAB766"/>
      <c r="AAC766"/>
      <c r="AAD766"/>
      <c r="AAE766"/>
      <c r="AAF766"/>
      <c r="AAG766"/>
      <c r="AAH766"/>
      <c r="AAI766"/>
      <c r="AAJ766"/>
      <c r="AAK766"/>
      <c r="AAL766"/>
      <c r="AAM766"/>
      <c r="AAN766"/>
      <c r="AAO766"/>
      <c r="AAP766"/>
      <c r="AAQ766"/>
      <c r="AAR766"/>
      <c r="AAS766"/>
      <c r="AAT766"/>
      <c r="AAU766"/>
      <c r="AAV766"/>
      <c r="AAW766"/>
      <c r="AAX766"/>
      <c r="AAY766"/>
      <c r="AAZ766"/>
      <c r="ABA766"/>
      <c r="ABB766"/>
      <c r="ABC766"/>
      <c r="ABD766"/>
      <c r="ABE766"/>
      <c r="ABF766"/>
      <c r="ABG766"/>
      <c r="ABH766"/>
      <c r="ABI766"/>
      <c r="ABJ766"/>
      <c r="ABK766"/>
      <c r="ABL766"/>
      <c r="ABM766"/>
      <c r="ABN766"/>
      <c r="ABO766"/>
      <c r="ABP766"/>
      <c r="ABQ766"/>
      <c r="ABR766"/>
      <c r="ABS766"/>
      <c r="ABT766"/>
      <c r="ABU766"/>
      <c r="ABV766"/>
      <c r="ABW766"/>
      <c r="ABX766"/>
      <c r="ABY766"/>
      <c r="ABZ766"/>
      <c r="ACA766"/>
      <c r="ACB766"/>
      <c r="ACC766"/>
      <c r="ACD766"/>
      <c r="ACE766"/>
      <c r="ACF766"/>
      <c r="ACG766"/>
      <c r="ACH766"/>
      <c r="ACI766"/>
      <c r="ACJ766"/>
      <c r="ACK766"/>
      <c r="ACL766"/>
      <c r="ACM766"/>
      <c r="ACN766"/>
      <c r="ACO766"/>
      <c r="ACP766"/>
      <c r="ACQ766"/>
      <c r="ACR766"/>
      <c r="ACS766"/>
      <c r="ACT766"/>
      <c r="ACU766"/>
      <c r="ACV766"/>
      <c r="ACW766"/>
      <c r="ACX766"/>
      <c r="ACY766"/>
      <c r="ACZ766"/>
      <c r="ADA766"/>
      <c r="ADB766"/>
      <c r="ADC766"/>
      <c r="ADD766"/>
      <c r="ADE766"/>
      <c r="ADF766"/>
      <c r="ADG766"/>
      <c r="ADH766"/>
      <c r="ADI766"/>
      <c r="ADJ766"/>
      <c r="ADK766"/>
      <c r="ADL766"/>
      <c r="ADM766"/>
      <c r="ADN766"/>
      <c r="ADO766"/>
      <c r="ADP766"/>
      <c r="ADQ766"/>
      <c r="ADR766"/>
      <c r="ADS766"/>
      <c r="ADT766"/>
      <c r="ADU766"/>
      <c r="ADV766"/>
      <c r="ADW766"/>
      <c r="ADX766"/>
      <c r="ADY766"/>
      <c r="ADZ766"/>
      <c r="AEA766"/>
      <c r="AEB766"/>
      <c r="AEC766"/>
      <c r="AED766"/>
      <c r="AEE766"/>
      <c r="AEF766"/>
      <c r="AEG766"/>
      <c r="AEH766"/>
      <c r="AEI766"/>
      <c r="AEJ766"/>
      <c r="AEK766"/>
      <c r="AEL766"/>
      <c r="AEM766"/>
      <c r="AEN766"/>
      <c r="AEO766"/>
      <c r="AEP766"/>
      <c r="AEQ766"/>
      <c r="AER766"/>
      <c r="AES766"/>
      <c r="AET766"/>
      <c r="AEU766"/>
      <c r="AEV766"/>
      <c r="AEW766"/>
      <c r="AEX766"/>
      <c r="AEY766"/>
      <c r="AEZ766"/>
      <c r="AFA766"/>
      <c r="AFB766"/>
      <c r="AFC766"/>
      <c r="AFD766"/>
      <c r="AFE766"/>
      <c r="AFF766"/>
      <c r="AFG766"/>
      <c r="AFH766"/>
      <c r="AFI766"/>
      <c r="AFJ766"/>
      <c r="AFK766"/>
      <c r="AFL766"/>
      <c r="AFM766"/>
      <c r="AFN766"/>
      <c r="AFO766"/>
      <c r="AFP766"/>
      <c r="AFQ766"/>
      <c r="AFR766"/>
      <c r="AFS766"/>
      <c r="AFT766"/>
      <c r="AFU766"/>
      <c r="AFV766"/>
      <c r="AFW766"/>
      <c r="AFX766"/>
      <c r="AFY766"/>
      <c r="AFZ766"/>
      <c r="AGA766"/>
      <c r="AGB766"/>
      <c r="AGC766"/>
      <c r="AGD766"/>
      <c r="AGE766"/>
      <c r="AGF766"/>
      <c r="AGG766"/>
      <c r="AGH766"/>
      <c r="AGI766"/>
      <c r="AGJ766"/>
      <c r="AGK766"/>
      <c r="AGL766"/>
      <c r="AGM766"/>
      <c r="AGN766"/>
      <c r="AGO766"/>
      <c r="AGP766"/>
      <c r="AGQ766"/>
      <c r="AGR766"/>
      <c r="AGS766"/>
      <c r="AGT766"/>
      <c r="AGU766"/>
      <c r="AGV766"/>
      <c r="AGW766"/>
      <c r="AGX766"/>
      <c r="AGY766"/>
      <c r="AGZ766"/>
      <c r="AHA766"/>
      <c r="AHB766"/>
      <c r="AHC766"/>
      <c r="AHD766"/>
      <c r="AHE766"/>
      <c r="AHF766"/>
      <c r="AHG766"/>
      <c r="AHH766"/>
      <c r="AHI766"/>
      <c r="AHJ766"/>
      <c r="AHK766"/>
      <c r="AHL766"/>
      <c r="AHM766"/>
      <c r="AHN766"/>
      <c r="AHO766"/>
      <c r="AHP766"/>
      <c r="AHQ766"/>
      <c r="AHR766"/>
      <c r="AHS766"/>
      <c r="AHT766"/>
      <c r="AHU766"/>
      <c r="AHV766"/>
      <c r="AHW766"/>
      <c r="AHX766"/>
      <c r="AHY766"/>
      <c r="AHZ766"/>
      <c r="AIA766"/>
      <c r="AIB766"/>
      <c r="AIC766"/>
      <c r="AID766"/>
      <c r="AIE766"/>
      <c r="AIF766"/>
      <c r="AIG766"/>
      <c r="AIH766"/>
      <c r="AII766"/>
      <c r="AIJ766"/>
      <c r="AIK766"/>
      <c r="AIL766"/>
      <c r="AIM766"/>
      <c r="AIN766"/>
      <c r="AIO766"/>
      <c r="AIP766"/>
      <c r="AIQ766"/>
      <c r="AIR766"/>
      <c r="AIS766"/>
      <c r="AIT766"/>
      <c r="AIU766"/>
      <c r="AIV766"/>
      <c r="AIW766"/>
      <c r="AIX766"/>
      <c r="AIY766"/>
      <c r="AIZ766"/>
      <c r="AJA766"/>
      <c r="AJB766"/>
      <c r="AJC766"/>
      <c r="AJD766"/>
      <c r="AJE766"/>
      <c r="AJF766"/>
      <c r="AJG766"/>
      <c r="AJH766"/>
      <c r="AJI766"/>
      <c r="AJJ766"/>
      <c r="AJK766"/>
      <c r="AJL766"/>
      <c r="AJM766"/>
      <c r="AJN766"/>
      <c r="AJO766"/>
      <c r="AJP766"/>
      <c r="AJQ766"/>
      <c r="AJR766"/>
      <c r="AJS766"/>
      <c r="AJT766"/>
      <c r="AJU766"/>
      <c r="AJV766"/>
      <c r="AJW766"/>
      <c r="AJX766"/>
      <c r="AJY766"/>
      <c r="AJZ766"/>
      <c r="AKA766"/>
      <c r="AKB766"/>
      <c r="AKC766"/>
      <c r="AKD766"/>
      <c r="AKE766"/>
      <c r="AKF766"/>
      <c r="AKG766"/>
      <c r="AKH766"/>
      <c r="AKI766"/>
      <c r="AKJ766"/>
      <c r="AKK766"/>
      <c r="AKL766"/>
      <c r="AKM766"/>
      <c r="AKN766"/>
      <c r="AKO766"/>
      <c r="AKP766"/>
      <c r="AKQ766"/>
      <c r="AKR766"/>
      <c r="AKS766"/>
      <c r="AKT766"/>
      <c r="AKU766"/>
      <c r="AKV766"/>
      <c r="AKW766"/>
      <c r="AKX766"/>
      <c r="AKY766"/>
      <c r="AKZ766"/>
      <c r="ALA766"/>
      <c r="ALB766"/>
      <c r="ALC766"/>
      <c r="ALD766"/>
      <c r="ALE766"/>
      <c r="ALF766"/>
      <c r="ALG766"/>
      <c r="ALH766"/>
      <c r="ALI766"/>
      <c r="ALJ766"/>
      <c r="ALK766"/>
      <c r="ALL766"/>
      <c r="ALM766"/>
      <c r="ALN766"/>
      <c r="ALO766"/>
      <c r="ALP766"/>
      <c r="ALQ766"/>
      <c r="ALR766"/>
      <c r="ALS766"/>
      <c r="ALT766"/>
      <c r="ALU766"/>
      <c r="ALV766"/>
      <c r="ALW766"/>
      <c r="ALX766"/>
      <c r="ALY766"/>
      <c r="ALZ766"/>
      <c r="AMA766"/>
      <c r="AMB766"/>
      <c r="AMC766"/>
      <c r="AMD766"/>
      <c r="AME766"/>
      <c r="AMF766"/>
      <c r="AMG766"/>
      <c r="AMH766"/>
      <c r="AMI766"/>
      <c r="AMJ766"/>
    </row>
    <row r="767" spans="1:1024" ht="30">
      <c r="A767"/>
      <c r="B767"/>
      <c r="C767"/>
      <c r="D767"/>
      <c r="E767"/>
      <c r="F767"/>
      <c r="G767" s="41" t="s">
        <v>2429</v>
      </c>
      <c r="H767" s="41" t="s">
        <v>2428</v>
      </c>
      <c r="I767" s="38">
        <f t="shared" si="11"/>
        <v>2</v>
      </c>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c r="IW767"/>
      <c r="IX767"/>
      <c r="IY767"/>
      <c r="IZ767"/>
      <c r="JA767"/>
      <c r="JB767"/>
      <c r="JC767"/>
      <c r="JD767"/>
      <c r="JE767"/>
      <c r="JF767"/>
      <c r="JG767"/>
      <c r="JH767"/>
      <c r="JI767"/>
      <c r="JJ767"/>
      <c r="JK767"/>
      <c r="JL767"/>
      <c r="JM767"/>
      <c r="JN767"/>
      <c r="JO767"/>
      <c r="JP767"/>
      <c r="JQ767"/>
      <c r="JR767"/>
      <c r="JS767"/>
      <c r="JT767"/>
      <c r="JU767"/>
      <c r="JV767"/>
      <c r="JW767"/>
      <c r="JX767"/>
      <c r="JY767"/>
      <c r="JZ767"/>
      <c r="KA767"/>
      <c r="KB767"/>
      <c r="KC767"/>
      <c r="KD767"/>
      <c r="KE767"/>
      <c r="KF767"/>
      <c r="KG767"/>
      <c r="KH767"/>
      <c r="KI767"/>
      <c r="KJ767"/>
      <c r="KK767"/>
      <c r="KL767"/>
      <c r="KM767"/>
      <c r="KN767"/>
      <c r="KO767"/>
      <c r="KP767"/>
      <c r="KQ767"/>
      <c r="KR767"/>
      <c r="KS767"/>
      <c r="KT767"/>
      <c r="KU767"/>
      <c r="KV767"/>
      <c r="KW767"/>
      <c r="KX767"/>
      <c r="KY767"/>
      <c r="KZ767"/>
      <c r="LA767"/>
      <c r="LB767"/>
      <c r="LC767"/>
      <c r="LD767"/>
      <c r="LE767"/>
      <c r="LF767"/>
      <c r="LG767"/>
      <c r="LH767"/>
      <c r="LI767"/>
      <c r="LJ767"/>
      <c r="LK767"/>
      <c r="LL767"/>
      <c r="LM767"/>
      <c r="LN767"/>
      <c r="LO767"/>
      <c r="LP767"/>
      <c r="LQ767"/>
      <c r="LR767"/>
      <c r="LS767"/>
      <c r="LT767"/>
      <c r="LU767"/>
      <c r="LV767"/>
      <c r="LW767"/>
      <c r="LX767"/>
      <c r="LY767"/>
      <c r="LZ767"/>
      <c r="MA767"/>
      <c r="MB767"/>
      <c r="MC767"/>
      <c r="MD767"/>
      <c r="ME767"/>
      <c r="MF767"/>
      <c r="MG767"/>
      <c r="MH767"/>
      <c r="MI767"/>
      <c r="MJ767"/>
      <c r="MK767"/>
      <c r="ML767"/>
      <c r="MM767"/>
      <c r="MN767"/>
      <c r="MO767"/>
      <c r="MP767"/>
      <c r="MQ767"/>
      <c r="MR767"/>
      <c r="MS767"/>
      <c r="MT767"/>
      <c r="MU767"/>
      <c r="MV767"/>
      <c r="MW767"/>
      <c r="MX767"/>
      <c r="MY767"/>
      <c r="MZ767"/>
      <c r="NA767"/>
      <c r="NB767"/>
      <c r="NC767"/>
      <c r="ND767"/>
      <c r="NE767"/>
      <c r="NF767"/>
      <c r="NG767"/>
      <c r="NH767"/>
      <c r="NI767"/>
      <c r="NJ767"/>
      <c r="NK767"/>
      <c r="NL767"/>
      <c r="NM767"/>
      <c r="NN767"/>
      <c r="NO767"/>
      <c r="NP767"/>
      <c r="NQ767"/>
      <c r="NR767"/>
      <c r="NS767"/>
      <c r="NT767"/>
      <c r="NU767"/>
      <c r="NV767"/>
      <c r="NW767"/>
      <c r="NX767"/>
      <c r="NY767"/>
      <c r="NZ767"/>
      <c r="OA767"/>
      <c r="OB767"/>
      <c r="OC767"/>
      <c r="OD767"/>
      <c r="OE767"/>
      <c r="OF767"/>
      <c r="OG767"/>
      <c r="OH767"/>
      <c r="OI767"/>
      <c r="OJ767"/>
      <c r="OK767"/>
      <c r="OL767"/>
      <c r="OM767"/>
      <c r="ON767"/>
      <c r="OO767"/>
      <c r="OP767"/>
      <c r="OQ767"/>
      <c r="OR767"/>
      <c r="OS767"/>
      <c r="OT767"/>
      <c r="OU767"/>
      <c r="OV767"/>
      <c r="OW767"/>
      <c r="OX767"/>
      <c r="OY767"/>
      <c r="OZ767"/>
      <c r="PA767"/>
      <c r="PB767"/>
      <c r="PC767"/>
      <c r="PD767"/>
      <c r="PE767"/>
      <c r="PF767"/>
      <c r="PG767"/>
      <c r="PH767"/>
      <c r="PI767"/>
      <c r="PJ767"/>
      <c r="PK767"/>
      <c r="PL767"/>
      <c r="PM767"/>
      <c r="PN767"/>
      <c r="PO767"/>
      <c r="PP767"/>
      <c r="PQ767"/>
      <c r="PR767"/>
      <c r="PS767"/>
      <c r="PT767"/>
      <c r="PU767"/>
      <c r="PV767"/>
      <c r="PW767"/>
      <c r="PX767"/>
      <c r="PY767"/>
      <c r="PZ767"/>
      <c r="QA767"/>
      <c r="QB767"/>
      <c r="QC767"/>
      <c r="QD767"/>
      <c r="QE767"/>
      <c r="QF767"/>
      <c r="QG767"/>
      <c r="QH767"/>
      <c r="QI767"/>
      <c r="QJ767"/>
      <c r="QK767"/>
      <c r="QL767"/>
      <c r="QM767"/>
      <c r="QN767"/>
      <c r="QO767"/>
      <c r="QP767"/>
      <c r="QQ767"/>
      <c r="QR767"/>
      <c r="QS767"/>
      <c r="QT767"/>
      <c r="QU767"/>
      <c r="QV767"/>
      <c r="QW767"/>
      <c r="QX767"/>
      <c r="QY767"/>
      <c r="QZ767"/>
      <c r="RA767"/>
      <c r="RB767"/>
      <c r="RC767"/>
      <c r="RD767"/>
      <c r="RE767"/>
      <c r="RF767"/>
      <c r="RG767"/>
      <c r="RH767"/>
      <c r="RI767"/>
      <c r="RJ767"/>
      <c r="RK767"/>
      <c r="RL767"/>
      <c r="RM767"/>
      <c r="RN767"/>
      <c r="RO767"/>
      <c r="RP767"/>
      <c r="RQ767"/>
      <c r="RR767"/>
      <c r="RS767"/>
      <c r="RT767"/>
      <c r="RU767"/>
      <c r="RV767"/>
      <c r="RW767"/>
      <c r="RX767"/>
      <c r="RY767"/>
      <c r="RZ767"/>
      <c r="SA767"/>
      <c r="SB767"/>
      <c r="SC767"/>
      <c r="SD767"/>
      <c r="SE767"/>
      <c r="SF767"/>
      <c r="SG767"/>
      <c r="SH767"/>
      <c r="SI767"/>
      <c r="SJ767"/>
      <c r="SK767"/>
      <c r="SL767"/>
      <c r="SM767"/>
      <c r="SN767"/>
      <c r="SO767"/>
      <c r="SP767"/>
      <c r="SQ767"/>
      <c r="SR767"/>
      <c r="SS767"/>
      <c r="ST767"/>
      <c r="SU767"/>
      <c r="SV767"/>
      <c r="SW767"/>
      <c r="SX767"/>
      <c r="SY767"/>
      <c r="SZ767"/>
      <c r="TA767"/>
      <c r="TB767"/>
      <c r="TC767"/>
      <c r="TD767"/>
      <c r="TE767"/>
      <c r="TF767"/>
      <c r="TG767"/>
      <c r="TH767"/>
      <c r="TI767"/>
      <c r="TJ767"/>
      <c r="TK767"/>
      <c r="TL767"/>
      <c r="TM767"/>
      <c r="TN767"/>
      <c r="TO767"/>
      <c r="TP767"/>
      <c r="TQ767"/>
      <c r="TR767"/>
      <c r="TS767"/>
      <c r="TT767"/>
      <c r="TU767"/>
      <c r="TV767"/>
      <c r="TW767"/>
      <c r="TX767"/>
      <c r="TY767"/>
      <c r="TZ767"/>
      <c r="UA767"/>
      <c r="UB767"/>
      <c r="UC767"/>
      <c r="UD767"/>
      <c r="UE767"/>
      <c r="UF767"/>
      <c r="UG767"/>
      <c r="UH767"/>
      <c r="UI767"/>
      <c r="UJ767"/>
      <c r="UK767"/>
      <c r="UL767"/>
      <c r="UM767"/>
      <c r="UN767"/>
      <c r="UO767"/>
      <c r="UP767"/>
      <c r="UQ767"/>
      <c r="UR767"/>
      <c r="US767"/>
      <c r="UT767"/>
      <c r="UU767"/>
      <c r="UV767"/>
      <c r="UW767"/>
      <c r="UX767"/>
      <c r="UY767"/>
      <c r="UZ767"/>
      <c r="VA767"/>
      <c r="VB767"/>
      <c r="VC767"/>
      <c r="VD767"/>
      <c r="VE767"/>
      <c r="VF767"/>
      <c r="VG767"/>
      <c r="VH767"/>
      <c r="VI767"/>
      <c r="VJ767"/>
      <c r="VK767"/>
      <c r="VL767"/>
      <c r="VM767"/>
      <c r="VN767"/>
      <c r="VO767"/>
      <c r="VP767"/>
      <c r="VQ767"/>
      <c r="VR767"/>
      <c r="VS767"/>
      <c r="VT767"/>
      <c r="VU767"/>
      <c r="VV767"/>
      <c r="VW767"/>
      <c r="VX767"/>
      <c r="VY767"/>
      <c r="VZ767"/>
      <c r="WA767"/>
      <c r="WB767"/>
      <c r="WC767"/>
      <c r="WD767"/>
      <c r="WE767"/>
      <c r="WF767"/>
      <c r="WG767"/>
      <c r="WH767"/>
      <c r="WI767"/>
      <c r="WJ767"/>
      <c r="WK767"/>
      <c r="WL767"/>
      <c r="WM767"/>
      <c r="WN767"/>
      <c r="WO767"/>
      <c r="WP767"/>
      <c r="WQ767"/>
      <c r="WR767"/>
      <c r="WS767"/>
      <c r="WT767"/>
      <c r="WU767"/>
      <c r="WV767"/>
      <c r="WW767"/>
      <c r="WX767"/>
      <c r="WY767"/>
      <c r="WZ767"/>
      <c r="XA767"/>
      <c r="XB767"/>
      <c r="XC767"/>
      <c r="XD767"/>
      <c r="XE767"/>
      <c r="XF767"/>
      <c r="XG767"/>
      <c r="XH767"/>
      <c r="XI767"/>
      <c r="XJ767"/>
      <c r="XK767"/>
      <c r="XL767"/>
      <c r="XM767"/>
      <c r="XN767"/>
      <c r="XO767"/>
      <c r="XP767"/>
      <c r="XQ767"/>
      <c r="XR767"/>
      <c r="XS767"/>
      <c r="XT767"/>
      <c r="XU767"/>
      <c r="XV767"/>
      <c r="XW767"/>
      <c r="XX767"/>
      <c r="XY767"/>
      <c r="XZ767"/>
      <c r="YA767"/>
      <c r="YB767"/>
      <c r="YC767"/>
      <c r="YD767"/>
      <c r="YE767"/>
      <c r="YF767"/>
      <c r="YG767"/>
      <c r="YH767"/>
      <c r="YI767"/>
      <c r="YJ767"/>
      <c r="YK767"/>
      <c r="YL767"/>
      <c r="YM767"/>
      <c r="YN767"/>
      <c r="YO767"/>
      <c r="YP767"/>
      <c r="YQ767"/>
      <c r="YR767"/>
      <c r="YS767"/>
      <c r="YT767"/>
      <c r="YU767"/>
      <c r="YV767"/>
      <c r="YW767"/>
      <c r="YX767"/>
      <c r="YY767"/>
      <c r="YZ767"/>
      <c r="ZA767"/>
      <c r="ZB767"/>
      <c r="ZC767"/>
      <c r="ZD767"/>
      <c r="ZE767"/>
      <c r="ZF767"/>
      <c r="ZG767"/>
      <c r="ZH767"/>
      <c r="ZI767"/>
      <c r="ZJ767"/>
      <c r="ZK767"/>
      <c r="ZL767"/>
      <c r="ZM767"/>
      <c r="ZN767"/>
      <c r="ZO767"/>
      <c r="ZP767"/>
      <c r="ZQ767"/>
      <c r="ZR767"/>
      <c r="ZS767"/>
      <c r="ZT767"/>
      <c r="ZU767"/>
      <c r="ZV767"/>
      <c r="ZW767"/>
      <c r="ZX767"/>
      <c r="ZY767"/>
      <c r="ZZ767"/>
      <c r="AAA767"/>
      <c r="AAB767"/>
      <c r="AAC767"/>
      <c r="AAD767"/>
      <c r="AAE767"/>
      <c r="AAF767"/>
      <c r="AAG767"/>
      <c r="AAH767"/>
      <c r="AAI767"/>
      <c r="AAJ767"/>
      <c r="AAK767"/>
      <c r="AAL767"/>
      <c r="AAM767"/>
      <c r="AAN767"/>
      <c r="AAO767"/>
      <c r="AAP767"/>
      <c r="AAQ767"/>
      <c r="AAR767"/>
      <c r="AAS767"/>
      <c r="AAT767"/>
      <c r="AAU767"/>
      <c r="AAV767"/>
      <c r="AAW767"/>
      <c r="AAX767"/>
      <c r="AAY767"/>
      <c r="AAZ767"/>
      <c r="ABA767"/>
      <c r="ABB767"/>
      <c r="ABC767"/>
      <c r="ABD767"/>
      <c r="ABE767"/>
      <c r="ABF767"/>
      <c r="ABG767"/>
      <c r="ABH767"/>
      <c r="ABI767"/>
      <c r="ABJ767"/>
      <c r="ABK767"/>
      <c r="ABL767"/>
      <c r="ABM767"/>
      <c r="ABN767"/>
      <c r="ABO767"/>
      <c r="ABP767"/>
      <c r="ABQ767"/>
      <c r="ABR767"/>
      <c r="ABS767"/>
      <c r="ABT767"/>
      <c r="ABU767"/>
      <c r="ABV767"/>
      <c r="ABW767"/>
      <c r="ABX767"/>
      <c r="ABY767"/>
      <c r="ABZ767"/>
      <c r="ACA767"/>
      <c r="ACB767"/>
      <c r="ACC767"/>
      <c r="ACD767"/>
      <c r="ACE767"/>
      <c r="ACF767"/>
      <c r="ACG767"/>
      <c r="ACH767"/>
      <c r="ACI767"/>
      <c r="ACJ767"/>
      <c r="ACK767"/>
      <c r="ACL767"/>
      <c r="ACM767"/>
      <c r="ACN767"/>
      <c r="ACO767"/>
      <c r="ACP767"/>
      <c r="ACQ767"/>
      <c r="ACR767"/>
      <c r="ACS767"/>
      <c r="ACT767"/>
      <c r="ACU767"/>
      <c r="ACV767"/>
      <c r="ACW767"/>
      <c r="ACX767"/>
      <c r="ACY767"/>
      <c r="ACZ767"/>
      <c r="ADA767"/>
      <c r="ADB767"/>
      <c r="ADC767"/>
      <c r="ADD767"/>
      <c r="ADE767"/>
      <c r="ADF767"/>
      <c r="ADG767"/>
      <c r="ADH767"/>
      <c r="ADI767"/>
      <c r="ADJ767"/>
      <c r="ADK767"/>
      <c r="ADL767"/>
      <c r="ADM767"/>
      <c r="ADN767"/>
      <c r="ADO767"/>
      <c r="ADP767"/>
      <c r="ADQ767"/>
      <c r="ADR767"/>
      <c r="ADS767"/>
      <c r="ADT767"/>
      <c r="ADU767"/>
      <c r="ADV767"/>
      <c r="ADW767"/>
      <c r="ADX767"/>
      <c r="ADY767"/>
      <c r="ADZ767"/>
      <c r="AEA767"/>
      <c r="AEB767"/>
      <c r="AEC767"/>
      <c r="AED767"/>
      <c r="AEE767"/>
      <c r="AEF767"/>
      <c r="AEG767"/>
      <c r="AEH767"/>
      <c r="AEI767"/>
      <c r="AEJ767"/>
      <c r="AEK767"/>
      <c r="AEL767"/>
      <c r="AEM767"/>
      <c r="AEN767"/>
      <c r="AEO767"/>
      <c r="AEP767"/>
      <c r="AEQ767"/>
      <c r="AER767"/>
      <c r="AES767"/>
      <c r="AET767"/>
      <c r="AEU767"/>
      <c r="AEV767"/>
      <c r="AEW767"/>
      <c r="AEX767"/>
      <c r="AEY767"/>
      <c r="AEZ767"/>
      <c r="AFA767"/>
      <c r="AFB767"/>
      <c r="AFC767"/>
      <c r="AFD767"/>
      <c r="AFE767"/>
      <c r="AFF767"/>
      <c r="AFG767"/>
      <c r="AFH767"/>
      <c r="AFI767"/>
      <c r="AFJ767"/>
      <c r="AFK767"/>
      <c r="AFL767"/>
      <c r="AFM767"/>
      <c r="AFN767"/>
      <c r="AFO767"/>
      <c r="AFP767"/>
      <c r="AFQ767"/>
      <c r="AFR767"/>
      <c r="AFS767"/>
      <c r="AFT767"/>
      <c r="AFU767"/>
      <c r="AFV767"/>
      <c r="AFW767"/>
      <c r="AFX767"/>
      <c r="AFY767"/>
      <c r="AFZ767"/>
      <c r="AGA767"/>
      <c r="AGB767"/>
      <c r="AGC767"/>
      <c r="AGD767"/>
      <c r="AGE767"/>
      <c r="AGF767"/>
      <c r="AGG767"/>
      <c r="AGH767"/>
      <c r="AGI767"/>
      <c r="AGJ767"/>
      <c r="AGK767"/>
      <c r="AGL767"/>
      <c r="AGM767"/>
      <c r="AGN767"/>
      <c r="AGO767"/>
      <c r="AGP767"/>
      <c r="AGQ767"/>
      <c r="AGR767"/>
      <c r="AGS767"/>
      <c r="AGT767"/>
      <c r="AGU767"/>
      <c r="AGV767"/>
      <c r="AGW767"/>
      <c r="AGX767"/>
      <c r="AGY767"/>
      <c r="AGZ767"/>
      <c r="AHA767"/>
      <c r="AHB767"/>
      <c r="AHC767"/>
      <c r="AHD767"/>
      <c r="AHE767"/>
      <c r="AHF767"/>
      <c r="AHG767"/>
      <c r="AHH767"/>
      <c r="AHI767"/>
      <c r="AHJ767"/>
      <c r="AHK767"/>
      <c r="AHL767"/>
      <c r="AHM767"/>
      <c r="AHN767"/>
      <c r="AHO767"/>
      <c r="AHP767"/>
      <c r="AHQ767"/>
      <c r="AHR767"/>
      <c r="AHS767"/>
      <c r="AHT767"/>
      <c r="AHU767"/>
      <c r="AHV767"/>
      <c r="AHW767"/>
      <c r="AHX767"/>
      <c r="AHY767"/>
      <c r="AHZ767"/>
      <c r="AIA767"/>
      <c r="AIB767"/>
      <c r="AIC767"/>
      <c r="AID767"/>
      <c r="AIE767"/>
      <c r="AIF767"/>
      <c r="AIG767"/>
      <c r="AIH767"/>
      <c r="AII767"/>
      <c r="AIJ767"/>
      <c r="AIK767"/>
      <c r="AIL767"/>
      <c r="AIM767"/>
      <c r="AIN767"/>
      <c r="AIO767"/>
      <c r="AIP767"/>
      <c r="AIQ767"/>
      <c r="AIR767"/>
      <c r="AIS767"/>
      <c r="AIT767"/>
      <c r="AIU767"/>
      <c r="AIV767"/>
      <c r="AIW767"/>
      <c r="AIX767"/>
      <c r="AIY767"/>
      <c r="AIZ767"/>
      <c r="AJA767"/>
      <c r="AJB767"/>
      <c r="AJC767"/>
      <c r="AJD767"/>
      <c r="AJE767"/>
      <c r="AJF767"/>
      <c r="AJG767"/>
      <c r="AJH767"/>
      <c r="AJI767"/>
      <c r="AJJ767"/>
      <c r="AJK767"/>
      <c r="AJL767"/>
      <c r="AJM767"/>
      <c r="AJN767"/>
      <c r="AJO767"/>
      <c r="AJP767"/>
      <c r="AJQ767"/>
      <c r="AJR767"/>
      <c r="AJS767"/>
      <c r="AJT767"/>
      <c r="AJU767"/>
      <c r="AJV767"/>
      <c r="AJW767"/>
      <c r="AJX767"/>
      <c r="AJY767"/>
      <c r="AJZ767"/>
      <c r="AKA767"/>
      <c r="AKB767"/>
      <c r="AKC767"/>
      <c r="AKD767"/>
      <c r="AKE767"/>
      <c r="AKF767"/>
      <c r="AKG767"/>
      <c r="AKH767"/>
      <c r="AKI767"/>
      <c r="AKJ767"/>
      <c r="AKK767"/>
      <c r="AKL767"/>
      <c r="AKM767"/>
      <c r="AKN767"/>
      <c r="AKO767"/>
      <c r="AKP767"/>
      <c r="AKQ767"/>
      <c r="AKR767"/>
      <c r="AKS767"/>
      <c r="AKT767"/>
      <c r="AKU767"/>
      <c r="AKV767"/>
      <c r="AKW767"/>
      <c r="AKX767"/>
      <c r="AKY767"/>
      <c r="AKZ767"/>
      <c r="ALA767"/>
      <c r="ALB767"/>
      <c r="ALC767"/>
      <c r="ALD767"/>
      <c r="ALE767"/>
      <c r="ALF767"/>
      <c r="ALG767"/>
      <c r="ALH767"/>
      <c r="ALI767"/>
      <c r="ALJ767"/>
      <c r="ALK767"/>
      <c r="ALL767"/>
      <c r="ALM767"/>
      <c r="ALN767"/>
      <c r="ALO767"/>
      <c r="ALP767"/>
      <c r="ALQ767"/>
      <c r="ALR767"/>
      <c r="ALS767"/>
      <c r="ALT767"/>
      <c r="ALU767"/>
      <c r="ALV767"/>
      <c r="ALW767"/>
      <c r="ALX767"/>
      <c r="ALY767"/>
      <c r="ALZ767"/>
      <c r="AMA767"/>
      <c r="AMB767"/>
      <c r="AMC767"/>
      <c r="AMD767"/>
      <c r="AME767"/>
      <c r="AMF767"/>
      <c r="AMG767"/>
      <c r="AMH767"/>
      <c r="AMI767"/>
      <c r="AMJ767"/>
    </row>
    <row r="768" spans="1:1024" ht="45">
      <c r="A768"/>
      <c r="B768"/>
      <c r="C768"/>
      <c r="D768"/>
      <c r="E768"/>
      <c r="F768"/>
      <c r="G768" s="41" t="s">
        <v>2431</v>
      </c>
      <c r="H768" s="41" t="s">
        <v>2430</v>
      </c>
      <c r="I768" s="38">
        <f t="shared" si="11"/>
        <v>2</v>
      </c>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c r="IW768"/>
      <c r="IX768"/>
      <c r="IY768"/>
      <c r="IZ768"/>
      <c r="JA768"/>
      <c r="JB768"/>
      <c r="JC768"/>
      <c r="JD768"/>
      <c r="JE768"/>
      <c r="JF768"/>
      <c r="JG768"/>
      <c r="JH768"/>
      <c r="JI768"/>
      <c r="JJ768"/>
      <c r="JK768"/>
      <c r="JL768"/>
      <c r="JM768"/>
      <c r="JN768"/>
      <c r="JO768"/>
      <c r="JP768"/>
      <c r="JQ768"/>
      <c r="JR768"/>
      <c r="JS768"/>
      <c r="JT768"/>
      <c r="JU768"/>
      <c r="JV768"/>
      <c r="JW768"/>
      <c r="JX768"/>
      <c r="JY768"/>
      <c r="JZ768"/>
      <c r="KA768"/>
      <c r="KB768"/>
      <c r="KC768"/>
      <c r="KD768"/>
      <c r="KE768"/>
      <c r="KF768"/>
      <c r="KG768"/>
      <c r="KH768"/>
      <c r="KI768"/>
      <c r="KJ768"/>
      <c r="KK768"/>
      <c r="KL768"/>
      <c r="KM768"/>
      <c r="KN768"/>
      <c r="KO768"/>
      <c r="KP768"/>
      <c r="KQ768"/>
      <c r="KR768"/>
      <c r="KS768"/>
      <c r="KT768"/>
      <c r="KU768"/>
      <c r="KV768"/>
      <c r="KW768"/>
      <c r="KX768"/>
      <c r="KY768"/>
      <c r="KZ768"/>
      <c r="LA768"/>
      <c r="LB768"/>
      <c r="LC768"/>
      <c r="LD768"/>
      <c r="LE768"/>
      <c r="LF768"/>
      <c r="LG768"/>
      <c r="LH768"/>
      <c r="LI768"/>
      <c r="LJ768"/>
      <c r="LK768"/>
      <c r="LL768"/>
      <c r="LM768"/>
      <c r="LN768"/>
      <c r="LO768"/>
      <c r="LP768"/>
      <c r="LQ768"/>
      <c r="LR768"/>
      <c r="LS768"/>
      <c r="LT768"/>
      <c r="LU768"/>
      <c r="LV768"/>
      <c r="LW768"/>
      <c r="LX768"/>
      <c r="LY768"/>
      <c r="LZ768"/>
      <c r="MA768"/>
      <c r="MB768"/>
      <c r="MC768"/>
      <c r="MD768"/>
      <c r="ME768"/>
      <c r="MF768"/>
      <c r="MG768"/>
      <c r="MH768"/>
      <c r="MI768"/>
      <c r="MJ768"/>
      <c r="MK768"/>
      <c r="ML768"/>
      <c r="MM768"/>
      <c r="MN768"/>
      <c r="MO768"/>
      <c r="MP768"/>
      <c r="MQ768"/>
      <c r="MR768"/>
      <c r="MS768"/>
      <c r="MT768"/>
      <c r="MU768"/>
      <c r="MV768"/>
      <c r="MW768"/>
      <c r="MX768"/>
      <c r="MY768"/>
      <c r="MZ768"/>
      <c r="NA768"/>
      <c r="NB768"/>
      <c r="NC768"/>
      <c r="ND768"/>
      <c r="NE768"/>
      <c r="NF768"/>
      <c r="NG768"/>
      <c r="NH768"/>
      <c r="NI768"/>
      <c r="NJ768"/>
      <c r="NK768"/>
      <c r="NL768"/>
      <c r="NM768"/>
      <c r="NN768"/>
      <c r="NO768"/>
      <c r="NP768"/>
      <c r="NQ768"/>
      <c r="NR768"/>
      <c r="NS768"/>
      <c r="NT768"/>
      <c r="NU768"/>
      <c r="NV768"/>
      <c r="NW768"/>
      <c r="NX768"/>
      <c r="NY768"/>
      <c r="NZ768"/>
      <c r="OA768"/>
      <c r="OB768"/>
      <c r="OC768"/>
      <c r="OD768"/>
      <c r="OE768"/>
      <c r="OF768"/>
      <c r="OG768"/>
      <c r="OH768"/>
      <c r="OI768"/>
      <c r="OJ768"/>
      <c r="OK768"/>
      <c r="OL768"/>
      <c r="OM768"/>
      <c r="ON768"/>
      <c r="OO768"/>
      <c r="OP768"/>
      <c r="OQ768"/>
      <c r="OR768"/>
      <c r="OS768"/>
      <c r="OT768"/>
      <c r="OU768"/>
      <c r="OV768"/>
      <c r="OW768"/>
      <c r="OX768"/>
      <c r="OY768"/>
      <c r="OZ768"/>
      <c r="PA768"/>
      <c r="PB768"/>
      <c r="PC768"/>
      <c r="PD768"/>
      <c r="PE768"/>
      <c r="PF768"/>
      <c r="PG768"/>
      <c r="PH768"/>
      <c r="PI768"/>
      <c r="PJ768"/>
      <c r="PK768"/>
      <c r="PL768"/>
      <c r="PM768"/>
      <c r="PN768"/>
      <c r="PO768"/>
      <c r="PP768"/>
      <c r="PQ768"/>
      <c r="PR768"/>
      <c r="PS768"/>
      <c r="PT768"/>
      <c r="PU768"/>
      <c r="PV768"/>
      <c r="PW768"/>
      <c r="PX768"/>
      <c r="PY768"/>
      <c r="PZ768"/>
      <c r="QA768"/>
      <c r="QB768"/>
      <c r="QC768"/>
      <c r="QD768"/>
      <c r="QE768"/>
      <c r="QF768"/>
      <c r="QG768"/>
      <c r="QH768"/>
      <c r="QI768"/>
      <c r="QJ768"/>
      <c r="QK768"/>
      <c r="QL768"/>
      <c r="QM768"/>
      <c r="QN768"/>
      <c r="QO768"/>
      <c r="QP768"/>
      <c r="QQ768"/>
      <c r="QR768"/>
      <c r="QS768"/>
      <c r="QT768"/>
      <c r="QU768"/>
      <c r="QV768"/>
      <c r="QW768"/>
      <c r="QX768"/>
      <c r="QY768"/>
      <c r="QZ768"/>
      <c r="RA768"/>
      <c r="RB768"/>
      <c r="RC768"/>
      <c r="RD768"/>
      <c r="RE768"/>
      <c r="RF768"/>
      <c r="RG768"/>
      <c r="RH768"/>
      <c r="RI768"/>
      <c r="RJ768"/>
      <c r="RK768"/>
      <c r="RL768"/>
      <c r="RM768"/>
      <c r="RN768"/>
      <c r="RO768"/>
      <c r="RP768"/>
      <c r="RQ768"/>
      <c r="RR768"/>
      <c r="RS768"/>
      <c r="RT768"/>
      <c r="RU768"/>
      <c r="RV768"/>
      <c r="RW768"/>
      <c r="RX768"/>
      <c r="RY768"/>
      <c r="RZ768"/>
      <c r="SA768"/>
      <c r="SB768"/>
      <c r="SC768"/>
      <c r="SD768"/>
      <c r="SE768"/>
      <c r="SF768"/>
      <c r="SG768"/>
      <c r="SH768"/>
      <c r="SI768"/>
      <c r="SJ768"/>
      <c r="SK768"/>
      <c r="SL768"/>
      <c r="SM768"/>
      <c r="SN768"/>
      <c r="SO768"/>
      <c r="SP768"/>
      <c r="SQ768"/>
      <c r="SR768"/>
      <c r="SS768"/>
      <c r="ST768"/>
      <c r="SU768"/>
      <c r="SV768"/>
      <c r="SW768"/>
      <c r="SX768"/>
      <c r="SY768"/>
      <c r="SZ768"/>
      <c r="TA768"/>
      <c r="TB768"/>
      <c r="TC768"/>
      <c r="TD768"/>
      <c r="TE768"/>
      <c r="TF768"/>
      <c r="TG768"/>
      <c r="TH768"/>
      <c r="TI768"/>
      <c r="TJ768"/>
      <c r="TK768"/>
      <c r="TL768"/>
      <c r="TM768"/>
      <c r="TN768"/>
      <c r="TO768"/>
      <c r="TP768"/>
      <c r="TQ768"/>
      <c r="TR768"/>
      <c r="TS768"/>
      <c r="TT768"/>
      <c r="TU768"/>
      <c r="TV768"/>
      <c r="TW768"/>
      <c r="TX768"/>
      <c r="TY768"/>
      <c r="TZ768"/>
      <c r="UA768"/>
      <c r="UB768"/>
      <c r="UC768"/>
      <c r="UD768"/>
      <c r="UE768"/>
      <c r="UF768"/>
      <c r="UG768"/>
      <c r="UH768"/>
      <c r="UI768"/>
      <c r="UJ768"/>
      <c r="UK768"/>
      <c r="UL768"/>
      <c r="UM768"/>
      <c r="UN768"/>
      <c r="UO768"/>
      <c r="UP768"/>
      <c r="UQ768"/>
      <c r="UR768"/>
      <c r="US768"/>
      <c r="UT768"/>
      <c r="UU768"/>
      <c r="UV768"/>
      <c r="UW768"/>
      <c r="UX768"/>
      <c r="UY768"/>
      <c r="UZ768"/>
      <c r="VA768"/>
      <c r="VB768"/>
      <c r="VC768"/>
      <c r="VD768"/>
      <c r="VE768"/>
      <c r="VF768"/>
      <c r="VG768"/>
      <c r="VH768"/>
      <c r="VI768"/>
      <c r="VJ768"/>
      <c r="VK768"/>
      <c r="VL768"/>
      <c r="VM768"/>
      <c r="VN768"/>
      <c r="VO768"/>
      <c r="VP768"/>
      <c r="VQ768"/>
      <c r="VR768"/>
      <c r="VS768"/>
      <c r="VT768"/>
      <c r="VU768"/>
      <c r="VV768"/>
      <c r="VW768"/>
      <c r="VX768"/>
      <c r="VY768"/>
      <c r="VZ768"/>
      <c r="WA768"/>
      <c r="WB768"/>
      <c r="WC768"/>
      <c r="WD768"/>
      <c r="WE768"/>
      <c r="WF768"/>
      <c r="WG768"/>
      <c r="WH768"/>
      <c r="WI768"/>
      <c r="WJ768"/>
      <c r="WK768"/>
      <c r="WL768"/>
      <c r="WM768"/>
      <c r="WN768"/>
      <c r="WO768"/>
      <c r="WP768"/>
      <c r="WQ768"/>
      <c r="WR768"/>
      <c r="WS768"/>
      <c r="WT768"/>
      <c r="WU768"/>
      <c r="WV768"/>
      <c r="WW768"/>
      <c r="WX768"/>
      <c r="WY768"/>
      <c r="WZ768"/>
      <c r="XA768"/>
      <c r="XB768"/>
      <c r="XC768"/>
      <c r="XD768"/>
      <c r="XE768"/>
      <c r="XF768"/>
      <c r="XG768"/>
      <c r="XH768"/>
      <c r="XI768"/>
      <c r="XJ768"/>
      <c r="XK768"/>
      <c r="XL768"/>
      <c r="XM768"/>
      <c r="XN768"/>
      <c r="XO768"/>
      <c r="XP768"/>
      <c r="XQ768"/>
      <c r="XR768"/>
      <c r="XS768"/>
      <c r="XT768"/>
      <c r="XU768"/>
      <c r="XV768"/>
      <c r="XW768"/>
      <c r="XX768"/>
      <c r="XY768"/>
      <c r="XZ768"/>
      <c r="YA768"/>
      <c r="YB768"/>
      <c r="YC768"/>
      <c r="YD768"/>
      <c r="YE768"/>
      <c r="YF768"/>
      <c r="YG768"/>
      <c r="YH768"/>
      <c r="YI768"/>
      <c r="YJ768"/>
      <c r="YK768"/>
      <c r="YL768"/>
      <c r="YM768"/>
      <c r="YN768"/>
      <c r="YO768"/>
      <c r="YP768"/>
      <c r="YQ768"/>
      <c r="YR768"/>
      <c r="YS768"/>
      <c r="YT768"/>
      <c r="YU768"/>
      <c r="YV768"/>
      <c r="YW768"/>
      <c r="YX768"/>
      <c r="YY768"/>
      <c r="YZ768"/>
      <c r="ZA768"/>
      <c r="ZB768"/>
      <c r="ZC768"/>
      <c r="ZD768"/>
      <c r="ZE768"/>
      <c r="ZF768"/>
      <c r="ZG768"/>
      <c r="ZH768"/>
      <c r="ZI768"/>
      <c r="ZJ768"/>
      <c r="ZK768"/>
      <c r="ZL768"/>
      <c r="ZM768"/>
      <c r="ZN768"/>
      <c r="ZO768"/>
      <c r="ZP768"/>
      <c r="ZQ768"/>
      <c r="ZR768"/>
      <c r="ZS768"/>
      <c r="ZT768"/>
      <c r="ZU768"/>
      <c r="ZV768"/>
      <c r="ZW768"/>
      <c r="ZX768"/>
      <c r="ZY768"/>
      <c r="ZZ768"/>
      <c r="AAA768"/>
      <c r="AAB768"/>
      <c r="AAC768"/>
      <c r="AAD768"/>
      <c r="AAE768"/>
      <c r="AAF768"/>
      <c r="AAG768"/>
      <c r="AAH768"/>
      <c r="AAI768"/>
      <c r="AAJ768"/>
      <c r="AAK768"/>
      <c r="AAL768"/>
      <c r="AAM768"/>
      <c r="AAN768"/>
      <c r="AAO768"/>
      <c r="AAP768"/>
      <c r="AAQ768"/>
      <c r="AAR768"/>
      <c r="AAS768"/>
      <c r="AAT768"/>
      <c r="AAU768"/>
      <c r="AAV768"/>
      <c r="AAW768"/>
      <c r="AAX768"/>
      <c r="AAY768"/>
      <c r="AAZ768"/>
      <c r="ABA768"/>
      <c r="ABB768"/>
      <c r="ABC768"/>
      <c r="ABD768"/>
      <c r="ABE768"/>
      <c r="ABF768"/>
      <c r="ABG768"/>
      <c r="ABH768"/>
      <c r="ABI768"/>
      <c r="ABJ768"/>
      <c r="ABK768"/>
      <c r="ABL768"/>
      <c r="ABM768"/>
      <c r="ABN768"/>
      <c r="ABO768"/>
      <c r="ABP768"/>
      <c r="ABQ768"/>
      <c r="ABR768"/>
      <c r="ABS768"/>
      <c r="ABT768"/>
      <c r="ABU768"/>
      <c r="ABV768"/>
      <c r="ABW768"/>
      <c r="ABX768"/>
      <c r="ABY768"/>
      <c r="ABZ768"/>
      <c r="ACA768"/>
      <c r="ACB768"/>
      <c r="ACC768"/>
      <c r="ACD768"/>
      <c r="ACE768"/>
      <c r="ACF768"/>
      <c r="ACG768"/>
      <c r="ACH768"/>
      <c r="ACI768"/>
      <c r="ACJ768"/>
      <c r="ACK768"/>
      <c r="ACL768"/>
      <c r="ACM768"/>
      <c r="ACN768"/>
      <c r="ACO768"/>
      <c r="ACP768"/>
      <c r="ACQ768"/>
      <c r="ACR768"/>
      <c r="ACS768"/>
      <c r="ACT768"/>
      <c r="ACU768"/>
      <c r="ACV768"/>
      <c r="ACW768"/>
      <c r="ACX768"/>
      <c r="ACY768"/>
      <c r="ACZ768"/>
      <c r="ADA768"/>
      <c r="ADB768"/>
      <c r="ADC768"/>
      <c r="ADD768"/>
      <c r="ADE768"/>
      <c r="ADF768"/>
      <c r="ADG768"/>
      <c r="ADH768"/>
      <c r="ADI768"/>
      <c r="ADJ768"/>
      <c r="ADK768"/>
      <c r="ADL768"/>
      <c r="ADM768"/>
      <c r="ADN768"/>
      <c r="ADO768"/>
      <c r="ADP768"/>
      <c r="ADQ768"/>
      <c r="ADR768"/>
      <c r="ADS768"/>
      <c r="ADT768"/>
      <c r="ADU768"/>
      <c r="ADV768"/>
      <c r="ADW768"/>
      <c r="ADX768"/>
      <c r="ADY768"/>
      <c r="ADZ768"/>
      <c r="AEA768"/>
      <c r="AEB768"/>
      <c r="AEC768"/>
      <c r="AED768"/>
      <c r="AEE768"/>
      <c r="AEF768"/>
      <c r="AEG768"/>
      <c r="AEH768"/>
      <c r="AEI768"/>
      <c r="AEJ768"/>
      <c r="AEK768"/>
      <c r="AEL768"/>
      <c r="AEM768"/>
      <c r="AEN768"/>
      <c r="AEO768"/>
      <c r="AEP768"/>
      <c r="AEQ768"/>
      <c r="AER768"/>
      <c r="AES768"/>
      <c r="AET768"/>
      <c r="AEU768"/>
      <c r="AEV768"/>
      <c r="AEW768"/>
      <c r="AEX768"/>
      <c r="AEY768"/>
      <c r="AEZ768"/>
      <c r="AFA768"/>
      <c r="AFB768"/>
      <c r="AFC768"/>
      <c r="AFD768"/>
      <c r="AFE768"/>
      <c r="AFF768"/>
      <c r="AFG768"/>
      <c r="AFH768"/>
      <c r="AFI768"/>
      <c r="AFJ768"/>
      <c r="AFK768"/>
      <c r="AFL768"/>
      <c r="AFM768"/>
      <c r="AFN768"/>
      <c r="AFO768"/>
      <c r="AFP768"/>
      <c r="AFQ768"/>
      <c r="AFR768"/>
      <c r="AFS768"/>
      <c r="AFT768"/>
      <c r="AFU768"/>
      <c r="AFV768"/>
      <c r="AFW768"/>
      <c r="AFX768"/>
      <c r="AFY768"/>
      <c r="AFZ768"/>
      <c r="AGA768"/>
      <c r="AGB768"/>
      <c r="AGC768"/>
      <c r="AGD768"/>
      <c r="AGE768"/>
      <c r="AGF768"/>
      <c r="AGG768"/>
      <c r="AGH768"/>
      <c r="AGI768"/>
      <c r="AGJ768"/>
      <c r="AGK768"/>
      <c r="AGL768"/>
      <c r="AGM768"/>
      <c r="AGN768"/>
      <c r="AGO768"/>
      <c r="AGP768"/>
      <c r="AGQ768"/>
      <c r="AGR768"/>
      <c r="AGS768"/>
      <c r="AGT768"/>
      <c r="AGU768"/>
      <c r="AGV768"/>
      <c r="AGW768"/>
      <c r="AGX768"/>
      <c r="AGY768"/>
      <c r="AGZ768"/>
      <c r="AHA768"/>
      <c r="AHB768"/>
      <c r="AHC768"/>
      <c r="AHD768"/>
      <c r="AHE768"/>
      <c r="AHF768"/>
      <c r="AHG768"/>
      <c r="AHH768"/>
      <c r="AHI768"/>
      <c r="AHJ768"/>
      <c r="AHK768"/>
      <c r="AHL768"/>
      <c r="AHM768"/>
      <c r="AHN768"/>
      <c r="AHO768"/>
      <c r="AHP768"/>
      <c r="AHQ768"/>
      <c r="AHR768"/>
      <c r="AHS768"/>
      <c r="AHT768"/>
      <c r="AHU768"/>
      <c r="AHV768"/>
      <c r="AHW768"/>
      <c r="AHX768"/>
      <c r="AHY768"/>
      <c r="AHZ768"/>
      <c r="AIA768"/>
      <c r="AIB768"/>
      <c r="AIC768"/>
      <c r="AID768"/>
      <c r="AIE768"/>
      <c r="AIF768"/>
      <c r="AIG768"/>
      <c r="AIH768"/>
      <c r="AII768"/>
      <c r="AIJ768"/>
      <c r="AIK768"/>
      <c r="AIL768"/>
      <c r="AIM768"/>
      <c r="AIN768"/>
      <c r="AIO768"/>
      <c r="AIP768"/>
      <c r="AIQ768"/>
      <c r="AIR768"/>
      <c r="AIS768"/>
      <c r="AIT768"/>
      <c r="AIU768"/>
      <c r="AIV768"/>
      <c r="AIW768"/>
      <c r="AIX768"/>
      <c r="AIY768"/>
      <c r="AIZ768"/>
      <c r="AJA768"/>
      <c r="AJB768"/>
      <c r="AJC768"/>
      <c r="AJD768"/>
      <c r="AJE768"/>
      <c r="AJF768"/>
      <c r="AJG768"/>
      <c r="AJH768"/>
      <c r="AJI768"/>
      <c r="AJJ768"/>
      <c r="AJK768"/>
      <c r="AJL768"/>
      <c r="AJM768"/>
      <c r="AJN768"/>
      <c r="AJO768"/>
      <c r="AJP768"/>
      <c r="AJQ768"/>
      <c r="AJR768"/>
      <c r="AJS768"/>
      <c r="AJT768"/>
      <c r="AJU768"/>
      <c r="AJV768"/>
      <c r="AJW768"/>
      <c r="AJX768"/>
      <c r="AJY768"/>
      <c r="AJZ768"/>
      <c r="AKA768"/>
      <c r="AKB768"/>
      <c r="AKC768"/>
      <c r="AKD768"/>
      <c r="AKE768"/>
      <c r="AKF768"/>
      <c r="AKG768"/>
      <c r="AKH768"/>
      <c r="AKI768"/>
      <c r="AKJ768"/>
      <c r="AKK768"/>
      <c r="AKL768"/>
      <c r="AKM768"/>
      <c r="AKN768"/>
      <c r="AKO768"/>
      <c r="AKP768"/>
      <c r="AKQ768"/>
      <c r="AKR768"/>
      <c r="AKS768"/>
      <c r="AKT768"/>
      <c r="AKU768"/>
      <c r="AKV768"/>
      <c r="AKW768"/>
      <c r="AKX768"/>
      <c r="AKY768"/>
      <c r="AKZ768"/>
      <c r="ALA768"/>
      <c r="ALB768"/>
      <c r="ALC768"/>
      <c r="ALD768"/>
      <c r="ALE768"/>
      <c r="ALF768"/>
      <c r="ALG768"/>
      <c r="ALH768"/>
      <c r="ALI768"/>
      <c r="ALJ768"/>
      <c r="ALK768"/>
      <c r="ALL768"/>
      <c r="ALM768"/>
      <c r="ALN768"/>
      <c r="ALO768"/>
      <c r="ALP768"/>
      <c r="ALQ768"/>
      <c r="ALR768"/>
      <c r="ALS768"/>
      <c r="ALT768"/>
      <c r="ALU768"/>
      <c r="ALV768"/>
      <c r="ALW768"/>
      <c r="ALX768"/>
      <c r="ALY768"/>
      <c r="ALZ768"/>
      <c r="AMA768"/>
      <c r="AMB768"/>
      <c r="AMC768"/>
      <c r="AMD768"/>
      <c r="AME768"/>
      <c r="AMF768"/>
      <c r="AMG768"/>
      <c r="AMH768"/>
      <c r="AMI768"/>
      <c r="AMJ768"/>
    </row>
    <row r="769" spans="1:1024">
      <c r="A769"/>
      <c r="B769"/>
      <c r="C769"/>
      <c r="D769"/>
      <c r="E769"/>
      <c r="F769"/>
      <c r="G769" s="41" t="s">
        <v>2433</v>
      </c>
      <c r="H769" s="41" t="s">
        <v>2432</v>
      </c>
      <c r="I769" s="38">
        <f t="shared" si="11"/>
        <v>2</v>
      </c>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c r="IW769"/>
      <c r="IX769"/>
      <c r="IY769"/>
      <c r="IZ769"/>
      <c r="JA769"/>
      <c r="JB769"/>
      <c r="JC769"/>
      <c r="JD769"/>
      <c r="JE769"/>
      <c r="JF769"/>
      <c r="JG769"/>
      <c r="JH769"/>
      <c r="JI769"/>
      <c r="JJ769"/>
      <c r="JK769"/>
      <c r="JL769"/>
      <c r="JM769"/>
      <c r="JN769"/>
      <c r="JO769"/>
      <c r="JP769"/>
      <c r="JQ769"/>
      <c r="JR769"/>
      <c r="JS769"/>
      <c r="JT769"/>
      <c r="JU769"/>
      <c r="JV769"/>
      <c r="JW769"/>
      <c r="JX769"/>
      <c r="JY769"/>
      <c r="JZ769"/>
      <c r="KA769"/>
      <c r="KB769"/>
      <c r="KC769"/>
      <c r="KD769"/>
      <c r="KE769"/>
      <c r="KF769"/>
      <c r="KG769"/>
      <c r="KH769"/>
      <c r="KI769"/>
      <c r="KJ769"/>
      <c r="KK769"/>
      <c r="KL769"/>
      <c r="KM769"/>
      <c r="KN769"/>
      <c r="KO769"/>
      <c r="KP769"/>
      <c r="KQ769"/>
      <c r="KR769"/>
      <c r="KS769"/>
      <c r="KT769"/>
      <c r="KU769"/>
      <c r="KV769"/>
      <c r="KW769"/>
      <c r="KX769"/>
      <c r="KY769"/>
      <c r="KZ769"/>
      <c r="LA769"/>
      <c r="LB769"/>
      <c r="LC769"/>
      <c r="LD769"/>
      <c r="LE769"/>
      <c r="LF769"/>
      <c r="LG769"/>
      <c r="LH769"/>
      <c r="LI769"/>
      <c r="LJ769"/>
      <c r="LK769"/>
      <c r="LL769"/>
      <c r="LM769"/>
      <c r="LN769"/>
      <c r="LO769"/>
      <c r="LP769"/>
      <c r="LQ769"/>
      <c r="LR769"/>
      <c r="LS769"/>
      <c r="LT769"/>
      <c r="LU769"/>
      <c r="LV769"/>
      <c r="LW769"/>
      <c r="LX769"/>
      <c r="LY769"/>
      <c r="LZ769"/>
      <c r="MA769"/>
      <c r="MB769"/>
      <c r="MC769"/>
      <c r="MD769"/>
      <c r="ME769"/>
      <c r="MF769"/>
      <c r="MG769"/>
      <c r="MH769"/>
      <c r="MI769"/>
      <c r="MJ769"/>
      <c r="MK769"/>
      <c r="ML769"/>
      <c r="MM769"/>
      <c r="MN769"/>
      <c r="MO769"/>
      <c r="MP769"/>
      <c r="MQ769"/>
      <c r="MR769"/>
      <c r="MS769"/>
      <c r="MT769"/>
      <c r="MU769"/>
      <c r="MV769"/>
      <c r="MW769"/>
      <c r="MX769"/>
      <c r="MY769"/>
      <c r="MZ769"/>
      <c r="NA769"/>
      <c r="NB769"/>
      <c r="NC769"/>
      <c r="ND769"/>
      <c r="NE769"/>
      <c r="NF769"/>
      <c r="NG769"/>
      <c r="NH769"/>
      <c r="NI769"/>
      <c r="NJ769"/>
      <c r="NK769"/>
      <c r="NL769"/>
      <c r="NM769"/>
      <c r="NN769"/>
      <c r="NO769"/>
      <c r="NP769"/>
      <c r="NQ769"/>
      <c r="NR769"/>
      <c r="NS769"/>
      <c r="NT769"/>
      <c r="NU769"/>
      <c r="NV769"/>
      <c r="NW769"/>
      <c r="NX769"/>
      <c r="NY769"/>
      <c r="NZ769"/>
      <c r="OA769"/>
      <c r="OB769"/>
      <c r="OC769"/>
      <c r="OD769"/>
      <c r="OE769"/>
      <c r="OF769"/>
      <c r="OG769"/>
      <c r="OH769"/>
      <c r="OI769"/>
      <c r="OJ769"/>
      <c r="OK769"/>
      <c r="OL769"/>
      <c r="OM769"/>
      <c r="ON769"/>
      <c r="OO769"/>
      <c r="OP769"/>
      <c r="OQ769"/>
      <c r="OR769"/>
      <c r="OS769"/>
      <c r="OT769"/>
      <c r="OU769"/>
      <c r="OV769"/>
      <c r="OW769"/>
      <c r="OX769"/>
      <c r="OY769"/>
      <c r="OZ769"/>
      <c r="PA769"/>
      <c r="PB769"/>
      <c r="PC769"/>
      <c r="PD769"/>
      <c r="PE769"/>
      <c r="PF769"/>
      <c r="PG769"/>
      <c r="PH769"/>
      <c r="PI769"/>
      <c r="PJ769"/>
      <c r="PK769"/>
      <c r="PL769"/>
      <c r="PM769"/>
      <c r="PN769"/>
      <c r="PO769"/>
      <c r="PP769"/>
      <c r="PQ769"/>
      <c r="PR769"/>
      <c r="PS769"/>
      <c r="PT769"/>
      <c r="PU769"/>
      <c r="PV769"/>
      <c r="PW769"/>
      <c r="PX769"/>
      <c r="PY769"/>
      <c r="PZ769"/>
      <c r="QA769"/>
      <c r="QB769"/>
      <c r="QC769"/>
      <c r="QD769"/>
      <c r="QE769"/>
      <c r="QF769"/>
      <c r="QG769"/>
      <c r="QH769"/>
      <c r="QI769"/>
      <c r="QJ769"/>
      <c r="QK769"/>
      <c r="QL769"/>
      <c r="QM769"/>
      <c r="QN769"/>
      <c r="QO769"/>
      <c r="QP769"/>
      <c r="QQ769"/>
      <c r="QR769"/>
      <c r="QS769"/>
      <c r="QT769"/>
      <c r="QU769"/>
      <c r="QV769"/>
      <c r="QW769"/>
      <c r="QX769"/>
      <c r="QY769"/>
      <c r="QZ769"/>
      <c r="RA769"/>
      <c r="RB769"/>
      <c r="RC769"/>
      <c r="RD769"/>
      <c r="RE769"/>
      <c r="RF769"/>
      <c r="RG769"/>
      <c r="RH769"/>
      <c r="RI769"/>
      <c r="RJ769"/>
      <c r="RK769"/>
      <c r="RL769"/>
      <c r="RM769"/>
      <c r="RN769"/>
      <c r="RO769"/>
      <c r="RP769"/>
      <c r="RQ769"/>
      <c r="RR769"/>
      <c r="RS769"/>
      <c r="RT769"/>
      <c r="RU769"/>
      <c r="RV769"/>
      <c r="RW769"/>
      <c r="RX769"/>
      <c r="RY769"/>
      <c r="RZ769"/>
      <c r="SA769"/>
      <c r="SB769"/>
      <c r="SC769"/>
      <c r="SD769"/>
      <c r="SE769"/>
      <c r="SF769"/>
      <c r="SG769"/>
      <c r="SH769"/>
      <c r="SI769"/>
      <c r="SJ769"/>
      <c r="SK769"/>
      <c r="SL769"/>
      <c r="SM769"/>
      <c r="SN769"/>
      <c r="SO769"/>
      <c r="SP769"/>
      <c r="SQ769"/>
      <c r="SR769"/>
      <c r="SS769"/>
      <c r="ST769"/>
      <c r="SU769"/>
      <c r="SV769"/>
      <c r="SW769"/>
      <c r="SX769"/>
      <c r="SY769"/>
      <c r="SZ769"/>
      <c r="TA769"/>
      <c r="TB769"/>
      <c r="TC769"/>
      <c r="TD769"/>
      <c r="TE769"/>
      <c r="TF769"/>
      <c r="TG769"/>
      <c r="TH769"/>
      <c r="TI769"/>
      <c r="TJ769"/>
      <c r="TK769"/>
      <c r="TL769"/>
      <c r="TM769"/>
      <c r="TN769"/>
      <c r="TO769"/>
      <c r="TP769"/>
      <c r="TQ769"/>
      <c r="TR769"/>
      <c r="TS769"/>
      <c r="TT769"/>
      <c r="TU769"/>
      <c r="TV769"/>
      <c r="TW769"/>
      <c r="TX769"/>
      <c r="TY769"/>
      <c r="TZ769"/>
      <c r="UA769"/>
      <c r="UB769"/>
      <c r="UC769"/>
      <c r="UD769"/>
      <c r="UE769"/>
      <c r="UF769"/>
      <c r="UG769"/>
      <c r="UH769"/>
      <c r="UI769"/>
      <c r="UJ769"/>
      <c r="UK769"/>
      <c r="UL769"/>
      <c r="UM769"/>
      <c r="UN769"/>
      <c r="UO769"/>
      <c r="UP769"/>
      <c r="UQ769"/>
      <c r="UR769"/>
      <c r="US769"/>
      <c r="UT769"/>
      <c r="UU769"/>
      <c r="UV769"/>
      <c r="UW769"/>
      <c r="UX769"/>
      <c r="UY769"/>
      <c r="UZ769"/>
      <c r="VA769"/>
      <c r="VB769"/>
      <c r="VC769"/>
      <c r="VD769"/>
      <c r="VE769"/>
      <c r="VF769"/>
      <c r="VG769"/>
      <c r="VH769"/>
      <c r="VI769"/>
      <c r="VJ769"/>
      <c r="VK769"/>
      <c r="VL769"/>
      <c r="VM769"/>
      <c r="VN769"/>
      <c r="VO769"/>
      <c r="VP769"/>
      <c r="VQ769"/>
      <c r="VR769"/>
      <c r="VS769"/>
      <c r="VT769"/>
      <c r="VU769"/>
      <c r="VV769"/>
      <c r="VW769"/>
      <c r="VX769"/>
      <c r="VY769"/>
      <c r="VZ769"/>
      <c r="WA769"/>
      <c r="WB769"/>
      <c r="WC769"/>
      <c r="WD769"/>
      <c r="WE769"/>
      <c r="WF769"/>
      <c r="WG769"/>
      <c r="WH769"/>
      <c r="WI769"/>
      <c r="WJ769"/>
      <c r="WK769"/>
      <c r="WL769"/>
      <c r="WM769"/>
      <c r="WN769"/>
      <c r="WO769"/>
      <c r="WP769"/>
      <c r="WQ769"/>
      <c r="WR769"/>
      <c r="WS769"/>
      <c r="WT769"/>
      <c r="WU769"/>
      <c r="WV769"/>
      <c r="WW769"/>
      <c r="WX769"/>
      <c r="WY769"/>
      <c r="WZ769"/>
      <c r="XA769"/>
      <c r="XB769"/>
      <c r="XC769"/>
      <c r="XD769"/>
      <c r="XE769"/>
      <c r="XF769"/>
      <c r="XG769"/>
      <c r="XH769"/>
      <c r="XI769"/>
      <c r="XJ769"/>
      <c r="XK769"/>
      <c r="XL769"/>
      <c r="XM769"/>
      <c r="XN769"/>
      <c r="XO769"/>
      <c r="XP769"/>
      <c r="XQ769"/>
      <c r="XR769"/>
      <c r="XS769"/>
      <c r="XT769"/>
      <c r="XU769"/>
      <c r="XV769"/>
      <c r="XW769"/>
      <c r="XX769"/>
      <c r="XY769"/>
      <c r="XZ769"/>
      <c r="YA769"/>
      <c r="YB769"/>
      <c r="YC769"/>
      <c r="YD769"/>
      <c r="YE769"/>
      <c r="YF769"/>
      <c r="YG769"/>
      <c r="YH769"/>
      <c r="YI769"/>
      <c r="YJ769"/>
      <c r="YK769"/>
      <c r="YL769"/>
      <c r="YM769"/>
      <c r="YN769"/>
      <c r="YO769"/>
      <c r="YP769"/>
      <c r="YQ769"/>
      <c r="YR769"/>
      <c r="YS769"/>
      <c r="YT769"/>
      <c r="YU769"/>
      <c r="YV769"/>
      <c r="YW769"/>
      <c r="YX769"/>
      <c r="YY769"/>
      <c r="YZ769"/>
      <c r="ZA769"/>
      <c r="ZB769"/>
      <c r="ZC769"/>
      <c r="ZD769"/>
      <c r="ZE769"/>
      <c r="ZF769"/>
      <c r="ZG769"/>
      <c r="ZH769"/>
      <c r="ZI769"/>
      <c r="ZJ769"/>
      <c r="ZK769"/>
      <c r="ZL769"/>
      <c r="ZM769"/>
      <c r="ZN769"/>
      <c r="ZO769"/>
      <c r="ZP769"/>
      <c r="ZQ769"/>
      <c r="ZR769"/>
      <c r="ZS769"/>
      <c r="ZT769"/>
      <c r="ZU769"/>
      <c r="ZV769"/>
      <c r="ZW769"/>
      <c r="ZX769"/>
      <c r="ZY769"/>
      <c r="ZZ769"/>
      <c r="AAA769"/>
      <c r="AAB769"/>
      <c r="AAC769"/>
      <c r="AAD769"/>
      <c r="AAE769"/>
      <c r="AAF769"/>
      <c r="AAG769"/>
      <c r="AAH769"/>
      <c r="AAI769"/>
      <c r="AAJ769"/>
      <c r="AAK769"/>
      <c r="AAL769"/>
      <c r="AAM769"/>
      <c r="AAN769"/>
      <c r="AAO769"/>
      <c r="AAP769"/>
      <c r="AAQ769"/>
      <c r="AAR769"/>
      <c r="AAS769"/>
      <c r="AAT769"/>
      <c r="AAU769"/>
      <c r="AAV769"/>
      <c r="AAW769"/>
      <c r="AAX769"/>
      <c r="AAY769"/>
      <c r="AAZ769"/>
      <c r="ABA769"/>
      <c r="ABB769"/>
      <c r="ABC769"/>
      <c r="ABD769"/>
      <c r="ABE769"/>
      <c r="ABF769"/>
      <c r="ABG769"/>
      <c r="ABH769"/>
      <c r="ABI769"/>
      <c r="ABJ769"/>
      <c r="ABK769"/>
      <c r="ABL769"/>
      <c r="ABM769"/>
      <c r="ABN769"/>
      <c r="ABO769"/>
      <c r="ABP769"/>
      <c r="ABQ769"/>
      <c r="ABR769"/>
      <c r="ABS769"/>
      <c r="ABT769"/>
      <c r="ABU769"/>
      <c r="ABV769"/>
      <c r="ABW769"/>
      <c r="ABX769"/>
      <c r="ABY769"/>
      <c r="ABZ769"/>
      <c r="ACA769"/>
      <c r="ACB769"/>
      <c r="ACC769"/>
      <c r="ACD769"/>
      <c r="ACE769"/>
      <c r="ACF769"/>
      <c r="ACG769"/>
      <c r="ACH769"/>
      <c r="ACI769"/>
      <c r="ACJ769"/>
      <c r="ACK769"/>
      <c r="ACL769"/>
      <c r="ACM769"/>
      <c r="ACN769"/>
      <c r="ACO769"/>
      <c r="ACP769"/>
      <c r="ACQ769"/>
      <c r="ACR769"/>
      <c r="ACS769"/>
      <c r="ACT769"/>
      <c r="ACU769"/>
      <c r="ACV769"/>
      <c r="ACW769"/>
      <c r="ACX769"/>
      <c r="ACY769"/>
      <c r="ACZ769"/>
      <c r="ADA769"/>
      <c r="ADB769"/>
      <c r="ADC769"/>
      <c r="ADD769"/>
      <c r="ADE769"/>
      <c r="ADF769"/>
      <c r="ADG769"/>
      <c r="ADH769"/>
      <c r="ADI769"/>
      <c r="ADJ769"/>
      <c r="ADK769"/>
      <c r="ADL769"/>
      <c r="ADM769"/>
      <c r="ADN769"/>
      <c r="ADO769"/>
      <c r="ADP769"/>
      <c r="ADQ769"/>
      <c r="ADR769"/>
      <c r="ADS769"/>
      <c r="ADT769"/>
      <c r="ADU769"/>
      <c r="ADV769"/>
      <c r="ADW769"/>
      <c r="ADX769"/>
      <c r="ADY769"/>
      <c r="ADZ769"/>
      <c r="AEA769"/>
      <c r="AEB769"/>
      <c r="AEC769"/>
      <c r="AED769"/>
      <c r="AEE769"/>
      <c r="AEF769"/>
      <c r="AEG769"/>
      <c r="AEH769"/>
      <c r="AEI769"/>
      <c r="AEJ769"/>
      <c r="AEK769"/>
      <c r="AEL769"/>
      <c r="AEM769"/>
      <c r="AEN769"/>
      <c r="AEO769"/>
      <c r="AEP769"/>
      <c r="AEQ769"/>
      <c r="AER769"/>
      <c r="AES769"/>
      <c r="AET769"/>
      <c r="AEU769"/>
      <c r="AEV769"/>
      <c r="AEW769"/>
      <c r="AEX769"/>
      <c r="AEY769"/>
      <c r="AEZ769"/>
      <c r="AFA769"/>
      <c r="AFB769"/>
      <c r="AFC769"/>
      <c r="AFD769"/>
      <c r="AFE769"/>
      <c r="AFF769"/>
      <c r="AFG769"/>
      <c r="AFH769"/>
      <c r="AFI769"/>
      <c r="AFJ769"/>
      <c r="AFK769"/>
      <c r="AFL769"/>
      <c r="AFM769"/>
      <c r="AFN769"/>
      <c r="AFO769"/>
      <c r="AFP769"/>
      <c r="AFQ769"/>
      <c r="AFR769"/>
      <c r="AFS769"/>
      <c r="AFT769"/>
      <c r="AFU769"/>
      <c r="AFV769"/>
      <c r="AFW769"/>
      <c r="AFX769"/>
      <c r="AFY769"/>
      <c r="AFZ769"/>
      <c r="AGA769"/>
      <c r="AGB769"/>
      <c r="AGC769"/>
      <c r="AGD769"/>
      <c r="AGE769"/>
      <c r="AGF769"/>
      <c r="AGG769"/>
      <c r="AGH769"/>
      <c r="AGI769"/>
      <c r="AGJ769"/>
      <c r="AGK769"/>
      <c r="AGL769"/>
      <c r="AGM769"/>
      <c r="AGN769"/>
      <c r="AGO769"/>
      <c r="AGP769"/>
      <c r="AGQ769"/>
      <c r="AGR769"/>
      <c r="AGS769"/>
      <c r="AGT769"/>
      <c r="AGU769"/>
      <c r="AGV769"/>
      <c r="AGW769"/>
      <c r="AGX769"/>
      <c r="AGY769"/>
      <c r="AGZ769"/>
      <c r="AHA769"/>
      <c r="AHB769"/>
      <c r="AHC769"/>
      <c r="AHD769"/>
      <c r="AHE769"/>
      <c r="AHF769"/>
      <c r="AHG769"/>
      <c r="AHH769"/>
      <c r="AHI769"/>
      <c r="AHJ769"/>
      <c r="AHK769"/>
      <c r="AHL769"/>
      <c r="AHM769"/>
      <c r="AHN769"/>
      <c r="AHO769"/>
      <c r="AHP769"/>
      <c r="AHQ769"/>
      <c r="AHR769"/>
      <c r="AHS769"/>
      <c r="AHT769"/>
      <c r="AHU769"/>
      <c r="AHV769"/>
      <c r="AHW769"/>
      <c r="AHX769"/>
      <c r="AHY769"/>
      <c r="AHZ769"/>
      <c r="AIA769"/>
      <c r="AIB769"/>
      <c r="AIC769"/>
      <c r="AID769"/>
      <c r="AIE769"/>
      <c r="AIF769"/>
      <c r="AIG769"/>
      <c r="AIH769"/>
      <c r="AII769"/>
      <c r="AIJ769"/>
      <c r="AIK769"/>
      <c r="AIL769"/>
      <c r="AIM769"/>
      <c r="AIN769"/>
      <c r="AIO769"/>
      <c r="AIP769"/>
      <c r="AIQ769"/>
      <c r="AIR769"/>
      <c r="AIS769"/>
      <c r="AIT769"/>
      <c r="AIU769"/>
      <c r="AIV769"/>
      <c r="AIW769"/>
      <c r="AIX769"/>
      <c r="AIY769"/>
      <c r="AIZ769"/>
      <c r="AJA769"/>
      <c r="AJB769"/>
      <c r="AJC769"/>
      <c r="AJD769"/>
      <c r="AJE769"/>
      <c r="AJF769"/>
      <c r="AJG769"/>
      <c r="AJH769"/>
      <c r="AJI769"/>
      <c r="AJJ769"/>
      <c r="AJK769"/>
      <c r="AJL769"/>
      <c r="AJM769"/>
      <c r="AJN769"/>
      <c r="AJO769"/>
      <c r="AJP769"/>
      <c r="AJQ769"/>
      <c r="AJR769"/>
      <c r="AJS769"/>
      <c r="AJT769"/>
      <c r="AJU769"/>
      <c r="AJV769"/>
      <c r="AJW769"/>
      <c r="AJX769"/>
      <c r="AJY769"/>
      <c r="AJZ769"/>
      <c r="AKA769"/>
      <c r="AKB769"/>
      <c r="AKC769"/>
      <c r="AKD769"/>
      <c r="AKE769"/>
      <c r="AKF769"/>
      <c r="AKG769"/>
      <c r="AKH769"/>
      <c r="AKI769"/>
      <c r="AKJ769"/>
      <c r="AKK769"/>
      <c r="AKL769"/>
      <c r="AKM769"/>
      <c r="AKN769"/>
      <c r="AKO769"/>
      <c r="AKP769"/>
      <c r="AKQ769"/>
      <c r="AKR769"/>
      <c r="AKS769"/>
      <c r="AKT769"/>
      <c r="AKU769"/>
      <c r="AKV769"/>
      <c r="AKW769"/>
      <c r="AKX769"/>
      <c r="AKY769"/>
      <c r="AKZ769"/>
      <c r="ALA769"/>
      <c r="ALB769"/>
      <c r="ALC769"/>
      <c r="ALD769"/>
      <c r="ALE769"/>
      <c r="ALF769"/>
      <c r="ALG769"/>
      <c r="ALH769"/>
      <c r="ALI769"/>
      <c r="ALJ769"/>
      <c r="ALK769"/>
      <c r="ALL769"/>
      <c r="ALM769"/>
      <c r="ALN769"/>
      <c r="ALO769"/>
      <c r="ALP769"/>
      <c r="ALQ769"/>
      <c r="ALR769"/>
      <c r="ALS769"/>
      <c r="ALT769"/>
      <c r="ALU769"/>
      <c r="ALV769"/>
      <c r="ALW769"/>
      <c r="ALX769"/>
      <c r="ALY769"/>
      <c r="ALZ769"/>
      <c r="AMA769"/>
      <c r="AMB769"/>
      <c r="AMC769"/>
      <c r="AMD769"/>
      <c r="AME769"/>
      <c r="AMF769"/>
      <c r="AMG769"/>
      <c r="AMH769"/>
      <c r="AMI769"/>
      <c r="AMJ769"/>
    </row>
    <row r="770" spans="1:1024" ht="75">
      <c r="A770"/>
      <c r="B770"/>
      <c r="C770"/>
      <c r="D770"/>
      <c r="E770"/>
      <c r="F770"/>
      <c r="G770" s="41" t="s">
        <v>2434</v>
      </c>
      <c r="H770" s="41" t="s">
        <v>2963</v>
      </c>
      <c r="I770" s="38">
        <f t="shared" ref="I770:I833" si="12">COUNTA(A770:H770)</f>
        <v>2</v>
      </c>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c r="IW770"/>
      <c r="IX770"/>
      <c r="IY770"/>
      <c r="IZ770"/>
      <c r="JA770"/>
      <c r="JB770"/>
      <c r="JC770"/>
      <c r="JD770"/>
      <c r="JE770"/>
      <c r="JF770"/>
      <c r="JG770"/>
      <c r="JH770"/>
      <c r="JI770"/>
      <c r="JJ770"/>
      <c r="JK770"/>
      <c r="JL770"/>
      <c r="JM770"/>
      <c r="JN770"/>
      <c r="JO770"/>
      <c r="JP770"/>
      <c r="JQ770"/>
      <c r="JR770"/>
      <c r="JS770"/>
      <c r="JT770"/>
      <c r="JU770"/>
      <c r="JV770"/>
      <c r="JW770"/>
      <c r="JX770"/>
      <c r="JY770"/>
      <c r="JZ770"/>
      <c r="KA770"/>
      <c r="KB770"/>
      <c r="KC770"/>
      <c r="KD770"/>
      <c r="KE770"/>
      <c r="KF770"/>
      <c r="KG770"/>
      <c r="KH770"/>
      <c r="KI770"/>
      <c r="KJ770"/>
      <c r="KK770"/>
      <c r="KL770"/>
      <c r="KM770"/>
      <c r="KN770"/>
      <c r="KO770"/>
      <c r="KP770"/>
      <c r="KQ770"/>
      <c r="KR770"/>
      <c r="KS770"/>
      <c r="KT770"/>
      <c r="KU770"/>
      <c r="KV770"/>
      <c r="KW770"/>
      <c r="KX770"/>
      <c r="KY770"/>
      <c r="KZ770"/>
      <c r="LA770"/>
      <c r="LB770"/>
      <c r="LC770"/>
      <c r="LD770"/>
      <c r="LE770"/>
      <c r="LF770"/>
      <c r="LG770"/>
      <c r="LH770"/>
      <c r="LI770"/>
      <c r="LJ770"/>
      <c r="LK770"/>
      <c r="LL770"/>
      <c r="LM770"/>
      <c r="LN770"/>
      <c r="LO770"/>
      <c r="LP770"/>
      <c r="LQ770"/>
      <c r="LR770"/>
      <c r="LS770"/>
      <c r="LT770"/>
      <c r="LU770"/>
      <c r="LV770"/>
      <c r="LW770"/>
      <c r="LX770"/>
      <c r="LY770"/>
      <c r="LZ770"/>
      <c r="MA770"/>
      <c r="MB770"/>
      <c r="MC770"/>
      <c r="MD770"/>
      <c r="ME770"/>
      <c r="MF770"/>
      <c r="MG770"/>
      <c r="MH770"/>
      <c r="MI770"/>
      <c r="MJ770"/>
      <c r="MK770"/>
      <c r="ML770"/>
      <c r="MM770"/>
      <c r="MN770"/>
      <c r="MO770"/>
      <c r="MP770"/>
      <c r="MQ770"/>
      <c r="MR770"/>
      <c r="MS770"/>
      <c r="MT770"/>
      <c r="MU770"/>
      <c r="MV770"/>
      <c r="MW770"/>
      <c r="MX770"/>
      <c r="MY770"/>
      <c r="MZ770"/>
      <c r="NA770"/>
      <c r="NB770"/>
      <c r="NC770"/>
      <c r="ND770"/>
      <c r="NE770"/>
      <c r="NF770"/>
      <c r="NG770"/>
      <c r="NH770"/>
      <c r="NI770"/>
      <c r="NJ770"/>
      <c r="NK770"/>
      <c r="NL770"/>
      <c r="NM770"/>
      <c r="NN770"/>
      <c r="NO770"/>
      <c r="NP770"/>
      <c r="NQ770"/>
      <c r="NR770"/>
      <c r="NS770"/>
      <c r="NT770"/>
      <c r="NU770"/>
      <c r="NV770"/>
      <c r="NW770"/>
      <c r="NX770"/>
      <c r="NY770"/>
      <c r="NZ770"/>
      <c r="OA770"/>
      <c r="OB770"/>
      <c r="OC770"/>
      <c r="OD770"/>
      <c r="OE770"/>
      <c r="OF770"/>
      <c r="OG770"/>
      <c r="OH770"/>
      <c r="OI770"/>
      <c r="OJ770"/>
      <c r="OK770"/>
      <c r="OL770"/>
      <c r="OM770"/>
      <c r="ON770"/>
      <c r="OO770"/>
      <c r="OP770"/>
      <c r="OQ770"/>
      <c r="OR770"/>
      <c r="OS770"/>
      <c r="OT770"/>
      <c r="OU770"/>
      <c r="OV770"/>
      <c r="OW770"/>
      <c r="OX770"/>
      <c r="OY770"/>
      <c r="OZ770"/>
      <c r="PA770"/>
      <c r="PB770"/>
      <c r="PC770"/>
      <c r="PD770"/>
      <c r="PE770"/>
      <c r="PF770"/>
      <c r="PG770"/>
      <c r="PH770"/>
      <c r="PI770"/>
      <c r="PJ770"/>
      <c r="PK770"/>
      <c r="PL770"/>
      <c r="PM770"/>
      <c r="PN770"/>
      <c r="PO770"/>
      <c r="PP770"/>
      <c r="PQ770"/>
      <c r="PR770"/>
      <c r="PS770"/>
      <c r="PT770"/>
      <c r="PU770"/>
      <c r="PV770"/>
      <c r="PW770"/>
      <c r="PX770"/>
      <c r="PY770"/>
      <c r="PZ770"/>
      <c r="QA770"/>
      <c r="QB770"/>
      <c r="QC770"/>
      <c r="QD770"/>
      <c r="QE770"/>
      <c r="QF770"/>
      <c r="QG770"/>
      <c r="QH770"/>
      <c r="QI770"/>
      <c r="QJ770"/>
      <c r="QK770"/>
      <c r="QL770"/>
      <c r="QM770"/>
      <c r="QN770"/>
      <c r="QO770"/>
      <c r="QP770"/>
      <c r="QQ770"/>
      <c r="QR770"/>
      <c r="QS770"/>
      <c r="QT770"/>
      <c r="QU770"/>
      <c r="QV770"/>
      <c r="QW770"/>
      <c r="QX770"/>
      <c r="QY770"/>
      <c r="QZ770"/>
      <c r="RA770"/>
      <c r="RB770"/>
      <c r="RC770"/>
      <c r="RD770"/>
      <c r="RE770"/>
      <c r="RF770"/>
      <c r="RG770"/>
      <c r="RH770"/>
      <c r="RI770"/>
      <c r="RJ770"/>
      <c r="RK770"/>
      <c r="RL770"/>
      <c r="RM770"/>
      <c r="RN770"/>
      <c r="RO770"/>
      <c r="RP770"/>
      <c r="RQ770"/>
      <c r="RR770"/>
      <c r="RS770"/>
      <c r="RT770"/>
      <c r="RU770"/>
      <c r="RV770"/>
      <c r="RW770"/>
      <c r="RX770"/>
      <c r="RY770"/>
      <c r="RZ770"/>
      <c r="SA770"/>
      <c r="SB770"/>
      <c r="SC770"/>
      <c r="SD770"/>
      <c r="SE770"/>
      <c r="SF770"/>
      <c r="SG770"/>
      <c r="SH770"/>
      <c r="SI770"/>
      <c r="SJ770"/>
      <c r="SK770"/>
      <c r="SL770"/>
      <c r="SM770"/>
      <c r="SN770"/>
      <c r="SO770"/>
      <c r="SP770"/>
      <c r="SQ770"/>
      <c r="SR770"/>
      <c r="SS770"/>
      <c r="ST770"/>
      <c r="SU770"/>
      <c r="SV770"/>
      <c r="SW770"/>
      <c r="SX770"/>
      <c r="SY770"/>
      <c r="SZ770"/>
      <c r="TA770"/>
      <c r="TB770"/>
      <c r="TC770"/>
      <c r="TD770"/>
      <c r="TE770"/>
      <c r="TF770"/>
      <c r="TG770"/>
      <c r="TH770"/>
      <c r="TI770"/>
      <c r="TJ770"/>
      <c r="TK770"/>
      <c r="TL770"/>
      <c r="TM770"/>
      <c r="TN770"/>
      <c r="TO770"/>
      <c r="TP770"/>
      <c r="TQ770"/>
      <c r="TR770"/>
      <c r="TS770"/>
      <c r="TT770"/>
      <c r="TU770"/>
      <c r="TV770"/>
      <c r="TW770"/>
      <c r="TX770"/>
      <c r="TY770"/>
      <c r="TZ770"/>
      <c r="UA770"/>
      <c r="UB770"/>
      <c r="UC770"/>
      <c r="UD770"/>
      <c r="UE770"/>
      <c r="UF770"/>
      <c r="UG770"/>
      <c r="UH770"/>
      <c r="UI770"/>
      <c r="UJ770"/>
      <c r="UK770"/>
      <c r="UL770"/>
      <c r="UM770"/>
      <c r="UN770"/>
      <c r="UO770"/>
      <c r="UP770"/>
      <c r="UQ770"/>
      <c r="UR770"/>
      <c r="US770"/>
      <c r="UT770"/>
      <c r="UU770"/>
      <c r="UV770"/>
      <c r="UW770"/>
      <c r="UX770"/>
      <c r="UY770"/>
      <c r="UZ770"/>
      <c r="VA770"/>
      <c r="VB770"/>
      <c r="VC770"/>
      <c r="VD770"/>
      <c r="VE770"/>
      <c r="VF770"/>
      <c r="VG770"/>
      <c r="VH770"/>
      <c r="VI770"/>
      <c r="VJ770"/>
      <c r="VK770"/>
      <c r="VL770"/>
      <c r="VM770"/>
      <c r="VN770"/>
      <c r="VO770"/>
      <c r="VP770"/>
      <c r="VQ770"/>
      <c r="VR770"/>
      <c r="VS770"/>
      <c r="VT770"/>
      <c r="VU770"/>
      <c r="VV770"/>
      <c r="VW770"/>
      <c r="VX770"/>
      <c r="VY770"/>
      <c r="VZ770"/>
      <c r="WA770"/>
      <c r="WB770"/>
      <c r="WC770"/>
      <c r="WD770"/>
      <c r="WE770"/>
      <c r="WF770"/>
      <c r="WG770"/>
      <c r="WH770"/>
      <c r="WI770"/>
      <c r="WJ770"/>
      <c r="WK770"/>
      <c r="WL770"/>
      <c r="WM770"/>
      <c r="WN770"/>
      <c r="WO770"/>
      <c r="WP770"/>
      <c r="WQ770"/>
      <c r="WR770"/>
      <c r="WS770"/>
      <c r="WT770"/>
      <c r="WU770"/>
      <c r="WV770"/>
      <c r="WW770"/>
      <c r="WX770"/>
      <c r="WY770"/>
      <c r="WZ770"/>
      <c r="XA770"/>
      <c r="XB770"/>
      <c r="XC770"/>
      <c r="XD770"/>
      <c r="XE770"/>
      <c r="XF770"/>
      <c r="XG770"/>
      <c r="XH770"/>
      <c r="XI770"/>
      <c r="XJ770"/>
      <c r="XK770"/>
      <c r="XL770"/>
      <c r="XM770"/>
      <c r="XN770"/>
      <c r="XO770"/>
      <c r="XP770"/>
      <c r="XQ770"/>
      <c r="XR770"/>
      <c r="XS770"/>
      <c r="XT770"/>
      <c r="XU770"/>
      <c r="XV770"/>
      <c r="XW770"/>
      <c r="XX770"/>
      <c r="XY770"/>
      <c r="XZ770"/>
      <c r="YA770"/>
      <c r="YB770"/>
      <c r="YC770"/>
      <c r="YD770"/>
      <c r="YE770"/>
      <c r="YF770"/>
      <c r="YG770"/>
      <c r="YH770"/>
      <c r="YI770"/>
      <c r="YJ770"/>
      <c r="YK770"/>
      <c r="YL770"/>
      <c r="YM770"/>
      <c r="YN770"/>
      <c r="YO770"/>
      <c r="YP770"/>
      <c r="YQ770"/>
      <c r="YR770"/>
      <c r="YS770"/>
      <c r="YT770"/>
      <c r="YU770"/>
      <c r="YV770"/>
      <c r="YW770"/>
      <c r="YX770"/>
      <c r="YY770"/>
      <c r="YZ770"/>
      <c r="ZA770"/>
      <c r="ZB770"/>
      <c r="ZC770"/>
      <c r="ZD770"/>
      <c r="ZE770"/>
      <c r="ZF770"/>
      <c r="ZG770"/>
      <c r="ZH770"/>
      <c r="ZI770"/>
      <c r="ZJ770"/>
      <c r="ZK770"/>
      <c r="ZL770"/>
      <c r="ZM770"/>
      <c r="ZN770"/>
      <c r="ZO770"/>
      <c r="ZP770"/>
      <c r="ZQ770"/>
      <c r="ZR770"/>
      <c r="ZS770"/>
      <c r="ZT770"/>
      <c r="ZU770"/>
      <c r="ZV770"/>
      <c r="ZW770"/>
      <c r="ZX770"/>
      <c r="ZY770"/>
      <c r="ZZ770"/>
      <c r="AAA770"/>
      <c r="AAB770"/>
      <c r="AAC770"/>
      <c r="AAD770"/>
      <c r="AAE770"/>
      <c r="AAF770"/>
      <c r="AAG770"/>
      <c r="AAH770"/>
      <c r="AAI770"/>
      <c r="AAJ770"/>
      <c r="AAK770"/>
      <c r="AAL770"/>
      <c r="AAM770"/>
      <c r="AAN770"/>
      <c r="AAO770"/>
      <c r="AAP770"/>
      <c r="AAQ770"/>
      <c r="AAR770"/>
      <c r="AAS770"/>
      <c r="AAT770"/>
      <c r="AAU770"/>
      <c r="AAV770"/>
      <c r="AAW770"/>
      <c r="AAX770"/>
      <c r="AAY770"/>
      <c r="AAZ770"/>
      <c r="ABA770"/>
      <c r="ABB770"/>
      <c r="ABC770"/>
      <c r="ABD770"/>
      <c r="ABE770"/>
      <c r="ABF770"/>
      <c r="ABG770"/>
      <c r="ABH770"/>
      <c r="ABI770"/>
      <c r="ABJ770"/>
      <c r="ABK770"/>
      <c r="ABL770"/>
      <c r="ABM770"/>
      <c r="ABN770"/>
      <c r="ABO770"/>
      <c r="ABP770"/>
      <c r="ABQ770"/>
      <c r="ABR770"/>
      <c r="ABS770"/>
      <c r="ABT770"/>
      <c r="ABU770"/>
      <c r="ABV770"/>
      <c r="ABW770"/>
      <c r="ABX770"/>
      <c r="ABY770"/>
      <c r="ABZ770"/>
      <c r="ACA770"/>
      <c r="ACB770"/>
      <c r="ACC770"/>
      <c r="ACD770"/>
      <c r="ACE770"/>
      <c r="ACF770"/>
      <c r="ACG770"/>
      <c r="ACH770"/>
      <c r="ACI770"/>
      <c r="ACJ770"/>
      <c r="ACK770"/>
      <c r="ACL770"/>
      <c r="ACM770"/>
      <c r="ACN770"/>
      <c r="ACO770"/>
      <c r="ACP770"/>
      <c r="ACQ770"/>
      <c r="ACR770"/>
      <c r="ACS770"/>
      <c r="ACT770"/>
      <c r="ACU770"/>
      <c r="ACV770"/>
      <c r="ACW770"/>
      <c r="ACX770"/>
      <c r="ACY770"/>
      <c r="ACZ770"/>
      <c r="ADA770"/>
      <c r="ADB770"/>
      <c r="ADC770"/>
      <c r="ADD770"/>
      <c r="ADE770"/>
      <c r="ADF770"/>
      <c r="ADG770"/>
      <c r="ADH770"/>
      <c r="ADI770"/>
      <c r="ADJ770"/>
      <c r="ADK770"/>
      <c r="ADL770"/>
      <c r="ADM770"/>
      <c r="ADN770"/>
      <c r="ADO770"/>
      <c r="ADP770"/>
      <c r="ADQ770"/>
      <c r="ADR770"/>
      <c r="ADS770"/>
      <c r="ADT770"/>
      <c r="ADU770"/>
      <c r="ADV770"/>
      <c r="ADW770"/>
      <c r="ADX770"/>
      <c r="ADY770"/>
      <c r="ADZ770"/>
      <c r="AEA770"/>
      <c r="AEB770"/>
      <c r="AEC770"/>
      <c r="AED770"/>
      <c r="AEE770"/>
      <c r="AEF770"/>
      <c r="AEG770"/>
      <c r="AEH770"/>
      <c r="AEI770"/>
      <c r="AEJ770"/>
      <c r="AEK770"/>
      <c r="AEL770"/>
      <c r="AEM770"/>
      <c r="AEN770"/>
      <c r="AEO770"/>
      <c r="AEP770"/>
      <c r="AEQ770"/>
      <c r="AER770"/>
      <c r="AES770"/>
      <c r="AET770"/>
      <c r="AEU770"/>
      <c r="AEV770"/>
      <c r="AEW770"/>
      <c r="AEX770"/>
      <c r="AEY770"/>
      <c r="AEZ770"/>
      <c r="AFA770"/>
      <c r="AFB770"/>
      <c r="AFC770"/>
      <c r="AFD770"/>
      <c r="AFE770"/>
      <c r="AFF770"/>
      <c r="AFG770"/>
      <c r="AFH770"/>
      <c r="AFI770"/>
      <c r="AFJ770"/>
      <c r="AFK770"/>
      <c r="AFL770"/>
      <c r="AFM770"/>
      <c r="AFN770"/>
      <c r="AFO770"/>
      <c r="AFP770"/>
      <c r="AFQ770"/>
      <c r="AFR770"/>
      <c r="AFS770"/>
      <c r="AFT770"/>
      <c r="AFU770"/>
      <c r="AFV770"/>
      <c r="AFW770"/>
      <c r="AFX770"/>
      <c r="AFY770"/>
      <c r="AFZ770"/>
      <c r="AGA770"/>
      <c r="AGB770"/>
      <c r="AGC770"/>
      <c r="AGD770"/>
      <c r="AGE770"/>
      <c r="AGF770"/>
      <c r="AGG770"/>
      <c r="AGH770"/>
      <c r="AGI770"/>
      <c r="AGJ770"/>
      <c r="AGK770"/>
      <c r="AGL770"/>
      <c r="AGM770"/>
      <c r="AGN770"/>
      <c r="AGO770"/>
      <c r="AGP770"/>
      <c r="AGQ770"/>
      <c r="AGR770"/>
      <c r="AGS770"/>
      <c r="AGT770"/>
      <c r="AGU770"/>
      <c r="AGV770"/>
      <c r="AGW770"/>
      <c r="AGX770"/>
      <c r="AGY770"/>
      <c r="AGZ770"/>
      <c r="AHA770"/>
      <c r="AHB770"/>
      <c r="AHC770"/>
      <c r="AHD770"/>
      <c r="AHE770"/>
      <c r="AHF770"/>
      <c r="AHG770"/>
      <c r="AHH770"/>
      <c r="AHI770"/>
      <c r="AHJ770"/>
      <c r="AHK770"/>
      <c r="AHL770"/>
      <c r="AHM770"/>
      <c r="AHN770"/>
      <c r="AHO770"/>
      <c r="AHP770"/>
      <c r="AHQ770"/>
      <c r="AHR770"/>
      <c r="AHS770"/>
      <c r="AHT770"/>
      <c r="AHU770"/>
      <c r="AHV770"/>
      <c r="AHW770"/>
      <c r="AHX770"/>
      <c r="AHY770"/>
      <c r="AHZ770"/>
      <c r="AIA770"/>
      <c r="AIB770"/>
      <c r="AIC770"/>
      <c r="AID770"/>
      <c r="AIE770"/>
      <c r="AIF770"/>
      <c r="AIG770"/>
      <c r="AIH770"/>
      <c r="AII770"/>
      <c r="AIJ770"/>
      <c r="AIK770"/>
      <c r="AIL770"/>
      <c r="AIM770"/>
      <c r="AIN770"/>
      <c r="AIO770"/>
      <c r="AIP770"/>
      <c r="AIQ770"/>
      <c r="AIR770"/>
      <c r="AIS770"/>
      <c r="AIT770"/>
      <c r="AIU770"/>
      <c r="AIV770"/>
      <c r="AIW770"/>
      <c r="AIX770"/>
      <c r="AIY770"/>
      <c r="AIZ770"/>
      <c r="AJA770"/>
      <c r="AJB770"/>
      <c r="AJC770"/>
      <c r="AJD770"/>
      <c r="AJE770"/>
      <c r="AJF770"/>
      <c r="AJG770"/>
      <c r="AJH770"/>
      <c r="AJI770"/>
      <c r="AJJ770"/>
      <c r="AJK770"/>
      <c r="AJL770"/>
      <c r="AJM770"/>
      <c r="AJN770"/>
      <c r="AJO770"/>
      <c r="AJP770"/>
      <c r="AJQ770"/>
      <c r="AJR770"/>
      <c r="AJS770"/>
      <c r="AJT770"/>
      <c r="AJU770"/>
      <c r="AJV770"/>
      <c r="AJW770"/>
      <c r="AJX770"/>
      <c r="AJY770"/>
      <c r="AJZ770"/>
      <c r="AKA770"/>
      <c r="AKB770"/>
      <c r="AKC770"/>
      <c r="AKD770"/>
      <c r="AKE770"/>
      <c r="AKF770"/>
      <c r="AKG770"/>
      <c r="AKH770"/>
      <c r="AKI770"/>
      <c r="AKJ770"/>
      <c r="AKK770"/>
      <c r="AKL770"/>
      <c r="AKM770"/>
      <c r="AKN770"/>
      <c r="AKO770"/>
      <c r="AKP770"/>
      <c r="AKQ770"/>
      <c r="AKR770"/>
      <c r="AKS770"/>
      <c r="AKT770"/>
      <c r="AKU770"/>
      <c r="AKV770"/>
      <c r="AKW770"/>
      <c r="AKX770"/>
      <c r="AKY770"/>
      <c r="AKZ770"/>
      <c r="ALA770"/>
      <c r="ALB770"/>
      <c r="ALC770"/>
      <c r="ALD770"/>
      <c r="ALE770"/>
      <c r="ALF770"/>
      <c r="ALG770"/>
      <c r="ALH770"/>
      <c r="ALI770"/>
      <c r="ALJ770"/>
      <c r="ALK770"/>
      <c r="ALL770"/>
      <c r="ALM770"/>
      <c r="ALN770"/>
      <c r="ALO770"/>
      <c r="ALP770"/>
      <c r="ALQ770"/>
      <c r="ALR770"/>
      <c r="ALS770"/>
      <c r="ALT770"/>
      <c r="ALU770"/>
      <c r="ALV770"/>
      <c r="ALW770"/>
      <c r="ALX770"/>
      <c r="ALY770"/>
      <c r="ALZ770"/>
      <c r="AMA770"/>
      <c r="AMB770"/>
      <c r="AMC770"/>
      <c r="AMD770"/>
      <c r="AME770"/>
      <c r="AMF770"/>
      <c r="AMG770"/>
      <c r="AMH770"/>
      <c r="AMI770"/>
      <c r="AMJ770"/>
    </row>
    <row r="771" spans="1:1024" ht="45">
      <c r="A771"/>
      <c r="B771"/>
      <c r="C771"/>
      <c r="D771"/>
      <c r="E771"/>
      <c r="F771"/>
      <c r="G771" s="41" t="s">
        <v>2436</v>
      </c>
      <c r="H771" s="41" t="s">
        <v>2687</v>
      </c>
      <c r="I771" s="38">
        <f t="shared" si="12"/>
        <v>2</v>
      </c>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c r="IW771"/>
      <c r="IX771"/>
      <c r="IY771"/>
      <c r="IZ771"/>
      <c r="JA771"/>
      <c r="JB771"/>
      <c r="JC771"/>
      <c r="JD771"/>
      <c r="JE771"/>
      <c r="JF771"/>
      <c r="JG771"/>
      <c r="JH771"/>
      <c r="JI771"/>
      <c r="JJ771"/>
      <c r="JK771"/>
      <c r="JL771"/>
      <c r="JM771"/>
      <c r="JN771"/>
      <c r="JO771"/>
      <c r="JP771"/>
      <c r="JQ771"/>
      <c r="JR771"/>
      <c r="JS771"/>
      <c r="JT771"/>
      <c r="JU771"/>
      <c r="JV771"/>
      <c r="JW771"/>
      <c r="JX771"/>
      <c r="JY771"/>
      <c r="JZ771"/>
      <c r="KA771"/>
      <c r="KB771"/>
      <c r="KC771"/>
      <c r="KD771"/>
      <c r="KE771"/>
      <c r="KF771"/>
      <c r="KG771"/>
      <c r="KH771"/>
      <c r="KI771"/>
      <c r="KJ771"/>
      <c r="KK771"/>
      <c r="KL771"/>
      <c r="KM771"/>
      <c r="KN771"/>
      <c r="KO771"/>
      <c r="KP771"/>
      <c r="KQ771"/>
      <c r="KR771"/>
      <c r="KS771"/>
      <c r="KT771"/>
      <c r="KU771"/>
      <c r="KV771"/>
      <c r="KW771"/>
      <c r="KX771"/>
      <c r="KY771"/>
      <c r="KZ771"/>
      <c r="LA771"/>
      <c r="LB771"/>
      <c r="LC771"/>
      <c r="LD771"/>
      <c r="LE771"/>
      <c r="LF771"/>
      <c r="LG771"/>
      <c r="LH771"/>
      <c r="LI771"/>
      <c r="LJ771"/>
      <c r="LK771"/>
      <c r="LL771"/>
      <c r="LM771"/>
      <c r="LN771"/>
      <c r="LO771"/>
      <c r="LP771"/>
      <c r="LQ771"/>
      <c r="LR771"/>
      <c r="LS771"/>
      <c r="LT771"/>
      <c r="LU771"/>
      <c r="LV771"/>
      <c r="LW771"/>
      <c r="LX771"/>
      <c r="LY771"/>
      <c r="LZ771"/>
      <c r="MA771"/>
      <c r="MB771"/>
      <c r="MC771"/>
      <c r="MD771"/>
      <c r="ME771"/>
      <c r="MF771"/>
      <c r="MG771"/>
      <c r="MH771"/>
      <c r="MI771"/>
      <c r="MJ771"/>
      <c r="MK771"/>
      <c r="ML771"/>
      <c r="MM771"/>
      <c r="MN771"/>
      <c r="MO771"/>
      <c r="MP771"/>
      <c r="MQ771"/>
      <c r="MR771"/>
      <c r="MS771"/>
      <c r="MT771"/>
      <c r="MU771"/>
      <c r="MV771"/>
      <c r="MW771"/>
      <c r="MX771"/>
      <c r="MY771"/>
      <c r="MZ771"/>
      <c r="NA771"/>
      <c r="NB771"/>
      <c r="NC771"/>
      <c r="ND771"/>
      <c r="NE771"/>
      <c r="NF771"/>
      <c r="NG771"/>
      <c r="NH771"/>
      <c r="NI771"/>
      <c r="NJ771"/>
      <c r="NK771"/>
      <c r="NL771"/>
      <c r="NM771"/>
      <c r="NN771"/>
      <c r="NO771"/>
      <c r="NP771"/>
      <c r="NQ771"/>
      <c r="NR771"/>
      <c r="NS771"/>
      <c r="NT771"/>
      <c r="NU771"/>
      <c r="NV771"/>
      <c r="NW771"/>
      <c r="NX771"/>
      <c r="NY771"/>
      <c r="NZ771"/>
      <c r="OA771"/>
      <c r="OB771"/>
      <c r="OC771"/>
      <c r="OD771"/>
      <c r="OE771"/>
      <c r="OF771"/>
      <c r="OG771"/>
      <c r="OH771"/>
      <c r="OI771"/>
      <c r="OJ771"/>
      <c r="OK771"/>
      <c r="OL771"/>
      <c r="OM771"/>
      <c r="ON771"/>
      <c r="OO771"/>
      <c r="OP771"/>
      <c r="OQ771"/>
      <c r="OR771"/>
      <c r="OS771"/>
      <c r="OT771"/>
      <c r="OU771"/>
      <c r="OV771"/>
      <c r="OW771"/>
      <c r="OX771"/>
      <c r="OY771"/>
      <c r="OZ771"/>
      <c r="PA771"/>
      <c r="PB771"/>
      <c r="PC771"/>
      <c r="PD771"/>
      <c r="PE771"/>
      <c r="PF771"/>
      <c r="PG771"/>
      <c r="PH771"/>
      <c r="PI771"/>
      <c r="PJ771"/>
      <c r="PK771"/>
      <c r="PL771"/>
      <c r="PM771"/>
      <c r="PN771"/>
      <c r="PO771"/>
      <c r="PP771"/>
      <c r="PQ771"/>
      <c r="PR771"/>
      <c r="PS771"/>
      <c r="PT771"/>
      <c r="PU771"/>
      <c r="PV771"/>
      <c r="PW771"/>
      <c r="PX771"/>
      <c r="PY771"/>
      <c r="PZ771"/>
      <c r="QA771"/>
      <c r="QB771"/>
      <c r="QC771"/>
      <c r="QD771"/>
      <c r="QE771"/>
      <c r="QF771"/>
      <c r="QG771"/>
      <c r="QH771"/>
      <c r="QI771"/>
      <c r="QJ771"/>
      <c r="QK771"/>
      <c r="QL771"/>
      <c r="QM771"/>
      <c r="QN771"/>
      <c r="QO771"/>
      <c r="QP771"/>
      <c r="QQ771"/>
      <c r="QR771"/>
      <c r="QS771"/>
      <c r="QT771"/>
      <c r="QU771"/>
      <c r="QV771"/>
      <c r="QW771"/>
      <c r="QX771"/>
      <c r="QY771"/>
      <c r="QZ771"/>
      <c r="RA771"/>
      <c r="RB771"/>
      <c r="RC771"/>
      <c r="RD771"/>
      <c r="RE771"/>
      <c r="RF771"/>
      <c r="RG771"/>
      <c r="RH771"/>
      <c r="RI771"/>
      <c r="RJ771"/>
      <c r="RK771"/>
      <c r="RL771"/>
      <c r="RM771"/>
      <c r="RN771"/>
      <c r="RO771"/>
      <c r="RP771"/>
      <c r="RQ771"/>
      <c r="RR771"/>
      <c r="RS771"/>
      <c r="RT771"/>
      <c r="RU771"/>
      <c r="RV771"/>
      <c r="RW771"/>
      <c r="RX771"/>
      <c r="RY771"/>
      <c r="RZ771"/>
      <c r="SA771"/>
      <c r="SB771"/>
      <c r="SC771"/>
      <c r="SD771"/>
      <c r="SE771"/>
      <c r="SF771"/>
      <c r="SG771"/>
      <c r="SH771"/>
      <c r="SI771"/>
      <c r="SJ771"/>
      <c r="SK771"/>
      <c r="SL771"/>
      <c r="SM771"/>
      <c r="SN771"/>
      <c r="SO771"/>
      <c r="SP771"/>
      <c r="SQ771"/>
      <c r="SR771"/>
      <c r="SS771"/>
      <c r="ST771"/>
      <c r="SU771"/>
      <c r="SV771"/>
      <c r="SW771"/>
      <c r="SX771"/>
      <c r="SY771"/>
      <c r="SZ771"/>
      <c r="TA771"/>
      <c r="TB771"/>
      <c r="TC771"/>
      <c r="TD771"/>
      <c r="TE771"/>
      <c r="TF771"/>
      <c r="TG771"/>
      <c r="TH771"/>
      <c r="TI771"/>
      <c r="TJ771"/>
      <c r="TK771"/>
      <c r="TL771"/>
      <c r="TM771"/>
      <c r="TN771"/>
      <c r="TO771"/>
      <c r="TP771"/>
      <c r="TQ771"/>
      <c r="TR771"/>
      <c r="TS771"/>
      <c r="TT771"/>
      <c r="TU771"/>
      <c r="TV771"/>
      <c r="TW771"/>
      <c r="TX771"/>
      <c r="TY771"/>
      <c r="TZ771"/>
      <c r="UA771"/>
      <c r="UB771"/>
      <c r="UC771"/>
      <c r="UD771"/>
      <c r="UE771"/>
      <c r="UF771"/>
      <c r="UG771"/>
      <c r="UH771"/>
      <c r="UI771"/>
      <c r="UJ771"/>
      <c r="UK771"/>
      <c r="UL771"/>
      <c r="UM771"/>
      <c r="UN771"/>
      <c r="UO771"/>
      <c r="UP771"/>
      <c r="UQ771"/>
      <c r="UR771"/>
      <c r="US771"/>
      <c r="UT771"/>
      <c r="UU771"/>
      <c r="UV771"/>
      <c r="UW771"/>
      <c r="UX771"/>
      <c r="UY771"/>
      <c r="UZ771"/>
      <c r="VA771"/>
      <c r="VB771"/>
      <c r="VC771"/>
      <c r="VD771"/>
      <c r="VE771"/>
      <c r="VF771"/>
      <c r="VG771"/>
      <c r="VH771"/>
      <c r="VI771"/>
      <c r="VJ771"/>
      <c r="VK771"/>
      <c r="VL771"/>
      <c r="VM771"/>
      <c r="VN771"/>
      <c r="VO771"/>
      <c r="VP771"/>
      <c r="VQ771"/>
      <c r="VR771"/>
      <c r="VS771"/>
      <c r="VT771"/>
      <c r="VU771"/>
      <c r="VV771"/>
      <c r="VW771"/>
      <c r="VX771"/>
      <c r="VY771"/>
      <c r="VZ771"/>
      <c r="WA771"/>
      <c r="WB771"/>
      <c r="WC771"/>
      <c r="WD771"/>
      <c r="WE771"/>
      <c r="WF771"/>
      <c r="WG771"/>
      <c r="WH771"/>
      <c r="WI771"/>
      <c r="WJ771"/>
      <c r="WK771"/>
      <c r="WL771"/>
      <c r="WM771"/>
      <c r="WN771"/>
      <c r="WO771"/>
      <c r="WP771"/>
      <c r="WQ771"/>
      <c r="WR771"/>
      <c r="WS771"/>
      <c r="WT771"/>
      <c r="WU771"/>
      <c r="WV771"/>
      <c r="WW771"/>
      <c r="WX771"/>
      <c r="WY771"/>
      <c r="WZ771"/>
      <c r="XA771"/>
      <c r="XB771"/>
      <c r="XC771"/>
      <c r="XD771"/>
      <c r="XE771"/>
      <c r="XF771"/>
      <c r="XG771"/>
      <c r="XH771"/>
      <c r="XI771"/>
      <c r="XJ771"/>
      <c r="XK771"/>
      <c r="XL771"/>
      <c r="XM771"/>
      <c r="XN771"/>
      <c r="XO771"/>
      <c r="XP771"/>
      <c r="XQ771"/>
      <c r="XR771"/>
      <c r="XS771"/>
      <c r="XT771"/>
      <c r="XU771"/>
      <c r="XV771"/>
      <c r="XW771"/>
      <c r="XX771"/>
      <c r="XY771"/>
      <c r="XZ771"/>
      <c r="YA771"/>
      <c r="YB771"/>
      <c r="YC771"/>
      <c r="YD771"/>
      <c r="YE771"/>
      <c r="YF771"/>
      <c r="YG771"/>
      <c r="YH771"/>
      <c r="YI771"/>
      <c r="YJ771"/>
      <c r="YK771"/>
      <c r="YL771"/>
      <c r="YM771"/>
      <c r="YN771"/>
      <c r="YO771"/>
      <c r="YP771"/>
      <c r="YQ771"/>
      <c r="YR771"/>
      <c r="YS771"/>
      <c r="YT771"/>
      <c r="YU771"/>
      <c r="YV771"/>
      <c r="YW771"/>
      <c r="YX771"/>
      <c r="YY771"/>
      <c r="YZ771"/>
      <c r="ZA771"/>
      <c r="ZB771"/>
      <c r="ZC771"/>
      <c r="ZD771"/>
      <c r="ZE771"/>
      <c r="ZF771"/>
      <c r="ZG771"/>
      <c r="ZH771"/>
      <c r="ZI771"/>
      <c r="ZJ771"/>
      <c r="ZK771"/>
      <c r="ZL771"/>
      <c r="ZM771"/>
      <c r="ZN771"/>
      <c r="ZO771"/>
      <c r="ZP771"/>
      <c r="ZQ771"/>
      <c r="ZR771"/>
      <c r="ZS771"/>
      <c r="ZT771"/>
      <c r="ZU771"/>
      <c r="ZV771"/>
      <c r="ZW771"/>
      <c r="ZX771"/>
      <c r="ZY771"/>
      <c r="ZZ771"/>
      <c r="AAA771"/>
      <c r="AAB771"/>
      <c r="AAC771"/>
      <c r="AAD771"/>
      <c r="AAE771"/>
      <c r="AAF771"/>
      <c r="AAG771"/>
      <c r="AAH771"/>
      <c r="AAI771"/>
      <c r="AAJ771"/>
      <c r="AAK771"/>
      <c r="AAL771"/>
      <c r="AAM771"/>
      <c r="AAN771"/>
      <c r="AAO771"/>
      <c r="AAP771"/>
      <c r="AAQ771"/>
      <c r="AAR771"/>
      <c r="AAS771"/>
      <c r="AAT771"/>
      <c r="AAU771"/>
      <c r="AAV771"/>
      <c r="AAW771"/>
      <c r="AAX771"/>
      <c r="AAY771"/>
      <c r="AAZ771"/>
      <c r="ABA771"/>
      <c r="ABB771"/>
      <c r="ABC771"/>
      <c r="ABD771"/>
      <c r="ABE771"/>
      <c r="ABF771"/>
      <c r="ABG771"/>
      <c r="ABH771"/>
      <c r="ABI771"/>
      <c r="ABJ771"/>
      <c r="ABK771"/>
      <c r="ABL771"/>
      <c r="ABM771"/>
      <c r="ABN771"/>
      <c r="ABO771"/>
      <c r="ABP771"/>
      <c r="ABQ771"/>
      <c r="ABR771"/>
      <c r="ABS771"/>
      <c r="ABT771"/>
      <c r="ABU771"/>
      <c r="ABV771"/>
      <c r="ABW771"/>
      <c r="ABX771"/>
      <c r="ABY771"/>
      <c r="ABZ771"/>
      <c r="ACA771"/>
      <c r="ACB771"/>
      <c r="ACC771"/>
      <c r="ACD771"/>
      <c r="ACE771"/>
      <c r="ACF771"/>
      <c r="ACG771"/>
      <c r="ACH771"/>
      <c r="ACI771"/>
      <c r="ACJ771"/>
      <c r="ACK771"/>
      <c r="ACL771"/>
      <c r="ACM771"/>
      <c r="ACN771"/>
      <c r="ACO771"/>
      <c r="ACP771"/>
      <c r="ACQ771"/>
      <c r="ACR771"/>
      <c r="ACS771"/>
      <c r="ACT771"/>
      <c r="ACU771"/>
      <c r="ACV771"/>
      <c r="ACW771"/>
      <c r="ACX771"/>
      <c r="ACY771"/>
      <c r="ACZ771"/>
      <c r="ADA771"/>
      <c r="ADB771"/>
      <c r="ADC771"/>
      <c r="ADD771"/>
      <c r="ADE771"/>
      <c r="ADF771"/>
      <c r="ADG771"/>
      <c r="ADH771"/>
      <c r="ADI771"/>
      <c r="ADJ771"/>
      <c r="ADK771"/>
      <c r="ADL771"/>
      <c r="ADM771"/>
      <c r="ADN771"/>
      <c r="ADO771"/>
      <c r="ADP771"/>
      <c r="ADQ771"/>
      <c r="ADR771"/>
      <c r="ADS771"/>
      <c r="ADT771"/>
      <c r="ADU771"/>
      <c r="ADV771"/>
      <c r="ADW771"/>
      <c r="ADX771"/>
      <c r="ADY771"/>
      <c r="ADZ771"/>
      <c r="AEA771"/>
      <c r="AEB771"/>
      <c r="AEC771"/>
      <c r="AED771"/>
      <c r="AEE771"/>
      <c r="AEF771"/>
      <c r="AEG771"/>
      <c r="AEH771"/>
      <c r="AEI771"/>
      <c r="AEJ771"/>
      <c r="AEK771"/>
      <c r="AEL771"/>
      <c r="AEM771"/>
      <c r="AEN771"/>
      <c r="AEO771"/>
      <c r="AEP771"/>
      <c r="AEQ771"/>
      <c r="AER771"/>
      <c r="AES771"/>
      <c r="AET771"/>
      <c r="AEU771"/>
      <c r="AEV771"/>
      <c r="AEW771"/>
      <c r="AEX771"/>
      <c r="AEY771"/>
      <c r="AEZ771"/>
      <c r="AFA771"/>
      <c r="AFB771"/>
      <c r="AFC771"/>
      <c r="AFD771"/>
      <c r="AFE771"/>
      <c r="AFF771"/>
      <c r="AFG771"/>
      <c r="AFH771"/>
      <c r="AFI771"/>
      <c r="AFJ771"/>
      <c r="AFK771"/>
      <c r="AFL771"/>
      <c r="AFM771"/>
      <c r="AFN771"/>
      <c r="AFO771"/>
      <c r="AFP771"/>
      <c r="AFQ771"/>
      <c r="AFR771"/>
      <c r="AFS771"/>
      <c r="AFT771"/>
      <c r="AFU771"/>
      <c r="AFV771"/>
      <c r="AFW771"/>
      <c r="AFX771"/>
      <c r="AFY771"/>
      <c r="AFZ771"/>
      <c r="AGA771"/>
      <c r="AGB771"/>
      <c r="AGC771"/>
      <c r="AGD771"/>
      <c r="AGE771"/>
      <c r="AGF771"/>
      <c r="AGG771"/>
      <c r="AGH771"/>
      <c r="AGI771"/>
      <c r="AGJ771"/>
      <c r="AGK771"/>
      <c r="AGL771"/>
      <c r="AGM771"/>
      <c r="AGN771"/>
      <c r="AGO771"/>
      <c r="AGP771"/>
      <c r="AGQ771"/>
      <c r="AGR771"/>
      <c r="AGS771"/>
      <c r="AGT771"/>
      <c r="AGU771"/>
      <c r="AGV771"/>
      <c r="AGW771"/>
      <c r="AGX771"/>
      <c r="AGY771"/>
      <c r="AGZ771"/>
      <c r="AHA771"/>
      <c r="AHB771"/>
      <c r="AHC771"/>
      <c r="AHD771"/>
      <c r="AHE771"/>
      <c r="AHF771"/>
      <c r="AHG771"/>
      <c r="AHH771"/>
      <c r="AHI771"/>
      <c r="AHJ771"/>
      <c r="AHK771"/>
      <c r="AHL771"/>
      <c r="AHM771"/>
      <c r="AHN771"/>
      <c r="AHO771"/>
      <c r="AHP771"/>
      <c r="AHQ771"/>
      <c r="AHR771"/>
      <c r="AHS771"/>
      <c r="AHT771"/>
      <c r="AHU771"/>
      <c r="AHV771"/>
      <c r="AHW771"/>
      <c r="AHX771"/>
      <c r="AHY771"/>
      <c r="AHZ771"/>
      <c r="AIA771"/>
      <c r="AIB771"/>
      <c r="AIC771"/>
      <c r="AID771"/>
      <c r="AIE771"/>
      <c r="AIF771"/>
      <c r="AIG771"/>
      <c r="AIH771"/>
      <c r="AII771"/>
      <c r="AIJ771"/>
      <c r="AIK771"/>
      <c r="AIL771"/>
      <c r="AIM771"/>
      <c r="AIN771"/>
      <c r="AIO771"/>
      <c r="AIP771"/>
      <c r="AIQ771"/>
      <c r="AIR771"/>
      <c r="AIS771"/>
      <c r="AIT771"/>
      <c r="AIU771"/>
      <c r="AIV771"/>
      <c r="AIW771"/>
      <c r="AIX771"/>
      <c r="AIY771"/>
      <c r="AIZ771"/>
      <c r="AJA771"/>
      <c r="AJB771"/>
      <c r="AJC771"/>
      <c r="AJD771"/>
      <c r="AJE771"/>
      <c r="AJF771"/>
      <c r="AJG771"/>
      <c r="AJH771"/>
      <c r="AJI771"/>
      <c r="AJJ771"/>
      <c r="AJK771"/>
      <c r="AJL771"/>
      <c r="AJM771"/>
      <c r="AJN771"/>
      <c r="AJO771"/>
      <c r="AJP771"/>
      <c r="AJQ771"/>
      <c r="AJR771"/>
      <c r="AJS771"/>
      <c r="AJT771"/>
      <c r="AJU771"/>
      <c r="AJV771"/>
      <c r="AJW771"/>
      <c r="AJX771"/>
      <c r="AJY771"/>
      <c r="AJZ771"/>
      <c r="AKA771"/>
      <c r="AKB771"/>
      <c r="AKC771"/>
      <c r="AKD771"/>
      <c r="AKE771"/>
      <c r="AKF771"/>
      <c r="AKG771"/>
      <c r="AKH771"/>
      <c r="AKI771"/>
      <c r="AKJ771"/>
      <c r="AKK771"/>
      <c r="AKL771"/>
      <c r="AKM771"/>
      <c r="AKN771"/>
      <c r="AKO771"/>
      <c r="AKP771"/>
      <c r="AKQ771"/>
      <c r="AKR771"/>
      <c r="AKS771"/>
      <c r="AKT771"/>
      <c r="AKU771"/>
      <c r="AKV771"/>
      <c r="AKW771"/>
      <c r="AKX771"/>
      <c r="AKY771"/>
      <c r="AKZ771"/>
      <c r="ALA771"/>
      <c r="ALB771"/>
      <c r="ALC771"/>
      <c r="ALD771"/>
      <c r="ALE771"/>
      <c r="ALF771"/>
      <c r="ALG771"/>
      <c r="ALH771"/>
      <c r="ALI771"/>
      <c r="ALJ771"/>
      <c r="ALK771"/>
      <c r="ALL771"/>
      <c r="ALM771"/>
      <c r="ALN771"/>
      <c r="ALO771"/>
      <c r="ALP771"/>
      <c r="ALQ771"/>
      <c r="ALR771"/>
      <c r="ALS771"/>
      <c r="ALT771"/>
      <c r="ALU771"/>
      <c r="ALV771"/>
      <c r="ALW771"/>
      <c r="ALX771"/>
      <c r="ALY771"/>
      <c r="ALZ771"/>
      <c r="AMA771"/>
      <c r="AMB771"/>
      <c r="AMC771"/>
      <c r="AMD771"/>
      <c r="AME771"/>
      <c r="AMF771"/>
      <c r="AMG771"/>
      <c r="AMH771"/>
      <c r="AMI771"/>
      <c r="AMJ771"/>
    </row>
    <row r="772" spans="1:1024" ht="45">
      <c r="A772"/>
      <c r="B772"/>
      <c r="C772"/>
      <c r="D772"/>
      <c r="E772"/>
      <c r="F772"/>
      <c r="G772" s="41" t="s">
        <v>2438</v>
      </c>
      <c r="H772" s="41" t="s">
        <v>2688</v>
      </c>
      <c r="I772" s="38">
        <f t="shared" si="12"/>
        <v>2</v>
      </c>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c r="IW772"/>
      <c r="IX772"/>
      <c r="IY772"/>
      <c r="IZ772"/>
      <c r="JA772"/>
      <c r="JB772"/>
      <c r="JC772"/>
      <c r="JD772"/>
      <c r="JE772"/>
      <c r="JF772"/>
      <c r="JG772"/>
      <c r="JH772"/>
      <c r="JI772"/>
      <c r="JJ772"/>
      <c r="JK772"/>
      <c r="JL772"/>
      <c r="JM772"/>
      <c r="JN772"/>
      <c r="JO772"/>
      <c r="JP772"/>
      <c r="JQ772"/>
      <c r="JR772"/>
      <c r="JS772"/>
      <c r="JT772"/>
      <c r="JU772"/>
      <c r="JV772"/>
      <c r="JW772"/>
      <c r="JX772"/>
      <c r="JY772"/>
      <c r="JZ772"/>
      <c r="KA772"/>
      <c r="KB772"/>
      <c r="KC772"/>
      <c r="KD772"/>
      <c r="KE772"/>
      <c r="KF772"/>
      <c r="KG772"/>
      <c r="KH772"/>
      <c r="KI772"/>
      <c r="KJ772"/>
      <c r="KK772"/>
      <c r="KL772"/>
      <c r="KM772"/>
      <c r="KN772"/>
      <c r="KO772"/>
      <c r="KP772"/>
      <c r="KQ772"/>
      <c r="KR772"/>
      <c r="KS772"/>
      <c r="KT772"/>
      <c r="KU772"/>
      <c r="KV772"/>
      <c r="KW772"/>
      <c r="KX772"/>
      <c r="KY772"/>
      <c r="KZ772"/>
      <c r="LA772"/>
      <c r="LB772"/>
      <c r="LC772"/>
      <c r="LD772"/>
      <c r="LE772"/>
      <c r="LF772"/>
      <c r="LG772"/>
      <c r="LH772"/>
      <c r="LI772"/>
      <c r="LJ772"/>
      <c r="LK772"/>
      <c r="LL772"/>
      <c r="LM772"/>
      <c r="LN772"/>
      <c r="LO772"/>
      <c r="LP772"/>
      <c r="LQ772"/>
      <c r="LR772"/>
      <c r="LS772"/>
      <c r="LT772"/>
      <c r="LU772"/>
      <c r="LV772"/>
      <c r="LW772"/>
      <c r="LX772"/>
      <c r="LY772"/>
      <c r="LZ772"/>
      <c r="MA772"/>
      <c r="MB772"/>
      <c r="MC772"/>
      <c r="MD772"/>
      <c r="ME772"/>
      <c r="MF772"/>
      <c r="MG772"/>
      <c r="MH772"/>
      <c r="MI772"/>
      <c r="MJ772"/>
      <c r="MK772"/>
      <c r="ML772"/>
      <c r="MM772"/>
      <c r="MN772"/>
      <c r="MO772"/>
      <c r="MP772"/>
      <c r="MQ772"/>
      <c r="MR772"/>
      <c r="MS772"/>
      <c r="MT772"/>
      <c r="MU772"/>
      <c r="MV772"/>
      <c r="MW772"/>
      <c r="MX772"/>
      <c r="MY772"/>
      <c r="MZ772"/>
      <c r="NA772"/>
      <c r="NB772"/>
      <c r="NC772"/>
      <c r="ND772"/>
      <c r="NE772"/>
      <c r="NF772"/>
      <c r="NG772"/>
      <c r="NH772"/>
      <c r="NI772"/>
      <c r="NJ772"/>
      <c r="NK772"/>
      <c r="NL772"/>
      <c r="NM772"/>
      <c r="NN772"/>
      <c r="NO772"/>
      <c r="NP772"/>
      <c r="NQ772"/>
      <c r="NR772"/>
      <c r="NS772"/>
      <c r="NT772"/>
      <c r="NU772"/>
      <c r="NV772"/>
      <c r="NW772"/>
      <c r="NX772"/>
      <c r="NY772"/>
      <c r="NZ772"/>
      <c r="OA772"/>
      <c r="OB772"/>
      <c r="OC772"/>
      <c r="OD772"/>
      <c r="OE772"/>
      <c r="OF772"/>
      <c r="OG772"/>
      <c r="OH772"/>
      <c r="OI772"/>
      <c r="OJ772"/>
      <c r="OK772"/>
      <c r="OL772"/>
      <c r="OM772"/>
      <c r="ON772"/>
      <c r="OO772"/>
      <c r="OP772"/>
      <c r="OQ772"/>
      <c r="OR772"/>
      <c r="OS772"/>
      <c r="OT772"/>
      <c r="OU772"/>
      <c r="OV772"/>
      <c r="OW772"/>
      <c r="OX772"/>
      <c r="OY772"/>
      <c r="OZ772"/>
      <c r="PA772"/>
      <c r="PB772"/>
      <c r="PC772"/>
      <c r="PD772"/>
      <c r="PE772"/>
      <c r="PF772"/>
      <c r="PG772"/>
      <c r="PH772"/>
      <c r="PI772"/>
      <c r="PJ772"/>
      <c r="PK772"/>
      <c r="PL772"/>
      <c r="PM772"/>
      <c r="PN772"/>
      <c r="PO772"/>
      <c r="PP772"/>
      <c r="PQ772"/>
      <c r="PR772"/>
      <c r="PS772"/>
      <c r="PT772"/>
      <c r="PU772"/>
      <c r="PV772"/>
      <c r="PW772"/>
      <c r="PX772"/>
      <c r="PY772"/>
      <c r="PZ772"/>
      <c r="QA772"/>
      <c r="QB772"/>
      <c r="QC772"/>
      <c r="QD772"/>
      <c r="QE772"/>
      <c r="QF772"/>
      <c r="QG772"/>
      <c r="QH772"/>
      <c r="QI772"/>
      <c r="QJ772"/>
      <c r="QK772"/>
      <c r="QL772"/>
      <c r="QM772"/>
      <c r="QN772"/>
      <c r="QO772"/>
      <c r="QP772"/>
      <c r="QQ772"/>
      <c r="QR772"/>
      <c r="QS772"/>
      <c r="QT772"/>
      <c r="QU772"/>
      <c r="QV772"/>
      <c r="QW772"/>
      <c r="QX772"/>
      <c r="QY772"/>
      <c r="QZ772"/>
      <c r="RA772"/>
      <c r="RB772"/>
      <c r="RC772"/>
      <c r="RD772"/>
      <c r="RE772"/>
      <c r="RF772"/>
      <c r="RG772"/>
      <c r="RH772"/>
      <c r="RI772"/>
      <c r="RJ772"/>
      <c r="RK772"/>
      <c r="RL772"/>
      <c r="RM772"/>
      <c r="RN772"/>
      <c r="RO772"/>
      <c r="RP772"/>
      <c r="RQ772"/>
      <c r="RR772"/>
      <c r="RS772"/>
      <c r="RT772"/>
      <c r="RU772"/>
      <c r="RV772"/>
      <c r="RW772"/>
      <c r="RX772"/>
      <c r="RY772"/>
      <c r="RZ772"/>
      <c r="SA772"/>
      <c r="SB772"/>
      <c r="SC772"/>
      <c r="SD772"/>
      <c r="SE772"/>
      <c r="SF772"/>
      <c r="SG772"/>
      <c r="SH772"/>
      <c r="SI772"/>
      <c r="SJ772"/>
      <c r="SK772"/>
      <c r="SL772"/>
      <c r="SM772"/>
      <c r="SN772"/>
      <c r="SO772"/>
      <c r="SP772"/>
      <c r="SQ772"/>
      <c r="SR772"/>
      <c r="SS772"/>
      <c r="ST772"/>
      <c r="SU772"/>
      <c r="SV772"/>
      <c r="SW772"/>
      <c r="SX772"/>
      <c r="SY772"/>
      <c r="SZ772"/>
      <c r="TA772"/>
      <c r="TB772"/>
      <c r="TC772"/>
      <c r="TD772"/>
      <c r="TE772"/>
      <c r="TF772"/>
      <c r="TG772"/>
      <c r="TH772"/>
      <c r="TI772"/>
      <c r="TJ772"/>
      <c r="TK772"/>
      <c r="TL772"/>
      <c r="TM772"/>
      <c r="TN772"/>
      <c r="TO772"/>
      <c r="TP772"/>
      <c r="TQ772"/>
      <c r="TR772"/>
      <c r="TS772"/>
      <c r="TT772"/>
      <c r="TU772"/>
      <c r="TV772"/>
      <c r="TW772"/>
      <c r="TX772"/>
      <c r="TY772"/>
      <c r="TZ772"/>
      <c r="UA772"/>
      <c r="UB772"/>
      <c r="UC772"/>
      <c r="UD772"/>
      <c r="UE772"/>
      <c r="UF772"/>
      <c r="UG772"/>
      <c r="UH772"/>
      <c r="UI772"/>
      <c r="UJ772"/>
      <c r="UK772"/>
      <c r="UL772"/>
      <c r="UM772"/>
      <c r="UN772"/>
      <c r="UO772"/>
      <c r="UP772"/>
      <c r="UQ772"/>
      <c r="UR772"/>
      <c r="US772"/>
      <c r="UT772"/>
      <c r="UU772"/>
      <c r="UV772"/>
      <c r="UW772"/>
      <c r="UX772"/>
      <c r="UY772"/>
      <c r="UZ772"/>
      <c r="VA772"/>
      <c r="VB772"/>
      <c r="VC772"/>
      <c r="VD772"/>
      <c r="VE772"/>
      <c r="VF772"/>
      <c r="VG772"/>
      <c r="VH772"/>
      <c r="VI772"/>
      <c r="VJ772"/>
      <c r="VK772"/>
      <c r="VL772"/>
      <c r="VM772"/>
      <c r="VN772"/>
      <c r="VO772"/>
      <c r="VP772"/>
      <c r="VQ772"/>
      <c r="VR772"/>
      <c r="VS772"/>
      <c r="VT772"/>
      <c r="VU772"/>
      <c r="VV772"/>
      <c r="VW772"/>
      <c r="VX772"/>
      <c r="VY772"/>
      <c r="VZ772"/>
      <c r="WA772"/>
      <c r="WB772"/>
      <c r="WC772"/>
      <c r="WD772"/>
      <c r="WE772"/>
      <c r="WF772"/>
      <c r="WG772"/>
      <c r="WH772"/>
      <c r="WI772"/>
      <c r="WJ772"/>
      <c r="WK772"/>
      <c r="WL772"/>
      <c r="WM772"/>
      <c r="WN772"/>
      <c r="WO772"/>
      <c r="WP772"/>
      <c r="WQ772"/>
      <c r="WR772"/>
      <c r="WS772"/>
      <c r="WT772"/>
      <c r="WU772"/>
      <c r="WV772"/>
      <c r="WW772"/>
      <c r="WX772"/>
      <c r="WY772"/>
      <c r="WZ772"/>
      <c r="XA772"/>
      <c r="XB772"/>
      <c r="XC772"/>
      <c r="XD772"/>
      <c r="XE772"/>
      <c r="XF772"/>
      <c r="XG772"/>
      <c r="XH772"/>
      <c r="XI772"/>
      <c r="XJ772"/>
      <c r="XK772"/>
      <c r="XL772"/>
      <c r="XM772"/>
      <c r="XN772"/>
      <c r="XO772"/>
      <c r="XP772"/>
      <c r="XQ772"/>
      <c r="XR772"/>
      <c r="XS772"/>
      <c r="XT772"/>
      <c r="XU772"/>
      <c r="XV772"/>
      <c r="XW772"/>
      <c r="XX772"/>
      <c r="XY772"/>
      <c r="XZ772"/>
      <c r="YA772"/>
      <c r="YB772"/>
      <c r="YC772"/>
      <c r="YD772"/>
      <c r="YE772"/>
      <c r="YF772"/>
      <c r="YG772"/>
      <c r="YH772"/>
      <c r="YI772"/>
      <c r="YJ772"/>
      <c r="YK772"/>
      <c r="YL772"/>
      <c r="YM772"/>
      <c r="YN772"/>
      <c r="YO772"/>
      <c r="YP772"/>
      <c r="YQ772"/>
      <c r="YR772"/>
      <c r="YS772"/>
      <c r="YT772"/>
      <c r="YU772"/>
      <c r="YV772"/>
      <c r="YW772"/>
      <c r="YX772"/>
      <c r="YY772"/>
      <c r="YZ772"/>
      <c r="ZA772"/>
      <c r="ZB772"/>
      <c r="ZC772"/>
      <c r="ZD772"/>
      <c r="ZE772"/>
      <c r="ZF772"/>
      <c r="ZG772"/>
      <c r="ZH772"/>
      <c r="ZI772"/>
      <c r="ZJ772"/>
      <c r="ZK772"/>
      <c r="ZL772"/>
      <c r="ZM772"/>
      <c r="ZN772"/>
      <c r="ZO772"/>
      <c r="ZP772"/>
      <c r="ZQ772"/>
      <c r="ZR772"/>
      <c r="ZS772"/>
      <c r="ZT772"/>
      <c r="ZU772"/>
      <c r="ZV772"/>
      <c r="ZW772"/>
      <c r="ZX772"/>
      <c r="ZY772"/>
      <c r="ZZ772"/>
      <c r="AAA772"/>
      <c r="AAB772"/>
      <c r="AAC772"/>
      <c r="AAD772"/>
      <c r="AAE772"/>
      <c r="AAF772"/>
      <c r="AAG772"/>
      <c r="AAH772"/>
      <c r="AAI772"/>
      <c r="AAJ772"/>
      <c r="AAK772"/>
      <c r="AAL772"/>
      <c r="AAM772"/>
      <c r="AAN772"/>
      <c r="AAO772"/>
      <c r="AAP772"/>
      <c r="AAQ772"/>
      <c r="AAR772"/>
      <c r="AAS772"/>
      <c r="AAT772"/>
      <c r="AAU772"/>
      <c r="AAV772"/>
      <c r="AAW772"/>
      <c r="AAX772"/>
      <c r="AAY772"/>
      <c r="AAZ772"/>
      <c r="ABA772"/>
      <c r="ABB772"/>
      <c r="ABC772"/>
      <c r="ABD772"/>
      <c r="ABE772"/>
      <c r="ABF772"/>
      <c r="ABG772"/>
      <c r="ABH772"/>
      <c r="ABI772"/>
      <c r="ABJ772"/>
      <c r="ABK772"/>
      <c r="ABL772"/>
      <c r="ABM772"/>
      <c r="ABN772"/>
      <c r="ABO772"/>
      <c r="ABP772"/>
      <c r="ABQ772"/>
      <c r="ABR772"/>
      <c r="ABS772"/>
      <c r="ABT772"/>
      <c r="ABU772"/>
      <c r="ABV772"/>
      <c r="ABW772"/>
      <c r="ABX772"/>
      <c r="ABY772"/>
      <c r="ABZ772"/>
      <c r="ACA772"/>
      <c r="ACB772"/>
      <c r="ACC772"/>
      <c r="ACD772"/>
      <c r="ACE772"/>
      <c r="ACF772"/>
      <c r="ACG772"/>
      <c r="ACH772"/>
      <c r="ACI772"/>
      <c r="ACJ772"/>
      <c r="ACK772"/>
      <c r="ACL772"/>
      <c r="ACM772"/>
      <c r="ACN772"/>
      <c r="ACO772"/>
      <c r="ACP772"/>
      <c r="ACQ772"/>
      <c r="ACR772"/>
      <c r="ACS772"/>
      <c r="ACT772"/>
      <c r="ACU772"/>
      <c r="ACV772"/>
      <c r="ACW772"/>
      <c r="ACX772"/>
      <c r="ACY772"/>
      <c r="ACZ772"/>
      <c r="ADA772"/>
      <c r="ADB772"/>
      <c r="ADC772"/>
      <c r="ADD772"/>
      <c r="ADE772"/>
      <c r="ADF772"/>
      <c r="ADG772"/>
      <c r="ADH772"/>
      <c r="ADI772"/>
      <c r="ADJ772"/>
      <c r="ADK772"/>
      <c r="ADL772"/>
      <c r="ADM772"/>
      <c r="ADN772"/>
      <c r="ADO772"/>
      <c r="ADP772"/>
      <c r="ADQ772"/>
      <c r="ADR772"/>
      <c r="ADS772"/>
      <c r="ADT772"/>
      <c r="ADU772"/>
      <c r="ADV772"/>
      <c r="ADW772"/>
      <c r="ADX772"/>
      <c r="ADY772"/>
      <c r="ADZ772"/>
      <c r="AEA772"/>
      <c r="AEB772"/>
      <c r="AEC772"/>
      <c r="AED772"/>
      <c r="AEE772"/>
      <c r="AEF772"/>
      <c r="AEG772"/>
      <c r="AEH772"/>
      <c r="AEI772"/>
      <c r="AEJ772"/>
      <c r="AEK772"/>
      <c r="AEL772"/>
      <c r="AEM772"/>
      <c r="AEN772"/>
      <c r="AEO772"/>
      <c r="AEP772"/>
      <c r="AEQ772"/>
      <c r="AER772"/>
      <c r="AES772"/>
      <c r="AET772"/>
      <c r="AEU772"/>
      <c r="AEV772"/>
      <c r="AEW772"/>
      <c r="AEX772"/>
      <c r="AEY772"/>
      <c r="AEZ772"/>
      <c r="AFA772"/>
      <c r="AFB772"/>
      <c r="AFC772"/>
      <c r="AFD772"/>
      <c r="AFE772"/>
      <c r="AFF772"/>
      <c r="AFG772"/>
      <c r="AFH772"/>
      <c r="AFI772"/>
      <c r="AFJ772"/>
      <c r="AFK772"/>
      <c r="AFL772"/>
      <c r="AFM772"/>
      <c r="AFN772"/>
      <c r="AFO772"/>
      <c r="AFP772"/>
      <c r="AFQ772"/>
      <c r="AFR772"/>
      <c r="AFS772"/>
      <c r="AFT772"/>
      <c r="AFU772"/>
      <c r="AFV772"/>
      <c r="AFW772"/>
      <c r="AFX772"/>
      <c r="AFY772"/>
      <c r="AFZ772"/>
      <c r="AGA772"/>
      <c r="AGB772"/>
      <c r="AGC772"/>
      <c r="AGD772"/>
      <c r="AGE772"/>
      <c r="AGF772"/>
      <c r="AGG772"/>
      <c r="AGH772"/>
      <c r="AGI772"/>
      <c r="AGJ772"/>
      <c r="AGK772"/>
      <c r="AGL772"/>
      <c r="AGM772"/>
      <c r="AGN772"/>
      <c r="AGO772"/>
      <c r="AGP772"/>
      <c r="AGQ772"/>
      <c r="AGR772"/>
      <c r="AGS772"/>
      <c r="AGT772"/>
      <c r="AGU772"/>
      <c r="AGV772"/>
      <c r="AGW772"/>
      <c r="AGX772"/>
      <c r="AGY772"/>
      <c r="AGZ772"/>
      <c r="AHA772"/>
      <c r="AHB772"/>
      <c r="AHC772"/>
      <c r="AHD772"/>
      <c r="AHE772"/>
      <c r="AHF772"/>
      <c r="AHG772"/>
      <c r="AHH772"/>
      <c r="AHI772"/>
      <c r="AHJ772"/>
      <c r="AHK772"/>
      <c r="AHL772"/>
      <c r="AHM772"/>
      <c r="AHN772"/>
      <c r="AHO772"/>
      <c r="AHP772"/>
      <c r="AHQ772"/>
      <c r="AHR772"/>
      <c r="AHS772"/>
      <c r="AHT772"/>
      <c r="AHU772"/>
      <c r="AHV772"/>
      <c r="AHW772"/>
      <c r="AHX772"/>
      <c r="AHY772"/>
      <c r="AHZ772"/>
      <c r="AIA772"/>
      <c r="AIB772"/>
      <c r="AIC772"/>
      <c r="AID772"/>
      <c r="AIE772"/>
      <c r="AIF772"/>
      <c r="AIG772"/>
      <c r="AIH772"/>
      <c r="AII772"/>
      <c r="AIJ772"/>
      <c r="AIK772"/>
      <c r="AIL772"/>
      <c r="AIM772"/>
      <c r="AIN772"/>
      <c r="AIO772"/>
      <c r="AIP772"/>
      <c r="AIQ772"/>
      <c r="AIR772"/>
      <c r="AIS772"/>
      <c r="AIT772"/>
      <c r="AIU772"/>
      <c r="AIV772"/>
      <c r="AIW772"/>
      <c r="AIX772"/>
      <c r="AIY772"/>
      <c r="AIZ772"/>
      <c r="AJA772"/>
      <c r="AJB772"/>
      <c r="AJC772"/>
      <c r="AJD772"/>
      <c r="AJE772"/>
      <c r="AJF772"/>
      <c r="AJG772"/>
      <c r="AJH772"/>
      <c r="AJI772"/>
      <c r="AJJ772"/>
      <c r="AJK772"/>
      <c r="AJL772"/>
      <c r="AJM772"/>
      <c r="AJN772"/>
      <c r="AJO772"/>
      <c r="AJP772"/>
      <c r="AJQ772"/>
      <c r="AJR772"/>
      <c r="AJS772"/>
      <c r="AJT772"/>
      <c r="AJU772"/>
      <c r="AJV772"/>
      <c r="AJW772"/>
      <c r="AJX772"/>
      <c r="AJY772"/>
      <c r="AJZ772"/>
      <c r="AKA772"/>
      <c r="AKB772"/>
      <c r="AKC772"/>
      <c r="AKD772"/>
      <c r="AKE772"/>
      <c r="AKF772"/>
      <c r="AKG772"/>
      <c r="AKH772"/>
      <c r="AKI772"/>
      <c r="AKJ772"/>
      <c r="AKK772"/>
      <c r="AKL772"/>
      <c r="AKM772"/>
      <c r="AKN772"/>
      <c r="AKO772"/>
      <c r="AKP772"/>
      <c r="AKQ772"/>
      <c r="AKR772"/>
      <c r="AKS772"/>
      <c r="AKT772"/>
      <c r="AKU772"/>
      <c r="AKV772"/>
      <c r="AKW772"/>
      <c r="AKX772"/>
      <c r="AKY772"/>
      <c r="AKZ772"/>
      <c r="ALA772"/>
      <c r="ALB772"/>
      <c r="ALC772"/>
      <c r="ALD772"/>
      <c r="ALE772"/>
      <c r="ALF772"/>
      <c r="ALG772"/>
      <c r="ALH772"/>
      <c r="ALI772"/>
      <c r="ALJ772"/>
      <c r="ALK772"/>
      <c r="ALL772"/>
      <c r="ALM772"/>
      <c r="ALN772"/>
      <c r="ALO772"/>
      <c r="ALP772"/>
      <c r="ALQ772"/>
      <c r="ALR772"/>
      <c r="ALS772"/>
      <c r="ALT772"/>
      <c r="ALU772"/>
      <c r="ALV772"/>
      <c r="ALW772"/>
      <c r="ALX772"/>
      <c r="ALY772"/>
      <c r="ALZ772"/>
      <c r="AMA772"/>
      <c r="AMB772"/>
      <c r="AMC772"/>
      <c r="AMD772"/>
      <c r="AME772"/>
      <c r="AMF772"/>
      <c r="AMG772"/>
      <c r="AMH772"/>
      <c r="AMI772"/>
      <c r="AMJ772"/>
    </row>
    <row r="773" spans="1:1024" ht="60">
      <c r="A773"/>
      <c r="B773"/>
      <c r="C773"/>
      <c r="D773"/>
      <c r="E773"/>
      <c r="F773"/>
      <c r="G773" s="41" t="s">
        <v>2440</v>
      </c>
      <c r="H773" s="41" t="s">
        <v>2689</v>
      </c>
      <c r="I773" s="38">
        <f t="shared" si="12"/>
        <v>2</v>
      </c>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c r="IW773"/>
      <c r="IX773"/>
      <c r="IY773"/>
      <c r="IZ773"/>
      <c r="JA773"/>
      <c r="JB773"/>
      <c r="JC773"/>
      <c r="JD773"/>
      <c r="JE773"/>
      <c r="JF773"/>
      <c r="JG773"/>
      <c r="JH773"/>
      <c r="JI773"/>
      <c r="JJ773"/>
      <c r="JK773"/>
      <c r="JL773"/>
      <c r="JM773"/>
      <c r="JN773"/>
      <c r="JO773"/>
      <c r="JP773"/>
      <c r="JQ773"/>
      <c r="JR773"/>
      <c r="JS773"/>
      <c r="JT773"/>
      <c r="JU773"/>
      <c r="JV773"/>
      <c r="JW773"/>
      <c r="JX773"/>
      <c r="JY773"/>
      <c r="JZ773"/>
      <c r="KA773"/>
      <c r="KB773"/>
      <c r="KC773"/>
      <c r="KD773"/>
      <c r="KE773"/>
      <c r="KF773"/>
      <c r="KG773"/>
      <c r="KH773"/>
      <c r="KI773"/>
      <c r="KJ773"/>
      <c r="KK773"/>
      <c r="KL773"/>
      <c r="KM773"/>
      <c r="KN773"/>
      <c r="KO773"/>
      <c r="KP773"/>
      <c r="KQ773"/>
      <c r="KR773"/>
      <c r="KS773"/>
      <c r="KT773"/>
      <c r="KU773"/>
      <c r="KV773"/>
      <c r="KW773"/>
      <c r="KX773"/>
      <c r="KY773"/>
      <c r="KZ773"/>
      <c r="LA773"/>
      <c r="LB773"/>
      <c r="LC773"/>
      <c r="LD773"/>
      <c r="LE773"/>
      <c r="LF773"/>
      <c r="LG773"/>
      <c r="LH773"/>
      <c r="LI773"/>
      <c r="LJ773"/>
      <c r="LK773"/>
      <c r="LL773"/>
      <c r="LM773"/>
      <c r="LN773"/>
      <c r="LO773"/>
      <c r="LP773"/>
      <c r="LQ773"/>
      <c r="LR773"/>
      <c r="LS773"/>
      <c r="LT773"/>
      <c r="LU773"/>
      <c r="LV773"/>
      <c r="LW773"/>
      <c r="LX773"/>
      <c r="LY773"/>
      <c r="LZ773"/>
      <c r="MA773"/>
      <c r="MB773"/>
      <c r="MC773"/>
      <c r="MD773"/>
      <c r="ME773"/>
      <c r="MF773"/>
      <c r="MG773"/>
      <c r="MH773"/>
      <c r="MI773"/>
      <c r="MJ773"/>
      <c r="MK773"/>
      <c r="ML773"/>
      <c r="MM773"/>
      <c r="MN773"/>
      <c r="MO773"/>
      <c r="MP773"/>
      <c r="MQ773"/>
      <c r="MR773"/>
      <c r="MS773"/>
      <c r="MT773"/>
      <c r="MU773"/>
      <c r="MV773"/>
      <c r="MW773"/>
      <c r="MX773"/>
      <c r="MY773"/>
      <c r="MZ773"/>
      <c r="NA773"/>
      <c r="NB773"/>
      <c r="NC773"/>
      <c r="ND773"/>
      <c r="NE773"/>
      <c r="NF773"/>
      <c r="NG773"/>
      <c r="NH773"/>
      <c r="NI773"/>
      <c r="NJ773"/>
      <c r="NK773"/>
      <c r="NL773"/>
      <c r="NM773"/>
      <c r="NN773"/>
      <c r="NO773"/>
      <c r="NP773"/>
      <c r="NQ773"/>
      <c r="NR773"/>
      <c r="NS773"/>
      <c r="NT773"/>
      <c r="NU773"/>
      <c r="NV773"/>
      <c r="NW773"/>
      <c r="NX773"/>
      <c r="NY773"/>
      <c r="NZ773"/>
      <c r="OA773"/>
      <c r="OB773"/>
      <c r="OC773"/>
      <c r="OD773"/>
      <c r="OE773"/>
      <c r="OF773"/>
      <c r="OG773"/>
      <c r="OH773"/>
      <c r="OI773"/>
      <c r="OJ773"/>
      <c r="OK773"/>
      <c r="OL773"/>
      <c r="OM773"/>
      <c r="ON773"/>
      <c r="OO773"/>
      <c r="OP773"/>
      <c r="OQ773"/>
      <c r="OR773"/>
      <c r="OS773"/>
      <c r="OT773"/>
      <c r="OU773"/>
      <c r="OV773"/>
      <c r="OW773"/>
      <c r="OX773"/>
      <c r="OY773"/>
      <c r="OZ773"/>
      <c r="PA773"/>
      <c r="PB773"/>
      <c r="PC773"/>
      <c r="PD773"/>
      <c r="PE773"/>
      <c r="PF773"/>
      <c r="PG773"/>
      <c r="PH773"/>
      <c r="PI773"/>
      <c r="PJ773"/>
      <c r="PK773"/>
      <c r="PL773"/>
      <c r="PM773"/>
      <c r="PN773"/>
      <c r="PO773"/>
      <c r="PP773"/>
      <c r="PQ773"/>
      <c r="PR773"/>
      <c r="PS773"/>
      <c r="PT773"/>
      <c r="PU773"/>
      <c r="PV773"/>
      <c r="PW773"/>
      <c r="PX773"/>
      <c r="PY773"/>
      <c r="PZ773"/>
      <c r="QA773"/>
      <c r="QB773"/>
      <c r="QC773"/>
      <c r="QD773"/>
      <c r="QE773"/>
      <c r="QF773"/>
      <c r="QG773"/>
      <c r="QH773"/>
      <c r="QI773"/>
      <c r="QJ773"/>
      <c r="QK773"/>
      <c r="QL773"/>
      <c r="QM773"/>
      <c r="QN773"/>
      <c r="QO773"/>
      <c r="QP773"/>
      <c r="QQ773"/>
      <c r="QR773"/>
      <c r="QS773"/>
      <c r="QT773"/>
      <c r="QU773"/>
      <c r="QV773"/>
      <c r="QW773"/>
      <c r="QX773"/>
      <c r="QY773"/>
      <c r="QZ773"/>
      <c r="RA773"/>
      <c r="RB773"/>
      <c r="RC773"/>
      <c r="RD773"/>
      <c r="RE773"/>
      <c r="RF773"/>
      <c r="RG773"/>
      <c r="RH773"/>
      <c r="RI773"/>
      <c r="RJ773"/>
      <c r="RK773"/>
      <c r="RL773"/>
      <c r="RM773"/>
      <c r="RN773"/>
      <c r="RO773"/>
      <c r="RP773"/>
      <c r="RQ773"/>
      <c r="RR773"/>
      <c r="RS773"/>
      <c r="RT773"/>
      <c r="RU773"/>
      <c r="RV773"/>
      <c r="RW773"/>
      <c r="RX773"/>
      <c r="RY773"/>
      <c r="RZ773"/>
      <c r="SA773"/>
      <c r="SB773"/>
      <c r="SC773"/>
      <c r="SD773"/>
      <c r="SE773"/>
      <c r="SF773"/>
      <c r="SG773"/>
      <c r="SH773"/>
      <c r="SI773"/>
      <c r="SJ773"/>
      <c r="SK773"/>
      <c r="SL773"/>
      <c r="SM773"/>
      <c r="SN773"/>
      <c r="SO773"/>
      <c r="SP773"/>
      <c r="SQ773"/>
      <c r="SR773"/>
      <c r="SS773"/>
      <c r="ST773"/>
      <c r="SU773"/>
      <c r="SV773"/>
      <c r="SW773"/>
      <c r="SX773"/>
      <c r="SY773"/>
      <c r="SZ773"/>
      <c r="TA773"/>
      <c r="TB773"/>
      <c r="TC773"/>
      <c r="TD773"/>
      <c r="TE773"/>
      <c r="TF773"/>
      <c r="TG773"/>
      <c r="TH773"/>
      <c r="TI773"/>
      <c r="TJ773"/>
      <c r="TK773"/>
      <c r="TL773"/>
      <c r="TM773"/>
      <c r="TN773"/>
      <c r="TO773"/>
      <c r="TP773"/>
      <c r="TQ773"/>
      <c r="TR773"/>
      <c r="TS773"/>
      <c r="TT773"/>
      <c r="TU773"/>
      <c r="TV773"/>
      <c r="TW773"/>
      <c r="TX773"/>
      <c r="TY773"/>
      <c r="TZ773"/>
      <c r="UA773"/>
      <c r="UB773"/>
      <c r="UC773"/>
      <c r="UD773"/>
      <c r="UE773"/>
      <c r="UF773"/>
      <c r="UG773"/>
      <c r="UH773"/>
      <c r="UI773"/>
      <c r="UJ773"/>
      <c r="UK773"/>
      <c r="UL773"/>
      <c r="UM773"/>
      <c r="UN773"/>
      <c r="UO773"/>
      <c r="UP773"/>
      <c r="UQ773"/>
      <c r="UR773"/>
      <c r="US773"/>
      <c r="UT773"/>
      <c r="UU773"/>
      <c r="UV773"/>
      <c r="UW773"/>
      <c r="UX773"/>
      <c r="UY773"/>
      <c r="UZ773"/>
      <c r="VA773"/>
      <c r="VB773"/>
      <c r="VC773"/>
      <c r="VD773"/>
      <c r="VE773"/>
      <c r="VF773"/>
      <c r="VG773"/>
      <c r="VH773"/>
      <c r="VI773"/>
      <c r="VJ773"/>
      <c r="VK773"/>
      <c r="VL773"/>
      <c r="VM773"/>
      <c r="VN773"/>
      <c r="VO773"/>
      <c r="VP773"/>
      <c r="VQ773"/>
      <c r="VR773"/>
      <c r="VS773"/>
      <c r="VT773"/>
      <c r="VU773"/>
      <c r="VV773"/>
      <c r="VW773"/>
      <c r="VX773"/>
      <c r="VY773"/>
      <c r="VZ773"/>
      <c r="WA773"/>
      <c r="WB773"/>
      <c r="WC773"/>
      <c r="WD773"/>
      <c r="WE773"/>
      <c r="WF773"/>
      <c r="WG773"/>
      <c r="WH773"/>
      <c r="WI773"/>
      <c r="WJ773"/>
      <c r="WK773"/>
      <c r="WL773"/>
      <c r="WM773"/>
      <c r="WN773"/>
      <c r="WO773"/>
      <c r="WP773"/>
      <c r="WQ773"/>
      <c r="WR773"/>
      <c r="WS773"/>
      <c r="WT773"/>
      <c r="WU773"/>
      <c r="WV773"/>
      <c r="WW773"/>
      <c r="WX773"/>
      <c r="WY773"/>
      <c r="WZ773"/>
      <c r="XA773"/>
      <c r="XB773"/>
      <c r="XC773"/>
      <c r="XD773"/>
      <c r="XE773"/>
      <c r="XF773"/>
      <c r="XG773"/>
      <c r="XH773"/>
      <c r="XI773"/>
      <c r="XJ773"/>
      <c r="XK773"/>
      <c r="XL773"/>
      <c r="XM773"/>
      <c r="XN773"/>
      <c r="XO773"/>
      <c r="XP773"/>
      <c r="XQ773"/>
      <c r="XR773"/>
      <c r="XS773"/>
      <c r="XT773"/>
      <c r="XU773"/>
      <c r="XV773"/>
      <c r="XW773"/>
      <c r="XX773"/>
      <c r="XY773"/>
      <c r="XZ773"/>
      <c r="YA773"/>
      <c r="YB773"/>
      <c r="YC773"/>
      <c r="YD773"/>
      <c r="YE773"/>
      <c r="YF773"/>
      <c r="YG773"/>
      <c r="YH773"/>
      <c r="YI773"/>
      <c r="YJ773"/>
      <c r="YK773"/>
      <c r="YL773"/>
      <c r="YM773"/>
      <c r="YN773"/>
      <c r="YO773"/>
      <c r="YP773"/>
      <c r="YQ773"/>
      <c r="YR773"/>
      <c r="YS773"/>
      <c r="YT773"/>
      <c r="YU773"/>
      <c r="YV773"/>
      <c r="YW773"/>
      <c r="YX773"/>
      <c r="YY773"/>
      <c r="YZ773"/>
      <c r="ZA773"/>
      <c r="ZB773"/>
      <c r="ZC773"/>
      <c r="ZD773"/>
      <c r="ZE773"/>
      <c r="ZF773"/>
      <c r="ZG773"/>
      <c r="ZH773"/>
      <c r="ZI773"/>
      <c r="ZJ773"/>
      <c r="ZK773"/>
      <c r="ZL773"/>
      <c r="ZM773"/>
      <c r="ZN773"/>
      <c r="ZO773"/>
      <c r="ZP773"/>
      <c r="ZQ773"/>
      <c r="ZR773"/>
      <c r="ZS773"/>
      <c r="ZT773"/>
      <c r="ZU773"/>
      <c r="ZV773"/>
      <c r="ZW773"/>
      <c r="ZX773"/>
      <c r="ZY773"/>
      <c r="ZZ773"/>
      <c r="AAA773"/>
      <c r="AAB773"/>
      <c r="AAC773"/>
      <c r="AAD773"/>
      <c r="AAE773"/>
      <c r="AAF773"/>
      <c r="AAG773"/>
      <c r="AAH773"/>
      <c r="AAI773"/>
      <c r="AAJ773"/>
      <c r="AAK773"/>
      <c r="AAL773"/>
      <c r="AAM773"/>
      <c r="AAN773"/>
      <c r="AAO773"/>
      <c r="AAP773"/>
      <c r="AAQ773"/>
      <c r="AAR773"/>
      <c r="AAS773"/>
      <c r="AAT773"/>
      <c r="AAU773"/>
      <c r="AAV773"/>
      <c r="AAW773"/>
      <c r="AAX773"/>
      <c r="AAY773"/>
      <c r="AAZ773"/>
      <c r="ABA773"/>
      <c r="ABB773"/>
      <c r="ABC773"/>
      <c r="ABD773"/>
      <c r="ABE773"/>
      <c r="ABF773"/>
      <c r="ABG773"/>
      <c r="ABH773"/>
      <c r="ABI773"/>
      <c r="ABJ773"/>
      <c r="ABK773"/>
      <c r="ABL773"/>
      <c r="ABM773"/>
      <c r="ABN773"/>
      <c r="ABO773"/>
      <c r="ABP773"/>
      <c r="ABQ773"/>
      <c r="ABR773"/>
      <c r="ABS773"/>
      <c r="ABT773"/>
      <c r="ABU773"/>
      <c r="ABV773"/>
      <c r="ABW773"/>
      <c r="ABX773"/>
      <c r="ABY773"/>
      <c r="ABZ773"/>
      <c r="ACA773"/>
      <c r="ACB773"/>
      <c r="ACC773"/>
      <c r="ACD773"/>
      <c r="ACE773"/>
      <c r="ACF773"/>
      <c r="ACG773"/>
      <c r="ACH773"/>
      <c r="ACI773"/>
      <c r="ACJ773"/>
      <c r="ACK773"/>
      <c r="ACL773"/>
      <c r="ACM773"/>
      <c r="ACN773"/>
      <c r="ACO773"/>
      <c r="ACP773"/>
      <c r="ACQ773"/>
      <c r="ACR773"/>
      <c r="ACS773"/>
      <c r="ACT773"/>
      <c r="ACU773"/>
      <c r="ACV773"/>
      <c r="ACW773"/>
      <c r="ACX773"/>
      <c r="ACY773"/>
      <c r="ACZ773"/>
      <c r="ADA773"/>
      <c r="ADB773"/>
      <c r="ADC773"/>
      <c r="ADD773"/>
      <c r="ADE773"/>
      <c r="ADF773"/>
      <c r="ADG773"/>
      <c r="ADH773"/>
      <c r="ADI773"/>
      <c r="ADJ773"/>
      <c r="ADK773"/>
      <c r="ADL773"/>
      <c r="ADM773"/>
      <c r="ADN773"/>
      <c r="ADO773"/>
      <c r="ADP773"/>
      <c r="ADQ773"/>
      <c r="ADR773"/>
      <c r="ADS773"/>
      <c r="ADT773"/>
      <c r="ADU773"/>
      <c r="ADV773"/>
      <c r="ADW773"/>
      <c r="ADX773"/>
      <c r="ADY773"/>
      <c r="ADZ773"/>
      <c r="AEA773"/>
      <c r="AEB773"/>
      <c r="AEC773"/>
      <c r="AED773"/>
      <c r="AEE773"/>
      <c r="AEF773"/>
      <c r="AEG773"/>
      <c r="AEH773"/>
      <c r="AEI773"/>
      <c r="AEJ773"/>
      <c r="AEK773"/>
      <c r="AEL773"/>
      <c r="AEM773"/>
      <c r="AEN773"/>
      <c r="AEO773"/>
      <c r="AEP773"/>
      <c r="AEQ773"/>
      <c r="AER773"/>
      <c r="AES773"/>
      <c r="AET773"/>
      <c r="AEU773"/>
      <c r="AEV773"/>
      <c r="AEW773"/>
      <c r="AEX773"/>
      <c r="AEY773"/>
      <c r="AEZ773"/>
      <c r="AFA773"/>
      <c r="AFB773"/>
      <c r="AFC773"/>
      <c r="AFD773"/>
      <c r="AFE773"/>
      <c r="AFF773"/>
      <c r="AFG773"/>
      <c r="AFH773"/>
      <c r="AFI773"/>
      <c r="AFJ773"/>
      <c r="AFK773"/>
      <c r="AFL773"/>
      <c r="AFM773"/>
      <c r="AFN773"/>
      <c r="AFO773"/>
      <c r="AFP773"/>
      <c r="AFQ773"/>
      <c r="AFR773"/>
      <c r="AFS773"/>
      <c r="AFT773"/>
      <c r="AFU773"/>
      <c r="AFV773"/>
      <c r="AFW773"/>
      <c r="AFX773"/>
      <c r="AFY773"/>
      <c r="AFZ773"/>
      <c r="AGA773"/>
      <c r="AGB773"/>
      <c r="AGC773"/>
      <c r="AGD773"/>
      <c r="AGE773"/>
      <c r="AGF773"/>
      <c r="AGG773"/>
      <c r="AGH773"/>
      <c r="AGI773"/>
      <c r="AGJ773"/>
      <c r="AGK773"/>
      <c r="AGL773"/>
      <c r="AGM773"/>
      <c r="AGN773"/>
      <c r="AGO773"/>
      <c r="AGP773"/>
      <c r="AGQ773"/>
      <c r="AGR773"/>
      <c r="AGS773"/>
      <c r="AGT773"/>
      <c r="AGU773"/>
      <c r="AGV773"/>
      <c r="AGW773"/>
      <c r="AGX773"/>
      <c r="AGY773"/>
      <c r="AGZ773"/>
      <c r="AHA773"/>
      <c r="AHB773"/>
      <c r="AHC773"/>
      <c r="AHD773"/>
      <c r="AHE773"/>
      <c r="AHF773"/>
      <c r="AHG773"/>
      <c r="AHH773"/>
      <c r="AHI773"/>
      <c r="AHJ773"/>
      <c r="AHK773"/>
      <c r="AHL773"/>
      <c r="AHM773"/>
      <c r="AHN773"/>
      <c r="AHO773"/>
      <c r="AHP773"/>
      <c r="AHQ773"/>
      <c r="AHR773"/>
      <c r="AHS773"/>
      <c r="AHT773"/>
      <c r="AHU773"/>
      <c r="AHV773"/>
      <c r="AHW773"/>
      <c r="AHX773"/>
      <c r="AHY773"/>
      <c r="AHZ773"/>
      <c r="AIA773"/>
      <c r="AIB773"/>
      <c r="AIC773"/>
      <c r="AID773"/>
      <c r="AIE773"/>
      <c r="AIF773"/>
      <c r="AIG773"/>
      <c r="AIH773"/>
      <c r="AII773"/>
      <c r="AIJ773"/>
      <c r="AIK773"/>
      <c r="AIL773"/>
      <c r="AIM773"/>
      <c r="AIN773"/>
      <c r="AIO773"/>
      <c r="AIP773"/>
      <c r="AIQ773"/>
      <c r="AIR773"/>
      <c r="AIS773"/>
      <c r="AIT773"/>
      <c r="AIU773"/>
      <c r="AIV773"/>
      <c r="AIW773"/>
      <c r="AIX773"/>
      <c r="AIY773"/>
      <c r="AIZ773"/>
      <c r="AJA773"/>
      <c r="AJB773"/>
      <c r="AJC773"/>
      <c r="AJD773"/>
      <c r="AJE773"/>
      <c r="AJF773"/>
      <c r="AJG773"/>
      <c r="AJH773"/>
      <c r="AJI773"/>
      <c r="AJJ773"/>
      <c r="AJK773"/>
      <c r="AJL773"/>
      <c r="AJM773"/>
      <c r="AJN773"/>
      <c r="AJO773"/>
      <c r="AJP773"/>
      <c r="AJQ773"/>
      <c r="AJR773"/>
      <c r="AJS773"/>
      <c r="AJT773"/>
      <c r="AJU773"/>
      <c r="AJV773"/>
      <c r="AJW773"/>
      <c r="AJX773"/>
      <c r="AJY773"/>
      <c r="AJZ773"/>
      <c r="AKA773"/>
      <c r="AKB773"/>
      <c r="AKC773"/>
      <c r="AKD773"/>
      <c r="AKE773"/>
      <c r="AKF773"/>
      <c r="AKG773"/>
      <c r="AKH773"/>
      <c r="AKI773"/>
      <c r="AKJ773"/>
      <c r="AKK773"/>
      <c r="AKL773"/>
      <c r="AKM773"/>
      <c r="AKN773"/>
      <c r="AKO773"/>
      <c r="AKP773"/>
      <c r="AKQ773"/>
      <c r="AKR773"/>
      <c r="AKS773"/>
      <c r="AKT773"/>
      <c r="AKU773"/>
      <c r="AKV773"/>
      <c r="AKW773"/>
      <c r="AKX773"/>
      <c r="AKY773"/>
      <c r="AKZ773"/>
      <c r="ALA773"/>
      <c r="ALB773"/>
      <c r="ALC773"/>
      <c r="ALD773"/>
      <c r="ALE773"/>
      <c r="ALF773"/>
      <c r="ALG773"/>
      <c r="ALH773"/>
      <c r="ALI773"/>
      <c r="ALJ773"/>
      <c r="ALK773"/>
      <c r="ALL773"/>
      <c r="ALM773"/>
      <c r="ALN773"/>
      <c r="ALO773"/>
      <c r="ALP773"/>
      <c r="ALQ773"/>
      <c r="ALR773"/>
      <c r="ALS773"/>
      <c r="ALT773"/>
      <c r="ALU773"/>
      <c r="ALV773"/>
      <c r="ALW773"/>
      <c r="ALX773"/>
      <c r="ALY773"/>
      <c r="ALZ773"/>
      <c r="AMA773"/>
      <c r="AMB773"/>
      <c r="AMC773"/>
      <c r="AMD773"/>
      <c r="AME773"/>
      <c r="AMF773"/>
      <c r="AMG773"/>
      <c r="AMH773"/>
      <c r="AMI773"/>
      <c r="AMJ773"/>
    </row>
    <row r="774" spans="1:1024" ht="45">
      <c r="A774"/>
      <c r="B774"/>
      <c r="C774"/>
      <c r="D774"/>
      <c r="E774"/>
      <c r="F774"/>
      <c r="G774" s="41" t="s">
        <v>2442</v>
      </c>
      <c r="H774" s="41" t="s">
        <v>2690</v>
      </c>
      <c r="I774" s="38">
        <f t="shared" si="12"/>
        <v>2</v>
      </c>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c r="IW774"/>
      <c r="IX774"/>
      <c r="IY774"/>
      <c r="IZ774"/>
      <c r="JA774"/>
      <c r="JB774"/>
      <c r="JC774"/>
      <c r="JD774"/>
      <c r="JE774"/>
      <c r="JF774"/>
      <c r="JG774"/>
      <c r="JH774"/>
      <c r="JI774"/>
      <c r="JJ774"/>
      <c r="JK774"/>
      <c r="JL774"/>
      <c r="JM774"/>
      <c r="JN774"/>
      <c r="JO774"/>
      <c r="JP774"/>
      <c r="JQ774"/>
      <c r="JR774"/>
      <c r="JS774"/>
      <c r="JT774"/>
      <c r="JU774"/>
      <c r="JV774"/>
      <c r="JW774"/>
      <c r="JX774"/>
      <c r="JY774"/>
      <c r="JZ774"/>
      <c r="KA774"/>
      <c r="KB774"/>
      <c r="KC774"/>
      <c r="KD774"/>
      <c r="KE774"/>
      <c r="KF774"/>
      <c r="KG774"/>
      <c r="KH774"/>
      <c r="KI774"/>
      <c r="KJ774"/>
      <c r="KK774"/>
      <c r="KL774"/>
      <c r="KM774"/>
      <c r="KN774"/>
      <c r="KO774"/>
      <c r="KP774"/>
      <c r="KQ774"/>
      <c r="KR774"/>
      <c r="KS774"/>
      <c r="KT774"/>
      <c r="KU774"/>
      <c r="KV774"/>
      <c r="KW774"/>
      <c r="KX774"/>
      <c r="KY774"/>
      <c r="KZ774"/>
      <c r="LA774"/>
      <c r="LB774"/>
      <c r="LC774"/>
      <c r="LD774"/>
      <c r="LE774"/>
      <c r="LF774"/>
      <c r="LG774"/>
      <c r="LH774"/>
      <c r="LI774"/>
      <c r="LJ774"/>
      <c r="LK774"/>
      <c r="LL774"/>
      <c r="LM774"/>
      <c r="LN774"/>
      <c r="LO774"/>
      <c r="LP774"/>
      <c r="LQ774"/>
      <c r="LR774"/>
      <c r="LS774"/>
      <c r="LT774"/>
      <c r="LU774"/>
      <c r="LV774"/>
      <c r="LW774"/>
      <c r="LX774"/>
      <c r="LY774"/>
      <c r="LZ774"/>
      <c r="MA774"/>
      <c r="MB774"/>
      <c r="MC774"/>
      <c r="MD774"/>
      <c r="ME774"/>
      <c r="MF774"/>
      <c r="MG774"/>
      <c r="MH774"/>
      <c r="MI774"/>
      <c r="MJ774"/>
      <c r="MK774"/>
      <c r="ML774"/>
      <c r="MM774"/>
      <c r="MN774"/>
      <c r="MO774"/>
      <c r="MP774"/>
      <c r="MQ774"/>
      <c r="MR774"/>
      <c r="MS774"/>
      <c r="MT774"/>
      <c r="MU774"/>
      <c r="MV774"/>
      <c r="MW774"/>
      <c r="MX774"/>
      <c r="MY774"/>
      <c r="MZ774"/>
      <c r="NA774"/>
      <c r="NB774"/>
      <c r="NC774"/>
      <c r="ND774"/>
      <c r="NE774"/>
      <c r="NF774"/>
      <c r="NG774"/>
      <c r="NH774"/>
      <c r="NI774"/>
      <c r="NJ774"/>
      <c r="NK774"/>
      <c r="NL774"/>
      <c r="NM774"/>
      <c r="NN774"/>
      <c r="NO774"/>
      <c r="NP774"/>
      <c r="NQ774"/>
      <c r="NR774"/>
      <c r="NS774"/>
      <c r="NT774"/>
      <c r="NU774"/>
      <c r="NV774"/>
      <c r="NW774"/>
      <c r="NX774"/>
      <c r="NY774"/>
      <c r="NZ774"/>
      <c r="OA774"/>
      <c r="OB774"/>
      <c r="OC774"/>
      <c r="OD774"/>
      <c r="OE774"/>
      <c r="OF774"/>
      <c r="OG774"/>
      <c r="OH774"/>
      <c r="OI774"/>
      <c r="OJ774"/>
      <c r="OK774"/>
      <c r="OL774"/>
      <c r="OM774"/>
      <c r="ON774"/>
      <c r="OO774"/>
      <c r="OP774"/>
      <c r="OQ774"/>
      <c r="OR774"/>
      <c r="OS774"/>
      <c r="OT774"/>
      <c r="OU774"/>
      <c r="OV774"/>
      <c r="OW774"/>
      <c r="OX774"/>
      <c r="OY774"/>
      <c r="OZ774"/>
      <c r="PA774"/>
      <c r="PB774"/>
      <c r="PC774"/>
      <c r="PD774"/>
      <c r="PE774"/>
      <c r="PF774"/>
      <c r="PG774"/>
      <c r="PH774"/>
      <c r="PI774"/>
      <c r="PJ774"/>
      <c r="PK774"/>
      <c r="PL774"/>
      <c r="PM774"/>
      <c r="PN774"/>
      <c r="PO774"/>
      <c r="PP774"/>
      <c r="PQ774"/>
      <c r="PR774"/>
      <c r="PS774"/>
      <c r="PT774"/>
      <c r="PU774"/>
      <c r="PV774"/>
      <c r="PW774"/>
      <c r="PX774"/>
      <c r="PY774"/>
      <c r="PZ774"/>
      <c r="QA774"/>
      <c r="QB774"/>
      <c r="QC774"/>
      <c r="QD774"/>
      <c r="QE774"/>
      <c r="QF774"/>
      <c r="QG774"/>
      <c r="QH774"/>
      <c r="QI774"/>
      <c r="QJ774"/>
      <c r="QK774"/>
      <c r="QL774"/>
      <c r="QM774"/>
      <c r="QN774"/>
      <c r="QO774"/>
      <c r="QP774"/>
      <c r="QQ774"/>
      <c r="QR774"/>
      <c r="QS774"/>
      <c r="QT774"/>
      <c r="QU774"/>
      <c r="QV774"/>
      <c r="QW774"/>
      <c r="QX774"/>
      <c r="QY774"/>
      <c r="QZ774"/>
      <c r="RA774"/>
      <c r="RB774"/>
      <c r="RC774"/>
      <c r="RD774"/>
      <c r="RE774"/>
      <c r="RF774"/>
      <c r="RG774"/>
      <c r="RH774"/>
      <c r="RI774"/>
      <c r="RJ774"/>
      <c r="RK774"/>
      <c r="RL774"/>
      <c r="RM774"/>
      <c r="RN774"/>
      <c r="RO774"/>
      <c r="RP774"/>
      <c r="RQ774"/>
      <c r="RR774"/>
      <c r="RS774"/>
      <c r="RT774"/>
      <c r="RU774"/>
      <c r="RV774"/>
      <c r="RW774"/>
      <c r="RX774"/>
      <c r="RY774"/>
      <c r="RZ774"/>
      <c r="SA774"/>
      <c r="SB774"/>
      <c r="SC774"/>
      <c r="SD774"/>
      <c r="SE774"/>
      <c r="SF774"/>
      <c r="SG774"/>
      <c r="SH774"/>
      <c r="SI774"/>
      <c r="SJ774"/>
      <c r="SK774"/>
      <c r="SL774"/>
      <c r="SM774"/>
      <c r="SN774"/>
      <c r="SO774"/>
      <c r="SP774"/>
      <c r="SQ774"/>
      <c r="SR774"/>
      <c r="SS774"/>
      <c r="ST774"/>
      <c r="SU774"/>
      <c r="SV774"/>
      <c r="SW774"/>
      <c r="SX774"/>
      <c r="SY774"/>
      <c r="SZ774"/>
      <c r="TA774"/>
      <c r="TB774"/>
      <c r="TC774"/>
      <c r="TD774"/>
      <c r="TE774"/>
      <c r="TF774"/>
      <c r="TG774"/>
      <c r="TH774"/>
      <c r="TI774"/>
      <c r="TJ774"/>
      <c r="TK774"/>
      <c r="TL774"/>
      <c r="TM774"/>
      <c r="TN774"/>
      <c r="TO774"/>
      <c r="TP774"/>
      <c r="TQ774"/>
      <c r="TR774"/>
      <c r="TS774"/>
      <c r="TT774"/>
      <c r="TU774"/>
      <c r="TV774"/>
      <c r="TW774"/>
      <c r="TX774"/>
      <c r="TY774"/>
      <c r="TZ774"/>
      <c r="UA774"/>
      <c r="UB774"/>
      <c r="UC774"/>
      <c r="UD774"/>
      <c r="UE774"/>
      <c r="UF774"/>
      <c r="UG774"/>
      <c r="UH774"/>
      <c r="UI774"/>
      <c r="UJ774"/>
      <c r="UK774"/>
      <c r="UL774"/>
      <c r="UM774"/>
      <c r="UN774"/>
      <c r="UO774"/>
      <c r="UP774"/>
      <c r="UQ774"/>
      <c r="UR774"/>
      <c r="US774"/>
      <c r="UT774"/>
      <c r="UU774"/>
      <c r="UV774"/>
      <c r="UW774"/>
      <c r="UX774"/>
      <c r="UY774"/>
      <c r="UZ774"/>
      <c r="VA774"/>
      <c r="VB774"/>
      <c r="VC774"/>
      <c r="VD774"/>
      <c r="VE774"/>
      <c r="VF774"/>
      <c r="VG774"/>
      <c r="VH774"/>
      <c r="VI774"/>
      <c r="VJ774"/>
      <c r="VK774"/>
      <c r="VL774"/>
      <c r="VM774"/>
      <c r="VN774"/>
      <c r="VO774"/>
      <c r="VP774"/>
      <c r="VQ774"/>
      <c r="VR774"/>
      <c r="VS774"/>
      <c r="VT774"/>
      <c r="VU774"/>
      <c r="VV774"/>
      <c r="VW774"/>
      <c r="VX774"/>
      <c r="VY774"/>
      <c r="VZ774"/>
      <c r="WA774"/>
      <c r="WB774"/>
      <c r="WC774"/>
      <c r="WD774"/>
      <c r="WE774"/>
      <c r="WF774"/>
      <c r="WG774"/>
      <c r="WH774"/>
      <c r="WI774"/>
      <c r="WJ774"/>
      <c r="WK774"/>
      <c r="WL774"/>
      <c r="WM774"/>
      <c r="WN774"/>
      <c r="WO774"/>
      <c r="WP774"/>
      <c r="WQ774"/>
      <c r="WR774"/>
      <c r="WS774"/>
      <c r="WT774"/>
      <c r="WU774"/>
      <c r="WV774"/>
      <c r="WW774"/>
      <c r="WX774"/>
      <c r="WY774"/>
      <c r="WZ774"/>
      <c r="XA774"/>
      <c r="XB774"/>
      <c r="XC774"/>
      <c r="XD774"/>
      <c r="XE774"/>
      <c r="XF774"/>
      <c r="XG774"/>
      <c r="XH774"/>
      <c r="XI774"/>
      <c r="XJ774"/>
      <c r="XK774"/>
      <c r="XL774"/>
      <c r="XM774"/>
      <c r="XN774"/>
      <c r="XO774"/>
      <c r="XP774"/>
      <c r="XQ774"/>
      <c r="XR774"/>
      <c r="XS774"/>
      <c r="XT774"/>
      <c r="XU774"/>
      <c r="XV774"/>
      <c r="XW774"/>
      <c r="XX774"/>
      <c r="XY774"/>
      <c r="XZ774"/>
      <c r="YA774"/>
      <c r="YB774"/>
      <c r="YC774"/>
      <c r="YD774"/>
      <c r="YE774"/>
      <c r="YF774"/>
      <c r="YG774"/>
      <c r="YH774"/>
      <c r="YI774"/>
      <c r="YJ774"/>
      <c r="YK774"/>
      <c r="YL774"/>
      <c r="YM774"/>
      <c r="YN774"/>
      <c r="YO774"/>
      <c r="YP774"/>
      <c r="YQ774"/>
      <c r="YR774"/>
      <c r="YS774"/>
      <c r="YT774"/>
      <c r="YU774"/>
      <c r="YV774"/>
      <c r="YW774"/>
      <c r="YX774"/>
      <c r="YY774"/>
      <c r="YZ774"/>
      <c r="ZA774"/>
      <c r="ZB774"/>
      <c r="ZC774"/>
      <c r="ZD774"/>
      <c r="ZE774"/>
      <c r="ZF774"/>
      <c r="ZG774"/>
      <c r="ZH774"/>
      <c r="ZI774"/>
      <c r="ZJ774"/>
      <c r="ZK774"/>
      <c r="ZL774"/>
      <c r="ZM774"/>
      <c r="ZN774"/>
      <c r="ZO774"/>
      <c r="ZP774"/>
      <c r="ZQ774"/>
      <c r="ZR774"/>
      <c r="ZS774"/>
      <c r="ZT774"/>
      <c r="ZU774"/>
      <c r="ZV774"/>
      <c r="ZW774"/>
      <c r="ZX774"/>
      <c r="ZY774"/>
      <c r="ZZ774"/>
      <c r="AAA774"/>
      <c r="AAB774"/>
      <c r="AAC774"/>
      <c r="AAD774"/>
      <c r="AAE774"/>
      <c r="AAF774"/>
      <c r="AAG774"/>
      <c r="AAH774"/>
      <c r="AAI774"/>
      <c r="AAJ774"/>
      <c r="AAK774"/>
      <c r="AAL774"/>
      <c r="AAM774"/>
      <c r="AAN774"/>
      <c r="AAO774"/>
      <c r="AAP774"/>
      <c r="AAQ774"/>
      <c r="AAR774"/>
      <c r="AAS774"/>
      <c r="AAT774"/>
      <c r="AAU774"/>
      <c r="AAV774"/>
      <c r="AAW774"/>
      <c r="AAX774"/>
      <c r="AAY774"/>
      <c r="AAZ774"/>
      <c r="ABA774"/>
      <c r="ABB774"/>
      <c r="ABC774"/>
      <c r="ABD774"/>
      <c r="ABE774"/>
      <c r="ABF774"/>
      <c r="ABG774"/>
      <c r="ABH774"/>
      <c r="ABI774"/>
      <c r="ABJ774"/>
      <c r="ABK774"/>
      <c r="ABL774"/>
      <c r="ABM774"/>
      <c r="ABN774"/>
      <c r="ABO774"/>
      <c r="ABP774"/>
      <c r="ABQ774"/>
      <c r="ABR774"/>
      <c r="ABS774"/>
      <c r="ABT774"/>
      <c r="ABU774"/>
      <c r="ABV774"/>
      <c r="ABW774"/>
      <c r="ABX774"/>
      <c r="ABY774"/>
      <c r="ABZ774"/>
      <c r="ACA774"/>
      <c r="ACB774"/>
      <c r="ACC774"/>
      <c r="ACD774"/>
      <c r="ACE774"/>
      <c r="ACF774"/>
      <c r="ACG774"/>
      <c r="ACH774"/>
      <c r="ACI774"/>
      <c r="ACJ774"/>
      <c r="ACK774"/>
      <c r="ACL774"/>
      <c r="ACM774"/>
      <c r="ACN774"/>
      <c r="ACO774"/>
      <c r="ACP774"/>
      <c r="ACQ774"/>
      <c r="ACR774"/>
      <c r="ACS774"/>
      <c r="ACT774"/>
      <c r="ACU774"/>
      <c r="ACV774"/>
      <c r="ACW774"/>
      <c r="ACX774"/>
      <c r="ACY774"/>
      <c r="ACZ774"/>
      <c r="ADA774"/>
      <c r="ADB774"/>
      <c r="ADC774"/>
      <c r="ADD774"/>
      <c r="ADE774"/>
      <c r="ADF774"/>
      <c r="ADG774"/>
      <c r="ADH774"/>
      <c r="ADI774"/>
      <c r="ADJ774"/>
      <c r="ADK774"/>
      <c r="ADL774"/>
      <c r="ADM774"/>
      <c r="ADN774"/>
      <c r="ADO774"/>
      <c r="ADP774"/>
      <c r="ADQ774"/>
      <c r="ADR774"/>
      <c r="ADS774"/>
      <c r="ADT774"/>
      <c r="ADU774"/>
      <c r="ADV774"/>
      <c r="ADW774"/>
      <c r="ADX774"/>
      <c r="ADY774"/>
      <c r="ADZ774"/>
      <c r="AEA774"/>
      <c r="AEB774"/>
      <c r="AEC774"/>
      <c r="AED774"/>
      <c r="AEE774"/>
      <c r="AEF774"/>
      <c r="AEG774"/>
      <c r="AEH774"/>
      <c r="AEI774"/>
      <c r="AEJ774"/>
      <c r="AEK774"/>
      <c r="AEL774"/>
      <c r="AEM774"/>
      <c r="AEN774"/>
      <c r="AEO774"/>
      <c r="AEP774"/>
      <c r="AEQ774"/>
      <c r="AER774"/>
      <c r="AES774"/>
      <c r="AET774"/>
      <c r="AEU774"/>
      <c r="AEV774"/>
      <c r="AEW774"/>
      <c r="AEX774"/>
      <c r="AEY774"/>
      <c r="AEZ774"/>
      <c r="AFA774"/>
      <c r="AFB774"/>
      <c r="AFC774"/>
      <c r="AFD774"/>
      <c r="AFE774"/>
      <c r="AFF774"/>
      <c r="AFG774"/>
      <c r="AFH774"/>
      <c r="AFI774"/>
      <c r="AFJ774"/>
      <c r="AFK774"/>
      <c r="AFL774"/>
      <c r="AFM774"/>
      <c r="AFN774"/>
      <c r="AFO774"/>
      <c r="AFP774"/>
      <c r="AFQ774"/>
      <c r="AFR774"/>
      <c r="AFS774"/>
      <c r="AFT774"/>
      <c r="AFU774"/>
      <c r="AFV774"/>
      <c r="AFW774"/>
      <c r="AFX774"/>
      <c r="AFY774"/>
      <c r="AFZ774"/>
      <c r="AGA774"/>
      <c r="AGB774"/>
      <c r="AGC774"/>
      <c r="AGD774"/>
      <c r="AGE774"/>
      <c r="AGF774"/>
      <c r="AGG774"/>
      <c r="AGH774"/>
      <c r="AGI774"/>
      <c r="AGJ774"/>
      <c r="AGK774"/>
      <c r="AGL774"/>
      <c r="AGM774"/>
      <c r="AGN774"/>
      <c r="AGO774"/>
      <c r="AGP774"/>
      <c r="AGQ774"/>
      <c r="AGR774"/>
      <c r="AGS774"/>
      <c r="AGT774"/>
      <c r="AGU774"/>
      <c r="AGV774"/>
      <c r="AGW774"/>
      <c r="AGX774"/>
      <c r="AGY774"/>
      <c r="AGZ774"/>
      <c r="AHA774"/>
      <c r="AHB774"/>
      <c r="AHC774"/>
      <c r="AHD774"/>
      <c r="AHE774"/>
      <c r="AHF774"/>
      <c r="AHG774"/>
      <c r="AHH774"/>
      <c r="AHI774"/>
      <c r="AHJ774"/>
      <c r="AHK774"/>
      <c r="AHL774"/>
      <c r="AHM774"/>
      <c r="AHN774"/>
      <c r="AHO774"/>
      <c r="AHP774"/>
      <c r="AHQ774"/>
      <c r="AHR774"/>
      <c r="AHS774"/>
      <c r="AHT774"/>
      <c r="AHU774"/>
      <c r="AHV774"/>
      <c r="AHW774"/>
      <c r="AHX774"/>
      <c r="AHY774"/>
      <c r="AHZ774"/>
      <c r="AIA774"/>
      <c r="AIB774"/>
      <c r="AIC774"/>
      <c r="AID774"/>
      <c r="AIE774"/>
      <c r="AIF774"/>
      <c r="AIG774"/>
      <c r="AIH774"/>
      <c r="AII774"/>
      <c r="AIJ774"/>
      <c r="AIK774"/>
      <c r="AIL774"/>
      <c r="AIM774"/>
      <c r="AIN774"/>
      <c r="AIO774"/>
      <c r="AIP774"/>
      <c r="AIQ774"/>
      <c r="AIR774"/>
      <c r="AIS774"/>
      <c r="AIT774"/>
      <c r="AIU774"/>
      <c r="AIV774"/>
      <c r="AIW774"/>
      <c r="AIX774"/>
      <c r="AIY774"/>
      <c r="AIZ774"/>
      <c r="AJA774"/>
      <c r="AJB774"/>
      <c r="AJC774"/>
      <c r="AJD774"/>
      <c r="AJE774"/>
      <c r="AJF774"/>
      <c r="AJG774"/>
      <c r="AJH774"/>
      <c r="AJI774"/>
      <c r="AJJ774"/>
      <c r="AJK774"/>
      <c r="AJL774"/>
      <c r="AJM774"/>
      <c r="AJN774"/>
      <c r="AJO774"/>
      <c r="AJP774"/>
      <c r="AJQ774"/>
      <c r="AJR774"/>
      <c r="AJS774"/>
      <c r="AJT774"/>
      <c r="AJU774"/>
      <c r="AJV774"/>
      <c r="AJW774"/>
      <c r="AJX774"/>
      <c r="AJY774"/>
      <c r="AJZ774"/>
      <c r="AKA774"/>
      <c r="AKB774"/>
      <c r="AKC774"/>
      <c r="AKD774"/>
      <c r="AKE774"/>
      <c r="AKF774"/>
      <c r="AKG774"/>
      <c r="AKH774"/>
      <c r="AKI774"/>
      <c r="AKJ774"/>
      <c r="AKK774"/>
      <c r="AKL774"/>
      <c r="AKM774"/>
      <c r="AKN774"/>
      <c r="AKO774"/>
      <c r="AKP774"/>
      <c r="AKQ774"/>
      <c r="AKR774"/>
      <c r="AKS774"/>
      <c r="AKT774"/>
      <c r="AKU774"/>
      <c r="AKV774"/>
      <c r="AKW774"/>
      <c r="AKX774"/>
      <c r="AKY774"/>
      <c r="AKZ774"/>
      <c r="ALA774"/>
      <c r="ALB774"/>
      <c r="ALC774"/>
      <c r="ALD774"/>
      <c r="ALE774"/>
      <c r="ALF774"/>
      <c r="ALG774"/>
      <c r="ALH774"/>
      <c r="ALI774"/>
      <c r="ALJ774"/>
      <c r="ALK774"/>
      <c r="ALL774"/>
      <c r="ALM774"/>
      <c r="ALN774"/>
      <c r="ALO774"/>
      <c r="ALP774"/>
      <c r="ALQ774"/>
      <c r="ALR774"/>
      <c r="ALS774"/>
      <c r="ALT774"/>
      <c r="ALU774"/>
      <c r="ALV774"/>
      <c r="ALW774"/>
      <c r="ALX774"/>
      <c r="ALY774"/>
      <c r="ALZ774"/>
      <c r="AMA774"/>
      <c r="AMB774"/>
      <c r="AMC774"/>
      <c r="AMD774"/>
      <c r="AME774"/>
      <c r="AMF774"/>
      <c r="AMG774"/>
      <c r="AMH774"/>
      <c r="AMI774"/>
      <c r="AMJ774"/>
    </row>
    <row r="775" spans="1:1024" ht="60">
      <c r="A775"/>
      <c r="B775"/>
      <c r="C775"/>
      <c r="D775"/>
      <c r="E775"/>
      <c r="F775"/>
      <c r="G775" s="41" t="s">
        <v>2444</v>
      </c>
      <c r="H775" s="41" t="s">
        <v>2691</v>
      </c>
      <c r="I775" s="38">
        <f t="shared" si="12"/>
        <v>2</v>
      </c>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c r="IW775"/>
      <c r="IX775"/>
      <c r="IY775"/>
      <c r="IZ775"/>
      <c r="JA775"/>
      <c r="JB775"/>
      <c r="JC775"/>
      <c r="JD775"/>
      <c r="JE775"/>
      <c r="JF775"/>
      <c r="JG775"/>
      <c r="JH775"/>
      <c r="JI775"/>
      <c r="JJ775"/>
      <c r="JK775"/>
      <c r="JL775"/>
      <c r="JM775"/>
      <c r="JN775"/>
      <c r="JO775"/>
      <c r="JP775"/>
      <c r="JQ775"/>
      <c r="JR775"/>
      <c r="JS775"/>
      <c r="JT775"/>
      <c r="JU775"/>
      <c r="JV775"/>
      <c r="JW775"/>
      <c r="JX775"/>
      <c r="JY775"/>
      <c r="JZ775"/>
      <c r="KA775"/>
      <c r="KB775"/>
      <c r="KC775"/>
      <c r="KD775"/>
      <c r="KE775"/>
      <c r="KF775"/>
      <c r="KG775"/>
      <c r="KH775"/>
      <c r="KI775"/>
      <c r="KJ775"/>
      <c r="KK775"/>
      <c r="KL775"/>
      <c r="KM775"/>
      <c r="KN775"/>
      <c r="KO775"/>
      <c r="KP775"/>
      <c r="KQ775"/>
      <c r="KR775"/>
      <c r="KS775"/>
      <c r="KT775"/>
      <c r="KU775"/>
      <c r="KV775"/>
      <c r="KW775"/>
      <c r="KX775"/>
      <c r="KY775"/>
      <c r="KZ775"/>
      <c r="LA775"/>
      <c r="LB775"/>
      <c r="LC775"/>
      <c r="LD775"/>
      <c r="LE775"/>
      <c r="LF775"/>
      <c r="LG775"/>
      <c r="LH775"/>
      <c r="LI775"/>
      <c r="LJ775"/>
      <c r="LK775"/>
      <c r="LL775"/>
      <c r="LM775"/>
      <c r="LN775"/>
      <c r="LO775"/>
      <c r="LP775"/>
      <c r="LQ775"/>
      <c r="LR775"/>
      <c r="LS775"/>
      <c r="LT775"/>
      <c r="LU775"/>
      <c r="LV775"/>
      <c r="LW775"/>
      <c r="LX775"/>
      <c r="LY775"/>
      <c r="LZ775"/>
      <c r="MA775"/>
      <c r="MB775"/>
      <c r="MC775"/>
      <c r="MD775"/>
      <c r="ME775"/>
      <c r="MF775"/>
      <c r="MG775"/>
      <c r="MH775"/>
      <c r="MI775"/>
      <c r="MJ775"/>
      <c r="MK775"/>
      <c r="ML775"/>
      <c r="MM775"/>
      <c r="MN775"/>
      <c r="MO775"/>
      <c r="MP775"/>
      <c r="MQ775"/>
      <c r="MR775"/>
      <c r="MS775"/>
      <c r="MT775"/>
      <c r="MU775"/>
      <c r="MV775"/>
      <c r="MW775"/>
      <c r="MX775"/>
      <c r="MY775"/>
      <c r="MZ775"/>
      <c r="NA775"/>
      <c r="NB775"/>
      <c r="NC775"/>
      <c r="ND775"/>
      <c r="NE775"/>
      <c r="NF775"/>
      <c r="NG775"/>
      <c r="NH775"/>
      <c r="NI775"/>
      <c r="NJ775"/>
      <c r="NK775"/>
      <c r="NL775"/>
      <c r="NM775"/>
      <c r="NN775"/>
      <c r="NO775"/>
      <c r="NP775"/>
      <c r="NQ775"/>
      <c r="NR775"/>
      <c r="NS775"/>
      <c r="NT775"/>
      <c r="NU775"/>
      <c r="NV775"/>
      <c r="NW775"/>
      <c r="NX775"/>
      <c r="NY775"/>
      <c r="NZ775"/>
      <c r="OA775"/>
      <c r="OB775"/>
      <c r="OC775"/>
      <c r="OD775"/>
      <c r="OE775"/>
      <c r="OF775"/>
      <c r="OG775"/>
      <c r="OH775"/>
      <c r="OI775"/>
      <c r="OJ775"/>
      <c r="OK775"/>
      <c r="OL775"/>
      <c r="OM775"/>
      <c r="ON775"/>
      <c r="OO775"/>
      <c r="OP775"/>
      <c r="OQ775"/>
      <c r="OR775"/>
      <c r="OS775"/>
      <c r="OT775"/>
      <c r="OU775"/>
      <c r="OV775"/>
      <c r="OW775"/>
      <c r="OX775"/>
      <c r="OY775"/>
      <c r="OZ775"/>
      <c r="PA775"/>
      <c r="PB775"/>
      <c r="PC775"/>
      <c r="PD775"/>
      <c r="PE775"/>
      <c r="PF775"/>
      <c r="PG775"/>
      <c r="PH775"/>
      <c r="PI775"/>
      <c r="PJ775"/>
      <c r="PK775"/>
      <c r="PL775"/>
      <c r="PM775"/>
      <c r="PN775"/>
      <c r="PO775"/>
      <c r="PP775"/>
      <c r="PQ775"/>
      <c r="PR775"/>
      <c r="PS775"/>
      <c r="PT775"/>
      <c r="PU775"/>
      <c r="PV775"/>
      <c r="PW775"/>
      <c r="PX775"/>
      <c r="PY775"/>
      <c r="PZ775"/>
      <c r="QA775"/>
      <c r="QB775"/>
      <c r="QC775"/>
      <c r="QD775"/>
      <c r="QE775"/>
      <c r="QF775"/>
      <c r="QG775"/>
      <c r="QH775"/>
      <c r="QI775"/>
      <c r="QJ775"/>
      <c r="QK775"/>
      <c r="QL775"/>
      <c r="QM775"/>
      <c r="QN775"/>
      <c r="QO775"/>
      <c r="QP775"/>
      <c r="QQ775"/>
      <c r="QR775"/>
      <c r="QS775"/>
      <c r="QT775"/>
      <c r="QU775"/>
      <c r="QV775"/>
      <c r="QW775"/>
      <c r="QX775"/>
      <c r="QY775"/>
      <c r="QZ775"/>
      <c r="RA775"/>
      <c r="RB775"/>
      <c r="RC775"/>
      <c r="RD775"/>
      <c r="RE775"/>
      <c r="RF775"/>
      <c r="RG775"/>
      <c r="RH775"/>
      <c r="RI775"/>
      <c r="RJ775"/>
      <c r="RK775"/>
      <c r="RL775"/>
      <c r="RM775"/>
      <c r="RN775"/>
      <c r="RO775"/>
      <c r="RP775"/>
      <c r="RQ775"/>
      <c r="RR775"/>
      <c r="RS775"/>
      <c r="RT775"/>
      <c r="RU775"/>
      <c r="RV775"/>
      <c r="RW775"/>
      <c r="RX775"/>
      <c r="RY775"/>
      <c r="RZ775"/>
      <c r="SA775"/>
      <c r="SB775"/>
      <c r="SC775"/>
      <c r="SD775"/>
      <c r="SE775"/>
      <c r="SF775"/>
      <c r="SG775"/>
      <c r="SH775"/>
      <c r="SI775"/>
      <c r="SJ775"/>
      <c r="SK775"/>
      <c r="SL775"/>
      <c r="SM775"/>
      <c r="SN775"/>
      <c r="SO775"/>
      <c r="SP775"/>
      <c r="SQ775"/>
      <c r="SR775"/>
      <c r="SS775"/>
      <c r="ST775"/>
      <c r="SU775"/>
      <c r="SV775"/>
      <c r="SW775"/>
      <c r="SX775"/>
      <c r="SY775"/>
      <c r="SZ775"/>
      <c r="TA775"/>
      <c r="TB775"/>
      <c r="TC775"/>
      <c r="TD775"/>
      <c r="TE775"/>
      <c r="TF775"/>
      <c r="TG775"/>
      <c r="TH775"/>
      <c r="TI775"/>
      <c r="TJ775"/>
      <c r="TK775"/>
      <c r="TL775"/>
      <c r="TM775"/>
      <c r="TN775"/>
      <c r="TO775"/>
      <c r="TP775"/>
      <c r="TQ775"/>
      <c r="TR775"/>
      <c r="TS775"/>
      <c r="TT775"/>
      <c r="TU775"/>
      <c r="TV775"/>
      <c r="TW775"/>
      <c r="TX775"/>
      <c r="TY775"/>
      <c r="TZ775"/>
      <c r="UA775"/>
      <c r="UB775"/>
      <c r="UC775"/>
      <c r="UD775"/>
      <c r="UE775"/>
      <c r="UF775"/>
      <c r="UG775"/>
      <c r="UH775"/>
      <c r="UI775"/>
      <c r="UJ775"/>
      <c r="UK775"/>
      <c r="UL775"/>
      <c r="UM775"/>
      <c r="UN775"/>
      <c r="UO775"/>
      <c r="UP775"/>
      <c r="UQ775"/>
      <c r="UR775"/>
      <c r="US775"/>
      <c r="UT775"/>
      <c r="UU775"/>
      <c r="UV775"/>
      <c r="UW775"/>
      <c r="UX775"/>
      <c r="UY775"/>
      <c r="UZ775"/>
      <c r="VA775"/>
      <c r="VB775"/>
      <c r="VC775"/>
      <c r="VD775"/>
      <c r="VE775"/>
      <c r="VF775"/>
      <c r="VG775"/>
      <c r="VH775"/>
      <c r="VI775"/>
      <c r="VJ775"/>
      <c r="VK775"/>
      <c r="VL775"/>
      <c r="VM775"/>
      <c r="VN775"/>
      <c r="VO775"/>
      <c r="VP775"/>
      <c r="VQ775"/>
      <c r="VR775"/>
      <c r="VS775"/>
      <c r="VT775"/>
      <c r="VU775"/>
      <c r="VV775"/>
      <c r="VW775"/>
      <c r="VX775"/>
      <c r="VY775"/>
      <c r="VZ775"/>
      <c r="WA775"/>
      <c r="WB775"/>
      <c r="WC775"/>
      <c r="WD775"/>
      <c r="WE775"/>
      <c r="WF775"/>
      <c r="WG775"/>
      <c r="WH775"/>
      <c r="WI775"/>
      <c r="WJ775"/>
      <c r="WK775"/>
      <c r="WL775"/>
      <c r="WM775"/>
      <c r="WN775"/>
      <c r="WO775"/>
      <c r="WP775"/>
      <c r="WQ775"/>
      <c r="WR775"/>
      <c r="WS775"/>
      <c r="WT775"/>
      <c r="WU775"/>
      <c r="WV775"/>
      <c r="WW775"/>
      <c r="WX775"/>
      <c r="WY775"/>
      <c r="WZ775"/>
      <c r="XA775"/>
      <c r="XB775"/>
      <c r="XC775"/>
      <c r="XD775"/>
      <c r="XE775"/>
      <c r="XF775"/>
      <c r="XG775"/>
      <c r="XH775"/>
      <c r="XI775"/>
      <c r="XJ775"/>
      <c r="XK775"/>
      <c r="XL775"/>
      <c r="XM775"/>
      <c r="XN775"/>
      <c r="XO775"/>
      <c r="XP775"/>
      <c r="XQ775"/>
      <c r="XR775"/>
      <c r="XS775"/>
      <c r="XT775"/>
      <c r="XU775"/>
      <c r="XV775"/>
      <c r="XW775"/>
      <c r="XX775"/>
      <c r="XY775"/>
      <c r="XZ775"/>
      <c r="YA775"/>
      <c r="YB775"/>
      <c r="YC775"/>
      <c r="YD775"/>
      <c r="YE775"/>
      <c r="YF775"/>
      <c r="YG775"/>
      <c r="YH775"/>
      <c r="YI775"/>
      <c r="YJ775"/>
      <c r="YK775"/>
      <c r="YL775"/>
      <c r="YM775"/>
      <c r="YN775"/>
      <c r="YO775"/>
      <c r="YP775"/>
      <c r="YQ775"/>
      <c r="YR775"/>
      <c r="YS775"/>
      <c r="YT775"/>
      <c r="YU775"/>
      <c r="YV775"/>
      <c r="YW775"/>
      <c r="YX775"/>
      <c r="YY775"/>
      <c r="YZ775"/>
      <c r="ZA775"/>
      <c r="ZB775"/>
      <c r="ZC775"/>
      <c r="ZD775"/>
      <c r="ZE775"/>
      <c r="ZF775"/>
      <c r="ZG775"/>
      <c r="ZH775"/>
      <c r="ZI775"/>
      <c r="ZJ775"/>
      <c r="ZK775"/>
      <c r="ZL775"/>
      <c r="ZM775"/>
      <c r="ZN775"/>
      <c r="ZO775"/>
      <c r="ZP775"/>
      <c r="ZQ775"/>
      <c r="ZR775"/>
      <c r="ZS775"/>
      <c r="ZT775"/>
      <c r="ZU775"/>
      <c r="ZV775"/>
      <c r="ZW775"/>
      <c r="ZX775"/>
      <c r="ZY775"/>
      <c r="ZZ775"/>
      <c r="AAA775"/>
      <c r="AAB775"/>
      <c r="AAC775"/>
      <c r="AAD775"/>
      <c r="AAE775"/>
      <c r="AAF775"/>
      <c r="AAG775"/>
      <c r="AAH775"/>
      <c r="AAI775"/>
      <c r="AAJ775"/>
      <c r="AAK775"/>
      <c r="AAL775"/>
      <c r="AAM775"/>
      <c r="AAN775"/>
      <c r="AAO775"/>
      <c r="AAP775"/>
      <c r="AAQ775"/>
      <c r="AAR775"/>
      <c r="AAS775"/>
      <c r="AAT775"/>
      <c r="AAU775"/>
      <c r="AAV775"/>
      <c r="AAW775"/>
      <c r="AAX775"/>
      <c r="AAY775"/>
      <c r="AAZ775"/>
      <c r="ABA775"/>
      <c r="ABB775"/>
      <c r="ABC775"/>
      <c r="ABD775"/>
      <c r="ABE775"/>
      <c r="ABF775"/>
      <c r="ABG775"/>
      <c r="ABH775"/>
      <c r="ABI775"/>
      <c r="ABJ775"/>
      <c r="ABK775"/>
      <c r="ABL775"/>
      <c r="ABM775"/>
      <c r="ABN775"/>
      <c r="ABO775"/>
      <c r="ABP775"/>
      <c r="ABQ775"/>
      <c r="ABR775"/>
      <c r="ABS775"/>
      <c r="ABT775"/>
      <c r="ABU775"/>
      <c r="ABV775"/>
      <c r="ABW775"/>
      <c r="ABX775"/>
      <c r="ABY775"/>
      <c r="ABZ775"/>
      <c r="ACA775"/>
      <c r="ACB775"/>
      <c r="ACC775"/>
      <c r="ACD775"/>
      <c r="ACE775"/>
      <c r="ACF775"/>
      <c r="ACG775"/>
      <c r="ACH775"/>
      <c r="ACI775"/>
      <c r="ACJ775"/>
      <c r="ACK775"/>
      <c r="ACL775"/>
      <c r="ACM775"/>
      <c r="ACN775"/>
      <c r="ACO775"/>
      <c r="ACP775"/>
      <c r="ACQ775"/>
      <c r="ACR775"/>
      <c r="ACS775"/>
      <c r="ACT775"/>
      <c r="ACU775"/>
      <c r="ACV775"/>
      <c r="ACW775"/>
      <c r="ACX775"/>
      <c r="ACY775"/>
      <c r="ACZ775"/>
      <c r="ADA775"/>
      <c r="ADB775"/>
      <c r="ADC775"/>
      <c r="ADD775"/>
      <c r="ADE775"/>
      <c r="ADF775"/>
      <c r="ADG775"/>
      <c r="ADH775"/>
      <c r="ADI775"/>
      <c r="ADJ775"/>
      <c r="ADK775"/>
      <c r="ADL775"/>
      <c r="ADM775"/>
      <c r="ADN775"/>
      <c r="ADO775"/>
      <c r="ADP775"/>
      <c r="ADQ775"/>
      <c r="ADR775"/>
      <c r="ADS775"/>
      <c r="ADT775"/>
      <c r="ADU775"/>
      <c r="ADV775"/>
      <c r="ADW775"/>
      <c r="ADX775"/>
      <c r="ADY775"/>
      <c r="ADZ775"/>
      <c r="AEA775"/>
      <c r="AEB775"/>
      <c r="AEC775"/>
      <c r="AED775"/>
      <c r="AEE775"/>
      <c r="AEF775"/>
      <c r="AEG775"/>
      <c r="AEH775"/>
      <c r="AEI775"/>
      <c r="AEJ775"/>
      <c r="AEK775"/>
      <c r="AEL775"/>
      <c r="AEM775"/>
      <c r="AEN775"/>
      <c r="AEO775"/>
      <c r="AEP775"/>
      <c r="AEQ775"/>
      <c r="AER775"/>
      <c r="AES775"/>
      <c r="AET775"/>
      <c r="AEU775"/>
      <c r="AEV775"/>
      <c r="AEW775"/>
      <c r="AEX775"/>
      <c r="AEY775"/>
      <c r="AEZ775"/>
      <c r="AFA775"/>
      <c r="AFB775"/>
      <c r="AFC775"/>
      <c r="AFD775"/>
      <c r="AFE775"/>
      <c r="AFF775"/>
      <c r="AFG775"/>
      <c r="AFH775"/>
      <c r="AFI775"/>
      <c r="AFJ775"/>
      <c r="AFK775"/>
      <c r="AFL775"/>
      <c r="AFM775"/>
      <c r="AFN775"/>
      <c r="AFO775"/>
      <c r="AFP775"/>
      <c r="AFQ775"/>
      <c r="AFR775"/>
      <c r="AFS775"/>
      <c r="AFT775"/>
      <c r="AFU775"/>
      <c r="AFV775"/>
      <c r="AFW775"/>
      <c r="AFX775"/>
      <c r="AFY775"/>
      <c r="AFZ775"/>
      <c r="AGA775"/>
      <c r="AGB775"/>
      <c r="AGC775"/>
      <c r="AGD775"/>
      <c r="AGE775"/>
      <c r="AGF775"/>
      <c r="AGG775"/>
      <c r="AGH775"/>
      <c r="AGI775"/>
      <c r="AGJ775"/>
      <c r="AGK775"/>
      <c r="AGL775"/>
      <c r="AGM775"/>
      <c r="AGN775"/>
      <c r="AGO775"/>
      <c r="AGP775"/>
      <c r="AGQ775"/>
      <c r="AGR775"/>
      <c r="AGS775"/>
      <c r="AGT775"/>
      <c r="AGU775"/>
      <c r="AGV775"/>
      <c r="AGW775"/>
      <c r="AGX775"/>
      <c r="AGY775"/>
      <c r="AGZ775"/>
      <c r="AHA775"/>
      <c r="AHB775"/>
      <c r="AHC775"/>
      <c r="AHD775"/>
      <c r="AHE775"/>
      <c r="AHF775"/>
      <c r="AHG775"/>
      <c r="AHH775"/>
      <c r="AHI775"/>
      <c r="AHJ775"/>
      <c r="AHK775"/>
      <c r="AHL775"/>
      <c r="AHM775"/>
      <c r="AHN775"/>
      <c r="AHO775"/>
      <c r="AHP775"/>
      <c r="AHQ775"/>
      <c r="AHR775"/>
      <c r="AHS775"/>
      <c r="AHT775"/>
      <c r="AHU775"/>
      <c r="AHV775"/>
      <c r="AHW775"/>
      <c r="AHX775"/>
      <c r="AHY775"/>
      <c r="AHZ775"/>
      <c r="AIA775"/>
      <c r="AIB775"/>
      <c r="AIC775"/>
      <c r="AID775"/>
      <c r="AIE775"/>
      <c r="AIF775"/>
      <c r="AIG775"/>
      <c r="AIH775"/>
      <c r="AII775"/>
      <c r="AIJ775"/>
      <c r="AIK775"/>
      <c r="AIL775"/>
      <c r="AIM775"/>
      <c r="AIN775"/>
      <c r="AIO775"/>
      <c r="AIP775"/>
      <c r="AIQ775"/>
      <c r="AIR775"/>
      <c r="AIS775"/>
      <c r="AIT775"/>
      <c r="AIU775"/>
      <c r="AIV775"/>
      <c r="AIW775"/>
      <c r="AIX775"/>
      <c r="AIY775"/>
      <c r="AIZ775"/>
      <c r="AJA775"/>
      <c r="AJB775"/>
      <c r="AJC775"/>
      <c r="AJD775"/>
      <c r="AJE775"/>
      <c r="AJF775"/>
      <c r="AJG775"/>
      <c r="AJH775"/>
      <c r="AJI775"/>
      <c r="AJJ775"/>
      <c r="AJK775"/>
      <c r="AJL775"/>
      <c r="AJM775"/>
      <c r="AJN775"/>
      <c r="AJO775"/>
      <c r="AJP775"/>
      <c r="AJQ775"/>
      <c r="AJR775"/>
      <c r="AJS775"/>
      <c r="AJT775"/>
      <c r="AJU775"/>
      <c r="AJV775"/>
      <c r="AJW775"/>
      <c r="AJX775"/>
      <c r="AJY775"/>
      <c r="AJZ775"/>
      <c r="AKA775"/>
      <c r="AKB775"/>
      <c r="AKC775"/>
      <c r="AKD775"/>
      <c r="AKE775"/>
      <c r="AKF775"/>
      <c r="AKG775"/>
      <c r="AKH775"/>
      <c r="AKI775"/>
      <c r="AKJ775"/>
      <c r="AKK775"/>
      <c r="AKL775"/>
      <c r="AKM775"/>
      <c r="AKN775"/>
      <c r="AKO775"/>
      <c r="AKP775"/>
      <c r="AKQ775"/>
      <c r="AKR775"/>
      <c r="AKS775"/>
      <c r="AKT775"/>
      <c r="AKU775"/>
      <c r="AKV775"/>
      <c r="AKW775"/>
      <c r="AKX775"/>
      <c r="AKY775"/>
      <c r="AKZ775"/>
      <c r="ALA775"/>
      <c r="ALB775"/>
      <c r="ALC775"/>
      <c r="ALD775"/>
      <c r="ALE775"/>
      <c r="ALF775"/>
      <c r="ALG775"/>
      <c r="ALH775"/>
      <c r="ALI775"/>
      <c r="ALJ775"/>
      <c r="ALK775"/>
      <c r="ALL775"/>
      <c r="ALM775"/>
      <c r="ALN775"/>
      <c r="ALO775"/>
      <c r="ALP775"/>
      <c r="ALQ775"/>
      <c r="ALR775"/>
      <c r="ALS775"/>
      <c r="ALT775"/>
      <c r="ALU775"/>
      <c r="ALV775"/>
      <c r="ALW775"/>
      <c r="ALX775"/>
      <c r="ALY775"/>
      <c r="ALZ775"/>
      <c r="AMA775"/>
      <c r="AMB775"/>
      <c r="AMC775"/>
      <c r="AMD775"/>
      <c r="AME775"/>
      <c r="AMF775"/>
      <c r="AMG775"/>
      <c r="AMH775"/>
      <c r="AMI775"/>
      <c r="AMJ775"/>
    </row>
    <row r="776" spans="1:1024" ht="45">
      <c r="A776"/>
      <c r="B776"/>
      <c r="C776"/>
      <c r="D776"/>
      <c r="E776"/>
      <c r="F776"/>
      <c r="G776" s="41" t="s">
        <v>2445</v>
      </c>
      <c r="H776" s="41" t="s">
        <v>2446</v>
      </c>
      <c r="I776" s="38">
        <f t="shared" si="12"/>
        <v>2</v>
      </c>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c r="IW776"/>
      <c r="IX776"/>
      <c r="IY776"/>
      <c r="IZ776"/>
      <c r="JA776"/>
      <c r="JB776"/>
      <c r="JC776"/>
      <c r="JD776"/>
      <c r="JE776"/>
      <c r="JF776"/>
      <c r="JG776"/>
      <c r="JH776"/>
      <c r="JI776"/>
      <c r="JJ776"/>
      <c r="JK776"/>
      <c r="JL776"/>
      <c r="JM776"/>
      <c r="JN776"/>
      <c r="JO776"/>
      <c r="JP776"/>
      <c r="JQ776"/>
      <c r="JR776"/>
      <c r="JS776"/>
      <c r="JT776"/>
      <c r="JU776"/>
      <c r="JV776"/>
      <c r="JW776"/>
      <c r="JX776"/>
      <c r="JY776"/>
      <c r="JZ776"/>
      <c r="KA776"/>
      <c r="KB776"/>
      <c r="KC776"/>
      <c r="KD776"/>
      <c r="KE776"/>
      <c r="KF776"/>
      <c r="KG776"/>
      <c r="KH776"/>
      <c r="KI776"/>
      <c r="KJ776"/>
      <c r="KK776"/>
      <c r="KL776"/>
      <c r="KM776"/>
      <c r="KN776"/>
      <c r="KO776"/>
      <c r="KP776"/>
      <c r="KQ776"/>
      <c r="KR776"/>
      <c r="KS776"/>
      <c r="KT776"/>
      <c r="KU776"/>
      <c r="KV776"/>
      <c r="KW776"/>
      <c r="KX776"/>
      <c r="KY776"/>
      <c r="KZ776"/>
      <c r="LA776"/>
      <c r="LB776"/>
      <c r="LC776"/>
      <c r="LD776"/>
      <c r="LE776"/>
      <c r="LF776"/>
      <c r="LG776"/>
      <c r="LH776"/>
      <c r="LI776"/>
      <c r="LJ776"/>
      <c r="LK776"/>
      <c r="LL776"/>
      <c r="LM776"/>
      <c r="LN776"/>
      <c r="LO776"/>
      <c r="LP776"/>
      <c r="LQ776"/>
      <c r="LR776"/>
      <c r="LS776"/>
      <c r="LT776"/>
      <c r="LU776"/>
      <c r="LV776"/>
      <c r="LW776"/>
      <c r="LX776"/>
      <c r="LY776"/>
      <c r="LZ776"/>
      <c r="MA776"/>
      <c r="MB776"/>
      <c r="MC776"/>
      <c r="MD776"/>
      <c r="ME776"/>
      <c r="MF776"/>
      <c r="MG776"/>
      <c r="MH776"/>
      <c r="MI776"/>
      <c r="MJ776"/>
      <c r="MK776"/>
      <c r="ML776"/>
      <c r="MM776"/>
      <c r="MN776"/>
      <c r="MO776"/>
      <c r="MP776"/>
      <c r="MQ776"/>
      <c r="MR776"/>
      <c r="MS776"/>
      <c r="MT776"/>
      <c r="MU776"/>
      <c r="MV776"/>
      <c r="MW776"/>
      <c r="MX776"/>
      <c r="MY776"/>
      <c r="MZ776"/>
      <c r="NA776"/>
      <c r="NB776"/>
      <c r="NC776"/>
      <c r="ND776"/>
      <c r="NE776"/>
      <c r="NF776"/>
      <c r="NG776"/>
      <c r="NH776"/>
      <c r="NI776"/>
      <c r="NJ776"/>
      <c r="NK776"/>
      <c r="NL776"/>
      <c r="NM776"/>
      <c r="NN776"/>
      <c r="NO776"/>
      <c r="NP776"/>
      <c r="NQ776"/>
      <c r="NR776"/>
      <c r="NS776"/>
      <c r="NT776"/>
      <c r="NU776"/>
      <c r="NV776"/>
      <c r="NW776"/>
      <c r="NX776"/>
      <c r="NY776"/>
      <c r="NZ776"/>
      <c r="OA776"/>
      <c r="OB776"/>
      <c r="OC776"/>
      <c r="OD776"/>
      <c r="OE776"/>
      <c r="OF776"/>
      <c r="OG776"/>
      <c r="OH776"/>
      <c r="OI776"/>
      <c r="OJ776"/>
      <c r="OK776"/>
      <c r="OL776"/>
      <c r="OM776"/>
      <c r="ON776"/>
      <c r="OO776"/>
      <c r="OP776"/>
      <c r="OQ776"/>
      <c r="OR776"/>
      <c r="OS776"/>
      <c r="OT776"/>
      <c r="OU776"/>
      <c r="OV776"/>
      <c r="OW776"/>
      <c r="OX776"/>
      <c r="OY776"/>
      <c r="OZ776"/>
      <c r="PA776"/>
      <c r="PB776"/>
      <c r="PC776"/>
      <c r="PD776"/>
      <c r="PE776"/>
      <c r="PF776"/>
      <c r="PG776"/>
      <c r="PH776"/>
      <c r="PI776"/>
      <c r="PJ776"/>
      <c r="PK776"/>
      <c r="PL776"/>
      <c r="PM776"/>
      <c r="PN776"/>
      <c r="PO776"/>
      <c r="PP776"/>
      <c r="PQ776"/>
      <c r="PR776"/>
      <c r="PS776"/>
      <c r="PT776"/>
      <c r="PU776"/>
      <c r="PV776"/>
      <c r="PW776"/>
      <c r="PX776"/>
      <c r="PY776"/>
      <c r="PZ776"/>
      <c r="QA776"/>
      <c r="QB776"/>
      <c r="QC776"/>
      <c r="QD776"/>
      <c r="QE776"/>
      <c r="QF776"/>
      <c r="QG776"/>
      <c r="QH776"/>
      <c r="QI776"/>
      <c r="QJ776"/>
      <c r="QK776"/>
      <c r="QL776"/>
      <c r="QM776"/>
      <c r="QN776"/>
      <c r="QO776"/>
      <c r="QP776"/>
      <c r="QQ776"/>
      <c r="QR776"/>
      <c r="QS776"/>
      <c r="QT776"/>
      <c r="QU776"/>
      <c r="QV776"/>
      <c r="QW776"/>
      <c r="QX776"/>
      <c r="QY776"/>
      <c r="QZ776"/>
      <c r="RA776"/>
      <c r="RB776"/>
      <c r="RC776"/>
      <c r="RD776"/>
      <c r="RE776"/>
      <c r="RF776"/>
      <c r="RG776"/>
      <c r="RH776"/>
      <c r="RI776"/>
      <c r="RJ776"/>
      <c r="RK776"/>
      <c r="RL776"/>
      <c r="RM776"/>
      <c r="RN776"/>
      <c r="RO776"/>
      <c r="RP776"/>
      <c r="RQ776"/>
      <c r="RR776"/>
      <c r="RS776"/>
      <c r="RT776"/>
      <c r="RU776"/>
      <c r="RV776"/>
      <c r="RW776"/>
      <c r="RX776"/>
      <c r="RY776"/>
      <c r="RZ776"/>
      <c r="SA776"/>
      <c r="SB776"/>
      <c r="SC776"/>
      <c r="SD776"/>
      <c r="SE776"/>
      <c r="SF776"/>
      <c r="SG776"/>
      <c r="SH776"/>
      <c r="SI776"/>
      <c r="SJ776"/>
      <c r="SK776"/>
      <c r="SL776"/>
      <c r="SM776"/>
      <c r="SN776"/>
      <c r="SO776"/>
      <c r="SP776"/>
      <c r="SQ776"/>
      <c r="SR776"/>
      <c r="SS776"/>
      <c r="ST776"/>
      <c r="SU776"/>
      <c r="SV776"/>
      <c r="SW776"/>
      <c r="SX776"/>
      <c r="SY776"/>
      <c r="SZ776"/>
      <c r="TA776"/>
      <c r="TB776"/>
      <c r="TC776"/>
      <c r="TD776"/>
      <c r="TE776"/>
      <c r="TF776"/>
      <c r="TG776"/>
      <c r="TH776"/>
      <c r="TI776"/>
      <c r="TJ776"/>
      <c r="TK776"/>
      <c r="TL776"/>
      <c r="TM776"/>
      <c r="TN776"/>
      <c r="TO776"/>
      <c r="TP776"/>
      <c r="TQ776"/>
      <c r="TR776"/>
      <c r="TS776"/>
      <c r="TT776"/>
      <c r="TU776"/>
      <c r="TV776"/>
      <c r="TW776"/>
      <c r="TX776"/>
      <c r="TY776"/>
      <c r="TZ776"/>
      <c r="UA776"/>
      <c r="UB776"/>
      <c r="UC776"/>
      <c r="UD776"/>
      <c r="UE776"/>
      <c r="UF776"/>
      <c r="UG776"/>
      <c r="UH776"/>
      <c r="UI776"/>
      <c r="UJ776"/>
      <c r="UK776"/>
      <c r="UL776"/>
      <c r="UM776"/>
      <c r="UN776"/>
      <c r="UO776"/>
      <c r="UP776"/>
      <c r="UQ776"/>
      <c r="UR776"/>
      <c r="US776"/>
      <c r="UT776"/>
      <c r="UU776"/>
      <c r="UV776"/>
      <c r="UW776"/>
      <c r="UX776"/>
      <c r="UY776"/>
      <c r="UZ776"/>
      <c r="VA776"/>
      <c r="VB776"/>
      <c r="VC776"/>
      <c r="VD776"/>
      <c r="VE776"/>
      <c r="VF776"/>
      <c r="VG776"/>
      <c r="VH776"/>
      <c r="VI776"/>
      <c r="VJ776"/>
      <c r="VK776"/>
      <c r="VL776"/>
      <c r="VM776"/>
      <c r="VN776"/>
      <c r="VO776"/>
      <c r="VP776"/>
      <c r="VQ776"/>
      <c r="VR776"/>
      <c r="VS776"/>
      <c r="VT776"/>
      <c r="VU776"/>
      <c r="VV776"/>
      <c r="VW776"/>
      <c r="VX776"/>
      <c r="VY776"/>
      <c r="VZ776"/>
      <c r="WA776"/>
      <c r="WB776"/>
      <c r="WC776"/>
      <c r="WD776"/>
      <c r="WE776"/>
      <c r="WF776"/>
      <c r="WG776"/>
      <c r="WH776"/>
      <c r="WI776"/>
      <c r="WJ776"/>
      <c r="WK776"/>
      <c r="WL776"/>
      <c r="WM776"/>
      <c r="WN776"/>
      <c r="WO776"/>
      <c r="WP776"/>
      <c r="WQ776"/>
      <c r="WR776"/>
      <c r="WS776"/>
      <c r="WT776"/>
      <c r="WU776"/>
      <c r="WV776"/>
      <c r="WW776"/>
      <c r="WX776"/>
      <c r="WY776"/>
      <c r="WZ776"/>
      <c r="XA776"/>
      <c r="XB776"/>
      <c r="XC776"/>
      <c r="XD776"/>
      <c r="XE776"/>
      <c r="XF776"/>
      <c r="XG776"/>
      <c r="XH776"/>
      <c r="XI776"/>
      <c r="XJ776"/>
      <c r="XK776"/>
      <c r="XL776"/>
      <c r="XM776"/>
      <c r="XN776"/>
      <c r="XO776"/>
      <c r="XP776"/>
      <c r="XQ776"/>
      <c r="XR776"/>
      <c r="XS776"/>
      <c r="XT776"/>
      <c r="XU776"/>
      <c r="XV776"/>
      <c r="XW776"/>
      <c r="XX776"/>
      <c r="XY776"/>
      <c r="XZ776"/>
      <c r="YA776"/>
      <c r="YB776"/>
      <c r="YC776"/>
      <c r="YD776"/>
      <c r="YE776"/>
      <c r="YF776"/>
      <c r="YG776"/>
      <c r="YH776"/>
      <c r="YI776"/>
      <c r="YJ776"/>
      <c r="YK776"/>
      <c r="YL776"/>
      <c r="YM776"/>
      <c r="YN776"/>
      <c r="YO776"/>
      <c r="YP776"/>
      <c r="YQ776"/>
      <c r="YR776"/>
      <c r="YS776"/>
      <c r="YT776"/>
      <c r="YU776"/>
      <c r="YV776"/>
      <c r="YW776"/>
      <c r="YX776"/>
      <c r="YY776"/>
      <c r="YZ776"/>
      <c r="ZA776"/>
      <c r="ZB776"/>
      <c r="ZC776"/>
      <c r="ZD776"/>
      <c r="ZE776"/>
      <c r="ZF776"/>
      <c r="ZG776"/>
      <c r="ZH776"/>
      <c r="ZI776"/>
      <c r="ZJ776"/>
      <c r="ZK776"/>
      <c r="ZL776"/>
      <c r="ZM776"/>
      <c r="ZN776"/>
      <c r="ZO776"/>
      <c r="ZP776"/>
      <c r="ZQ776"/>
      <c r="ZR776"/>
      <c r="ZS776"/>
      <c r="ZT776"/>
      <c r="ZU776"/>
      <c r="ZV776"/>
      <c r="ZW776"/>
      <c r="ZX776"/>
      <c r="ZY776"/>
      <c r="ZZ776"/>
      <c r="AAA776"/>
      <c r="AAB776"/>
      <c r="AAC776"/>
      <c r="AAD776"/>
      <c r="AAE776"/>
      <c r="AAF776"/>
      <c r="AAG776"/>
      <c r="AAH776"/>
      <c r="AAI776"/>
      <c r="AAJ776"/>
      <c r="AAK776"/>
      <c r="AAL776"/>
      <c r="AAM776"/>
      <c r="AAN776"/>
      <c r="AAO776"/>
      <c r="AAP776"/>
      <c r="AAQ776"/>
      <c r="AAR776"/>
      <c r="AAS776"/>
      <c r="AAT776"/>
      <c r="AAU776"/>
      <c r="AAV776"/>
      <c r="AAW776"/>
      <c r="AAX776"/>
      <c r="AAY776"/>
      <c r="AAZ776"/>
      <c r="ABA776"/>
      <c r="ABB776"/>
      <c r="ABC776"/>
      <c r="ABD776"/>
      <c r="ABE776"/>
      <c r="ABF776"/>
      <c r="ABG776"/>
      <c r="ABH776"/>
      <c r="ABI776"/>
      <c r="ABJ776"/>
      <c r="ABK776"/>
      <c r="ABL776"/>
      <c r="ABM776"/>
      <c r="ABN776"/>
      <c r="ABO776"/>
      <c r="ABP776"/>
      <c r="ABQ776"/>
      <c r="ABR776"/>
      <c r="ABS776"/>
      <c r="ABT776"/>
      <c r="ABU776"/>
      <c r="ABV776"/>
      <c r="ABW776"/>
      <c r="ABX776"/>
      <c r="ABY776"/>
      <c r="ABZ776"/>
      <c r="ACA776"/>
      <c r="ACB776"/>
      <c r="ACC776"/>
      <c r="ACD776"/>
      <c r="ACE776"/>
      <c r="ACF776"/>
      <c r="ACG776"/>
      <c r="ACH776"/>
      <c r="ACI776"/>
      <c r="ACJ776"/>
      <c r="ACK776"/>
      <c r="ACL776"/>
      <c r="ACM776"/>
      <c r="ACN776"/>
      <c r="ACO776"/>
      <c r="ACP776"/>
      <c r="ACQ776"/>
      <c r="ACR776"/>
      <c r="ACS776"/>
      <c r="ACT776"/>
      <c r="ACU776"/>
      <c r="ACV776"/>
      <c r="ACW776"/>
      <c r="ACX776"/>
      <c r="ACY776"/>
      <c r="ACZ776"/>
      <c r="ADA776"/>
      <c r="ADB776"/>
      <c r="ADC776"/>
      <c r="ADD776"/>
      <c r="ADE776"/>
      <c r="ADF776"/>
      <c r="ADG776"/>
      <c r="ADH776"/>
      <c r="ADI776"/>
      <c r="ADJ776"/>
      <c r="ADK776"/>
      <c r="ADL776"/>
      <c r="ADM776"/>
      <c r="ADN776"/>
      <c r="ADO776"/>
      <c r="ADP776"/>
      <c r="ADQ776"/>
      <c r="ADR776"/>
      <c r="ADS776"/>
      <c r="ADT776"/>
      <c r="ADU776"/>
      <c r="ADV776"/>
      <c r="ADW776"/>
      <c r="ADX776"/>
      <c r="ADY776"/>
      <c r="ADZ776"/>
      <c r="AEA776"/>
      <c r="AEB776"/>
      <c r="AEC776"/>
      <c r="AED776"/>
      <c r="AEE776"/>
      <c r="AEF776"/>
      <c r="AEG776"/>
      <c r="AEH776"/>
      <c r="AEI776"/>
      <c r="AEJ776"/>
      <c r="AEK776"/>
      <c r="AEL776"/>
      <c r="AEM776"/>
      <c r="AEN776"/>
      <c r="AEO776"/>
      <c r="AEP776"/>
      <c r="AEQ776"/>
      <c r="AER776"/>
      <c r="AES776"/>
      <c r="AET776"/>
      <c r="AEU776"/>
      <c r="AEV776"/>
      <c r="AEW776"/>
      <c r="AEX776"/>
      <c r="AEY776"/>
      <c r="AEZ776"/>
      <c r="AFA776"/>
      <c r="AFB776"/>
      <c r="AFC776"/>
      <c r="AFD776"/>
      <c r="AFE776"/>
      <c r="AFF776"/>
      <c r="AFG776"/>
      <c r="AFH776"/>
      <c r="AFI776"/>
      <c r="AFJ776"/>
      <c r="AFK776"/>
      <c r="AFL776"/>
      <c r="AFM776"/>
      <c r="AFN776"/>
      <c r="AFO776"/>
      <c r="AFP776"/>
      <c r="AFQ776"/>
      <c r="AFR776"/>
      <c r="AFS776"/>
      <c r="AFT776"/>
      <c r="AFU776"/>
      <c r="AFV776"/>
      <c r="AFW776"/>
      <c r="AFX776"/>
      <c r="AFY776"/>
      <c r="AFZ776"/>
      <c r="AGA776"/>
      <c r="AGB776"/>
      <c r="AGC776"/>
      <c r="AGD776"/>
      <c r="AGE776"/>
      <c r="AGF776"/>
      <c r="AGG776"/>
      <c r="AGH776"/>
      <c r="AGI776"/>
      <c r="AGJ776"/>
      <c r="AGK776"/>
      <c r="AGL776"/>
      <c r="AGM776"/>
      <c r="AGN776"/>
      <c r="AGO776"/>
      <c r="AGP776"/>
      <c r="AGQ776"/>
      <c r="AGR776"/>
      <c r="AGS776"/>
      <c r="AGT776"/>
      <c r="AGU776"/>
      <c r="AGV776"/>
      <c r="AGW776"/>
      <c r="AGX776"/>
      <c r="AGY776"/>
      <c r="AGZ776"/>
      <c r="AHA776"/>
      <c r="AHB776"/>
      <c r="AHC776"/>
      <c r="AHD776"/>
      <c r="AHE776"/>
      <c r="AHF776"/>
      <c r="AHG776"/>
      <c r="AHH776"/>
      <c r="AHI776"/>
      <c r="AHJ776"/>
      <c r="AHK776"/>
      <c r="AHL776"/>
      <c r="AHM776"/>
      <c r="AHN776"/>
      <c r="AHO776"/>
      <c r="AHP776"/>
      <c r="AHQ776"/>
      <c r="AHR776"/>
      <c r="AHS776"/>
      <c r="AHT776"/>
      <c r="AHU776"/>
      <c r="AHV776"/>
      <c r="AHW776"/>
      <c r="AHX776"/>
      <c r="AHY776"/>
      <c r="AHZ776"/>
      <c r="AIA776"/>
      <c r="AIB776"/>
      <c r="AIC776"/>
      <c r="AID776"/>
      <c r="AIE776"/>
      <c r="AIF776"/>
      <c r="AIG776"/>
      <c r="AIH776"/>
      <c r="AII776"/>
      <c r="AIJ776"/>
      <c r="AIK776"/>
      <c r="AIL776"/>
      <c r="AIM776"/>
      <c r="AIN776"/>
      <c r="AIO776"/>
      <c r="AIP776"/>
      <c r="AIQ776"/>
      <c r="AIR776"/>
      <c r="AIS776"/>
      <c r="AIT776"/>
      <c r="AIU776"/>
      <c r="AIV776"/>
      <c r="AIW776"/>
      <c r="AIX776"/>
      <c r="AIY776"/>
      <c r="AIZ776"/>
      <c r="AJA776"/>
      <c r="AJB776"/>
      <c r="AJC776"/>
      <c r="AJD776"/>
      <c r="AJE776"/>
      <c r="AJF776"/>
      <c r="AJG776"/>
      <c r="AJH776"/>
      <c r="AJI776"/>
      <c r="AJJ776"/>
      <c r="AJK776"/>
      <c r="AJL776"/>
      <c r="AJM776"/>
      <c r="AJN776"/>
      <c r="AJO776"/>
      <c r="AJP776"/>
      <c r="AJQ776"/>
      <c r="AJR776"/>
      <c r="AJS776"/>
      <c r="AJT776"/>
      <c r="AJU776"/>
      <c r="AJV776"/>
      <c r="AJW776"/>
      <c r="AJX776"/>
      <c r="AJY776"/>
      <c r="AJZ776"/>
      <c r="AKA776"/>
      <c r="AKB776"/>
      <c r="AKC776"/>
      <c r="AKD776"/>
      <c r="AKE776"/>
      <c r="AKF776"/>
      <c r="AKG776"/>
      <c r="AKH776"/>
      <c r="AKI776"/>
      <c r="AKJ776"/>
      <c r="AKK776"/>
      <c r="AKL776"/>
      <c r="AKM776"/>
      <c r="AKN776"/>
      <c r="AKO776"/>
      <c r="AKP776"/>
      <c r="AKQ776"/>
      <c r="AKR776"/>
      <c r="AKS776"/>
      <c r="AKT776"/>
      <c r="AKU776"/>
      <c r="AKV776"/>
      <c r="AKW776"/>
      <c r="AKX776"/>
      <c r="AKY776"/>
      <c r="AKZ776"/>
      <c r="ALA776"/>
      <c r="ALB776"/>
      <c r="ALC776"/>
      <c r="ALD776"/>
      <c r="ALE776"/>
      <c r="ALF776"/>
      <c r="ALG776"/>
      <c r="ALH776"/>
      <c r="ALI776"/>
      <c r="ALJ776"/>
      <c r="ALK776"/>
      <c r="ALL776"/>
      <c r="ALM776"/>
      <c r="ALN776"/>
      <c r="ALO776"/>
      <c r="ALP776"/>
      <c r="ALQ776"/>
      <c r="ALR776"/>
      <c r="ALS776"/>
      <c r="ALT776"/>
      <c r="ALU776"/>
      <c r="ALV776"/>
      <c r="ALW776"/>
      <c r="ALX776"/>
      <c r="ALY776"/>
      <c r="ALZ776"/>
      <c r="AMA776"/>
      <c r="AMB776"/>
      <c r="AMC776"/>
      <c r="AMD776"/>
      <c r="AME776"/>
      <c r="AMF776"/>
      <c r="AMG776"/>
      <c r="AMH776"/>
      <c r="AMI776"/>
      <c r="AMJ776"/>
    </row>
    <row r="777" spans="1:1024" ht="75">
      <c r="A777"/>
      <c r="B777"/>
      <c r="C777"/>
      <c r="D777"/>
      <c r="E777"/>
      <c r="F777"/>
      <c r="G777" s="41" t="s">
        <v>2448</v>
      </c>
      <c r="H777" s="41" t="s">
        <v>2447</v>
      </c>
      <c r="I777" s="38">
        <f t="shared" si="12"/>
        <v>2</v>
      </c>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c r="IW777"/>
      <c r="IX777"/>
      <c r="IY777"/>
      <c r="IZ777"/>
      <c r="JA777"/>
      <c r="JB777"/>
      <c r="JC777"/>
      <c r="JD777"/>
      <c r="JE777"/>
      <c r="JF777"/>
      <c r="JG777"/>
      <c r="JH777"/>
      <c r="JI777"/>
      <c r="JJ777"/>
      <c r="JK777"/>
      <c r="JL777"/>
      <c r="JM777"/>
      <c r="JN777"/>
      <c r="JO777"/>
      <c r="JP777"/>
      <c r="JQ777"/>
      <c r="JR777"/>
      <c r="JS777"/>
      <c r="JT777"/>
      <c r="JU777"/>
      <c r="JV777"/>
      <c r="JW777"/>
      <c r="JX777"/>
      <c r="JY777"/>
      <c r="JZ777"/>
      <c r="KA777"/>
      <c r="KB777"/>
      <c r="KC777"/>
      <c r="KD777"/>
      <c r="KE777"/>
      <c r="KF777"/>
      <c r="KG777"/>
      <c r="KH777"/>
      <c r="KI777"/>
      <c r="KJ777"/>
      <c r="KK777"/>
      <c r="KL777"/>
      <c r="KM777"/>
      <c r="KN777"/>
      <c r="KO777"/>
      <c r="KP777"/>
      <c r="KQ777"/>
      <c r="KR777"/>
      <c r="KS777"/>
      <c r="KT777"/>
      <c r="KU777"/>
      <c r="KV777"/>
      <c r="KW777"/>
      <c r="KX777"/>
      <c r="KY777"/>
      <c r="KZ777"/>
      <c r="LA777"/>
      <c r="LB777"/>
      <c r="LC777"/>
      <c r="LD777"/>
      <c r="LE777"/>
      <c r="LF777"/>
      <c r="LG777"/>
      <c r="LH777"/>
      <c r="LI777"/>
      <c r="LJ777"/>
      <c r="LK777"/>
      <c r="LL777"/>
      <c r="LM777"/>
      <c r="LN777"/>
      <c r="LO777"/>
      <c r="LP777"/>
      <c r="LQ777"/>
      <c r="LR777"/>
      <c r="LS777"/>
      <c r="LT777"/>
      <c r="LU777"/>
      <c r="LV777"/>
      <c r="LW777"/>
      <c r="LX777"/>
      <c r="LY777"/>
      <c r="LZ777"/>
      <c r="MA777"/>
      <c r="MB777"/>
      <c r="MC777"/>
      <c r="MD777"/>
      <c r="ME777"/>
      <c r="MF777"/>
      <c r="MG777"/>
      <c r="MH777"/>
      <c r="MI777"/>
      <c r="MJ777"/>
      <c r="MK777"/>
      <c r="ML777"/>
      <c r="MM777"/>
      <c r="MN777"/>
      <c r="MO777"/>
      <c r="MP777"/>
      <c r="MQ777"/>
      <c r="MR777"/>
      <c r="MS777"/>
      <c r="MT777"/>
      <c r="MU777"/>
      <c r="MV777"/>
      <c r="MW777"/>
      <c r="MX777"/>
      <c r="MY777"/>
      <c r="MZ777"/>
      <c r="NA777"/>
      <c r="NB777"/>
      <c r="NC777"/>
      <c r="ND777"/>
      <c r="NE777"/>
      <c r="NF777"/>
      <c r="NG777"/>
      <c r="NH777"/>
      <c r="NI777"/>
      <c r="NJ777"/>
      <c r="NK777"/>
      <c r="NL777"/>
      <c r="NM777"/>
      <c r="NN777"/>
      <c r="NO777"/>
      <c r="NP777"/>
      <c r="NQ777"/>
      <c r="NR777"/>
      <c r="NS777"/>
      <c r="NT777"/>
      <c r="NU777"/>
      <c r="NV777"/>
      <c r="NW777"/>
      <c r="NX777"/>
      <c r="NY777"/>
      <c r="NZ777"/>
      <c r="OA777"/>
      <c r="OB777"/>
      <c r="OC777"/>
      <c r="OD777"/>
      <c r="OE777"/>
      <c r="OF777"/>
      <c r="OG777"/>
      <c r="OH777"/>
      <c r="OI777"/>
      <c r="OJ777"/>
      <c r="OK777"/>
      <c r="OL777"/>
      <c r="OM777"/>
      <c r="ON777"/>
      <c r="OO777"/>
      <c r="OP777"/>
      <c r="OQ777"/>
      <c r="OR777"/>
      <c r="OS777"/>
      <c r="OT777"/>
      <c r="OU777"/>
      <c r="OV777"/>
      <c r="OW777"/>
      <c r="OX777"/>
      <c r="OY777"/>
      <c r="OZ777"/>
      <c r="PA777"/>
      <c r="PB777"/>
      <c r="PC777"/>
      <c r="PD777"/>
      <c r="PE777"/>
      <c r="PF777"/>
      <c r="PG777"/>
      <c r="PH777"/>
      <c r="PI777"/>
      <c r="PJ777"/>
      <c r="PK777"/>
      <c r="PL777"/>
      <c r="PM777"/>
      <c r="PN777"/>
      <c r="PO777"/>
      <c r="PP777"/>
      <c r="PQ777"/>
      <c r="PR777"/>
      <c r="PS777"/>
      <c r="PT777"/>
      <c r="PU777"/>
      <c r="PV777"/>
      <c r="PW777"/>
      <c r="PX777"/>
      <c r="PY777"/>
      <c r="PZ777"/>
      <c r="QA777"/>
      <c r="QB777"/>
      <c r="QC777"/>
      <c r="QD777"/>
      <c r="QE777"/>
      <c r="QF777"/>
      <c r="QG777"/>
      <c r="QH777"/>
      <c r="QI777"/>
      <c r="QJ777"/>
      <c r="QK777"/>
      <c r="QL777"/>
      <c r="QM777"/>
      <c r="QN777"/>
      <c r="QO777"/>
      <c r="QP777"/>
      <c r="QQ777"/>
      <c r="QR777"/>
      <c r="QS777"/>
      <c r="QT777"/>
      <c r="QU777"/>
      <c r="QV777"/>
      <c r="QW777"/>
      <c r="QX777"/>
      <c r="QY777"/>
      <c r="QZ777"/>
      <c r="RA777"/>
      <c r="RB777"/>
      <c r="RC777"/>
      <c r="RD777"/>
      <c r="RE777"/>
      <c r="RF777"/>
      <c r="RG777"/>
      <c r="RH777"/>
      <c r="RI777"/>
      <c r="RJ777"/>
      <c r="RK777"/>
      <c r="RL777"/>
      <c r="RM777"/>
      <c r="RN777"/>
      <c r="RO777"/>
      <c r="RP777"/>
      <c r="RQ777"/>
      <c r="RR777"/>
      <c r="RS777"/>
      <c r="RT777"/>
      <c r="RU777"/>
      <c r="RV777"/>
      <c r="RW777"/>
      <c r="RX777"/>
      <c r="RY777"/>
      <c r="RZ777"/>
      <c r="SA777"/>
      <c r="SB777"/>
      <c r="SC777"/>
      <c r="SD777"/>
      <c r="SE777"/>
      <c r="SF777"/>
      <c r="SG777"/>
      <c r="SH777"/>
      <c r="SI777"/>
      <c r="SJ777"/>
      <c r="SK777"/>
      <c r="SL777"/>
      <c r="SM777"/>
      <c r="SN777"/>
      <c r="SO777"/>
      <c r="SP777"/>
      <c r="SQ777"/>
      <c r="SR777"/>
      <c r="SS777"/>
      <c r="ST777"/>
      <c r="SU777"/>
      <c r="SV777"/>
      <c r="SW777"/>
      <c r="SX777"/>
      <c r="SY777"/>
      <c r="SZ777"/>
      <c r="TA777"/>
      <c r="TB777"/>
      <c r="TC777"/>
      <c r="TD777"/>
      <c r="TE777"/>
      <c r="TF777"/>
      <c r="TG777"/>
      <c r="TH777"/>
      <c r="TI777"/>
      <c r="TJ777"/>
      <c r="TK777"/>
      <c r="TL777"/>
      <c r="TM777"/>
      <c r="TN777"/>
      <c r="TO777"/>
      <c r="TP777"/>
      <c r="TQ777"/>
      <c r="TR777"/>
      <c r="TS777"/>
      <c r="TT777"/>
      <c r="TU777"/>
      <c r="TV777"/>
      <c r="TW777"/>
      <c r="TX777"/>
      <c r="TY777"/>
      <c r="TZ777"/>
      <c r="UA777"/>
      <c r="UB777"/>
      <c r="UC777"/>
      <c r="UD777"/>
      <c r="UE777"/>
      <c r="UF777"/>
      <c r="UG777"/>
      <c r="UH777"/>
      <c r="UI777"/>
      <c r="UJ777"/>
      <c r="UK777"/>
      <c r="UL777"/>
      <c r="UM777"/>
      <c r="UN777"/>
      <c r="UO777"/>
      <c r="UP777"/>
      <c r="UQ777"/>
      <c r="UR777"/>
      <c r="US777"/>
      <c r="UT777"/>
      <c r="UU777"/>
      <c r="UV777"/>
      <c r="UW777"/>
      <c r="UX777"/>
      <c r="UY777"/>
      <c r="UZ777"/>
      <c r="VA777"/>
      <c r="VB777"/>
      <c r="VC777"/>
      <c r="VD777"/>
      <c r="VE777"/>
      <c r="VF777"/>
      <c r="VG777"/>
      <c r="VH777"/>
      <c r="VI777"/>
      <c r="VJ777"/>
      <c r="VK777"/>
      <c r="VL777"/>
      <c r="VM777"/>
      <c r="VN777"/>
      <c r="VO777"/>
      <c r="VP777"/>
      <c r="VQ777"/>
      <c r="VR777"/>
      <c r="VS777"/>
      <c r="VT777"/>
      <c r="VU777"/>
      <c r="VV777"/>
      <c r="VW777"/>
      <c r="VX777"/>
      <c r="VY777"/>
      <c r="VZ777"/>
      <c r="WA777"/>
      <c r="WB777"/>
      <c r="WC777"/>
      <c r="WD777"/>
      <c r="WE777"/>
      <c r="WF777"/>
      <c r="WG777"/>
      <c r="WH777"/>
      <c r="WI777"/>
      <c r="WJ777"/>
      <c r="WK777"/>
      <c r="WL777"/>
      <c r="WM777"/>
      <c r="WN777"/>
      <c r="WO777"/>
      <c r="WP777"/>
      <c r="WQ777"/>
      <c r="WR777"/>
      <c r="WS777"/>
      <c r="WT777"/>
      <c r="WU777"/>
      <c r="WV777"/>
      <c r="WW777"/>
      <c r="WX777"/>
      <c r="WY777"/>
      <c r="WZ777"/>
      <c r="XA777"/>
      <c r="XB777"/>
      <c r="XC777"/>
      <c r="XD777"/>
      <c r="XE777"/>
      <c r="XF777"/>
      <c r="XG777"/>
      <c r="XH777"/>
      <c r="XI777"/>
      <c r="XJ777"/>
      <c r="XK777"/>
      <c r="XL777"/>
      <c r="XM777"/>
      <c r="XN777"/>
      <c r="XO777"/>
      <c r="XP777"/>
      <c r="XQ777"/>
      <c r="XR777"/>
      <c r="XS777"/>
      <c r="XT777"/>
      <c r="XU777"/>
      <c r="XV777"/>
      <c r="XW777"/>
      <c r="XX777"/>
      <c r="XY777"/>
      <c r="XZ777"/>
      <c r="YA777"/>
      <c r="YB777"/>
      <c r="YC777"/>
      <c r="YD777"/>
      <c r="YE777"/>
      <c r="YF777"/>
      <c r="YG777"/>
      <c r="YH777"/>
      <c r="YI777"/>
      <c r="YJ777"/>
      <c r="YK777"/>
      <c r="YL777"/>
      <c r="YM777"/>
      <c r="YN777"/>
      <c r="YO777"/>
      <c r="YP777"/>
      <c r="YQ777"/>
      <c r="YR777"/>
      <c r="YS777"/>
      <c r="YT777"/>
      <c r="YU777"/>
      <c r="YV777"/>
      <c r="YW777"/>
      <c r="YX777"/>
      <c r="YY777"/>
      <c r="YZ777"/>
      <c r="ZA777"/>
      <c r="ZB777"/>
      <c r="ZC777"/>
      <c r="ZD777"/>
      <c r="ZE777"/>
      <c r="ZF777"/>
      <c r="ZG777"/>
      <c r="ZH777"/>
      <c r="ZI777"/>
      <c r="ZJ777"/>
      <c r="ZK777"/>
      <c r="ZL777"/>
      <c r="ZM777"/>
      <c r="ZN777"/>
      <c r="ZO777"/>
      <c r="ZP777"/>
      <c r="ZQ777"/>
      <c r="ZR777"/>
      <c r="ZS777"/>
      <c r="ZT777"/>
      <c r="ZU777"/>
      <c r="ZV777"/>
      <c r="ZW777"/>
      <c r="ZX777"/>
      <c r="ZY777"/>
      <c r="ZZ777"/>
      <c r="AAA777"/>
      <c r="AAB777"/>
      <c r="AAC777"/>
      <c r="AAD777"/>
      <c r="AAE777"/>
      <c r="AAF777"/>
      <c r="AAG777"/>
      <c r="AAH777"/>
      <c r="AAI777"/>
      <c r="AAJ777"/>
      <c r="AAK777"/>
      <c r="AAL777"/>
      <c r="AAM777"/>
      <c r="AAN777"/>
      <c r="AAO777"/>
      <c r="AAP777"/>
      <c r="AAQ777"/>
      <c r="AAR777"/>
      <c r="AAS777"/>
      <c r="AAT777"/>
      <c r="AAU777"/>
      <c r="AAV777"/>
      <c r="AAW777"/>
      <c r="AAX777"/>
      <c r="AAY777"/>
      <c r="AAZ777"/>
      <c r="ABA777"/>
      <c r="ABB777"/>
      <c r="ABC777"/>
      <c r="ABD777"/>
      <c r="ABE777"/>
      <c r="ABF777"/>
      <c r="ABG777"/>
      <c r="ABH777"/>
      <c r="ABI777"/>
      <c r="ABJ777"/>
      <c r="ABK777"/>
      <c r="ABL777"/>
      <c r="ABM777"/>
      <c r="ABN777"/>
      <c r="ABO777"/>
      <c r="ABP777"/>
      <c r="ABQ777"/>
      <c r="ABR777"/>
      <c r="ABS777"/>
      <c r="ABT777"/>
      <c r="ABU777"/>
      <c r="ABV777"/>
      <c r="ABW777"/>
      <c r="ABX777"/>
      <c r="ABY777"/>
      <c r="ABZ777"/>
      <c r="ACA777"/>
      <c r="ACB777"/>
      <c r="ACC777"/>
      <c r="ACD777"/>
      <c r="ACE777"/>
      <c r="ACF777"/>
      <c r="ACG777"/>
      <c r="ACH777"/>
      <c r="ACI777"/>
      <c r="ACJ777"/>
      <c r="ACK777"/>
      <c r="ACL777"/>
      <c r="ACM777"/>
      <c r="ACN777"/>
      <c r="ACO777"/>
      <c r="ACP777"/>
      <c r="ACQ777"/>
      <c r="ACR777"/>
      <c r="ACS777"/>
      <c r="ACT777"/>
      <c r="ACU777"/>
      <c r="ACV777"/>
      <c r="ACW777"/>
      <c r="ACX777"/>
      <c r="ACY777"/>
      <c r="ACZ777"/>
      <c r="ADA777"/>
      <c r="ADB777"/>
      <c r="ADC777"/>
      <c r="ADD777"/>
      <c r="ADE777"/>
      <c r="ADF777"/>
      <c r="ADG777"/>
      <c r="ADH777"/>
      <c r="ADI777"/>
      <c r="ADJ777"/>
      <c r="ADK777"/>
      <c r="ADL777"/>
      <c r="ADM777"/>
      <c r="ADN777"/>
      <c r="ADO777"/>
      <c r="ADP777"/>
      <c r="ADQ777"/>
      <c r="ADR777"/>
      <c r="ADS777"/>
      <c r="ADT777"/>
      <c r="ADU777"/>
      <c r="ADV777"/>
      <c r="ADW777"/>
      <c r="ADX777"/>
      <c r="ADY777"/>
      <c r="ADZ777"/>
      <c r="AEA777"/>
      <c r="AEB777"/>
      <c r="AEC777"/>
      <c r="AED777"/>
      <c r="AEE777"/>
      <c r="AEF777"/>
      <c r="AEG777"/>
      <c r="AEH777"/>
      <c r="AEI777"/>
      <c r="AEJ777"/>
      <c r="AEK777"/>
      <c r="AEL777"/>
      <c r="AEM777"/>
      <c r="AEN777"/>
      <c r="AEO777"/>
      <c r="AEP777"/>
      <c r="AEQ777"/>
      <c r="AER777"/>
      <c r="AES777"/>
      <c r="AET777"/>
      <c r="AEU777"/>
      <c r="AEV777"/>
      <c r="AEW777"/>
      <c r="AEX777"/>
      <c r="AEY777"/>
      <c r="AEZ777"/>
      <c r="AFA777"/>
      <c r="AFB777"/>
      <c r="AFC777"/>
      <c r="AFD777"/>
      <c r="AFE777"/>
      <c r="AFF777"/>
      <c r="AFG777"/>
      <c r="AFH777"/>
      <c r="AFI777"/>
      <c r="AFJ777"/>
      <c r="AFK777"/>
      <c r="AFL777"/>
      <c r="AFM777"/>
      <c r="AFN777"/>
      <c r="AFO777"/>
      <c r="AFP777"/>
      <c r="AFQ777"/>
      <c r="AFR777"/>
      <c r="AFS777"/>
      <c r="AFT777"/>
      <c r="AFU777"/>
      <c r="AFV777"/>
      <c r="AFW777"/>
      <c r="AFX777"/>
      <c r="AFY777"/>
      <c r="AFZ777"/>
      <c r="AGA777"/>
      <c r="AGB777"/>
      <c r="AGC777"/>
      <c r="AGD777"/>
      <c r="AGE777"/>
      <c r="AGF777"/>
      <c r="AGG777"/>
      <c r="AGH777"/>
      <c r="AGI777"/>
      <c r="AGJ777"/>
      <c r="AGK777"/>
      <c r="AGL777"/>
      <c r="AGM777"/>
      <c r="AGN777"/>
      <c r="AGO777"/>
      <c r="AGP777"/>
      <c r="AGQ777"/>
      <c r="AGR777"/>
      <c r="AGS777"/>
      <c r="AGT777"/>
      <c r="AGU777"/>
      <c r="AGV777"/>
      <c r="AGW777"/>
      <c r="AGX777"/>
      <c r="AGY777"/>
      <c r="AGZ777"/>
      <c r="AHA777"/>
      <c r="AHB777"/>
      <c r="AHC777"/>
      <c r="AHD777"/>
      <c r="AHE777"/>
      <c r="AHF777"/>
      <c r="AHG777"/>
      <c r="AHH777"/>
      <c r="AHI777"/>
      <c r="AHJ777"/>
      <c r="AHK777"/>
      <c r="AHL777"/>
      <c r="AHM777"/>
      <c r="AHN777"/>
      <c r="AHO777"/>
      <c r="AHP777"/>
      <c r="AHQ777"/>
      <c r="AHR777"/>
      <c r="AHS777"/>
      <c r="AHT777"/>
      <c r="AHU777"/>
      <c r="AHV777"/>
      <c r="AHW777"/>
      <c r="AHX777"/>
      <c r="AHY777"/>
      <c r="AHZ777"/>
      <c r="AIA777"/>
      <c r="AIB777"/>
      <c r="AIC777"/>
      <c r="AID777"/>
      <c r="AIE777"/>
      <c r="AIF777"/>
      <c r="AIG777"/>
      <c r="AIH777"/>
      <c r="AII777"/>
      <c r="AIJ777"/>
      <c r="AIK777"/>
      <c r="AIL777"/>
      <c r="AIM777"/>
      <c r="AIN777"/>
      <c r="AIO777"/>
      <c r="AIP777"/>
      <c r="AIQ777"/>
      <c r="AIR777"/>
      <c r="AIS777"/>
      <c r="AIT777"/>
      <c r="AIU777"/>
      <c r="AIV777"/>
      <c r="AIW777"/>
      <c r="AIX777"/>
      <c r="AIY777"/>
      <c r="AIZ777"/>
      <c r="AJA777"/>
      <c r="AJB777"/>
      <c r="AJC777"/>
      <c r="AJD777"/>
      <c r="AJE777"/>
      <c r="AJF777"/>
      <c r="AJG777"/>
      <c r="AJH777"/>
      <c r="AJI777"/>
      <c r="AJJ777"/>
      <c r="AJK777"/>
      <c r="AJL777"/>
      <c r="AJM777"/>
      <c r="AJN777"/>
      <c r="AJO777"/>
      <c r="AJP777"/>
      <c r="AJQ777"/>
      <c r="AJR777"/>
      <c r="AJS777"/>
      <c r="AJT777"/>
      <c r="AJU777"/>
      <c r="AJV777"/>
      <c r="AJW777"/>
      <c r="AJX777"/>
      <c r="AJY777"/>
      <c r="AJZ777"/>
      <c r="AKA777"/>
      <c r="AKB777"/>
      <c r="AKC777"/>
      <c r="AKD777"/>
      <c r="AKE777"/>
      <c r="AKF777"/>
      <c r="AKG777"/>
      <c r="AKH777"/>
      <c r="AKI777"/>
      <c r="AKJ777"/>
      <c r="AKK777"/>
      <c r="AKL777"/>
      <c r="AKM777"/>
      <c r="AKN777"/>
      <c r="AKO777"/>
      <c r="AKP777"/>
      <c r="AKQ777"/>
      <c r="AKR777"/>
      <c r="AKS777"/>
      <c r="AKT777"/>
      <c r="AKU777"/>
      <c r="AKV777"/>
      <c r="AKW777"/>
      <c r="AKX777"/>
      <c r="AKY777"/>
      <c r="AKZ777"/>
      <c r="ALA777"/>
      <c r="ALB777"/>
      <c r="ALC777"/>
      <c r="ALD777"/>
      <c r="ALE777"/>
      <c r="ALF777"/>
      <c r="ALG777"/>
      <c r="ALH777"/>
      <c r="ALI777"/>
      <c r="ALJ777"/>
      <c r="ALK777"/>
      <c r="ALL777"/>
      <c r="ALM777"/>
      <c r="ALN777"/>
      <c r="ALO777"/>
      <c r="ALP777"/>
      <c r="ALQ777"/>
      <c r="ALR777"/>
      <c r="ALS777"/>
      <c r="ALT777"/>
      <c r="ALU777"/>
      <c r="ALV777"/>
      <c r="ALW777"/>
      <c r="ALX777"/>
      <c r="ALY777"/>
      <c r="ALZ777"/>
      <c r="AMA777"/>
      <c r="AMB777"/>
      <c r="AMC777"/>
      <c r="AMD777"/>
      <c r="AME777"/>
      <c r="AMF777"/>
      <c r="AMG777"/>
      <c r="AMH777"/>
      <c r="AMI777"/>
      <c r="AMJ777"/>
    </row>
    <row r="778" spans="1:1024" ht="135">
      <c r="A778"/>
      <c r="B778"/>
      <c r="C778"/>
      <c r="D778"/>
      <c r="E778"/>
      <c r="F778"/>
      <c r="G778" s="41" t="s">
        <v>2449</v>
      </c>
      <c r="H778" s="41" t="s">
        <v>2964</v>
      </c>
      <c r="I778" s="38">
        <f t="shared" si="12"/>
        <v>2</v>
      </c>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c r="IW778"/>
      <c r="IX778"/>
      <c r="IY778"/>
      <c r="IZ778"/>
      <c r="JA778"/>
      <c r="JB778"/>
      <c r="JC778"/>
      <c r="JD778"/>
      <c r="JE778"/>
      <c r="JF778"/>
      <c r="JG778"/>
      <c r="JH778"/>
      <c r="JI778"/>
      <c r="JJ778"/>
      <c r="JK778"/>
      <c r="JL778"/>
      <c r="JM778"/>
      <c r="JN778"/>
      <c r="JO778"/>
      <c r="JP778"/>
      <c r="JQ778"/>
      <c r="JR778"/>
      <c r="JS778"/>
      <c r="JT778"/>
      <c r="JU778"/>
      <c r="JV778"/>
      <c r="JW778"/>
      <c r="JX778"/>
      <c r="JY778"/>
      <c r="JZ778"/>
      <c r="KA778"/>
      <c r="KB778"/>
      <c r="KC778"/>
      <c r="KD778"/>
      <c r="KE778"/>
      <c r="KF778"/>
      <c r="KG778"/>
      <c r="KH778"/>
      <c r="KI778"/>
      <c r="KJ778"/>
      <c r="KK778"/>
      <c r="KL778"/>
      <c r="KM778"/>
      <c r="KN778"/>
      <c r="KO778"/>
      <c r="KP778"/>
      <c r="KQ778"/>
      <c r="KR778"/>
      <c r="KS778"/>
      <c r="KT778"/>
      <c r="KU778"/>
      <c r="KV778"/>
      <c r="KW778"/>
      <c r="KX778"/>
      <c r="KY778"/>
      <c r="KZ778"/>
      <c r="LA778"/>
      <c r="LB778"/>
      <c r="LC778"/>
      <c r="LD778"/>
      <c r="LE778"/>
      <c r="LF778"/>
      <c r="LG778"/>
      <c r="LH778"/>
      <c r="LI778"/>
      <c r="LJ778"/>
      <c r="LK778"/>
      <c r="LL778"/>
      <c r="LM778"/>
      <c r="LN778"/>
      <c r="LO778"/>
      <c r="LP778"/>
      <c r="LQ778"/>
      <c r="LR778"/>
      <c r="LS778"/>
      <c r="LT778"/>
      <c r="LU778"/>
      <c r="LV778"/>
      <c r="LW778"/>
      <c r="LX778"/>
      <c r="LY778"/>
      <c r="LZ778"/>
      <c r="MA778"/>
      <c r="MB778"/>
      <c r="MC778"/>
      <c r="MD778"/>
      <c r="ME778"/>
      <c r="MF778"/>
      <c r="MG778"/>
      <c r="MH778"/>
      <c r="MI778"/>
      <c r="MJ778"/>
      <c r="MK778"/>
      <c r="ML778"/>
      <c r="MM778"/>
      <c r="MN778"/>
      <c r="MO778"/>
      <c r="MP778"/>
      <c r="MQ778"/>
      <c r="MR778"/>
      <c r="MS778"/>
      <c r="MT778"/>
      <c r="MU778"/>
      <c r="MV778"/>
      <c r="MW778"/>
      <c r="MX778"/>
      <c r="MY778"/>
      <c r="MZ778"/>
      <c r="NA778"/>
      <c r="NB778"/>
      <c r="NC778"/>
      <c r="ND778"/>
      <c r="NE778"/>
      <c r="NF778"/>
      <c r="NG778"/>
      <c r="NH778"/>
      <c r="NI778"/>
      <c r="NJ778"/>
      <c r="NK778"/>
      <c r="NL778"/>
      <c r="NM778"/>
      <c r="NN778"/>
      <c r="NO778"/>
      <c r="NP778"/>
      <c r="NQ778"/>
      <c r="NR778"/>
      <c r="NS778"/>
      <c r="NT778"/>
      <c r="NU778"/>
      <c r="NV778"/>
      <c r="NW778"/>
      <c r="NX778"/>
      <c r="NY778"/>
      <c r="NZ778"/>
      <c r="OA778"/>
      <c r="OB778"/>
      <c r="OC778"/>
      <c r="OD778"/>
      <c r="OE778"/>
      <c r="OF778"/>
      <c r="OG778"/>
      <c r="OH778"/>
      <c r="OI778"/>
      <c r="OJ778"/>
      <c r="OK778"/>
      <c r="OL778"/>
      <c r="OM778"/>
      <c r="ON778"/>
      <c r="OO778"/>
      <c r="OP778"/>
      <c r="OQ778"/>
      <c r="OR778"/>
      <c r="OS778"/>
      <c r="OT778"/>
      <c r="OU778"/>
      <c r="OV778"/>
      <c r="OW778"/>
      <c r="OX778"/>
      <c r="OY778"/>
      <c r="OZ778"/>
      <c r="PA778"/>
      <c r="PB778"/>
      <c r="PC778"/>
      <c r="PD778"/>
      <c r="PE778"/>
      <c r="PF778"/>
      <c r="PG778"/>
      <c r="PH778"/>
      <c r="PI778"/>
      <c r="PJ778"/>
      <c r="PK778"/>
      <c r="PL778"/>
      <c r="PM778"/>
      <c r="PN778"/>
      <c r="PO778"/>
      <c r="PP778"/>
      <c r="PQ778"/>
      <c r="PR778"/>
      <c r="PS778"/>
      <c r="PT778"/>
      <c r="PU778"/>
      <c r="PV778"/>
      <c r="PW778"/>
      <c r="PX778"/>
      <c r="PY778"/>
      <c r="PZ778"/>
      <c r="QA778"/>
      <c r="QB778"/>
      <c r="QC778"/>
      <c r="QD778"/>
      <c r="QE778"/>
      <c r="QF778"/>
      <c r="QG778"/>
      <c r="QH778"/>
      <c r="QI778"/>
      <c r="QJ778"/>
      <c r="QK778"/>
      <c r="QL778"/>
      <c r="QM778"/>
      <c r="QN778"/>
      <c r="QO778"/>
      <c r="QP778"/>
      <c r="QQ778"/>
      <c r="QR778"/>
      <c r="QS778"/>
      <c r="QT778"/>
      <c r="QU778"/>
      <c r="QV778"/>
      <c r="QW778"/>
      <c r="QX778"/>
      <c r="QY778"/>
      <c r="QZ778"/>
      <c r="RA778"/>
      <c r="RB778"/>
      <c r="RC778"/>
      <c r="RD778"/>
      <c r="RE778"/>
      <c r="RF778"/>
      <c r="RG778"/>
      <c r="RH778"/>
      <c r="RI778"/>
      <c r="RJ778"/>
      <c r="RK778"/>
      <c r="RL778"/>
      <c r="RM778"/>
      <c r="RN778"/>
      <c r="RO778"/>
      <c r="RP778"/>
      <c r="RQ778"/>
      <c r="RR778"/>
      <c r="RS778"/>
      <c r="RT778"/>
      <c r="RU778"/>
      <c r="RV778"/>
      <c r="RW778"/>
      <c r="RX778"/>
      <c r="RY778"/>
      <c r="RZ778"/>
      <c r="SA778"/>
      <c r="SB778"/>
      <c r="SC778"/>
      <c r="SD778"/>
      <c r="SE778"/>
      <c r="SF778"/>
      <c r="SG778"/>
      <c r="SH778"/>
      <c r="SI778"/>
      <c r="SJ778"/>
      <c r="SK778"/>
      <c r="SL778"/>
      <c r="SM778"/>
      <c r="SN778"/>
      <c r="SO778"/>
      <c r="SP778"/>
      <c r="SQ778"/>
      <c r="SR778"/>
      <c r="SS778"/>
      <c r="ST778"/>
      <c r="SU778"/>
      <c r="SV778"/>
      <c r="SW778"/>
      <c r="SX778"/>
      <c r="SY778"/>
      <c r="SZ778"/>
      <c r="TA778"/>
      <c r="TB778"/>
      <c r="TC778"/>
      <c r="TD778"/>
      <c r="TE778"/>
      <c r="TF778"/>
      <c r="TG778"/>
      <c r="TH778"/>
      <c r="TI778"/>
      <c r="TJ778"/>
      <c r="TK778"/>
      <c r="TL778"/>
      <c r="TM778"/>
      <c r="TN778"/>
      <c r="TO778"/>
      <c r="TP778"/>
      <c r="TQ778"/>
      <c r="TR778"/>
      <c r="TS778"/>
      <c r="TT778"/>
      <c r="TU778"/>
      <c r="TV778"/>
      <c r="TW778"/>
      <c r="TX778"/>
      <c r="TY778"/>
      <c r="TZ778"/>
      <c r="UA778"/>
      <c r="UB778"/>
      <c r="UC778"/>
      <c r="UD778"/>
      <c r="UE778"/>
      <c r="UF778"/>
      <c r="UG778"/>
      <c r="UH778"/>
      <c r="UI778"/>
      <c r="UJ778"/>
      <c r="UK778"/>
      <c r="UL778"/>
      <c r="UM778"/>
      <c r="UN778"/>
      <c r="UO778"/>
      <c r="UP778"/>
      <c r="UQ778"/>
      <c r="UR778"/>
      <c r="US778"/>
      <c r="UT778"/>
      <c r="UU778"/>
      <c r="UV778"/>
      <c r="UW778"/>
      <c r="UX778"/>
      <c r="UY778"/>
      <c r="UZ778"/>
      <c r="VA778"/>
      <c r="VB778"/>
      <c r="VC778"/>
      <c r="VD778"/>
      <c r="VE778"/>
      <c r="VF778"/>
      <c r="VG778"/>
      <c r="VH778"/>
      <c r="VI778"/>
      <c r="VJ778"/>
      <c r="VK778"/>
      <c r="VL778"/>
      <c r="VM778"/>
      <c r="VN778"/>
      <c r="VO778"/>
      <c r="VP778"/>
      <c r="VQ778"/>
      <c r="VR778"/>
      <c r="VS778"/>
      <c r="VT778"/>
      <c r="VU778"/>
      <c r="VV778"/>
      <c r="VW778"/>
      <c r="VX778"/>
      <c r="VY778"/>
      <c r="VZ778"/>
      <c r="WA778"/>
      <c r="WB778"/>
      <c r="WC778"/>
      <c r="WD778"/>
      <c r="WE778"/>
      <c r="WF778"/>
      <c r="WG778"/>
      <c r="WH778"/>
      <c r="WI778"/>
      <c r="WJ778"/>
      <c r="WK778"/>
      <c r="WL778"/>
      <c r="WM778"/>
      <c r="WN778"/>
      <c r="WO778"/>
      <c r="WP778"/>
      <c r="WQ778"/>
      <c r="WR778"/>
      <c r="WS778"/>
      <c r="WT778"/>
      <c r="WU778"/>
      <c r="WV778"/>
      <c r="WW778"/>
      <c r="WX778"/>
      <c r="WY778"/>
      <c r="WZ778"/>
      <c r="XA778"/>
      <c r="XB778"/>
      <c r="XC778"/>
      <c r="XD778"/>
      <c r="XE778"/>
      <c r="XF778"/>
      <c r="XG778"/>
      <c r="XH778"/>
      <c r="XI778"/>
      <c r="XJ778"/>
      <c r="XK778"/>
      <c r="XL778"/>
      <c r="XM778"/>
      <c r="XN778"/>
      <c r="XO778"/>
      <c r="XP778"/>
      <c r="XQ778"/>
      <c r="XR778"/>
      <c r="XS778"/>
      <c r="XT778"/>
      <c r="XU778"/>
      <c r="XV778"/>
      <c r="XW778"/>
      <c r="XX778"/>
      <c r="XY778"/>
      <c r="XZ778"/>
      <c r="YA778"/>
      <c r="YB778"/>
      <c r="YC778"/>
      <c r="YD778"/>
      <c r="YE778"/>
      <c r="YF778"/>
      <c r="YG778"/>
      <c r="YH778"/>
      <c r="YI778"/>
      <c r="YJ778"/>
      <c r="YK778"/>
      <c r="YL778"/>
      <c r="YM778"/>
      <c r="YN778"/>
      <c r="YO778"/>
      <c r="YP778"/>
      <c r="YQ778"/>
      <c r="YR778"/>
      <c r="YS778"/>
      <c r="YT778"/>
      <c r="YU778"/>
      <c r="YV778"/>
      <c r="YW778"/>
      <c r="YX778"/>
      <c r="YY778"/>
      <c r="YZ778"/>
      <c r="ZA778"/>
      <c r="ZB778"/>
      <c r="ZC778"/>
      <c r="ZD778"/>
      <c r="ZE778"/>
      <c r="ZF778"/>
      <c r="ZG778"/>
      <c r="ZH778"/>
      <c r="ZI778"/>
      <c r="ZJ778"/>
      <c r="ZK778"/>
      <c r="ZL778"/>
      <c r="ZM778"/>
      <c r="ZN778"/>
      <c r="ZO778"/>
      <c r="ZP778"/>
      <c r="ZQ778"/>
      <c r="ZR778"/>
      <c r="ZS778"/>
      <c r="ZT778"/>
      <c r="ZU778"/>
      <c r="ZV778"/>
      <c r="ZW778"/>
      <c r="ZX778"/>
      <c r="ZY778"/>
      <c r="ZZ778"/>
      <c r="AAA778"/>
      <c r="AAB778"/>
      <c r="AAC778"/>
      <c r="AAD778"/>
      <c r="AAE778"/>
      <c r="AAF778"/>
      <c r="AAG778"/>
      <c r="AAH778"/>
      <c r="AAI778"/>
      <c r="AAJ778"/>
      <c r="AAK778"/>
      <c r="AAL778"/>
      <c r="AAM778"/>
      <c r="AAN778"/>
      <c r="AAO778"/>
      <c r="AAP778"/>
      <c r="AAQ778"/>
      <c r="AAR778"/>
      <c r="AAS778"/>
      <c r="AAT778"/>
      <c r="AAU778"/>
      <c r="AAV778"/>
      <c r="AAW778"/>
      <c r="AAX778"/>
      <c r="AAY778"/>
      <c r="AAZ778"/>
      <c r="ABA778"/>
      <c r="ABB778"/>
      <c r="ABC778"/>
      <c r="ABD778"/>
      <c r="ABE778"/>
      <c r="ABF778"/>
      <c r="ABG778"/>
      <c r="ABH778"/>
      <c r="ABI778"/>
      <c r="ABJ778"/>
      <c r="ABK778"/>
      <c r="ABL778"/>
      <c r="ABM778"/>
      <c r="ABN778"/>
      <c r="ABO778"/>
      <c r="ABP778"/>
      <c r="ABQ778"/>
      <c r="ABR778"/>
      <c r="ABS778"/>
      <c r="ABT778"/>
      <c r="ABU778"/>
      <c r="ABV778"/>
      <c r="ABW778"/>
      <c r="ABX778"/>
      <c r="ABY778"/>
      <c r="ABZ778"/>
      <c r="ACA778"/>
      <c r="ACB778"/>
      <c r="ACC778"/>
      <c r="ACD778"/>
      <c r="ACE778"/>
      <c r="ACF778"/>
      <c r="ACG778"/>
      <c r="ACH778"/>
      <c r="ACI778"/>
      <c r="ACJ778"/>
      <c r="ACK778"/>
      <c r="ACL778"/>
      <c r="ACM778"/>
      <c r="ACN778"/>
      <c r="ACO778"/>
      <c r="ACP778"/>
      <c r="ACQ778"/>
      <c r="ACR778"/>
      <c r="ACS778"/>
      <c r="ACT778"/>
      <c r="ACU778"/>
      <c r="ACV778"/>
      <c r="ACW778"/>
      <c r="ACX778"/>
      <c r="ACY778"/>
      <c r="ACZ778"/>
      <c r="ADA778"/>
      <c r="ADB778"/>
      <c r="ADC778"/>
      <c r="ADD778"/>
      <c r="ADE778"/>
      <c r="ADF778"/>
      <c r="ADG778"/>
      <c r="ADH778"/>
      <c r="ADI778"/>
      <c r="ADJ778"/>
      <c r="ADK778"/>
      <c r="ADL778"/>
      <c r="ADM778"/>
      <c r="ADN778"/>
      <c r="ADO778"/>
      <c r="ADP778"/>
      <c r="ADQ778"/>
      <c r="ADR778"/>
      <c r="ADS778"/>
      <c r="ADT778"/>
      <c r="ADU778"/>
      <c r="ADV778"/>
      <c r="ADW778"/>
      <c r="ADX778"/>
      <c r="ADY778"/>
      <c r="ADZ778"/>
      <c r="AEA778"/>
      <c r="AEB778"/>
      <c r="AEC778"/>
      <c r="AED778"/>
      <c r="AEE778"/>
      <c r="AEF778"/>
      <c r="AEG778"/>
      <c r="AEH778"/>
      <c r="AEI778"/>
      <c r="AEJ778"/>
      <c r="AEK778"/>
      <c r="AEL778"/>
      <c r="AEM778"/>
      <c r="AEN778"/>
      <c r="AEO778"/>
      <c r="AEP778"/>
      <c r="AEQ778"/>
      <c r="AER778"/>
      <c r="AES778"/>
      <c r="AET778"/>
      <c r="AEU778"/>
      <c r="AEV778"/>
      <c r="AEW778"/>
      <c r="AEX778"/>
      <c r="AEY778"/>
      <c r="AEZ778"/>
      <c r="AFA778"/>
      <c r="AFB778"/>
      <c r="AFC778"/>
      <c r="AFD778"/>
      <c r="AFE778"/>
      <c r="AFF778"/>
      <c r="AFG778"/>
      <c r="AFH778"/>
      <c r="AFI778"/>
      <c r="AFJ778"/>
      <c r="AFK778"/>
      <c r="AFL778"/>
      <c r="AFM778"/>
      <c r="AFN778"/>
      <c r="AFO778"/>
      <c r="AFP778"/>
      <c r="AFQ778"/>
      <c r="AFR778"/>
      <c r="AFS778"/>
      <c r="AFT778"/>
      <c r="AFU778"/>
      <c r="AFV778"/>
      <c r="AFW778"/>
      <c r="AFX778"/>
      <c r="AFY778"/>
      <c r="AFZ778"/>
      <c r="AGA778"/>
      <c r="AGB778"/>
      <c r="AGC778"/>
      <c r="AGD778"/>
      <c r="AGE778"/>
      <c r="AGF778"/>
      <c r="AGG778"/>
      <c r="AGH778"/>
      <c r="AGI778"/>
      <c r="AGJ778"/>
      <c r="AGK778"/>
      <c r="AGL778"/>
      <c r="AGM778"/>
      <c r="AGN778"/>
      <c r="AGO778"/>
      <c r="AGP778"/>
      <c r="AGQ778"/>
      <c r="AGR778"/>
      <c r="AGS778"/>
      <c r="AGT778"/>
      <c r="AGU778"/>
      <c r="AGV778"/>
      <c r="AGW778"/>
      <c r="AGX778"/>
      <c r="AGY778"/>
      <c r="AGZ778"/>
      <c r="AHA778"/>
      <c r="AHB778"/>
      <c r="AHC778"/>
      <c r="AHD778"/>
      <c r="AHE778"/>
      <c r="AHF778"/>
      <c r="AHG778"/>
      <c r="AHH778"/>
      <c r="AHI778"/>
      <c r="AHJ778"/>
      <c r="AHK778"/>
      <c r="AHL778"/>
      <c r="AHM778"/>
      <c r="AHN778"/>
      <c r="AHO778"/>
      <c r="AHP778"/>
      <c r="AHQ778"/>
      <c r="AHR778"/>
      <c r="AHS778"/>
      <c r="AHT778"/>
      <c r="AHU778"/>
      <c r="AHV778"/>
      <c r="AHW778"/>
      <c r="AHX778"/>
      <c r="AHY778"/>
      <c r="AHZ778"/>
      <c r="AIA778"/>
      <c r="AIB778"/>
      <c r="AIC778"/>
      <c r="AID778"/>
      <c r="AIE778"/>
      <c r="AIF778"/>
      <c r="AIG778"/>
      <c r="AIH778"/>
      <c r="AII778"/>
      <c r="AIJ778"/>
      <c r="AIK778"/>
      <c r="AIL778"/>
      <c r="AIM778"/>
      <c r="AIN778"/>
      <c r="AIO778"/>
      <c r="AIP778"/>
      <c r="AIQ778"/>
      <c r="AIR778"/>
      <c r="AIS778"/>
      <c r="AIT778"/>
      <c r="AIU778"/>
      <c r="AIV778"/>
      <c r="AIW778"/>
      <c r="AIX778"/>
      <c r="AIY778"/>
      <c r="AIZ778"/>
      <c r="AJA778"/>
      <c r="AJB778"/>
      <c r="AJC778"/>
      <c r="AJD778"/>
      <c r="AJE778"/>
      <c r="AJF778"/>
      <c r="AJG778"/>
      <c r="AJH778"/>
      <c r="AJI778"/>
      <c r="AJJ778"/>
      <c r="AJK778"/>
      <c r="AJL778"/>
      <c r="AJM778"/>
      <c r="AJN778"/>
      <c r="AJO778"/>
      <c r="AJP778"/>
      <c r="AJQ778"/>
      <c r="AJR778"/>
      <c r="AJS778"/>
      <c r="AJT778"/>
      <c r="AJU778"/>
      <c r="AJV778"/>
      <c r="AJW778"/>
      <c r="AJX778"/>
      <c r="AJY778"/>
      <c r="AJZ778"/>
      <c r="AKA778"/>
      <c r="AKB778"/>
      <c r="AKC778"/>
      <c r="AKD778"/>
      <c r="AKE778"/>
      <c r="AKF778"/>
      <c r="AKG778"/>
      <c r="AKH778"/>
      <c r="AKI778"/>
      <c r="AKJ778"/>
      <c r="AKK778"/>
      <c r="AKL778"/>
      <c r="AKM778"/>
      <c r="AKN778"/>
      <c r="AKO778"/>
      <c r="AKP778"/>
      <c r="AKQ778"/>
      <c r="AKR778"/>
      <c r="AKS778"/>
      <c r="AKT778"/>
      <c r="AKU778"/>
      <c r="AKV778"/>
      <c r="AKW778"/>
      <c r="AKX778"/>
      <c r="AKY778"/>
      <c r="AKZ778"/>
      <c r="ALA778"/>
      <c r="ALB778"/>
      <c r="ALC778"/>
      <c r="ALD778"/>
      <c r="ALE778"/>
      <c r="ALF778"/>
      <c r="ALG778"/>
      <c r="ALH778"/>
      <c r="ALI778"/>
      <c r="ALJ778"/>
      <c r="ALK778"/>
      <c r="ALL778"/>
      <c r="ALM778"/>
      <c r="ALN778"/>
      <c r="ALO778"/>
      <c r="ALP778"/>
      <c r="ALQ778"/>
      <c r="ALR778"/>
      <c r="ALS778"/>
      <c r="ALT778"/>
      <c r="ALU778"/>
      <c r="ALV778"/>
      <c r="ALW778"/>
      <c r="ALX778"/>
      <c r="ALY778"/>
      <c r="ALZ778"/>
      <c r="AMA778"/>
      <c r="AMB778"/>
      <c r="AMC778"/>
      <c r="AMD778"/>
      <c r="AME778"/>
      <c r="AMF778"/>
      <c r="AMG778"/>
      <c r="AMH778"/>
      <c r="AMI778"/>
      <c r="AMJ778"/>
    </row>
    <row r="779" spans="1:1024" ht="60">
      <c r="A779"/>
      <c r="B779"/>
      <c r="C779"/>
      <c r="D779"/>
      <c r="E779"/>
      <c r="F779"/>
      <c r="G779" s="41" t="s">
        <v>2452</v>
      </c>
      <c r="H779" s="41" t="s">
        <v>2965</v>
      </c>
      <c r="I779" s="38">
        <f t="shared" si="12"/>
        <v>2</v>
      </c>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c r="IW779"/>
      <c r="IX779"/>
      <c r="IY779"/>
      <c r="IZ779"/>
      <c r="JA779"/>
      <c r="JB779"/>
      <c r="JC779"/>
      <c r="JD779"/>
      <c r="JE779"/>
      <c r="JF779"/>
      <c r="JG779"/>
      <c r="JH779"/>
      <c r="JI779"/>
      <c r="JJ779"/>
      <c r="JK779"/>
      <c r="JL779"/>
      <c r="JM779"/>
      <c r="JN779"/>
      <c r="JO779"/>
      <c r="JP779"/>
      <c r="JQ779"/>
      <c r="JR779"/>
      <c r="JS779"/>
      <c r="JT779"/>
      <c r="JU779"/>
      <c r="JV779"/>
      <c r="JW779"/>
      <c r="JX779"/>
      <c r="JY779"/>
      <c r="JZ779"/>
      <c r="KA779"/>
      <c r="KB779"/>
      <c r="KC779"/>
      <c r="KD779"/>
      <c r="KE779"/>
      <c r="KF779"/>
      <c r="KG779"/>
      <c r="KH779"/>
      <c r="KI779"/>
      <c r="KJ779"/>
      <c r="KK779"/>
      <c r="KL779"/>
      <c r="KM779"/>
      <c r="KN779"/>
      <c r="KO779"/>
      <c r="KP779"/>
      <c r="KQ779"/>
      <c r="KR779"/>
      <c r="KS779"/>
      <c r="KT779"/>
      <c r="KU779"/>
      <c r="KV779"/>
      <c r="KW779"/>
      <c r="KX779"/>
      <c r="KY779"/>
      <c r="KZ779"/>
      <c r="LA779"/>
      <c r="LB779"/>
      <c r="LC779"/>
      <c r="LD779"/>
      <c r="LE779"/>
      <c r="LF779"/>
      <c r="LG779"/>
      <c r="LH779"/>
      <c r="LI779"/>
      <c r="LJ779"/>
      <c r="LK779"/>
      <c r="LL779"/>
      <c r="LM779"/>
      <c r="LN779"/>
      <c r="LO779"/>
      <c r="LP779"/>
      <c r="LQ779"/>
      <c r="LR779"/>
      <c r="LS779"/>
      <c r="LT779"/>
      <c r="LU779"/>
      <c r="LV779"/>
      <c r="LW779"/>
      <c r="LX779"/>
      <c r="LY779"/>
      <c r="LZ779"/>
      <c r="MA779"/>
      <c r="MB779"/>
      <c r="MC779"/>
      <c r="MD779"/>
      <c r="ME779"/>
      <c r="MF779"/>
      <c r="MG779"/>
      <c r="MH779"/>
      <c r="MI779"/>
      <c r="MJ779"/>
      <c r="MK779"/>
      <c r="ML779"/>
      <c r="MM779"/>
      <c r="MN779"/>
      <c r="MO779"/>
      <c r="MP779"/>
      <c r="MQ779"/>
      <c r="MR779"/>
      <c r="MS779"/>
      <c r="MT779"/>
      <c r="MU779"/>
      <c r="MV779"/>
      <c r="MW779"/>
      <c r="MX779"/>
      <c r="MY779"/>
      <c r="MZ779"/>
      <c r="NA779"/>
      <c r="NB779"/>
      <c r="NC779"/>
      <c r="ND779"/>
      <c r="NE779"/>
      <c r="NF779"/>
      <c r="NG779"/>
      <c r="NH779"/>
      <c r="NI779"/>
      <c r="NJ779"/>
      <c r="NK779"/>
      <c r="NL779"/>
      <c r="NM779"/>
      <c r="NN779"/>
      <c r="NO779"/>
      <c r="NP779"/>
      <c r="NQ779"/>
      <c r="NR779"/>
      <c r="NS779"/>
      <c r="NT779"/>
      <c r="NU779"/>
      <c r="NV779"/>
      <c r="NW779"/>
      <c r="NX779"/>
      <c r="NY779"/>
      <c r="NZ779"/>
      <c r="OA779"/>
      <c r="OB779"/>
      <c r="OC779"/>
      <c r="OD779"/>
      <c r="OE779"/>
      <c r="OF779"/>
      <c r="OG779"/>
      <c r="OH779"/>
      <c r="OI779"/>
      <c r="OJ779"/>
      <c r="OK779"/>
      <c r="OL779"/>
      <c r="OM779"/>
      <c r="ON779"/>
      <c r="OO779"/>
      <c r="OP779"/>
      <c r="OQ779"/>
      <c r="OR779"/>
      <c r="OS779"/>
      <c r="OT779"/>
      <c r="OU779"/>
      <c r="OV779"/>
      <c r="OW779"/>
      <c r="OX779"/>
      <c r="OY779"/>
      <c r="OZ779"/>
      <c r="PA779"/>
      <c r="PB779"/>
      <c r="PC779"/>
      <c r="PD779"/>
      <c r="PE779"/>
      <c r="PF779"/>
      <c r="PG779"/>
      <c r="PH779"/>
      <c r="PI779"/>
      <c r="PJ779"/>
      <c r="PK779"/>
      <c r="PL779"/>
      <c r="PM779"/>
      <c r="PN779"/>
      <c r="PO779"/>
      <c r="PP779"/>
      <c r="PQ779"/>
      <c r="PR779"/>
      <c r="PS779"/>
      <c r="PT779"/>
      <c r="PU779"/>
      <c r="PV779"/>
      <c r="PW779"/>
      <c r="PX779"/>
      <c r="PY779"/>
      <c r="PZ779"/>
      <c r="QA779"/>
      <c r="QB779"/>
      <c r="QC779"/>
      <c r="QD779"/>
      <c r="QE779"/>
      <c r="QF779"/>
      <c r="QG779"/>
      <c r="QH779"/>
      <c r="QI779"/>
      <c r="QJ779"/>
      <c r="QK779"/>
      <c r="QL779"/>
      <c r="QM779"/>
      <c r="QN779"/>
      <c r="QO779"/>
      <c r="QP779"/>
      <c r="QQ779"/>
      <c r="QR779"/>
      <c r="QS779"/>
      <c r="QT779"/>
      <c r="QU779"/>
      <c r="QV779"/>
      <c r="QW779"/>
      <c r="QX779"/>
      <c r="QY779"/>
      <c r="QZ779"/>
      <c r="RA779"/>
      <c r="RB779"/>
      <c r="RC779"/>
      <c r="RD779"/>
      <c r="RE779"/>
      <c r="RF779"/>
      <c r="RG779"/>
      <c r="RH779"/>
      <c r="RI779"/>
      <c r="RJ779"/>
      <c r="RK779"/>
      <c r="RL779"/>
      <c r="RM779"/>
      <c r="RN779"/>
      <c r="RO779"/>
      <c r="RP779"/>
      <c r="RQ779"/>
      <c r="RR779"/>
      <c r="RS779"/>
      <c r="RT779"/>
      <c r="RU779"/>
      <c r="RV779"/>
      <c r="RW779"/>
      <c r="RX779"/>
      <c r="RY779"/>
      <c r="RZ779"/>
      <c r="SA779"/>
      <c r="SB779"/>
      <c r="SC779"/>
      <c r="SD779"/>
      <c r="SE779"/>
      <c r="SF779"/>
      <c r="SG779"/>
      <c r="SH779"/>
      <c r="SI779"/>
      <c r="SJ779"/>
      <c r="SK779"/>
      <c r="SL779"/>
      <c r="SM779"/>
      <c r="SN779"/>
      <c r="SO779"/>
      <c r="SP779"/>
      <c r="SQ779"/>
      <c r="SR779"/>
      <c r="SS779"/>
      <c r="ST779"/>
      <c r="SU779"/>
      <c r="SV779"/>
      <c r="SW779"/>
      <c r="SX779"/>
      <c r="SY779"/>
      <c r="SZ779"/>
      <c r="TA779"/>
      <c r="TB779"/>
      <c r="TC779"/>
      <c r="TD779"/>
      <c r="TE779"/>
      <c r="TF779"/>
      <c r="TG779"/>
      <c r="TH779"/>
      <c r="TI779"/>
      <c r="TJ779"/>
      <c r="TK779"/>
      <c r="TL779"/>
      <c r="TM779"/>
      <c r="TN779"/>
      <c r="TO779"/>
      <c r="TP779"/>
      <c r="TQ779"/>
      <c r="TR779"/>
      <c r="TS779"/>
      <c r="TT779"/>
      <c r="TU779"/>
      <c r="TV779"/>
      <c r="TW779"/>
      <c r="TX779"/>
      <c r="TY779"/>
      <c r="TZ779"/>
      <c r="UA779"/>
      <c r="UB779"/>
      <c r="UC779"/>
      <c r="UD779"/>
      <c r="UE779"/>
      <c r="UF779"/>
      <c r="UG779"/>
      <c r="UH779"/>
      <c r="UI779"/>
      <c r="UJ779"/>
      <c r="UK779"/>
      <c r="UL779"/>
      <c r="UM779"/>
      <c r="UN779"/>
      <c r="UO779"/>
      <c r="UP779"/>
      <c r="UQ779"/>
      <c r="UR779"/>
      <c r="US779"/>
      <c r="UT779"/>
      <c r="UU779"/>
      <c r="UV779"/>
      <c r="UW779"/>
      <c r="UX779"/>
      <c r="UY779"/>
      <c r="UZ779"/>
      <c r="VA779"/>
      <c r="VB779"/>
      <c r="VC779"/>
      <c r="VD779"/>
      <c r="VE779"/>
      <c r="VF779"/>
      <c r="VG779"/>
      <c r="VH779"/>
      <c r="VI779"/>
      <c r="VJ779"/>
      <c r="VK779"/>
      <c r="VL779"/>
      <c r="VM779"/>
      <c r="VN779"/>
      <c r="VO779"/>
      <c r="VP779"/>
      <c r="VQ779"/>
      <c r="VR779"/>
      <c r="VS779"/>
      <c r="VT779"/>
      <c r="VU779"/>
      <c r="VV779"/>
      <c r="VW779"/>
      <c r="VX779"/>
      <c r="VY779"/>
      <c r="VZ779"/>
      <c r="WA779"/>
      <c r="WB779"/>
      <c r="WC779"/>
      <c r="WD779"/>
      <c r="WE779"/>
      <c r="WF779"/>
      <c r="WG779"/>
      <c r="WH779"/>
      <c r="WI779"/>
      <c r="WJ779"/>
      <c r="WK779"/>
      <c r="WL779"/>
      <c r="WM779"/>
      <c r="WN779"/>
      <c r="WO779"/>
      <c r="WP779"/>
      <c r="WQ779"/>
      <c r="WR779"/>
      <c r="WS779"/>
      <c r="WT779"/>
      <c r="WU779"/>
      <c r="WV779"/>
      <c r="WW779"/>
      <c r="WX779"/>
      <c r="WY779"/>
      <c r="WZ779"/>
      <c r="XA779"/>
      <c r="XB779"/>
      <c r="XC779"/>
      <c r="XD779"/>
      <c r="XE779"/>
      <c r="XF779"/>
      <c r="XG779"/>
      <c r="XH779"/>
      <c r="XI779"/>
      <c r="XJ779"/>
      <c r="XK779"/>
      <c r="XL779"/>
      <c r="XM779"/>
      <c r="XN779"/>
      <c r="XO779"/>
      <c r="XP779"/>
      <c r="XQ779"/>
      <c r="XR779"/>
      <c r="XS779"/>
      <c r="XT779"/>
      <c r="XU779"/>
      <c r="XV779"/>
      <c r="XW779"/>
      <c r="XX779"/>
      <c r="XY779"/>
      <c r="XZ779"/>
      <c r="YA779"/>
      <c r="YB779"/>
      <c r="YC779"/>
      <c r="YD779"/>
      <c r="YE779"/>
      <c r="YF779"/>
      <c r="YG779"/>
      <c r="YH779"/>
      <c r="YI779"/>
      <c r="YJ779"/>
      <c r="YK779"/>
      <c r="YL779"/>
      <c r="YM779"/>
      <c r="YN779"/>
      <c r="YO779"/>
      <c r="YP779"/>
      <c r="YQ779"/>
      <c r="YR779"/>
      <c r="YS779"/>
      <c r="YT779"/>
      <c r="YU779"/>
      <c r="YV779"/>
      <c r="YW779"/>
      <c r="YX779"/>
      <c r="YY779"/>
      <c r="YZ779"/>
      <c r="ZA779"/>
      <c r="ZB779"/>
      <c r="ZC779"/>
      <c r="ZD779"/>
      <c r="ZE779"/>
      <c r="ZF779"/>
      <c r="ZG779"/>
      <c r="ZH779"/>
      <c r="ZI779"/>
      <c r="ZJ779"/>
      <c r="ZK779"/>
      <c r="ZL779"/>
      <c r="ZM779"/>
      <c r="ZN779"/>
      <c r="ZO779"/>
      <c r="ZP779"/>
      <c r="ZQ779"/>
      <c r="ZR779"/>
      <c r="ZS779"/>
      <c r="ZT779"/>
      <c r="ZU779"/>
      <c r="ZV779"/>
      <c r="ZW779"/>
      <c r="ZX779"/>
      <c r="ZY779"/>
      <c r="ZZ779"/>
      <c r="AAA779"/>
      <c r="AAB779"/>
      <c r="AAC779"/>
      <c r="AAD779"/>
      <c r="AAE779"/>
      <c r="AAF779"/>
      <c r="AAG779"/>
      <c r="AAH779"/>
      <c r="AAI779"/>
      <c r="AAJ779"/>
      <c r="AAK779"/>
      <c r="AAL779"/>
      <c r="AAM779"/>
      <c r="AAN779"/>
      <c r="AAO779"/>
      <c r="AAP779"/>
      <c r="AAQ779"/>
      <c r="AAR779"/>
      <c r="AAS779"/>
      <c r="AAT779"/>
      <c r="AAU779"/>
      <c r="AAV779"/>
      <c r="AAW779"/>
      <c r="AAX779"/>
      <c r="AAY779"/>
      <c r="AAZ779"/>
      <c r="ABA779"/>
      <c r="ABB779"/>
      <c r="ABC779"/>
      <c r="ABD779"/>
      <c r="ABE779"/>
      <c r="ABF779"/>
      <c r="ABG779"/>
      <c r="ABH779"/>
      <c r="ABI779"/>
      <c r="ABJ779"/>
      <c r="ABK779"/>
      <c r="ABL779"/>
      <c r="ABM779"/>
      <c r="ABN779"/>
      <c r="ABO779"/>
      <c r="ABP779"/>
      <c r="ABQ779"/>
      <c r="ABR779"/>
      <c r="ABS779"/>
      <c r="ABT779"/>
      <c r="ABU779"/>
      <c r="ABV779"/>
      <c r="ABW779"/>
      <c r="ABX779"/>
      <c r="ABY779"/>
      <c r="ABZ779"/>
      <c r="ACA779"/>
      <c r="ACB779"/>
      <c r="ACC779"/>
      <c r="ACD779"/>
      <c r="ACE779"/>
      <c r="ACF779"/>
      <c r="ACG779"/>
      <c r="ACH779"/>
      <c r="ACI779"/>
      <c r="ACJ779"/>
      <c r="ACK779"/>
      <c r="ACL779"/>
      <c r="ACM779"/>
      <c r="ACN779"/>
      <c r="ACO779"/>
      <c r="ACP779"/>
      <c r="ACQ779"/>
      <c r="ACR779"/>
      <c r="ACS779"/>
      <c r="ACT779"/>
      <c r="ACU779"/>
      <c r="ACV779"/>
      <c r="ACW779"/>
      <c r="ACX779"/>
      <c r="ACY779"/>
      <c r="ACZ779"/>
      <c r="ADA779"/>
      <c r="ADB779"/>
      <c r="ADC779"/>
      <c r="ADD779"/>
      <c r="ADE779"/>
      <c r="ADF779"/>
      <c r="ADG779"/>
      <c r="ADH779"/>
      <c r="ADI779"/>
      <c r="ADJ779"/>
      <c r="ADK779"/>
      <c r="ADL779"/>
      <c r="ADM779"/>
      <c r="ADN779"/>
      <c r="ADO779"/>
      <c r="ADP779"/>
      <c r="ADQ779"/>
      <c r="ADR779"/>
      <c r="ADS779"/>
      <c r="ADT779"/>
      <c r="ADU779"/>
      <c r="ADV779"/>
      <c r="ADW779"/>
      <c r="ADX779"/>
      <c r="ADY779"/>
      <c r="ADZ779"/>
      <c r="AEA779"/>
      <c r="AEB779"/>
      <c r="AEC779"/>
      <c r="AED779"/>
      <c r="AEE779"/>
      <c r="AEF779"/>
      <c r="AEG779"/>
      <c r="AEH779"/>
      <c r="AEI779"/>
      <c r="AEJ779"/>
      <c r="AEK779"/>
      <c r="AEL779"/>
      <c r="AEM779"/>
      <c r="AEN779"/>
      <c r="AEO779"/>
      <c r="AEP779"/>
      <c r="AEQ779"/>
      <c r="AER779"/>
      <c r="AES779"/>
      <c r="AET779"/>
      <c r="AEU779"/>
      <c r="AEV779"/>
      <c r="AEW779"/>
      <c r="AEX779"/>
      <c r="AEY779"/>
      <c r="AEZ779"/>
      <c r="AFA779"/>
      <c r="AFB779"/>
      <c r="AFC779"/>
      <c r="AFD779"/>
      <c r="AFE779"/>
      <c r="AFF779"/>
      <c r="AFG779"/>
      <c r="AFH779"/>
      <c r="AFI779"/>
      <c r="AFJ779"/>
      <c r="AFK779"/>
      <c r="AFL779"/>
      <c r="AFM779"/>
      <c r="AFN779"/>
      <c r="AFO779"/>
      <c r="AFP779"/>
      <c r="AFQ779"/>
      <c r="AFR779"/>
      <c r="AFS779"/>
      <c r="AFT779"/>
      <c r="AFU779"/>
      <c r="AFV779"/>
      <c r="AFW779"/>
      <c r="AFX779"/>
      <c r="AFY779"/>
      <c r="AFZ779"/>
      <c r="AGA779"/>
      <c r="AGB779"/>
      <c r="AGC779"/>
      <c r="AGD779"/>
      <c r="AGE779"/>
      <c r="AGF779"/>
      <c r="AGG779"/>
      <c r="AGH779"/>
      <c r="AGI779"/>
      <c r="AGJ779"/>
      <c r="AGK779"/>
      <c r="AGL779"/>
      <c r="AGM779"/>
      <c r="AGN779"/>
      <c r="AGO779"/>
      <c r="AGP779"/>
      <c r="AGQ779"/>
      <c r="AGR779"/>
      <c r="AGS779"/>
      <c r="AGT779"/>
      <c r="AGU779"/>
      <c r="AGV779"/>
      <c r="AGW779"/>
      <c r="AGX779"/>
      <c r="AGY779"/>
      <c r="AGZ779"/>
      <c r="AHA779"/>
      <c r="AHB779"/>
      <c r="AHC779"/>
      <c r="AHD779"/>
      <c r="AHE779"/>
      <c r="AHF779"/>
      <c r="AHG779"/>
      <c r="AHH779"/>
      <c r="AHI779"/>
      <c r="AHJ779"/>
      <c r="AHK779"/>
      <c r="AHL779"/>
      <c r="AHM779"/>
      <c r="AHN779"/>
      <c r="AHO779"/>
      <c r="AHP779"/>
      <c r="AHQ779"/>
      <c r="AHR779"/>
      <c r="AHS779"/>
      <c r="AHT779"/>
      <c r="AHU779"/>
      <c r="AHV779"/>
      <c r="AHW779"/>
      <c r="AHX779"/>
      <c r="AHY779"/>
      <c r="AHZ779"/>
      <c r="AIA779"/>
      <c r="AIB779"/>
      <c r="AIC779"/>
      <c r="AID779"/>
      <c r="AIE779"/>
      <c r="AIF779"/>
      <c r="AIG779"/>
      <c r="AIH779"/>
      <c r="AII779"/>
      <c r="AIJ779"/>
      <c r="AIK779"/>
      <c r="AIL779"/>
      <c r="AIM779"/>
      <c r="AIN779"/>
      <c r="AIO779"/>
      <c r="AIP779"/>
      <c r="AIQ779"/>
      <c r="AIR779"/>
      <c r="AIS779"/>
      <c r="AIT779"/>
      <c r="AIU779"/>
      <c r="AIV779"/>
      <c r="AIW779"/>
      <c r="AIX779"/>
      <c r="AIY779"/>
      <c r="AIZ779"/>
      <c r="AJA779"/>
      <c r="AJB779"/>
      <c r="AJC779"/>
      <c r="AJD779"/>
      <c r="AJE779"/>
      <c r="AJF779"/>
      <c r="AJG779"/>
      <c r="AJH779"/>
      <c r="AJI779"/>
      <c r="AJJ779"/>
      <c r="AJK779"/>
      <c r="AJL779"/>
      <c r="AJM779"/>
      <c r="AJN779"/>
      <c r="AJO779"/>
      <c r="AJP779"/>
      <c r="AJQ779"/>
      <c r="AJR779"/>
      <c r="AJS779"/>
      <c r="AJT779"/>
      <c r="AJU779"/>
      <c r="AJV779"/>
      <c r="AJW779"/>
      <c r="AJX779"/>
      <c r="AJY779"/>
      <c r="AJZ779"/>
      <c r="AKA779"/>
      <c r="AKB779"/>
      <c r="AKC779"/>
      <c r="AKD779"/>
      <c r="AKE779"/>
      <c r="AKF779"/>
      <c r="AKG779"/>
      <c r="AKH779"/>
      <c r="AKI779"/>
      <c r="AKJ779"/>
      <c r="AKK779"/>
      <c r="AKL779"/>
      <c r="AKM779"/>
      <c r="AKN779"/>
      <c r="AKO779"/>
      <c r="AKP779"/>
      <c r="AKQ779"/>
      <c r="AKR779"/>
      <c r="AKS779"/>
      <c r="AKT779"/>
      <c r="AKU779"/>
      <c r="AKV779"/>
      <c r="AKW779"/>
      <c r="AKX779"/>
      <c r="AKY779"/>
      <c r="AKZ779"/>
      <c r="ALA779"/>
      <c r="ALB779"/>
      <c r="ALC779"/>
      <c r="ALD779"/>
      <c r="ALE779"/>
      <c r="ALF779"/>
      <c r="ALG779"/>
      <c r="ALH779"/>
      <c r="ALI779"/>
      <c r="ALJ779"/>
      <c r="ALK779"/>
      <c r="ALL779"/>
      <c r="ALM779"/>
      <c r="ALN779"/>
      <c r="ALO779"/>
      <c r="ALP779"/>
      <c r="ALQ779"/>
      <c r="ALR779"/>
      <c r="ALS779"/>
      <c r="ALT779"/>
      <c r="ALU779"/>
      <c r="ALV779"/>
      <c r="ALW779"/>
      <c r="ALX779"/>
      <c r="ALY779"/>
      <c r="ALZ779"/>
      <c r="AMA779"/>
      <c r="AMB779"/>
      <c r="AMC779"/>
      <c r="AMD779"/>
      <c r="AME779"/>
      <c r="AMF779"/>
      <c r="AMG779"/>
      <c r="AMH779"/>
      <c r="AMI779"/>
      <c r="AMJ779"/>
    </row>
    <row r="780" spans="1:1024" s="40" customFormat="1">
      <c r="G780" s="39" t="s">
        <v>2454</v>
      </c>
      <c r="H780" s="39" t="s">
        <v>2453</v>
      </c>
      <c r="I780" s="38">
        <f t="shared" si="12"/>
        <v>2</v>
      </c>
    </row>
    <row r="781" spans="1:1024" ht="30">
      <c r="A781"/>
      <c r="B781"/>
      <c r="C781"/>
      <c r="D781"/>
      <c r="E781"/>
      <c r="F781"/>
      <c r="G781" s="41" t="s">
        <v>2456</v>
      </c>
      <c r="H781" s="41" t="s">
        <v>2455</v>
      </c>
      <c r="I781" s="38">
        <f t="shared" si="12"/>
        <v>2</v>
      </c>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c r="IW781"/>
      <c r="IX781"/>
      <c r="IY781"/>
      <c r="IZ781"/>
      <c r="JA781"/>
      <c r="JB781"/>
      <c r="JC781"/>
      <c r="JD781"/>
      <c r="JE781"/>
      <c r="JF781"/>
      <c r="JG781"/>
      <c r="JH781"/>
      <c r="JI781"/>
      <c r="JJ781"/>
      <c r="JK781"/>
      <c r="JL781"/>
      <c r="JM781"/>
      <c r="JN781"/>
      <c r="JO781"/>
      <c r="JP781"/>
      <c r="JQ781"/>
      <c r="JR781"/>
      <c r="JS781"/>
      <c r="JT781"/>
      <c r="JU781"/>
      <c r="JV781"/>
      <c r="JW781"/>
      <c r="JX781"/>
      <c r="JY781"/>
      <c r="JZ781"/>
      <c r="KA781"/>
      <c r="KB781"/>
      <c r="KC781"/>
      <c r="KD781"/>
      <c r="KE781"/>
      <c r="KF781"/>
      <c r="KG781"/>
      <c r="KH781"/>
      <c r="KI781"/>
      <c r="KJ781"/>
      <c r="KK781"/>
      <c r="KL781"/>
      <c r="KM781"/>
      <c r="KN781"/>
      <c r="KO781"/>
      <c r="KP781"/>
      <c r="KQ781"/>
      <c r="KR781"/>
      <c r="KS781"/>
      <c r="KT781"/>
      <c r="KU781"/>
      <c r="KV781"/>
      <c r="KW781"/>
      <c r="KX781"/>
      <c r="KY781"/>
      <c r="KZ781"/>
      <c r="LA781"/>
      <c r="LB781"/>
      <c r="LC781"/>
      <c r="LD781"/>
      <c r="LE781"/>
      <c r="LF781"/>
      <c r="LG781"/>
      <c r="LH781"/>
      <c r="LI781"/>
      <c r="LJ781"/>
      <c r="LK781"/>
      <c r="LL781"/>
      <c r="LM781"/>
      <c r="LN781"/>
      <c r="LO781"/>
      <c r="LP781"/>
      <c r="LQ781"/>
      <c r="LR781"/>
      <c r="LS781"/>
      <c r="LT781"/>
      <c r="LU781"/>
      <c r="LV781"/>
      <c r="LW781"/>
      <c r="LX781"/>
      <c r="LY781"/>
      <c r="LZ781"/>
      <c r="MA781"/>
      <c r="MB781"/>
      <c r="MC781"/>
      <c r="MD781"/>
      <c r="ME781"/>
      <c r="MF781"/>
      <c r="MG781"/>
      <c r="MH781"/>
      <c r="MI781"/>
      <c r="MJ781"/>
      <c r="MK781"/>
      <c r="ML781"/>
      <c r="MM781"/>
      <c r="MN781"/>
      <c r="MO781"/>
      <c r="MP781"/>
      <c r="MQ781"/>
      <c r="MR781"/>
      <c r="MS781"/>
      <c r="MT781"/>
      <c r="MU781"/>
      <c r="MV781"/>
      <c r="MW781"/>
      <c r="MX781"/>
      <c r="MY781"/>
      <c r="MZ781"/>
      <c r="NA781"/>
      <c r="NB781"/>
      <c r="NC781"/>
      <c r="ND781"/>
      <c r="NE781"/>
      <c r="NF781"/>
      <c r="NG781"/>
      <c r="NH781"/>
      <c r="NI781"/>
      <c r="NJ781"/>
      <c r="NK781"/>
      <c r="NL781"/>
      <c r="NM781"/>
      <c r="NN781"/>
      <c r="NO781"/>
      <c r="NP781"/>
      <c r="NQ781"/>
      <c r="NR781"/>
      <c r="NS781"/>
      <c r="NT781"/>
      <c r="NU781"/>
      <c r="NV781"/>
      <c r="NW781"/>
      <c r="NX781"/>
      <c r="NY781"/>
      <c r="NZ781"/>
      <c r="OA781"/>
      <c r="OB781"/>
      <c r="OC781"/>
      <c r="OD781"/>
      <c r="OE781"/>
      <c r="OF781"/>
      <c r="OG781"/>
      <c r="OH781"/>
      <c r="OI781"/>
      <c r="OJ781"/>
      <c r="OK781"/>
      <c r="OL781"/>
      <c r="OM781"/>
      <c r="ON781"/>
      <c r="OO781"/>
      <c r="OP781"/>
      <c r="OQ781"/>
      <c r="OR781"/>
      <c r="OS781"/>
      <c r="OT781"/>
      <c r="OU781"/>
      <c r="OV781"/>
      <c r="OW781"/>
      <c r="OX781"/>
      <c r="OY781"/>
      <c r="OZ781"/>
      <c r="PA781"/>
      <c r="PB781"/>
      <c r="PC781"/>
      <c r="PD781"/>
      <c r="PE781"/>
      <c r="PF781"/>
      <c r="PG781"/>
      <c r="PH781"/>
      <c r="PI781"/>
      <c r="PJ781"/>
      <c r="PK781"/>
      <c r="PL781"/>
      <c r="PM781"/>
      <c r="PN781"/>
      <c r="PO781"/>
      <c r="PP781"/>
      <c r="PQ781"/>
      <c r="PR781"/>
      <c r="PS781"/>
      <c r="PT781"/>
      <c r="PU781"/>
      <c r="PV781"/>
      <c r="PW781"/>
      <c r="PX781"/>
      <c r="PY781"/>
      <c r="PZ781"/>
      <c r="QA781"/>
      <c r="QB781"/>
      <c r="QC781"/>
      <c r="QD781"/>
      <c r="QE781"/>
      <c r="QF781"/>
      <c r="QG781"/>
      <c r="QH781"/>
      <c r="QI781"/>
      <c r="QJ781"/>
      <c r="QK781"/>
      <c r="QL781"/>
      <c r="QM781"/>
      <c r="QN781"/>
      <c r="QO781"/>
      <c r="QP781"/>
      <c r="QQ781"/>
      <c r="QR781"/>
      <c r="QS781"/>
      <c r="QT781"/>
      <c r="QU781"/>
      <c r="QV781"/>
      <c r="QW781"/>
      <c r="QX781"/>
      <c r="QY781"/>
      <c r="QZ781"/>
      <c r="RA781"/>
      <c r="RB781"/>
      <c r="RC781"/>
      <c r="RD781"/>
      <c r="RE781"/>
      <c r="RF781"/>
      <c r="RG781"/>
      <c r="RH781"/>
      <c r="RI781"/>
      <c r="RJ781"/>
      <c r="RK781"/>
      <c r="RL781"/>
      <c r="RM781"/>
      <c r="RN781"/>
      <c r="RO781"/>
      <c r="RP781"/>
      <c r="RQ781"/>
      <c r="RR781"/>
      <c r="RS781"/>
      <c r="RT781"/>
      <c r="RU781"/>
      <c r="RV781"/>
      <c r="RW781"/>
      <c r="RX781"/>
      <c r="RY781"/>
      <c r="RZ781"/>
      <c r="SA781"/>
      <c r="SB781"/>
      <c r="SC781"/>
      <c r="SD781"/>
      <c r="SE781"/>
      <c r="SF781"/>
      <c r="SG781"/>
      <c r="SH781"/>
      <c r="SI781"/>
      <c r="SJ781"/>
      <c r="SK781"/>
      <c r="SL781"/>
      <c r="SM781"/>
      <c r="SN781"/>
      <c r="SO781"/>
      <c r="SP781"/>
      <c r="SQ781"/>
      <c r="SR781"/>
      <c r="SS781"/>
      <c r="ST781"/>
      <c r="SU781"/>
      <c r="SV781"/>
      <c r="SW781"/>
      <c r="SX781"/>
      <c r="SY781"/>
      <c r="SZ781"/>
      <c r="TA781"/>
      <c r="TB781"/>
      <c r="TC781"/>
      <c r="TD781"/>
      <c r="TE781"/>
      <c r="TF781"/>
      <c r="TG781"/>
      <c r="TH781"/>
      <c r="TI781"/>
      <c r="TJ781"/>
      <c r="TK781"/>
      <c r="TL781"/>
      <c r="TM781"/>
      <c r="TN781"/>
      <c r="TO781"/>
      <c r="TP781"/>
      <c r="TQ781"/>
      <c r="TR781"/>
      <c r="TS781"/>
      <c r="TT781"/>
      <c r="TU781"/>
      <c r="TV781"/>
      <c r="TW781"/>
      <c r="TX781"/>
      <c r="TY781"/>
      <c r="TZ781"/>
      <c r="UA781"/>
      <c r="UB781"/>
      <c r="UC781"/>
      <c r="UD781"/>
      <c r="UE781"/>
      <c r="UF781"/>
      <c r="UG781"/>
      <c r="UH781"/>
      <c r="UI781"/>
      <c r="UJ781"/>
      <c r="UK781"/>
      <c r="UL781"/>
      <c r="UM781"/>
      <c r="UN781"/>
      <c r="UO781"/>
      <c r="UP781"/>
      <c r="UQ781"/>
      <c r="UR781"/>
      <c r="US781"/>
      <c r="UT781"/>
      <c r="UU781"/>
      <c r="UV781"/>
      <c r="UW781"/>
      <c r="UX781"/>
      <c r="UY781"/>
      <c r="UZ781"/>
      <c r="VA781"/>
      <c r="VB781"/>
      <c r="VC781"/>
      <c r="VD781"/>
      <c r="VE781"/>
      <c r="VF781"/>
      <c r="VG781"/>
      <c r="VH781"/>
      <c r="VI781"/>
      <c r="VJ781"/>
      <c r="VK781"/>
      <c r="VL781"/>
      <c r="VM781"/>
      <c r="VN781"/>
      <c r="VO781"/>
      <c r="VP781"/>
      <c r="VQ781"/>
      <c r="VR781"/>
      <c r="VS781"/>
      <c r="VT781"/>
      <c r="VU781"/>
      <c r="VV781"/>
      <c r="VW781"/>
      <c r="VX781"/>
      <c r="VY781"/>
      <c r="VZ781"/>
      <c r="WA781"/>
      <c r="WB781"/>
      <c r="WC781"/>
      <c r="WD781"/>
      <c r="WE781"/>
      <c r="WF781"/>
      <c r="WG781"/>
      <c r="WH781"/>
      <c r="WI781"/>
      <c r="WJ781"/>
      <c r="WK781"/>
      <c r="WL781"/>
      <c r="WM781"/>
      <c r="WN781"/>
      <c r="WO781"/>
      <c r="WP781"/>
      <c r="WQ781"/>
      <c r="WR781"/>
      <c r="WS781"/>
      <c r="WT781"/>
      <c r="WU781"/>
      <c r="WV781"/>
      <c r="WW781"/>
      <c r="WX781"/>
      <c r="WY781"/>
      <c r="WZ781"/>
      <c r="XA781"/>
      <c r="XB781"/>
      <c r="XC781"/>
      <c r="XD781"/>
      <c r="XE781"/>
      <c r="XF781"/>
      <c r="XG781"/>
      <c r="XH781"/>
      <c r="XI781"/>
      <c r="XJ781"/>
      <c r="XK781"/>
      <c r="XL781"/>
      <c r="XM781"/>
      <c r="XN781"/>
      <c r="XO781"/>
      <c r="XP781"/>
      <c r="XQ781"/>
      <c r="XR781"/>
      <c r="XS781"/>
      <c r="XT781"/>
      <c r="XU781"/>
      <c r="XV781"/>
      <c r="XW781"/>
      <c r="XX781"/>
      <c r="XY781"/>
      <c r="XZ781"/>
      <c r="YA781"/>
      <c r="YB781"/>
      <c r="YC781"/>
      <c r="YD781"/>
      <c r="YE781"/>
      <c r="YF781"/>
      <c r="YG781"/>
      <c r="YH781"/>
      <c r="YI781"/>
      <c r="YJ781"/>
      <c r="YK781"/>
      <c r="YL781"/>
      <c r="YM781"/>
      <c r="YN781"/>
      <c r="YO781"/>
      <c r="YP781"/>
      <c r="YQ781"/>
      <c r="YR781"/>
      <c r="YS781"/>
      <c r="YT781"/>
      <c r="YU781"/>
      <c r="YV781"/>
      <c r="YW781"/>
      <c r="YX781"/>
      <c r="YY781"/>
      <c r="YZ781"/>
      <c r="ZA781"/>
      <c r="ZB781"/>
      <c r="ZC781"/>
      <c r="ZD781"/>
      <c r="ZE781"/>
      <c r="ZF781"/>
      <c r="ZG781"/>
      <c r="ZH781"/>
      <c r="ZI781"/>
      <c r="ZJ781"/>
      <c r="ZK781"/>
      <c r="ZL781"/>
      <c r="ZM781"/>
      <c r="ZN781"/>
      <c r="ZO781"/>
      <c r="ZP781"/>
      <c r="ZQ781"/>
      <c r="ZR781"/>
      <c r="ZS781"/>
      <c r="ZT781"/>
      <c r="ZU781"/>
      <c r="ZV781"/>
      <c r="ZW781"/>
      <c r="ZX781"/>
      <c r="ZY781"/>
      <c r="ZZ781"/>
      <c r="AAA781"/>
      <c r="AAB781"/>
      <c r="AAC781"/>
      <c r="AAD781"/>
      <c r="AAE781"/>
      <c r="AAF781"/>
      <c r="AAG781"/>
      <c r="AAH781"/>
      <c r="AAI781"/>
      <c r="AAJ781"/>
      <c r="AAK781"/>
      <c r="AAL781"/>
      <c r="AAM781"/>
      <c r="AAN781"/>
      <c r="AAO781"/>
      <c r="AAP781"/>
      <c r="AAQ781"/>
      <c r="AAR781"/>
      <c r="AAS781"/>
      <c r="AAT781"/>
      <c r="AAU781"/>
      <c r="AAV781"/>
      <c r="AAW781"/>
      <c r="AAX781"/>
      <c r="AAY781"/>
      <c r="AAZ781"/>
      <c r="ABA781"/>
      <c r="ABB781"/>
      <c r="ABC781"/>
      <c r="ABD781"/>
      <c r="ABE781"/>
      <c r="ABF781"/>
      <c r="ABG781"/>
      <c r="ABH781"/>
      <c r="ABI781"/>
      <c r="ABJ781"/>
      <c r="ABK781"/>
      <c r="ABL781"/>
      <c r="ABM781"/>
      <c r="ABN781"/>
      <c r="ABO781"/>
      <c r="ABP781"/>
      <c r="ABQ781"/>
      <c r="ABR781"/>
      <c r="ABS781"/>
      <c r="ABT781"/>
      <c r="ABU781"/>
      <c r="ABV781"/>
      <c r="ABW781"/>
      <c r="ABX781"/>
      <c r="ABY781"/>
      <c r="ABZ781"/>
      <c r="ACA781"/>
      <c r="ACB781"/>
      <c r="ACC781"/>
      <c r="ACD781"/>
      <c r="ACE781"/>
      <c r="ACF781"/>
      <c r="ACG781"/>
      <c r="ACH781"/>
      <c r="ACI781"/>
      <c r="ACJ781"/>
      <c r="ACK781"/>
      <c r="ACL781"/>
      <c r="ACM781"/>
      <c r="ACN781"/>
      <c r="ACO781"/>
      <c r="ACP781"/>
      <c r="ACQ781"/>
      <c r="ACR781"/>
      <c r="ACS781"/>
      <c r="ACT781"/>
      <c r="ACU781"/>
      <c r="ACV781"/>
      <c r="ACW781"/>
      <c r="ACX781"/>
      <c r="ACY781"/>
      <c r="ACZ781"/>
      <c r="ADA781"/>
      <c r="ADB781"/>
      <c r="ADC781"/>
      <c r="ADD781"/>
      <c r="ADE781"/>
      <c r="ADF781"/>
      <c r="ADG781"/>
      <c r="ADH781"/>
      <c r="ADI781"/>
      <c r="ADJ781"/>
      <c r="ADK781"/>
      <c r="ADL781"/>
      <c r="ADM781"/>
      <c r="ADN781"/>
      <c r="ADO781"/>
      <c r="ADP781"/>
      <c r="ADQ781"/>
      <c r="ADR781"/>
      <c r="ADS781"/>
      <c r="ADT781"/>
      <c r="ADU781"/>
      <c r="ADV781"/>
      <c r="ADW781"/>
      <c r="ADX781"/>
      <c r="ADY781"/>
      <c r="ADZ781"/>
      <c r="AEA781"/>
      <c r="AEB781"/>
      <c r="AEC781"/>
      <c r="AED781"/>
      <c r="AEE781"/>
      <c r="AEF781"/>
      <c r="AEG781"/>
      <c r="AEH781"/>
      <c r="AEI781"/>
      <c r="AEJ781"/>
      <c r="AEK781"/>
      <c r="AEL781"/>
      <c r="AEM781"/>
      <c r="AEN781"/>
      <c r="AEO781"/>
      <c r="AEP781"/>
      <c r="AEQ781"/>
      <c r="AER781"/>
      <c r="AES781"/>
      <c r="AET781"/>
      <c r="AEU781"/>
      <c r="AEV781"/>
      <c r="AEW781"/>
      <c r="AEX781"/>
      <c r="AEY781"/>
      <c r="AEZ781"/>
      <c r="AFA781"/>
      <c r="AFB781"/>
      <c r="AFC781"/>
      <c r="AFD781"/>
      <c r="AFE781"/>
      <c r="AFF781"/>
      <c r="AFG781"/>
      <c r="AFH781"/>
      <c r="AFI781"/>
      <c r="AFJ781"/>
      <c r="AFK781"/>
      <c r="AFL781"/>
      <c r="AFM781"/>
      <c r="AFN781"/>
      <c r="AFO781"/>
      <c r="AFP781"/>
      <c r="AFQ781"/>
      <c r="AFR781"/>
      <c r="AFS781"/>
      <c r="AFT781"/>
      <c r="AFU781"/>
      <c r="AFV781"/>
      <c r="AFW781"/>
      <c r="AFX781"/>
      <c r="AFY781"/>
      <c r="AFZ781"/>
      <c r="AGA781"/>
      <c r="AGB781"/>
      <c r="AGC781"/>
      <c r="AGD781"/>
      <c r="AGE781"/>
      <c r="AGF781"/>
      <c r="AGG781"/>
      <c r="AGH781"/>
      <c r="AGI781"/>
      <c r="AGJ781"/>
      <c r="AGK781"/>
      <c r="AGL781"/>
      <c r="AGM781"/>
      <c r="AGN781"/>
      <c r="AGO781"/>
      <c r="AGP781"/>
      <c r="AGQ781"/>
      <c r="AGR781"/>
      <c r="AGS781"/>
      <c r="AGT781"/>
      <c r="AGU781"/>
      <c r="AGV781"/>
      <c r="AGW781"/>
      <c r="AGX781"/>
      <c r="AGY781"/>
      <c r="AGZ781"/>
      <c r="AHA781"/>
      <c r="AHB781"/>
      <c r="AHC781"/>
      <c r="AHD781"/>
      <c r="AHE781"/>
      <c r="AHF781"/>
      <c r="AHG781"/>
      <c r="AHH781"/>
      <c r="AHI781"/>
      <c r="AHJ781"/>
      <c r="AHK781"/>
      <c r="AHL781"/>
      <c r="AHM781"/>
      <c r="AHN781"/>
      <c r="AHO781"/>
      <c r="AHP781"/>
      <c r="AHQ781"/>
      <c r="AHR781"/>
      <c r="AHS781"/>
      <c r="AHT781"/>
      <c r="AHU781"/>
      <c r="AHV781"/>
      <c r="AHW781"/>
      <c r="AHX781"/>
      <c r="AHY781"/>
      <c r="AHZ781"/>
      <c r="AIA781"/>
      <c r="AIB781"/>
      <c r="AIC781"/>
      <c r="AID781"/>
      <c r="AIE781"/>
      <c r="AIF781"/>
      <c r="AIG781"/>
      <c r="AIH781"/>
      <c r="AII781"/>
      <c r="AIJ781"/>
      <c r="AIK781"/>
      <c r="AIL781"/>
      <c r="AIM781"/>
      <c r="AIN781"/>
      <c r="AIO781"/>
      <c r="AIP781"/>
      <c r="AIQ781"/>
      <c r="AIR781"/>
      <c r="AIS781"/>
      <c r="AIT781"/>
      <c r="AIU781"/>
      <c r="AIV781"/>
      <c r="AIW781"/>
      <c r="AIX781"/>
      <c r="AIY781"/>
      <c r="AIZ781"/>
      <c r="AJA781"/>
      <c r="AJB781"/>
      <c r="AJC781"/>
      <c r="AJD781"/>
      <c r="AJE781"/>
      <c r="AJF781"/>
      <c r="AJG781"/>
      <c r="AJH781"/>
      <c r="AJI781"/>
      <c r="AJJ781"/>
      <c r="AJK781"/>
      <c r="AJL781"/>
      <c r="AJM781"/>
      <c r="AJN781"/>
      <c r="AJO781"/>
      <c r="AJP781"/>
      <c r="AJQ781"/>
      <c r="AJR781"/>
      <c r="AJS781"/>
      <c r="AJT781"/>
      <c r="AJU781"/>
      <c r="AJV781"/>
      <c r="AJW781"/>
      <c r="AJX781"/>
      <c r="AJY781"/>
      <c r="AJZ781"/>
      <c r="AKA781"/>
      <c r="AKB781"/>
      <c r="AKC781"/>
      <c r="AKD781"/>
      <c r="AKE781"/>
      <c r="AKF781"/>
      <c r="AKG781"/>
      <c r="AKH781"/>
      <c r="AKI781"/>
      <c r="AKJ781"/>
      <c r="AKK781"/>
      <c r="AKL781"/>
      <c r="AKM781"/>
      <c r="AKN781"/>
      <c r="AKO781"/>
      <c r="AKP781"/>
      <c r="AKQ781"/>
      <c r="AKR781"/>
      <c r="AKS781"/>
      <c r="AKT781"/>
      <c r="AKU781"/>
      <c r="AKV781"/>
      <c r="AKW781"/>
      <c r="AKX781"/>
      <c r="AKY781"/>
      <c r="AKZ781"/>
      <c r="ALA781"/>
      <c r="ALB781"/>
      <c r="ALC781"/>
      <c r="ALD781"/>
      <c r="ALE781"/>
      <c r="ALF781"/>
      <c r="ALG781"/>
      <c r="ALH781"/>
      <c r="ALI781"/>
      <c r="ALJ781"/>
      <c r="ALK781"/>
      <c r="ALL781"/>
      <c r="ALM781"/>
      <c r="ALN781"/>
      <c r="ALO781"/>
      <c r="ALP781"/>
      <c r="ALQ781"/>
      <c r="ALR781"/>
      <c r="ALS781"/>
      <c r="ALT781"/>
      <c r="ALU781"/>
      <c r="ALV781"/>
      <c r="ALW781"/>
      <c r="ALX781"/>
      <c r="ALY781"/>
      <c r="ALZ781"/>
      <c r="AMA781"/>
      <c r="AMB781"/>
      <c r="AMC781"/>
      <c r="AMD781"/>
      <c r="AME781"/>
      <c r="AMF781"/>
      <c r="AMG781"/>
      <c r="AMH781"/>
      <c r="AMI781"/>
      <c r="AMJ781"/>
    </row>
    <row r="782" spans="1:1024" ht="75">
      <c r="A782"/>
      <c r="B782"/>
      <c r="C782"/>
      <c r="D782"/>
      <c r="E782"/>
      <c r="F782"/>
      <c r="G782" s="41" t="s">
        <v>2457</v>
      </c>
      <c r="H782" s="41" t="s">
        <v>2458</v>
      </c>
      <c r="I782" s="38">
        <f t="shared" si="12"/>
        <v>2</v>
      </c>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c r="IW782"/>
      <c r="IX782"/>
      <c r="IY782"/>
      <c r="IZ782"/>
      <c r="JA782"/>
      <c r="JB782"/>
      <c r="JC782"/>
      <c r="JD782"/>
      <c r="JE782"/>
      <c r="JF782"/>
      <c r="JG782"/>
      <c r="JH782"/>
      <c r="JI782"/>
      <c r="JJ782"/>
      <c r="JK782"/>
      <c r="JL782"/>
      <c r="JM782"/>
      <c r="JN782"/>
      <c r="JO782"/>
      <c r="JP782"/>
      <c r="JQ782"/>
      <c r="JR782"/>
      <c r="JS782"/>
      <c r="JT782"/>
      <c r="JU782"/>
      <c r="JV782"/>
      <c r="JW782"/>
      <c r="JX782"/>
      <c r="JY782"/>
      <c r="JZ782"/>
      <c r="KA782"/>
      <c r="KB782"/>
      <c r="KC782"/>
      <c r="KD782"/>
      <c r="KE782"/>
      <c r="KF782"/>
      <c r="KG782"/>
      <c r="KH782"/>
      <c r="KI782"/>
      <c r="KJ782"/>
      <c r="KK782"/>
      <c r="KL782"/>
      <c r="KM782"/>
      <c r="KN782"/>
      <c r="KO782"/>
      <c r="KP782"/>
      <c r="KQ782"/>
      <c r="KR782"/>
      <c r="KS782"/>
      <c r="KT782"/>
      <c r="KU782"/>
      <c r="KV782"/>
      <c r="KW782"/>
      <c r="KX782"/>
      <c r="KY782"/>
      <c r="KZ782"/>
      <c r="LA782"/>
      <c r="LB782"/>
      <c r="LC782"/>
      <c r="LD782"/>
      <c r="LE782"/>
      <c r="LF782"/>
      <c r="LG782"/>
      <c r="LH782"/>
      <c r="LI782"/>
      <c r="LJ782"/>
      <c r="LK782"/>
      <c r="LL782"/>
      <c r="LM782"/>
      <c r="LN782"/>
      <c r="LO782"/>
      <c r="LP782"/>
      <c r="LQ782"/>
      <c r="LR782"/>
      <c r="LS782"/>
      <c r="LT782"/>
      <c r="LU782"/>
      <c r="LV782"/>
      <c r="LW782"/>
      <c r="LX782"/>
      <c r="LY782"/>
      <c r="LZ782"/>
      <c r="MA782"/>
      <c r="MB782"/>
      <c r="MC782"/>
      <c r="MD782"/>
      <c r="ME782"/>
      <c r="MF782"/>
      <c r="MG782"/>
      <c r="MH782"/>
      <c r="MI782"/>
      <c r="MJ782"/>
      <c r="MK782"/>
      <c r="ML782"/>
      <c r="MM782"/>
      <c r="MN782"/>
      <c r="MO782"/>
      <c r="MP782"/>
      <c r="MQ782"/>
      <c r="MR782"/>
      <c r="MS782"/>
      <c r="MT782"/>
      <c r="MU782"/>
      <c r="MV782"/>
      <c r="MW782"/>
      <c r="MX782"/>
      <c r="MY782"/>
      <c r="MZ782"/>
      <c r="NA782"/>
      <c r="NB782"/>
      <c r="NC782"/>
      <c r="ND782"/>
      <c r="NE782"/>
      <c r="NF782"/>
      <c r="NG782"/>
      <c r="NH782"/>
      <c r="NI782"/>
      <c r="NJ782"/>
      <c r="NK782"/>
      <c r="NL782"/>
      <c r="NM782"/>
      <c r="NN782"/>
      <c r="NO782"/>
      <c r="NP782"/>
      <c r="NQ782"/>
      <c r="NR782"/>
      <c r="NS782"/>
      <c r="NT782"/>
      <c r="NU782"/>
      <c r="NV782"/>
      <c r="NW782"/>
      <c r="NX782"/>
      <c r="NY782"/>
      <c r="NZ782"/>
      <c r="OA782"/>
      <c r="OB782"/>
      <c r="OC782"/>
      <c r="OD782"/>
      <c r="OE782"/>
      <c r="OF782"/>
      <c r="OG782"/>
      <c r="OH782"/>
      <c r="OI782"/>
      <c r="OJ782"/>
      <c r="OK782"/>
      <c r="OL782"/>
      <c r="OM782"/>
      <c r="ON782"/>
      <c r="OO782"/>
      <c r="OP782"/>
      <c r="OQ782"/>
      <c r="OR782"/>
      <c r="OS782"/>
      <c r="OT782"/>
      <c r="OU782"/>
      <c r="OV782"/>
      <c r="OW782"/>
      <c r="OX782"/>
      <c r="OY782"/>
      <c r="OZ782"/>
      <c r="PA782"/>
      <c r="PB782"/>
      <c r="PC782"/>
      <c r="PD782"/>
      <c r="PE782"/>
      <c r="PF782"/>
      <c r="PG782"/>
      <c r="PH782"/>
      <c r="PI782"/>
      <c r="PJ782"/>
      <c r="PK782"/>
      <c r="PL782"/>
      <c r="PM782"/>
      <c r="PN782"/>
      <c r="PO782"/>
      <c r="PP782"/>
      <c r="PQ782"/>
      <c r="PR782"/>
      <c r="PS782"/>
      <c r="PT782"/>
      <c r="PU782"/>
      <c r="PV782"/>
      <c r="PW782"/>
      <c r="PX782"/>
      <c r="PY782"/>
      <c r="PZ782"/>
      <c r="QA782"/>
      <c r="QB782"/>
      <c r="QC782"/>
      <c r="QD782"/>
      <c r="QE782"/>
      <c r="QF782"/>
      <c r="QG782"/>
      <c r="QH782"/>
      <c r="QI782"/>
      <c r="QJ782"/>
      <c r="QK782"/>
      <c r="QL782"/>
      <c r="QM782"/>
      <c r="QN782"/>
      <c r="QO782"/>
      <c r="QP782"/>
      <c r="QQ782"/>
      <c r="QR782"/>
      <c r="QS782"/>
      <c r="QT782"/>
      <c r="QU782"/>
      <c r="QV782"/>
      <c r="QW782"/>
      <c r="QX782"/>
      <c r="QY782"/>
      <c r="QZ782"/>
      <c r="RA782"/>
      <c r="RB782"/>
      <c r="RC782"/>
      <c r="RD782"/>
      <c r="RE782"/>
      <c r="RF782"/>
      <c r="RG782"/>
      <c r="RH782"/>
      <c r="RI782"/>
      <c r="RJ782"/>
      <c r="RK782"/>
      <c r="RL782"/>
      <c r="RM782"/>
      <c r="RN782"/>
      <c r="RO782"/>
      <c r="RP782"/>
      <c r="RQ782"/>
      <c r="RR782"/>
      <c r="RS782"/>
      <c r="RT782"/>
      <c r="RU782"/>
      <c r="RV782"/>
      <c r="RW782"/>
      <c r="RX782"/>
      <c r="RY782"/>
      <c r="RZ782"/>
      <c r="SA782"/>
      <c r="SB782"/>
      <c r="SC782"/>
      <c r="SD782"/>
      <c r="SE782"/>
      <c r="SF782"/>
      <c r="SG782"/>
      <c r="SH782"/>
      <c r="SI782"/>
      <c r="SJ782"/>
      <c r="SK782"/>
      <c r="SL782"/>
      <c r="SM782"/>
      <c r="SN782"/>
      <c r="SO782"/>
      <c r="SP782"/>
      <c r="SQ782"/>
      <c r="SR782"/>
      <c r="SS782"/>
      <c r="ST782"/>
      <c r="SU782"/>
      <c r="SV782"/>
      <c r="SW782"/>
      <c r="SX782"/>
      <c r="SY782"/>
      <c r="SZ782"/>
      <c r="TA782"/>
      <c r="TB782"/>
      <c r="TC782"/>
      <c r="TD782"/>
      <c r="TE782"/>
      <c r="TF782"/>
      <c r="TG782"/>
      <c r="TH782"/>
      <c r="TI782"/>
      <c r="TJ782"/>
      <c r="TK782"/>
      <c r="TL782"/>
      <c r="TM782"/>
      <c r="TN782"/>
      <c r="TO782"/>
      <c r="TP782"/>
      <c r="TQ782"/>
      <c r="TR782"/>
      <c r="TS782"/>
      <c r="TT782"/>
      <c r="TU782"/>
      <c r="TV782"/>
      <c r="TW782"/>
      <c r="TX782"/>
      <c r="TY782"/>
      <c r="TZ782"/>
      <c r="UA782"/>
      <c r="UB782"/>
      <c r="UC782"/>
      <c r="UD782"/>
      <c r="UE782"/>
      <c r="UF782"/>
      <c r="UG782"/>
      <c r="UH782"/>
      <c r="UI782"/>
      <c r="UJ782"/>
      <c r="UK782"/>
      <c r="UL782"/>
      <c r="UM782"/>
      <c r="UN782"/>
      <c r="UO782"/>
      <c r="UP782"/>
      <c r="UQ782"/>
      <c r="UR782"/>
      <c r="US782"/>
      <c r="UT782"/>
      <c r="UU782"/>
      <c r="UV782"/>
      <c r="UW782"/>
      <c r="UX782"/>
      <c r="UY782"/>
      <c r="UZ782"/>
      <c r="VA782"/>
      <c r="VB782"/>
      <c r="VC782"/>
      <c r="VD782"/>
      <c r="VE782"/>
      <c r="VF782"/>
      <c r="VG782"/>
      <c r="VH782"/>
      <c r="VI782"/>
      <c r="VJ782"/>
      <c r="VK782"/>
      <c r="VL782"/>
      <c r="VM782"/>
      <c r="VN782"/>
      <c r="VO782"/>
      <c r="VP782"/>
      <c r="VQ782"/>
      <c r="VR782"/>
      <c r="VS782"/>
      <c r="VT782"/>
      <c r="VU782"/>
      <c r="VV782"/>
      <c r="VW782"/>
      <c r="VX782"/>
      <c r="VY782"/>
      <c r="VZ782"/>
      <c r="WA782"/>
      <c r="WB782"/>
      <c r="WC782"/>
      <c r="WD782"/>
      <c r="WE782"/>
      <c r="WF782"/>
      <c r="WG782"/>
      <c r="WH782"/>
      <c r="WI782"/>
      <c r="WJ782"/>
      <c r="WK782"/>
      <c r="WL782"/>
      <c r="WM782"/>
      <c r="WN782"/>
      <c r="WO782"/>
      <c r="WP782"/>
      <c r="WQ782"/>
      <c r="WR782"/>
      <c r="WS782"/>
      <c r="WT782"/>
      <c r="WU782"/>
      <c r="WV782"/>
      <c r="WW782"/>
      <c r="WX782"/>
      <c r="WY782"/>
      <c r="WZ782"/>
      <c r="XA782"/>
      <c r="XB782"/>
      <c r="XC782"/>
      <c r="XD782"/>
      <c r="XE782"/>
      <c r="XF782"/>
      <c r="XG782"/>
      <c r="XH782"/>
      <c r="XI782"/>
      <c r="XJ782"/>
      <c r="XK782"/>
      <c r="XL782"/>
      <c r="XM782"/>
      <c r="XN782"/>
      <c r="XO782"/>
      <c r="XP782"/>
      <c r="XQ782"/>
      <c r="XR782"/>
      <c r="XS782"/>
      <c r="XT782"/>
      <c r="XU782"/>
      <c r="XV782"/>
      <c r="XW782"/>
      <c r="XX782"/>
      <c r="XY782"/>
      <c r="XZ782"/>
      <c r="YA782"/>
      <c r="YB782"/>
      <c r="YC782"/>
      <c r="YD782"/>
      <c r="YE782"/>
      <c r="YF782"/>
      <c r="YG782"/>
      <c r="YH782"/>
      <c r="YI782"/>
      <c r="YJ782"/>
      <c r="YK782"/>
      <c r="YL782"/>
      <c r="YM782"/>
      <c r="YN782"/>
      <c r="YO782"/>
      <c r="YP782"/>
      <c r="YQ782"/>
      <c r="YR782"/>
      <c r="YS782"/>
      <c r="YT782"/>
      <c r="YU782"/>
      <c r="YV782"/>
      <c r="YW782"/>
      <c r="YX782"/>
      <c r="YY782"/>
      <c r="YZ782"/>
      <c r="ZA782"/>
      <c r="ZB782"/>
      <c r="ZC782"/>
      <c r="ZD782"/>
      <c r="ZE782"/>
      <c r="ZF782"/>
      <c r="ZG782"/>
      <c r="ZH782"/>
      <c r="ZI782"/>
      <c r="ZJ782"/>
      <c r="ZK782"/>
      <c r="ZL782"/>
      <c r="ZM782"/>
      <c r="ZN782"/>
      <c r="ZO782"/>
      <c r="ZP782"/>
      <c r="ZQ782"/>
      <c r="ZR782"/>
      <c r="ZS782"/>
      <c r="ZT782"/>
      <c r="ZU782"/>
      <c r="ZV782"/>
      <c r="ZW782"/>
      <c r="ZX782"/>
      <c r="ZY782"/>
      <c r="ZZ782"/>
      <c r="AAA782"/>
      <c r="AAB782"/>
      <c r="AAC782"/>
      <c r="AAD782"/>
      <c r="AAE782"/>
      <c r="AAF782"/>
      <c r="AAG782"/>
      <c r="AAH782"/>
      <c r="AAI782"/>
      <c r="AAJ782"/>
      <c r="AAK782"/>
      <c r="AAL782"/>
      <c r="AAM782"/>
      <c r="AAN782"/>
      <c r="AAO782"/>
      <c r="AAP782"/>
      <c r="AAQ782"/>
      <c r="AAR782"/>
      <c r="AAS782"/>
      <c r="AAT782"/>
      <c r="AAU782"/>
      <c r="AAV782"/>
      <c r="AAW782"/>
      <c r="AAX782"/>
      <c r="AAY782"/>
      <c r="AAZ782"/>
      <c r="ABA782"/>
      <c r="ABB782"/>
      <c r="ABC782"/>
      <c r="ABD782"/>
      <c r="ABE782"/>
      <c r="ABF782"/>
      <c r="ABG782"/>
      <c r="ABH782"/>
      <c r="ABI782"/>
      <c r="ABJ782"/>
      <c r="ABK782"/>
      <c r="ABL782"/>
      <c r="ABM782"/>
      <c r="ABN782"/>
      <c r="ABO782"/>
      <c r="ABP782"/>
      <c r="ABQ782"/>
      <c r="ABR782"/>
      <c r="ABS782"/>
      <c r="ABT782"/>
      <c r="ABU782"/>
      <c r="ABV782"/>
      <c r="ABW782"/>
      <c r="ABX782"/>
      <c r="ABY782"/>
      <c r="ABZ782"/>
      <c r="ACA782"/>
      <c r="ACB782"/>
      <c r="ACC782"/>
      <c r="ACD782"/>
      <c r="ACE782"/>
      <c r="ACF782"/>
      <c r="ACG782"/>
      <c r="ACH782"/>
      <c r="ACI782"/>
      <c r="ACJ782"/>
      <c r="ACK782"/>
      <c r="ACL782"/>
      <c r="ACM782"/>
      <c r="ACN782"/>
      <c r="ACO782"/>
      <c r="ACP782"/>
      <c r="ACQ782"/>
      <c r="ACR782"/>
      <c r="ACS782"/>
      <c r="ACT782"/>
      <c r="ACU782"/>
      <c r="ACV782"/>
      <c r="ACW782"/>
      <c r="ACX782"/>
      <c r="ACY782"/>
      <c r="ACZ782"/>
      <c r="ADA782"/>
      <c r="ADB782"/>
      <c r="ADC782"/>
      <c r="ADD782"/>
      <c r="ADE782"/>
      <c r="ADF782"/>
      <c r="ADG782"/>
      <c r="ADH782"/>
      <c r="ADI782"/>
      <c r="ADJ782"/>
      <c r="ADK782"/>
      <c r="ADL782"/>
      <c r="ADM782"/>
      <c r="ADN782"/>
      <c r="ADO782"/>
      <c r="ADP782"/>
      <c r="ADQ782"/>
      <c r="ADR782"/>
      <c r="ADS782"/>
      <c r="ADT782"/>
      <c r="ADU782"/>
      <c r="ADV782"/>
      <c r="ADW782"/>
      <c r="ADX782"/>
      <c r="ADY782"/>
      <c r="ADZ782"/>
      <c r="AEA782"/>
      <c r="AEB782"/>
      <c r="AEC782"/>
      <c r="AED782"/>
      <c r="AEE782"/>
      <c r="AEF782"/>
      <c r="AEG782"/>
      <c r="AEH782"/>
      <c r="AEI782"/>
      <c r="AEJ782"/>
      <c r="AEK782"/>
      <c r="AEL782"/>
      <c r="AEM782"/>
      <c r="AEN782"/>
      <c r="AEO782"/>
      <c r="AEP782"/>
      <c r="AEQ782"/>
      <c r="AER782"/>
      <c r="AES782"/>
      <c r="AET782"/>
      <c r="AEU782"/>
      <c r="AEV782"/>
      <c r="AEW782"/>
      <c r="AEX782"/>
      <c r="AEY782"/>
      <c r="AEZ782"/>
      <c r="AFA782"/>
      <c r="AFB782"/>
      <c r="AFC782"/>
      <c r="AFD782"/>
      <c r="AFE782"/>
      <c r="AFF782"/>
      <c r="AFG782"/>
      <c r="AFH782"/>
      <c r="AFI782"/>
      <c r="AFJ782"/>
      <c r="AFK782"/>
      <c r="AFL782"/>
      <c r="AFM782"/>
      <c r="AFN782"/>
      <c r="AFO782"/>
      <c r="AFP782"/>
      <c r="AFQ782"/>
      <c r="AFR782"/>
      <c r="AFS782"/>
      <c r="AFT782"/>
      <c r="AFU782"/>
      <c r="AFV782"/>
      <c r="AFW782"/>
      <c r="AFX782"/>
      <c r="AFY782"/>
      <c r="AFZ782"/>
      <c r="AGA782"/>
      <c r="AGB782"/>
      <c r="AGC782"/>
      <c r="AGD782"/>
      <c r="AGE782"/>
      <c r="AGF782"/>
      <c r="AGG782"/>
      <c r="AGH782"/>
      <c r="AGI782"/>
      <c r="AGJ782"/>
      <c r="AGK782"/>
      <c r="AGL782"/>
      <c r="AGM782"/>
      <c r="AGN782"/>
      <c r="AGO782"/>
      <c r="AGP782"/>
      <c r="AGQ782"/>
      <c r="AGR782"/>
      <c r="AGS782"/>
      <c r="AGT782"/>
      <c r="AGU782"/>
      <c r="AGV782"/>
      <c r="AGW782"/>
      <c r="AGX782"/>
      <c r="AGY782"/>
      <c r="AGZ782"/>
      <c r="AHA782"/>
      <c r="AHB782"/>
      <c r="AHC782"/>
      <c r="AHD782"/>
      <c r="AHE782"/>
      <c r="AHF782"/>
      <c r="AHG782"/>
      <c r="AHH782"/>
      <c r="AHI782"/>
      <c r="AHJ782"/>
      <c r="AHK782"/>
      <c r="AHL782"/>
      <c r="AHM782"/>
      <c r="AHN782"/>
      <c r="AHO782"/>
      <c r="AHP782"/>
      <c r="AHQ782"/>
      <c r="AHR782"/>
      <c r="AHS782"/>
      <c r="AHT782"/>
      <c r="AHU782"/>
      <c r="AHV782"/>
      <c r="AHW782"/>
      <c r="AHX782"/>
      <c r="AHY782"/>
      <c r="AHZ782"/>
      <c r="AIA782"/>
      <c r="AIB782"/>
      <c r="AIC782"/>
      <c r="AID782"/>
      <c r="AIE782"/>
      <c r="AIF782"/>
      <c r="AIG782"/>
      <c r="AIH782"/>
      <c r="AII782"/>
      <c r="AIJ782"/>
      <c r="AIK782"/>
      <c r="AIL782"/>
      <c r="AIM782"/>
      <c r="AIN782"/>
      <c r="AIO782"/>
      <c r="AIP782"/>
      <c r="AIQ782"/>
      <c r="AIR782"/>
      <c r="AIS782"/>
      <c r="AIT782"/>
      <c r="AIU782"/>
      <c r="AIV782"/>
      <c r="AIW782"/>
      <c r="AIX782"/>
      <c r="AIY782"/>
      <c r="AIZ782"/>
      <c r="AJA782"/>
      <c r="AJB782"/>
      <c r="AJC782"/>
      <c r="AJD782"/>
      <c r="AJE782"/>
      <c r="AJF782"/>
      <c r="AJG782"/>
      <c r="AJH782"/>
      <c r="AJI782"/>
      <c r="AJJ782"/>
      <c r="AJK782"/>
      <c r="AJL782"/>
      <c r="AJM782"/>
      <c r="AJN782"/>
      <c r="AJO782"/>
      <c r="AJP782"/>
      <c r="AJQ782"/>
      <c r="AJR782"/>
      <c r="AJS782"/>
      <c r="AJT782"/>
      <c r="AJU782"/>
      <c r="AJV782"/>
      <c r="AJW782"/>
      <c r="AJX782"/>
      <c r="AJY782"/>
      <c r="AJZ782"/>
      <c r="AKA782"/>
      <c r="AKB782"/>
      <c r="AKC782"/>
      <c r="AKD782"/>
      <c r="AKE782"/>
      <c r="AKF782"/>
      <c r="AKG782"/>
      <c r="AKH782"/>
      <c r="AKI782"/>
      <c r="AKJ782"/>
      <c r="AKK782"/>
      <c r="AKL782"/>
      <c r="AKM782"/>
      <c r="AKN782"/>
      <c r="AKO782"/>
      <c r="AKP782"/>
      <c r="AKQ782"/>
      <c r="AKR782"/>
      <c r="AKS782"/>
      <c r="AKT782"/>
      <c r="AKU782"/>
      <c r="AKV782"/>
      <c r="AKW782"/>
      <c r="AKX782"/>
      <c r="AKY782"/>
      <c r="AKZ782"/>
      <c r="ALA782"/>
      <c r="ALB782"/>
      <c r="ALC782"/>
      <c r="ALD782"/>
      <c r="ALE782"/>
      <c r="ALF782"/>
      <c r="ALG782"/>
      <c r="ALH782"/>
      <c r="ALI782"/>
      <c r="ALJ782"/>
      <c r="ALK782"/>
      <c r="ALL782"/>
      <c r="ALM782"/>
      <c r="ALN782"/>
      <c r="ALO782"/>
      <c r="ALP782"/>
      <c r="ALQ782"/>
      <c r="ALR782"/>
      <c r="ALS782"/>
      <c r="ALT782"/>
      <c r="ALU782"/>
      <c r="ALV782"/>
      <c r="ALW782"/>
      <c r="ALX782"/>
      <c r="ALY782"/>
      <c r="ALZ782"/>
      <c r="AMA782"/>
      <c r="AMB782"/>
      <c r="AMC782"/>
      <c r="AMD782"/>
      <c r="AME782"/>
      <c r="AMF782"/>
      <c r="AMG782"/>
      <c r="AMH782"/>
      <c r="AMI782"/>
      <c r="AMJ782"/>
    </row>
    <row r="783" spans="1:1024" ht="60">
      <c r="A783"/>
      <c r="B783"/>
      <c r="C783"/>
      <c r="D783"/>
      <c r="E783"/>
      <c r="F783"/>
      <c r="G783" s="41" t="s">
        <v>2460</v>
      </c>
      <c r="H783" s="41" t="s">
        <v>2459</v>
      </c>
      <c r="I783" s="38">
        <f t="shared" si="12"/>
        <v>2</v>
      </c>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c r="IW783"/>
      <c r="IX783"/>
      <c r="IY783"/>
      <c r="IZ783"/>
      <c r="JA783"/>
      <c r="JB783"/>
      <c r="JC783"/>
      <c r="JD783"/>
      <c r="JE783"/>
      <c r="JF783"/>
      <c r="JG783"/>
      <c r="JH783"/>
      <c r="JI783"/>
      <c r="JJ783"/>
      <c r="JK783"/>
      <c r="JL783"/>
      <c r="JM783"/>
      <c r="JN783"/>
      <c r="JO783"/>
      <c r="JP783"/>
      <c r="JQ783"/>
      <c r="JR783"/>
      <c r="JS783"/>
      <c r="JT783"/>
      <c r="JU783"/>
      <c r="JV783"/>
      <c r="JW783"/>
      <c r="JX783"/>
      <c r="JY783"/>
      <c r="JZ783"/>
      <c r="KA783"/>
      <c r="KB783"/>
      <c r="KC783"/>
      <c r="KD783"/>
      <c r="KE783"/>
      <c r="KF783"/>
      <c r="KG783"/>
      <c r="KH783"/>
      <c r="KI783"/>
      <c r="KJ783"/>
      <c r="KK783"/>
      <c r="KL783"/>
      <c r="KM783"/>
      <c r="KN783"/>
      <c r="KO783"/>
      <c r="KP783"/>
      <c r="KQ783"/>
      <c r="KR783"/>
      <c r="KS783"/>
      <c r="KT783"/>
      <c r="KU783"/>
      <c r="KV783"/>
      <c r="KW783"/>
      <c r="KX783"/>
      <c r="KY783"/>
      <c r="KZ783"/>
      <c r="LA783"/>
      <c r="LB783"/>
      <c r="LC783"/>
      <c r="LD783"/>
      <c r="LE783"/>
      <c r="LF783"/>
      <c r="LG783"/>
      <c r="LH783"/>
      <c r="LI783"/>
      <c r="LJ783"/>
      <c r="LK783"/>
      <c r="LL783"/>
      <c r="LM783"/>
      <c r="LN783"/>
      <c r="LO783"/>
      <c r="LP783"/>
      <c r="LQ783"/>
      <c r="LR783"/>
      <c r="LS783"/>
      <c r="LT783"/>
      <c r="LU783"/>
      <c r="LV783"/>
      <c r="LW783"/>
      <c r="LX783"/>
      <c r="LY783"/>
      <c r="LZ783"/>
      <c r="MA783"/>
      <c r="MB783"/>
      <c r="MC783"/>
      <c r="MD783"/>
      <c r="ME783"/>
      <c r="MF783"/>
      <c r="MG783"/>
      <c r="MH783"/>
      <c r="MI783"/>
      <c r="MJ783"/>
      <c r="MK783"/>
      <c r="ML783"/>
      <c r="MM783"/>
      <c r="MN783"/>
      <c r="MO783"/>
      <c r="MP783"/>
      <c r="MQ783"/>
      <c r="MR783"/>
      <c r="MS783"/>
      <c r="MT783"/>
      <c r="MU783"/>
      <c r="MV783"/>
      <c r="MW783"/>
      <c r="MX783"/>
      <c r="MY783"/>
      <c r="MZ783"/>
      <c r="NA783"/>
      <c r="NB783"/>
      <c r="NC783"/>
      <c r="ND783"/>
      <c r="NE783"/>
      <c r="NF783"/>
      <c r="NG783"/>
      <c r="NH783"/>
      <c r="NI783"/>
      <c r="NJ783"/>
      <c r="NK783"/>
      <c r="NL783"/>
      <c r="NM783"/>
      <c r="NN783"/>
      <c r="NO783"/>
      <c r="NP783"/>
      <c r="NQ783"/>
      <c r="NR783"/>
      <c r="NS783"/>
      <c r="NT783"/>
      <c r="NU783"/>
      <c r="NV783"/>
      <c r="NW783"/>
      <c r="NX783"/>
      <c r="NY783"/>
      <c r="NZ783"/>
      <c r="OA783"/>
      <c r="OB783"/>
      <c r="OC783"/>
      <c r="OD783"/>
      <c r="OE783"/>
      <c r="OF783"/>
      <c r="OG783"/>
      <c r="OH783"/>
      <c r="OI783"/>
      <c r="OJ783"/>
      <c r="OK783"/>
      <c r="OL783"/>
      <c r="OM783"/>
      <c r="ON783"/>
      <c r="OO783"/>
      <c r="OP783"/>
      <c r="OQ783"/>
      <c r="OR783"/>
      <c r="OS783"/>
      <c r="OT783"/>
      <c r="OU783"/>
      <c r="OV783"/>
      <c r="OW783"/>
      <c r="OX783"/>
      <c r="OY783"/>
      <c r="OZ783"/>
      <c r="PA783"/>
      <c r="PB783"/>
      <c r="PC783"/>
      <c r="PD783"/>
      <c r="PE783"/>
      <c r="PF783"/>
      <c r="PG783"/>
      <c r="PH783"/>
      <c r="PI783"/>
      <c r="PJ783"/>
      <c r="PK783"/>
      <c r="PL783"/>
      <c r="PM783"/>
      <c r="PN783"/>
      <c r="PO783"/>
      <c r="PP783"/>
      <c r="PQ783"/>
      <c r="PR783"/>
      <c r="PS783"/>
      <c r="PT783"/>
      <c r="PU783"/>
      <c r="PV783"/>
      <c r="PW783"/>
      <c r="PX783"/>
      <c r="PY783"/>
      <c r="PZ783"/>
      <c r="QA783"/>
      <c r="QB783"/>
      <c r="QC783"/>
      <c r="QD783"/>
      <c r="QE783"/>
      <c r="QF783"/>
      <c r="QG783"/>
      <c r="QH783"/>
      <c r="QI783"/>
      <c r="QJ783"/>
      <c r="QK783"/>
      <c r="QL783"/>
      <c r="QM783"/>
      <c r="QN783"/>
      <c r="QO783"/>
      <c r="QP783"/>
      <c r="QQ783"/>
      <c r="QR783"/>
      <c r="QS783"/>
      <c r="QT783"/>
      <c r="QU783"/>
      <c r="QV783"/>
      <c r="QW783"/>
      <c r="QX783"/>
      <c r="QY783"/>
      <c r="QZ783"/>
      <c r="RA783"/>
      <c r="RB783"/>
      <c r="RC783"/>
      <c r="RD783"/>
      <c r="RE783"/>
      <c r="RF783"/>
      <c r="RG783"/>
      <c r="RH783"/>
      <c r="RI783"/>
      <c r="RJ783"/>
      <c r="RK783"/>
      <c r="RL783"/>
      <c r="RM783"/>
      <c r="RN783"/>
      <c r="RO783"/>
      <c r="RP783"/>
      <c r="RQ783"/>
      <c r="RR783"/>
      <c r="RS783"/>
      <c r="RT783"/>
      <c r="RU783"/>
      <c r="RV783"/>
      <c r="RW783"/>
      <c r="RX783"/>
      <c r="RY783"/>
      <c r="RZ783"/>
      <c r="SA783"/>
      <c r="SB783"/>
      <c r="SC783"/>
      <c r="SD783"/>
      <c r="SE783"/>
      <c r="SF783"/>
      <c r="SG783"/>
      <c r="SH783"/>
      <c r="SI783"/>
      <c r="SJ783"/>
      <c r="SK783"/>
      <c r="SL783"/>
      <c r="SM783"/>
      <c r="SN783"/>
      <c r="SO783"/>
      <c r="SP783"/>
      <c r="SQ783"/>
      <c r="SR783"/>
      <c r="SS783"/>
      <c r="ST783"/>
      <c r="SU783"/>
      <c r="SV783"/>
      <c r="SW783"/>
      <c r="SX783"/>
      <c r="SY783"/>
      <c r="SZ783"/>
      <c r="TA783"/>
      <c r="TB783"/>
      <c r="TC783"/>
      <c r="TD783"/>
      <c r="TE783"/>
      <c r="TF783"/>
      <c r="TG783"/>
      <c r="TH783"/>
      <c r="TI783"/>
      <c r="TJ783"/>
      <c r="TK783"/>
      <c r="TL783"/>
      <c r="TM783"/>
      <c r="TN783"/>
      <c r="TO783"/>
      <c r="TP783"/>
      <c r="TQ783"/>
      <c r="TR783"/>
      <c r="TS783"/>
      <c r="TT783"/>
      <c r="TU783"/>
      <c r="TV783"/>
      <c r="TW783"/>
      <c r="TX783"/>
      <c r="TY783"/>
      <c r="TZ783"/>
      <c r="UA783"/>
      <c r="UB783"/>
      <c r="UC783"/>
      <c r="UD783"/>
      <c r="UE783"/>
      <c r="UF783"/>
      <c r="UG783"/>
      <c r="UH783"/>
      <c r="UI783"/>
      <c r="UJ783"/>
      <c r="UK783"/>
      <c r="UL783"/>
      <c r="UM783"/>
      <c r="UN783"/>
      <c r="UO783"/>
      <c r="UP783"/>
      <c r="UQ783"/>
      <c r="UR783"/>
      <c r="US783"/>
      <c r="UT783"/>
      <c r="UU783"/>
      <c r="UV783"/>
      <c r="UW783"/>
      <c r="UX783"/>
      <c r="UY783"/>
      <c r="UZ783"/>
      <c r="VA783"/>
      <c r="VB783"/>
      <c r="VC783"/>
      <c r="VD783"/>
      <c r="VE783"/>
      <c r="VF783"/>
      <c r="VG783"/>
      <c r="VH783"/>
      <c r="VI783"/>
      <c r="VJ783"/>
      <c r="VK783"/>
      <c r="VL783"/>
      <c r="VM783"/>
      <c r="VN783"/>
      <c r="VO783"/>
      <c r="VP783"/>
      <c r="VQ783"/>
      <c r="VR783"/>
      <c r="VS783"/>
      <c r="VT783"/>
      <c r="VU783"/>
      <c r="VV783"/>
      <c r="VW783"/>
      <c r="VX783"/>
      <c r="VY783"/>
      <c r="VZ783"/>
      <c r="WA783"/>
      <c r="WB783"/>
      <c r="WC783"/>
      <c r="WD783"/>
      <c r="WE783"/>
      <c r="WF783"/>
      <c r="WG783"/>
      <c r="WH783"/>
      <c r="WI783"/>
      <c r="WJ783"/>
      <c r="WK783"/>
      <c r="WL783"/>
      <c r="WM783"/>
      <c r="WN783"/>
      <c r="WO783"/>
      <c r="WP783"/>
      <c r="WQ783"/>
      <c r="WR783"/>
      <c r="WS783"/>
      <c r="WT783"/>
      <c r="WU783"/>
      <c r="WV783"/>
      <c r="WW783"/>
      <c r="WX783"/>
      <c r="WY783"/>
      <c r="WZ783"/>
      <c r="XA783"/>
      <c r="XB783"/>
      <c r="XC783"/>
      <c r="XD783"/>
      <c r="XE783"/>
      <c r="XF783"/>
      <c r="XG783"/>
      <c r="XH783"/>
      <c r="XI783"/>
      <c r="XJ783"/>
      <c r="XK783"/>
      <c r="XL783"/>
      <c r="XM783"/>
      <c r="XN783"/>
      <c r="XO783"/>
      <c r="XP783"/>
      <c r="XQ783"/>
      <c r="XR783"/>
      <c r="XS783"/>
      <c r="XT783"/>
      <c r="XU783"/>
      <c r="XV783"/>
      <c r="XW783"/>
      <c r="XX783"/>
      <c r="XY783"/>
      <c r="XZ783"/>
      <c r="YA783"/>
      <c r="YB783"/>
      <c r="YC783"/>
      <c r="YD783"/>
      <c r="YE783"/>
      <c r="YF783"/>
      <c r="YG783"/>
      <c r="YH783"/>
      <c r="YI783"/>
      <c r="YJ783"/>
      <c r="YK783"/>
      <c r="YL783"/>
      <c r="YM783"/>
      <c r="YN783"/>
      <c r="YO783"/>
      <c r="YP783"/>
      <c r="YQ783"/>
      <c r="YR783"/>
      <c r="YS783"/>
      <c r="YT783"/>
      <c r="YU783"/>
      <c r="YV783"/>
      <c r="YW783"/>
      <c r="YX783"/>
      <c r="YY783"/>
      <c r="YZ783"/>
      <c r="ZA783"/>
      <c r="ZB783"/>
      <c r="ZC783"/>
      <c r="ZD783"/>
      <c r="ZE783"/>
      <c r="ZF783"/>
      <c r="ZG783"/>
      <c r="ZH783"/>
      <c r="ZI783"/>
      <c r="ZJ783"/>
      <c r="ZK783"/>
      <c r="ZL783"/>
      <c r="ZM783"/>
      <c r="ZN783"/>
      <c r="ZO783"/>
      <c r="ZP783"/>
      <c r="ZQ783"/>
      <c r="ZR783"/>
      <c r="ZS783"/>
      <c r="ZT783"/>
      <c r="ZU783"/>
      <c r="ZV783"/>
      <c r="ZW783"/>
      <c r="ZX783"/>
      <c r="ZY783"/>
      <c r="ZZ783"/>
      <c r="AAA783"/>
      <c r="AAB783"/>
      <c r="AAC783"/>
      <c r="AAD783"/>
      <c r="AAE783"/>
      <c r="AAF783"/>
      <c r="AAG783"/>
      <c r="AAH783"/>
      <c r="AAI783"/>
      <c r="AAJ783"/>
      <c r="AAK783"/>
      <c r="AAL783"/>
      <c r="AAM783"/>
      <c r="AAN783"/>
      <c r="AAO783"/>
      <c r="AAP783"/>
      <c r="AAQ783"/>
      <c r="AAR783"/>
      <c r="AAS783"/>
      <c r="AAT783"/>
      <c r="AAU783"/>
      <c r="AAV783"/>
      <c r="AAW783"/>
      <c r="AAX783"/>
      <c r="AAY783"/>
      <c r="AAZ783"/>
      <c r="ABA783"/>
      <c r="ABB783"/>
      <c r="ABC783"/>
      <c r="ABD783"/>
      <c r="ABE783"/>
      <c r="ABF783"/>
      <c r="ABG783"/>
      <c r="ABH783"/>
      <c r="ABI783"/>
      <c r="ABJ783"/>
      <c r="ABK783"/>
      <c r="ABL783"/>
      <c r="ABM783"/>
      <c r="ABN783"/>
      <c r="ABO783"/>
      <c r="ABP783"/>
      <c r="ABQ783"/>
      <c r="ABR783"/>
      <c r="ABS783"/>
      <c r="ABT783"/>
      <c r="ABU783"/>
      <c r="ABV783"/>
      <c r="ABW783"/>
      <c r="ABX783"/>
      <c r="ABY783"/>
      <c r="ABZ783"/>
      <c r="ACA783"/>
      <c r="ACB783"/>
      <c r="ACC783"/>
      <c r="ACD783"/>
      <c r="ACE783"/>
      <c r="ACF783"/>
      <c r="ACG783"/>
      <c r="ACH783"/>
      <c r="ACI783"/>
      <c r="ACJ783"/>
      <c r="ACK783"/>
      <c r="ACL783"/>
      <c r="ACM783"/>
      <c r="ACN783"/>
      <c r="ACO783"/>
      <c r="ACP783"/>
      <c r="ACQ783"/>
      <c r="ACR783"/>
      <c r="ACS783"/>
      <c r="ACT783"/>
      <c r="ACU783"/>
      <c r="ACV783"/>
      <c r="ACW783"/>
      <c r="ACX783"/>
      <c r="ACY783"/>
      <c r="ACZ783"/>
      <c r="ADA783"/>
      <c r="ADB783"/>
      <c r="ADC783"/>
      <c r="ADD783"/>
      <c r="ADE783"/>
      <c r="ADF783"/>
      <c r="ADG783"/>
      <c r="ADH783"/>
      <c r="ADI783"/>
      <c r="ADJ783"/>
      <c r="ADK783"/>
      <c r="ADL783"/>
      <c r="ADM783"/>
      <c r="ADN783"/>
      <c r="ADO783"/>
      <c r="ADP783"/>
      <c r="ADQ783"/>
      <c r="ADR783"/>
      <c r="ADS783"/>
      <c r="ADT783"/>
      <c r="ADU783"/>
      <c r="ADV783"/>
      <c r="ADW783"/>
      <c r="ADX783"/>
      <c r="ADY783"/>
      <c r="ADZ783"/>
      <c r="AEA783"/>
      <c r="AEB783"/>
      <c r="AEC783"/>
      <c r="AED783"/>
      <c r="AEE783"/>
      <c r="AEF783"/>
      <c r="AEG783"/>
      <c r="AEH783"/>
      <c r="AEI783"/>
      <c r="AEJ783"/>
      <c r="AEK783"/>
      <c r="AEL783"/>
      <c r="AEM783"/>
      <c r="AEN783"/>
      <c r="AEO783"/>
      <c r="AEP783"/>
      <c r="AEQ783"/>
      <c r="AER783"/>
      <c r="AES783"/>
      <c r="AET783"/>
      <c r="AEU783"/>
      <c r="AEV783"/>
      <c r="AEW783"/>
      <c r="AEX783"/>
      <c r="AEY783"/>
      <c r="AEZ783"/>
      <c r="AFA783"/>
      <c r="AFB783"/>
      <c r="AFC783"/>
      <c r="AFD783"/>
      <c r="AFE783"/>
      <c r="AFF783"/>
      <c r="AFG783"/>
      <c r="AFH783"/>
      <c r="AFI783"/>
      <c r="AFJ783"/>
      <c r="AFK783"/>
      <c r="AFL783"/>
      <c r="AFM783"/>
      <c r="AFN783"/>
      <c r="AFO783"/>
      <c r="AFP783"/>
      <c r="AFQ783"/>
      <c r="AFR783"/>
      <c r="AFS783"/>
      <c r="AFT783"/>
      <c r="AFU783"/>
      <c r="AFV783"/>
      <c r="AFW783"/>
      <c r="AFX783"/>
      <c r="AFY783"/>
      <c r="AFZ783"/>
      <c r="AGA783"/>
      <c r="AGB783"/>
      <c r="AGC783"/>
      <c r="AGD783"/>
      <c r="AGE783"/>
      <c r="AGF783"/>
      <c r="AGG783"/>
      <c r="AGH783"/>
      <c r="AGI783"/>
      <c r="AGJ783"/>
      <c r="AGK783"/>
      <c r="AGL783"/>
      <c r="AGM783"/>
      <c r="AGN783"/>
      <c r="AGO783"/>
      <c r="AGP783"/>
      <c r="AGQ783"/>
      <c r="AGR783"/>
      <c r="AGS783"/>
      <c r="AGT783"/>
      <c r="AGU783"/>
      <c r="AGV783"/>
      <c r="AGW783"/>
      <c r="AGX783"/>
      <c r="AGY783"/>
      <c r="AGZ783"/>
      <c r="AHA783"/>
      <c r="AHB783"/>
      <c r="AHC783"/>
      <c r="AHD783"/>
      <c r="AHE783"/>
      <c r="AHF783"/>
      <c r="AHG783"/>
      <c r="AHH783"/>
      <c r="AHI783"/>
      <c r="AHJ783"/>
      <c r="AHK783"/>
      <c r="AHL783"/>
      <c r="AHM783"/>
      <c r="AHN783"/>
      <c r="AHO783"/>
      <c r="AHP783"/>
      <c r="AHQ783"/>
      <c r="AHR783"/>
      <c r="AHS783"/>
      <c r="AHT783"/>
      <c r="AHU783"/>
      <c r="AHV783"/>
      <c r="AHW783"/>
      <c r="AHX783"/>
      <c r="AHY783"/>
      <c r="AHZ783"/>
      <c r="AIA783"/>
      <c r="AIB783"/>
      <c r="AIC783"/>
      <c r="AID783"/>
      <c r="AIE783"/>
      <c r="AIF783"/>
      <c r="AIG783"/>
      <c r="AIH783"/>
      <c r="AII783"/>
      <c r="AIJ783"/>
      <c r="AIK783"/>
      <c r="AIL783"/>
      <c r="AIM783"/>
      <c r="AIN783"/>
      <c r="AIO783"/>
      <c r="AIP783"/>
      <c r="AIQ783"/>
      <c r="AIR783"/>
      <c r="AIS783"/>
      <c r="AIT783"/>
      <c r="AIU783"/>
      <c r="AIV783"/>
      <c r="AIW783"/>
      <c r="AIX783"/>
      <c r="AIY783"/>
      <c r="AIZ783"/>
      <c r="AJA783"/>
      <c r="AJB783"/>
      <c r="AJC783"/>
      <c r="AJD783"/>
      <c r="AJE783"/>
      <c r="AJF783"/>
      <c r="AJG783"/>
      <c r="AJH783"/>
      <c r="AJI783"/>
      <c r="AJJ783"/>
      <c r="AJK783"/>
      <c r="AJL783"/>
      <c r="AJM783"/>
      <c r="AJN783"/>
      <c r="AJO783"/>
      <c r="AJP783"/>
      <c r="AJQ783"/>
      <c r="AJR783"/>
      <c r="AJS783"/>
      <c r="AJT783"/>
      <c r="AJU783"/>
      <c r="AJV783"/>
      <c r="AJW783"/>
      <c r="AJX783"/>
      <c r="AJY783"/>
      <c r="AJZ783"/>
      <c r="AKA783"/>
      <c r="AKB783"/>
      <c r="AKC783"/>
      <c r="AKD783"/>
      <c r="AKE783"/>
      <c r="AKF783"/>
      <c r="AKG783"/>
      <c r="AKH783"/>
      <c r="AKI783"/>
      <c r="AKJ783"/>
      <c r="AKK783"/>
      <c r="AKL783"/>
      <c r="AKM783"/>
      <c r="AKN783"/>
      <c r="AKO783"/>
      <c r="AKP783"/>
      <c r="AKQ783"/>
      <c r="AKR783"/>
      <c r="AKS783"/>
      <c r="AKT783"/>
      <c r="AKU783"/>
      <c r="AKV783"/>
      <c r="AKW783"/>
      <c r="AKX783"/>
      <c r="AKY783"/>
      <c r="AKZ783"/>
      <c r="ALA783"/>
      <c r="ALB783"/>
      <c r="ALC783"/>
      <c r="ALD783"/>
      <c r="ALE783"/>
      <c r="ALF783"/>
      <c r="ALG783"/>
      <c r="ALH783"/>
      <c r="ALI783"/>
      <c r="ALJ783"/>
      <c r="ALK783"/>
      <c r="ALL783"/>
      <c r="ALM783"/>
      <c r="ALN783"/>
      <c r="ALO783"/>
      <c r="ALP783"/>
      <c r="ALQ783"/>
      <c r="ALR783"/>
      <c r="ALS783"/>
      <c r="ALT783"/>
      <c r="ALU783"/>
      <c r="ALV783"/>
      <c r="ALW783"/>
      <c r="ALX783"/>
      <c r="ALY783"/>
      <c r="ALZ783"/>
      <c r="AMA783"/>
      <c r="AMB783"/>
      <c r="AMC783"/>
      <c r="AMD783"/>
      <c r="AME783"/>
      <c r="AMF783"/>
      <c r="AMG783"/>
      <c r="AMH783"/>
      <c r="AMI783"/>
      <c r="AMJ783"/>
    </row>
    <row r="784" spans="1:1024" ht="45">
      <c r="A784"/>
      <c r="B784"/>
      <c r="C784"/>
      <c r="D784"/>
      <c r="E784"/>
      <c r="F784"/>
      <c r="G784" s="41" t="s">
        <v>2462</v>
      </c>
      <c r="H784" s="41" t="s">
        <v>2461</v>
      </c>
      <c r="I784" s="38">
        <f t="shared" si="12"/>
        <v>2</v>
      </c>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c r="IW784"/>
      <c r="IX784"/>
      <c r="IY784"/>
      <c r="IZ784"/>
      <c r="JA784"/>
      <c r="JB784"/>
      <c r="JC784"/>
      <c r="JD784"/>
      <c r="JE784"/>
      <c r="JF784"/>
      <c r="JG784"/>
      <c r="JH784"/>
      <c r="JI784"/>
      <c r="JJ784"/>
      <c r="JK784"/>
      <c r="JL784"/>
      <c r="JM784"/>
      <c r="JN784"/>
      <c r="JO784"/>
      <c r="JP784"/>
      <c r="JQ784"/>
      <c r="JR784"/>
      <c r="JS784"/>
      <c r="JT784"/>
      <c r="JU784"/>
      <c r="JV784"/>
      <c r="JW784"/>
      <c r="JX784"/>
      <c r="JY784"/>
      <c r="JZ784"/>
      <c r="KA784"/>
      <c r="KB784"/>
      <c r="KC784"/>
      <c r="KD784"/>
      <c r="KE784"/>
      <c r="KF784"/>
      <c r="KG784"/>
      <c r="KH784"/>
      <c r="KI784"/>
      <c r="KJ784"/>
      <c r="KK784"/>
      <c r="KL784"/>
      <c r="KM784"/>
      <c r="KN784"/>
      <c r="KO784"/>
      <c r="KP784"/>
      <c r="KQ784"/>
      <c r="KR784"/>
      <c r="KS784"/>
      <c r="KT784"/>
      <c r="KU784"/>
      <c r="KV784"/>
      <c r="KW784"/>
      <c r="KX784"/>
      <c r="KY784"/>
      <c r="KZ784"/>
      <c r="LA784"/>
      <c r="LB784"/>
      <c r="LC784"/>
      <c r="LD784"/>
      <c r="LE784"/>
      <c r="LF784"/>
      <c r="LG784"/>
      <c r="LH784"/>
      <c r="LI784"/>
      <c r="LJ784"/>
      <c r="LK784"/>
      <c r="LL784"/>
      <c r="LM784"/>
      <c r="LN784"/>
      <c r="LO784"/>
      <c r="LP784"/>
      <c r="LQ784"/>
      <c r="LR784"/>
      <c r="LS784"/>
      <c r="LT784"/>
      <c r="LU784"/>
      <c r="LV784"/>
      <c r="LW784"/>
      <c r="LX784"/>
      <c r="LY784"/>
      <c r="LZ784"/>
      <c r="MA784"/>
      <c r="MB784"/>
      <c r="MC784"/>
      <c r="MD784"/>
      <c r="ME784"/>
      <c r="MF784"/>
      <c r="MG784"/>
      <c r="MH784"/>
      <c r="MI784"/>
      <c r="MJ784"/>
      <c r="MK784"/>
      <c r="ML784"/>
      <c r="MM784"/>
      <c r="MN784"/>
      <c r="MO784"/>
      <c r="MP784"/>
      <c r="MQ784"/>
      <c r="MR784"/>
      <c r="MS784"/>
      <c r="MT784"/>
      <c r="MU784"/>
      <c r="MV784"/>
      <c r="MW784"/>
      <c r="MX784"/>
      <c r="MY784"/>
      <c r="MZ784"/>
      <c r="NA784"/>
      <c r="NB784"/>
      <c r="NC784"/>
      <c r="ND784"/>
      <c r="NE784"/>
      <c r="NF784"/>
      <c r="NG784"/>
      <c r="NH784"/>
      <c r="NI784"/>
      <c r="NJ784"/>
      <c r="NK784"/>
      <c r="NL784"/>
      <c r="NM784"/>
      <c r="NN784"/>
      <c r="NO784"/>
      <c r="NP784"/>
      <c r="NQ784"/>
      <c r="NR784"/>
      <c r="NS784"/>
      <c r="NT784"/>
      <c r="NU784"/>
      <c r="NV784"/>
      <c r="NW784"/>
      <c r="NX784"/>
      <c r="NY784"/>
      <c r="NZ784"/>
      <c r="OA784"/>
      <c r="OB784"/>
      <c r="OC784"/>
      <c r="OD784"/>
      <c r="OE784"/>
      <c r="OF784"/>
      <c r="OG784"/>
      <c r="OH784"/>
      <c r="OI784"/>
      <c r="OJ784"/>
      <c r="OK784"/>
      <c r="OL784"/>
      <c r="OM784"/>
      <c r="ON784"/>
      <c r="OO784"/>
      <c r="OP784"/>
      <c r="OQ784"/>
      <c r="OR784"/>
      <c r="OS784"/>
      <c r="OT784"/>
      <c r="OU784"/>
      <c r="OV784"/>
      <c r="OW784"/>
      <c r="OX784"/>
      <c r="OY784"/>
      <c r="OZ784"/>
      <c r="PA784"/>
      <c r="PB784"/>
      <c r="PC784"/>
      <c r="PD784"/>
      <c r="PE784"/>
      <c r="PF784"/>
      <c r="PG784"/>
      <c r="PH784"/>
      <c r="PI784"/>
      <c r="PJ784"/>
      <c r="PK784"/>
      <c r="PL784"/>
      <c r="PM784"/>
      <c r="PN784"/>
      <c r="PO784"/>
      <c r="PP784"/>
      <c r="PQ784"/>
      <c r="PR784"/>
      <c r="PS784"/>
      <c r="PT784"/>
      <c r="PU784"/>
      <c r="PV784"/>
      <c r="PW784"/>
      <c r="PX784"/>
      <c r="PY784"/>
      <c r="PZ784"/>
      <c r="QA784"/>
      <c r="QB784"/>
      <c r="QC784"/>
      <c r="QD784"/>
      <c r="QE784"/>
      <c r="QF784"/>
      <c r="QG784"/>
      <c r="QH784"/>
      <c r="QI784"/>
      <c r="QJ784"/>
      <c r="QK784"/>
      <c r="QL784"/>
      <c r="QM784"/>
      <c r="QN784"/>
      <c r="QO784"/>
      <c r="QP784"/>
      <c r="QQ784"/>
      <c r="QR784"/>
      <c r="QS784"/>
      <c r="QT784"/>
      <c r="QU784"/>
      <c r="QV784"/>
      <c r="QW784"/>
      <c r="QX784"/>
      <c r="QY784"/>
      <c r="QZ784"/>
      <c r="RA784"/>
      <c r="RB784"/>
      <c r="RC784"/>
      <c r="RD784"/>
      <c r="RE784"/>
      <c r="RF784"/>
      <c r="RG784"/>
      <c r="RH784"/>
      <c r="RI784"/>
      <c r="RJ784"/>
      <c r="RK784"/>
      <c r="RL784"/>
      <c r="RM784"/>
      <c r="RN784"/>
      <c r="RO784"/>
      <c r="RP784"/>
      <c r="RQ784"/>
      <c r="RR784"/>
      <c r="RS784"/>
      <c r="RT784"/>
      <c r="RU784"/>
      <c r="RV784"/>
      <c r="RW784"/>
      <c r="RX784"/>
      <c r="RY784"/>
      <c r="RZ784"/>
      <c r="SA784"/>
      <c r="SB784"/>
      <c r="SC784"/>
      <c r="SD784"/>
      <c r="SE784"/>
      <c r="SF784"/>
      <c r="SG784"/>
      <c r="SH784"/>
      <c r="SI784"/>
      <c r="SJ784"/>
      <c r="SK784"/>
      <c r="SL784"/>
      <c r="SM784"/>
      <c r="SN784"/>
      <c r="SO784"/>
      <c r="SP784"/>
      <c r="SQ784"/>
      <c r="SR784"/>
      <c r="SS784"/>
      <c r="ST784"/>
      <c r="SU784"/>
      <c r="SV784"/>
      <c r="SW784"/>
      <c r="SX784"/>
      <c r="SY784"/>
      <c r="SZ784"/>
      <c r="TA784"/>
      <c r="TB784"/>
      <c r="TC784"/>
      <c r="TD784"/>
      <c r="TE784"/>
      <c r="TF784"/>
      <c r="TG784"/>
      <c r="TH784"/>
      <c r="TI784"/>
      <c r="TJ784"/>
      <c r="TK784"/>
      <c r="TL784"/>
      <c r="TM784"/>
      <c r="TN784"/>
      <c r="TO784"/>
      <c r="TP784"/>
      <c r="TQ784"/>
      <c r="TR784"/>
      <c r="TS784"/>
      <c r="TT784"/>
      <c r="TU784"/>
      <c r="TV784"/>
      <c r="TW784"/>
      <c r="TX784"/>
      <c r="TY784"/>
      <c r="TZ784"/>
      <c r="UA784"/>
      <c r="UB784"/>
      <c r="UC784"/>
      <c r="UD784"/>
      <c r="UE784"/>
      <c r="UF784"/>
      <c r="UG784"/>
      <c r="UH784"/>
      <c r="UI784"/>
      <c r="UJ784"/>
      <c r="UK784"/>
      <c r="UL784"/>
      <c r="UM784"/>
      <c r="UN784"/>
      <c r="UO784"/>
      <c r="UP784"/>
      <c r="UQ784"/>
      <c r="UR784"/>
      <c r="US784"/>
      <c r="UT784"/>
      <c r="UU784"/>
      <c r="UV784"/>
      <c r="UW784"/>
      <c r="UX784"/>
      <c r="UY784"/>
      <c r="UZ784"/>
      <c r="VA784"/>
      <c r="VB784"/>
      <c r="VC784"/>
      <c r="VD784"/>
      <c r="VE784"/>
      <c r="VF784"/>
      <c r="VG784"/>
      <c r="VH784"/>
      <c r="VI784"/>
      <c r="VJ784"/>
      <c r="VK784"/>
      <c r="VL784"/>
      <c r="VM784"/>
      <c r="VN784"/>
      <c r="VO784"/>
      <c r="VP784"/>
      <c r="VQ784"/>
      <c r="VR784"/>
      <c r="VS784"/>
      <c r="VT784"/>
      <c r="VU784"/>
      <c r="VV784"/>
      <c r="VW784"/>
      <c r="VX784"/>
      <c r="VY784"/>
      <c r="VZ784"/>
      <c r="WA784"/>
      <c r="WB784"/>
      <c r="WC784"/>
      <c r="WD784"/>
      <c r="WE784"/>
      <c r="WF784"/>
      <c r="WG784"/>
      <c r="WH784"/>
      <c r="WI784"/>
      <c r="WJ784"/>
      <c r="WK784"/>
      <c r="WL784"/>
      <c r="WM784"/>
      <c r="WN784"/>
      <c r="WO784"/>
      <c r="WP784"/>
      <c r="WQ784"/>
      <c r="WR784"/>
      <c r="WS784"/>
      <c r="WT784"/>
      <c r="WU784"/>
      <c r="WV784"/>
      <c r="WW784"/>
      <c r="WX784"/>
      <c r="WY784"/>
      <c r="WZ784"/>
      <c r="XA784"/>
      <c r="XB784"/>
      <c r="XC784"/>
      <c r="XD784"/>
      <c r="XE784"/>
      <c r="XF784"/>
      <c r="XG784"/>
      <c r="XH784"/>
      <c r="XI784"/>
      <c r="XJ784"/>
      <c r="XK784"/>
      <c r="XL784"/>
      <c r="XM784"/>
      <c r="XN784"/>
      <c r="XO784"/>
      <c r="XP784"/>
      <c r="XQ784"/>
      <c r="XR784"/>
      <c r="XS784"/>
      <c r="XT784"/>
      <c r="XU784"/>
      <c r="XV784"/>
      <c r="XW784"/>
      <c r="XX784"/>
      <c r="XY784"/>
      <c r="XZ784"/>
      <c r="YA784"/>
      <c r="YB784"/>
      <c r="YC784"/>
      <c r="YD784"/>
      <c r="YE784"/>
      <c r="YF784"/>
      <c r="YG784"/>
      <c r="YH784"/>
      <c r="YI784"/>
      <c r="YJ784"/>
      <c r="YK784"/>
      <c r="YL784"/>
      <c r="YM784"/>
      <c r="YN784"/>
      <c r="YO784"/>
      <c r="YP784"/>
      <c r="YQ784"/>
      <c r="YR784"/>
      <c r="YS784"/>
      <c r="YT784"/>
      <c r="YU784"/>
      <c r="YV784"/>
      <c r="YW784"/>
      <c r="YX784"/>
      <c r="YY784"/>
      <c r="YZ784"/>
      <c r="ZA784"/>
      <c r="ZB784"/>
      <c r="ZC784"/>
      <c r="ZD784"/>
      <c r="ZE784"/>
      <c r="ZF784"/>
      <c r="ZG784"/>
      <c r="ZH784"/>
      <c r="ZI784"/>
      <c r="ZJ784"/>
      <c r="ZK784"/>
      <c r="ZL784"/>
      <c r="ZM784"/>
      <c r="ZN784"/>
      <c r="ZO784"/>
      <c r="ZP784"/>
      <c r="ZQ784"/>
      <c r="ZR784"/>
      <c r="ZS784"/>
      <c r="ZT784"/>
      <c r="ZU784"/>
      <c r="ZV784"/>
      <c r="ZW784"/>
      <c r="ZX784"/>
      <c r="ZY784"/>
      <c r="ZZ784"/>
      <c r="AAA784"/>
      <c r="AAB784"/>
      <c r="AAC784"/>
      <c r="AAD784"/>
      <c r="AAE784"/>
      <c r="AAF784"/>
      <c r="AAG784"/>
      <c r="AAH784"/>
      <c r="AAI784"/>
      <c r="AAJ784"/>
      <c r="AAK784"/>
      <c r="AAL784"/>
      <c r="AAM784"/>
      <c r="AAN784"/>
      <c r="AAO784"/>
      <c r="AAP784"/>
      <c r="AAQ784"/>
      <c r="AAR784"/>
      <c r="AAS784"/>
      <c r="AAT784"/>
      <c r="AAU784"/>
      <c r="AAV784"/>
      <c r="AAW784"/>
      <c r="AAX784"/>
      <c r="AAY784"/>
      <c r="AAZ784"/>
      <c r="ABA784"/>
      <c r="ABB784"/>
      <c r="ABC784"/>
      <c r="ABD784"/>
      <c r="ABE784"/>
      <c r="ABF784"/>
      <c r="ABG784"/>
      <c r="ABH784"/>
      <c r="ABI784"/>
      <c r="ABJ784"/>
      <c r="ABK784"/>
      <c r="ABL784"/>
      <c r="ABM784"/>
      <c r="ABN784"/>
      <c r="ABO784"/>
      <c r="ABP784"/>
      <c r="ABQ784"/>
      <c r="ABR784"/>
      <c r="ABS784"/>
      <c r="ABT784"/>
      <c r="ABU784"/>
      <c r="ABV784"/>
      <c r="ABW784"/>
      <c r="ABX784"/>
      <c r="ABY784"/>
      <c r="ABZ784"/>
      <c r="ACA784"/>
      <c r="ACB784"/>
      <c r="ACC784"/>
      <c r="ACD784"/>
      <c r="ACE784"/>
      <c r="ACF784"/>
      <c r="ACG784"/>
      <c r="ACH784"/>
      <c r="ACI784"/>
      <c r="ACJ784"/>
      <c r="ACK784"/>
      <c r="ACL784"/>
      <c r="ACM784"/>
      <c r="ACN784"/>
      <c r="ACO784"/>
      <c r="ACP784"/>
      <c r="ACQ784"/>
      <c r="ACR784"/>
      <c r="ACS784"/>
      <c r="ACT784"/>
      <c r="ACU784"/>
      <c r="ACV784"/>
      <c r="ACW784"/>
      <c r="ACX784"/>
      <c r="ACY784"/>
      <c r="ACZ784"/>
      <c r="ADA784"/>
      <c r="ADB784"/>
      <c r="ADC784"/>
      <c r="ADD784"/>
      <c r="ADE784"/>
      <c r="ADF784"/>
      <c r="ADG784"/>
      <c r="ADH784"/>
      <c r="ADI784"/>
      <c r="ADJ784"/>
      <c r="ADK784"/>
      <c r="ADL784"/>
      <c r="ADM784"/>
      <c r="ADN784"/>
      <c r="ADO784"/>
      <c r="ADP784"/>
      <c r="ADQ784"/>
      <c r="ADR784"/>
      <c r="ADS784"/>
      <c r="ADT784"/>
      <c r="ADU784"/>
      <c r="ADV784"/>
      <c r="ADW784"/>
      <c r="ADX784"/>
      <c r="ADY784"/>
      <c r="ADZ784"/>
      <c r="AEA784"/>
      <c r="AEB784"/>
      <c r="AEC784"/>
      <c r="AED784"/>
      <c r="AEE784"/>
      <c r="AEF784"/>
      <c r="AEG784"/>
      <c r="AEH784"/>
      <c r="AEI784"/>
      <c r="AEJ784"/>
      <c r="AEK784"/>
      <c r="AEL784"/>
      <c r="AEM784"/>
      <c r="AEN784"/>
      <c r="AEO784"/>
      <c r="AEP784"/>
      <c r="AEQ784"/>
      <c r="AER784"/>
      <c r="AES784"/>
      <c r="AET784"/>
      <c r="AEU784"/>
      <c r="AEV784"/>
      <c r="AEW784"/>
      <c r="AEX784"/>
      <c r="AEY784"/>
      <c r="AEZ784"/>
      <c r="AFA784"/>
      <c r="AFB784"/>
      <c r="AFC784"/>
      <c r="AFD784"/>
      <c r="AFE784"/>
      <c r="AFF784"/>
      <c r="AFG784"/>
      <c r="AFH784"/>
      <c r="AFI784"/>
      <c r="AFJ784"/>
      <c r="AFK784"/>
      <c r="AFL784"/>
      <c r="AFM784"/>
      <c r="AFN784"/>
      <c r="AFO784"/>
      <c r="AFP784"/>
      <c r="AFQ784"/>
      <c r="AFR784"/>
      <c r="AFS784"/>
      <c r="AFT784"/>
      <c r="AFU784"/>
      <c r="AFV784"/>
      <c r="AFW784"/>
      <c r="AFX784"/>
      <c r="AFY784"/>
      <c r="AFZ784"/>
      <c r="AGA784"/>
      <c r="AGB784"/>
      <c r="AGC784"/>
      <c r="AGD784"/>
      <c r="AGE784"/>
      <c r="AGF784"/>
      <c r="AGG784"/>
      <c r="AGH784"/>
      <c r="AGI784"/>
      <c r="AGJ784"/>
      <c r="AGK784"/>
      <c r="AGL784"/>
      <c r="AGM784"/>
      <c r="AGN784"/>
      <c r="AGO784"/>
      <c r="AGP784"/>
      <c r="AGQ784"/>
      <c r="AGR784"/>
      <c r="AGS784"/>
      <c r="AGT784"/>
      <c r="AGU784"/>
      <c r="AGV784"/>
      <c r="AGW784"/>
      <c r="AGX784"/>
      <c r="AGY784"/>
      <c r="AGZ784"/>
      <c r="AHA784"/>
      <c r="AHB784"/>
      <c r="AHC784"/>
      <c r="AHD784"/>
      <c r="AHE784"/>
      <c r="AHF784"/>
      <c r="AHG784"/>
      <c r="AHH784"/>
      <c r="AHI784"/>
      <c r="AHJ784"/>
      <c r="AHK784"/>
      <c r="AHL784"/>
      <c r="AHM784"/>
      <c r="AHN784"/>
      <c r="AHO784"/>
      <c r="AHP784"/>
      <c r="AHQ784"/>
      <c r="AHR784"/>
      <c r="AHS784"/>
      <c r="AHT784"/>
      <c r="AHU784"/>
      <c r="AHV784"/>
      <c r="AHW784"/>
      <c r="AHX784"/>
      <c r="AHY784"/>
      <c r="AHZ784"/>
      <c r="AIA784"/>
      <c r="AIB784"/>
      <c r="AIC784"/>
      <c r="AID784"/>
      <c r="AIE784"/>
      <c r="AIF784"/>
      <c r="AIG784"/>
      <c r="AIH784"/>
      <c r="AII784"/>
      <c r="AIJ784"/>
      <c r="AIK784"/>
      <c r="AIL784"/>
      <c r="AIM784"/>
      <c r="AIN784"/>
      <c r="AIO784"/>
      <c r="AIP784"/>
      <c r="AIQ784"/>
      <c r="AIR784"/>
      <c r="AIS784"/>
      <c r="AIT784"/>
      <c r="AIU784"/>
      <c r="AIV784"/>
      <c r="AIW784"/>
      <c r="AIX784"/>
      <c r="AIY784"/>
      <c r="AIZ784"/>
      <c r="AJA784"/>
      <c r="AJB784"/>
      <c r="AJC784"/>
      <c r="AJD784"/>
      <c r="AJE784"/>
      <c r="AJF784"/>
      <c r="AJG784"/>
      <c r="AJH784"/>
      <c r="AJI784"/>
      <c r="AJJ784"/>
      <c r="AJK784"/>
      <c r="AJL784"/>
      <c r="AJM784"/>
      <c r="AJN784"/>
      <c r="AJO784"/>
      <c r="AJP784"/>
      <c r="AJQ784"/>
      <c r="AJR784"/>
      <c r="AJS784"/>
      <c r="AJT784"/>
      <c r="AJU784"/>
      <c r="AJV784"/>
      <c r="AJW784"/>
      <c r="AJX784"/>
      <c r="AJY784"/>
      <c r="AJZ784"/>
      <c r="AKA784"/>
      <c r="AKB784"/>
      <c r="AKC784"/>
      <c r="AKD784"/>
      <c r="AKE784"/>
      <c r="AKF784"/>
      <c r="AKG784"/>
      <c r="AKH784"/>
      <c r="AKI784"/>
      <c r="AKJ784"/>
      <c r="AKK784"/>
      <c r="AKL784"/>
      <c r="AKM784"/>
      <c r="AKN784"/>
      <c r="AKO784"/>
      <c r="AKP784"/>
      <c r="AKQ784"/>
      <c r="AKR784"/>
      <c r="AKS784"/>
      <c r="AKT784"/>
      <c r="AKU784"/>
      <c r="AKV784"/>
      <c r="AKW784"/>
      <c r="AKX784"/>
      <c r="AKY784"/>
      <c r="AKZ784"/>
      <c r="ALA784"/>
      <c r="ALB784"/>
      <c r="ALC784"/>
      <c r="ALD784"/>
      <c r="ALE784"/>
      <c r="ALF784"/>
      <c r="ALG784"/>
      <c r="ALH784"/>
      <c r="ALI784"/>
      <c r="ALJ784"/>
      <c r="ALK784"/>
      <c r="ALL784"/>
      <c r="ALM784"/>
      <c r="ALN784"/>
      <c r="ALO784"/>
      <c r="ALP784"/>
      <c r="ALQ784"/>
      <c r="ALR784"/>
      <c r="ALS784"/>
      <c r="ALT784"/>
      <c r="ALU784"/>
      <c r="ALV784"/>
      <c r="ALW784"/>
      <c r="ALX784"/>
      <c r="ALY784"/>
      <c r="ALZ784"/>
      <c r="AMA784"/>
      <c r="AMB784"/>
      <c r="AMC784"/>
      <c r="AMD784"/>
      <c r="AME784"/>
      <c r="AMF784"/>
      <c r="AMG784"/>
      <c r="AMH784"/>
      <c r="AMI784"/>
      <c r="AMJ784"/>
    </row>
    <row r="785" spans="1:1024" ht="45">
      <c r="A785"/>
      <c r="B785"/>
      <c r="C785"/>
      <c r="D785"/>
      <c r="E785"/>
      <c r="F785"/>
      <c r="G785" s="41" t="s">
        <v>2464</v>
      </c>
      <c r="H785" s="41" t="s">
        <v>2463</v>
      </c>
      <c r="I785" s="38">
        <f t="shared" si="12"/>
        <v>2</v>
      </c>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c r="IW785"/>
      <c r="IX785"/>
      <c r="IY785"/>
      <c r="IZ785"/>
      <c r="JA785"/>
      <c r="JB785"/>
      <c r="JC785"/>
      <c r="JD785"/>
      <c r="JE785"/>
      <c r="JF785"/>
      <c r="JG785"/>
      <c r="JH785"/>
      <c r="JI785"/>
      <c r="JJ785"/>
      <c r="JK785"/>
      <c r="JL785"/>
      <c r="JM785"/>
      <c r="JN785"/>
      <c r="JO785"/>
      <c r="JP785"/>
      <c r="JQ785"/>
      <c r="JR785"/>
      <c r="JS785"/>
      <c r="JT785"/>
      <c r="JU785"/>
      <c r="JV785"/>
      <c r="JW785"/>
      <c r="JX785"/>
      <c r="JY785"/>
      <c r="JZ785"/>
      <c r="KA785"/>
      <c r="KB785"/>
      <c r="KC785"/>
      <c r="KD785"/>
      <c r="KE785"/>
      <c r="KF785"/>
      <c r="KG785"/>
      <c r="KH785"/>
      <c r="KI785"/>
      <c r="KJ785"/>
      <c r="KK785"/>
      <c r="KL785"/>
      <c r="KM785"/>
      <c r="KN785"/>
      <c r="KO785"/>
      <c r="KP785"/>
      <c r="KQ785"/>
      <c r="KR785"/>
      <c r="KS785"/>
      <c r="KT785"/>
      <c r="KU785"/>
      <c r="KV785"/>
      <c r="KW785"/>
      <c r="KX785"/>
      <c r="KY785"/>
      <c r="KZ785"/>
      <c r="LA785"/>
      <c r="LB785"/>
      <c r="LC785"/>
      <c r="LD785"/>
      <c r="LE785"/>
      <c r="LF785"/>
      <c r="LG785"/>
      <c r="LH785"/>
      <c r="LI785"/>
      <c r="LJ785"/>
      <c r="LK785"/>
      <c r="LL785"/>
      <c r="LM785"/>
      <c r="LN785"/>
      <c r="LO785"/>
      <c r="LP785"/>
      <c r="LQ785"/>
      <c r="LR785"/>
      <c r="LS785"/>
      <c r="LT785"/>
      <c r="LU785"/>
      <c r="LV785"/>
      <c r="LW785"/>
      <c r="LX785"/>
      <c r="LY785"/>
      <c r="LZ785"/>
      <c r="MA785"/>
      <c r="MB785"/>
      <c r="MC785"/>
      <c r="MD785"/>
      <c r="ME785"/>
      <c r="MF785"/>
      <c r="MG785"/>
      <c r="MH785"/>
      <c r="MI785"/>
      <c r="MJ785"/>
      <c r="MK785"/>
      <c r="ML785"/>
      <c r="MM785"/>
      <c r="MN785"/>
      <c r="MO785"/>
      <c r="MP785"/>
      <c r="MQ785"/>
      <c r="MR785"/>
      <c r="MS785"/>
      <c r="MT785"/>
      <c r="MU785"/>
      <c r="MV785"/>
      <c r="MW785"/>
      <c r="MX785"/>
      <c r="MY785"/>
      <c r="MZ785"/>
      <c r="NA785"/>
      <c r="NB785"/>
      <c r="NC785"/>
      <c r="ND785"/>
      <c r="NE785"/>
      <c r="NF785"/>
      <c r="NG785"/>
      <c r="NH785"/>
      <c r="NI785"/>
      <c r="NJ785"/>
      <c r="NK785"/>
      <c r="NL785"/>
      <c r="NM785"/>
      <c r="NN785"/>
      <c r="NO785"/>
      <c r="NP785"/>
      <c r="NQ785"/>
      <c r="NR785"/>
      <c r="NS785"/>
      <c r="NT785"/>
      <c r="NU785"/>
      <c r="NV785"/>
      <c r="NW785"/>
      <c r="NX785"/>
      <c r="NY785"/>
      <c r="NZ785"/>
      <c r="OA785"/>
      <c r="OB785"/>
      <c r="OC785"/>
      <c r="OD785"/>
      <c r="OE785"/>
      <c r="OF785"/>
      <c r="OG785"/>
      <c r="OH785"/>
      <c r="OI785"/>
      <c r="OJ785"/>
      <c r="OK785"/>
      <c r="OL785"/>
      <c r="OM785"/>
      <c r="ON785"/>
      <c r="OO785"/>
      <c r="OP785"/>
      <c r="OQ785"/>
      <c r="OR785"/>
      <c r="OS785"/>
      <c r="OT785"/>
      <c r="OU785"/>
      <c r="OV785"/>
      <c r="OW785"/>
      <c r="OX785"/>
      <c r="OY785"/>
      <c r="OZ785"/>
      <c r="PA785"/>
      <c r="PB785"/>
      <c r="PC785"/>
      <c r="PD785"/>
      <c r="PE785"/>
      <c r="PF785"/>
      <c r="PG785"/>
      <c r="PH785"/>
      <c r="PI785"/>
      <c r="PJ785"/>
      <c r="PK785"/>
      <c r="PL785"/>
      <c r="PM785"/>
      <c r="PN785"/>
      <c r="PO785"/>
      <c r="PP785"/>
      <c r="PQ785"/>
      <c r="PR785"/>
      <c r="PS785"/>
      <c r="PT785"/>
      <c r="PU785"/>
      <c r="PV785"/>
      <c r="PW785"/>
      <c r="PX785"/>
      <c r="PY785"/>
      <c r="PZ785"/>
      <c r="QA785"/>
      <c r="QB785"/>
      <c r="QC785"/>
      <c r="QD785"/>
      <c r="QE785"/>
      <c r="QF785"/>
      <c r="QG785"/>
      <c r="QH785"/>
      <c r="QI785"/>
      <c r="QJ785"/>
      <c r="QK785"/>
      <c r="QL785"/>
      <c r="QM785"/>
      <c r="QN785"/>
      <c r="QO785"/>
      <c r="QP785"/>
      <c r="QQ785"/>
      <c r="QR785"/>
      <c r="QS785"/>
      <c r="QT785"/>
      <c r="QU785"/>
      <c r="QV785"/>
      <c r="QW785"/>
      <c r="QX785"/>
      <c r="QY785"/>
      <c r="QZ785"/>
      <c r="RA785"/>
      <c r="RB785"/>
      <c r="RC785"/>
      <c r="RD785"/>
      <c r="RE785"/>
      <c r="RF785"/>
      <c r="RG785"/>
      <c r="RH785"/>
      <c r="RI785"/>
      <c r="RJ785"/>
      <c r="RK785"/>
      <c r="RL785"/>
      <c r="RM785"/>
      <c r="RN785"/>
      <c r="RO785"/>
      <c r="RP785"/>
      <c r="RQ785"/>
      <c r="RR785"/>
      <c r="RS785"/>
      <c r="RT785"/>
      <c r="RU785"/>
      <c r="RV785"/>
      <c r="RW785"/>
      <c r="RX785"/>
      <c r="RY785"/>
      <c r="RZ785"/>
      <c r="SA785"/>
      <c r="SB785"/>
      <c r="SC785"/>
      <c r="SD785"/>
      <c r="SE785"/>
      <c r="SF785"/>
      <c r="SG785"/>
      <c r="SH785"/>
      <c r="SI785"/>
      <c r="SJ785"/>
      <c r="SK785"/>
      <c r="SL785"/>
      <c r="SM785"/>
      <c r="SN785"/>
      <c r="SO785"/>
      <c r="SP785"/>
      <c r="SQ785"/>
      <c r="SR785"/>
      <c r="SS785"/>
      <c r="ST785"/>
      <c r="SU785"/>
      <c r="SV785"/>
      <c r="SW785"/>
      <c r="SX785"/>
      <c r="SY785"/>
      <c r="SZ785"/>
      <c r="TA785"/>
      <c r="TB785"/>
      <c r="TC785"/>
      <c r="TD785"/>
      <c r="TE785"/>
      <c r="TF785"/>
      <c r="TG785"/>
      <c r="TH785"/>
      <c r="TI785"/>
      <c r="TJ785"/>
      <c r="TK785"/>
      <c r="TL785"/>
      <c r="TM785"/>
      <c r="TN785"/>
      <c r="TO785"/>
      <c r="TP785"/>
      <c r="TQ785"/>
      <c r="TR785"/>
      <c r="TS785"/>
      <c r="TT785"/>
      <c r="TU785"/>
      <c r="TV785"/>
      <c r="TW785"/>
      <c r="TX785"/>
      <c r="TY785"/>
      <c r="TZ785"/>
      <c r="UA785"/>
      <c r="UB785"/>
      <c r="UC785"/>
      <c r="UD785"/>
      <c r="UE785"/>
      <c r="UF785"/>
      <c r="UG785"/>
      <c r="UH785"/>
      <c r="UI785"/>
      <c r="UJ785"/>
      <c r="UK785"/>
      <c r="UL785"/>
      <c r="UM785"/>
      <c r="UN785"/>
      <c r="UO785"/>
      <c r="UP785"/>
      <c r="UQ785"/>
      <c r="UR785"/>
      <c r="US785"/>
      <c r="UT785"/>
      <c r="UU785"/>
      <c r="UV785"/>
      <c r="UW785"/>
      <c r="UX785"/>
      <c r="UY785"/>
      <c r="UZ785"/>
      <c r="VA785"/>
      <c r="VB785"/>
      <c r="VC785"/>
      <c r="VD785"/>
      <c r="VE785"/>
      <c r="VF785"/>
      <c r="VG785"/>
      <c r="VH785"/>
      <c r="VI785"/>
      <c r="VJ785"/>
      <c r="VK785"/>
      <c r="VL785"/>
      <c r="VM785"/>
      <c r="VN785"/>
      <c r="VO785"/>
      <c r="VP785"/>
      <c r="VQ785"/>
      <c r="VR785"/>
      <c r="VS785"/>
      <c r="VT785"/>
      <c r="VU785"/>
      <c r="VV785"/>
      <c r="VW785"/>
      <c r="VX785"/>
      <c r="VY785"/>
      <c r="VZ785"/>
      <c r="WA785"/>
      <c r="WB785"/>
      <c r="WC785"/>
      <c r="WD785"/>
      <c r="WE785"/>
      <c r="WF785"/>
      <c r="WG785"/>
      <c r="WH785"/>
      <c r="WI785"/>
      <c r="WJ785"/>
      <c r="WK785"/>
      <c r="WL785"/>
      <c r="WM785"/>
      <c r="WN785"/>
      <c r="WO785"/>
      <c r="WP785"/>
      <c r="WQ785"/>
      <c r="WR785"/>
      <c r="WS785"/>
      <c r="WT785"/>
      <c r="WU785"/>
      <c r="WV785"/>
      <c r="WW785"/>
      <c r="WX785"/>
      <c r="WY785"/>
      <c r="WZ785"/>
      <c r="XA785"/>
      <c r="XB785"/>
      <c r="XC785"/>
      <c r="XD785"/>
      <c r="XE785"/>
      <c r="XF785"/>
      <c r="XG785"/>
      <c r="XH785"/>
      <c r="XI785"/>
      <c r="XJ785"/>
      <c r="XK785"/>
      <c r="XL785"/>
      <c r="XM785"/>
      <c r="XN785"/>
      <c r="XO785"/>
      <c r="XP785"/>
      <c r="XQ785"/>
      <c r="XR785"/>
      <c r="XS785"/>
      <c r="XT785"/>
      <c r="XU785"/>
      <c r="XV785"/>
      <c r="XW785"/>
      <c r="XX785"/>
      <c r="XY785"/>
      <c r="XZ785"/>
      <c r="YA785"/>
      <c r="YB785"/>
      <c r="YC785"/>
      <c r="YD785"/>
      <c r="YE785"/>
      <c r="YF785"/>
      <c r="YG785"/>
      <c r="YH785"/>
      <c r="YI785"/>
      <c r="YJ785"/>
      <c r="YK785"/>
      <c r="YL785"/>
      <c r="YM785"/>
      <c r="YN785"/>
      <c r="YO785"/>
      <c r="YP785"/>
      <c r="YQ785"/>
      <c r="YR785"/>
      <c r="YS785"/>
      <c r="YT785"/>
      <c r="YU785"/>
      <c r="YV785"/>
      <c r="YW785"/>
      <c r="YX785"/>
      <c r="YY785"/>
      <c r="YZ785"/>
      <c r="ZA785"/>
      <c r="ZB785"/>
      <c r="ZC785"/>
      <c r="ZD785"/>
      <c r="ZE785"/>
      <c r="ZF785"/>
      <c r="ZG785"/>
      <c r="ZH785"/>
      <c r="ZI785"/>
      <c r="ZJ785"/>
      <c r="ZK785"/>
      <c r="ZL785"/>
      <c r="ZM785"/>
      <c r="ZN785"/>
      <c r="ZO785"/>
      <c r="ZP785"/>
      <c r="ZQ785"/>
      <c r="ZR785"/>
      <c r="ZS785"/>
      <c r="ZT785"/>
      <c r="ZU785"/>
      <c r="ZV785"/>
      <c r="ZW785"/>
      <c r="ZX785"/>
      <c r="ZY785"/>
      <c r="ZZ785"/>
      <c r="AAA785"/>
      <c r="AAB785"/>
      <c r="AAC785"/>
      <c r="AAD785"/>
      <c r="AAE785"/>
      <c r="AAF785"/>
      <c r="AAG785"/>
      <c r="AAH785"/>
      <c r="AAI785"/>
      <c r="AAJ785"/>
      <c r="AAK785"/>
      <c r="AAL785"/>
      <c r="AAM785"/>
      <c r="AAN785"/>
      <c r="AAO785"/>
      <c r="AAP785"/>
      <c r="AAQ785"/>
      <c r="AAR785"/>
      <c r="AAS785"/>
      <c r="AAT785"/>
      <c r="AAU785"/>
      <c r="AAV785"/>
      <c r="AAW785"/>
      <c r="AAX785"/>
      <c r="AAY785"/>
      <c r="AAZ785"/>
      <c r="ABA785"/>
      <c r="ABB785"/>
      <c r="ABC785"/>
      <c r="ABD785"/>
      <c r="ABE785"/>
      <c r="ABF785"/>
      <c r="ABG785"/>
      <c r="ABH785"/>
      <c r="ABI785"/>
      <c r="ABJ785"/>
      <c r="ABK785"/>
      <c r="ABL785"/>
      <c r="ABM785"/>
      <c r="ABN785"/>
      <c r="ABO785"/>
      <c r="ABP785"/>
      <c r="ABQ785"/>
      <c r="ABR785"/>
      <c r="ABS785"/>
      <c r="ABT785"/>
      <c r="ABU785"/>
      <c r="ABV785"/>
      <c r="ABW785"/>
      <c r="ABX785"/>
      <c r="ABY785"/>
      <c r="ABZ785"/>
      <c r="ACA785"/>
      <c r="ACB785"/>
      <c r="ACC785"/>
      <c r="ACD785"/>
      <c r="ACE785"/>
      <c r="ACF785"/>
      <c r="ACG785"/>
      <c r="ACH785"/>
      <c r="ACI785"/>
      <c r="ACJ785"/>
      <c r="ACK785"/>
      <c r="ACL785"/>
      <c r="ACM785"/>
      <c r="ACN785"/>
      <c r="ACO785"/>
      <c r="ACP785"/>
      <c r="ACQ785"/>
      <c r="ACR785"/>
      <c r="ACS785"/>
      <c r="ACT785"/>
      <c r="ACU785"/>
      <c r="ACV785"/>
      <c r="ACW785"/>
      <c r="ACX785"/>
      <c r="ACY785"/>
      <c r="ACZ785"/>
      <c r="ADA785"/>
      <c r="ADB785"/>
      <c r="ADC785"/>
      <c r="ADD785"/>
      <c r="ADE785"/>
      <c r="ADF785"/>
      <c r="ADG785"/>
      <c r="ADH785"/>
      <c r="ADI785"/>
      <c r="ADJ785"/>
      <c r="ADK785"/>
      <c r="ADL785"/>
      <c r="ADM785"/>
      <c r="ADN785"/>
      <c r="ADO785"/>
      <c r="ADP785"/>
      <c r="ADQ785"/>
      <c r="ADR785"/>
      <c r="ADS785"/>
      <c r="ADT785"/>
      <c r="ADU785"/>
      <c r="ADV785"/>
      <c r="ADW785"/>
      <c r="ADX785"/>
      <c r="ADY785"/>
      <c r="ADZ785"/>
      <c r="AEA785"/>
      <c r="AEB785"/>
      <c r="AEC785"/>
      <c r="AED785"/>
      <c r="AEE785"/>
      <c r="AEF785"/>
      <c r="AEG785"/>
      <c r="AEH785"/>
      <c r="AEI785"/>
      <c r="AEJ785"/>
      <c r="AEK785"/>
      <c r="AEL785"/>
      <c r="AEM785"/>
      <c r="AEN785"/>
      <c r="AEO785"/>
      <c r="AEP785"/>
      <c r="AEQ785"/>
      <c r="AER785"/>
      <c r="AES785"/>
      <c r="AET785"/>
      <c r="AEU785"/>
      <c r="AEV785"/>
      <c r="AEW785"/>
      <c r="AEX785"/>
      <c r="AEY785"/>
      <c r="AEZ785"/>
      <c r="AFA785"/>
      <c r="AFB785"/>
      <c r="AFC785"/>
      <c r="AFD785"/>
      <c r="AFE785"/>
      <c r="AFF785"/>
      <c r="AFG785"/>
      <c r="AFH785"/>
      <c r="AFI785"/>
      <c r="AFJ785"/>
      <c r="AFK785"/>
      <c r="AFL785"/>
      <c r="AFM785"/>
      <c r="AFN785"/>
      <c r="AFO785"/>
      <c r="AFP785"/>
      <c r="AFQ785"/>
      <c r="AFR785"/>
      <c r="AFS785"/>
      <c r="AFT785"/>
      <c r="AFU785"/>
      <c r="AFV785"/>
      <c r="AFW785"/>
      <c r="AFX785"/>
      <c r="AFY785"/>
      <c r="AFZ785"/>
      <c r="AGA785"/>
      <c r="AGB785"/>
      <c r="AGC785"/>
      <c r="AGD785"/>
      <c r="AGE785"/>
      <c r="AGF785"/>
      <c r="AGG785"/>
      <c r="AGH785"/>
      <c r="AGI785"/>
      <c r="AGJ785"/>
      <c r="AGK785"/>
      <c r="AGL785"/>
      <c r="AGM785"/>
      <c r="AGN785"/>
      <c r="AGO785"/>
      <c r="AGP785"/>
      <c r="AGQ785"/>
      <c r="AGR785"/>
      <c r="AGS785"/>
      <c r="AGT785"/>
      <c r="AGU785"/>
      <c r="AGV785"/>
      <c r="AGW785"/>
      <c r="AGX785"/>
      <c r="AGY785"/>
      <c r="AGZ785"/>
      <c r="AHA785"/>
      <c r="AHB785"/>
      <c r="AHC785"/>
      <c r="AHD785"/>
      <c r="AHE785"/>
      <c r="AHF785"/>
      <c r="AHG785"/>
      <c r="AHH785"/>
      <c r="AHI785"/>
      <c r="AHJ785"/>
      <c r="AHK785"/>
      <c r="AHL785"/>
      <c r="AHM785"/>
      <c r="AHN785"/>
      <c r="AHO785"/>
      <c r="AHP785"/>
      <c r="AHQ785"/>
      <c r="AHR785"/>
      <c r="AHS785"/>
      <c r="AHT785"/>
      <c r="AHU785"/>
      <c r="AHV785"/>
      <c r="AHW785"/>
      <c r="AHX785"/>
      <c r="AHY785"/>
      <c r="AHZ785"/>
      <c r="AIA785"/>
      <c r="AIB785"/>
      <c r="AIC785"/>
      <c r="AID785"/>
      <c r="AIE785"/>
      <c r="AIF785"/>
      <c r="AIG785"/>
      <c r="AIH785"/>
      <c r="AII785"/>
      <c r="AIJ785"/>
      <c r="AIK785"/>
      <c r="AIL785"/>
      <c r="AIM785"/>
      <c r="AIN785"/>
      <c r="AIO785"/>
      <c r="AIP785"/>
      <c r="AIQ785"/>
      <c r="AIR785"/>
      <c r="AIS785"/>
      <c r="AIT785"/>
      <c r="AIU785"/>
      <c r="AIV785"/>
      <c r="AIW785"/>
      <c r="AIX785"/>
      <c r="AIY785"/>
      <c r="AIZ785"/>
      <c r="AJA785"/>
      <c r="AJB785"/>
      <c r="AJC785"/>
      <c r="AJD785"/>
      <c r="AJE785"/>
      <c r="AJF785"/>
      <c r="AJG785"/>
      <c r="AJH785"/>
      <c r="AJI785"/>
      <c r="AJJ785"/>
      <c r="AJK785"/>
      <c r="AJL785"/>
      <c r="AJM785"/>
      <c r="AJN785"/>
      <c r="AJO785"/>
      <c r="AJP785"/>
      <c r="AJQ785"/>
      <c r="AJR785"/>
      <c r="AJS785"/>
      <c r="AJT785"/>
      <c r="AJU785"/>
      <c r="AJV785"/>
      <c r="AJW785"/>
      <c r="AJX785"/>
      <c r="AJY785"/>
      <c r="AJZ785"/>
      <c r="AKA785"/>
      <c r="AKB785"/>
      <c r="AKC785"/>
      <c r="AKD785"/>
      <c r="AKE785"/>
      <c r="AKF785"/>
      <c r="AKG785"/>
      <c r="AKH785"/>
      <c r="AKI785"/>
      <c r="AKJ785"/>
      <c r="AKK785"/>
      <c r="AKL785"/>
      <c r="AKM785"/>
      <c r="AKN785"/>
      <c r="AKO785"/>
      <c r="AKP785"/>
      <c r="AKQ785"/>
      <c r="AKR785"/>
      <c r="AKS785"/>
      <c r="AKT785"/>
      <c r="AKU785"/>
      <c r="AKV785"/>
      <c r="AKW785"/>
      <c r="AKX785"/>
      <c r="AKY785"/>
      <c r="AKZ785"/>
      <c r="ALA785"/>
      <c r="ALB785"/>
      <c r="ALC785"/>
      <c r="ALD785"/>
      <c r="ALE785"/>
      <c r="ALF785"/>
      <c r="ALG785"/>
      <c r="ALH785"/>
      <c r="ALI785"/>
      <c r="ALJ785"/>
      <c r="ALK785"/>
      <c r="ALL785"/>
      <c r="ALM785"/>
      <c r="ALN785"/>
      <c r="ALO785"/>
      <c r="ALP785"/>
      <c r="ALQ785"/>
      <c r="ALR785"/>
      <c r="ALS785"/>
      <c r="ALT785"/>
      <c r="ALU785"/>
      <c r="ALV785"/>
      <c r="ALW785"/>
      <c r="ALX785"/>
      <c r="ALY785"/>
      <c r="ALZ785"/>
      <c r="AMA785"/>
      <c r="AMB785"/>
      <c r="AMC785"/>
      <c r="AMD785"/>
      <c r="AME785"/>
      <c r="AMF785"/>
      <c r="AMG785"/>
      <c r="AMH785"/>
      <c r="AMI785"/>
      <c r="AMJ785"/>
    </row>
    <row r="786" spans="1:1024" ht="60">
      <c r="A786"/>
      <c r="B786"/>
      <c r="C786"/>
      <c r="D786"/>
      <c r="E786"/>
      <c r="F786"/>
      <c r="G786" s="41" t="s">
        <v>2465</v>
      </c>
      <c r="H786" s="41" t="s">
        <v>2966</v>
      </c>
      <c r="I786" s="38">
        <f t="shared" si="12"/>
        <v>2</v>
      </c>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c r="IW786"/>
      <c r="IX786"/>
      <c r="IY786"/>
      <c r="IZ786"/>
      <c r="JA786"/>
      <c r="JB786"/>
      <c r="JC786"/>
      <c r="JD786"/>
      <c r="JE786"/>
      <c r="JF786"/>
      <c r="JG786"/>
      <c r="JH786"/>
      <c r="JI786"/>
      <c r="JJ786"/>
      <c r="JK786"/>
      <c r="JL786"/>
      <c r="JM786"/>
      <c r="JN786"/>
      <c r="JO786"/>
      <c r="JP786"/>
      <c r="JQ786"/>
      <c r="JR786"/>
      <c r="JS786"/>
      <c r="JT786"/>
      <c r="JU786"/>
      <c r="JV786"/>
      <c r="JW786"/>
      <c r="JX786"/>
      <c r="JY786"/>
      <c r="JZ786"/>
      <c r="KA786"/>
      <c r="KB786"/>
      <c r="KC786"/>
      <c r="KD786"/>
      <c r="KE786"/>
      <c r="KF786"/>
      <c r="KG786"/>
      <c r="KH786"/>
      <c r="KI786"/>
      <c r="KJ786"/>
      <c r="KK786"/>
      <c r="KL786"/>
      <c r="KM786"/>
      <c r="KN786"/>
      <c r="KO786"/>
      <c r="KP786"/>
      <c r="KQ786"/>
      <c r="KR786"/>
      <c r="KS786"/>
      <c r="KT786"/>
      <c r="KU786"/>
      <c r="KV786"/>
      <c r="KW786"/>
      <c r="KX786"/>
      <c r="KY786"/>
      <c r="KZ786"/>
      <c r="LA786"/>
      <c r="LB786"/>
      <c r="LC786"/>
      <c r="LD786"/>
      <c r="LE786"/>
      <c r="LF786"/>
      <c r="LG786"/>
      <c r="LH786"/>
      <c r="LI786"/>
      <c r="LJ786"/>
      <c r="LK786"/>
      <c r="LL786"/>
      <c r="LM786"/>
      <c r="LN786"/>
      <c r="LO786"/>
      <c r="LP786"/>
      <c r="LQ786"/>
      <c r="LR786"/>
      <c r="LS786"/>
      <c r="LT786"/>
      <c r="LU786"/>
      <c r="LV786"/>
      <c r="LW786"/>
      <c r="LX786"/>
      <c r="LY786"/>
      <c r="LZ786"/>
      <c r="MA786"/>
      <c r="MB786"/>
      <c r="MC786"/>
      <c r="MD786"/>
      <c r="ME786"/>
      <c r="MF786"/>
      <c r="MG786"/>
      <c r="MH786"/>
      <c r="MI786"/>
      <c r="MJ786"/>
      <c r="MK786"/>
      <c r="ML786"/>
      <c r="MM786"/>
      <c r="MN786"/>
      <c r="MO786"/>
      <c r="MP786"/>
      <c r="MQ786"/>
      <c r="MR786"/>
      <c r="MS786"/>
      <c r="MT786"/>
      <c r="MU786"/>
      <c r="MV786"/>
      <c r="MW786"/>
      <c r="MX786"/>
      <c r="MY786"/>
      <c r="MZ786"/>
      <c r="NA786"/>
      <c r="NB786"/>
      <c r="NC786"/>
      <c r="ND786"/>
      <c r="NE786"/>
      <c r="NF786"/>
      <c r="NG786"/>
      <c r="NH786"/>
      <c r="NI786"/>
      <c r="NJ786"/>
      <c r="NK786"/>
      <c r="NL786"/>
      <c r="NM786"/>
      <c r="NN786"/>
      <c r="NO786"/>
      <c r="NP786"/>
      <c r="NQ786"/>
      <c r="NR786"/>
      <c r="NS786"/>
      <c r="NT786"/>
      <c r="NU786"/>
      <c r="NV786"/>
      <c r="NW786"/>
      <c r="NX786"/>
      <c r="NY786"/>
      <c r="NZ786"/>
      <c r="OA786"/>
      <c r="OB786"/>
      <c r="OC786"/>
      <c r="OD786"/>
      <c r="OE786"/>
      <c r="OF786"/>
      <c r="OG786"/>
      <c r="OH786"/>
      <c r="OI786"/>
      <c r="OJ786"/>
      <c r="OK786"/>
      <c r="OL786"/>
      <c r="OM786"/>
      <c r="ON786"/>
      <c r="OO786"/>
      <c r="OP786"/>
      <c r="OQ786"/>
      <c r="OR786"/>
      <c r="OS786"/>
      <c r="OT786"/>
      <c r="OU786"/>
      <c r="OV786"/>
      <c r="OW786"/>
      <c r="OX786"/>
      <c r="OY786"/>
      <c r="OZ786"/>
      <c r="PA786"/>
      <c r="PB786"/>
      <c r="PC786"/>
      <c r="PD786"/>
      <c r="PE786"/>
      <c r="PF786"/>
      <c r="PG786"/>
      <c r="PH786"/>
      <c r="PI786"/>
      <c r="PJ786"/>
      <c r="PK786"/>
      <c r="PL786"/>
      <c r="PM786"/>
      <c r="PN786"/>
      <c r="PO786"/>
      <c r="PP786"/>
      <c r="PQ786"/>
      <c r="PR786"/>
      <c r="PS786"/>
      <c r="PT786"/>
      <c r="PU786"/>
      <c r="PV786"/>
      <c r="PW786"/>
      <c r="PX786"/>
      <c r="PY786"/>
      <c r="PZ786"/>
      <c r="QA786"/>
      <c r="QB786"/>
      <c r="QC786"/>
      <c r="QD786"/>
      <c r="QE786"/>
      <c r="QF786"/>
      <c r="QG786"/>
      <c r="QH786"/>
      <c r="QI786"/>
      <c r="QJ786"/>
      <c r="QK786"/>
      <c r="QL786"/>
      <c r="QM786"/>
      <c r="QN786"/>
      <c r="QO786"/>
      <c r="QP786"/>
      <c r="QQ786"/>
      <c r="QR786"/>
      <c r="QS786"/>
      <c r="QT786"/>
      <c r="QU786"/>
      <c r="QV786"/>
      <c r="QW786"/>
      <c r="QX786"/>
      <c r="QY786"/>
      <c r="QZ786"/>
      <c r="RA786"/>
      <c r="RB786"/>
      <c r="RC786"/>
      <c r="RD786"/>
      <c r="RE786"/>
      <c r="RF786"/>
      <c r="RG786"/>
      <c r="RH786"/>
      <c r="RI786"/>
      <c r="RJ786"/>
      <c r="RK786"/>
      <c r="RL786"/>
      <c r="RM786"/>
      <c r="RN786"/>
      <c r="RO786"/>
      <c r="RP786"/>
      <c r="RQ786"/>
      <c r="RR786"/>
      <c r="RS786"/>
      <c r="RT786"/>
      <c r="RU786"/>
      <c r="RV786"/>
      <c r="RW786"/>
      <c r="RX786"/>
      <c r="RY786"/>
      <c r="RZ786"/>
      <c r="SA786"/>
      <c r="SB786"/>
      <c r="SC786"/>
      <c r="SD786"/>
      <c r="SE786"/>
      <c r="SF786"/>
      <c r="SG786"/>
      <c r="SH786"/>
      <c r="SI786"/>
      <c r="SJ786"/>
      <c r="SK786"/>
      <c r="SL786"/>
      <c r="SM786"/>
      <c r="SN786"/>
      <c r="SO786"/>
      <c r="SP786"/>
      <c r="SQ786"/>
      <c r="SR786"/>
      <c r="SS786"/>
      <c r="ST786"/>
      <c r="SU786"/>
      <c r="SV786"/>
      <c r="SW786"/>
      <c r="SX786"/>
      <c r="SY786"/>
      <c r="SZ786"/>
      <c r="TA786"/>
      <c r="TB786"/>
      <c r="TC786"/>
      <c r="TD786"/>
      <c r="TE786"/>
      <c r="TF786"/>
      <c r="TG786"/>
      <c r="TH786"/>
      <c r="TI786"/>
      <c r="TJ786"/>
      <c r="TK786"/>
      <c r="TL786"/>
      <c r="TM786"/>
      <c r="TN786"/>
      <c r="TO786"/>
      <c r="TP786"/>
      <c r="TQ786"/>
      <c r="TR786"/>
      <c r="TS786"/>
      <c r="TT786"/>
      <c r="TU786"/>
      <c r="TV786"/>
      <c r="TW786"/>
      <c r="TX786"/>
      <c r="TY786"/>
      <c r="TZ786"/>
      <c r="UA786"/>
      <c r="UB786"/>
      <c r="UC786"/>
      <c r="UD786"/>
      <c r="UE786"/>
      <c r="UF786"/>
      <c r="UG786"/>
      <c r="UH786"/>
      <c r="UI786"/>
      <c r="UJ786"/>
      <c r="UK786"/>
      <c r="UL786"/>
      <c r="UM786"/>
      <c r="UN786"/>
      <c r="UO786"/>
      <c r="UP786"/>
      <c r="UQ786"/>
      <c r="UR786"/>
      <c r="US786"/>
      <c r="UT786"/>
      <c r="UU786"/>
      <c r="UV786"/>
      <c r="UW786"/>
      <c r="UX786"/>
      <c r="UY786"/>
      <c r="UZ786"/>
      <c r="VA786"/>
      <c r="VB786"/>
      <c r="VC786"/>
      <c r="VD786"/>
      <c r="VE786"/>
      <c r="VF786"/>
      <c r="VG786"/>
      <c r="VH786"/>
      <c r="VI786"/>
      <c r="VJ786"/>
      <c r="VK786"/>
      <c r="VL786"/>
      <c r="VM786"/>
      <c r="VN786"/>
      <c r="VO786"/>
      <c r="VP786"/>
      <c r="VQ786"/>
      <c r="VR786"/>
      <c r="VS786"/>
      <c r="VT786"/>
      <c r="VU786"/>
      <c r="VV786"/>
      <c r="VW786"/>
      <c r="VX786"/>
      <c r="VY786"/>
      <c r="VZ786"/>
      <c r="WA786"/>
      <c r="WB786"/>
      <c r="WC786"/>
      <c r="WD786"/>
      <c r="WE786"/>
      <c r="WF786"/>
      <c r="WG786"/>
      <c r="WH786"/>
      <c r="WI786"/>
      <c r="WJ786"/>
      <c r="WK786"/>
      <c r="WL786"/>
      <c r="WM786"/>
      <c r="WN786"/>
      <c r="WO786"/>
      <c r="WP786"/>
      <c r="WQ786"/>
      <c r="WR786"/>
      <c r="WS786"/>
      <c r="WT786"/>
      <c r="WU786"/>
      <c r="WV786"/>
      <c r="WW786"/>
      <c r="WX786"/>
      <c r="WY786"/>
      <c r="WZ786"/>
      <c r="XA786"/>
      <c r="XB786"/>
      <c r="XC786"/>
      <c r="XD786"/>
      <c r="XE786"/>
      <c r="XF786"/>
      <c r="XG786"/>
      <c r="XH786"/>
      <c r="XI786"/>
      <c r="XJ786"/>
      <c r="XK786"/>
      <c r="XL786"/>
      <c r="XM786"/>
      <c r="XN786"/>
      <c r="XO786"/>
      <c r="XP786"/>
      <c r="XQ786"/>
      <c r="XR786"/>
      <c r="XS786"/>
      <c r="XT786"/>
      <c r="XU786"/>
      <c r="XV786"/>
      <c r="XW786"/>
      <c r="XX786"/>
      <c r="XY786"/>
      <c r="XZ786"/>
      <c r="YA786"/>
      <c r="YB786"/>
      <c r="YC786"/>
      <c r="YD786"/>
      <c r="YE786"/>
      <c r="YF786"/>
      <c r="YG786"/>
      <c r="YH786"/>
      <c r="YI786"/>
      <c r="YJ786"/>
      <c r="YK786"/>
      <c r="YL786"/>
      <c r="YM786"/>
      <c r="YN786"/>
      <c r="YO786"/>
      <c r="YP786"/>
      <c r="YQ786"/>
      <c r="YR786"/>
      <c r="YS786"/>
      <c r="YT786"/>
      <c r="YU786"/>
      <c r="YV786"/>
      <c r="YW786"/>
      <c r="YX786"/>
      <c r="YY786"/>
      <c r="YZ786"/>
      <c r="ZA786"/>
      <c r="ZB786"/>
      <c r="ZC786"/>
      <c r="ZD786"/>
      <c r="ZE786"/>
      <c r="ZF786"/>
      <c r="ZG786"/>
      <c r="ZH786"/>
      <c r="ZI786"/>
      <c r="ZJ786"/>
      <c r="ZK786"/>
      <c r="ZL786"/>
      <c r="ZM786"/>
      <c r="ZN786"/>
      <c r="ZO786"/>
      <c r="ZP786"/>
      <c r="ZQ786"/>
      <c r="ZR786"/>
      <c r="ZS786"/>
      <c r="ZT786"/>
      <c r="ZU786"/>
      <c r="ZV786"/>
      <c r="ZW786"/>
      <c r="ZX786"/>
      <c r="ZY786"/>
      <c r="ZZ786"/>
      <c r="AAA786"/>
      <c r="AAB786"/>
      <c r="AAC786"/>
      <c r="AAD786"/>
      <c r="AAE786"/>
      <c r="AAF786"/>
      <c r="AAG786"/>
      <c r="AAH786"/>
      <c r="AAI786"/>
      <c r="AAJ786"/>
      <c r="AAK786"/>
      <c r="AAL786"/>
      <c r="AAM786"/>
      <c r="AAN786"/>
      <c r="AAO786"/>
      <c r="AAP786"/>
      <c r="AAQ786"/>
      <c r="AAR786"/>
      <c r="AAS786"/>
      <c r="AAT786"/>
      <c r="AAU786"/>
      <c r="AAV786"/>
      <c r="AAW786"/>
      <c r="AAX786"/>
      <c r="AAY786"/>
      <c r="AAZ786"/>
      <c r="ABA786"/>
      <c r="ABB786"/>
      <c r="ABC786"/>
      <c r="ABD786"/>
      <c r="ABE786"/>
      <c r="ABF786"/>
      <c r="ABG786"/>
      <c r="ABH786"/>
      <c r="ABI786"/>
      <c r="ABJ786"/>
      <c r="ABK786"/>
      <c r="ABL786"/>
      <c r="ABM786"/>
      <c r="ABN786"/>
      <c r="ABO786"/>
      <c r="ABP786"/>
      <c r="ABQ786"/>
      <c r="ABR786"/>
      <c r="ABS786"/>
      <c r="ABT786"/>
      <c r="ABU786"/>
      <c r="ABV786"/>
      <c r="ABW786"/>
      <c r="ABX786"/>
      <c r="ABY786"/>
      <c r="ABZ786"/>
      <c r="ACA786"/>
      <c r="ACB786"/>
      <c r="ACC786"/>
      <c r="ACD786"/>
      <c r="ACE786"/>
      <c r="ACF786"/>
      <c r="ACG786"/>
      <c r="ACH786"/>
      <c r="ACI786"/>
      <c r="ACJ786"/>
      <c r="ACK786"/>
      <c r="ACL786"/>
      <c r="ACM786"/>
      <c r="ACN786"/>
      <c r="ACO786"/>
      <c r="ACP786"/>
      <c r="ACQ786"/>
      <c r="ACR786"/>
      <c r="ACS786"/>
      <c r="ACT786"/>
      <c r="ACU786"/>
      <c r="ACV786"/>
      <c r="ACW786"/>
      <c r="ACX786"/>
      <c r="ACY786"/>
      <c r="ACZ786"/>
      <c r="ADA786"/>
      <c r="ADB786"/>
      <c r="ADC786"/>
      <c r="ADD786"/>
      <c r="ADE786"/>
      <c r="ADF786"/>
      <c r="ADG786"/>
      <c r="ADH786"/>
      <c r="ADI786"/>
      <c r="ADJ786"/>
      <c r="ADK786"/>
      <c r="ADL786"/>
      <c r="ADM786"/>
      <c r="ADN786"/>
      <c r="ADO786"/>
      <c r="ADP786"/>
      <c r="ADQ786"/>
      <c r="ADR786"/>
      <c r="ADS786"/>
      <c r="ADT786"/>
      <c r="ADU786"/>
      <c r="ADV786"/>
      <c r="ADW786"/>
      <c r="ADX786"/>
      <c r="ADY786"/>
      <c r="ADZ786"/>
      <c r="AEA786"/>
      <c r="AEB786"/>
      <c r="AEC786"/>
      <c r="AED786"/>
      <c r="AEE786"/>
      <c r="AEF786"/>
      <c r="AEG786"/>
      <c r="AEH786"/>
      <c r="AEI786"/>
      <c r="AEJ786"/>
      <c r="AEK786"/>
      <c r="AEL786"/>
      <c r="AEM786"/>
      <c r="AEN786"/>
      <c r="AEO786"/>
      <c r="AEP786"/>
      <c r="AEQ786"/>
      <c r="AER786"/>
      <c r="AES786"/>
      <c r="AET786"/>
      <c r="AEU786"/>
      <c r="AEV786"/>
      <c r="AEW786"/>
      <c r="AEX786"/>
      <c r="AEY786"/>
      <c r="AEZ786"/>
      <c r="AFA786"/>
      <c r="AFB786"/>
      <c r="AFC786"/>
      <c r="AFD786"/>
      <c r="AFE786"/>
      <c r="AFF786"/>
      <c r="AFG786"/>
      <c r="AFH786"/>
      <c r="AFI786"/>
      <c r="AFJ786"/>
      <c r="AFK786"/>
      <c r="AFL786"/>
      <c r="AFM786"/>
      <c r="AFN786"/>
      <c r="AFO786"/>
      <c r="AFP786"/>
      <c r="AFQ786"/>
      <c r="AFR786"/>
      <c r="AFS786"/>
      <c r="AFT786"/>
      <c r="AFU786"/>
      <c r="AFV786"/>
      <c r="AFW786"/>
      <c r="AFX786"/>
      <c r="AFY786"/>
      <c r="AFZ786"/>
      <c r="AGA786"/>
      <c r="AGB786"/>
      <c r="AGC786"/>
      <c r="AGD786"/>
      <c r="AGE786"/>
      <c r="AGF786"/>
      <c r="AGG786"/>
      <c r="AGH786"/>
      <c r="AGI786"/>
      <c r="AGJ786"/>
      <c r="AGK786"/>
      <c r="AGL786"/>
      <c r="AGM786"/>
      <c r="AGN786"/>
      <c r="AGO786"/>
      <c r="AGP786"/>
      <c r="AGQ786"/>
      <c r="AGR786"/>
      <c r="AGS786"/>
      <c r="AGT786"/>
      <c r="AGU786"/>
      <c r="AGV786"/>
      <c r="AGW786"/>
      <c r="AGX786"/>
      <c r="AGY786"/>
      <c r="AGZ786"/>
      <c r="AHA786"/>
      <c r="AHB786"/>
      <c r="AHC786"/>
      <c r="AHD786"/>
      <c r="AHE786"/>
      <c r="AHF786"/>
      <c r="AHG786"/>
      <c r="AHH786"/>
      <c r="AHI786"/>
      <c r="AHJ786"/>
      <c r="AHK786"/>
      <c r="AHL786"/>
      <c r="AHM786"/>
      <c r="AHN786"/>
      <c r="AHO786"/>
      <c r="AHP786"/>
      <c r="AHQ786"/>
      <c r="AHR786"/>
      <c r="AHS786"/>
      <c r="AHT786"/>
      <c r="AHU786"/>
      <c r="AHV786"/>
      <c r="AHW786"/>
      <c r="AHX786"/>
      <c r="AHY786"/>
      <c r="AHZ786"/>
      <c r="AIA786"/>
      <c r="AIB786"/>
      <c r="AIC786"/>
      <c r="AID786"/>
      <c r="AIE786"/>
      <c r="AIF786"/>
      <c r="AIG786"/>
      <c r="AIH786"/>
      <c r="AII786"/>
      <c r="AIJ786"/>
      <c r="AIK786"/>
      <c r="AIL786"/>
      <c r="AIM786"/>
      <c r="AIN786"/>
      <c r="AIO786"/>
      <c r="AIP786"/>
      <c r="AIQ786"/>
      <c r="AIR786"/>
      <c r="AIS786"/>
      <c r="AIT786"/>
      <c r="AIU786"/>
      <c r="AIV786"/>
      <c r="AIW786"/>
      <c r="AIX786"/>
      <c r="AIY786"/>
      <c r="AIZ786"/>
      <c r="AJA786"/>
      <c r="AJB786"/>
      <c r="AJC786"/>
      <c r="AJD786"/>
      <c r="AJE786"/>
      <c r="AJF786"/>
      <c r="AJG786"/>
      <c r="AJH786"/>
      <c r="AJI786"/>
      <c r="AJJ786"/>
      <c r="AJK786"/>
      <c r="AJL786"/>
      <c r="AJM786"/>
      <c r="AJN786"/>
      <c r="AJO786"/>
      <c r="AJP786"/>
      <c r="AJQ786"/>
      <c r="AJR786"/>
      <c r="AJS786"/>
      <c r="AJT786"/>
      <c r="AJU786"/>
      <c r="AJV786"/>
      <c r="AJW786"/>
      <c r="AJX786"/>
      <c r="AJY786"/>
      <c r="AJZ786"/>
      <c r="AKA786"/>
      <c r="AKB786"/>
      <c r="AKC786"/>
      <c r="AKD786"/>
      <c r="AKE786"/>
      <c r="AKF786"/>
      <c r="AKG786"/>
      <c r="AKH786"/>
      <c r="AKI786"/>
      <c r="AKJ786"/>
      <c r="AKK786"/>
      <c r="AKL786"/>
      <c r="AKM786"/>
      <c r="AKN786"/>
      <c r="AKO786"/>
      <c r="AKP786"/>
      <c r="AKQ786"/>
      <c r="AKR786"/>
      <c r="AKS786"/>
      <c r="AKT786"/>
      <c r="AKU786"/>
      <c r="AKV786"/>
      <c r="AKW786"/>
      <c r="AKX786"/>
      <c r="AKY786"/>
      <c r="AKZ786"/>
      <c r="ALA786"/>
      <c r="ALB786"/>
      <c r="ALC786"/>
      <c r="ALD786"/>
      <c r="ALE786"/>
      <c r="ALF786"/>
      <c r="ALG786"/>
      <c r="ALH786"/>
      <c r="ALI786"/>
      <c r="ALJ786"/>
      <c r="ALK786"/>
      <c r="ALL786"/>
      <c r="ALM786"/>
      <c r="ALN786"/>
      <c r="ALO786"/>
      <c r="ALP786"/>
      <c r="ALQ786"/>
      <c r="ALR786"/>
      <c r="ALS786"/>
      <c r="ALT786"/>
      <c r="ALU786"/>
      <c r="ALV786"/>
      <c r="ALW786"/>
      <c r="ALX786"/>
      <c r="ALY786"/>
      <c r="ALZ786"/>
      <c r="AMA786"/>
      <c r="AMB786"/>
      <c r="AMC786"/>
      <c r="AMD786"/>
      <c r="AME786"/>
      <c r="AMF786"/>
      <c r="AMG786"/>
      <c r="AMH786"/>
      <c r="AMI786"/>
      <c r="AMJ786"/>
    </row>
    <row r="787" spans="1:1024" ht="60">
      <c r="A787"/>
      <c r="B787"/>
      <c r="C787"/>
      <c r="D787"/>
      <c r="E787"/>
      <c r="F787"/>
      <c r="G787" s="41" t="s">
        <v>2467</v>
      </c>
      <c r="H787" s="41" t="s">
        <v>2466</v>
      </c>
      <c r="I787" s="38">
        <f t="shared" si="12"/>
        <v>2</v>
      </c>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c r="IW787"/>
      <c r="IX787"/>
      <c r="IY787"/>
      <c r="IZ787"/>
      <c r="JA787"/>
      <c r="JB787"/>
      <c r="JC787"/>
      <c r="JD787"/>
      <c r="JE787"/>
      <c r="JF787"/>
      <c r="JG787"/>
      <c r="JH787"/>
      <c r="JI787"/>
      <c r="JJ787"/>
      <c r="JK787"/>
      <c r="JL787"/>
      <c r="JM787"/>
      <c r="JN787"/>
      <c r="JO787"/>
      <c r="JP787"/>
      <c r="JQ787"/>
      <c r="JR787"/>
      <c r="JS787"/>
      <c r="JT787"/>
      <c r="JU787"/>
      <c r="JV787"/>
      <c r="JW787"/>
      <c r="JX787"/>
      <c r="JY787"/>
      <c r="JZ787"/>
      <c r="KA787"/>
      <c r="KB787"/>
      <c r="KC787"/>
      <c r="KD787"/>
      <c r="KE787"/>
      <c r="KF787"/>
      <c r="KG787"/>
      <c r="KH787"/>
      <c r="KI787"/>
      <c r="KJ787"/>
      <c r="KK787"/>
      <c r="KL787"/>
      <c r="KM787"/>
      <c r="KN787"/>
      <c r="KO787"/>
      <c r="KP787"/>
      <c r="KQ787"/>
      <c r="KR787"/>
      <c r="KS787"/>
      <c r="KT787"/>
      <c r="KU787"/>
      <c r="KV787"/>
      <c r="KW787"/>
      <c r="KX787"/>
      <c r="KY787"/>
      <c r="KZ787"/>
      <c r="LA787"/>
      <c r="LB787"/>
      <c r="LC787"/>
      <c r="LD787"/>
      <c r="LE787"/>
      <c r="LF787"/>
      <c r="LG787"/>
      <c r="LH787"/>
      <c r="LI787"/>
      <c r="LJ787"/>
      <c r="LK787"/>
      <c r="LL787"/>
      <c r="LM787"/>
      <c r="LN787"/>
      <c r="LO787"/>
      <c r="LP787"/>
      <c r="LQ787"/>
      <c r="LR787"/>
      <c r="LS787"/>
      <c r="LT787"/>
      <c r="LU787"/>
      <c r="LV787"/>
      <c r="LW787"/>
      <c r="LX787"/>
      <c r="LY787"/>
      <c r="LZ787"/>
      <c r="MA787"/>
      <c r="MB787"/>
      <c r="MC787"/>
      <c r="MD787"/>
      <c r="ME787"/>
      <c r="MF787"/>
      <c r="MG787"/>
      <c r="MH787"/>
      <c r="MI787"/>
      <c r="MJ787"/>
      <c r="MK787"/>
      <c r="ML787"/>
      <c r="MM787"/>
      <c r="MN787"/>
      <c r="MO787"/>
      <c r="MP787"/>
      <c r="MQ787"/>
      <c r="MR787"/>
      <c r="MS787"/>
      <c r="MT787"/>
      <c r="MU787"/>
      <c r="MV787"/>
      <c r="MW787"/>
      <c r="MX787"/>
      <c r="MY787"/>
      <c r="MZ787"/>
      <c r="NA787"/>
      <c r="NB787"/>
      <c r="NC787"/>
      <c r="ND787"/>
      <c r="NE787"/>
      <c r="NF787"/>
      <c r="NG787"/>
      <c r="NH787"/>
      <c r="NI787"/>
      <c r="NJ787"/>
      <c r="NK787"/>
      <c r="NL787"/>
      <c r="NM787"/>
      <c r="NN787"/>
      <c r="NO787"/>
      <c r="NP787"/>
      <c r="NQ787"/>
      <c r="NR787"/>
      <c r="NS787"/>
      <c r="NT787"/>
      <c r="NU787"/>
      <c r="NV787"/>
      <c r="NW787"/>
      <c r="NX787"/>
      <c r="NY787"/>
      <c r="NZ787"/>
      <c r="OA787"/>
      <c r="OB787"/>
      <c r="OC787"/>
      <c r="OD787"/>
      <c r="OE787"/>
      <c r="OF787"/>
      <c r="OG787"/>
      <c r="OH787"/>
      <c r="OI787"/>
      <c r="OJ787"/>
      <c r="OK787"/>
      <c r="OL787"/>
      <c r="OM787"/>
      <c r="ON787"/>
      <c r="OO787"/>
      <c r="OP787"/>
      <c r="OQ787"/>
      <c r="OR787"/>
      <c r="OS787"/>
      <c r="OT787"/>
      <c r="OU787"/>
      <c r="OV787"/>
      <c r="OW787"/>
      <c r="OX787"/>
      <c r="OY787"/>
      <c r="OZ787"/>
      <c r="PA787"/>
      <c r="PB787"/>
      <c r="PC787"/>
      <c r="PD787"/>
      <c r="PE787"/>
      <c r="PF787"/>
      <c r="PG787"/>
      <c r="PH787"/>
      <c r="PI787"/>
      <c r="PJ787"/>
      <c r="PK787"/>
      <c r="PL787"/>
      <c r="PM787"/>
      <c r="PN787"/>
      <c r="PO787"/>
      <c r="PP787"/>
      <c r="PQ787"/>
      <c r="PR787"/>
      <c r="PS787"/>
      <c r="PT787"/>
      <c r="PU787"/>
      <c r="PV787"/>
      <c r="PW787"/>
      <c r="PX787"/>
      <c r="PY787"/>
      <c r="PZ787"/>
      <c r="QA787"/>
      <c r="QB787"/>
      <c r="QC787"/>
      <c r="QD787"/>
      <c r="QE787"/>
      <c r="QF787"/>
      <c r="QG787"/>
      <c r="QH787"/>
      <c r="QI787"/>
      <c r="QJ787"/>
      <c r="QK787"/>
      <c r="QL787"/>
      <c r="QM787"/>
      <c r="QN787"/>
      <c r="QO787"/>
      <c r="QP787"/>
      <c r="QQ787"/>
      <c r="QR787"/>
      <c r="QS787"/>
      <c r="QT787"/>
      <c r="QU787"/>
      <c r="QV787"/>
      <c r="QW787"/>
      <c r="QX787"/>
      <c r="QY787"/>
      <c r="QZ787"/>
      <c r="RA787"/>
      <c r="RB787"/>
      <c r="RC787"/>
      <c r="RD787"/>
      <c r="RE787"/>
      <c r="RF787"/>
      <c r="RG787"/>
      <c r="RH787"/>
      <c r="RI787"/>
      <c r="RJ787"/>
      <c r="RK787"/>
      <c r="RL787"/>
      <c r="RM787"/>
      <c r="RN787"/>
      <c r="RO787"/>
      <c r="RP787"/>
      <c r="RQ787"/>
      <c r="RR787"/>
      <c r="RS787"/>
      <c r="RT787"/>
      <c r="RU787"/>
      <c r="RV787"/>
      <c r="RW787"/>
      <c r="RX787"/>
      <c r="RY787"/>
      <c r="RZ787"/>
      <c r="SA787"/>
      <c r="SB787"/>
      <c r="SC787"/>
      <c r="SD787"/>
      <c r="SE787"/>
      <c r="SF787"/>
      <c r="SG787"/>
      <c r="SH787"/>
      <c r="SI787"/>
      <c r="SJ787"/>
      <c r="SK787"/>
      <c r="SL787"/>
      <c r="SM787"/>
      <c r="SN787"/>
      <c r="SO787"/>
      <c r="SP787"/>
      <c r="SQ787"/>
      <c r="SR787"/>
      <c r="SS787"/>
      <c r="ST787"/>
      <c r="SU787"/>
      <c r="SV787"/>
      <c r="SW787"/>
      <c r="SX787"/>
      <c r="SY787"/>
      <c r="SZ787"/>
      <c r="TA787"/>
      <c r="TB787"/>
      <c r="TC787"/>
      <c r="TD787"/>
      <c r="TE787"/>
      <c r="TF787"/>
      <c r="TG787"/>
      <c r="TH787"/>
      <c r="TI787"/>
      <c r="TJ787"/>
      <c r="TK787"/>
      <c r="TL787"/>
      <c r="TM787"/>
      <c r="TN787"/>
      <c r="TO787"/>
      <c r="TP787"/>
      <c r="TQ787"/>
      <c r="TR787"/>
      <c r="TS787"/>
      <c r="TT787"/>
      <c r="TU787"/>
      <c r="TV787"/>
      <c r="TW787"/>
      <c r="TX787"/>
      <c r="TY787"/>
      <c r="TZ787"/>
      <c r="UA787"/>
      <c r="UB787"/>
      <c r="UC787"/>
      <c r="UD787"/>
      <c r="UE787"/>
      <c r="UF787"/>
      <c r="UG787"/>
      <c r="UH787"/>
      <c r="UI787"/>
      <c r="UJ787"/>
      <c r="UK787"/>
      <c r="UL787"/>
      <c r="UM787"/>
      <c r="UN787"/>
      <c r="UO787"/>
      <c r="UP787"/>
      <c r="UQ787"/>
      <c r="UR787"/>
      <c r="US787"/>
      <c r="UT787"/>
      <c r="UU787"/>
      <c r="UV787"/>
      <c r="UW787"/>
      <c r="UX787"/>
      <c r="UY787"/>
      <c r="UZ787"/>
      <c r="VA787"/>
      <c r="VB787"/>
      <c r="VC787"/>
      <c r="VD787"/>
      <c r="VE787"/>
      <c r="VF787"/>
      <c r="VG787"/>
      <c r="VH787"/>
      <c r="VI787"/>
      <c r="VJ787"/>
      <c r="VK787"/>
      <c r="VL787"/>
      <c r="VM787"/>
      <c r="VN787"/>
      <c r="VO787"/>
      <c r="VP787"/>
      <c r="VQ787"/>
      <c r="VR787"/>
      <c r="VS787"/>
      <c r="VT787"/>
      <c r="VU787"/>
      <c r="VV787"/>
      <c r="VW787"/>
      <c r="VX787"/>
      <c r="VY787"/>
      <c r="VZ787"/>
      <c r="WA787"/>
      <c r="WB787"/>
      <c r="WC787"/>
      <c r="WD787"/>
      <c r="WE787"/>
      <c r="WF787"/>
      <c r="WG787"/>
      <c r="WH787"/>
      <c r="WI787"/>
      <c r="WJ787"/>
      <c r="WK787"/>
      <c r="WL787"/>
      <c r="WM787"/>
      <c r="WN787"/>
      <c r="WO787"/>
      <c r="WP787"/>
      <c r="WQ787"/>
      <c r="WR787"/>
      <c r="WS787"/>
      <c r="WT787"/>
      <c r="WU787"/>
      <c r="WV787"/>
      <c r="WW787"/>
      <c r="WX787"/>
      <c r="WY787"/>
      <c r="WZ787"/>
      <c r="XA787"/>
      <c r="XB787"/>
      <c r="XC787"/>
      <c r="XD787"/>
      <c r="XE787"/>
      <c r="XF787"/>
      <c r="XG787"/>
      <c r="XH787"/>
      <c r="XI787"/>
      <c r="XJ787"/>
      <c r="XK787"/>
      <c r="XL787"/>
      <c r="XM787"/>
      <c r="XN787"/>
      <c r="XO787"/>
      <c r="XP787"/>
      <c r="XQ787"/>
      <c r="XR787"/>
      <c r="XS787"/>
      <c r="XT787"/>
      <c r="XU787"/>
      <c r="XV787"/>
      <c r="XW787"/>
      <c r="XX787"/>
      <c r="XY787"/>
      <c r="XZ787"/>
      <c r="YA787"/>
      <c r="YB787"/>
      <c r="YC787"/>
      <c r="YD787"/>
      <c r="YE787"/>
      <c r="YF787"/>
      <c r="YG787"/>
      <c r="YH787"/>
      <c r="YI787"/>
      <c r="YJ787"/>
      <c r="YK787"/>
      <c r="YL787"/>
      <c r="YM787"/>
      <c r="YN787"/>
      <c r="YO787"/>
      <c r="YP787"/>
      <c r="YQ787"/>
      <c r="YR787"/>
      <c r="YS787"/>
      <c r="YT787"/>
      <c r="YU787"/>
      <c r="YV787"/>
      <c r="YW787"/>
      <c r="YX787"/>
      <c r="YY787"/>
      <c r="YZ787"/>
      <c r="ZA787"/>
      <c r="ZB787"/>
      <c r="ZC787"/>
      <c r="ZD787"/>
      <c r="ZE787"/>
      <c r="ZF787"/>
      <c r="ZG787"/>
      <c r="ZH787"/>
      <c r="ZI787"/>
      <c r="ZJ787"/>
      <c r="ZK787"/>
      <c r="ZL787"/>
      <c r="ZM787"/>
      <c r="ZN787"/>
      <c r="ZO787"/>
      <c r="ZP787"/>
      <c r="ZQ787"/>
      <c r="ZR787"/>
      <c r="ZS787"/>
      <c r="ZT787"/>
      <c r="ZU787"/>
      <c r="ZV787"/>
      <c r="ZW787"/>
      <c r="ZX787"/>
      <c r="ZY787"/>
      <c r="ZZ787"/>
      <c r="AAA787"/>
      <c r="AAB787"/>
      <c r="AAC787"/>
      <c r="AAD787"/>
      <c r="AAE787"/>
      <c r="AAF787"/>
      <c r="AAG787"/>
      <c r="AAH787"/>
      <c r="AAI787"/>
      <c r="AAJ787"/>
      <c r="AAK787"/>
      <c r="AAL787"/>
      <c r="AAM787"/>
      <c r="AAN787"/>
      <c r="AAO787"/>
      <c r="AAP787"/>
      <c r="AAQ787"/>
      <c r="AAR787"/>
      <c r="AAS787"/>
      <c r="AAT787"/>
      <c r="AAU787"/>
      <c r="AAV787"/>
      <c r="AAW787"/>
      <c r="AAX787"/>
      <c r="AAY787"/>
      <c r="AAZ787"/>
      <c r="ABA787"/>
      <c r="ABB787"/>
      <c r="ABC787"/>
      <c r="ABD787"/>
      <c r="ABE787"/>
      <c r="ABF787"/>
      <c r="ABG787"/>
      <c r="ABH787"/>
      <c r="ABI787"/>
      <c r="ABJ787"/>
      <c r="ABK787"/>
      <c r="ABL787"/>
      <c r="ABM787"/>
      <c r="ABN787"/>
      <c r="ABO787"/>
      <c r="ABP787"/>
      <c r="ABQ787"/>
      <c r="ABR787"/>
      <c r="ABS787"/>
      <c r="ABT787"/>
      <c r="ABU787"/>
      <c r="ABV787"/>
      <c r="ABW787"/>
      <c r="ABX787"/>
      <c r="ABY787"/>
      <c r="ABZ787"/>
      <c r="ACA787"/>
      <c r="ACB787"/>
      <c r="ACC787"/>
      <c r="ACD787"/>
      <c r="ACE787"/>
      <c r="ACF787"/>
      <c r="ACG787"/>
      <c r="ACH787"/>
      <c r="ACI787"/>
      <c r="ACJ787"/>
      <c r="ACK787"/>
      <c r="ACL787"/>
      <c r="ACM787"/>
      <c r="ACN787"/>
      <c r="ACO787"/>
      <c r="ACP787"/>
      <c r="ACQ787"/>
      <c r="ACR787"/>
      <c r="ACS787"/>
      <c r="ACT787"/>
      <c r="ACU787"/>
      <c r="ACV787"/>
      <c r="ACW787"/>
      <c r="ACX787"/>
      <c r="ACY787"/>
      <c r="ACZ787"/>
      <c r="ADA787"/>
      <c r="ADB787"/>
      <c r="ADC787"/>
      <c r="ADD787"/>
      <c r="ADE787"/>
      <c r="ADF787"/>
      <c r="ADG787"/>
      <c r="ADH787"/>
      <c r="ADI787"/>
      <c r="ADJ787"/>
      <c r="ADK787"/>
      <c r="ADL787"/>
      <c r="ADM787"/>
      <c r="ADN787"/>
      <c r="ADO787"/>
      <c r="ADP787"/>
      <c r="ADQ787"/>
      <c r="ADR787"/>
      <c r="ADS787"/>
      <c r="ADT787"/>
      <c r="ADU787"/>
      <c r="ADV787"/>
      <c r="ADW787"/>
      <c r="ADX787"/>
      <c r="ADY787"/>
      <c r="ADZ787"/>
      <c r="AEA787"/>
      <c r="AEB787"/>
      <c r="AEC787"/>
      <c r="AED787"/>
      <c r="AEE787"/>
      <c r="AEF787"/>
      <c r="AEG787"/>
      <c r="AEH787"/>
      <c r="AEI787"/>
      <c r="AEJ787"/>
      <c r="AEK787"/>
      <c r="AEL787"/>
      <c r="AEM787"/>
      <c r="AEN787"/>
      <c r="AEO787"/>
      <c r="AEP787"/>
      <c r="AEQ787"/>
      <c r="AER787"/>
      <c r="AES787"/>
      <c r="AET787"/>
      <c r="AEU787"/>
      <c r="AEV787"/>
      <c r="AEW787"/>
      <c r="AEX787"/>
      <c r="AEY787"/>
      <c r="AEZ787"/>
      <c r="AFA787"/>
      <c r="AFB787"/>
      <c r="AFC787"/>
      <c r="AFD787"/>
      <c r="AFE787"/>
      <c r="AFF787"/>
      <c r="AFG787"/>
      <c r="AFH787"/>
      <c r="AFI787"/>
      <c r="AFJ787"/>
      <c r="AFK787"/>
      <c r="AFL787"/>
      <c r="AFM787"/>
      <c r="AFN787"/>
      <c r="AFO787"/>
      <c r="AFP787"/>
      <c r="AFQ787"/>
      <c r="AFR787"/>
      <c r="AFS787"/>
      <c r="AFT787"/>
      <c r="AFU787"/>
      <c r="AFV787"/>
      <c r="AFW787"/>
      <c r="AFX787"/>
      <c r="AFY787"/>
      <c r="AFZ787"/>
      <c r="AGA787"/>
      <c r="AGB787"/>
      <c r="AGC787"/>
      <c r="AGD787"/>
      <c r="AGE787"/>
      <c r="AGF787"/>
      <c r="AGG787"/>
      <c r="AGH787"/>
      <c r="AGI787"/>
      <c r="AGJ787"/>
      <c r="AGK787"/>
      <c r="AGL787"/>
      <c r="AGM787"/>
      <c r="AGN787"/>
      <c r="AGO787"/>
      <c r="AGP787"/>
      <c r="AGQ787"/>
      <c r="AGR787"/>
      <c r="AGS787"/>
      <c r="AGT787"/>
      <c r="AGU787"/>
      <c r="AGV787"/>
      <c r="AGW787"/>
      <c r="AGX787"/>
      <c r="AGY787"/>
      <c r="AGZ787"/>
      <c r="AHA787"/>
      <c r="AHB787"/>
      <c r="AHC787"/>
      <c r="AHD787"/>
      <c r="AHE787"/>
      <c r="AHF787"/>
      <c r="AHG787"/>
      <c r="AHH787"/>
      <c r="AHI787"/>
      <c r="AHJ787"/>
      <c r="AHK787"/>
      <c r="AHL787"/>
      <c r="AHM787"/>
      <c r="AHN787"/>
      <c r="AHO787"/>
      <c r="AHP787"/>
      <c r="AHQ787"/>
      <c r="AHR787"/>
      <c r="AHS787"/>
      <c r="AHT787"/>
      <c r="AHU787"/>
      <c r="AHV787"/>
      <c r="AHW787"/>
      <c r="AHX787"/>
      <c r="AHY787"/>
      <c r="AHZ787"/>
      <c r="AIA787"/>
      <c r="AIB787"/>
      <c r="AIC787"/>
      <c r="AID787"/>
      <c r="AIE787"/>
      <c r="AIF787"/>
      <c r="AIG787"/>
      <c r="AIH787"/>
      <c r="AII787"/>
      <c r="AIJ787"/>
      <c r="AIK787"/>
      <c r="AIL787"/>
      <c r="AIM787"/>
      <c r="AIN787"/>
      <c r="AIO787"/>
      <c r="AIP787"/>
      <c r="AIQ787"/>
      <c r="AIR787"/>
      <c r="AIS787"/>
      <c r="AIT787"/>
      <c r="AIU787"/>
      <c r="AIV787"/>
      <c r="AIW787"/>
      <c r="AIX787"/>
      <c r="AIY787"/>
      <c r="AIZ787"/>
      <c r="AJA787"/>
      <c r="AJB787"/>
      <c r="AJC787"/>
      <c r="AJD787"/>
      <c r="AJE787"/>
      <c r="AJF787"/>
      <c r="AJG787"/>
      <c r="AJH787"/>
      <c r="AJI787"/>
      <c r="AJJ787"/>
      <c r="AJK787"/>
      <c r="AJL787"/>
      <c r="AJM787"/>
      <c r="AJN787"/>
      <c r="AJO787"/>
      <c r="AJP787"/>
      <c r="AJQ787"/>
      <c r="AJR787"/>
      <c r="AJS787"/>
      <c r="AJT787"/>
      <c r="AJU787"/>
      <c r="AJV787"/>
      <c r="AJW787"/>
      <c r="AJX787"/>
      <c r="AJY787"/>
      <c r="AJZ787"/>
      <c r="AKA787"/>
      <c r="AKB787"/>
      <c r="AKC787"/>
      <c r="AKD787"/>
      <c r="AKE787"/>
      <c r="AKF787"/>
      <c r="AKG787"/>
      <c r="AKH787"/>
      <c r="AKI787"/>
      <c r="AKJ787"/>
      <c r="AKK787"/>
      <c r="AKL787"/>
      <c r="AKM787"/>
      <c r="AKN787"/>
      <c r="AKO787"/>
      <c r="AKP787"/>
      <c r="AKQ787"/>
      <c r="AKR787"/>
      <c r="AKS787"/>
      <c r="AKT787"/>
      <c r="AKU787"/>
      <c r="AKV787"/>
      <c r="AKW787"/>
      <c r="AKX787"/>
      <c r="AKY787"/>
      <c r="AKZ787"/>
      <c r="ALA787"/>
      <c r="ALB787"/>
      <c r="ALC787"/>
      <c r="ALD787"/>
      <c r="ALE787"/>
      <c r="ALF787"/>
      <c r="ALG787"/>
      <c r="ALH787"/>
      <c r="ALI787"/>
      <c r="ALJ787"/>
      <c r="ALK787"/>
      <c r="ALL787"/>
      <c r="ALM787"/>
      <c r="ALN787"/>
      <c r="ALO787"/>
      <c r="ALP787"/>
      <c r="ALQ787"/>
      <c r="ALR787"/>
      <c r="ALS787"/>
      <c r="ALT787"/>
      <c r="ALU787"/>
      <c r="ALV787"/>
      <c r="ALW787"/>
      <c r="ALX787"/>
      <c r="ALY787"/>
      <c r="ALZ787"/>
      <c r="AMA787"/>
      <c r="AMB787"/>
      <c r="AMC787"/>
      <c r="AMD787"/>
      <c r="AME787"/>
      <c r="AMF787"/>
      <c r="AMG787"/>
      <c r="AMH787"/>
      <c r="AMI787"/>
      <c r="AMJ787"/>
    </row>
    <row r="788" spans="1:1024" ht="60">
      <c r="A788"/>
      <c r="B788"/>
      <c r="C788"/>
      <c r="D788"/>
      <c r="E788"/>
      <c r="F788"/>
      <c r="G788" s="41" t="s">
        <v>2469</v>
      </c>
      <c r="H788" s="41" t="s">
        <v>2468</v>
      </c>
      <c r="I788" s="38">
        <f t="shared" si="12"/>
        <v>2</v>
      </c>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c r="IW788"/>
      <c r="IX788"/>
      <c r="IY788"/>
      <c r="IZ788"/>
      <c r="JA788"/>
      <c r="JB788"/>
      <c r="JC788"/>
      <c r="JD788"/>
      <c r="JE788"/>
      <c r="JF788"/>
      <c r="JG788"/>
      <c r="JH788"/>
      <c r="JI788"/>
      <c r="JJ788"/>
      <c r="JK788"/>
      <c r="JL788"/>
      <c r="JM788"/>
      <c r="JN788"/>
      <c r="JO788"/>
      <c r="JP788"/>
      <c r="JQ788"/>
      <c r="JR788"/>
      <c r="JS788"/>
      <c r="JT788"/>
      <c r="JU788"/>
      <c r="JV788"/>
      <c r="JW788"/>
      <c r="JX788"/>
      <c r="JY788"/>
      <c r="JZ788"/>
      <c r="KA788"/>
      <c r="KB788"/>
      <c r="KC788"/>
      <c r="KD788"/>
      <c r="KE788"/>
      <c r="KF788"/>
      <c r="KG788"/>
      <c r="KH788"/>
      <c r="KI788"/>
      <c r="KJ788"/>
      <c r="KK788"/>
      <c r="KL788"/>
      <c r="KM788"/>
      <c r="KN788"/>
      <c r="KO788"/>
      <c r="KP788"/>
      <c r="KQ788"/>
      <c r="KR788"/>
      <c r="KS788"/>
      <c r="KT788"/>
      <c r="KU788"/>
      <c r="KV788"/>
      <c r="KW788"/>
      <c r="KX788"/>
      <c r="KY788"/>
      <c r="KZ788"/>
      <c r="LA788"/>
      <c r="LB788"/>
      <c r="LC788"/>
      <c r="LD788"/>
      <c r="LE788"/>
      <c r="LF788"/>
      <c r="LG788"/>
      <c r="LH788"/>
      <c r="LI788"/>
      <c r="LJ788"/>
      <c r="LK788"/>
      <c r="LL788"/>
      <c r="LM788"/>
      <c r="LN788"/>
      <c r="LO788"/>
      <c r="LP788"/>
      <c r="LQ788"/>
      <c r="LR788"/>
      <c r="LS788"/>
      <c r="LT788"/>
      <c r="LU788"/>
      <c r="LV788"/>
      <c r="LW788"/>
      <c r="LX788"/>
      <c r="LY788"/>
      <c r="LZ788"/>
      <c r="MA788"/>
      <c r="MB788"/>
      <c r="MC788"/>
      <c r="MD788"/>
      <c r="ME788"/>
      <c r="MF788"/>
      <c r="MG788"/>
      <c r="MH788"/>
      <c r="MI788"/>
      <c r="MJ788"/>
      <c r="MK788"/>
      <c r="ML788"/>
      <c r="MM788"/>
      <c r="MN788"/>
      <c r="MO788"/>
      <c r="MP788"/>
      <c r="MQ788"/>
      <c r="MR788"/>
      <c r="MS788"/>
      <c r="MT788"/>
      <c r="MU788"/>
      <c r="MV788"/>
      <c r="MW788"/>
      <c r="MX788"/>
      <c r="MY788"/>
      <c r="MZ788"/>
      <c r="NA788"/>
      <c r="NB788"/>
      <c r="NC788"/>
      <c r="ND788"/>
      <c r="NE788"/>
      <c r="NF788"/>
      <c r="NG788"/>
      <c r="NH788"/>
      <c r="NI788"/>
      <c r="NJ788"/>
      <c r="NK788"/>
      <c r="NL788"/>
      <c r="NM788"/>
      <c r="NN788"/>
      <c r="NO788"/>
      <c r="NP788"/>
      <c r="NQ788"/>
      <c r="NR788"/>
      <c r="NS788"/>
      <c r="NT788"/>
      <c r="NU788"/>
      <c r="NV788"/>
      <c r="NW788"/>
      <c r="NX788"/>
      <c r="NY788"/>
      <c r="NZ788"/>
      <c r="OA788"/>
      <c r="OB788"/>
      <c r="OC788"/>
      <c r="OD788"/>
      <c r="OE788"/>
      <c r="OF788"/>
      <c r="OG788"/>
      <c r="OH788"/>
      <c r="OI788"/>
      <c r="OJ788"/>
      <c r="OK788"/>
      <c r="OL788"/>
      <c r="OM788"/>
      <c r="ON788"/>
      <c r="OO788"/>
      <c r="OP788"/>
      <c r="OQ788"/>
      <c r="OR788"/>
      <c r="OS788"/>
      <c r="OT788"/>
      <c r="OU788"/>
      <c r="OV788"/>
      <c r="OW788"/>
      <c r="OX788"/>
      <c r="OY788"/>
      <c r="OZ788"/>
      <c r="PA788"/>
      <c r="PB788"/>
      <c r="PC788"/>
      <c r="PD788"/>
      <c r="PE788"/>
      <c r="PF788"/>
      <c r="PG788"/>
      <c r="PH788"/>
      <c r="PI788"/>
      <c r="PJ788"/>
      <c r="PK788"/>
      <c r="PL788"/>
      <c r="PM788"/>
      <c r="PN788"/>
      <c r="PO788"/>
      <c r="PP788"/>
      <c r="PQ788"/>
      <c r="PR788"/>
      <c r="PS788"/>
      <c r="PT788"/>
      <c r="PU788"/>
      <c r="PV788"/>
      <c r="PW788"/>
      <c r="PX788"/>
      <c r="PY788"/>
      <c r="PZ788"/>
      <c r="QA788"/>
      <c r="QB788"/>
      <c r="QC788"/>
      <c r="QD788"/>
      <c r="QE788"/>
      <c r="QF788"/>
      <c r="QG788"/>
      <c r="QH788"/>
      <c r="QI788"/>
      <c r="QJ788"/>
      <c r="QK788"/>
      <c r="QL788"/>
      <c r="QM788"/>
      <c r="QN788"/>
      <c r="QO788"/>
      <c r="QP788"/>
      <c r="QQ788"/>
      <c r="QR788"/>
      <c r="QS788"/>
      <c r="QT788"/>
      <c r="QU788"/>
      <c r="QV788"/>
      <c r="QW788"/>
      <c r="QX788"/>
      <c r="QY788"/>
      <c r="QZ788"/>
      <c r="RA788"/>
      <c r="RB788"/>
      <c r="RC788"/>
      <c r="RD788"/>
      <c r="RE788"/>
      <c r="RF788"/>
      <c r="RG788"/>
      <c r="RH788"/>
      <c r="RI788"/>
      <c r="RJ788"/>
      <c r="RK788"/>
      <c r="RL788"/>
      <c r="RM788"/>
      <c r="RN788"/>
      <c r="RO788"/>
      <c r="RP788"/>
      <c r="RQ788"/>
      <c r="RR788"/>
      <c r="RS788"/>
      <c r="RT788"/>
      <c r="RU788"/>
      <c r="RV788"/>
      <c r="RW788"/>
      <c r="RX788"/>
      <c r="RY788"/>
      <c r="RZ788"/>
      <c r="SA788"/>
      <c r="SB788"/>
      <c r="SC788"/>
      <c r="SD788"/>
      <c r="SE788"/>
      <c r="SF788"/>
      <c r="SG788"/>
      <c r="SH788"/>
      <c r="SI788"/>
      <c r="SJ788"/>
      <c r="SK788"/>
      <c r="SL788"/>
      <c r="SM788"/>
      <c r="SN788"/>
      <c r="SO788"/>
      <c r="SP788"/>
      <c r="SQ788"/>
      <c r="SR788"/>
      <c r="SS788"/>
      <c r="ST788"/>
      <c r="SU788"/>
      <c r="SV788"/>
      <c r="SW788"/>
      <c r="SX788"/>
      <c r="SY788"/>
      <c r="SZ788"/>
      <c r="TA788"/>
      <c r="TB788"/>
      <c r="TC788"/>
      <c r="TD788"/>
      <c r="TE788"/>
      <c r="TF788"/>
      <c r="TG788"/>
      <c r="TH788"/>
      <c r="TI788"/>
      <c r="TJ788"/>
      <c r="TK788"/>
      <c r="TL788"/>
      <c r="TM788"/>
      <c r="TN788"/>
      <c r="TO788"/>
      <c r="TP788"/>
      <c r="TQ788"/>
      <c r="TR788"/>
      <c r="TS788"/>
      <c r="TT788"/>
      <c r="TU788"/>
      <c r="TV788"/>
      <c r="TW788"/>
      <c r="TX788"/>
      <c r="TY788"/>
      <c r="TZ788"/>
      <c r="UA788"/>
      <c r="UB788"/>
      <c r="UC788"/>
      <c r="UD788"/>
      <c r="UE788"/>
      <c r="UF788"/>
      <c r="UG788"/>
      <c r="UH788"/>
      <c r="UI788"/>
      <c r="UJ788"/>
      <c r="UK788"/>
      <c r="UL788"/>
      <c r="UM788"/>
      <c r="UN788"/>
      <c r="UO788"/>
      <c r="UP788"/>
      <c r="UQ788"/>
      <c r="UR788"/>
      <c r="US788"/>
      <c r="UT788"/>
      <c r="UU788"/>
      <c r="UV788"/>
      <c r="UW788"/>
      <c r="UX788"/>
      <c r="UY788"/>
      <c r="UZ788"/>
      <c r="VA788"/>
      <c r="VB788"/>
      <c r="VC788"/>
      <c r="VD788"/>
      <c r="VE788"/>
      <c r="VF788"/>
      <c r="VG788"/>
      <c r="VH788"/>
      <c r="VI788"/>
      <c r="VJ788"/>
      <c r="VK788"/>
      <c r="VL788"/>
      <c r="VM788"/>
      <c r="VN788"/>
      <c r="VO788"/>
      <c r="VP788"/>
      <c r="VQ788"/>
      <c r="VR788"/>
      <c r="VS788"/>
      <c r="VT788"/>
      <c r="VU788"/>
      <c r="VV788"/>
      <c r="VW788"/>
      <c r="VX788"/>
      <c r="VY788"/>
      <c r="VZ788"/>
      <c r="WA788"/>
      <c r="WB788"/>
      <c r="WC788"/>
      <c r="WD788"/>
      <c r="WE788"/>
      <c r="WF788"/>
      <c r="WG788"/>
      <c r="WH788"/>
      <c r="WI788"/>
      <c r="WJ788"/>
      <c r="WK788"/>
      <c r="WL788"/>
      <c r="WM788"/>
      <c r="WN788"/>
      <c r="WO788"/>
      <c r="WP788"/>
      <c r="WQ788"/>
      <c r="WR788"/>
      <c r="WS788"/>
      <c r="WT788"/>
      <c r="WU788"/>
      <c r="WV788"/>
      <c r="WW788"/>
      <c r="WX788"/>
      <c r="WY788"/>
      <c r="WZ788"/>
      <c r="XA788"/>
      <c r="XB788"/>
      <c r="XC788"/>
      <c r="XD788"/>
      <c r="XE788"/>
      <c r="XF788"/>
      <c r="XG788"/>
      <c r="XH788"/>
      <c r="XI788"/>
      <c r="XJ788"/>
      <c r="XK788"/>
      <c r="XL788"/>
      <c r="XM788"/>
      <c r="XN788"/>
      <c r="XO788"/>
      <c r="XP788"/>
      <c r="XQ788"/>
      <c r="XR788"/>
      <c r="XS788"/>
      <c r="XT788"/>
      <c r="XU788"/>
      <c r="XV788"/>
      <c r="XW788"/>
      <c r="XX788"/>
      <c r="XY788"/>
      <c r="XZ788"/>
      <c r="YA788"/>
      <c r="YB788"/>
      <c r="YC788"/>
      <c r="YD788"/>
      <c r="YE788"/>
      <c r="YF788"/>
      <c r="YG788"/>
      <c r="YH788"/>
      <c r="YI788"/>
      <c r="YJ788"/>
      <c r="YK788"/>
      <c r="YL788"/>
      <c r="YM788"/>
      <c r="YN788"/>
      <c r="YO788"/>
      <c r="YP788"/>
      <c r="YQ788"/>
      <c r="YR788"/>
      <c r="YS788"/>
      <c r="YT788"/>
      <c r="YU788"/>
      <c r="YV788"/>
      <c r="YW788"/>
      <c r="YX788"/>
      <c r="YY788"/>
      <c r="YZ788"/>
      <c r="ZA788"/>
      <c r="ZB788"/>
      <c r="ZC788"/>
      <c r="ZD788"/>
      <c r="ZE788"/>
      <c r="ZF788"/>
      <c r="ZG788"/>
      <c r="ZH788"/>
      <c r="ZI788"/>
      <c r="ZJ788"/>
      <c r="ZK788"/>
      <c r="ZL788"/>
      <c r="ZM788"/>
      <c r="ZN788"/>
      <c r="ZO788"/>
      <c r="ZP788"/>
      <c r="ZQ788"/>
      <c r="ZR788"/>
      <c r="ZS788"/>
      <c r="ZT788"/>
      <c r="ZU788"/>
      <c r="ZV788"/>
      <c r="ZW788"/>
      <c r="ZX788"/>
      <c r="ZY788"/>
      <c r="ZZ788"/>
      <c r="AAA788"/>
      <c r="AAB788"/>
      <c r="AAC788"/>
      <c r="AAD788"/>
      <c r="AAE788"/>
      <c r="AAF788"/>
      <c r="AAG788"/>
      <c r="AAH788"/>
      <c r="AAI788"/>
      <c r="AAJ788"/>
      <c r="AAK788"/>
      <c r="AAL788"/>
      <c r="AAM788"/>
      <c r="AAN788"/>
      <c r="AAO788"/>
      <c r="AAP788"/>
      <c r="AAQ788"/>
      <c r="AAR788"/>
      <c r="AAS788"/>
      <c r="AAT788"/>
      <c r="AAU788"/>
      <c r="AAV788"/>
      <c r="AAW788"/>
      <c r="AAX788"/>
      <c r="AAY788"/>
      <c r="AAZ788"/>
      <c r="ABA788"/>
      <c r="ABB788"/>
      <c r="ABC788"/>
      <c r="ABD788"/>
      <c r="ABE788"/>
      <c r="ABF788"/>
      <c r="ABG788"/>
      <c r="ABH788"/>
      <c r="ABI788"/>
      <c r="ABJ788"/>
      <c r="ABK788"/>
      <c r="ABL788"/>
      <c r="ABM788"/>
      <c r="ABN788"/>
      <c r="ABO788"/>
      <c r="ABP788"/>
      <c r="ABQ788"/>
      <c r="ABR788"/>
      <c r="ABS788"/>
      <c r="ABT788"/>
      <c r="ABU788"/>
      <c r="ABV788"/>
      <c r="ABW788"/>
      <c r="ABX788"/>
      <c r="ABY788"/>
      <c r="ABZ788"/>
      <c r="ACA788"/>
      <c r="ACB788"/>
      <c r="ACC788"/>
      <c r="ACD788"/>
      <c r="ACE788"/>
      <c r="ACF788"/>
      <c r="ACG788"/>
      <c r="ACH788"/>
      <c r="ACI788"/>
      <c r="ACJ788"/>
      <c r="ACK788"/>
      <c r="ACL788"/>
      <c r="ACM788"/>
      <c r="ACN788"/>
      <c r="ACO788"/>
      <c r="ACP788"/>
      <c r="ACQ788"/>
      <c r="ACR788"/>
      <c r="ACS788"/>
      <c r="ACT788"/>
      <c r="ACU788"/>
      <c r="ACV788"/>
      <c r="ACW788"/>
      <c r="ACX788"/>
      <c r="ACY788"/>
      <c r="ACZ788"/>
      <c r="ADA788"/>
      <c r="ADB788"/>
      <c r="ADC788"/>
      <c r="ADD788"/>
      <c r="ADE788"/>
      <c r="ADF788"/>
      <c r="ADG788"/>
      <c r="ADH788"/>
      <c r="ADI788"/>
      <c r="ADJ788"/>
      <c r="ADK788"/>
      <c r="ADL788"/>
      <c r="ADM788"/>
      <c r="ADN788"/>
      <c r="ADO788"/>
      <c r="ADP788"/>
      <c r="ADQ788"/>
      <c r="ADR788"/>
      <c r="ADS788"/>
      <c r="ADT788"/>
      <c r="ADU788"/>
      <c r="ADV788"/>
      <c r="ADW788"/>
      <c r="ADX788"/>
      <c r="ADY788"/>
      <c r="ADZ788"/>
      <c r="AEA788"/>
      <c r="AEB788"/>
      <c r="AEC788"/>
      <c r="AED788"/>
      <c r="AEE788"/>
      <c r="AEF788"/>
      <c r="AEG788"/>
      <c r="AEH788"/>
      <c r="AEI788"/>
      <c r="AEJ788"/>
      <c r="AEK788"/>
      <c r="AEL788"/>
      <c r="AEM788"/>
      <c r="AEN788"/>
      <c r="AEO788"/>
      <c r="AEP788"/>
      <c r="AEQ788"/>
      <c r="AER788"/>
      <c r="AES788"/>
      <c r="AET788"/>
      <c r="AEU788"/>
      <c r="AEV788"/>
      <c r="AEW788"/>
      <c r="AEX788"/>
      <c r="AEY788"/>
      <c r="AEZ788"/>
      <c r="AFA788"/>
      <c r="AFB788"/>
      <c r="AFC788"/>
      <c r="AFD788"/>
      <c r="AFE788"/>
      <c r="AFF788"/>
      <c r="AFG788"/>
      <c r="AFH788"/>
      <c r="AFI788"/>
      <c r="AFJ788"/>
      <c r="AFK788"/>
      <c r="AFL788"/>
      <c r="AFM788"/>
      <c r="AFN788"/>
      <c r="AFO788"/>
      <c r="AFP788"/>
      <c r="AFQ788"/>
      <c r="AFR788"/>
      <c r="AFS788"/>
      <c r="AFT788"/>
      <c r="AFU788"/>
      <c r="AFV788"/>
      <c r="AFW788"/>
      <c r="AFX788"/>
      <c r="AFY788"/>
      <c r="AFZ788"/>
      <c r="AGA788"/>
      <c r="AGB788"/>
      <c r="AGC788"/>
      <c r="AGD788"/>
      <c r="AGE788"/>
      <c r="AGF788"/>
      <c r="AGG788"/>
      <c r="AGH788"/>
      <c r="AGI788"/>
      <c r="AGJ788"/>
      <c r="AGK788"/>
      <c r="AGL788"/>
      <c r="AGM788"/>
      <c r="AGN788"/>
      <c r="AGO788"/>
      <c r="AGP788"/>
      <c r="AGQ788"/>
      <c r="AGR788"/>
      <c r="AGS788"/>
      <c r="AGT788"/>
      <c r="AGU788"/>
      <c r="AGV788"/>
      <c r="AGW788"/>
      <c r="AGX788"/>
      <c r="AGY788"/>
      <c r="AGZ788"/>
      <c r="AHA788"/>
      <c r="AHB788"/>
      <c r="AHC788"/>
      <c r="AHD788"/>
      <c r="AHE788"/>
      <c r="AHF788"/>
      <c r="AHG788"/>
      <c r="AHH788"/>
      <c r="AHI788"/>
      <c r="AHJ788"/>
      <c r="AHK788"/>
      <c r="AHL788"/>
      <c r="AHM788"/>
      <c r="AHN788"/>
      <c r="AHO788"/>
      <c r="AHP788"/>
      <c r="AHQ788"/>
      <c r="AHR788"/>
      <c r="AHS788"/>
      <c r="AHT788"/>
      <c r="AHU788"/>
      <c r="AHV788"/>
      <c r="AHW788"/>
      <c r="AHX788"/>
      <c r="AHY788"/>
      <c r="AHZ788"/>
      <c r="AIA788"/>
      <c r="AIB788"/>
      <c r="AIC788"/>
      <c r="AID788"/>
      <c r="AIE788"/>
      <c r="AIF788"/>
      <c r="AIG788"/>
      <c r="AIH788"/>
      <c r="AII788"/>
      <c r="AIJ788"/>
      <c r="AIK788"/>
      <c r="AIL788"/>
      <c r="AIM788"/>
      <c r="AIN788"/>
      <c r="AIO788"/>
      <c r="AIP788"/>
      <c r="AIQ788"/>
      <c r="AIR788"/>
      <c r="AIS788"/>
      <c r="AIT788"/>
      <c r="AIU788"/>
      <c r="AIV788"/>
      <c r="AIW788"/>
      <c r="AIX788"/>
      <c r="AIY788"/>
      <c r="AIZ788"/>
      <c r="AJA788"/>
      <c r="AJB788"/>
      <c r="AJC788"/>
      <c r="AJD788"/>
      <c r="AJE788"/>
      <c r="AJF788"/>
      <c r="AJG788"/>
      <c r="AJH788"/>
      <c r="AJI788"/>
      <c r="AJJ788"/>
      <c r="AJK788"/>
      <c r="AJL788"/>
      <c r="AJM788"/>
      <c r="AJN788"/>
      <c r="AJO788"/>
      <c r="AJP788"/>
      <c r="AJQ788"/>
      <c r="AJR788"/>
      <c r="AJS788"/>
      <c r="AJT788"/>
      <c r="AJU788"/>
      <c r="AJV788"/>
      <c r="AJW788"/>
      <c r="AJX788"/>
      <c r="AJY788"/>
      <c r="AJZ788"/>
      <c r="AKA788"/>
      <c r="AKB788"/>
      <c r="AKC788"/>
      <c r="AKD788"/>
      <c r="AKE788"/>
      <c r="AKF788"/>
      <c r="AKG788"/>
      <c r="AKH788"/>
      <c r="AKI788"/>
      <c r="AKJ788"/>
      <c r="AKK788"/>
      <c r="AKL788"/>
      <c r="AKM788"/>
      <c r="AKN788"/>
      <c r="AKO788"/>
      <c r="AKP788"/>
      <c r="AKQ788"/>
      <c r="AKR788"/>
      <c r="AKS788"/>
      <c r="AKT788"/>
      <c r="AKU788"/>
      <c r="AKV788"/>
      <c r="AKW788"/>
      <c r="AKX788"/>
      <c r="AKY788"/>
      <c r="AKZ788"/>
      <c r="ALA788"/>
      <c r="ALB788"/>
      <c r="ALC788"/>
      <c r="ALD788"/>
      <c r="ALE788"/>
      <c r="ALF788"/>
      <c r="ALG788"/>
      <c r="ALH788"/>
      <c r="ALI788"/>
      <c r="ALJ788"/>
      <c r="ALK788"/>
      <c r="ALL788"/>
      <c r="ALM788"/>
      <c r="ALN788"/>
      <c r="ALO788"/>
      <c r="ALP788"/>
      <c r="ALQ788"/>
      <c r="ALR788"/>
      <c r="ALS788"/>
      <c r="ALT788"/>
      <c r="ALU788"/>
      <c r="ALV788"/>
      <c r="ALW788"/>
      <c r="ALX788"/>
      <c r="ALY788"/>
      <c r="ALZ788"/>
      <c r="AMA788"/>
      <c r="AMB788"/>
      <c r="AMC788"/>
      <c r="AMD788"/>
      <c r="AME788"/>
      <c r="AMF788"/>
      <c r="AMG788"/>
      <c r="AMH788"/>
      <c r="AMI788"/>
      <c r="AMJ788"/>
    </row>
    <row r="789" spans="1:1024" ht="75">
      <c r="A789"/>
      <c r="B789"/>
      <c r="C789"/>
      <c r="D789"/>
      <c r="E789"/>
      <c r="F789"/>
      <c r="G789" s="41" t="s">
        <v>2470</v>
      </c>
      <c r="H789" s="41" t="s">
        <v>2471</v>
      </c>
      <c r="I789" s="38">
        <f t="shared" si="12"/>
        <v>2</v>
      </c>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c r="IW789"/>
      <c r="IX789"/>
      <c r="IY789"/>
      <c r="IZ789"/>
      <c r="JA789"/>
      <c r="JB789"/>
      <c r="JC789"/>
      <c r="JD789"/>
      <c r="JE789"/>
      <c r="JF789"/>
      <c r="JG789"/>
      <c r="JH789"/>
      <c r="JI789"/>
      <c r="JJ789"/>
      <c r="JK789"/>
      <c r="JL789"/>
      <c r="JM789"/>
      <c r="JN789"/>
      <c r="JO789"/>
      <c r="JP789"/>
      <c r="JQ789"/>
      <c r="JR789"/>
      <c r="JS789"/>
      <c r="JT789"/>
      <c r="JU789"/>
      <c r="JV789"/>
      <c r="JW789"/>
      <c r="JX789"/>
      <c r="JY789"/>
      <c r="JZ789"/>
      <c r="KA789"/>
      <c r="KB789"/>
      <c r="KC789"/>
      <c r="KD789"/>
      <c r="KE789"/>
      <c r="KF789"/>
      <c r="KG789"/>
      <c r="KH789"/>
      <c r="KI789"/>
      <c r="KJ789"/>
      <c r="KK789"/>
      <c r="KL789"/>
      <c r="KM789"/>
      <c r="KN789"/>
      <c r="KO789"/>
      <c r="KP789"/>
      <c r="KQ789"/>
      <c r="KR789"/>
      <c r="KS789"/>
      <c r="KT789"/>
      <c r="KU789"/>
      <c r="KV789"/>
      <c r="KW789"/>
      <c r="KX789"/>
      <c r="KY789"/>
      <c r="KZ789"/>
      <c r="LA789"/>
      <c r="LB789"/>
      <c r="LC789"/>
      <c r="LD789"/>
      <c r="LE789"/>
      <c r="LF789"/>
      <c r="LG789"/>
      <c r="LH789"/>
      <c r="LI789"/>
      <c r="LJ789"/>
      <c r="LK789"/>
      <c r="LL789"/>
      <c r="LM789"/>
      <c r="LN789"/>
      <c r="LO789"/>
      <c r="LP789"/>
      <c r="LQ789"/>
      <c r="LR789"/>
      <c r="LS789"/>
      <c r="LT789"/>
      <c r="LU789"/>
      <c r="LV789"/>
      <c r="LW789"/>
      <c r="LX789"/>
      <c r="LY789"/>
      <c r="LZ789"/>
      <c r="MA789"/>
      <c r="MB789"/>
      <c r="MC789"/>
      <c r="MD789"/>
      <c r="ME789"/>
      <c r="MF789"/>
      <c r="MG789"/>
      <c r="MH789"/>
      <c r="MI789"/>
      <c r="MJ789"/>
      <c r="MK789"/>
      <c r="ML789"/>
      <c r="MM789"/>
      <c r="MN789"/>
      <c r="MO789"/>
      <c r="MP789"/>
      <c r="MQ789"/>
      <c r="MR789"/>
      <c r="MS789"/>
      <c r="MT789"/>
      <c r="MU789"/>
      <c r="MV789"/>
      <c r="MW789"/>
      <c r="MX789"/>
      <c r="MY789"/>
      <c r="MZ789"/>
      <c r="NA789"/>
      <c r="NB789"/>
      <c r="NC789"/>
      <c r="ND789"/>
      <c r="NE789"/>
      <c r="NF789"/>
      <c r="NG789"/>
      <c r="NH789"/>
      <c r="NI789"/>
      <c r="NJ789"/>
      <c r="NK789"/>
      <c r="NL789"/>
      <c r="NM789"/>
      <c r="NN789"/>
      <c r="NO789"/>
      <c r="NP789"/>
      <c r="NQ789"/>
      <c r="NR789"/>
      <c r="NS789"/>
      <c r="NT789"/>
      <c r="NU789"/>
      <c r="NV789"/>
      <c r="NW789"/>
      <c r="NX789"/>
      <c r="NY789"/>
      <c r="NZ789"/>
      <c r="OA789"/>
      <c r="OB789"/>
      <c r="OC789"/>
      <c r="OD789"/>
      <c r="OE789"/>
      <c r="OF789"/>
      <c r="OG789"/>
      <c r="OH789"/>
      <c r="OI789"/>
      <c r="OJ789"/>
      <c r="OK789"/>
      <c r="OL789"/>
      <c r="OM789"/>
      <c r="ON789"/>
      <c r="OO789"/>
      <c r="OP789"/>
      <c r="OQ789"/>
      <c r="OR789"/>
      <c r="OS789"/>
      <c r="OT789"/>
      <c r="OU789"/>
      <c r="OV789"/>
      <c r="OW789"/>
      <c r="OX789"/>
      <c r="OY789"/>
      <c r="OZ789"/>
      <c r="PA789"/>
      <c r="PB789"/>
      <c r="PC789"/>
      <c r="PD789"/>
      <c r="PE789"/>
      <c r="PF789"/>
      <c r="PG789"/>
      <c r="PH789"/>
      <c r="PI789"/>
      <c r="PJ789"/>
      <c r="PK789"/>
      <c r="PL789"/>
      <c r="PM789"/>
      <c r="PN789"/>
      <c r="PO789"/>
      <c r="PP789"/>
      <c r="PQ789"/>
      <c r="PR789"/>
      <c r="PS789"/>
      <c r="PT789"/>
      <c r="PU789"/>
      <c r="PV789"/>
      <c r="PW789"/>
      <c r="PX789"/>
      <c r="PY789"/>
      <c r="PZ789"/>
      <c r="QA789"/>
      <c r="QB789"/>
      <c r="QC789"/>
      <c r="QD789"/>
      <c r="QE789"/>
      <c r="QF789"/>
      <c r="QG789"/>
      <c r="QH789"/>
      <c r="QI789"/>
      <c r="QJ789"/>
      <c r="QK789"/>
      <c r="QL789"/>
      <c r="QM789"/>
      <c r="QN789"/>
      <c r="QO789"/>
      <c r="QP789"/>
      <c r="QQ789"/>
      <c r="QR789"/>
      <c r="QS789"/>
      <c r="QT789"/>
      <c r="QU789"/>
      <c r="QV789"/>
      <c r="QW789"/>
      <c r="QX789"/>
      <c r="QY789"/>
      <c r="QZ789"/>
      <c r="RA789"/>
      <c r="RB789"/>
      <c r="RC789"/>
      <c r="RD789"/>
      <c r="RE789"/>
      <c r="RF789"/>
      <c r="RG789"/>
      <c r="RH789"/>
      <c r="RI789"/>
      <c r="RJ789"/>
      <c r="RK789"/>
      <c r="RL789"/>
      <c r="RM789"/>
      <c r="RN789"/>
      <c r="RO789"/>
      <c r="RP789"/>
      <c r="RQ789"/>
      <c r="RR789"/>
      <c r="RS789"/>
      <c r="RT789"/>
      <c r="RU789"/>
      <c r="RV789"/>
      <c r="RW789"/>
      <c r="RX789"/>
      <c r="RY789"/>
      <c r="RZ789"/>
      <c r="SA789"/>
      <c r="SB789"/>
      <c r="SC789"/>
      <c r="SD789"/>
      <c r="SE789"/>
      <c r="SF789"/>
      <c r="SG789"/>
      <c r="SH789"/>
      <c r="SI789"/>
      <c r="SJ789"/>
      <c r="SK789"/>
      <c r="SL789"/>
      <c r="SM789"/>
      <c r="SN789"/>
      <c r="SO789"/>
      <c r="SP789"/>
      <c r="SQ789"/>
      <c r="SR789"/>
      <c r="SS789"/>
      <c r="ST789"/>
      <c r="SU789"/>
      <c r="SV789"/>
      <c r="SW789"/>
      <c r="SX789"/>
      <c r="SY789"/>
      <c r="SZ789"/>
      <c r="TA789"/>
      <c r="TB789"/>
      <c r="TC789"/>
      <c r="TD789"/>
      <c r="TE789"/>
      <c r="TF789"/>
      <c r="TG789"/>
      <c r="TH789"/>
      <c r="TI789"/>
      <c r="TJ789"/>
      <c r="TK789"/>
      <c r="TL789"/>
      <c r="TM789"/>
      <c r="TN789"/>
      <c r="TO789"/>
      <c r="TP789"/>
      <c r="TQ789"/>
      <c r="TR789"/>
      <c r="TS789"/>
      <c r="TT789"/>
      <c r="TU789"/>
      <c r="TV789"/>
      <c r="TW789"/>
      <c r="TX789"/>
      <c r="TY789"/>
      <c r="TZ789"/>
      <c r="UA789"/>
      <c r="UB789"/>
      <c r="UC789"/>
      <c r="UD789"/>
      <c r="UE789"/>
      <c r="UF789"/>
      <c r="UG789"/>
      <c r="UH789"/>
      <c r="UI789"/>
      <c r="UJ789"/>
      <c r="UK789"/>
      <c r="UL789"/>
      <c r="UM789"/>
      <c r="UN789"/>
      <c r="UO789"/>
      <c r="UP789"/>
      <c r="UQ789"/>
      <c r="UR789"/>
      <c r="US789"/>
      <c r="UT789"/>
      <c r="UU789"/>
      <c r="UV789"/>
      <c r="UW789"/>
      <c r="UX789"/>
      <c r="UY789"/>
      <c r="UZ789"/>
      <c r="VA789"/>
      <c r="VB789"/>
      <c r="VC789"/>
      <c r="VD789"/>
      <c r="VE789"/>
      <c r="VF789"/>
      <c r="VG789"/>
      <c r="VH789"/>
      <c r="VI789"/>
      <c r="VJ789"/>
      <c r="VK789"/>
      <c r="VL789"/>
      <c r="VM789"/>
      <c r="VN789"/>
      <c r="VO789"/>
      <c r="VP789"/>
      <c r="VQ789"/>
      <c r="VR789"/>
      <c r="VS789"/>
      <c r="VT789"/>
      <c r="VU789"/>
      <c r="VV789"/>
      <c r="VW789"/>
      <c r="VX789"/>
      <c r="VY789"/>
      <c r="VZ789"/>
      <c r="WA789"/>
      <c r="WB789"/>
      <c r="WC789"/>
      <c r="WD789"/>
      <c r="WE789"/>
      <c r="WF789"/>
      <c r="WG789"/>
      <c r="WH789"/>
      <c r="WI789"/>
      <c r="WJ789"/>
      <c r="WK789"/>
      <c r="WL789"/>
      <c r="WM789"/>
      <c r="WN789"/>
      <c r="WO789"/>
      <c r="WP789"/>
      <c r="WQ789"/>
      <c r="WR789"/>
      <c r="WS789"/>
      <c r="WT789"/>
      <c r="WU789"/>
      <c r="WV789"/>
      <c r="WW789"/>
      <c r="WX789"/>
      <c r="WY789"/>
      <c r="WZ789"/>
      <c r="XA789"/>
      <c r="XB789"/>
      <c r="XC789"/>
      <c r="XD789"/>
      <c r="XE789"/>
      <c r="XF789"/>
      <c r="XG789"/>
      <c r="XH789"/>
      <c r="XI789"/>
      <c r="XJ789"/>
      <c r="XK789"/>
      <c r="XL789"/>
      <c r="XM789"/>
      <c r="XN789"/>
      <c r="XO789"/>
      <c r="XP789"/>
      <c r="XQ789"/>
      <c r="XR789"/>
      <c r="XS789"/>
      <c r="XT789"/>
      <c r="XU789"/>
      <c r="XV789"/>
      <c r="XW789"/>
      <c r="XX789"/>
      <c r="XY789"/>
      <c r="XZ789"/>
      <c r="YA789"/>
      <c r="YB789"/>
      <c r="YC789"/>
      <c r="YD789"/>
      <c r="YE789"/>
      <c r="YF789"/>
      <c r="YG789"/>
      <c r="YH789"/>
      <c r="YI789"/>
      <c r="YJ789"/>
      <c r="YK789"/>
      <c r="YL789"/>
      <c r="YM789"/>
      <c r="YN789"/>
      <c r="YO789"/>
      <c r="YP789"/>
      <c r="YQ789"/>
      <c r="YR789"/>
      <c r="YS789"/>
      <c r="YT789"/>
      <c r="YU789"/>
      <c r="YV789"/>
      <c r="YW789"/>
      <c r="YX789"/>
      <c r="YY789"/>
      <c r="YZ789"/>
      <c r="ZA789"/>
      <c r="ZB789"/>
      <c r="ZC789"/>
      <c r="ZD789"/>
      <c r="ZE789"/>
      <c r="ZF789"/>
      <c r="ZG789"/>
      <c r="ZH789"/>
      <c r="ZI789"/>
      <c r="ZJ789"/>
      <c r="ZK789"/>
      <c r="ZL789"/>
      <c r="ZM789"/>
      <c r="ZN789"/>
      <c r="ZO789"/>
      <c r="ZP789"/>
      <c r="ZQ789"/>
      <c r="ZR789"/>
      <c r="ZS789"/>
      <c r="ZT789"/>
      <c r="ZU789"/>
      <c r="ZV789"/>
      <c r="ZW789"/>
      <c r="ZX789"/>
      <c r="ZY789"/>
      <c r="ZZ789"/>
      <c r="AAA789"/>
      <c r="AAB789"/>
      <c r="AAC789"/>
      <c r="AAD789"/>
      <c r="AAE789"/>
      <c r="AAF789"/>
      <c r="AAG789"/>
      <c r="AAH789"/>
      <c r="AAI789"/>
      <c r="AAJ789"/>
      <c r="AAK789"/>
      <c r="AAL789"/>
      <c r="AAM789"/>
      <c r="AAN789"/>
      <c r="AAO789"/>
      <c r="AAP789"/>
      <c r="AAQ789"/>
      <c r="AAR789"/>
      <c r="AAS789"/>
      <c r="AAT789"/>
      <c r="AAU789"/>
      <c r="AAV789"/>
      <c r="AAW789"/>
      <c r="AAX789"/>
      <c r="AAY789"/>
      <c r="AAZ789"/>
      <c r="ABA789"/>
      <c r="ABB789"/>
      <c r="ABC789"/>
      <c r="ABD789"/>
      <c r="ABE789"/>
      <c r="ABF789"/>
      <c r="ABG789"/>
      <c r="ABH789"/>
      <c r="ABI789"/>
      <c r="ABJ789"/>
      <c r="ABK789"/>
      <c r="ABL789"/>
      <c r="ABM789"/>
      <c r="ABN789"/>
      <c r="ABO789"/>
      <c r="ABP789"/>
      <c r="ABQ789"/>
      <c r="ABR789"/>
      <c r="ABS789"/>
      <c r="ABT789"/>
      <c r="ABU789"/>
      <c r="ABV789"/>
      <c r="ABW789"/>
      <c r="ABX789"/>
      <c r="ABY789"/>
      <c r="ABZ789"/>
      <c r="ACA789"/>
      <c r="ACB789"/>
      <c r="ACC789"/>
      <c r="ACD789"/>
      <c r="ACE789"/>
      <c r="ACF789"/>
      <c r="ACG789"/>
      <c r="ACH789"/>
      <c r="ACI789"/>
      <c r="ACJ789"/>
      <c r="ACK789"/>
      <c r="ACL789"/>
      <c r="ACM789"/>
      <c r="ACN789"/>
      <c r="ACO789"/>
      <c r="ACP789"/>
      <c r="ACQ789"/>
      <c r="ACR789"/>
      <c r="ACS789"/>
      <c r="ACT789"/>
      <c r="ACU789"/>
      <c r="ACV789"/>
      <c r="ACW789"/>
      <c r="ACX789"/>
      <c r="ACY789"/>
      <c r="ACZ789"/>
      <c r="ADA789"/>
      <c r="ADB789"/>
      <c r="ADC789"/>
      <c r="ADD789"/>
      <c r="ADE789"/>
      <c r="ADF789"/>
      <c r="ADG789"/>
      <c r="ADH789"/>
      <c r="ADI789"/>
      <c r="ADJ789"/>
      <c r="ADK789"/>
      <c r="ADL789"/>
      <c r="ADM789"/>
      <c r="ADN789"/>
      <c r="ADO789"/>
      <c r="ADP789"/>
      <c r="ADQ789"/>
      <c r="ADR789"/>
      <c r="ADS789"/>
      <c r="ADT789"/>
      <c r="ADU789"/>
      <c r="ADV789"/>
      <c r="ADW789"/>
      <c r="ADX789"/>
      <c r="ADY789"/>
      <c r="ADZ789"/>
      <c r="AEA789"/>
      <c r="AEB789"/>
      <c r="AEC789"/>
      <c r="AED789"/>
      <c r="AEE789"/>
      <c r="AEF789"/>
      <c r="AEG789"/>
      <c r="AEH789"/>
      <c r="AEI789"/>
      <c r="AEJ789"/>
      <c r="AEK789"/>
      <c r="AEL789"/>
      <c r="AEM789"/>
      <c r="AEN789"/>
      <c r="AEO789"/>
      <c r="AEP789"/>
      <c r="AEQ789"/>
      <c r="AER789"/>
      <c r="AES789"/>
      <c r="AET789"/>
      <c r="AEU789"/>
      <c r="AEV789"/>
      <c r="AEW789"/>
      <c r="AEX789"/>
      <c r="AEY789"/>
      <c r="AEZ789"/>
      <c r="AFA789"/>
      <c r="AFB789"/>
      <c r="AFC789"/>
      <c r="AFD789"/>
      <c r="AFE789"/>
      <c r="AFF789"/>
      <c r="AFG789"/>
      <c r="AFH789"/>
      <c r="AFI789"/>
      <c r="AFJ789"/>
      <c r="AFK789"/>
      <c r="AFL789"/>
      <c r="AFM789"/>
      <c r="AFN789"/>
      <c r="AFO789"/>
      <c r="AFP789"/>
      <c r="AFQ789"/>
      <c r="AFR789"/>
      <c r="AFS789"/>
      <c r="AFT789"/>
      <c r="AFU789"/>
      <c r="AFV789"/>
      <c r="AFW789"/>
      <c r="AFX789"/>
      <c r="AFY789"/>
      <c r="AFZ789"/>
      <c r="AGA789"/>
      <c r="AGB789"/>
      <c r="AGC789"/>
      <c r="AGD789"/>
      <c r="AGE789"/>
      <c r="AGF789"/>
      <c r="AGG789"/>
      <c r="AGH789"/>
      <c r="AGI789"/>
      <c r="AGJ789"/>
      <c r="AGK789"/>
      <c r="AGL789"/>
      <c r="AGM789"/>
      <c r="AGN789"/>
      <c r="AGO789"/>
      <c r="AGP789"/>
      <c r="AGQ789"/>
      <c r="AGR789"/>
      <c r="AGS789"/>
      <c r="AGT789"/>
      <c r="AGU789"/>
      <c r="AGV789"/>
      <c r="AGW789"/>
      <c r="AGX789"/>
      <c r="AGY789"/>
      <c r="AGZ789"/>
      <c r="AHA789"/>
      <c r="AHB789"/>
      <c r="AHC789"/>
      <c r="AHD789"/>
      <c r="AHE789"/>
      <c r="AHF789"/>
      <c r="AHG789"/>
      <c r="AHH789"/>
      <c r="AHI789"/>
      <c r="AHJ789"/>
      <c r="AHK789"/>
      <c r="AHL789"/>
      <c r="AHM789"/>
      <c r="AHN789"/>
      <c r="AHO789"/>
      <c r="AHP789"/>
      <c r="AHQ789"/>
      <c r="AHR789"/>
      <c r="AHS789"/>
      <c r="AHT789"/>
      <c r="AHU789"/>
      <c r="AHV789"/>
      <c r="AHW789"/>
      <c r="AHX789"/>
      <c r="AHY789"/>
      <c r="AHZ789"/>
      <c r="AIA789"/>
      <c r="AIB789"/>
      <c r="AIC789"/>
      <c r="AID789"/>
      <c r="AIE789"/>
      <c r="AIF789"/>
      <c r="AIG789"/>
      <c r="AIH789"/>
      <c r="AII789"/>
      <c r="AIJ789"/>
      <c r="AIK789"/>
      <c r="AIL789"/>
      <c r="AIM789"/>
      <c r="AIN789"/>
      <c r="AIO789"/>
      <c r="AIP789"/>
      <c r="AIQ789"/>
      <c r="AIR789"/>
      <c r="AIS789"/>
      <c r="AIT789"/>
      <c r="AIU789"/>
      <c r="AIV789"/>
      <c r="AIW789"/>
      <c r="AIX789"/>
      <c r="AIY789"/>
      <c r="AIZ789"/>
      <c r="AJA789"/>
      <c r="AJB789"/>
      <c r="AJC789"/>
      <c r="AJD789"/>
      <c r="AJE789"/>
      <c r="AJF789"/>
      <c r="AJG789"/>
      <c r="AJH789"/>
      <c r="AJI789"/>
      <c r="AJJ789"/>
      <c r="AJK789"/>
      <c r="AJL789"/>
      <c r="AJM789"/>
      <c r="AJN789"/>
      <c r="AJO789"/>
      <c r="AJP789"/>
      <c r="AJQ789"/>
      <c r="AJR789"/>
      <c r="AJS789"/>
      <c r="AJT789"/>
      <c r="AJU789"/>
      <c r="AJV789"/>
      <c r="AJW789"/>
      <c r="AJX789"/>
      <c r="AJY789"/>
      <c r="AJZ789"/>
      <c r="AKA789"/>
      <c r="AKB789"/>
      <c r="AKC789"/>
      <c r="AKD789"/>
      <c r="AKE789"/>
      <c r="AKF789"/>
      <c r="AKG789"/>
      <c r="AKH789"/>
      <c r="AKI789"/>
      <c r="AKJ789"/>
      <c r="AKK789"/>
      <c r="AKL789"/>
      <c r="AKM789"/>
      <c r="AKN789"/>
      <c r="AKO789"/>
      <c r="AKP789"/>
      <c r="AKQ789"/>
      <c r="AKR789"/>
      <c r="AKS789"/>
      <c r="AKT789"/>
      <c r="AKU789"/>
      <c r="AKV789"/>
      <c r="AKW789"/>
      <c r="AKX789"/>
      <c r="AKY789"/>
      <c r="AKZ789"/>
      <c r="ALA789"/>
      <c r="ALB789"/>
      <c r="ALC789"/>
      <c r="ALD789"/>
      <c r="ALE789"/>
      <c r="ALF789"/>
      <c r="ALG789"/>
      <c r="ALH789"/>
      <c r="ALI789"/>
      <c r="ALJ789"/>
      <c r="ALK789"/>
      <c r="ALL789"/>
      <c r="ALM789"/>
      <c r="ALN789"/>
      <c r="ALO789"/>
      <c r="ALP789"/>
      <c r="ALQ789"/>
      <c r="ALR789"/>
      <c r="ALS789"/>
      <c r="ALT789"/>
      <c r="ALU789"/>
      <c r="ALV789"/>
      <c r="ALW789"/>
      <c r="ALX789"/>
      <c r="ALY789"/>
      <c r="ALZ789"/>
      <c r="AMA789"/>
      <c r="AMB789"/>
      <c r="AMC789"/>
      <c r="AMD789"/>
      <c r="AME789"/>
      <c r="AMF789"/>
      <c r="AMG789"/>
      <c r="AMH789"/>
      <c r="AMI789"/>
      <c r="AMJ789"/>
    </row>
    <row r="790" spans="1:1024" ht="135">
      <c r="A790"/>
      <c r="B790"/>
      <c r="C790"/>
      <c r="D790"/>
      <c r="E790"/>
      <c r="F790"/>
      <c r="G790" s="41" t="s">
        <v>2472</v>
      </c>
      <c r="H790" s="41" t="s">
        <v>2473</v>
      </c>
      <c r="I790" s="38">
        <f t="shared" si="12"/>
        <v>2</v>
      </c>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c r="IW790"/>
      <c r="IX790"/>
      <c r="IY790"/>
      <c r="IZ790"/>
      <c r="JA790"/>
      <c r="JB790"/>
      <c r="JC790"/>
      <c r="JD790"/>
      <c r="JE790"/>
      <c r="JF790"/>
      <c r="JG790"/>
      <c r="JH790"/>
      <c r="JI790"/>
      <c r="JJ790"/>
      <c r="JK790"/>
      <c r="JL790"/>
      <c r="JM790"/>
      <c r="JN790"/>
      <c r="JO790"/>
      <c r="JP790"/>
      <c r="JQ790"/>
      <c r="JR790"/>
      <c r="JS790"/>
      <c r="JT790"/>
      <c r="JU790"/>
      <c r="JV790"/>
      <c r="JW790"/>
      <c r="JX790"/>
      <c r="JY790"/>
      <c r="JZ790"/>
      <c r="KA790"/>
      <c r="KB790"/>
      <c r="KC790"/>
      <c r="KD790"/>
      <c r="KE790"/>
      <c r="KF790"/>
      <c r="KG790"/>
      <c r="KH790"/>
      <c r="KI790"/>
      <c r="KJ790"/>
      <c r="KK790"/>
      <c r="KL790"/>
      <c r="KM790"/>
      <c r="KN790"/>
      <c r="KO790"/>
      <c r="KP790"/>
      <c r="KQ790"/>
      <c r="KR790"/>
      <c r="KS790"/>
      <c r="KT790"/>
      <c r="KU790"/>
      <c r="KV790"/>
      <c r="KW790"/>
      <c r="KX790"/>
      <c r="KY790"/>
      <c r="KZ790"/>
      <c r="LA790"/>
      <c r="LB790"/>
      <c r="LC790"/>
      <c r="LD790"/>
      <c r="LE790"/>
      <c r="LF790"/>
      <c r="LG790"/>
      <c r="LH790"/>
      <c r="LI790"/>
      <c r="LJ790"/>
      <c r="LK790"/>
      <c r="LL790"/>
      <c r="LM790"/>
      <c r="LN790"/>
      <c r="LO790"/>
      <c r="LP790"/>
      <c r="LQ790"/>
      <c r="LR790"/>
      <c r="LS790"/>
      <c r="LT790"/>
      <c r="LU790"/>
      <c r="LV790"/>
      <c r="LW790"/>
      <c r="LX790"/>
      <c r="LY790"/>
      <c r="LZ790"/>
      <c r="MA790"/>
      <c r="MB790"/>
      <c r="MC790"/>
      <c r="MD790"/>
      <c r="ME790"/>
      <c r="MF790"/>
      <c r="MG790"/>
      <c r="MH790"/>
      <c r="MI790"/>
      <c r="MJ790"/>
      <c r="MK790"/>
      <c r="ML790"/>
      <c r="MM790"/>
      <c r="MN790"/>
      <c r="MO790"/>
      <c r="MP790"/>
      <c r="MQ790"/>
      <c r="MR790"/>
      <c r="MS790"/>
      <c r="MT790"/>
      <c r="MU790"/>
      <c r="MV790"/>
      <c r="MW790"/>
      <c r="MX790"/>
      <c r="MY790"/>
      <c r="MZ790"/>
      <c r="NA790"/>
      <c r="NB790"/>
      <c r="NC790"/>
      <c r="ND790"/>
      <c r="NE790"/>
      <c r="NF790"/>
      <c r="NG790"/>
      <c r="NH790"/>
      <c r="NI790"/>
      <c r="NJ790"/>
      <c r="NK790"/>
      <c r="NL790"/>
      <c r="NM790"/>
      <c r="NN790"/>
      <c r="NO790"/>
      <c r="NP790"/>
      <c r="NQ790"/>
      <c r="NR790"/>
      <c r="NS790"/>
      <c r="NT790"/>
      <c r="NU790"/>
      <c r="NV790"/>
      <c r="NW790"/>
      <c r="NX790"/>
      <c r="NY790"/>
      <c r="NZ790"/>
      <c r="OA790"/>
      <c r="OB790"/>
      <c r="OC790"/>
      <c r="OD790"/>
      <c r="OE790"/>
      <c r="OF790"/>
      <c r="OG790"/>
      <c r="OH790"/>
      <c r="OI790"/>
      <c r="OJ790"/>
      <c r="OK790"/>
      <c r="OL790"/>
      <c r="OM790"/>
      <c r="ON790"/>
      <c r="OO790"/>
      <c r="OP790"/>
      <c r="OQ790"/>
      <c r="OR790"/>
      <c r="OS790"/>
      <c r="OT790"/>
      <c r="OU790"/>
      <c r="OV790"/>
      <c r="OW790"/>
      <c r="OX790"/>
      <c r="OY790"/>
      <c r="OZ790"/>
      <c r="PA790"/>
      <c r="PB790"/>
      <c r="PC790"/>
      <c r="PD790"/>
      <c r="PE790"/>
      <c r="PF790"/>
      <c r="PG790"/>
      <c r="PH790"/>
      <c r="PI790"/>
      <c r="PJ790"/>
      <c r="PK790"/>
      <c r="PL790"/>
      <c r="PM790"/>
      <c r="PN790"/>
      <c r="PO790"/>
      <c r="PP790"/>
      <c r="PQ790"/>
      <c r="PR790"/>
      <c r="PS790"/>
      <c r="PT790"/>
      <c r="PU790"/>
      <c r="PV790"/>
      <c r="PW790"/>
      <c r="PX790"/>
      <c r="PY790"/>
      <c r="PZ790"/>
      <c r="QA790"/>
      <c r="QB790"/>
      <c r="QC790"/>
      <c r="QD790"/>
      <c r="QE790"/>
      <c r="QF790"/>
      <c r="QG790"/>
      <c r="QH790"/>
      <c r="QI790"/>
      <c r="QJ790"/>
      <c r="QK790"/>
      <c r="QL790"/>
      <c r="QM790"/>
      <c r="QN790"/>
      <c r="QO790"/>
      <c r="QP790"/>
      <c r="QQ790"/>
      <c r="QR790"/>
      <c r="QS790"/>
      <c r="QT790"/>
      <c r="QU790"/>
      <c r="QV790"/>
      <c r="QW790"/>
      <c r="QX790"/>
      <c r="QY790"/>
      <c r="QZ790"/>
      <c r="RA790"/>
      <c r="RB790"/>
      <c r="RC790"/>
      <c r="RD790"/>
      <c r="RE790"/>
      <c r="RF790"/>
      <c r="RG790"/>
      <c r="RH790"/>
      <c r="RI790"/>
      <c r="RJ790"/>
      <c r="RK790"/>
      <c r="RL790"/>
      <c r="RM790"/>
      <c r="RN790"/>
      <c r="RO790"/>
      <c r="RP790"/>
      <c r="RQ790"/>
      <c r="RR790"/>
      <c r="RS790"/>
      <c r="RT790"/>
      <c r="RU790"/>
      <c r="RV790"/>
      <c r="RW790"/>
      <c r="RX790"/>
      <c r="RY790"/>
      <c r="RZ790"/>
      <c r="SA790"/>
      <c r="SB790"/>
      <c r="SC790"/>
      <c r="SD790"/>
      <c r="SE790"/>
      <c r="SF790"/>
      <c r="SG790"/>
      <c r="SH790"/>
      <c r="SI790"/>
      <c r="SJ790"/>
      <c r="SK790"/>
      <c r="SL790"/>
      <c r="SM790"/>
      <c r="SN790"/>
      <c r="SO790"/>
      <c r="SP790"/>
      <c r="SQ790"/>
      <c r="SR790"/>
      <c r="SS790"/>
      <c r="ST790"/>
      <c r="SU790"/>
      <c r="SV790"/>
      <c r="SW790"/>
      <c r="SX790"/>
      <c r="SY790"/>
      <c r="SZ790"/>
      <c r="TA790"/>
      <c r="TB790"/>
      <c r="TC790"/>
      <c r="TD790"/>
      <c r="TE790"/>
      <c r="TF790"/>
      <c r="TG790"/>
      <c r="TH790"/>
      <c r="TI790"/>
      <c r="TJ790"/>
      <c r="TK790"/>
      <c r="TL790"/>
      <c r="TM790"/>
      <c r="TN790"/>
      <c r="TO790"/>
      <c r="TP790"/>
      <c r="TQ790"/>
      <c r="TR790"/>
      <c r="TS790"/>
      <c r="TT790"/>
      <c r="TU790"/>
      <c r="TV790"/>
      <c r="TW790"/>
      <c r="TX790"/>
      <c r="TY790"/>
      <c r="TZ790"/>
      <c r="UA790"/>
      <c r="UB790"/>
      <c r="UC790"/>
      <c r="UD790"/>
      <c r="UE790"/>
      <c r="UF790"/>
      <c r="UG790"/>
      <c r="UH790"/>
      <c r="UI790"/>
      <c r="UJ790"/>
      <c r="UK790"/>
      <c r="UL790"/>
      <c r="UM790"/>
      <c r="UN790"/>
      <c r="UO790"/>
      <c r="UP790"/>
      <c r="UQ790"/>
      <c r="UR790"/>
      <c r="US790"/>
      <c r="UT790"/>
      <c r="UU790"/>
      <c r="UV790"/>
      <c r="UW790"/>
      <c r="UX790"/>
      <c r="UY790"/>
      <c r="UZ790"/>
      <c r="VA790"/>
      <c r="VB790"/>
      <c r="VC790"/>
      <c r="VD790"/>
      <c r="VE790"/>
      <c r="VF790"/>
      <c r="VG790"/>
      <c r="VH790"/>
      <c r="VI790"/>
      <c r="VJ790"/>
      <c r="VK790"/>
      <c r="VL790"/>
      <c r="VM790"/>
      <c r="VN790"/>
      <c r="VO790"/>
      <c r="VP790"/>
      <c r="VQ790"/>
      <c r="VR790"/>
      <c r="VS790"/>
      <c r="VT790"/>
      <c r="VU790"/>
      <c r="VV790"/>
      <c r="VW790"/>
      <c r="VX790"/>
      <c r="VY790"/>
      <c r="VZ790"/>
      <c r="WA790"/>
      <c r="WB790"/>
      <c r="WC790"/>
      <c r="WD790"/>
      <c r="WE790"/>
      <c r="WF790"/>
      <c r="WG790"/>
      <c r="WH790"/>
      <c r="WI790"/>
      <c r="WJ790"/>
      <c r="WK790"/>
      <c r="WL790"/>
      <c r="WM790"/>
      <c r="WN790"/>
      <c r="WO790"/>
      <c r="WP790"/>
      <c r="WQ790"/>
      <c r="WR790"/>
      <c r="WS790"/>
      <c r="WT790"/>
      <c r="WU790"/>
      <c r="WV790"/>
      <c r="WW790"/>
      <c r="WX790"/>
      <c r="WY790"/>
      <c r="WZ790"/>
      <c r="XA790"/>
      <c r="XB790"/>
      <c r="XC790"/>
      <c r="XD790"/>
      <c r="XE790"/>
      <c r="XF790"/>
      <c r="XG790"/>
      <c r="XH790"/>
      <c r="XI790"/>
      <c r="XJ790"/>
      <c r="XK790"/>
      <c r="XL790"/>
      <c r="XM790"/>
      <c r="XN790"/>
      <c r="XO790"/>
      <c r="XP790"/>
      <c r="XQ790"/>
      <c r="XR790"/>
      <c r="XS790"/>
      <c r="XT790"/>
      <c r="XU790"/>
      <c r="XV790"/>
      <c r="XW790"/>
      <c r="XX790"/>
      <c r="XY790"/>
      <c r="XZ790"/>
      <c r="YA790"/>
      <c r="YB790"/>
      <c r="YC790"/>
      <c r="YD790"/>
      <c r="YE790"/>
      <c r="YF790"/>
      <c r="YG790"/>
      <c r="YH790"/>
      <c r="YI790"/>
      <c r="YJ790"/>
      <c r="YK790"/>
      <c r="YL790"/>
      <c r="YM790"/>
      <c r="YN790"/>
      <c r="YO790"/>
      <c r="YP790"/>
      <c r="YQ790"/>
      <c r="YR790"/>
      <c r="YS790"/>
      <c r="YT790"/>
      <c r="YU790"/>
      <c r="YV790"/>
      <c r="YW790"/>
      <c r="YX790"/>
      <c r="YY790"/>
      <c r="YZ790"/>
      <c r="ZA790"/>
      <c r="ZB790"/>
      <c r="ZC790"/>
      <c r="ZD790"/>
      <c r="ZE790"/>
      <c r="ZF790"/>
      <c r="ZG790"/>
      <c r="ZH790"/>
      <c r="ZI790"/>
      <c r="ZJ790"/>
      <c r="ZK790"/>
      <c r="ZL790"/>
      <c r="ZM790"/>
      <c r="ZN790"/>
      <c r="ZO790"/>
      <c r="ZP790"/>
      <c r="ZQ790"/>
      <c r="ZR790"/>
      <c r="ZS790"/>
      <c r="ZT790"/>
      <c r="ZU790"/>
      <c r="ZV790"/>
      <c r="ZW790"/>
      <c r="ZX790"/>
      <c r="ZY790"/>
      <c r="ZZ790"/>
      <c r="AAA790"/>
      <c r="AAB790"/>
      <c r="AAC790"/>
      <c r="AAD790"/>
      <c r="AAE790"/>
      <c r="AAF790"/>
      <c r="AAG790"/>
      <c r="AAH790"/>
      <c r="AAI790"/>
      <c r="AAJ790"/>
      <c r="AAK790"/>
      <c r="AAL790"/>
      <c r="AAM790"/>
      <c r="AAN790"/>
      <c r="AAO790"/>
      <c r="AAP790"/>
      <c r="AAQ790"/>
      <c r="AAR790"/>
      <c r="AAS790"/>
      <c r="AAT790"/>
      <c r="AAU790"/>
      <c r="AAV790"/>
      <c r="AAW790"/>
      <c r="AAX790"/>
      <c r="AAY790"/>
      <c r="AAZ790"/>
      <c r="ABA790"/>
      <c r="ABB790"/>
      <c r="ABC790"/>
      <c r="ABD790"/>
      <c r="ABE790"/>
      <c r="ABF790"/>
      <c r="ABG790"/>
      <c r="ABH790"/>
      <c r="ABI790"/>
      <c r="ABJ790"/>
      <c r="ABK790"/>
      <c r="ABL790"/>
      <c r="ABM790"/>
      <c r="ABN790"/>
      <c r="ABO790"/>
      <c r="ABP790"/>
      <c r="ABQ790"/>
      <c r="ABR790"/>
      <c r="ABS790"/>
      <c r="ABT790"/>
      <c r="ABU790"/>
      <c r="ABV790"/>
      <c r="ABW790"/>
      <c r="ABX790"/>
      <c r="ABY790"/>
      <c r="ABZ790"/>
      <c r="ACA790"/>
      <c r="ACB790"/>
      <c r="ACC790"/>
      <c r="ACD790"/>
      <c r="ACE790"/>
      <c r="ACF790"/>
      <c r="ACG790"/>
      <c r="ACH790"/>
      <c r="ACI790"/>
      <c r="ACJ790"/>
      <c r="ACK790"/>
      <c r="ACL790"/>
      <c r="ACM790"/>
      <c r="ACN790"/>
      <c r="ACO790"/>
      <c r="ACP790"/>
      <c r="ACQ790"/>
      <c r="ACR790"/>
      <c r="ACS790"/>
      <c r="ACT790"/>
      <c r="ACU790"/>
      <c r="ACV790"/>
      <c r="ACW790"/>
      <c r="ACX790"/>
      <c r="ACY790"/>
      <c r="ACZ790"/>
      <c r="ADA790"/>
      <c r="ADB790"/>
      <c r="ADC790"/>
      <c r="ADD790"/>
      <c r="ADE790"/>
      <c r="ADF790"/>
      <c r="ADG790"/>
      <c r="ADH790"/>
      <c r="ADI790"/>
      <c r="ADJ790"/>
      <c r="ADK790"/>
      <c r="ADL790"/>
      <c r="ADM790"/>
      <c r="ADN790"/>
      <c r="ADO790"/>
      <c r="ADP790"/>
      <c r="ADQ790"/>
      <c r="ADR790"/>
      <c r="ADS790"/>
      <c r="ADT790"/>
      <c r="ADU790"/>
      <c r="ADV790"/>
      <c r="ADW790"/>
      <c r="ADX790"/>
      <c r="ADY790"/>
      <c r="ADZ790"/>
      <c r="AEA790"/>
      <c r="AEB790"/>
      <c r="AEC790"/>
      <c r="AED790"/>
      <c r="AEE790"/>
      <c r="AEF790"/>
      <c r="AEG790"/>
      <c r="AEH790"/>
      <c r="AEI790"/>
      <c r="AEJ790"/>
      <c r="AEK790"/>
      <c r="AEL790"/>
      <c r="AEM790"/>
      <c r="AEN790"/>
      <c r="AEO790"/>
      <c r="AEP790"/>
      <c r="AEQ790"/>
      <c r="AER790"/>
      <c r="AES790"/>
      <c r="AET790"/>
      <c r="AEU790"/>
      <c r="AEV790"/>
      <c r="AEW790"/>
      <c r="AEX790"/>
      <c r="AEY790"/>
      <c r="AEZ790"/>
      <c r="AFA790"/>
      <c r="AFB790"/>
      <c r="AFC790"/>
      <c r="AFD790"/>
      <c r="AFE790"/>
      <c r="AFF790"/>
      <c r="AFG790"/>
      <c r="AFH790"/>
      <c r="AFI790"/>
      <c r="AFJ790"/>
      <c r="AFK790"/>
      <c r="AFL790"/>
      <c r="AFM790"/>
      <c r="AFN790"/>
      <c r="AFO790"/>
      <c r="AFP790"/>
      <c r="AFQ790"/>
      <c r="AFR790"/>
      <c r="AFS790"/>
      <c r="AFT790"/>
      <c r="AFU790"/>
      <c r="AFV790"/>
      <c r="AFW790"/>
      <c r="AFX790"/>
      <c r="AFY790"/>
      <c r="AFZ790"/>
      <c r="AGA790"/>
      <c r="AGB790"/>
      <c r="AGC790"/>
      <c r="AGD790"/>
      <c r="AGE790"/>
      <c r="AGF790"/>
      <c r="AGG790"/>
      <c r="AGH790"/>
      <c r="AGI790"/>
      <c r="AGJ790"/>
      <c r="AGK790"/>
      <c r="AGL790"/>
      <c r="AGM790"/>
      <c r="AGN790"/>
      <c r="AGO790"/>
      <c r="AGP790"/>
      <c r="AGQ790"/>
      <c r="AGR790"/>
      <c r="AGS790"/>
      <c r="AGT790"/>
      <c r="AGU790"/>
      <c r="AGV790"/>
      <c r="AGW790"/>
      <c r="AGX790"/>
      <c r="AGY790"/>
      <c r="AGZ790"/>
      <c r="AHA790"/>
      <c r="AHB790"/>
      <c r="AHC790"/>
      <c r="AHD790"/>
      <c r="AHE790"/>
      <c r="AHF790"/>
      <c r="AHG790"/>
      <c r="AHH790"/>
      <c r="AHI790"/>
      <c r="AHJ790"/>
      <c r="AHK790"/>
      <c r="AHL790"/>
      <c r="AHM790"/>
      <c r="AHN790"/>
      <c r="AHO790"/>
      <c r="AHP790"/>
      <c r="AHQ790"/>
      <c r="AHR790"/>
      <c r="AHS790"/>
      <c r="AHT790"/>
      <c r="AHU790"/>
      <c r="AHV790"/>
      <c r="AHW790"/>
      <c r="AHX790"/>
      <c r="AHY790"/>
      <c r="AHZ790"/>
      <c r="AIA790"/>
      <c r="AIB790"/>
      <c r="AIC790"/>
      <c r="AID790"/>
      <c r="AIE790"/>
      <c r="AIF790"/>
      <c r="AIG790"/>
      <c r="AIH790"/>
      <c r="AII790"/>
      <c r="AIJ790"/>
      <c r="AIK790"/>
      <c r="AIL790"/>
      <c r="AIM790"/>
      <c r="AIN790"/>
      <c r="AIO790"/>
      <c r="AIP790"/>
      <c r="AIQ790"/>
      <c r="AIR790"/>
      <c r="AIS790"/>
      <c r="AIT790"/>
      <c r="AIU790"/>
      <c r="AIV790"/>
      <c r="AIW790"/>
      <c r="AIX790"/>
      <c r="AIY790"/>
      <c r="AIZ790"/>
      <c r="AJA790"/>
      <c r="AJB790"/>
      <c r="AJC790"/>
      <c r="AJD790"/>
      <c r="AJE790"/>
      <c r="AJF790"/>
      <c r="AJG790"/>
      <c r="AJH790"/>
      <c r="AJI790"/>
      <c r="AJJ790"/>
      <c r="AJK790"/>
      <c r="AJL790"/>
      <c r="AJM790"/>
      <c r="AJN790"/>
      <c r="AJO790"/>
      <c r="AJP790"/>
      <c r="AJQ790"/>
      <c r="AJR790"/>
      <c r="AJS790"/>
      <c r="AJT790"/>
      <c r="AJU790"/>
      <c r="AJV790"/>
      <c r="AJW790"/>
      <c r="AJX790"/>
      <c r="AJY790"/>
      <c r="AJZ790"/>
      <c r="AKA790"/>
      <c r="AKB790"/>
      <c r="AKC790"/>
      <c r="AKD790"/>
      <c r="AKE790"/>
      <c r="AKF790"/>
      <c r="AKG790"/>
      <c r="AKH790"/>
      <c r="AKI790"/>
      <c r="AKJ790"/>
      <c r="AKK790"/>
      <c r="AKL790"/>
      <c r="AKM790"/>
      <c r="AKN790"/>
      <c r="AKO790"/>
      <c r="AKP790"/>
      <c r="AKQ790"/>
      <c r="AKR790"/>
      <c r="AKS790"/>
      <c r="AKT790"/>
      <c r="AKU790"/>
      <c r="AKV790"/>
      <c r="AKW790"/>
      <c r="AKX790"/>
      <c r="AKY790"/>
      <c r="AKZ790"/>
      <c r="ALA790"/>
      <c r="ALB790"/>
      <c r="ALC790"/>
      <c r="ALD790"/>
      <c r="ALE790"/>
      <c r="ALF790"/>
      <c r="ALG790"/>
      <c r="ALH790"/>
      <c r="ALI790"/>
      <c r="ALJ790"/>
      <c r="ALK790"/>
      <c r="ALL790"/>
      <c r="ALM790"/>
      <c r="ALN790"/>
      <c r="ALO790"/>
      <c r="ALP790"/>
      <c r="ALQ790"/>
      <c r="ALR790"/>
      <c r="ALS790"/>
      <c r="ALT790"/>
      <c r="ALU790"/>
      <c r="ALV790"/>
      <c r="ALW790"/>
      <c r="ALX790"/>
      <c r="ALY790"/>
      <c r="ALZ790"/>
      <c r="AMA790"/>
      <c r="AMB790"/>
      <c r="AMC790"/>
      <c r="AMD790"/>
      <c r="AME790"/>
      <c r="AMF790"/>
      <c r="AMG790"/>
      <c r="AMH790"/>
      <c r="AMI790"/>
      <c r="AMJ790"/>
    </row>
    <row r="791" spans="1:1024" ht="75">
      <c r="A791"/>
      <c r="B791"/>
      <c r="C791"/>
      <c r="D791"/>
      <c r="E791"/>
      <c r="F791"/>
      <c r="G791" s="41" t="s">
        <v>2475</v>
      </c>
      <c r="H791" s="41" t="s">
        <v>2474</v>
      </c>
      <c r="I791" s="38">
        <f t="shared" si="12"/>
        <v>2</v>
      </c>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c r="IW791"/>
      <c r="IX791"/>
      <c r="IY791"/>
      <c r="IZ791"/>
      <c r="JA791"/>
      <c r="JB791"/>
      <c r="JC791"/>
      <c r="JD791"/>
      <c r="JE791"/>
      <c r="JF791"/>
      <c r="JG791"/>
      <c r="JH791"/>
      <c r="JI791"/>
      <c r="JJ791"/>
      <c r="JK791"/>
      <c r="JL791"/>
      <c r="JM791"/>
      <c r="JN791"/>
      <c r="JO791"/>
      <c r="JP791"/>
      <c r="JQ791"/>
      <c r="JR791"/>
      <c r="JS791"/>
      <c r="JT791"/>
      <c r="JU791"/>
      <c r="JV791"/>
      <c r="JW791"/>
      <c r="JX791"/>
      <c r="JY791"/>
      <c r="JZ791"/>
      <c r="KA791"/>
      <c r="KB791"/>
      <c r="KC791"/>
      <c r="KD791"/>
      <c r="KE791"/>
      <c r="KF791"/>
      <c r="KG791"/>
      <c r="KH791"/>
      <c r="KI791"/>
      <c r="KJ791"/>
      <c r="KK791"/>
      <c r="KL791"/>
      <c r="KM791"/>
      <c r="KN791"/>
      <c r="KO791"/>
      <c r="KP791"/>
      <c r="KQ791"/>
      <c r="KR791"/>
      <c r="KS791"/>
      <c r="KT791"/>
      <c r="KU791"/>
      <c r="KV791"/>
      <c r="KW791"/>
      <c r="KX791"/>
      <c r="KY791"/>
      <c r="KZ791"/>
      <c r="LA791"/>
      <c r="LB791"/>
      <c r="LC791"/>
      <c r="LD791"/>
      <c r="LE791"/>
      <c r="LF791"/>
      <c r="LG791"/>
      <c r="LH791"/>
      <c r="LI791"/>
      <c r="LJ791"/>
      <c r="LK791"/>
      <c r="LL791"/>
      <c r="LM791"/>
      <c r="LN791"/>
      <c r="LO791"/>
      <c r="LP791"/>
      <c r="LQ791"/>
      <c r="LR791"/>
      <c r="LS791"/>
      <c r="LT791"/>
      <c r="LU791"/>
      <c r="LV791"/>
      <c r="LW791"/>
      <c r="LX791"/>
      <c r="LY791"/>
      <c r="LZ791"/>
      <c r="MA791"/>
      <c r="MB791"/>
      <c r="MC791"/>
      <c r="MD791"/>
      <c r="ME791"/>
      <c r="MF791"/>
      <c r="MG791"/>
      <c r="MH791"/>
      <c r="MI791"/>
      <c r="MJ791"/>
      <c r="MK791"/>
      <c r="ML791"/>
      <c r="MM791"/>
      <c r="MN791"/>
      <c r="MO791"/>
      <c r="MP791"/>
      <c r="MQ791"/>
      <c r="MR791"/>
      <c r="MS791"/>
      <c r="MT791"/>
      <c r="MU791"/>
      <c r="MV791"/>
      <c r="MW791"/>
      <c r="MX791"/>
      <c r="MY791"/>
      <c r="MZ791"/>
      <c r="NA791"/>
      <c r="NB791"/>
      <c r="NC791"/>
      <c r="ND791"/>
      <c r="NE791"/>
      <c r="NF791"/>
      <c r="NG791"/>
      <c r="NH791"/>
      <c r="NI791"/>
      <c r="NJ791"/>
      <c r="NK791"/>
      <c r="NL791"/>
      <c r="NM791"/>
      <c r="NN791"/>
      <c r="NO791"/>
      <c r="NP791"/>
      <c r="NQ791"/>
      <c r="NR791"/>
      <c r="NS791"/>
      <c r="NT791"/>
      <c r="NU791"/>
      <c r="NV791"/>
      <c r="NW791"/>
      <c r="NX791"/>
      <c r="NY791"/>
      <c r="NZ791"/>
      <c r="OA791"/>
      <c r="OB791"/>
      <c r="OC791"/>
      <c r="OD791"/>
      <c r="OE791"/>
      <c r="OF791"/>
      <c r="OG791"/>
      <c r="OH791"/>
      <c r="OI791"/>
      <c r="OJ791"/>
      <c r="OK791"/>
      <c r="OL791"/>
      <c r="OM791"/>
      <c r="ON791"/>
      <c r="OO791"/>
      <c r="OP791"/>
      <c r="OQ791"/>
      <c r="OR791"/>
      <c r="OS791"/>
      <c r="OT791"/>
      <c r="OU791"/>
      <c r="OV791"/>
      <c r="OW791"/>
      <c r="OX791"/>
      <c r="OY791"/>
      <c r="OZ791"/>
      <c r="PA791"/>
      <c r="PB791"/>
      <c r="PC791"/>
      <c r="PD791"/>
      <c r="PE791"/>
      <c r="PF791"/>
      <c r="PG791"/>
      <c r="PH791"/>
      <c r="PI791"/>
      <c r="PJ791"/>
      <c r="PK791"/>
      <c r="PL791"/>
      <c r="PM791"/>
      <c r="PN791"/>
      <c r="PO791"/>
      <c r="PP791"/>
      <c r="PQ791"/>
      <c r="PR791"/>
      <c r="PS791"/>
      <c r="PT791"/>
      <c r="PU791"/>
      <c r="PV791"/>
      <c r="PW791"/>
      <c r="PX791"/>
      <c r="PY791"/>
      <c r="PZ791"/>
      <c r="QA791"/>
      <c r="QB791"/>
      <c r="QC791"/>
      <c r="QD791"/>
      <c r="QE791"/>
      <c r="QF791"/>
      <c r="QG791"/>
      <c r="QH791"/>
      <c r="QI791"/>
      <c r="QJ791"/>
      <c r="QK791"/>
      <c r="QL791"/>
      <c r="QM791"/>
      <c r="QN791"/>
      <c r="QO791"/>
      <c r="QP791"/>
      <c r="QQ791"/>
      <c r="QR791"/>
      <c r="QS791"/>
      <c r="QT791"/>
      <c r="QU791"/>
      <c r="QV791"/>
      <c r="QW791"/>
      <c r="QX791"/>
      <c r="QY791"/>
      <c r="QZ791"/>
      <c r="RA791"/>
      <c r="RB791"/>
      <c r="RC791"/>
      <c r="RD791"/>
      <c r="RE791"/>
      <c r="RF791"/>
      <c r="RG791"/>
      <c r="RH791"/>
      <c r="RI791"/>
      <c r="RJ791"/>
      <c r="RK791"/>
      <c r="RL791"/>
      <c r="RM791"/>
      <c r="RN791"/>
      <c r="RO791"/>
      <c r="RP791"/>
      <c r="RQ791"/>
      <c r="RR791"/>
      <c r="RS791"/>
      <c r="RT791"/>
      <c r="RU791"/>
      <c r="RV791"/>
      <c r="RW791"/>
      <c r="RX791"/>
      <c r="RY791"/>
      <c r="RZ791"/>
      <c r="SA791"/>
      <c r="SB791"/>
      <c r="SC791"/>
      <c r="SD791"/>
      <c r="SE791"/>
      <c r="SF791"/>
      <c r="SG791"/>
      <c r="SH791"/>
      <c r="SI791"/>
      <c r="SJ791"/>
      <c r="SK791"/>
      <c r="SL791"/>
      <c r="SM791"/>
      <c r="SN791"/>
      <c r="SO791"/>
      <c r="SP791"/>
      <c r="SQ791"/>
      <c r="SR791"/>
      <c r="SS791"/>
      <c r="ST791"/>
      <c r="SU791"/>
      <c r="SV791"/>
      <c r="SW791"/>
      <c r="SX791"/>
      <c r="SY791"/>
      <c r="SZ791"/>
      <c r="TA791"/>
      <c r="TB791"/>
      <c r="TC791"/>
      <c r="TD791"/>
      <c r="TE791"/>
      <c r="TF791"/>
      <c r="TG791"/>
      <c r="TH791"/>
      <c r="TI791"/>
      <c r="TJ791"/>
      <c r="TK791"/>
      <c r="TL791"/>
      <c r="TM791"/>
      <c r="TN791"/>
      <c r="TO791"/>
      <c r="TP791"/>
      <c r="TQ791"/>
      <c r="TR791"/>
      <c r="TS791"/>
      <c r="TT791"/>
      <c r="TU791"/>
      <c r="TV791"/>
      <c r="TW791"/>
      <c r="TX791"/>
      <c r="TY791"/>
      <c r="TZ791"/>
      <c r="UA791"/>
      <c r="UB791"/>
      <c r="UC791"/>
      <c r="UD791"/>
      <c r="UE791"/>
      <c r="UF791"/>
      <c r="UG791"/>
      <c r="UH791"/>
      <c r="UI791"/>
      <c r="UJ791"/>
      <c r="UK791"/>
      <c r="UL791"/>
      <c r="UM791"/>
      <c r="UN791"/>
      <c r="UO791"/>
      <c r="UP791"/>
      <c r="UQ791"/>
      <c r="UR791"/>
      <c r="US791"/>
      <c r="UT791"/>
      <c r="UU791"/>
      <c r="UV791"/>
      <c r="UW791"/>
      <c r="UX791"/>
      <c r="UY791"/>
      <c r="UZ791"/>
      <c r="VA791"/>
      <c r="VB791"/>
      <c r="VC791"/>
      <c r="VD791"/>
      <c r="VE791"/>
      <c r="VF791"/>
      <c r="VG791"/>
      <c r="VH791"/>
      <c r="VI791"/>
      <c r="VJ791"/>
      <c r="VK791"/>
      <c r="VL791"/>
      <c r="VM791"/>
      <c r="VN791"/>
      <c r="VO791"/>
      <c r="VP791"/>
      <c r="VQ791"/>
      <c r="VR791"/>
      <c r="VS791"/>
      <c r="VT791"/>
      <c r="VU791"/>
      <c r="VV791"/>
      <c r="VW791"/>
      <c r="VX791"/>
      <c r="VY791"/>
      <c r="VZ791"/>
      <c r="WA791"/>
      <c r="WB791"/>
      <c r="WC791"/>
      <c r="WD791"/>
      <c r="WE791"/>
      <c r="WF791"/>
      <c r="WG791"/>
      <c r="WH791"/>
      <c r="WI791"/>
      <c r="WJ791"/>
      <c r="WK791"/>
      <c r="WL791"/>
      <c r="WM791"/>
      <c r="WN791"/>
      <c r="WO791"/>
      <c r="WP791"/>
      <c r="WQ791"/>
      <c r="WR791"/>
      <c r="WS791"/>
      <c r="WT791"/>
      <c r="WU791"/>
      <c r="WV791"/>
      <c r="WW791"/>
      <c r="WX791"/>
      <c r="WY791"/>
      <c r="WZ791"/>
      <c r="XA791"/>
      <c r="XB791"/>
      <c r="XC791"/>
      <c r="XD791"/>
      <c r="XE791"/>
      <c r="XF791"/>
      <c r="XG791"/>
      <c r="XH791"/>
      <c r="XI791"/>
      <c r="XJ791"/>
      <c r="XK791"/>
      <c r="XL791"/>
      <c r="XM791"/>
      <c r="XN791"/>
      <c r="XO791"/>
      <c r="XP791"/>
      <c r="XQ791"/>
      <c r="XR791"/>
      <c r="XS791"/>
      <c r="XT791"/>
      <c r="XU791"/>
      <c r="XV791"/>
      <c r="XW791"/>
      <c r="XX791"/>
      <c r="XY791"/>
      <c r="XZ791"/>
      <c r="YA791"/>
      <c r="YB791"/>
      <c r="YC791"/>
      <c r="YD791"/>
      <c r="YE791"/>
      <c r="YF791"/>
      <c r="YG791"/>
      <c r="YH791"/>
      <c r="YI791"/>
      <c r="YJ791"/>
      <c r="YK791"/>
      <c r="YL791"/>
      <c r="YM791"/>
      <c r="YN791"/>
      <c r="YO791"/>
      <c r="YP791"/>
      <c r="YQ791"/>
      <c r="YR791"/>
      <c r="YS791"/>
      <c r="YT791"/>
      <c r="YU791"/>
      <c r="YV791"/>
      <c r="YW791"/>
      <c r="YX791"/>
      <c r="YY791"/>
      <c r="YZ791"/>
      <c r="ZA791"/>
      <c r="ZB791"/>
      <c r="ZC791"/>
      <c r="ZD791"/>
      <c r="ZE791"/>
      <c r="ZF791"/>
      <c r="ZG791"/>
      <c r="ZH791"/>
      <c r="ZI791"/>
      <c r="ZJ791"/>
      <c r="ZK791"/>
      <c r="ZL791"/>
      <c r="ZM791"/>
      <c r="ZN791"/>
      <c r="ZO791"/>
      <c r="ZP791"/>
      <c r="ZQ791"/>
      <c r="ZR791"/>
      <c r="ZS791"/>
      <c r="ZT791"/>
      <c r="ZU791"/>
      <c r="ZV791"/>
      <c r="ZW791"/>
      <c r="ZX791"/>
      <c r="ZY791"/>
      <c r="ZZ791"/>
      <c r="AAA791"/>
      <c r="AAB791"/>
      <c r="AAC791"/>
      <c r="AAD791"/>
      <c r="AAE791"/>
      <c r="AAF791"/>
      <c r="AAG791"/>
      <c r="AAH791"/>
      <c r="AAI791"/>
      <c r="AAJ791"/>
      <c r="AAK791"/>
      <c r="AAL791"/>
      <c r="AAM791"/>
      <c r="AAN791"/>
      <c r="AAO791"/>
      <c r="AAP791"/>
      <c r="AAQ791"/>
      <c r="AAR791"/>
      <c r="AAS791"/>
      <c r="AAT791"/>
      <c r="AAU791"/>
      <c r="AAV791"/>
      <c r="AAW791"/>
      <c r="AAX791"/>
      <c r="AAY791"/>
      <c r="AAZ791"/>
      <c r="ABA791"/>
      <c r="ABB791"/>
      <c r="ABC791"/>
      <c r="ABD791"/>
      <c r="ABE791"/>
      <c r="ABF791"/>
      <c r="ABG791"/>
      <c r="ABH791"/>
      <c r="ABI791"/>
      <c r="ABJ791"/>
      <c r="ABK791"/>
      <c r="ABL791"/>
      <c r="ABM791"/>
      <c r="ABN791"/>
      <c r="ABO791"/>
      <c r="ABP791"/>
      <c r="ABQ791"/>
      <c r="ABR791"/>
      <c r="ABS791"/>
      <c r="ABT791"/>
      <c r="ABU791"/>
      <c r="ABV791"/>
      <c r="ABW791"/>
      <c r="ABX791"/>
      <c r="ABY791"/>
      <c r="ABZ791"/>
      <c r="ACA791"/>
      <c r="ACB791"/>
      <c r="ACC791"/>
      <c r="ACD791"/>
      <c r="ACE791"/>
      <c r="ACF791"/>
      <c r="ACG791"/>
      <c r="ACH791"/>
      <c r="ACI791"/>
      <c r="ACJ791"/>
      <c r="ACK791"/>
      <c r="ACL791"/>
      <c r="ACM791"/>
      <c r="ACN791"/>
      <c r="ACO791"/>
      <c r="ACP791"/>
      <c r="ACQ791"/>
      <c r="ACR791"/>
      <c r="ACS791"/>
      <c r="ACT791"/>
      <c r="ACU791"/>
      <c r="ACV791"/>
      <c r="ACW791"/>
      <c r="ACX791"/>
      <c r="ACY791"/>
      <c r="ACZ791"/>
      <c r="ADA791"/>
      <c r="ADB791"/>
      <c r="ADC791"/>
      <c r="ADD791"/>
      <c r="ADE791"/>
      <c r="ADF791"/>
      <c r="ADG791"/>
      <c r="ADH791"/>
      <c r="ADI791"/>
      <c r="ADJ791"/>
      <c r="ADK791"/>
      <c r="ADL791"/>
      <c r="ADM791"/>
      <c r="ADN791"/>
      <c r="ADO791"/>
      <c r="ADP791"/>
      <c r="ADQ791"/>
      <c r="ADR791"/>
      <c r="ADS791"/>
      <c r="ADT791"/>
      <c r="ADU791"/>
      <c r="ADV791"/>
      <c r="ADW791"/>
      <c r="ADX791"/>
      <c r="ADY791"/>
      <c r="ADZ791"/>
      <c r="AEA791"/>
      <c r="AEB791"/>
      <c r="AEC791"/>
      <c r="AED791"/>
      <c r="AEE791"/>
      <c r="AEF791"/>
      <c r="AEG791"/>
      <c r="AEH791"/>
      <c r="AEI791"/>
      <c r="AEJ791"/>
      <c r="AEK791"/>
      <c r="AEL791"/>
      <c r="AEM791"/>
      <c r="AEN791"/>
      <c r="AEO791"/>
      <c r="AEP791"/>
      <c r="AEQ791"/>
      <c r="AER791"/>
      <c r="AES791"/>
      <c r="AET791"/>
      <c r="AEU791"/>
      <c r="AEV791"/>
      <c r="AEW791"/>
      <c r="AEX791"/>
      <c r="AEY791"/>
      <c r="AEZ791"/>
      <c r="AFA791"/>
      <c r="AFB791"/>
      <c r="AFC791"/>
      <c r="AFD791"/>
      <c r="AFE791"/>
      <c r="AFF791"/>
      <c r="AFG791"/>
      <c r="AFH791"/>
      <c r="AFI791"/>
      <c r="AFJ791"/>
      <c r="AFK791"/>
      <c r="AFL791"/>
      <c r="AFM791"/>
      <c r="AFN791"/>
      <c r="AFO791"/>
      <c r="AFP791"/>
      <c r="AFQ791"/>
      <c r="AFR791"/>
      <c r="AFS791"/>
      <c r="AFT791"/>
      <c r="AFU791"/>
      <c r="AFV791"/>
      <c r="AFW791"/>
      <c r="AFX791"/>
      <c r="AFY791"/>
      <c r="AFZ791"/>
      <c r="AGA791"/>
      <c r="AGB791"/>
      <c r="AGC791"/>
      <c r="AGD791"/>
      <c r="AGE791"/>
      <c r="AGF791"/>
      <c r="AGG791"/>
      <c r="AGH791"/>
      <c r="AGI791"/>
      <c r="AGJ791"/>
      <c r="AGK791"/>
      <c r="AGL791"/>
      <c r="AGM791"/>
      <c r="AGN791"/>
      <c r="AGO791"/>
      <c r="AGP791"/>
      <c r="AGQ791"/>
      <c r="AGR791"/>
      <c r="AGS791"/>
      <c r="AGT791"/>
      <c r="AGU791"/>
      <c r="AGV791"/>
      <c r="AGW791"/>
      <c r="AGX791"/>
      <c r="AGY791"/>
      <c r="AGZ791"/>
      <c r="AHA791"/>
      <c r="AHB791"/>
      <c r="AHC791"/>
      <c r="AHD791"/>
      <c r="AHE791"/>
      <c r="AHF791"/>
      <c r="AHG791"/>
      <c r="AHH791"/>
      <c r="AHI791"/>
      <c r="AHJ791"/>
      <c r="AHK791"/>
      <c r="AHL791"/>
      <c r="AHM791"/>
      <c r="AHN791"/>
      <c r="AHO791"/>
      <c r="AHP791"/>
      <c r="AHQ791"/>
      <c r="AHR791"/>
      <c r="AHS791"/>
      <c r="AHT791"/>
      <c r="AHU791"/>
      <c r="AHV791"/>
      <c r="AHW791"/>
      <c r="AHX791"/>
      <c r="AHY791"/>
      <c r="AHZ791"/>
      <c r="AIA791"/>
      <c r="AIB791"/>
      <c r="AIC791"/>
      <c r="AID791"/>
      <c r="AIE791"/>
      <c r="AIF791"/>
      <c r="AIG791"/>
      <c r="AIH791"/>
      <c r="AII791"/>
      <c r="AIJ791"/>
      <c r="AIK791"/>
      <c r="AIL791"/>
      <c r="AIM791"/>
      <c r="AIN791"/>
      <c r="AIO791"/>
      <c r="AIP791"/>
      <c r="AIQ791"/>
      <c r="AIR791"/>
      <c r="AIS791"/>
      <c r="AIT791"/>
      <c r="AIU791"/>
      <c r="AIV791"/>
      <c r="AIW791"/>
      <c r="AIX791"/>
      <c r="AIY791"/>
      <c r="AIZ791"/>
      <c r="AJA791"/>
      <c r="AJB791"/>
      <c r="AJC791"/>
      <c r="AJD791"/>
      <c r="AJE791"/>
      <c r="AJF791"/>
      <c r="AJG791"/>
      <c r="AJH791"/>
      <c r="AJI791"/>
      <c r="AJJ791"/>
      <c r="AJK791"/>
      <c r="AJL791"/>
      <c r="AJM791"/>
      <c r="AJN791"/>
      <c r="AJO791"/>
      <c r="AJP791"/>
      <c r="AJQ791"/>
      <c r="AJR791"/>
      <c r="AJS791"/>
      <c r="AJT791"/>
      <c r="AJU791"/>
      <c r="AJV791"/>
      <c r="AJW791"/>
      <c r="AJX791"/>
      <c r="AJY791"/>
      <c r="AJZ791"/>
      <c r="AKA791"/>
      <c r="AKB791"/>
      <c r="AKC791"/>
      <c r="AKD791"/>
      <c r="AKE791"/>
      <c r="AKF791"/>
      <c r="AKG791"/>
      <c r="AKH791"/>
      <c r="AKI791"/>
      <c r="AKJ791"/>
      <c r="AKK791"/>
      <c r="AKL791"/>
      <c r="AKM791"/>
      <c r="AKN791"/>
      <c r="AKO791"/>
      <c r="AKP791"/>
      <c r="AKQ791"/>
      <c r="AKR791"/>
      <c r="AKS791"/>
      <c r="AKT791"/>
      <c r="AKU791"/>
      <c r="AKV791"/>
      <c r="AKW791"/>
      <c r="AKX791"/>
      <c r="AKY791"/>
      <c r="AKZ791"/>
      <c r="ALA791"/>
      <c r="ALB791"/>
      <c r="ALC791"/>
      <c r="ALD791"/>
      <c r="ALE791"/>
      <c r="ALF791"/>
      <c r="ALG791"/>
      <c r="ALH791"/>
      <c r="ALI791"/>
      <c r="ALJ791"/>
      <c r="ALK791"/>
      <c r="ALL791"/>
      <c r="ALM791"/>
      <c r="ALN791"/>
      <c r="ALO791"/>
      <c r="ALP791"/>
      <c r="ALQ791"/>
      <c r="ALR791"/>
      <c r="ALS791"/>
      <c r="ALT791"/>
      <c r="ALU791"/>
      <c r="ALV791"/>
      <c r="ALW791"/>
      <c r="ALX791"/>
      <c r="ALY791"/>
      <c r="ALZ791"/>
      <c r="AMA791"/>
      <c r="AMB791"/>
      <c r="AMC791"/>
      <c r="AMD791"/>
      <c r="AME791"/>
      <c r="AMF791"/>
      <c r="AMG791"/>
      <c r="AMH791"/>
      <c r="AMI791"/>
      <c r="AMJ791"/>
    </row>
    <row r="792" spans="1:1024" s="40" customFormat="1">
      <c r="A792" s="39" t="s">
        <v>973</v>
      </c>
      <c r="B792" s="39" t="s">
        <v>974</v>
      </c>
      <c r="C792" s="39" t="s">
        <v>1818</v>
      </c>
      <c r="D792" s="39" t="s">
        <v>974</v>
      </c>
      <c r="E792" s="39" t="s">
        <v>1509</v>
      </c>
      <c r="F792" s="39" t="s">
        <v>974</v>
      </c>
      <c r="G792" s="39" t="s">
        <v>2476</v>
      </c>
      <c r="H792" s="39" t="s">
        <v>974</v>
      </c>
      <c r="I792" s="38">
        <f t="shared" si="12"/>
        <v>8</v>
      </c>
    </row>
    <row r="793" spans="1:1024" ht="30">
      <c r="A793" s="39"/>
      <c r="B793" s="39"/>
      <c r="C793" s="41" t="s">
        <v>1820</v>
      </c>
      <c r="D793" s="41" t="s">
        <v>2967</v>
      </c>
      <c r="E793" s="41"/>
      <c r="F793" s="41"/>
      <c r="G793" s="41"/>
      <c r="H793" s="41"/>
      <c r="I793" s="38">
        <f t="shared" si="12"/>
        <v>2</v>
      </c>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c r="IW793"/>
      <c r="IX793"/>
      <c r="IY793"/>
      <c r="IZ793"/>
      <c r="JA793"/>
      <c r="JB793"/>
      <c r="JC793"/>
      <c r="JD793"/>
      <c r="JE793"/>
      <c r="JF793"/>
      <c r="JG793"/>
      <c r="JH793"/>
      <c r="JI793"/>
      <c r="JJ793"/>
      <c r="JK793"/>
      <c r="JL793"/>
      <c r="JM793"/>
      <c r="JN793"/>
      <c r="JO793"/>
      <c r="JP793"/>
      <c r="JQ793"/>
      <c r="JR793"/>
      <c r="JS793"/>
      <c r="JT793"/>
      <c r="JU793"/>
      <c r="JV793"/>
      <c r="JW793"/>
      <c r="JX793"/>
      <c r="JY793"/>
      <c r="JZ793"/>
      <c r="KA793"/>
      <c r="KB793"/>
      <c r="KC793"/>
      <c r="KD793"/>
      <c r="KE793"/>
      <c r="KF793"/>
      <c r="KG793"/>
      <c r="KH793"/>
      <c r="KI793"/>
      <c r="KJ793"/>
      <c r="KK793"/>
      <c r="KL793"/>
      <c r="KM793"/>
      <c r="KN793"/>
      <c r="KO793"/>
      <c r="KP793"/>
      <c r="KQ793"/>
      <c r="KR793"/>
      <c r="KS793"/>
      <c r="KT793"/>
      <c r="KU793"/>
      <c r="KV793"/>
      <c r="KW793"/>
      <c r="KX793"/>
      <c r="KY793"/>
      <c r="KZ793"/>
      <c r="LA793"/>
      <c r="LB793"/>
      <c r="LC793"/>
      <c r="LD793"/>
      <c r="LE793"/>
      <c r="LF793"/>
      <c r="LG793"/>
      <c r="LH793"/>
      <c r="LI793"/>
      <c r="LJ793"/>
      <c r="LK793"/>
      <c r="LL793"/>
      <c r="LM793"/>
      <c r="LN793"/>
      <c r="LO793"/>
      <c r="LP793"/>
      <c r="LQ793"/>
      <c r="LR793"/>
      <c r="LS793"/>
      <c r="LT793"/>
      <c r="LU793"/>
      <c r="LV793"/>
      <c r="LW793"/>
      <c r="LX793"/>
      <c r="LY793"/>
      <c r="LZ793"/>
      <c r="MA793"/>
      <c r="MB793"/>
      <c r="MC793"/>
      <c r="MD793"/>
      <c r="ME793"/>
      <c r="MF793"/>
      <c r="MG793"/>
      <c r="MH793"/>
      <c r="MI793"/>
      <c r="MJ793"/>
      <c r="MK793"/>
      <c r="ML793"/>
      <c r="MM793"/>
      <c r="MN793"/>
      <c r="MO793"/>
      <c r="MP793"/>
      <c r="MQ793"/>
      <c r="MR793"/>
      <c r="MS793"/>
      <c r="MT793"/>
      <c r="MU793"/>
      <c r="MV793"/>
      <c r="MW793"/>
      <c r="MX793"/>
      <c r="MY793"/>
      <c r="MZ793"/>
      <c r="NA793"/>
      <c r="NB793"/>
      <c r="NC793"/>
      <c r="ND793"/>
      <c r="NE793"/>
      <c r="NF793"/>
      <c r="NG793"/>
      <c r="NH793"/>
      <c r="NI793"/>
      <c r="NJ793"/>
      <c r="NK793"/>
      <c r="NL793"/>
      <c r="NM793"/>
      <c r="NN793"/>
      <c r="NO793"/>
      <c r="NP793"/>
      <c r="NQ793"/>
      <c r="NR793"/>
      <c r="NS793"/>
      <c r="NT793"/>
      <c r="NU793"/>
      <c r="NV793"/>
      <c r="NW793"/>
      <c r="NX793"/>
      <c r="NY793"/>
      <c r="NZ793"/>
      <c r="OA793"/>
      <c r="OB793"/>
      <c r="OC793"/>
      <c r="OD793"/>
      <c r="OE793"/>
      <c r="OF793"/>
      <c r="OG793"/>
      <c r="OH793"/>
      <c r="OI793"/>
      <c r="OJ793"/>
      <c r="OK793"/>
      <c r="OL793"/>
      <c r="OM793"/>
      <c r="ON793"/>
      <c r="OO793"/>
      <c r="OP793"/>
      <c r="OQ793"/>
      <c r="OR793"/>
      <c r="OS793"/>
      <c r="OT793"/>
      <c r="OU793"/>
      <c r="OV793"/>
      <c r="OW793"/>
      <c r="OX793"/>
      <c r="OY793"/>
      <c r="OZ793"/>
      <c r="PA793"/>
      <c r="PB793"/>
      <c r="PC793"/>
      <c r="PD793"/>
      <c r="PE793"/>
      <c r="PF793"/>
      <c r="PG793"/>
      <c r="PH793"/>
      <c r="PI793"/>
      <c r="PJ793"/>
      <c r="PK793"/>
      <c r="PL793"/>
      <c r="PM793"/>
      <c r="PN793"/>
      <c r="PO793"/>
      <c r="PP793"/>
      <c r="PQ793"/>
      <c r="PR793"/>
      <c r="PS793"/>
      <c r="PT793"/>
      <c r="PU793"/>
      <c r="PV793"/>
      <c r="PW793"/>
      <c r="PX793"/>
      <c r="PY793"/>
      <c r="PZ793"/>
      <c r="QA793"/>
      <c r="QB793"/>
      <c r="QC793"/>
      <c r="QD793"/>
      <c r="QE793"/>
      <c r="QF793"/>
      <c r="QG793"/>
      <c r="QH793"/>
      <c r="QI793"/>
      <c r="QJ793"/>
      <c r="QK793"/>
      <c r="QL793"/>
      <c r="QM793"/>
      <c r="QN793"/>
      <c r="QO793"/>
      <c r="QP793"/>
      <c r="QQ793"/>
      <c r="QR793"/>
      <c r="QS793"/>
      <c r="QT793"/>
      <c r="QU793"/>
      <c r="QV793"/>
      <c r="QW793"/>
      <c r="QX793"/>
      <c r="QY793"/>
      <c r="QZ793"/>
      <c r="RA793"/>
      <c r="RB793"/>
      <c r="RC793"/>
      <c r="RD793"/>
      <c r="RE793"/>
      <c r="RF793"/>
      <c r="RG793"/>
      <c r="RH793"/>
      <c r="RI793"/>
      <c r="RJ793"/>
      <c r="RK793"/>
      <c r="RL793"/>
      <c r="RM793"/>
      <c r="RN793"/>
      <c r="RO793"/>
      <c r="RP793"/>
      <c r="RQ793"/>
      <c r="RR793"/>
      <c r="RS793"/>
      <c r="RT793"/>
      <c r="RU793"/>
      <c r="RV793"/>
      <c r="RW793"/>
      <c r="RX793"/>
      <c r="RY793"/>
      <c r="RZ793"/>
      <c r="SA793"/>
      <c r="SB793"/>
      <c r="SC793"/>
      <c r="SD793"/>
      <c r="SE793"/>
      <c r="SF793"/>
      <c r="SG793"/>
      <c r="SH793"/>
      <c r="SI793"/>
      <c r="SJ793"/>
      <c r="SK793"/>
      <c r="SL793"/>
      <c r="SM793"/>
      <c r="SN793"/>
      <c r="SO793"/>
      <c r="SP793"/>
      <c r="SQ793"/>
      <c r="SR793"/>
      <c r="SS793"/>
      <c r="ST793"/>
      <c r="SU793"/>
      <c r="SV793"/>
      <c r="SW793"/>
      <c r="SX793"/>
      <c r="SY793"/>
      <c r="SZ793"/>
      <c r="TA793"/>
      <c r="TB793"/>
      <c r="TC793"/>
      <c r="TD793"/>
      <c r="TE793"/>
      <c r="TF793"/>
      <c r="TG793"/>
      <c r="TH793"/>
      <c r="TI793"/>
      <c r="TJ793"/>
      <c r="TK793"/>
      <c r="TL793"/>
      <c r="TM793"/>
      <c r="TN793"/>
      <c r="TO793"/>
      <c r="TP793"/>
      <c r="TQ793"/>
      <c r="TR793"/>
      <c r="TS793"/>
      <c r="TT793"/>
      <c r="TU793"/>
      <c r="TV793"/>
      <c r="TW793"/>
      <c r="TX793"/>
      <c r="TY793"/>
      <c r="TZ793"/>
      <c r="UA793"/>
      <c r="UB793"/>
      <c r="UC793"/>
      <c r="UD793"/>
      <c r="UE793"/>
      <c r="UF793"/>
      <c r="UG793"/>
      <c r="UH793"/>
      <c r="UI793"/>
      <c r="UJ793"/>
      <c r="UK793"/>
      <c r="UL793"/>
      <c r="UM793"/>
      <c r="UN793"/>
      <c r="UO793"/>
      <c r="UP793"/>
      <c r="UQ793"/>
      <c r="UR793"/>
      <c r="US793"/>
      <c r="UT793"/>
      <c r="UU793"/>
      <c r="UV793"/>
      <c r="UW793"/>
      <c r="UX793"/>
      <c r="UY793"/>
      <c r="UZ793"/>
      <c r="VA793"/>
      <c r="VB793"/>
      <c r="VC793"/>
      <c r="VD793"/>
      <c r="VE793"/>
      <c r="VF793"/>
      <c r="VG793"/>
      <c r="VH793"/>
      <c r="VI793"/>
      <c r="VJ793"/>
      <c r="VK793"/>
      <c r="VL793"/>
      <c r="VM793"/>
      <c r="VN793"/>
      <c r="VO793"/>
      <c r="VP793"/>
      <c r="VQ793"/>
      <c r="VR793"/>
      <c r="VS793"/>
      <c r="VT793"/>
      <c r="VU793"/>
      <c r="VV793"/>
      <c r="VW793"/>
      <c r="VX793"/>
      <c r="VY793"/>
      <c r="VZ793"/>
      <c r="WA793"/>
      <c r="WB793"/>
      <c r="WC793"/>
      <c r="WD793"/>
      <c r="WE793"/>
      <c r="WF793"/>
      <c r="WG793"/>
      <c r="WH793"/>
      <c r="WI793"/>
      <c r="WJ793"/>
      <c r="WK793"/>
      <c r="WL793"/>
      <c r="WM793"/>
      <c r="WN793"/>
      <c r="WO793"/>
      <c r="WP793"/>
      <c r="WQ793"/>
      <c r="WR793"/>
      <c r="WS793"/>
      <c r="WT793"/>
      <c r="WU793"/>
      <c r="WV793"/>
      <c r="WW793"/>
      <c r="WX793"/>
      <c r="WY793"/>
      <c r="WZ793"/>
      <c r="XA793"/>
      <c r="XB793"/>
      <c r="XC793"/>
      <c r="XD793"/>
      <c r="XE793"/>
      <c r="XF793"/>
      <c r="XG793"/>
      <c r="XH793"/>
      <c r="XI793"/>
      <c r="XJ793"/>
      <c r="XK793"/>
      <c r="XL793"/>
      <c r="XM793"/>
      <c r="XN793"/>
      <c r="XO793"/>
      <c r="XP793"/>
      <c r="XQ793"/>
      <c r="XR793"/>
      <c r="XS793"/>
      <c r="XT793"/>
      <c r="XU793"/>
      <c r="XV793"/>
      <c r="XW793"/>
      <c r="XX793"/>
      <c r="XY793"/>
      <c r="XZ793"/>
      <c r="YA793"/>
      <c r="YB793"/>
      <c r="YC793"/>
      <c r="YD793"/>
      <c r="YE793"/>
      <c r="YF793"/>
      <c r="YG793"/>
      <c r="YH793"/>
      <c r="YI793"/>
      <c r="YJ793"/>
      <c r="YK793"/>
      <c r="YL793"/>
      <c r="YM793"/>
      <c r="YN793"/>
      <c r="YO793"/>
      <c r="YP793"/>
      <c r="YQ793"/>
      <c r="YR793"/>
      <c r="YS793"/>
      <c r="YT793"/>
      <c r="YU793"/>
      <c r="YV793"/>
      <c r="YW793"/>
      <c r="YX793"/>
      <c r="YY793"/>
      <c r="YZ793"/>
      <c r="ZA793"/>
      <c r="ZB793"/>
      <c r="ZC793"/>
      <c r="ZD793"/>
      <c r="ZE793"/>
      <c r="ZF793"/>
      <c r="ZG793"/>
      <c r="ZH793"/>
      <c r="ZI793"/>
      <c r="ZJ793"/>
      <c r="ZK793"/>
      <c r="ZL793"/>
      <c r="ZM793"/>
      <c r="ZN793"/>
      <c r="ZO793"/>
      <c r="ZP793"/>
      <c r="ZQ793"/>
      <c r="ZR793"/>
      <c r="ZS793"/>
      <c r="ZT793"/>
      <c r="ZU793"/>
      <c r="ZV793"/>
      <c r="ZW793"/>
      <c r="ZX793"/>
      <c r="ZY793"/>
      <c r="ZZ793"/>
      <c r="AAA793"/>
      <c r="AAB793"/>
      <c r="AAC793"/>
      <c r="AAD793"/>
      <c r="AAE793"/>
      <c r="AAF793"/>
      <c r="AAG793"/>
      <c r="AAH793"/>
      <c r="AAI793"/>
      <c r="AAJ793"/>
      <c r="AAK793"/>
      <c r="AAL793"/>
      <c r="AAM793"/>
      <c r="AAN793"/>
      <c r="AAO793"/>
      <c r="AAP793"/>
      <c r="AAQ793"/>
      <c r="AAR793"/>
      <c r="AAS793"/>
      <c r="AAT793"/>
      <c r="AAU793"/>
      <c r="AAV793"/>
      <c r="AAW793"/>
      <c r="AAX793"/>
      <c r="AAY793"/>
      <c r="AAZ793"/>
      <c r="ABA793"/>
      <c r="ABB793"/>
      <c r="ABC793"/>
      <c r="ABD793"/>
      <c r="ABE793"/>
      <c r="ABF793"/>
      <c r="ABG793"/>
      <c r="ABH793"/>
      <c r="ABI793"/>
      <c r="ABJ793"/>
      <c r="ABK793"/>
      <c r="ABL793"/>
      <c r="ABM793"/>
      <c r="ABN793"/>
      <c r="ABO793"/>
      <c r="ABP793"/>
      <c r="ABQ793"/>
      <c r="ABR793"/>
      <c r="ABS793"/>
      <c r="ABT793"/>
      <c r="ABU793"/>
      <c r="ABV793"/>
      <c r="ABW793"/>
      <c r="ABX793"/>
      <c r="ABY793"/>
      <c r="ABZ793"/>
      <c r="ACA793"/>
      <c r="ACB793"/>
      <c r="ACC793"/>
      <c r="ACD793"/>
      <c r="ACE793"/>
      <c r="ACF793"/>
      <c r="ACG793"/>
      <c r="ACH793"/>
      <c r="ACI793"/>
      <c r="ACJ793"/>
      <c r="ACK793"/>
      <c r="ACL793"/>
      <c r="ACM793"/>
      <c r="ACN793"/>
      <c r="ACO793"/>
      <c r="ACP793"/>
      <c r="ACQ793"/>
      <c r="ACR793"/>
      <c r="ACS793"/>
      <c r="ACT793"/>
      <c r="ACU793"/>
      <c r="ACV793"/>
      <c r="ACW793"/>
      <c r="ACX793"/>
      <c r="ACY793"/>
      <c r="ACZ793"/>
      <c r="ADA793"/>
      <c r="ADB793"/>
      <c r="ADC793"/>
      <c r="ADD793"/>
      <c r="ADE793"/>
      <c r="ADF793"/>
      <c r="ADG793"/>
      <c r="ADH793"/>
      <c r="ADI793"/>
      <c r="ADJ793"/>
      <c r="ADK793"/>
      <c r="ADL793"/>
      <c r="ADM793"/>
      <c r="ADN793"/>
      <c r="ADO793"/>
      <c r="ADP793"/>
      <c r="ADQ793"/>
      <c r="ADR793"/>
      <c r="ADS793"/>
      <c r="ADT793"/>
      <c r="ADU793"/>
      <c r="ADV793"/>
      <c r="ADW793"/>
      <c r="ADX793"/>
      <c r="ADY793"/>
      <c r="ADZ793"/>
      <c r="AEA793"/>
      <c r="AEB793"/>
      <c r="AEC793"/>
      <c r="AED793"/>
      <c r="AEE793"/>
      <c r="AEF793"/>
      <c r="AEG793"/>
      <c r="AEH793"/>
      <c r="AEI793"/>
      <c r="AEJ793"/>
      <c r="AEK793"/>
      <c r="AEL793"/>
      <c r="AEM793"/>
      <c r="AEN793"/>
      <c r="AEO793"/>
      <c r="AEP793"/>
      <c r="AEQ793"/>
      <c r="AER793"/>
      <c r="AES793"/>
      <c r="AET793"/>
      <c r="AEU793"/>
      <c r="AEV793"/>
      <c r="AEW793"/>
      <c r="AEX793"/>
      <c r="AEY793"/>
      <c r="AEZ793"/>
      <c r="AFA793"/>
      <c r="AFB793"/>
      <c r="AFC793"/>
      <c r="AFD793"/>
      <c r="AFE793"/>
      <c r="AFF793"/>
      <c r="AFG793"/>
      <c r="AFH793"/>
      <c r="AFI793"/>
      <c r="AFJ793"/>
      <c r="AFK793"/>
      <c r="AFL793"/>
      <c r="AFM793"/>
      <c r="AFN793"/>
      <c r="AFO793"/>
      <c r="AFP793"/>
      <c r="AFQ793"/>
      <c r="AFR793"/>
      <c r="AFS793"/>
      <c r="AFT793"/>
      <c r="AFU793"/>
      <c r="AFV793"/>
      <c r="AFW793"/>
      <c r="AFX793"/>
      <c r="AFY793"/>
      <c r="AFZ793"/>
      <c r="AGA793"/>
      <c r="AGB793"/>
      <c r="AGC793"/>
      <c r="AGD793"/>
      <c r="AGE793"/>
      <c r="AGF793"/>
      <c r="AGG793"/>
      <c r="AGH793"/>
      <c r="AGI793"/>
      <c r="AGJ793"/>
      <c r="AGK793"/>
      <c r="AGL793"/>
      <c r="AGM793"/>
      <c r="AGN793"/>
      <c r="AGO793"/>
      <c r="AGP793"/>
      <c r="AGQ793"/>
      <c r="AGR793"/>
      <c r="AGS793"/>
      <c r="AGT793"/>
      <c r="AGU793"/>
      <c r="AGV793"/>
      <c r="AGW793"/>
      <c r="AGX793"/>
      <c r="AGY793"/>
      <c r="AGZ793"/>
      <c r="AHA793"/>
      <c r="AHB793"/>
      <c r="AHC793"/>
      <c r="AHD793"/>
      <c r="AHE793"/>
      <c r="AHF793"/>
      <c r="AHG793"/>
      <c r="AHH793"/>
      <c r="AHI793"/>
      <c r="AHJ793"/>
      <c r="AHK793"/>
      <c r="AHL793"/>
      <c r="AHM793"/>
      <c r="AHN793"/>
      <c r="AHO793"/>
      <c r="AHP793"/>
      <c r="AHQ793"/>
      <c r="AHR793"/>
      <c r="AHS793"/>
      <c r="AHT793"/>
      <c r="AHU793"/>
      <c r="AHV793"/>
      <c r="AHW793"/>
      <c r="AHX793"/>
      <c r="AHY793"/>
      <c r="AHZ793"/>
      <c r="AIA793"/>
      <c r="AIB793"/>
      <c r="AIC793"/>
      <c r="AID793"/>
      <c r="AIE793"/>
      <c r="AIF793"/>
      <c r="AIG793"/>
      <c r="AIH793"/>
      <c r="AII793"/>
      <c r="AIJ793"/>
      <c r="AIK793"/>
      <c r="AIL793"/>
      <c r="AIM793"/>
      <c r="AIN793"/>
      <c r="AIO793"/>
      <c r="AIP793"/>
      <c r="AIQ793"/>
      <c r="AIR793"/>
      <c r="AIS793"/>
      <c r="AIT793"/>
      <c r="AIU793"/>
      <c r="AIV793"/>
      <c r="AIW793"/>
      <c r="AIX793"/>
      <c r="AIY793"/>
      <c r="AIZ793"/>
      <c r="AJA793"/>
      <c r="AJB793"/>
      <c r="AJC793"/>
      <c r="AJD793"/>
      <c r="AJE793"/>
      <c r="AJF793"/>
      <c r="AJG793"/>
      <c r="AJH793"/>
      <c r="AJI793"/>
      <c r="AJJ793"/>
      <c r="AJK793"/>
      <c r="AJL793"/>
      <c r="AJM793"/>
      <c r="AJN793"/>
      <c r="AJO793"/>
      <c r="AJP793"/>
      <c r="AJQ793"/>
      <c r="AJR793"/>
      <c r="AJS793"/>
      <c r="AJT793"/>
      <c r="AJU793"/>
      <c r="AJV793"/>
      <c r="AJW793"/>
      <c r="AJX793"/>
      <c r="AJY793"/>
      <c r="AJZ793"/>
      <c r="AKA793"/>
      <c r="AKB793"/>
      <c r="AKC793"/>
      <c r="AKD793"/>
      <c r="AKE793"/>
      <c r="AKF793"/>
      <c r="AKG793"/>
      <c r="AKH793"/>
      <c r="AKI793"/>
      <c r="AKJ793"/>
      <c r="AKK793"/>
      <c r="AKL793"/>
      <c r="AKM793"/>
      <c r="AKN793"/>
      <c r="AKO793"/>
      <c r="AKP793"/>
      <c r="AKQ793"/>
      <c r="AKR793"/>
      <c r="AKS793"/>
      <c r="AKT793"/>
      <c r="AKU793"/>
      <c r="AKV793"/>
      <c r="AKW793"/>
      <c r="AKX793"/>
      <c r="AKY793"/>
      <c r="AKZ793"/>
      <c r="ALA793"/>
      <c r="ALB793"/>
      <c r="ALC793"/>
      <c r="ALD793"/>
      <c r="ALE793"/>
      <c r="ALF793"/>
      <c r="ALG793"/>
      <c r="ALH793"/>
      <c r="ALI793"/>
      <c r="ALJ793"/>
      <c r="ALK793"/>
      <c r="ALL793"/>
      <c r="ALM793"/>
      <c r="ALN793"/>
      <c r="ALO793"/>
      <c r="ALP793"/>
      <c r="ALQ793"/>
      <c r="ALR793"/>
      <c r="ALS793"/>
      <c r="ALT793"/>
      <c r="ALU793"/>
      <c r="ALV793"/>
      <c r="ALW793"/>
      <c r="ALX793"/>
      <c r="ALY793"/>
      <c r="ALZ793"/>
      <c r="AMA793"/>
      <c r="AMB793"/>
      <c r="AMC793"/>
      <c r="AMD793"/>
      <c r="AME793"/>
      <c r="AMF793"/>
      <c r="AMG793"/>
      <c r="AMH793"/>
      <c r="AMI793"/>
      <c r="AMJ793"/>
    </row>
    <row r="794" spans="1:1024" s="40" customFormat="1">
      <c r="A794" s="39"/>
      <c r="B794" s="39"/>
      <c r="E794" s="39" t="s">
        <v>1511</v>
      </c>
      <c r="F794" s="39" t="s">
        <v>1510</v>
      </c>
      <c r="G794" s="39"/>
      <c r="H794" s="39"/>
      <c r="I794" s="38">
        <f t="shared" si="12"/>
        <v>2</v>
      </c>
    </row>
    <row r="795" spans="1:1024" ht="60">
      <c r="A795" s="39"/>
      <c r="B795" s="39"/>
      <c r="C795"/>
      <c r="D795"/>
      <c r="E795" s="41" t="s">
        <v>1513</v>
      </c>
      <c r="F795" s="41" t="s">
        <v>1512</v>
      </c>
      <c r="G795" s="41" t="s">
        <v>2478</v>
      </c>
      <c r="H795" s="41" t="s">
        <v>2477</v>
      </c>
      <c r="I795" s="38">
        <f t="shared" si="12"/>
        <v>4</v>
      </c>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c r="IW795"/>
      <c r="IX795"/>
      <c r="IY795"/>
      <c r="IZ795"/>
      <c r="JA795"/>
      <c r="JB795"/>
      <c r="JC795"/>
      <c r="JD795"/>
      <c r="JE795"/>
      <c r="JF795"/>
      <c r="JG795"/>
      <c r="JH795"/>
      <c r="JI795"/>
      <c r="JJ795"/>
      <c r="JK795"/>
      <c r="JL795"/>
      <c r="JM795"/>
      <c r="JN795"/>
      <c r="JO795"/>
      <c r="JP795"/>
      <c r="JQ795"/>
      <c r="JR795"/>
      <c r="JS795"/>
      <c r="JT795"/>
      <c r="JU795"/>
      <c r="JV795"/>
      <c r="JW795"/>
      <c r="JX795"/>
      <c r="JY795"/>
      <c r="JZ795"/>
      <c r="KA795"/>
      <c r="KB795"/>
      <c r="KC795"/>
      <c r="KD795"/>
      <c r="KE795"/>
      <c r="KF795"/>
      <c r="KG795"/>
      <c r="KH795"/>
      <c r="KI795"/>
      <c r="KJ795"/>
      <c r="KK795"/>
      <c r="KL795"/>
      <c r="KM795"/>
      <c r="KN795"/>
      <c r="KO795"/>
      <c r="KP795"/>
      <c r="KQ795"/>
      <c r="KR795"/>
      <c r="KS795"/>
      <c r="KT795"/>
      <c r="KU795"/>
      <c r="KV795"/>
      <c r="KW795"/>
      <c r="KX795"/>
      <c r="KY795"/>
      <c r="KZ795"/>
      <c r="LA795"/>
      <c r="LB795"/>
      <c r="LC795"/>
      <c r="LD795"/>
      <c r="LE795"/>
      <c r="LF795"/>
      <c r="LG795"/>
      <c r="LH795"/>
      <c r="LI795"/>
      <c r="LJ795"/>
      <c r="LK795"/>
      <c r="LL795"/>
      <c r="LM795"/>
      <c r="LN795"/>
      <c r="LO795"/>
      <c r="LP795"/>
      <c r="LQ795"/>
      <c r="LR795"/>
      <c r="LS795"/>
      <c r="LT795"/>
      <c r="LU795"/>
      <c r="LV795"/>
      <c r="LW795"/>
      <c r="LX795"/>
      <c r="LY795"/>
      <c r="LZ795"/>
      <c r="MA795"/>
      <c r="MB795"/>
      <c r="MC795"/>
      <c r="MD795"/>
      <c r="ME795"/>
      <c r="MF795"/>
      <c r="MG795"/>
      <c r="MH795"/>
      <c r="MI795"/>
      <c r="MJ795"/>
      <c r="MK795"/>
      <c r="ML795"/>
      <c r="MM795"/>
      <c r="MN795"/>
      <c r="MO795"/>
      <c r="MP795"/>
      <c r="MQ795"/>
      <c r="MR795"/>
      <c r="MS795"/>
      <c r="MT795"/>
      <c r="MU795"/>
      <c r="MV795"/>
      <c r="MW795"/>
      <c r="MX795"/>
      <c r="MY795"/>
      <c r="MZ795"/>
      <c r="NA795"/>
      <c r="NB795"/>
      <c r="NC795"/>
      <c r="ND795"/>
      <c r="NE795"/>
      <c r="NF795"/>
      <c r="NG795"/>
      <c r="NH795"/>
      <c r="NI795"/>
      <c r="NJ795"/>
      <c r="NK795"/>
      <c r="NL795"/>
      <c r="NM795"/>
      <c r="NN795"/>
      <c r="NO795"/>
      <c r="NP795"/>
      <c r="NQ795"/>
      <c r="NR795"/>
      <c r="NS795"/>
      <c r="NT795"/>
      <c r="NU795"/>
      <c r="NV795"/>
      <c r="NW795"/>
      <c r="NX795"/>
      <c r="NY795"/>
      <c r="NZ795"/>
      <c r="OA795"/>
      <c r="OB795"/>
      <c r="OC795"/>
      <c r="OD795"/>
      <c r="OE795"/>
      <c r="OF795"/>
      <c r="OG795"/>
      <c r="OH795"/>
      <c r="OI795"/>
      <c r="OJ795"/>
      <c r="OK795"/>
      <c r="OL795"/>
      <c r="OM795"/>
      <c r="ON795"/>
      <c r="OO795"/>
      <c r="OP795"/>
      <c r="OQ795"/>
      <c r="OR795"/>
      <c r="OS795"/>
      <c r="OT795"/>
      <c r="OU795"/>
      <c r="OV795"/>
      <c r="OW795"/>
      <c r="OX795"/>
      <c r="OY795"/>
      <c r="OZ795"/>
      <c r="PA795"/>
      <c r="PB795"/>
      <c r="PC795"/>
      <c r="PD795"/>
      <c r="PE795"/>
      <c r="PF795"/>
      <c r="PG795"/>
      <c r="PH795"/>
      <c r="PI795"/>
      <c r="PJ795"/>
      <c r="PK795"/>
      <c r="PL795"/>
      <c r="PM795"/>
      <c r="PN795"/>
      <c r="PO795"/>
      <c r="PP795"/>
      <c r="PQ795"/>
      <c r="PR795"/>
      <c r="PS795"/>
      <c r="PT795"/>
      <c r="PU795"/>
      <c r="PV795"/>
      <c r="PW795"/>
      <c r="PX795"/>
      <c r="PY795"/>
      <c r="PZ795"/>
      <c r="QA795"/>
      <c r="QB795"/>
      <c r="QC795"/>
      <c r="QD795"/>
      <c r="QE795"/>
      <c r="QF795"/>
      <c r="QG795"/>
      <c r="QH795"/>
      <c r="QI795"/>
      <c r="QJ795"/>
      <c r="QK795"/>
      <c r="QL795"/>
      <c r="QM795"/>
      <c r="QN795"/>
      <c r="QO795"/>
      <c r="QP795"/>
      <c r="QQ795"/>
      <c r="QR795"/>
      <c r="QS795"/>
      <c r="QT795"/>
      <c r="QU795"/>
      <c r="QV795"/>
      <c r="QW795"/>
      <c r="QX795"/>
      <c r="QY795"/>
      <c r="QZ795"/>
      <c r="RA795"/>
      <c r="RB795"/>
      <c r="RC795"/>
      <c r="RD795"/>
      <c r="RE795"/>
      <c r="RF795"/>
      <c r="RG795"/>
      <c r="RH795"/>
      <c r="RI795"/>
      <c r="RJ795"/>
      <c r="RK795"/>
      <c r="RL795"/>
      <c r="RM795"/>
      <c r="RN795"/>
      <c r="RO795"/>
      <c r="RP795"/>
      <c r="RQ795"/>
      <c r="RR795"/>
      <c r="RS795"/>
      <c r="RT795"/>
      <c r="RU795"/>
      <c r="RV795"/>
      <c r="RW795"/>
      <c r="RX795"/>
      <c r="RY795"/>
      <c r="RZ795"/>
      <c r="SA795"/>
      <c r="SB795"/>
      <c r="SC795"/>
      <c r="SD795"/>
      <c r="SE795"/>
      <c r="SF795"/>
      <c r="SG795"/>
      <c r="SH795"/>
      <c r="SI795"/>
      <c r="SJ795"/>
      <c r="SK795"/>
      <c r="SL795"/>
      <c r="SM795"/>
      <c r="SN795"/>
      <c r="SO795"/>
      <c r="SP795"/>
      <c r="SQ795"/>
      <c r="SR795"/>
      <c r="SS795"/>
      <c r="ST795"/>
      <c r="SU795"/>
      <c r="SV795"/>
      <c r="SW795"/>
      <c r="SX795"/>
      <c r="SY795"/>
      <c r="SZ795"/>
      <c r="TA795"/>
      <c r="TB795"/>
      <c r="TC795"/>
      <c r="TD795"/>
      <c r="TE795"/>
      <c r="TF795"/>
      <c r="TG795"/>
      <c r="TH795"/>
      <c r="TI795"/>
      <c r="TJ795"/>
      <c r="TK795"/>
      <c r="TL795"/>
      <c r="TM795"/>
      <c r="TN795"/>
      <c r="TO795"/>
      <c r="TP795"/>
      <c r="TQ795"/>
      <c r="TR795"/>
      <c r="TS795"/>
      <c r="TT795"/>
      <c r="TU795"/>
      <c r="TV795"/>
      <c r="TW795"/>
      <c r="TX795"/>
      <c r="TY795"/>
      <c r="TZ795"/>
      <c r="UA795"/>
      <c r="UB795"/>
      <c r="UC795"/>
      <c r="UD795"/>
      <c r="UE795"/>
      <c r="UF795"/>
      <c r="UG795"/>
      <c r="UH795"/>
      <c r="UI795"/>
      <c r="UJ795"/>
      <c r="UK795"/>
      <c r="UL795"/>
      <c r="UM795"/>
      <c r="UN795"/>
      <c r="UO795"/>
      <c r="UP795"/>
      <c r="UQ795"/>
      <c r="UR795"/>
      <c r="US795"/>
      <c r="UT795"/>
      <c r="UU795"/>
      <c r="UV795"/>
      <c r="UW795"/>
      <c r="UX795"/>
      <c r="UY795"/>
      <c r="UZ795"/>
      <c r="VA795"/>
      <c r="VB795"/>
      <c r="VC795"/>
      <c r="VD795"/>
      <c r="VE795"/>
      <c r="VF795"/>
      <c r="VG795"/>
      <c r="VH795"/>
      <c r="VI795"/>
      <c r="VJ795"/>
      <c r="VK795"/>
      <c r="VL795"/>
      <c r="VM795"/>
      <c r="VN795"/>
      <c r="VO795"/>
      <c r="VP795"/>
      <c r="VQ795"/>
      <c r="VR795"/>
      <c r="VS795"/>
      <c r="VT795"/>
      <c r="VU795"/>
      <c r="VV795"/>
      <c r="VW795"/>
      <c r="VX795"/>
      <c r="VY795"/>
      <c r="VZ795"/>
      <c r="WA795"/>
      <c r="WB795"/>
      <c r="WC795"/>
      <c r="WD795"/>
      <c r="WE795"/>
      <c r="WF795"/>
      <c r="WG795"/>
      <c r="WH795"/>
      <c r="WI795"/>
      <c r="WJ795"/>
      <c r="WK795"/>
      <c r="WL795"/>
      <c r="WM795"/>
      <c r="WN795"/>
      <c r="WO795"/>
      <c r="WP795"/>
      <c r="WQ795"/>
      <c r="WR795"/>
      <c r="WS795"/>
      <c r="WT795"/>
      <c r="WU795"/>
      <c r="WV795"/>
      <c r="WW795"/>
      <c r="WX795"/>
      <c r="WY795"/>
      <c r="WZ795"/>
      <c r="XA795"/>
      <c r="XB795"/>
      <c r="XC795"/>
      <c r="XD795"/>
      <c r="XE795"/>
      <c r="XF795"/>
      <c r="XG795"/>
      <c r="XH795"/>
      <c r="XI795"/>
      <c r="XJ795"/>
      <c r="XK795"/>
      <c r="XL795"/>
      <c r="XM795"/>
      <c r="XN795"/>
      <c r="XO795"/>
      <c r="XP795"/>
      <c r="XQ795"/>
      <c r="XR795"/>
      <c r="XS795"/>
      <c r="XT795"/>
      <c r="XU795"/>
      <c r="XV795"/>
      <c r="XW795"/>
      <c r="XX795"/>
      <c r="XY795"/>
      <c r="XZ795"/>
      <c r="YA795"/>
      <c r="YB795"/>
      <c r="YC795"/>
      <c r="YD795"/>
      <c r="YE795"/>
      <c r="YF795"/>
      <c r="YG795"/>
      <c r="YH795"/>
      <c r="YI795"/>
      <c r="YJ795"/>
      <c r="YK795"/>
      <c r="YL795"/>
      <c r="YM795"/>
      <c r="YN795"/>
      <c r="YO795"/>
      <c r="YP795"/>
      <c r="YQ795"/>
      <c r="YR795"/>
      <c r="YS795"/>
      <c r="YT795"/>
      <c r="YU795"/>
      <c r="YV795"/>
      <c r="YW795"/>
      <c r="YX795"/>
      <c r="YY795"/>
      <c r="YZ795"/>
      <c r="ZA795"/>
      <c r="ZB795"/>
      <c r="ZC795"/>
      <c r="ZD795"/>
      <c r="ZE795"/>
      <c r="ZF795"/>
      <c r="ZG795"/>
      <c r="ZH795"/>
      <c r="ZI795"/>
      <c r="ZJ795"/>
      <c r="ZK795"/>
      <c r="ZL795"/>
      <c r="ZM795"/>
      <c r="ZN795"/>
      <c r="ZO795"/>
      <c r="ZP795"/>
      <c r="ZQ795"/>
      <c r="ZR795"/>
      <c r="ZS795"/>
      <c r="ZT795"/>
      <c r="ZU795"/>
      <c r="ZV795"/>
      <c r="ZW795"/>
      <c r="ZX795"/>
      <c r="ZY795"/>
      <c r="ZZ795"/>
      <c r="AAA795"/>
      <c r="AAB795"/>
      <c r="AAC795"/>
      <c r="AAD795"/>
      <c r="AAE795"/>
      <c r="AAF795"/>
      <c r="AAG795"/>
      <c r="AAH795"/>
      <c r="AAI795"/>
      <c r="AAJ795"/>
      <c r="AAK795"/>
      <c r="AAL795"/>
      <c r="AAM795"/>
      <c r="AAN795"/>
      <c r="AAO795"/>
      <c r="AAP795"/>
      <c r="AAQ795"/>
      <c r="AAR795"/>
      <c r="AAS795"/>
      <c r="AAT795"/>
      <c r="AAU795"/>
      <c r="AAV795"/>
      <c r="AAW795"/>
      <c r="AAX795"/>
      <c r="AAY795"/>
      <c r="AAZ795"/>
      <c r="ABA795"/>
      <c r="ABB795"/>
      <c r="ABC795"/>
      <c r="ABD795"/>
      <c r="ABE795"/>
      <c r="ABF795"/>
      <c r="ABG795"/>
      <c r="ABH795"/>
      <c r="ABI795"/>
      <c r="ABJ795"/>
      <c r="ABK795"/>
      <c r="ABL795"/>
      <c r="ABM795"/>
      <c r="ABN795"/>
      <c r="ABO795"/>
      <c r="ABP795"/>
      <c r="ABQ795"/>
      <c r="ABR795"/>
      <c r="ABS795"/>
      <c r="ABT795"/>
      <c r="ABU795"/>
      <c r="ABV795"/>
      <c r="ABW795"/>
      <c r="ABX795"/>
      <c r="ABY795"/>
      <c r="ABZ795"/>
      <c r="ACA795"/>
      <c r="ACB795"/>
      <c r="ACC795"/>
      <c r="ACD795"/>
      <c r="ACE795"/>
      <c r="ACF795"/>
      <c r="ACG795"/>
      <c r="ACH795"/>
      <c r="ACI795"/>
      <c r="ACJ795"/>
      <c r="ACK795"/>
      <c r="ACL795"/>
      <c r="ACM795"/>
      <c r="ACN795"/>
      <c r="ACO795"/>
      <c r="ACP795"/>
      <c r="ACQ795"/>
      <c r="ACR795"/>
      <c r="ACS795"/>
      <c r="ACT795"/>
      <c r="ACU795"/>
      <c r="ACV795"/>
      <c r="ACW795"/>
      <c r="ACX795"/>
      <c r="ACY795"/>
      <c r="ACZ795"/>
      <c r="ADA795"/>
      <c r="ADB795"/>
      <c r="ADC795"/>
      <c r="ADD795"/>
      <c r="ADE795"/>
      <c r="ADF795"/>
      <c r="ADG795"/>
      <c r="ADH795"/>
      <c r="ADI795"/>
      <c r="ADJ795"/>
      <c r="ADK795"/>
      <c r="ADL795"/>
      <c r="ADM795"/>
      <c r="ADN795"/>
      <c r="ADO795"/>
      <c r="ADP795"/>
      <c r="ADQ795"/>
      <c r="ADR795"/>
      <c r="ADS795"/>
      <c r="ADT795"/>
      <c r="ADU795"/>
      <c r="ADV795"/>
      <c r="ADW795"/>
      <c r="ADX795"/>
      <c r="ADY795"/>
      <c r="ADZ795"/>
      <c r="AEA795"/>
      <c r="AEB795"/>
      <c r="AEC795"/>
      <c r="AED795"/>
      <c r="AEE795"/>
      <c r="AEF795"/>
      <c r="AEG795"/>
      <c r="AEH795"/>
      <c r="AEI795"/>
      <c r="AEJ795"/>
      <c r="AEK795"/>
      <c r="AEL795"/>
      <c r="AEM795"/>
      <c r="AEN795"/>
      <c r="AEO795"/>
      <c r="AEP795"/>
      <c r="AEQ795"/>
      <c r="AER795"/>
      <c r="AES795"/>
      <c r="AET795"/>
      <c r="AEU795"/>
      <c r="AEV795"/>
      <c r="AEW795"/>
      <c r="AEX795"/>
      <c r="AEY795"/>
      <c r="AEZ795"/>
      <c r="AFA795"/>
      <c r="AFB795"/>
      <c r="AFC795"/>
      <c r="AFD795"/>
      <c r="AFE795"/>
      <c r="AFF795"/>
      <c r="AFG795"/>
      <c r="AFH795"/>
      <c r="AFI795"/>
      <c r="AFJ795"/>
      <c r="AFK795"/>
      <c r="AFL795"/>
      <c r="AFM795"/>
      <c r="AFN795"/>
      <c r="AFO795"/>
      <c r="AFP795"/>
      <c r="AFQ795"/>
      <c r="AFR795"/>
      <c r="AFS795"/>
      <c r="AFT795"/>
      <c r="AFU795"/>
      <c r="AFV795"/>
      <c r="AFW795"/>
      <c r="AFX795"/>
      <c r="AFY795"/>
      <c r="AFZ795"/>
      <c r="AGA795"/>
      <c r="AGB795"/>
      <c r="AGC795"/>
      <c r="AGD795"/>
      <c r="AGE795"/>
      <c r="AGF795"/>
      <c r="AGG795"/>
      <c r="AGH795"/>
      <c r="AGI795"/>
      <c r="AGJ795"/>
      <c r="AGK795"/>
      <c r="AGL795"/>
      <c r="AGM795"/>
      <c r="AGN795"/>
      <c r="AGO795"/>
      <c r="AGP795"/>
      <c r="AGQ795"/>
      <c r="AGR795"/>
      <c r="AGS795"/>
      <c r="AGT795"/>
      <c r="AGU795"/>
      <c r="AGV795"/>
      <c r="AGW795"/>
      <c r="AGX795"/>
      <c r="AGY795"/>
      <c r="AGZ795"/>
      <c r="AHA795"/>
      <c r="AHB795"/>
      <c r="AHC795"/>
      <c r="AHD795"/>
      <c r="AHE795"/>
      <c r="AHF795"/>
      <c r="AHG795"/>
      <c r="AHH795"/>
      <c r="AHI795"/>
      <c r="AHJ795"/>
      <c r="AHK795"/>
      <c r="AHL795"/>
      <c r="AHM795"/>
      <c r="AHN795"/>
      <c r="AHO795"/>
      <c r="AHP795"/>
      <c r="AHQ795"/>
      <c r="AHR795"/>
      <c r="AHS795"/>
      <c r="AHT795"/>
      <c r="AHU795"/>
      <c r="AHV795"/>
      <c r="AHW795"/>
      <c r="AHX795"/>
      <c r="AHY795"/>
      <c r="AHZ795"/>
      <c r="AIA795"/>
      <c r="AIB795"/>
      <c r="AIC795"/>
      <c r="AID795"/>
      <c r="AIE795"/>
      <c r="AIF795"/>
      <c r="AIG795"/>
      <c r="AIH795"/>
      <c r="AII795"/>
      <c r="AIJ795"/>
      <c r="AIK795"/>
      <c r="AIL795"/>
      <c r="AIM795"/>
      <c r="AIN795"/>
      <c r="AIO795"/>
      <c r="AIP795"/>
      <c r="AIQ795"/>
      <c r="AIR795"/>
      <c r="AIS795"/>
      <c r="AIT795"/>
      <c r="AIU795"/>
      <c r="AIV795"/>
      <c r="AIW795"/>
      <c r="AIX795"/>
      <c r="AIY795"/>
      <c r="AIZ795"/>
      <c r="AJA795"/>
      <c r="AJB795"/>
      <c r="AJC795"/>
      <c r="AJD795"/>
      <c r="AJE795"/>
      <c r="AJF795"/>
      <c r="AJG795"/>
      <c r="AJH795"/>
      <c r="AJI795"/>
      <c r="AJJ795"/>
      <c r="AJK795"/>
      <c r="AJL795"/>
      <c r="AJM795"/>
      <c r="AJN795"/>
      <c r="AJO795"/>
      <c r="AJP795"/>
      <c r="AJQ795"/>
      <c r="AJR795"/>
      <c r="AJS795"/>
      <c r="AJT795"/>
      <c r="AJU795"/>
      <c r="AJV795"/>
      <c r="AJW795"/>
      <c r="AJX795"/>
      <c r="AJY795"/>
      <c r="AJZ795"/>
      <c r="AKA795"/>
      <c r="AKB795"/>
      <c r="AKC795"/>
      <c r="AKD795"/>
      <c r="AKE795"/>
      <c r="AKF795"/>
      <c r="AKG795"/>
      <c r="AKH795"/>
      <c r="AKI795"/>
      <c r="AKJ795"/>
      <c r="AKK795"/>
      <c r="AKL795"/>
      <c r="AKM795"/>
      <c r="AKN795"/>
      <c r="AKO795"/>
      <c r="AKP795"/>
      <c r="AKQ795"/>
      <c r="AKR795"/>
      <c r="AKS795"/>
      <c r="AKT795"/>
      <c r="AKU795"/>
      <c r="AKV795"/>
      <c r="AKW795"/>
      <c r="AKX795"/>
      <c r="AKY795"/>
      <c r="AKZ795"/>
      <c r="ALA795"/>
      <c r="ALB795"/>
      <c r="ALC795"/>
      <c r="ALD795"/>
      <c r="ALE795"/>
      <c r="ALF795"/>
      <c r="ALG795"/>
      <c r="ALH795"/>
      <c r="ALI795"/>
      <c r="ALJ795"/>
      <c r="ALK795"/>
      <c r="ALL795"/>
      <c r="ALM795"/>
      <c r="ALN795"/>
      <c r="ALO795"/>
      <c r="ALP795"/>
      <c r="ALQ795"/>
      <c r="ALR795"/>
      <c r="ALS795"/>
      <c r="ALT795"/>
      <c r="ALU795"/>
      <c r="ALV795"/>
      <c r="ALW795"/>
      <c r="ALX795"/>
      <c r="ALY795"/>
      <c r="ALZ795"/>
      <c r="AMA795"/>
      <c r="AMB795"/>
      <c r="AMC795"/>
      <c r="AMD795"/>
      <c r="AME795"/>
      <c r="AMF795"/>
      <c r="AMG795"/>
      <c r="AMH795"/>
      <c r="AMI795"/>
      <c r="AMJ795"/>
    </row>
    <row r="796" spans="1:1024" ht="75">
      <c r="A796" s="39"/>
      <c r="B796" s="39"/>
      <c r="C796"/>
      <c r="D796"/>
      <c r="E796" s="41"/>
      <c r="F796" s="41"/>
      <c r="G796" s="41" t="s">
        <v>2480</v>
      </c>
      <c r="H796" s="41" t="s">
        <v>2479</v>
      </c>
      <c r="I796" s="38">
        <f t="shared" si="12"/>
        <v>2</v>
      </c>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c r="IW796"/>
      <c r="IX796"/>
      <c r="IY796"/>
      <c r="IZ796"/>
      <c r="JA796"/>
      <c r="JB796"/>
      <c r="JC796"/>
      <c r="JD796"/>
      <c r="JE796"/>
      <c r="JF796"/>
      <c r="JG796"/>
      <c r="JH796"/>
      <c r="JI796"/>
      <c r="JJ796"/>
      <c r="JK796"/>
      <c r="JL796"/>
      <c r="JM796"/>
      <c r="JN796"/>
      <c r="JO796"/>
      <c r="JP796"/>
      <c r="JQ796"/>
      <c r="JR796"/>
      <c r="JS796"/>
      <c r="JT796"/>
      <c r="JU796"/>
      <c r="JV796"/>
      <c r="JW796"/>
      <c r="JX796"/>
      <c r="JY796"/>
      <c r="JZ796"/>
      <c r="KA796"/>
      <c r="KB796"/>
      <c r="KC796"/>
      <c r="KD796"/>
      <c r="KE796"/>
      <c r="KF796"/>
      <c r="KG796"/>
      <c r="KH796"/>
      <c r="KI796"/>
      <c r="KJ796"/>
      <c r="KK796"/>
      <c r="KL796"/>
      <c r="KM796"/>
      <c r="KN796"/>
      <c r="KO796"/>
      <c r="KP796"/>
      <c r="KQ796"/>
      <c r="KR796"/>
      <c r="KS796"/>
      <c r="KT796"/>
      <c r="KU796"/>
      <c r="KV796"/>
      <c r="KW796"/>
      <c r="KX796"/>
      <c r="KY796"/>
      <c r="KZ796"/>
      <c r="LA796"/>
      <c r="LB796"/>
      <c r="LC796"/>
      <c r="LD796"/>
      <c r="LE796"/>
      <c r="LF796"/>
      <c r="LG796"/>
      <c r="LH796"/>
      <c r="LI796"/>
      <c r="LJ796"/>
      <c r="LK796"/>
      <c r="LL796"/>
      <c r="LM796"/>
      <c r="LN796"/>
      <c r="LO796"/>
      <c r="LP796"/>
      <c r="LQ796"/>
      <c r="LR796"/>
      <c r="LS796"/>
      <c r="LT796"/>
      <c r="LU796"/>
      <c r="LV796"/>
      <c r="LW796"/>
      <c r="LX796"/>
      <c r="LY796"/>
      <c r="LZ796"/>
      <c r="MA796"/>
      <c r="MB796"/>
      <c r="MC796"/>
      <c r="MD796"/>
      <c r="ME796"/>
      <c r="MF796"/>
      <c r="MG796"/>
      <c r="MH796"/>
      <c r="MI796"/>
      <c r="MJ796"/>
      <c r="MK796"/>
      <c r="ML796"/>
      <c r="MM796"/>
      <c r="MN796"/>
      <c r="MO796"/>
      <c r="MP796"/>
      <c r="MQ796"/>
      <c r="MR796"/>
      <c r="MS796"/>
      <c r="MT796"/>
      <c r="MU796"/>
      <c r="MV796"/>
      <c r="MW796"/>
      <c r="MX796"/>
      <c r="MY796"/>
      <c r="MZ796"/>
      <c r="NA796"/>
      <c r="NB796"/>
      <c r="NC796"/>
      <c r="ND796"/>
      <c r="NE796"/>
      <c r="NF796"/>
      <c r="NG796"/>
      <c r="NH796"/>
      <c r="NI796"/>
      <c r="NJ796"/>
      <c r="NK796"/>
      <c r="NL796"/>
      <c r="NM796"/>
      <c r="NN796"/>
      <c r="NO796"/>
      <c r="NP796"/>
      <c r="NQ796"/>
      <c r="NR796"/>
      <c r="NS796"/>
      <c r="NT796"/>
      <c r="NU796"/>
      <c r="NV796"/>
      <c r="NW796"/>
      <c r="NX796"/>
      <c r="NY796"/>
      <c r="NZ796"/>
      <c r="OA796"/>
      <c r="OB796"/>
      <c r="OC796"/>
      <c r="OD796"/>
      <c r="OE796"/>
      <c r="OF796"/>
      <c r="OG796"/>
      <c r="OH796"/>
      <c r="OI796"/>
      <c r="OJ796"/>
      <c r="OK796"/>
      <c r="OL796"/>
      <c r="OM796"/>
      <c r="ON796"/>
      <c r="OO796"/>
      <c r="OP796"/>
      <c r="OQ796"/>
      <c r="OR796"/>
      <c r="OS796"/>
      <c r="OT796"/>
      <c r="OU796"/>
      <c r="OV796"/>
      <c r="OW796"/>
      <c r="OX796"/>
      <c r="OY796"/>
      <c r="OZ796"/>
      <c r="PA796"/>
      <c r="PB796"/>
      <c r="PC796"/>
      <c r="PD796"/>
      <c r="PE796"/>
      <c r="PF796"/>
      <c r="PG796"/>
      <c r="PH796"/>
      <c r="PI796"/>
      <c r="PJ796"/>
      <c r="PK796"/>
      <c r="PL796"/>
      <c r="PM796"/>
      <c r="PN796"/>
      <c r="PO796"/>
      <c r="PP796"/>
      <c r="PQ796"/>
      <c r="PR796"/>
      <c r="PS796"/>
      <c r="PT796"/>
      <c r="PU796"/>
      <c r="PV796"/>
      <c r="PW796"/>
      <c r="PX796"/>
      <c r="PY796"/>
      <c r="PZ796"/>
      <c r="QA796"/>
      <c r="QB796"/>
      <c r="QC796"/>
      <c r="QD796"/>
      <c r="QE796"/>
      <c r="QF796"/>
      <c r="QG796"/>
      <c r="QH796"/>
      <c r="QI796"/>
      <c r="QJ796"/>
      <c r="QK796"/>
      <c r="QL796"/>
      <c r="QM796"/>
      <c r="QN796"/>
      <c r="QO796"/>
      <c r="QP796"/>
      <c r="QQ796"/>
      <c r="QR796"/>
      <c r="QS796"/>
      <c r="QT796"/>
      <c r="QU796"/>
      <c r="QV796"/>
      <c r="QW796"/>
      <c r="QX796"/>
      <c r="QY796"/>
      <c r="QZ796"/>
      <c r="RA796"/>
      <c r="RB796"/>
      <c r="RC796"/>
      <c r="RD796"/>
      <c r="RE796"/>
      <c r="RF796"/>
      <c r="RG796"/>
      <c r="RH796"/>
      <c r="RI796"/>
      <c r="RJ796"/>
      <c r="RK796"/>
      <c r="RL796"/>
      <c r="RM796"/>
      <c r="RN796"/>
      <c r="RO796"/>
      <c r="RP796"/>
      <c r="RQ796"/>
      <c r="RR796"/>
      <c r="RS796"/>
      <c r="RT796"/>
      <c r="RU796"/>
      <c r="RV796"/>
      <c r="RW796"/>
      <c r="RX796"/>
      <c r="RY796"/>
      <c r="RZ796"/>
      <c r="SA796"/>
      <c r="SB796"/>
      <c r="SC796"/>
      <c r="SD796"/>
      <c r="SE796"/>
      <c r="SF796"/>
      <c r="SG796"/>
      <c r="SH796"/>
      <c r="SI796"/>
      <c r="SJ796"/>
      <c r="SK796"/>
      <c r="SL796"/>
      <c r="SM796"/>
      <c r="SN796"/>
      <c r="SO796"/>
      <c r="SP796"/>
      <c r="SQ796"/>
      <c r="SR796"/>
      <c r="SS796"/>
      <c r="ST796"/>
      <c r="SU796"/>
      <c r="SV796"/>
      <c r="SW796"/>
      <c r="SX796"/>
      <c r="SY796"/>
      <c r="SZ796"/>
      <c r="TA796"/>
      <c r="TB796"/>
      <c r="TC796"/>
      <c r="TD796"/>
      <c r="TE796"/>
      <c r="TF796"/>
      <c r="TG796"/>
      <c r="TH796"/>
      <c r="TI796"/>
      <c r="TJ796"/>
      <c r="TK796"/>
      <c r="TL796"/>
      <c r="TM796"/>
      <c r="TN796"/>
      <c r="TO796"/>
      <c r="TP796"/>
      <c r="TQ796"/>
      <c r="TR796"/>
      <c r="TS796"/>
      <c r="TT796"/>
      <c r="TU796"/>
      <c r="TV796"/>
      <c r="TW796"/>
      <c r="TX796"/>
      <c r="TY796"/>
      <c r="TZ796"/>
      <c r="UA796"/>
      <c r="UB796"/>
      <c r="UC796"/>
      <c r="UD796"/>
      <c r="UE796"/>
      <c r="UF796"/>
      <c r="UG796"/>
      <c r="UH796"/>
      <c r="UI796"/>
      <c r="UJ796"/>
      <c r="UK796"/>
      <c r="UL796"/>
      <c r="UM796"/>
      <c r="UN796"/>
      <c r="UO796"/>
      <c r="UP796"/>
      <c r="UQ796"/>
      <c r="UR796"/>
      <c r="US796"/>
      <c r="UT796"/>
      <c r="UU796"/>
      <c r="UV796"/>
      <c r="UW796"/>
      <c r="UX796"/>
      <c r="UY796"/>
      <c r="UZ796"/>
      <c r="VA796"/>
      <c r="VB796"/>
      <c r="VC796"/>
      <c r="VD796"/>
      <c r="VE796"/>
      <c r="VF796"/>
      <c r="VG796"/>
      <c r="VH796"/>
      <c r="VI796"/>
      <c r="VJ796"/>
      <c r="VK796"/>
      <c r="VL796"/>
      <c r="VM796"/>
      <c r="VN796"/>
      <c r="VO796"/>
      <c r="VP796"/>
      <c r="VQ796"/>
      <c r="VR796"/>
      <c r="VS796"/>
      <c r="VT796"/>
      <c r="VU796"/>
      <c r="VV796"/>
      <c r="VW796"/>
      <c r="VX796"/>
      <c r="VY796"/>
      <c r="VZ796"/>
      <c r="WA796"/>
      <c r="WB796"/>
      <c r="WC796"/>
      <c r="WD796"/>
      <c r="WE796"/>
      <c r="WF796"/>
      <c r="WG796"/>
      <c r="WH796"/>
      <c r="WI796"/>
      <c r="WJ796"/>
      <c r="WK796"/>
      <c r="WL796"/>
      <c r="WM796"/>
      <c r="WN796"/>
      <c r="WO796"/>
      <c r="WP796"/>
      <c r="WQ796"/>
      <c r="WR796"/>
      <c r="WS796"/>
      <c r="WT796"/>
      <c r="WU796"/>
      <c r="WV796"/>
      <c r="WW796"/>
      <c r="WX796"/>
      <c r="WY796"/>
      <c r="WZ796"/>
      <c r="XA796"/>
      <c r="XB796"/>
      <c r="XC796"/>
      <c r="XD796"/>
      <c r="XE796"/>
      <c r="XF796"/>
      <c r="XG796"/>
      <c r="XH796"/>
      <c r="XI796"/>
      <c r="XJ796"/>
      <c r="XK796"/>
      <c r="XL796"/>
      <c r="XM796"/>
      <c r="XN796"/>
      <c r="XO796"/>
      <c r="XP796"/>
      <c r="XQ796"/>
      <c r="XR796"/>
      <c r="XS796"/>
      <c r="XT796"/>
      <c r="XU796"/>
      <c r="XV796"/>
      <c r="XW796"/>
      <c r="XX796"/>
      <c r="XY796"/>
      <c r="XZ796"/>
      <c r="YA796"/>
      <c r="YB796"/>
      <c r="YC796"/>
      <c r="YD796"/>
      <c r="YE796"/>
      <c r="YF796"/>
      <c r="YG796"/>
      <c r="YH796"/>
      <c r="YI796"/>
      <c r="YJ796"/>
      <c r="YK796"/>
      <c r="YL796"/>
      <c r="YM796"/>
      <c r="YN796"/>
      <c r="YO796"/>
      <c r="YP796"/>
      <c r="YQ796"/>
      <c r="YR796"/>
      <c r="YS796"/>
      <c r="YT796"/>
      <c r="YU796"/>
      <c r="YV796"/>
      <c r="YW796"/>
      <c r="YX796"/>
      <c r="YY796"/>
      <c r="YZ796"/>
      <c r="ZA796"/>
      <c r="ZB796"/>
      <c r="ZC796"/>
      <c r="ZD796"/>
      <c r="ZE796"/>
      <c r="ZF796"/>
      <c r="ZG796"/>
      <c r="ZH796"/>
      <c r="ZI796"/>
      <c r="ZJ796"/>
      <c r="ZK796"/>
      <c r="ZL796"/>
      <c r="ZM796"/>
      <c r="ZN796"/>
      <c r="ZO796"/>
      <c r="ZP796"/>
      <c r="ZQ796"/>
      <c r="ZR796"/>
      <c r="ZS796"/>
      <c r="ZT796"/>
      <c r="ZU796"/>
      <c r="ZV796"/>
      <c r="ZW796"/>
      <c r="ZX796"/>
      <c r="ZY796"/>
      <c r="ZZ796"/>
      <c r="AAA796"/>
      <c r="AAB796"/>
      <c r="AAC796"/>
      <c r="AAD796"/>
      <c r="AAE796"/>
      <c r="AAF796"/>
      <c r="AAG796"/>
      <c r="AAH796"/>
      <c r="AAI796"/>
      <c r="AAJ796"/>
      <c r="AAK796"/>
      <c r="AAL796"/>
      <c r="AAM796"/>
      <c r="AAN796"/>
      <c r="AAO796"/>
      <c r="AAP796"/>
      <c r="AAQ796"/>
      <c r="AAR796"/>
      <c r="AAS796"/>
      <c r="AAT796"/>
      <c r="AAU796"/>
      <c r="AAV796"/>
      <c r="AAW796"/>
      <c r="AAX796"/>
      <c r="AAY796"/>
      <c r="AAZ796"/>
      <c r="ABA796"/>
      <c r="ABB796"/>
      <c r="ABC796"/>
      <c r="ABD796"/>
      <c r="ABE796"/>
      <c r="ABF796"/>
      <c r="ABG796"/>
      <c r="ABH796"/>
      <c r="ABI796"/>
      <c r="ABJ796"/>
      <c r="ABK796"/>
      <c r="ABL796"/>
      <c r="ABM796"/>
      <c r="ABN796"/>
      <c r="ABO796"/>
      <c r="ABP796"/>
      <c r="ABQ796"/>
      <c r="ABR796"/>
      <c r="ABS796"/>
      <c r="ABT796"/>
      <c r="ABU796"/>
      <c r="ABV796"/>
      <c r="ABW796"/>
      <c r="ABX796"/>
      <c r="ABY796"/>
      <c r="ABZ796"/>
      <c r="ACA796"/>
      <c r="ACB796"/>
      <c r="ACC796"/>
      <c r="ACD796"/>
      <c r="ACE796"/>
      <c r="ACF796"/>
      <c r="ACG796"/>
      <c r="ACH796"/>
      <c r="ACI796"/>
      <c r="ACJ796"/>
      <c r="ACK796"/>
      <c r="ACL796"/>
      <c r="ACM796"/>
      <c r="ACN796"/>
      <c r="ACO796"/>
      <c r="ACP796"/>
      <c r="ACQ796"/>
      <c r="ACR796"/>
      <c r="ACS796"/>
      <c r="ACT796"/>
      <c r="ACU796"/>
      <c r="ACV796"/>
      <c r="ACW796"/>
      <c r="ACX796"/>
      <c r="ACY796"/>
      <c r="ACZ796"/>
      <c r="ADA796"/>
      <c r="ADB796"/>
      <c r="ADC796"/>
      <c r="ADD796"/>
      <c r="ADE796"/>
      <c r="ADF796"/>
      <c r="ADG796"/>
      <c r="ADH796"/>
      <c r="ADI796"/>
      <c r="ADJ796"/>
      <c r="ADK796"/>
      <c r="ADL796"/>
      <c r="ADM796"/>
      <c r="ADN796"/>
      <c r="ADO796"/>
      <c r="ADP796"/>
      <c r="ADQ796"/>
      <c r="ADR796"/>
      <c r="ADS796"/>
      <c r="ADT796"/>
      <c r="ADU796"/>
      <c r="ADV796"/>
      <c r="ADW796"/>
      <c r="ADX796"/>
      <c r="ADY796"/>
      <c r="ADZ796"/>
      <c r="AEA796"/>
      <c r="AEB796"/>
      <c r="AEC796"/>
      <c r="AED796"/>
      <c r="AEE796"/>
      <c r="AEF796"/>
      <c r="AEG796"/>
      <c r="AEH796"/>
      <c r="AEI796"/>
      <c r="AEJ796"/>
      <c r="AEK796"/>
      <c r="AEL796"/>
      <c r="AEM796"/>
      <c r="AEN796"/>
      <c r="AEO796"/>
      <c r="AEP796"/>
      <c r="AEQ796"/>
      <c r="AER796"/>
      <c r="AES796"/>
      <c r="AET796"/>
      <c r="AEU796"/>
      <c r="AEV796"/>
      <c r="AEW796"/>
      <c r="AEX796"/>
      <c r="AEY796"/>
      <c r="AEZ796"/>
      <c r="AFA796"/>
      <c r="AFB796"/>
      <c r="AFC796"/>
      <c r="AFD796"/>
      <c r="AFE796"/>
      <c r="AFF796"/>
      <c r="AFG796"/>
      <c r="AFH796"/>
      <c r="AFI796"/>
      <c r="AFJ796"/>
      <c r="AFK796"/>
      <c r="AFL796"/>
      <c r="AFM796"/>
      <c r="AFN796"/>
      <c r="AFO796"/>
      <c r="AFP796"/>
      <c r="AFQ796"/>
      <c r="AFR796"/>
      <c r="AFS796"/>
      <c r="AFT796"/>
      <c r="AFU796"/>
      <c r="AFV796"/>
      <c r="AFW796"/>
      <c r="AFX796"/>
      <c r="AFY796"/>
      <c r="AFZ796"/>
      <c r="AGA796"/>
      <c r="AGB796"/>
      <c r="AGC796"/>
      <c r="AGD796"/>
      <c r="AGE796"/>
      <c r="AGF796"/>
      <c r="AGG796"/>
      <c r="AGH796"/>
      <c r="AGI796"/>
      <c r="AGJ796"/>
      <c r="AGK796"/>
      <c r="AGL796"/>
      <c r="AGM796"/>
      <c r="AGN796"/>
      <c r="AGO796"/>
      <c r="AGP796"/>
      <c r="AGQ796"/>
      <c r="AGR796"/>
      <c r="AGS796"/>
      <c r="AGT796"/>
      <c r="AGU796"/>
      <c r="AGV796"/>
      <c r="AGW796"/>
      <c r="AGX796"/>
      <c r="AGY796"/>
      <c r="AGZ796"/>
      <c r="AHA796"/>
      <c r="AHB796"/>
      <c r="AHC796"/>
      <c r="AHD796"/>
      <c r="AHE796"/>
      <c r="AHF796"/>
      <c r="AHG796"/>
      <c r="AHH796"/>
      <c r="AHI796"/>
      <c r="AHJ796"/>
      <c r="AHK796"/>
      <c r="AHL796"/>
      <c r="AHM796"/>
      <c r="AHN796"/>
      <c r="AHO796"/>
      <c r="AHP796"/>
      <c r="AHQ796"/>
      <c r="AHR796"/>
      <c r="AHS796"/>
      <c r="AHT796"/>
      <c r="AHU796"/>
      <c r="AHV796"/>
      <c r="AHW796"/>
      <c r="AHX796"/>
      <c r="AHY796"/>
      <c r="AHZ796"/>
      <c r="AIA796"/>
      <c r="AIB796"/>
      <c r="AIC796"/>
      <c r="AID796"/>
      <c r="AIE796"/>
      <c r="AIF796"/>
      <c r="AIG796"/>
      <c r="AIH796"/>
      <c r="AII796"/>
      <c r="AIJ796"/>
      <c r="AIK796"/>
      <c r="AIL796"/>
      <c r="AIM796"/>
      <c r="AIN796"/>
      <c r="AIO796"/>
      <c r="AIP796"/>
      <c r="AIQ796"/>
      <c r="AIR796"/>
      <c r="AIS796"/>
      <c r="AIT796"/>
      <c r="AIU796"/>
      <c r="AIV796"/>
      <c r="AIW796"/>
      <c r="AIX796"/>
      <c r="AIY796"/>
      <c r="AIZ796"/>
      <c r="AJA796"/>
      <c r="AJB796"/>
      <c r="AJC796"/>
      <c r="AJD796"/>
      <c r="AJE796"/>
      <c r="AJF796"/>
      <c r="AJG796"/>
      <c r="AJH796"/>
      <c r="AJI796"/>
      <c r="AJJ796"/>
      <c r="AJK796"/>
      <c r="AJL796"/>
      <c r="AJM796"/>
      <c r="AJN796"/>
      <c r="AJO796"/>
      <c r="AJP796"/>
      <c r="AJQ796"/>
      <c r="AJR796"/>
      <c r="AJS796"/>
      <c r="AJT796"/>
      <c r="AJU796"/>
      <c r="AJV796"/>
      <c r="AJW796"/>
      <c r="AJX796"/>
      <c r="AJY796"/>
      <c r="AJZ796"/>
      <c r="AKA796"/>
      <c r="AKB796"/>
      <c r="AKC796"/>
      <c r="AKD796"/>
      <c r="AKE796"/>
      <c r="AKF796"/>
      <c r="AKG796"/>
      <c r="AKH796"/>
      <c r="AKI796"/>
      <c r="AKJ796"/>
      <c r="AKK796"/>
      <c r="AKL796"/>
      <c r="AKM796"/>
      <c r="AKN796"/>
      <c r="AKO796"/>
      <c r="AKP796"/>
      <c r="AKQ796"/>
      <c r="AKR796"/>
      <c r="AKS796"/>
      <c r="AKT796"/>
      <c r="AKU796"/>
      <c r="AKV796"/>
      <c r="AKW796"/>
      <c r="AKX796"/>
      <c r="AKY796"/>
      <c r="AKZ796"/>
      <c r="ALA796"/>
      <c r="ALB796"/>
      <c r="ALC796"/>
      <c r="ALD796"/>
      <c r="ALE796"/>
      <c r="ALF796"/>
      <c r="ALG796"/>
      <c r="ALH796"/>
      <c r="ALI796"/>
      <c r="ALJ796"/>
      <c r="ALK796"/>
      <c r="ALL796"/>
      <c r="ALM796"/>
      <c r="ALN796"/>
      <c r="ALO796"/>
      <c r="ALP796"/>
      <c r="ALQ796"/>
      <c r="ALR796"/>
      <c r="ALS796"/>
      <c r="ALT796"/>
      <c r="ALU796"/>
      <c r="ALV796"/>
      <c r="ALW796"/>
      <c r="ALX796"/>
      <c r="ALY796"/>
      <c r="ALZ796"/>
      <c r="AMA796"/>
      <c r="AMB796"/>
      <c r="AMC796"/>
      <c r="AMD796"/>
      <c r="AME796"/>
      <c r="AMF796"/>
      <c r="AMG796"/>
      <c r="AMH796"/>
      <c r="AMI796"/>
      <c r="AMJ796"/>
    </row>
    <row r="797" spans="1:1024" ht="75">
      <c r="A797" s="39"/>
      <c r="B797" s="39"/>
      <c r="C797"/>
      <c r="D797"/>
      <c r="E797" s="41" t="s">
        <v>1515</v>
      </c>
      <c r="F797" s="41" t="s">
        <v>1514</v>
      </c>
      <c r="G797" s="41" t="s">
        <v>2481</v>
      </c>
      <c r="H797" s="41" t="s">
        <v>1514</v>
      </c>
      <c r="I797" s="38">
        <f t="shared" si="12"/>
        <v>4</v>
      </c>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c r="IW797"/>
      <c r="IX797"/>
      <c r="IY797"/>
      <c r="IZ797"/>
      <c r="JA797"/>
      <c r="JB797"/>
      <c r="JC797"/>
      <c r="JD797"/>
      <c r="JE797"/>
      <c r="JF797"/>
      <c r="JG797"/>
      <c r="JH797"/>
      <c r="JI797"/>
      <c r="JJ797"/>
      <c r="JK797"/>
      <c r="JL797"/>
      <c r="JM797"/>
      <c r="JN797"/>
      <c r="JO797"/>
      <c r="JP797"/>
      <c r="JQ797"/>
      <c r="JR797"/>
      <c r="JS797"/>
      <c r="JT797"/>
      <c r="JU797"/>
      <c r="JV797"/>
      <c r="JW797"/>
      <c r="JX797"/>
      <c r="JY797"/>
      <c r="JZ797"/>
      <c r="KA797"/>
      <c r="KB797"/>
      <c r="KC797"/>
      <c r="KD797"/>
      <c r="KE797"/>
      <c r="KF797"/>
      <c r="KG797"/>
      <c r="KH797"/>
      <c r="KI797"/>
      <c r="KJ797"/>
      <c r="KK797"/>
      <c r="KL797"/>
      <c r="KM797"/>
      <c r="KN797"/>
      <c r="KO797"/>
      <c r="KP797"/>
      <c r="KQ797"/>
      <c r="KR797"/>
      <c r="KS797"/>
      <c r="KT797"/>
      <c r="KU797"/>
      <c r="KV797"/>
      <c r="KW797"/>
      <c r="KX797"/>
      <c r="KY797"/>
      <c r="KZ797"/>
      <c r="LA797"/>
      <c r="LB797"/>
      <c r="LC797"/>
      <c r="LD797"/>
      <c r="LE797"/>
      <c r="LF797"/>
      <c r="LG797"/>
      <c r="LH797"/>
      <c r="LI797"/>
      <c r="LJ797"/>
      <c r="LK797"/>
      <c r="LL797"/>
      <c r="LM797"/>
      <c r="LN797"/>
      <c r="LO797"/>
      <c r="LP797"/>
      <c r="LQ797"/>
      <c r="LR797"/>
      <c r="LS797"/>
      <c r="LT797"/>
      <c r="LU797"/>
      <c r="LV797"/>
      <c r="LW797"/>
      <c r="LX797"/>
      <c r="LY797"/>
      <c r="LZ797"/>
      <c r="MA797"/>
      <c r="MB797"/>
      <c r="MC797"/>
      <c r="MD797"/>
      <c r="ME797"/>
      <c r="MF797"/>
      <c r="MG797"/>
      <c r="MH797"/>
      <c r="MI797"/>
      <c r="MJ797"/>
      <c r="MK797"/>
      <c r="ML797"/>
      <c r="MM797"/>
      <c r="MN797"/>
      <c r="MO797"/>
      <c r="MP797"/>
      <c r="MQ797"/>
      <c r="MR797"/>
      <c r="MS797"/>
      <c r="MT797"/>
      <c r="MU797"/>
      <c r="MV797"/>
      <c r="MW797"/>
      <c r="MX797"/>
      <c r="MY797"/>
      <c r="MZ797"/>
      <c r="NA797"/>
      <c r="NB797"/>
      <c r="NC797"/>
      <c r="ND797"/>
      <c r="NE797"/>
      <c r="NF797"/>
      <c r="NG797"/>
      <c r="NH797"/>
      <c r="NI797"/>
      <c r="NJ797"/>
      <c r="NK797"/>
      <c r="NL797"/>
      <c r="NM797"/>
      <c r="NN797"/>
      <c r="NO797"/>
      <c r="NP797"/>
      <c r="NQ797"/>
      <c r="NR797"/>
      <c r="NS797"/>
      <c r="NT797"/>
      <c r="NU797"/>
      <c r="NV797"/>
      <c r="NW797"/>
      <c r="NX797"/>
      <c r="NY797"/>
      <c r="NZ797"/>
      <c r="OA797"/>
      <c r="OB797"/>
      <c r="OC797"/>
      <c r="OD797"/>
      <c r="OE797"/>
      <c r="OF797"/>
      <c r="OG797"/>
      <c r="OH797"/>
      <c r="OI797"/>
      <c r="OJ797"/>
      <c r="OK797"/>
      <c r="OL797"/>
      <c r="OM797"/>
      <c r="ON797"/>
      <c r="OO797"/>
      <c r="OP797"/>
      <c r="OQ797"/>
      <c r="OR797"/>
      <c r="OS797"/>
      <c r="OT797"/>
      <c r="OU797"/>
      <c r="OV797"/>
      <c r="OW797"/>
      <c r="OX797"/>
      <c r="OY797"/>
      <c r="OZ797"/>
      <c r="PA797"/>
      <c r="PB797"/>
      <c r="PC797"/>
      <c r="PD797"/>
      <c r="PE797"/>
      <c r="PF797"/>
      <c r="PG797"/>
      <c r="PH797"/>
      <c r="PI797"/>
      <c r="PJ797"/>
      <c r="PK797"/>
      <c r="PL797"/>
      <c r="PM797"/>
      <c r="PN797"/>
      <c r="PO797"/>
      <c r="PP797"/>
      <c r="PQ797"/>
      <c r="PR797"/>
      <c r="PS797"/>
      <c r="PT797"/>
      <c r="PU797"/>
      <c r="PV797"/>
      <c r="PW797"/>
      <c r="PX797"/>
      <c r="PY797"/>
      <c r="PZ797"/>
      <c r="QA797"/>
      <c r="QB797"/>
      <c r="QC797"/>
      <c r="QD797"/>
      <c r="QE797"/>
      <c r="QF797"/>
      <c r="QG797"/>
      <c r="QH797"/>
      <c r="QI797"/>
      <c r="QJ797"/>
      <c r="QK797"/>
      <c r="QL797"/>
      <c r="QM797"/>
      <c r="QN797"/>
      <c r="QO797"/>
      <c r="QP797"/>
      <c r="QQ797"/>
      <c r="QR797"/>
      <c r="QS797"/>
      <c r="QT797"/>
      <c r="QU797"/>
      <c r="QV797"/>
      <c r="QW797"/>
      <c r="QX797"/>
      <c r="QY797"/>
      <c r="QZ797"/>
      <c r="RA797"/>
      <c r="RB797"/>
      <c r="RC797"/>
      <c r="RD797"/>
      <c r="RE797"/>
      <c r="RF797"/>
      <c r="RG797"/>
      <c r="RH797"/>
      <c r="RI797"/>
      <c r="RJ797"/>
      <c r="RK797"/>
      <c r="RL797"/>
      <c r="RM797"/>
      <c r="RN797"/>
      <c r="RO797"/>
      <c r="RP797"/>
      <c r="RQ797"/>
      <c r="RR797"/>
      <c r="RS797"/>
      <c r="RT797"/>
      <c r="RU797"/>
      <c r="RV797"/>
      <c r="RW797"/>
      <c r="RX797"/>
      <c r="RY797"/>
      <c r="RZ797"/>
      <c r="SA797"/>
      <c r="SB797"/>
      <c r="SC797"/>
      <c r="SD797"/>
      <c r="SE797"/>
      <c r="SF797"/>
      <c r="SG797"/>
      <c r="SH797"/>
      <c r="SI797"/>
      <c r="SJ797"/>
      <c r="SK797"/>
      <c r="SL797"/>
      <c r="SM797"/>
      <c r="SN797"/>
      <c r="SO797"/>
      <c r="SP797"/>
      <c r="SQ797"/>
      <c r="SR797"/>
      <c r="SS797"/>
      <c r="ST797"/>
      <c r="SU797"/>
      <c r="SV797"/>
      <c r="SW797"/>
      <c r="SX797"/>
      <c r="SY797"/>
      <c r="SZ797"/>
      <c r="TA797"/>
      <c r="TB797"/>
      <c r="TC797"/>
      <c r="TD797"/>
      <c r="TE797"/>
      <c r="TF797"/>
      <c r="TG797"/>
      <c r="TH797"/>
      <c r="TI797"/>
      <c r="TJ797"/>
      <c r="TK797"/>
      <c r="TL797"/>
      <c r="TM797"/>
      <c r="TN797"/>
      <c r="TO797"/>
      <c r="TP797"/>
      <c r="TQ797"/>
      <c r="TR797"/>
      <c r="TS797"/>
      <c r="TT797"/>
      <c r="TU797"/>
      <c r="TV797"/>
      <c r="TW797"/>
      <c r="TX797"/>
      <c r="TY797"/>
      <c r="TZ797"/>
      <c r="UA797"/>
      <c r="UB797"/>
      <c r="UC797"/>
      <c r="UD797"/>
      <c r="UE797"/>
      <c r="UF797"/>
      <c r="UG797"/>
      <c r="UH797"/>
      <c r="UI797"/>
      <c r="UJ797"/>
      <c r="UK797"/>
      <c r="UL797"/>
      <c r="UM797"/>
      <c r="UN797"/>
      <c r="UO797"/>
      <c r="UP797"/>
      <c r="UQ797"/>
      <c r="UR797"/>
      <c r="US797"/>
      <c r="UT797"/>
      <c r="UU797"/>
      <c r="UV797"/>
      <c r="UW797"/>
      <c r="UX797"/>
      <c r="UY797"/>
      <c r="UZ797"/>
      <c r="VA797"/>
      <c r="VB797"/>
      <c r="VC797"/>
      <c r="VD797"/>
      <c r="VE797"/>
      <c r="VF797"/>
      <c r="VG797"/>
      <c r="VH797"/>
      <c r="VI797"/>
      <c r="VJ797"/>
      <c r="VK797"/>
      <c r="VL797"/>
      <c r="VM797"/>
      <c r="VN797"/>
      <c r="VO797"/>
      <c r="VP797"/>
      <c r="VQ797"/>
      <c r="VR797"/>
      <c r="VS797"/>
      <c r="VT797"/>
      <c r="VU797"/>
      <c r="VV797"/>
      <c r="VW797"/>
      <c r="VX797"/>
      <c r="VY797"/>
      <c r="VZ797"/>
      <c r="WA797"/>
      <c r="WB797"/>
      <c r="WC797"/>
      <c r="WD797"/>
      <c r="WE797"/>
      <c r="WF797"/>
      <c r="WG797"/>
      <c r="WH797"/>
      <c r="WI797"/>
      <c r="WJ797"/>
      <c r="WK797"/>
      <c r="WL797"/>
      <c r="WM797"/>
      <c r="WN797"/>
      <c r="WO797"/>
      <c r="WP797"/>
      <c r="WQ797"/>
      <c r="WR797"/>
      <c r="WS797"/>
      <c r="WT797"/>
      <c r="WU797"/>
      <c r="WV797"/>
      <c r="WW797"/>
      <c r="WX797"/>
      <c r="WY797"/>
      <c r="WZ797"/>
      <c r="XA797"/>
      <c r="XB797"/>
      <c r="XC797"/>
      <c r="XD797"/>
      <c r="XE797"/>
      <c r="XF797"/>
      <c r="XG797"/>
      <c r="XH797"/>
      <c r="XI797"/>
      <c r="XJ797"/>
      <c r="XK797"/>
      <c r="XL797"/>
      <c r="XM797"/>
      <c r="XN797"/>
      <c r="XO797"/>
      <c r="XP797"/>
      <c r="XQ797"/>
      <c r="XR797"/>
      <c r="XS797"/>
      <c r="XT797"/>
      <c r="XU797"/>
      <c r="XV797"/>
      <c r="XW797"/>
      <c r="XX797"/>
      <c r="XY797"/>
      <c r="XZ797"/>
      <c r="YA797"/>
      <c r="YB797"/>
      <c r="YC797"/>
      <c r="YD797"/>
      <c r="YE797"/>
      <c r="YF797"/>
      <c r="YG797"/>
      <c r="YH797"/>
      <c r="YI797"/>
      <c r="YJ797"/>
      <c r="YK797"/>
      <c r="YL797"/>
      <c r="YM797"/>
      <c r="YN797"/>
      <c r="YO797"/>
      <c r="YP797"/>
      <c r="YQ797"/>
      <c r="YR797"/>
      <c r="YS797"/>
      <c r="YT797"/>
      <c r="YU797"/>
      <c r="YV797"/>
      <c r="YW797"/>
      <c r="YX797"/>
      <c r="YY797"/>
      <c r="YZ797"/>
      <c r="ZA797"/>
      <c r="ZB797"/>
      <c r="ZC797"/>
      <c r="ZD797"/>
      <c r="ZE797"/>
      <c r="ZF797"/>
      <c r="ZG797"/>
      <c r="ZH797"/>
      <c r="ZI797"/>
      <c r="ZJ797"/>
      <c r="ZK797"/>
      <c r="ZL797"/>
      <c r="ZM797"/>
      <c r="ZN797"/>
      <c r="ZO797"/>
      <c r="ZP797"/>
      <c r="ZQ797"/>
      <c r="ZR797"/>
      <c r="ZS797"/>
      <c r="ZT797"/>
      <c r="ZU797"/>
      <c r="ZV797"/>
      <c r="ZW797"/>
      <c r="ZX797"/>
      <c r="ZY797"/>
      <c r="ZZ797"/>
      <c r="AAA797"/>
      <c r="AAB797"/>
      <c r="AAC797"/>
      <c r="AAD797"/>
      <c r="AAE797"/>
      <c r="AAF797"/>
      <c r="AAG797"/>
      <c r="AAH797"/>
      <c r="AAI797"/>
      <c r="AAJ797"/>
      <c r="AAK797"/>
      <c r="AAL797"/>
      <c r="AAM797"/>
      <c r="AAN797"/>
      <c r="AAO797"/>
      <c r="AAP797"/>
      <c r="AAQ797"/>
      <c r="AAR797"/>
      <c r="AAS797"/>
      <c r="AAT797"/>
      <c r="AAU797"/>
      <c r="AAV797"/>
      <c r="AAW797"/>
      <c r="AAX797"/>
      <c r="AAY797"/>
      <c r="AAZ797"/>
      <c r="ABA797"/>
      <c r="ABB797"/>
      <c r="ABC797"/>
      <c r="ABD797"/>
      <c r="ABE797"/>
      <c r="ABF797"/>
      <c r="ABG797"/>
      <c r="ABH797"/>
      <c r="ABI797"/>
      <c r="ABJ797"/>
      <c r="ABK797"/>
      <c r="ABL797"/>
      <c r="ABM797"/>
      <c r="ABN797"/>
      <c r="ABO797"/>
      <c r="ABP797"/>
      <c r="ABQ797"/>
      <c r="ABR797"/>
      <c r="ABS797"/>
      <c r="ABT797"/>
      <c r="ABU797"/>
      <c r="ABV797"/>
      <c r="ABW797"/>
      <c r="ABX797"/>
      <c r="ABY797"/>
      <c r="ABZ797"/>
      <c r="ACA797"/>
      <c r="ACB797"/>
      <c r="ACC797"/>
      <c r="ACD797"/>
      <c r="ACE797"/>
      <c r="ACF797"/>
      <c r="ACG797"/>
      <c r="ACH797"/>
      <c r="ACI797"/>
      <c r="ACJ797"/>
      <c r="ACK797"/>
      <c r="ACL797"/>
      <c r="ACM797"/>
      <c r="ACN797"/>
      <c r="ACO797"/>
      <c r="ACP797"/>
      <c r="ACQ797"/>
      <c r="ACR797"/>
      <c r="ACS797"/>
      <c r="ACT797"/>
      <c r="ACU797"/>
      <c r="ACV797"/>
      <c r="ACW797"/>
      <c r="ACX797"/>
      <c r="ACY797"/>
      <c r="ACZ797"/>
      <c r="ADA797"/>
      <c r="ADB797"/>
      <c r="ADC797"/>
      <c r="ADD797"/>
      <c r="ADE797"/>
      <c r="ADF797"/>
      <c r="ADG797"/>
      <c r="ADH797"/>
      <c r="ADI797"/>
      <c r="ADJ797"/>
      <c r="ADK797"/>
      <c r="ADL797"/>
      <c r="ADM797"/>
      <c r="ADN797"/>
      <c r="ADO797"/>
      <c r="ADP797"/>
      <c r="ADQ797"/>
      <c r="ADR797"/>
      <c r="ADS797"/>
      <c r="ADT797"/>
      <c r="ADU797"/>
      <c r="ADV797"/>
      <c r="ADW797"/>
      <c r="ADX797"/>
      <c r="ADY797"/>
      <c r="ADZ797"/>
      <c r="AEA797"/>
      <c r="AEB797"/>
      <c r="AEC797"/>
      <c r="AED797"/>
      <c r="AEE797"/>
      <c r="AEF797"/>
      <c r="AEG797"/>
      <c r="AEH797"/>
      <c r="AEI797"/>
      <c r="AEJ797"/>
      <c r="AEK797"/>
      <c r="AEL797"/>
      <c r="AEM797"/>
      <c r="AEN797"/>
      <c r="AEO797"/>
      <c r="AEP797"/>
      <c r="AEQ797"/>
      <c r="AER797"/>
      <c r="AES797"/>
      <c r="AET797"/>
      <c r="AEU797"/>
      <c r="AEV797"/>
      <c r="AEW797"/>
      <c r="AEX797"/>
      <c r="AEY797"/>
      <c r="AEZ797"/>
      <c r="AFA797"/>
      <c r="AFB797"/>
      <c r="AFC797"/>
      <c r="AFD797"/>
      <c r="AFE797"/>
      <c r="AFF797"/>
      <c r="AFG797"/>
      <c r="AFH797"/>
      <c r="AFI797"/>
      <c r="AFJ797"/>
      <c r="AFK797"/>
      <c r="AFL797"/>
      <c r="AFM797"/>
      <c r="AFN797"/>
      <c r="AFO797"/>
      <c r="AFP797"/>
      <c r="AFQ797"/>
      <c r="AFR797"/>
      <c r="AFS797"/>
      <c r="AFT797"/>
      <c r="AFU797"/>
      <c r="AFV797"/>
      <c r="AFW797"/>
      <c r="AFX797"/>
      <c r="AFY797"/>
      <c r="AFZ797"/>
      <c r="AGA797"/>
      <c r="AGB797"/>
      <c r="AGC797"/>
      <c r="AGD797"/>
      <c r="AGE797"/>
      <c r="AGF797"/>
      <c r="AGG797"/>
      <c r="AGH797"/>
      <c r="AGI797"/>
      <c r="AGJ797"/>
      <c r="AGK797"/>
      <c r="AGL797"/>
      <c r="AGM797"/>
      <c r="AGN797"/>
      <c r="AGO797"/>
      <c r="AGP797"/>
      <c r="AGQ797"/>
      <c r="AGR797"/>
      <c r="AGS797"/>
      <c r="AGT797"/>
      <c r="AGU797"/>
      <c r="AGV797"/>
      <c r="AGW797"/>
      <c r="AGX797"/>
      <c r="AGY797"/>
      <c r="AGZ797"/>
      <c r="AHA797"/>
      <c r="AHB797"/>
      <c r="AHC797"/>
      <c r="AHD797"/>
      <c r="AHE797"/>
      <c r="AHF797"/>
      <c r="AHG797"/>
      <c r="AHH797"/>
      <c r="AHI797"/>
      <c r="AHJ797"/>
      <c r="AHK797"/>
      <c r="AHL797"/>
      <c r="AHM797"/>
      <c r="AHN797"/>
      <c r="AHO797"/>
      <c r="AHP797"/>
      <c r="AHQ797"/>
      <c r="AHR797"/>
      <c r="AHS797"/>
      <c r="AHT797"/>
      <c r="AHU797"/>
      <c r="AHV797"/>
      <c r="AHW797"/>
      <c r="AHX797"/>
      <c r="AHY797"/>
      <c r="AHZ797"/>
      <c r="AIA797"/>
      <c r="AIB797"/>
      <c r="AIC797"/>
      <c r="AID797"/>
      <c r="AIE797"/>
      <c r="AIF797"/>
      <c r="AIG797"/>
      <c r="AIH797"/>
      <c r="AII797"/>
      <c r="AIJ797"/>
      <c r="AIK797"/>
      <c r="AIL797"/>
      <c r="AIM797"/>
      <c r="AIN797"/>
      <c r="AIO797"/>
      <c r="AIP797"/>
      <c r="AIQ797"/>
      <c r="AIR797"/>
      <c r="AIS797"/>
      <c r="AIT797"/>
      <c r="AIU797"/>
      <c r="AIV797"/>
      <c r="AIW797"/>
      <c r="AIX797"/>
      <c r="AIY797"/>
      <c r="AIZ797"/>
      <c r="AJA797"/>
      <c r="AJB797"/>
      <c r="AJC797"/>
      <c r="AJD797"/>
      <c r="AJE797"/>
      <c r="AJF797"/>
      <c r="AJG797"/>
      <c r="AJH797"/>
      <c r="AJI797"/>
      <c r="AJJ797"/>
      <c r="AJK797"/>
      <c r="AJL797"/>
      <c r="AJM797"/>
      <c r="AJN797"/>
      <c r="AJO797"/>
      <c r="AJP797"/>
      <c r="AJQ797"/>
      <c r="AJR797"/>
      <c r="AJS797"/>
      <c r="AJT797"/>
      <c r="AJU797"/>
      <c r="AJV797"/>
      <c r="AJW797"/>
      <c r="AJX797"/>
      <c r="AJY797"/>
      <c r="AJZ797"/>
      <c r="AKA797"/>
      <c r="AKB797"/>
      <c r="AKC797"/>
      <c r="AKD797"/>
      <c r="AKE797"/>
      <c r="AKF797"/>
      <c r="AKG797"/>
      <c r="AKH797"/>
      <c r="AKI797"/>
      <c r="AKJ797"/>
      <c r="AKK797"/>
      <c r="AKL797"/>
      <c r="AKM797"/>
      <c r="AKN797"/>
      <c r="AKO797"/>
      <c r="AKP797"/>
      <c r="AKQ797"/>
      <c r="AKR797"/>
      <c r="AKS797"/>
      <c r="AKT797"/>
      <c r="AKU797"/>
      <c r="AKV797"/>
      <c r="AKW797"/>
      <c r="AKX797"/>
      <c r="AKY797"/>
      <c r="AKZ797"/>
      <c r="ALA797"/>
      <c r="ALB797"/>
      <c r="ALC797"/>
      <c r="ALD797"/>
      <c r="ALE797"/>
      <c r="ALF797"/>
      <c r="ALG797"/>
      <c r="ALH797"/>
      <c r="ALI797"/>
      <c r="ALJ797"/>
      <c r="ALK797"/>
      <c r="ALL797"/>
      <c r="ALM797"/>
      <c r="ALN797"/>
      <c r="ALO797"/>
      <c r="ALP797"/>
      <c r="ALQ797"/>
      <c r="ALR797"/>
      <c r="ALS797"/>
      <c r="ALT797"/>
      <c r="ALU797"/>
      <c r="ALV797"/>
      <c r="ALW797"/>
      <c r="ALX797"/>
      <c r="ALY797"/>
      <c r="ALZ797"/>
      <c r="AMA797"/>
      <c r="AMB797"/>
      <c r="AMC797"/>
      <c r="AMD797"/>
      <c r="AME797"/>
      <c r="AMF797"/>
      <c r="AMG797"/>
      <c r="AMH797"/>
      <c r="AMI797"/>
      <c r="AMJ797"/>
    </row>
    <row r="798" spans="1:1024" ht="105">
      <c r="A798" s="39"/>
      <c r="B798" s="39"/>
      <c r="C798"/>
      <c r="D798"/>
      <c r="E798" s="41" t="s">
        <v>1516</v>
      </c>
      <c r="F798" s="41" t="s">
        <v>2968</v>
      </c>
      <c r="G798" s="41" t="s">
        <v>2482</v>
      </c>
      <c r="H798" s="41" t="s">
        <v>2968</v>
      </c>
      <c r="I798" s="38">
        <f t="shared" si="12"/>
        <v>4</v>
      </c>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c r="IW798"/>
      <c r="IX798"/>
      <c r="IY798"/>
      <c r="IZ798"/>
      <c r="JA798"/>
      <c r="JB798"/>
      <c r="JC798"/>
      <c r="JD798"/>
      <c r="JE798"/>
      <c r="JF798"/>
      <c r="JG798"/>
      <c r="JH798"/>
      <c r="JI798"/>
      <c r="JJ798"/>
      <c r="JK798"/>
      <c r="JL798"/>
      <c r="JM798"/>
      <c r="JN798"/>
      <c r="JO798"/>
      <c r="JP798"/>
      <c r="JQ798"/>
      <c r="JR798"/>
      <c r="JS798"/>
      <c r="JT798"/>
      <c r="JU798"/>
      <c r="JV798"/>
      <c r="JW798"/>
      <c r="JX798"/>
      <c r="JY798"/>
      <c r="JZ798"/>
      <c r="KA798"/>
      <c r="KB798"/>
      <c r="KC798"/>
      <c r="KD798"/>
      <c r="KE798"/>
      <c r="KF798"/>
      <c r="KG798"/>
      <c r="KH798"/>
      <c r="KI798"/>
      <c r="KJ798"/>
      <c r="KK798"/>
      <c r="KL798"/>
      <c r="KM798"/>
      <c r="KN798"/>
      <c r="KO798"/>
      <c r="KP798"/>
      <c r="KQ798"/>
      <c r="KR798"/>
      <c r="KS798"/>
      <c r="KT798"/>
      <c r="KU798"/>
      <c r="KV798"/>
      <c r="KW798"/>
      <c r="KX798"/>
      <c r="KY798"/>
      <c r="KZ798"/>
      <c r="LA798"/>
      <c r="LB798"/>
      <c r="LC798"/>
      <c r="LD798"/>
      <c r="LE798"/>
      <c r="LF798"/>
      <c r="LG798"/>
      <c r="LH798"/>
      <c r="LI798"/>
      <c r="LJ798"/>
      <c r="LK798"/>
      <c r="LL798"/>
      <c r="LM798"/>
      <c r="LN798"/>
      <c r="LO798"/>
      <c r="LP798"/>
      <c r="LQ798"/>
      <c r="LR798"/>
      <c r="LS798"/>
      <c r="LT798"/>
      <c r="LU798"/>
      <c r="LV798"/>
      <c r="LW798"/>
      <c r="LX798"/>
      <c r="LY798"/>
      <c r="LZ798"/>
      <c r="MA798"/>
      <c r="MB798"/>
      <c r="MC798"/>
      <c r="MD798"/>
      <c r="ME798"/>
      <c r="MF798"/>
      <c r="MG798"/>
      <c r="MH798"/>
      <c r="MI798"/>
      <c r="MJ798"/>
      <c r="MK798"/>
      <c r="ML798"/>
      <c r="MM798"/>
      <c r="MN798"/>
      <c r="MO798"/>
      <c r="MP798"/>
      <c r="MQ798"/>
      <c r="MR798"/>
      <c r="MS798"/>
      <c r="MT798"/>
      <c r="MU798"/>
      <c r="MV798"/>
      <c r="MW798"/>
      <c r="MX798"/>
      <c r="MY798"/>
      <c r="MZ798"/>
      <c r="NA798"/>
      <c r="NB798"/>
      <c r="NC798"/>
      <c r="ND798"/>
      <c r="NE798"/>
      <c r="NF798"/>
      <c r="NG798"/>
      <c r="NH798"/>
      <c r="NI798"/>
      <c r="NJ798"/>
      <c r="NK798"/>
      <c r="NL798"/>
      <c r="NM798"/>
      <c r="NN798"/>
      <c r="NO798"/>
      <c r="NP798"/>
      <c r="NQ798"/>
      <c r="NR798"/>
      <c r="NS798"/>
      <c r="NT798"/>
      <c r="NU798"/>
      <c r="NV798"/>
      <c r="NW798"/>
      <c r="NX798"/>
      <c r="NY798"/>
      <c r="NZ798"/>
      <c r="OA798"/>
      <c r="OB798"/>
      <c r="OC798"/>
      <c r="OD798"/>
      <c r="OE798"/>
      <c r="OF798"/>
      <c r="OG798"/>
      <c r="OH798"/>
      <c r="OI798"/>
      <c r="OJ798"/>
      <c r="OK798"/>
      <c r="OL798"/>
      <c r="OM798"/>
      <c r="ON798"/>
      <c r="OO798"/>
      <c r="OP798"/>
      <c r="OQ798"/>
      <c r="OR798"/>
      <c r="OS798"/>
      <c r="OT798"/>
      <c r="OU798"/>
      <c r="OV798"/>
      <c r="OW798"/>
      <c r="OX798"/>
      <c r="OY798"/>
      <c r="OZ798"/>
      <c r="PA798"/>
      <c r="PB798"/>
      <c r="PC798"/>
      <c r="PD798"/>
      <c r="PE798"/>
      <c r="PF798"/>
      <c r="PG798"/>
      <c r="PH798"/>
      <c r="PI798"/>
      <c r="PJ798"/>
      <c r="PK798"/>
      <c r="PL798"/>
      <c r="PM798"/>
      <c r="PN798"/>
      <c r="PO798"/>
      <c r="PP798"/>
      <c r="PQ798"/>
      <c r="PR798"/>
      <c r="PS798"/>
      <c r="PT798"/>
      <c r="PU798"/>
      <c r="PV798"/>
      <c r="PW798"/>
      <c r="PX798"/>
      <c r="PY798"/>
      <c r="PZ798"/>
      <c r="QA798"/>
      <c r="QB798"/>
      <c r="QC798"/>
      <c r="QD798"/>
      <c r="QE798"/>
      <c r="QF798"/>
      <c r="QG798"/>
      <c r="QH798"/>
      <c r="QI798"/>
      <c r="QJ798"/>
      <c r="QK798"/>
      <c r="QL798"/>
      <c r="QM798"/>
      <c r="QN798"/>
      <c r="QO798"/>
      <c r="QP798"/>
      <c r="QQ798"/>
      <c r="QR798"/>
      <c r="QS798"/>
      <c r="QT798"/>
      <c r="QU798"/>
      <c r="QV798"/>
      <c r="QW798"/>
      <c r="QX798"/>
      <c r="QY798"/>
      <c r="QZ798"/>
      <c r="RA798"/>
      <c r="RB798"/>
      <c r="RC798"/>
      <c r="RD798"/>
      <c r="RE798"/>
      <c r="RF798"/>
      <c r="RG798"/>
      <c r="RH798"/>
      <c r="RI798"/>
      <c r="RJ798"/>
      <c r="RK798"/>
      <c r="RL798"/>
      <c r="RM798"/>
      <c r="RN798"/>
      <c r="RO798"/>
      <c r="RP798"/>
      <c r="RQ798"/>
      <c r="RR798"/>
      <c r="RS798"/>
      <c r="RT798"/>
      <c r="RU798"/>
      <c r="RV798"/>
      <c r="RW798"/>
      <c r="RX798"/>
      <c r="RY798"/>
      <c r="RZ798"/>
      <c r="SA798"/>
      <c r="SB798"/>
      <c r="SC798"/>
      <c r="SD798"/>
      <c r="SE798"/>
      <c r="SF798"/>
      <c r="SG798"/>
      <c r="SH798"/>
      <c r="SI798"/>
      <c r="SJ798"/>
      <c r="SK798"/>
      <c r="SL798"/>
      <c r="SM798"/>
      <c r="SN798"/>
      <c r="SO798"/>
      <c r="SP798"/>
      <c r="SQ798"/>
      <c r="SR798"/>
      <c r="SS798"/>
      <c r="ST798"/>
      <c r="SU798"/>
      <c r="SV798"/>
      <c r="SW798"/>
      <c r="SX798"/>
      <c r="SY798"/>
      <c r="SZ798"/>
      <c r="TA798"/>
      <c r="TB798"/>
      <c r="TC798"/>
      <c r="TD798"/>
      <c r="TE798"/>
      <c r="TF798"/>
      <c r="TG798"/>
      <c r="TH798"/>
      <c r="TI798"/>
      <c r="TJ798"/>
      <c r="TK798"/>
      <c r="TL798"/>
      <c r="TM798"/>
      <c r="TN798"/>
      <c r="TO798"/>
      <c r="TP798"/>
      <c r="TQ798"/>
      <c r="TR798"/>
      <c r="TS798"/>
      <c r="TT798"/>
      <c r="TU798"/>
      <c r="TV798"/>
      <c r="TW798"/>
      <c r="TX798"/>
      <c r="TY798"/>
      <c r="TZ798"/>
      <c r="UA798"/>
      <c r="UB798"/>
      <c r="UC798"/>
      <c r="UD798"/>
      <c r="UE798"/>
      <c r="UF798"/>
      <c r="UG798"/>
      <c r="UH798"/>
      <c r="UI798"/>
      <c r="UJ798"/>
      <c r="UK798"/>
      <c r="UL798"/>
      <c r="UM798"/>
      <c r="UN798"/>
      <c r="UO798"/>
      <c r="UP798"/>
      <c r="UQ798"/>
      <c r="UR798"/>
      <c r="US798"/>
      <c r="UT798"/>
      <c r="UU798"/>
      <c r="UV798"/>
      <c r="UW798"/>
      <c r="UX798"/>
      <c r="UY798"/>
      <c r="UZ798"/>
      <c r="VA798"/>
      <c r="VB798"/>
      <c r="VC798"/>
      <c r="VD798"/>
      <c r="VE798"/>
      <c r="VF798"/>
      <c r="VG798"/>
      <c r="VH798"/>
      <c r="VI798"/>
      <c r="VJ798"/>
      <c r="VK798"/>
      <c r="VL798"/>
      <c r="VM798"/>
      <c r="VN798"/>
      <c r="VO798"/>
      <c r="VP798"/>
      <c r="VQ798"/>
      <c r="VR798"/>
      <c r="VS798"/>
      <c r="VT798"/>
      <c r="VU798"/>
      <c r="VV798"/>
      <c r="VW798"/>
      <c r="VX798"/>
      <c r="VY798"/>
      <c r="VZ798"/>
      <c r="WA798"/>
      <c r="WB798"/>
      <c r="WC798"/>
      <c r="WD798"/>
      <c r="WE798"/>
      <c r="WF798"/>
      <c r="WG798"/>
      <c r="WH798"/>
      <c r="WI798"/>
      <c r="WJ798"/>
      <c r="WK798"/>
      <c r="WL798"/>
      <c r="WM798"/>
      <c r="WN798"/>
      <c r="WO798"/>
      <c r="WP798"/>
      <c r="WQ798"/>
      <c r="WR798"/>
      <c r="WS798"/>
      <c r="WT798"/>
      <c r="WU798"/>
      <c r="WV798"/>
      <c r="WW798"/>
      <c r="WX798"/>
      <c r="WY798"/>
      <c r="WZ798"/>
      <c r="XA798"/>
      <c r="XB798"/>
      <c r="XC798"/>
      <c r="XD798"/>
      <c r="XE798"/>
      <c r="XF798"/>
      <c r="XG798"/>
      <c r="XH798"/>
      <c r="XI798"/>
      <c r="XJ798"/>
      <c r="XK798"/>
      <c r="XL798"/>
      <c r="XM798"/>
      <c r="XN798"/>
      <c r="XO798"/>
      <c r="XP798"/>
      <c r="XQ798"/>
      <c r="XR798"/>
      <c r="XS798"/>
      <c r="XT798"/>
      <c r="XU798"/>
      <c r="XV798"/>
      <c r="XW798"/>
      <c r="XX798"/>
      <c r="XY798"/>
      <c r="XZ798"/>
      <c r="YA798"/>
      <c r="YB798"/>
      <c r="YC798"/>
      <c r="YD798"/>
      <c r="YE798"/>
      <c r="YF798"/>
      <c r="YG798"/>
      <c r="YH798"/>
      <c r="YI798"/>
      <c r="YJ798"/>
      <c r="YK798"/>
      <c r="YL798"/>
      <c r="YM798"/>
      <c r="YN798"/>
      <c r="YO798"/>
      <c r="YP798"/>
      <c r="YQ798"/>
      <c r="YR798"/>
      <c r="YS798"/>
      <c r="YT798"/>
      <c r="YU798"/>
      <c r="YV798"/>
      <c r="YW798"/>
      <c r="YX798"/>
      <c r="YY798"/>
      <c r="YZ798"/>
      <c r="ZA798"/>
      <c r="ZB798"/>
      <c r="ZC798"/>
      <c r="ZD798"/>
      <c r="ZE798"/>
      <c r="ZF798"/>
      <c r="ZG798"/>
      <c r="ZH798"/>
      <c r="ZI798"/>
      <c r="ZJ798"/>
      <c r="ZK798"/>
      <c r="ZL798"/>
      <c r="ZM798"/>
      <c r="ZN798"/>
      <c r="ZO798"/>
      <c r="ZP798"/>
      <c r="ZQ798"/>
      <c r="ZR798"/>
      <c r="ZS798"/>
      <c r="ZT798"/>
      <c r="ZU798"/>
      <c r="ZV798"/>
      <c r="ZW798"/>
      <c r="ZX798"/>
      <c r="ZY798"/>
      <c r="ZZ798"/>
      <c r="AAA798"/>
      <c r="AAB798"/>
      <c r="AAC798"/>
      <c r="AAD798"/>
      <c r="AAE798"/>
      <c r="AAF798"/>
      <c r="AAG798"/>
      <c r="AAH798"/>
      <c r="AAI798"/>
      <c r="AAJ798"/>
      <c r="AAK798"/>
      <c r="AAL798"/>
      <c r="AAM798"/>
      <c r="AAN798"/>
      <c r="AAO798"/>
      <c r="AAP798"/>
      <c r="AAQ798"/>
      <c r="AAR798"/>
      <c r="AAS798"/>
      <c r="AAT798"/>
      <c r="AAU798"/>
      <c r="AAV798"/>
      <c r="AAW798"/>
      <c r="AAX798"/>
      <c r="AAY798"/>
      <c r="AAZ798"/>
      <c r="ABA798"/>
      <c r="ABB798"/>
      <c r="ABC798"/>
      <c r="ABD798"/>
      <c r="ABE798"/>
      <c r="ABF798"/>
      <c r="ABG798"/>
      <c r="ABH798"/>
      <c r="ABI798"/>
      <c r="ABJ798"/>
      <c r="ABK798"/>
      <c r="ABL798"/>
      <c r="ABM798"/>
      <c r="ABN798"/>
      <c r="ABO798"/>
      <c r="ABP798"/>
      <c r="ABQ798"/>
      <c r="ABR798"/>
      <c r="ABS798"/>
      <c r="ABT798"/>
      <c r="ABU798"/>
      <c r="ABV798"/>
      <c r="ABW798"/>
      <c r="ABX798"/>
      <c r="ABY798"/>
      <c r="ABZ798"/>
      <c r="ACA798"/>
      <c r="ACB798"/>
      <c r="ACC798"/>
      <c r="ACD798"/>
      <c r="ACE798"/>
      <c r="ACF798"/>
      <c r="ACG798"/>
      <c r="ACH798"/>
      <c r="ACI798"/>
      <c r="ACJ798"/>
      <c r="ACK798"/>
      <c r="ACL798"/>
      <c r="ACM798"/>
      <c r="ACN798"/>
      <c r="ACO798"/>
      <c r="ACP798"/>
      <c r="ACQ798"/>
      <c r="ACR798"/>
      <c r="ACS798"/>
      <c r="ACT798"/>
      <c r="ACU798"/>
      <c r="ACV798"/>
      <c r="ACW798"/>
      <c r="ACX798"/>
      <c r="ACY798"/>
      <c r="ACZ798"/>
      <c r="ADA798"/>
      <c r="ADB798"/>
      <c r="ADC798"/>
      <c r="ADD798"/>
      <c r="ADE798"/>
      <c r="ADF798"/>
      <c r="ADG798"/>
      <c r="ADH798"/>
      <c r="ADI798"/>
      <c r="ADJ798"/>
      <c r="ADK798"/>
      <c r="ADL798"/>
      <c r="ADM798"/>
      <c r="ADN798"/>
      <c r="ADO798"/>
      <c r="ADP798"/>
      <c r="ADQ798"/>
      <c r="ADR798"/>
      <c r="ADS798"/>
      <c r="ADT798"/>
      <c r="ADU798"/>
      <c r="ADV798"/>
      <c r="ADW798"/>
      <c r="ADX798"/>
      <c r="ADY798"/>
      <c r="ADZ798"/>
      <c r="AEA798"/>
      <c r="AEB798"/>
      <c r="AEC798"/>
      <c r="AED798"/>
      <c r="AEE798"/>
      <c r="AEF798"/>
      <c r="AEG798"/>
      <c r="AEH798"/>
      <c r="AEI798"/>
      <c r="AEJ798"/>
      <c r="AEK798"/>
      <c r="AEL798"/>
      <c r="AEM798"/>
      <c r="AEN798"/>
      <c r="AEO798"/>
      <c r="AEP798"/>
      <c r="AEQ798"/>
      <c r="AER798"/>
      <c r="AES798"/>
      <c r="AET798"/>
      <c r="AEU798"/>
      <c r="AEV798"/>
      <c r="AEW798"/>
      <c r="AEX798"/>
      <c r="AEY798"/>
      <c r="AEZ798"/>
      <c r="AFA798"/>
      <c r="AFB798"/>
      <c r="AFC798"/>
      <c r="AFD798"/>
      <c r="AFE798"/>
      <c r="AFF798"/>
      <c r="AFG798"/>
      <c r="AFH798"/>
      <c r="AFI798"/>
      <c r="AFJ798"/>
      <c r="AFK798"/>
      <c r="AFL798"/>
      <c r="AFM798"/>
      <c r="AFN798"/>
      <c r="AFO798"/>
      <c r="AFP798"/>
      <c r="AFQ798"/>
      <c r="AFR798"/>
      <c r="AFS798"/>
      <c r="AFT798"/>
      <c r="AFU798"/>
      <c r="AFV798"/>
      <c r="AFW798"/>
      <c r="AFX798"/>
      <c r="AFY798"/>
      <c r="AFZ798"/>
      <c r="AGA798"/>
      <c r="AGB798"/>
      <c r="AGC798"/>
      <c r="AGD798"/>
      <c r="AGE798"/>
      <c r="AGF798"/>
      <c r="AGG798"/>
      <c r="AGH798"/>
      <c r="AGI798"/>
      <c r="AGJ798"/>
      <c r="AGK798"/>
      <c r="AGL798"/>
      <c r="AGM798"/>
      <c r="AGN798"/>
      <c r="AGO798"/>
      <c r="AGP798"/>
      <c r="AGQ798"/>
      <c r="AGR798"/>
      <c r="AGS798"/>
      <c r="AGT798"/>
      <c r="AGU798"/>
      <c r="AGV798"/>
      <c r="AGW798"/>
      <c r="AGX798"/>
      <c r="AGY798"/>
      <c r="AGZ798"/>
      <c r="AHA798"/>
      <c r="AHB798"/>
      <c r="AHC798"/>
      <c r="AHD798"/>
      <c r="AHE798"/>
      <c r="AHF798"/>
      <c r="AHG798"/>
      <c r="AHH798"/>
      <c r="AHI798"/>
      <c r="AHJ798"/>
      <c r="AHK798"/>
      <c r="AHL798"/>
      <c r="AHM798"/>
      <c r="AHN798"/>
      <c r="AHO798"/>
      <c r="AHP798"/>
      <c r="AHQ798"/>
      <c r="AHR798"/>
      <c r="AHS798"/>
      <c r="AHT798"/>
      <c r="AHU798"/>
      <c r="AHV798"/>
      <c r="AHW798"/>
      <c r="AHX798"/>
      <c r="AHY798"/>
      <c r="AHZ798"/>
      <c r="AIA798"/>
      <c r="AIB798"/>
      <c r="AIC798"/>
      <c r="AID798"/>
      <c r="AIE798"/>
      <c r="AIF798"/>
      <c r="AIG798"/>
      <c r="AIH798"/>
      <c r="AII798"/>
      <c r="AIJ798"/>
      <c r="AIK798"/>
      <c r="AIL798"/>
      <c r="AIM798"/>
      <c r="AIN798"/>
      <c r="AIO798"/>
      <c r="AIP798"/>
      <c r="AIQ798"/>
      <c r="AIR798"/>
      <c r="AIS798"/>
      <c r="AIT798"/>
      <c r="AIU798"/>
      <c r="AIV798"/>
      <c r="AIW798"/>
      <c r="AIX798"/>
      <c r="AIY798"/>
      <c r="AIZ798"/>
      <c r="AJA798"/>
      <c r="AJB798"/>
      <c r="AJC798"/>
      <c r="AJD798"/>
      <c r="AJE798"/>
      <c r="AJF798"/>
      <c r="AJG798"/>
      <c r="AJH798"/>
      <c r="AJI798"/>
      <c r="AJJ798"/>
      <c r="AJK798"/>
      <c r="AJL798"/>
      <c r="AJM798"/>
      <c r="AJN798"/>
      <c r="AJO798"/>
      <c r="AJP798"/>
      <c r="AJQ798"/>
      <c r="AJR798"/>
      <c r="AJS798"/>
      <c r="AJT798"/>
      <c r="AJU798"/>
      <c r="AJV798"/>
      <c r="AJW798"/>
      <c r="AJX798"/>
      <c r="AJY798"/>
      <c r="AJZ798"/>
      <c r="AKA798"/>
      <c r="AKB798"/>
      <c r="AKC798"/>
      <c r="AKD798"/>
      <c r="AKE798"/>
      <c r="AKF798"/>
      <c r="AKG798"/>
      <c r="AKH798"/>
      <c r="AKI798"/>
      <c r="AKJ798"/>
      <c r="AKK798"/>
      <c r="AKL798"/>
      <c r="AKM798"/>
      <c r="AKN798"/>
      <c r="AKO798"/>
      <c r="AKP798"/>
      <c r="AKQ798"/>
      <c r="AKR798"/>
      <c r="AKS798"/>
      <c r="AKT798"/>
      <c r="AKU798"/>
      <c r="AKV798"/>
      <c r="AKW798"/>
      <c r="AKX798"/>
      <c r="AKY798"/>
      <c r="AKZ798"/>
      <c r="ALA798"/>
      <c r="ALB798"/>
      <c r="ALC798"/>
      <c r="ALD798"/>
      <c r="ALE798"/>
      <c r="ALF798"/>
      <c r="ALG798"/>
      <c r="ALH798"/>
      <c r="ALI798"/>
      <c r="ALJ798"/>
      <c r="ALK798"/>
      <c r="ALL798"/>
      <c r="ALM798"/>
      <c r="ALN798"/>
      <c r="ALO798"/>
      <c r="ALP798"/>
      <c r="ALQ798"/>
      <c r="ALR798"/>
      <c r="ALS798"/>
      <c r="ALT798"/>
      <c r="ALU798"/>
      <c r="ALV798"/>
      <c r="ALW798"/>
      <c r="ALX798"/>
      <c r="ALY798"/>
      <c r="ALZ798"/>
      <c r="AMA798"/>
      <c r="AMB798"/>
      <c r="AMC798"/>
      <c r="AMD798"/>
      <c r="AME798"/>
      <c r="AMF798"/>
      <c r="AMG798"/>
      <c r="AMH798"/>
      <c r="AMI798"/>
      <c r="AMJ798"/>
    </row>
    <row r="799" spans="1:1024" ht="45">
      <c r="A799" s="39"/>
      <c r="B799" s="39"/>
      <c r="C799"/>
      <c r="D799"/>
      <c r="E799" s="41" t="s">
        <v>1518</v>
      </c>
      <c r="F799" s="41" t="s">
        <v>1519</v>
      </c>
      <c r="G799" s="41" t="s">
        <v>2484</v>
      </c>
      <c r="H799" s="41" t="s">
        <v>2485</v>
      </c>
      <c r="I799" s="38">
        <f t="shared" si="12"/>
        <v>4</v>
      </c>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c r="IW799"/>
      <c r="IX799"/>
      <c r="IY799"/>
      <c r="IZ799"/>
      <c r="JA799"/>
      <c r="JB799"/>
      <c r="JC799"/>
      <c r="JD799"/>
      <c r="JE799"/>
      <c r="JF799"/>
      <c r="JG799"/>
      <c r="JH799"/>
      <c r="JI799"/>
      <c r="JJ799"/>
      <c r="JK799"/>
      <c r="JL799"/>
      <c r="JM799"/>
      <c r="JN799"/>
      <c r="JO799"/>
      <c r="JP799"/>
      <c r="JQ799"/>
      <c r="JR799"/>
      <c r="JS799"/>
      <c r="JT799"/>
      <c r="JU799"/>
      <c r="JV799"/>
      <c r="JW799"/>
      <c r="JX799"/>
      <c r="JY799"/>
      <c r="JZ799"/>
      <c r="KA799"/>
      <c r="KB799"/>
      <c r="KC799"/>
      <c r="KD799"/>
      <c r="KE799"/>
      <c r="KF799"/>
      <c r="KG799"/>
      <c r="KH799"/>
      <c r="KI799"/>
      <c r="KJ799"/>
      <c r="KK799"/>
      <c r="KL799"/>
      <c r="KM799"/>
      <c r="KN799"/>
      <c r="KO799"/>
      <c r="KP799"/>
      <c r="KQ799"/>
      <c r="KR799"/>
      <c r="KS799"/>
      <c r="KT799"/>
      <c r="KU799"/>
      <c r="KV799"/>
      <c r="KW799"/>
      <c r="KX799"/>
      <c r="KY799"/>
      <c r="KZ799"/>
      <c r="LA799"/>
      <c r="LB799"/>
      <c r="LC799"/>
      <c r="LD799"/>
      <c r="LE799"/>
      <c r="LF799"/>
      <c r="LG799"/>
      <c r="LH799"/>
      <c r="LI799"/>
      <c r="LJ799"/>
      <c r="LK799"/>
      <c r="LL799"/>
      <c r="LM799"/>
      <c r="LN799"/>
      <c r="LO799"/>
      <c r="LP799"/>
      <c r="LQ799"/>
      <c r="LR799"/>
      <c r="LS799"/>
      <c r="LT799"/>
      <c r="LU799"/>
      <c r="LV799"/>
      <c r="LW799"/>
      <c r="LX799"/>
      <c r="LY799"/>
      <c r="LZ799"/>
      <c r="MA799"/>
      <c r="MB799"/>
      <c r="MC799"/>
      <c r="MD799"/>
      <c r="ME799"/>
      <c r="MF799"/>
      <c r="MG799"/>
      <c r="MH799"/>
      <c r="MI799"/>
      <c r="MJ799"/>
      <c r="MK799"/>
      <c r="ML799"/>
      <c r="MM799"/>
      <c r="MN799"/>
      <c r="MO799"/>
      <c r="MP799"/>
      <c r="MQ799"/>
      <c r="MR799"/>
      <c r="MS799"/>
      <c r="MT799"/>
      <c r="MU799"/>
      <c r="MV799"/>
      <c r="MW799"/>
      <c r="MX799"/>
      <c r="MY799"/>
      <c r="MZ799"/>
      <c r="NA799"/>
      <c r="NB799"/>
      <c r="NC799"/>
      <c r="ND799"/>
      <c r="NE799"/>
      <c r="NF799"/>
      <c r="NG799"/>
      <c r="NH799"/>
      <c r="NI799"/>
      <c r="NJ799"/>
      <c r="NK799"/>
      <c r="NL799"/>
      <c r="NM799"/>
      <c r="NN799"/>
      <c r="NO799"/>
      <c r="NP799"/>
      <c r="NQ799"/>
      <c r="NR799"/>
      <c r="NS799"/>
      <c r="NT799"/>
      <c r="NU799"/>
      <c r="NV799"/>
      <c r="NW799"/>
      <c r="NX799"/>
      <c r="NY799"/>
      <c r="NZ799"/>
      <c r="OA799"/>
      <c r="OB799"/>
      <c r="OC799"/>
      <c r="OD799"/>
      <c r="OE799"/>
      <c r="OF799"/>
      <c r="OG799"/>
      <c r="OH799"/>
      <c r="OI799"/>
      <c r="OJ799"/>
      <c r="OK799"/>
      <c r="OL799"/>
      <c r="OM799"/>
      <c r="ON799"/>
      <c r="OO799"/>
      <c r="OP799"/>
      <c r="OQ799"/>
      <c r="OR799"/>
      <c r="OS799"/>
      <c r="OT799"/>
      <c r="OU799"/>
      <c r="OV799"/>
      <c r="OW799"/>
      <c r="OX799"/>
      <c r="OY799"/>
      <c r="OZ799"/>
      <c r="PA799"/>
      <c r="PB799"/>
      <c r="PC799"/>
      <c r="PD799"/>
      <c r="PE799"/>
      <c r="PF799"/>
      <c r="PG799"/>
      <c r="PH799"/>
      <c r="PI799"/>
      <c r="PJ799"/>
      <c r="PK799"/>
      <c r="PL799"/>
      <c r="PM799"/>
      <c r="PN799"/>
      <c r="PO799"/>
      <c r="PP799"/>
      <c r="PQ799"/>
      <c r="PR799"/>
      <c r="PS799"/>
      <c r="PT799"/>
      <c r="PU799"/>
      <c r="PV799"/>
      <c r="PW799"/>
      <c r="PX799"/>
      <c r="PY799"/>
      <c r="PZ799"/>
      <c r="QA799"/>
      <c r="QB799"/>
      <c r="QC799"/>
      <c r="QD799"/>
      <c r="QE799"/>
      <c r="QF799"/>
      <c r="QG799"/>
      <c r="QH799"/>
      <c r="QI799"/>
      <c r="QJ799"/>
      <c r="QK799"/>
      <c r="QL799"/>
      <c r="QM799"/>
      <c r="QN799"/>
      <c r="QO799"/>
      <c r="QP799"/>
      <c r="QQ799"/>
      <c r="QR799"/>
      <c r="QS799"/>
      <c r="QT799"/>
      <c r="QU799"/>
      <c r="QV799"/>
      <c r="QW799"/>
      <c r="QX799"/>
      <c r="QY799"/>
      <c r="QZ799"/>
      <c r="RA799"/>
      <c r="RB799"/>
      <c r="RC799"/>
      <c r="RD799"/>
      <c r="RE799"/>
      <c r="RF799"/>
      <c r="RG799"/>
      <c r="RH799"/>
      <c r="RI799"/>
      <c r="RJ799"/>
      <c r="RK799"/>
      <c r="RL799"/>
      <c r="RM799"/>
      <c r="RN799"/>
      <c r="RO799"/>
      <c r="RP799"/>
      <c r="RQ799"/>
      <c r="RR799"/>
      <c r="RS799"/>
      <c r="RT799"/>
      <c r="RU799"/>
      <c r="RV799"/>
      <c r="RW799"/>
      <c r="RX799"/>
      <c r="RY799"/>
      <c r="RZ799"/>
      <c r="SA799"/>
      <c r="SB799"/>
      <c r="SC799"/>
      <c r="SD799"/>
      <c r="SE799"/>
      <c r="SF799"/>
      <c r="SG799"/>
      <c r="SH799"/>
      <c r="SI799"/>
      <c r="SJ799"/>
      <c r="SK799"/>
      <c r="SL799"/>
      <c r="SM799"/>
      <c r="SN799"/>
      <c r="SO799"/>
      <c r="SP799"/>
      <c r="SQ799"/>
      <c r="SR799"/>
      <c r="SS799"/>
      <c r="ST799"/>
      <c r="SU799"/>
      <c r="SV799"/>
      <c r="SW799"/>
      <c r="SX799"/>
      <c r="SY799"/>
      <c r="SZ799"/>
      <c r="TA799"/>
      <c r="TB799"/>
      <c r="TC799"/>
      <c r="TD799"/>
      <c r="TE799"/>
      <c r="TF799"/>
      <c r="TG799"/>
      <c r="TH799"/>
      <c r="TI799"/>
      <c r="TJ799"/>
      <c r="TK799"/>
      <c r="TL799"/>
      <c r="TM799"/>
      <c r="TN799"/>
      <c r="TO799"/>
      <c r="TP799"/>
      <c r="TQ799"/>
      <c r="TR799"/>
      <c r="TS799"/>
      <c r="TT799"/>
      <c r="TU799"/>
      <c r="TV799"/>
      <c r="TW799"/>
      <c r="TX799"/>
      <c r="TY799"/>
      <c r="TZ799"/>
      <c r="UA799"/>
      <c r="UB799"/>
      <c r="UC799"/>
      <c r="UD799"/>
      <c r="UE799"/>
      <c r="UF799"/>
      <c r="UG799"/>
      <c r="UH799"/>
      <c r="UI799"/>
      <c r="UJ799"/>
      <c r="UK799"/>
      <c r="UL799"/>
      <c r="UM799"/>
      <c r="UN799"/>
      <c r="UO799"/>
      <c r="UP799"/>
      <c r="UQ799"/>
      <c r="UR799"/>
      <c r="US799"/>
      <c r="UT799"/>
      <c r="UU799"/>
      <c r="UV799"/>
      <c r="UW799"/>
      <c r="UX799"/>
      <c r="UY799"/>
      <c r="UZ799"/>
      <c r="VA799"/>
      <c r="VB799"/>
      <c r="VC799"/>
      <c r="VD799"/>
      <c r="VE799"/>
      <c r="VF799"/>
      <c r="VG799"/>
      <c r="VH799"/>
      <c r="VI799"/>
      <c r="VJ799"/>
      <c r="VK799"/>
      <c r="VL799"/>
      <c r="VM799"/>
      <c r="VN799"/>
      <c r="VO799"/>
      <c r="VP799"/>
      <c r="VQ799"/>
      <c r="VR799"/>
      <c r="VS799"/>
      <c r="VT799"/>
      <c r="VU799"/>
      <c r="VV799"/>
      <c r="VW799"/>
      <c r="VX799"/>
      <c r="VY799"/>
      <c r="VZ799"/>
      <c r="WA799"/>
      <c r="WB799"/>
      <c r="WC799"/>
      <c r="WD799"/>
      <c r="WE799"/>
      <c r="WF799"/>
      <c r="WG799"/>
      <c r="WH799"/>
      <c r="WI799"/>
      <c r="WJ799"/>
      <c r="WK799"/>
      <c r="WL799"/>
      <c r="WM799"/>
      <c r="WN799"/>
      <c r="WO799"/>
      <c r="WP799"/>
      <c r="WQ799"/>
      <c r="WR799"/>
      <c r="WS799"/>
      <c r="WT799"/>
      <c r="WU799"/>
      <c r="WV799"/>
      <c r="WW799"/>
      <c r="WX799"/>
      <c r="WY799"/>
      <c r="WZ799"/>
      <c r="XA799"/>
      <c r="XB799"/>
      <c r="XC799"/>
      <c r="XD799"/>
      <c r="XE799"/>
      <c r="XF799"/>
      <c r="XG799"/>
      <c r="XH799"/>
      <c r="XI799"/>
      <c r="XJ799"/>
      <c r="XK799"/>
      <c r="XL799"/>
      <c r="XM799"/>
      <c r="XN799"/>
      <c r="XO799"/>
      <c r="XP799"/>
      <c r="XQ799"/>
      <c r="XR799"/>
      <c r="XS799"/>
      <c r="XT799"/>
      <c r="XU799"/>
      <c r="XV799"/>
      <c r="XW799"/>
      <c r="XX799"/>
      <c r="XY799"/>
      <c r="XZ799"/>
      <c r="YA799"/>
      <c r="YB799"/>
      <c r="YC799"/>
      <c r="YD799"/>
      <c r="YE799"/>
      <c r="YF799"/>
      <c r="YG799"/>
      <c r="YH799"/>
      <c r="YI799"/>
      <c r="YJ799"/>
      <c r="YK799"/>
      <c r="YL799"/>
      <c r="YM799"/>
      <c r="YN799"/>
      <c r="YO799"/>
      <c r="YP799"/>
      <c r="YQ799"/>
      <c r="YR799"/>
      <c r="YS799"/>
      <c r="YT799"/>
      <c r="YU799"/>
      <c r="YV799"/>
      <c r="YW799"/>
      <c r="YX799"/>
      <c r="YY799"/>
      <c r="YZ799"/>
      <c r="ZA799"/>
      <c r="ZB799"/>
      <c r="ZC799"/>
      <c r="ZD799"/>
      <c r="ZE799"/>
      <c r="ZF799"/>
      <c r="ZG799"/>
      <c r="ZH799"/>
      <c r="ZI799"/>
      <c r="ZJ799"/>
      <c r="ZK799"/>
      <c r="ZL799"/>
      <c r="ZM799"/>
      <c r="ZN799"/>
      <c r="ZO799"/>
      <c r="ZP799"/>
      <c r="ZQ799"/>
      <c r="ZR799"/>
      <c r="ZS799"/>
      <c r="ZT799"/>
      <c r="ZU799"/>
      <c r="ZV799"/>
      <c r="ZW799"/>
      <c r="ZX799"/>
      <c r="ZY799"/>
      <c r="ZZ799"/>
      <c r="AAA799"/>
      <c r="AAB799"/>
      <c r="AAC799"/>
      <c r="AAD799"/>
      <c r="AAE799"/>
      <c r="AAF799"/>
      <c r="AAG799"/>
      <c r="AAH799"/>
      <c r="AAI799"/>
      <c r="AAJ799"/>
      <c r="AAK799"/>
      <c r="AAL799"/>
      <c r="AAM799"/>
      <c r="AAN799"/>
      <c r="AAO799"/>
      <c r="AAP799"/>
      <c r="AAQ799"/>
      <c r="AAR799"/>
      <c r="AAS799"/>
      <c r="AAT799"/>
      <c r="AAU799"/>
      <c r="AAV799"/>
      <c r="AAW799"/>
      <c r="AAX799"/>
      <c r="AAY799"/>
      <c r="AAZ799"/>
      <c r="ABA799"/>
      <c r="ABB799"/>
      <c r="ABC799"/>
      <c r="ABD799"/>
      <c r="ABE799"/>
      <c r="ABF799"/>
      <c r="ABG799"/>
      <c r="ABH799"/>
      <c r="ABI799"/>
      <c r="ABJ799"/>
      <c r="ABK799"/>
      <c r="ABL799"/>
      <c r="ABM799"/>
      <c r="ABN799"/>
      <c r="ABO799"/>
      <c r="ABP799"/>
      <c r="ABQ799"/>
      <c r="ABR799"/>
      <c r="ABS799"/>
      <c r="ABT799"/>
      <c r="ABU799"/>
      <c r="ABV799"/>
      <c r="ABW799"/>
      <c r="ABX799"/>
      <c r="ABY799"/>
      <c r="ABZ799"/>
      <c r="ACA799"/>
      <c r="ACB799"/>
      <c r="ACC799"/>
      <c r="ACD799"/>
      <c r="ACE799"/>
      <c r="ACF799"/>
      <c r="ACG799"/>
      <c r="ACH799"/>
      <c r="ACI799"/>
      <c r="ACJ799"/>
      <c r="ACK799"/>
      <c r="ACL799"/>
      <c r="ACM799"/>
      <c r="ACN799"/>
      <c r="ACO799"/>
      <c r="ACP799"/>
      <c r="ACQ799"/>
      <c r="ACR799"/>
      <c r="ACS799"/>
      <c r="ACT799"/>
      <c r="ACU799"/>
      <c r="ACV799"/>
      <c r="ACW799"/>
      <c r="ACX799"/>
      <c r="ACY799"/>
      <c r="ACZ799"/>
      <c r="ADA799"/>
      <c r="ADB799"/>
      <c r="ADC799"/>
      <c r="ADD799"/>
      <c r="ADE799"/>
      <c r="ADF799"/>
      <c r="ADG799"/>
      <c r="ADH799"/>
      <c r="ADI799"/>
      <c r="ADJ799"/>
      <c r="ADK799"/>
      <c r="ADL799"/>
      <c r="ADM799"/>
      <c r="ADN799"/>
      <c r="ADO799"/>
      <c r="ADP799"/>
      <c r="ADQ799"/>
      <c r="ADR799"/>
      <c r="ADS799"/>
      <c r="ADT799"/>
      <c r="ADU799"/>
      <c r="ADV799"/>
      <c r="ADW799"/>
      <c r="ADX799"/>
      <c r="ADY799"/>
      <c r="ADZ799"/>
      <c r="AEA799"/>
      <c r="AEB799"/>
      <c r="AEC799"/>
      <c r="AED799"/>
      <c r="AEE799"/>
      <c r="AEF799"/>
      <c r="AEG799"/>
      <c r="AEH799"/>
      <c r="AEI799"/>
      <c r="AEJ799"/>
      <c r="AEK799"/>
      <c r="AEL799"/>
      <c r="AEM799"/>
      <c r="AEN799"/>
      <c r="AEO799"/>
      <c r="AEP799"/>
      <c r="AEQ799"/>
      <c r="AER799"/>
      <c r="AES799"/>
      <c r="AET799"/>
      <c r="AEU799"/>
      <c r="AEV799"/>
      <c r="AEW799"/>
      <c r="AEX799"/>
      <c r="AEY799"/>
      <c r="AEZ799"/>
      <c r="AFA799"/>
      <c r="AFB799"/>
      <c r="AFC799"/>
      <c r="AFD799"/>
      <c r="AFE799"/>
      <c r="AFF799"/>
      <c r="AFG799"/>
      <c r="AFH799"/>
      <c r="AFI799"/>
      <c r="AFJ799"/>
      <c r="AFK799"/>
      <c r="AFL799"/>
      <c r="AFM799"/>
      <c r="AFN799"/>
      <c r="AFO799"/>
      <c r="AFP799"/>
      <c r="AFQ799"/>
      <c r="AFR799"/>
      <c r="AFS799"/>
      <c r="AFT799"/>
      <c r="AFU799"/>
      <c r="AFV799"/>
      <c r="AFW799"/>
      <c r="AFX799"/>
      <c r="AFY799"/>
      <c r="AFZ799"/>
      <c r="AGA799"/>
      <c r="AGB799"/>
      <c r="AGC799"/>
      <c r="AGD799"/>
      <c r="AGE799"/>
      <c r="AGF799"/>
      <c r="AGG799"/>
      <c r="AGH799"/>
      <c r="AGI799"/>
      <c r="AGJ799"/>
      <c r="AGK799"/>
      <c r="AGL799"/>
      <c r="AGM799"/>
      <c r="AGN799"/>
      <c r="AGO799"/>
      <c r="AGP799"/>
      <c r="AGQ799"/>
      <c r="AGR799"/>
      <c r="AGS799"/>
      <c r="AGT799"/>
      <c r="AGU799"/>
      <c r="AGV799"/>
      <c r="AGW799"/>
      <c r="AGX799"/>
      <c r="AGY799"/>
      <c r="AGZ799"/>
      <c r="AHA799"/>
      <c r="AHB799"/>
      <c r="AHC799"/>
      <c r="AHD799"/>
      <c r="AHE799"/>
      <c r="AHF799"/>
      <c r="AHG799"/>
      <c r="AHH799"/>
      <c r="AHI799"/>
      <c r="AHJ799"/>
      <c r="AHK799"/>
      <c r="AHL799"/>
      <c r="AHM799"/>
      <c r="AHN799"/>
      <c r="AHO799"/>
      <c r="AHP799"/>
      <c r="AHQ799"/>
      <c r="AHR799"/>
      <c r="AHS799"/>
      <c r="AHT799"/>
      <c r="AHU799"/>
      <c r="AHV799"/>
      <c r="AHW799"/>
      <c r="AHX799"/>
      <c r="AHY799"/>
      <c r="AHZ799"/>
      <c r="AIA799"/>
      <c r="AIB799"/>
      <c r="AIC799"/>
      <c r="AID799"/>
      <c r="AIE799"/>
      <c r="AIF799"/>
      <c r="AIG799"/>
      <c r="AIH799"/>
      <c r="AII799"/>
      <c r="AIJ799"/>
      <c r="AIK799"/>
      <c r="AIL799"/>
      <c r="AIM799"/>
      <c r="AIN799"/>
      <c r="AIO799"/>
      <c r="AIP799"/>
      <c r="AIQ799"/>
      <c r="AIR799"/>
      <c r="AIS799"/>
      <c r="AIT799"/>
      <c r="AIU799"/>
      <c r="AIV799"/>
      <c r="AIW799"/>
      <c r="AIX799"/>
      <c r="AIY799"/>
      <c r="AIZ799"/>
      <c r="AJA799"/>
      <c r="AJB799"/>
      <c r="AJC799"/>
      <c r="AJD799"/>
      <c r="AJE799"/>
      <c r="AJF799"/>
      <c r="AJG799"/>
      <c r="AJH799"/>
      <c r="AJI799"/>
      <c r="AJJ799"/>
      <c r="AJK799"/>
      <c r="AJL799"/>
      <c r="AJM799"/>
      <c r="AJN799"/>
      <c r="AJO799"/>
      <c r="AJP799"/>
      <c r="AJQ799"/>
      <c r="AJR799"/>
      <c r="AJS799"/>
      <c r="AJT799"/>
      <c r="AJU799"/>
      <c r="AJV799"/>
      <c r="AJW799"/>
      <c r="AJX799"/>
      <c r="AJY799"/>
      <c r="AJZ799"/>
      <c r="AKA799"/>
      <c r="AKB799"/>
      <c r="AKC799"/>
      <c r="AKD799"/>
      <c r="AKE799"/>
      <c r="AKF799"/>
      <c r="AKG799"/>
      <c r="AKH799"/>
      <c r="AKI799"/>
      <c r="AKJ799"/>
      <c r="AKK799"/>
      <c r="AKL799"/>
      <c r="AKM799"/>
      <c r="AKN799"/>
      <c r="AKO799"/>
      <c r="AKP799"/>
      <c r="AKQ799"/>
      <c r="AKR799"/>
      <c r="AKS799"/>
      <c r="AKT799"/>
      <c r="AKU799"/>
      <c r="AKV799"/>
      <c r="AKW799"/>
      <c r="AKX799"/>
      <c r="AKY799"/>
      <c r="AKZ799"/>
      <c r="ALA799"/>
      <c r="ALB799"/>
      <c r="ALC799"/>
      <c r="ALD799"/>
      <c r="ALE799"/>
      <c r="ALF799"/>
      <c r="ALG799"/>
      <c r="ALH799"/>
      <c r="ALI799"/>
      <c r="ALJ799"/>
      <c r="ALK799"/>
      <c r="ALL799"/>
      <c r="ALM799"/>
      <c r="ALN799"/>
      <c r="ALO799"/>
      <c r="ALP799"/>
      <c r="ALQ799"/>
      <c r="ALR799"/>
      <c r="ALS799"/>
      <c r="ALT799"/>
      <c r="ALU799"/>
      <c r="ALV799"/>
      <c r="ALW799"/>
      <c r="ALX799"/>
      <c r="ALY799"/>
      <c r="ALZ799"/>
      <c r="AMA799"/>
      <c r="AMB799"/>
      <c r="AMC799"/>
      <c r="AMD799"/>
      <c r="AME799"/>
      <c r="AMF799"/>
      <c r="AMG799"/>
      <c r="AMH799"/>
      <c r="AMI799"/>
      <c r="AMJ799"/>
    </row>
    <row r="800" spans="1:1024" ht="30">
      <c r="A800" s="39"/>
      <c r="B800" s="39"/>
      <c r="C800"/>
      <c r="D800"/>
      <c r="E800" s="41" t="s">
        <v>1523</v>
      </c>
      <c r="F800" s="41" t="s">
        <v>1522</v>
      </c>
      <c r="G800" s="41" t="s">
        <v>2487</v>
      </c>
      <c r="H800" s="41" t="s">
        <v>1522</v>
      </c>
      <c r="I800" s="38">
        <f t="shared" si="12"/>
        <v>4</v>
      </c>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c r="IW800"/>
      <c r="IX800"/>
      <c r="IY800"/>
      <c r="IZ800"/>
      <c r="JA800"/>
      <c r="JB800"/>
      <c r="JC800"/>
      <c r="JD800"/>
      <c r="JE800"/>
      <c r="JF800"/>
      <c r="JG800"/>
      <c r="JH800"/>
      <c r="JI800"/>
      <c r="JJ800"/>
      <c r="JK800"/>
      <c r="JL800"/>
      <c r="JM800"/>
      <c r="JN800"/>
      <c r="JO800"/>
      <c r="JP800"/>
      <c r="JQ800"/>
      <c r="JR800"/>
      <c r="JS800"/>
      <c r="JT800"/>
      <c r="JU800"/>
      <c r="JV800"/>
      <c r="JW800"/>
      <c r="JX800"/>
      <c r="JY800"/>
      <c r="JZ800"/>
      <c r="KA800"/>
      <c r="KB800"/>
      <c r="KC800"/>
      <c r="KD800"/>
      <c r="KE800"/>
      <c r="KF800"/>
      <c r="KG800"/>
      <c r="KH800"/>
      <c r="KI800"/>
      <c r="KJ800"/>
      <c r="KK800"/>
      <c r="KL800"/>
      <c r="KM800"/>
      <c r="KN800"/>
      <c r="KO800"/>
      <c r="KP800"/>
      <c r="KQ800"/>
      <c r="KR800"/>
      <c r="KS800"/>
      <c r="KT800"/>
      <c r="KU800"/>
      <c r="KV800"/>
      <c r="KW800"/>
      <c r="KX800"/>
      <c r="KY800"/>
      <c r="KZ800"/>
      <c r="LA800"/>
      <c r="LB800"/>
      <c r="LC800"/>
      <c r="LD800"/>
      <c r="LE800"/>
      <c r="LF800"/>
      <c r="LG800"/>
      <c r="LH800"/>
      <c r="LI800"/>
      <c r="LJ800"/>
      <c r="LK800"/>
      <c r="LL800"/>
      <c r="LM800"/>
      <c r="LN800"/>
      <c r="LO800"/>
      <c r="LP800"/>
      <c r="LQ800"/>
      <c r="LR800"/>
      <c r="LS800"/>
      <c r="LT800"/>
      <c r="LU800"/>
      <c r="LV800"/>
      <c r="LW800"/>
      <c r="LX800"/>
      <c r="LY800"/>
      <c r="LZ800"/>
      <c r="MA800"/>
      <c r="MB800"/>
      <c r="MC800"/>
      <c r="MD800"/>
      <c r="ME800"/>
      <c r="MF800"/>
      <c r="MG800"/>
      <c r="MH800"/>
      <c r="MI800"/>
      <c r="MJ800"/>
      <c r="MK800"/>
      <c r="ML800"/>
      <c r="MM800"/>
      <c r="MN800"/>
      <c r="MO800"/>
      <c r="MP800"/>
      <c r="MQ800"/>
      <c r="MR800"/>
      <c r="MS800"/>
      <c r="MT800"/>
      <c r="MU800"/>
      <c r="MV800"/>
      <c r="MW800"/>
      <c r="MX800"/>
      <c r="MY800"/>
      <c r="MZ800"/>
      <c r="NA800"/>
      <c r="NB800"/>
      <c r="NC800"/>
      <c r="ND800"/>
      <c r="NE800"/>
      <c r="NF800"/>
      <c r="NG800"/>
      <c r="NH800"/>
      <c r="NI800"/>
      <c r="NJ800"/>
      <c r="NK800"/>
      <c r="NL800"/>
      <c r="NM800"/>
      <c r="NN800"/>
      <c r="NO800"/>
      <c r="NP800"/>
      <c r="NQ800"/>
      <c r="NR800"/>
      <c r="NS800"/>
      <c r="NT800"/>
      <c r="NU800"/>
      <c r="NV800"/>
      <c r="NW800"/>
      <c r="NX800"/>
      <c r="NY800"/>
      <c r="NZ800"/>
      <c r="OA800"/>
      <c r="OB800"/>
      <c r="OC800"/>
      <c r="OD800"/>
      <c r="OE800"/>
      <c r="OF800"/>
      <c r="OG800"/>
      <c r="OH800"/>
      <c r="OI800"/>
      <c r="OJ800"/>
      <c r="OK800"/>
      <c r="OL800"/>
      <c r="OM800"/>
      <c r="ON800"/>
      <c r="OO800"/>
      <c r="OP800"/>
      <c r="OQ800"/>
      <c r="OR800"/>
      <c r="OS800"/>
      <c r="OT800"/>
      <c r="OU800"/>
      <c r="OV800"/>
      <c r="OW800"/>
      <c r="OX800"/>
      <c r="OY800"/>
      <c r="OZ800"/>
      <c r="PA800"/>
      <c r="PB800"/>
      <c r="PC800"/>
      <c r="PD800"/>
      <c r="PE800"/>
      <c r="PF800"/>
      <c r="PG800"/>
      <c r="PH800"/>
      <c r="PI800"/>
      <c r="PJ800"/>
      <c r="PK800"/>
      <c r="PL800"/>
      <c r="PM800"/>
      <c r="PN800"/>
      <c r="PO800"/>
      <c r="PP800"/>
      <c r="PQ800"/>
      <c r="PR800"/>
      <c r="PS800"/>
      <c r="PT800"/>
      <c r="PU800"/>
      <c r="PV800"/>
      <c r="PW800"/>
      <c r="PX800"/>
      <c r="PY800"/>
      <c r="PZ800"/>
      <c r="QA800"/>
      <c r="QB800"/>
      <c r="QC800"/>
      <c r="QD800"/>
      <c r="QE800"/>
      <c r="QF800"/>
      <c r="QG800"/>
      <c r="QH800"/>
      <c r="QI800"/>
      <c r="QJ800"/>
      <c r="QK800"/>
      <c r="QL800"/>
      <c r="QM800"/>
      <c r="QN800"/>
      <c r="QO800"/>
      <c r="QP800"/>
      <c r="QQ800"/>
      <c r="QR800"/>
      <c r="QS800"/>
      <c r="QT800"/>
      <c r="QU800"/>
      <c r="QV800"/>
      <c r="QW800"/>
      <c r="QX800"/>
      <c r="QY800"/>
      <c r="QZ800"/>
      <c r="RA800"/>
      <c r="RB800"/>
      <c r="RC800"/>
      <c r="RD800"/>
      <c r="RE800"/>
      <c r="RF800"/>
      <c r="RG800"/>
      <c r="RH800"/>
      <c r="RI800"/>
      <c r="RJ800"/>
      <c r="RK800"/>
      <c r="RL800"/>
      <c r="RM800"/>
      <c r="RN800"/>
      <c r="RO800"/>
      <c r="RP800"/>
      <c r="RQ800"/>
      <c r="RR800"/>
      <c r="RS800"/>
      <c r="RT800"/>
      <c r="RU800"/>
      <c r="RV800"/>
      <c r="RW800"/>
      <c r="RX800"/>
      <c r="RY800"/>
      <c r="RZ800"/>
      <c r="SA800"/>
      <c r="SB800"/>
      <c r="SC800"/>
      <c r="SD800"/>
      <c r="SE800"/>
      <c r="SF800"/>
      <c r="SG800"/>
      <c r="SH800"/>
      <c r="SI800"/>
      <c r="SJ800"/>
      <c r="SK800"/>
      <c r="SL800"/>
      <c r="SM800"/>
      <c r="SN800"/>
      <c r="SO800"/>
      <c r="SP800"/>
      <c r="SQ800"/>
      <c r="SR800"/>
      <c r="SS800"/>
      <c r="ST800"/>
      <c r="SU800"/>
      <c r="SV800"/>
      <c r="SW800"/>
      <c r="SX800"/>
      <c r="SY800"/>
      <c r="SZ800"/>
      <c r="TA800"/>
      <c r="TB800"/>
      <c r="TC800"/>
      <c r="TD800"/>
      <c r="TE800"/>
      <c r="TF800"/>
      <c r="TG800"/>
      <c r="TH800"/>
      <c r="TI800"/>
      <c r="TJ800"/>
      <c r="TK800"/>
      <c r="TL800"/>
      <c r="TM800"/>
      <c r="TN800"/>
      <c r="TO800"/>
      <c r="TP800"/>
      <c r="TQ800"/>
      <c r="TR800"/>
      <c r="TS800"/>
      <c r="TT800"/>
      <c r="TU800"/>
      <c r="TV800"/>
      <c r="TW800"/>
      <c r="TX800"/>
      <c r="TY800"/>
      <c r="TZ800"/>
      <c r="UA800"/>
      <c r="UB800"/>
      <c r="UC800"/>
      <c r="UD800"/>
      <c r="UE800"/>
      <c r="UF800"/>
      <c r="UG800"/>
      <c r="UH800"/>
      <c r="UI800"/>
      <c r="UJ800"/>
      <c r="UK800"/>
      <c r="UL800"/>
      <c r="UM800"/>
      <c r="UN800"/>
      <c r="UO800"/>
      <c r="UP800"/>
      <c r="UQ800"/>
      <c r="UR800"/>
      <c r="US800"/>
      <c r="UT800"/>
      <c r="UU800"/>
      <c r="UV800"/>
      <c r="UW800"/>
      <c r="UX800"/>
      <c r="UY800"/>
      <c r="UZ800"/>
      <c r="VA800"/>
      <c r="VB800"/>
      <c r="VC800"/>
      <c r="VD800"/>
      <c r="VE800"/>
      <c r="VF800"/>
      <c r="VG800"/>
      <c r="VH800"/>
      <c r="VI800"/>
      <c r="VJ800"/>
      <c r="VK800"/>
      <c r="VL800"/>
      <c r="VM800"/>
      <c r="VN800"/>
      <c r="VO800"/>
      <c r="VP800"/>
      <c r="VQ800"/>
      <c r="VR800"/>
      <c r="VS800"/>
      <c r="VT800"/>
      <c r="VU800"/>
      <c r="VV800"/>
      <c r="VW800"/>
      <c r="VX800"/>
      <c r="VY800"/>
      <c r="VZ800"/>
      <c r="WA800"/>
      <c r="WB800"/>
      <c r="WC800"/>
      <c r="WD800"/>
      <c r="WE800"/>
      <c r="WF800"/>
      <c r="WG800"/>
      <c r="WH800"/>
      <c r="WI800"/>
      <c r="WJ800"/>
      <c r="WK800"/>
      <c r="WL800"/>
      <c r="WM800"/>
      <c r="WN800"/>
      <c r="WO800"/>
      <c r="WP800"/>
      <c r="WQ800"/>
      <c r="WR800"/>
      <c r="WS800"/>
      <c r="WT800"/>
      <c r="WU800"/>
      <c r="WV800"/>
      <c r="WW800"/>
      <c r="WX800"/>
      <c r="WY800"/>
      <c r="WZ800"/>
      <c r="XA800"/>
      <c r="XB800"/>
      <c r="XC800"/>
      <c r="XD800"/>
      <c r="XE800"/>
      <c r="XF800"/>
      <c r="XG800"/>
      <c r="XH800"/>
      <c r="XI800"/>
      <c r="XJ800"/>
      <c r="XK800"/>
      <c r="XL800"/>
      <c r="XM800"/>
      <c r="XN800"/>
      <c r="XO800"/>
      <c r="XP800"/>
      <c r="XQ800"/>
      <c r="XR800"/>
      <c r="XS800"/>
      <c r="XT800"/>
      <c r="XU800"/>
      <c r="XV800"/>
      <c r="XW800"/>
      <c r="XX800"/>
      <c r="XY800"/>
      <c r="XZ800"/>
      <c r="YA800"/>
      <c r="YB800"/>
      <c r="YC800"/>
      <c r="YD800"/>
      <c r="YE800"/>
      <c r="YF800"/>
      <c r="YG800"/>
      <c r="YH800"/>
      <c r="YI800"/>
      <c r="YJ800"/>
      <c r="YK800"/>
      <c r="YL800"/>
      <c r="YM800"/>
      <c r="YN800"/>
      <c r="YO800"/>
      <c r="YP800"/>
      <c r="YQ800"/>
      <c r="YR800"/>
      <c r="YS800"/>
      <c r="YT800"/>
      <c r="YU800"/>
      <c r="YV800"/>
      <c r="YW800"/>
      <c r="YX800"/>
      <c r="YY800"/>
      <c r="YZ800"/>
      <c r="ZA800"/>
      <c r="ZB800"/>
      <c r="ZC800"/>
      <c r="ZD800"/>
      <c r="ZE800"/>
      <c r="ZF800"/>
      <c r="ZG800"/>
      <c r="ZH800"/>
      <c r="ZI800"/>
      <c r="ZJ800"/>
      <c r="ZK800"/>
      <c r="ZL800"/>
      <c r="ZM800"/>
      <c r="ZN800"/>
      <c r="ZO800"/>
      <c r="ZP800"/>
      <c r="ZQ800"/>
      <c r="ZR800"/>
      <c r="ZS800"/>
      <c r="ZT800"/>
      <c r="ZU800"/>
      <c r="ZV800"/>
      <c r="ZW800"/>
      <c r="ZX800"/>
      <c r="ZY800"/>
      <c r="ZZ800"/>
      <c r="AAA800"/>
      <c r="AAB800"/>
      <c r="AAC800"/>
      <c r="AAD800"/>
      <c r="AAE800"/>
      <c r="AAF800"/>
      <c r="AAG800"/>
      <c r="AAH800"/>
      <c r="AAI800"/>
      <c r="AAJ800"/>
      <c r="AAK800"/>
      <c r="AAL800"/>
      <c r="AAM800"/>
      <c r="AAN800"/>
      <c r="AAO800"/>
      <c r="AAP800"/>
      <c r="AAQ800"/>
      <c r="AAR800"/>
      <c r="AAS800"/>
      <c r="AAT800"/>
      <c r="AAU800"/>
      <c r="AAV800"/>
      <c r="AAW800"/>
      <c r="AAX800"/>
      <c r="AAY800"/>
      <c r="AAZ800"/>
      <c r="ABA800"/>
      <c r="ABB800"/>
      <c r="ABC800"/>
      <c r="ABD800"/>
      <c r="ABE800"/>
      <c r="ABF800"/>
      <c r="ABG800"/>
      <c r="ABH800"/>
      <c r="ABI800"/>
      <c r="ABJ800"/>
      <c r="ABK800"/>
      <c r="ABL800"/>
      <c r="ABM800"/>
      <c r="ABN800"/>
      <c r="ABO800"/>
      <c r="ABP800"/>
      <c r="ABQ800"/>
      <c r="ABR800"/>
      <c r="ABS800"/>
      <c r="ABT800"/>
      <c r="ABU800"/>
      <c r="ABV800"/>
      <c r="ABW800"/>
      <c r="ABX800"/>
      <c r="ABY800"/>
      <c r="ABZ800"/>
      <c r="ACA800"/>
      <c r="ACB800"/>
      <c r="ACC800"/>
      <c r="ACD800"/>
      <c r="ACE800"/>
      <c r="ACF800"/>
      <c r="ACG800"/>
      <c r="ACH800"/>
      <c r="ACI800"/>
      <c r="ACJ800"/>
      <c r="ACK800"/>
      <c r="ACL800"/>
      <c r="ACM800"/>
      <c r="ACN800"/>
      <c r="ACO800"/>
      <c r="ACP800"/>
      <c r="ACQ800"/>
      <c r="ACR800"/>
      <c r="ACS800"/>
      <c r="ACT800"/>
      <c r="ACU800"/>
      <c r="ACV800"/>
      <c r="ACW800"/>
      <c r="ACX800"/>
      <c r="ACY800"/>
      <c r="ACZ800"/>
      <c r="ADA800"/>
      <c r="ADB800"/>
      <c r="ADC800"/>
      <c r="ADD800"/>
      <c r="ADE800"/>
      <c r="ADF800"/>
      <c r="ADG800"/>
      <c r="ADH800"/>
      <c r="ADI800"/>
      <c r="ADJ800"/>
      <c r="ADK800"/>
      <c r="ADL800"/>
      <c r="ADM800"/>
      <c r="ADN800"/>
      <c r="ADO800"/>
      <c r="ADP800"/>
      <c r="ADQ800"/>
      <c r="ADR800"/>
      <c r="ADS800"/>
      <c r="ADT800"/>
      <c r="ADU800"/>
      <c r="ADV800"/>
      <c r="ADW800"/>
      <c r="ADX800"/>
      <c r="ADY800"/>
      <c r="ADZ800"/>
      <c r="AEA800"/>
      <c r="AEB800"/>
      <c r="AEC800"/>
      <c r="AED800"/>
      <c r="AEE800"/>
      <c r="AEF800"/>
      <c r="AEG800"/>
      <c r="AEH800"/>
      <c r="AEI800"/>
      <c r="AEJ800"/>
      <c r="AEK800"/>
      <c r="AEL800"/>
      <c r="AEM800"/>
      <c r="AEN800"/>
      <c r="AEO800"/>
      <c r="AEP800"/>
      <c r="AEQ800"/>
      <c r="AER800"/>
      <c r="AES800"/>
      <c r="AET800"/>
      <c r="AEU800"/>
      <c r="AEV800"/>
      <c r="AEW800"/>
      <c r="AEX800"/>
      <c r="AEY800"/>
      <c r="AEZ800"/>
      <c r="AFA800"/>
      <c r="AFB800"/>
      <c r="AFC800"/>
      <c r="AFD800"/>
      <c r="AFE800"/>
      <c r="AFF800"/>
      <c r="AFG800"/>
      <c r="AFH800"/>
      <c r="AFI800"/>
      <c r="AFJ800"/>
      <c r="AFK800"/>
      <c r="AFL800"/>
      <c r="AFM800"/>
      <c r="AFN800"/>
      <c r="AFO800"/>
      <c r="AFP800"/>
      <c r="AFQ800"/>
      <c r="AFR800"/>
      <c r="AFS800"/>
      <c r="AFT800"/>
      <c r="AFU800"/>
      <c r="AFV800"/>
      <c r="AFW800"/>
      <c r="AFX800"/>
      <c r="AFY800"/>
      <c r="AFZ800"/>
      <c r="AGA800"/>
      <c r="AGB800"/>
      <c r="AGC800"/>
      <c r="AGD800"/>
      <c r="AGE800"/>
      <c r="AGF800"/>
      <c r="AGG800"/>
      <c r="AGH800"/>
      <c r="AGI800"/>
      <c r="AGJ800"/>
      <c r="AGK800"/>
      <c r="AGL800"/>
      <c r="AGM800"/>
      <c r="AGN800"/>
      <c r="AGO800"/>
      <c r="AGP800"/>
      <c r="AGQ800"/>
      <c r="AGR800"/>
      <c r="AGS800"/>
      <c r="AGT800"/>
      <c r="AGU800"/>
      <c r="AGV800"/>
      <c r="AGW800"/>
      <c r="AGX800"/>
      <c r="AGY800"/>
      <c r="AGZ800"/>
      <c r="AHA800"/>
      <c r="AHB800"/>
      <c r="AHC800"/>
      <c r="AHD800"/>
      <c r="AHE800"/>
      <c r="AHF800"/>
      <c r="AHG800"/>
      <c r="AHH800"/>
      <c r="AHI800"/>
      <c r="AHJ800"/>
      <c r="AHK800"/>
      <c r="AHL800"/>
      <c r="AHM800"/>
      <c r="AHN800"/>
      <c r="AHO800"/>
      <c r="AHP800"/>
      <c r="AHQ800"/>
      <c r="AHR800"/>
      <c r="AHS800"/>
      <c r="AHT800"/>
      <c r="AHU800"/>
      <c r="AHV800"/>
      <c r="AHW800"/>
      <c r="AHX800"/>
      <c r="AHY800"/>
      <c r="AHZ800"/>
      <c r="AIA800"/>
      <c r="AIB800"/>
      <c r="AIC800"/>
      <c r="AID800"/>
      <c r="AIE800"/>
      <c r="AIF800"/>
      <c r="AIG800"/>
      <c r="AIH800"/>
      <c r="AII800"/>
      <c r="AIJ800"/>
      <c r="AIK800"/>
      <c r="AIL800"/>
      <c r="AIM800"/>
      <c r="AIN800"/>
      <c r="AIO800"/>
      <c r="AIP800"/>
      <c r="AIQ800"/>
      <c r="AIR800"/>
      <c r="AIS800"/>
      <c r="AIT800"/>
      <c r="AIU800"/>
      <c r="AIV800"/>
      <c r="AIW800"/>
      <c r="AIX800"/>
      <c r="AIY800"/>
      <c r="AIZ800"/>
      <c r="AJA800"/>
      <c r="AJB800"/>
      <c r="AJC800"/>
      <c r="AJD800"/>
      <c r="AJE800"/>
      <c r="AJF800"/>
      <c r="AJG800"/>
      <c r="AJH800"/>
      <c r="AJI800"/>
      <c r="AJJ800"/>
      <c r="AJK800"/>
      <c r="AJL800"/>
      <c r="AJM800"/>
      <c r="AJN800"/>
      <c r="AJO800"/>
      <c r="AJP800"/>
      <c r="AJQ800"/>
      <c r="AJR800"/>
      <c r="AJS800"/>
      <c r="AJT800"/>
      <c r="AJU800"/>
      <c r="AJV800"/>
      <c r="AJW800"/>
      <c r="AJX800"/>
      <c r="AJY800"/>
      <c r="AJZ800"/>
      <c r="AKA800"/>
      <c r="AKB800"/>
      <c r="AKC800"/>
      <c r="AKD800"/>
      <c r="AKE800"/>
      <c r="AKF800"/>
      <c r="AKG800"/>
      <c r="AKH800"/>
      <c r="AKI800"/>
      <c r="AKJ800"/>
      <c r="AKK800"/>
      <c r="AKL800"/>
      <c r="AKM800"/>
      <c r="AKN800"/>
      <c r="AKO800"/>
      <c r="AKP800"/>
      <c r="AKQ800"/>
      <c r="AKR800"/>
      <c r="AKS800"/>
      <c r="AKT800"/>
      <c r="AKU800"/>
      <c r="AKV800"/>
      <c r="AKW800"/>
      <c r="AKX800"/>
      <c r="AKY800"/>
      <c r="AKZ800"/>
      <c r="ALA800"/>
      <c r="ALB800"/>
      <c r="ALC800"/>
      <c r="ALD800"/>
      <c r="ALE800"/>
      <c r="ALF800"/>
      <c r="ALG800"/>
      <c r="ALH800"/>
      <c r="ALI800"/>
      <c r="ALJ800"/>
      <c r="ALK800"/>
      <c r="ALL800"/>
      <c r="ALM800"/>
      <c r="ALN800"/>
      <c r="ALO800"/>
      <c r="ALP800"/>
      <c r="ALQ800"/>
      <c r="ALR800"/>
      <c r="ALS800"/>
      <c r="ALT800"/>
      <c r="ALU800"/>
      <c r="ALV800"/>
      <c r="ALW800"/>
      <c r="ALX800"/>
      <c r="ALY800"/>
      <c r="ALZ800"/>
      <c r="AMA800"/>
      <c r="AMB800"/>
      <c r="AMC800"/>
      <c r="AMD800"/>
      <c r="AME800"/>
      <c r="AMF800"/>
      <c r="AMG800"/>
      <c r="AMH800"/>
      <c r="AMI800"/>
      <c r="AMJ800"/>
    </row>
    <row r="801" spans="1:1024" ht="90">
      <c r="A801" s="39"/>
      <c r="B801" s="39"/>
      <c r="C801"/>
      <c r="D801"/>
      <c r="E801" s="41" t="s">
        <v>1521</v>
      </c>
      <c r="F801" s="41" t="s">
        <v>1520</v>
      </c>
      <c r="G801" s="41" t="s">
        <v>2489</v>
      </c>
      <c r="H801" s="41" t="s">
        <v>1520</v>
      </c>
      <c r="I801" s="38">
        <f t="shared" si="12"/>
        <v>4</v>
      </c>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c r="IW801"/>
      <c r="IX801"/>
      <c r="IY801"/>
      <c r="IZ801"/>
      <c r="JA801"/>
      <c r="JB801"/>
      <c r="JC801"/>
      <c r="JD801"/>
      <c r="JE801"/>
      <c r="JF801"/>
      <c r="JG801"/>
      <c r="JH801"/>
      <c r="JI801"/>
      <c r="JJ801"/>
      <c r="JK801"/>
      <c r="JL801"/>
      <c r="JM801"/>
      <c r="JN801"/>
      <c r="JO801"/>
      <c r="JP801"/>
      <c r="JQ801"/>
      <c r="JR801"/>
      <c r="JS801"/>
      <c r="JT801"/>
      <c r="JU801"/>
      <c r="JV801"/>
      <c r="JW801"/>
      <c r="JX801"/>
      <c r="JY801"/>
      <c r="JZ801"/>
      <c r="KA801"/>
      <c r="KB801"/>
      <c r="KC801"/>
      <c r="KD801"/>
      <c r="KE801"/>
      <c r="KF801"/>
      <c r="KG801"/>
      <c r="KH801"/>
      <c r="KI801"/>
      <c r="KJ801"/>
      <c r="KK801"/>
      <c r="KL801"/>
      <c r="KM801"/>
      <c r="KN801"/>
      <c r="KO801"/>
      <c r="KP801"/>
      <c r="KQ801"/>
      <c r="KR801"/>
      <c r="KS801"/>
      <c r="KT801"/>
      <c r="KU801"/>
      <c r="KV801"/>
      <c r="KW801"/>
      <c r="KX801"/>
      <c r="KY801"/>
      <c r="KZ801"/>
      <c r="LA801"/>
      <c r="LB801"/>
      <c r="LC801"/>
      <c r="LD801"/>
      <c r="LE801"/>
      <c r="LF801"/>
      <c r="LG801"/>
      <c r="LH801"/>
      <c r="LI801"/>
      <c r="LJ801"/>
      <c r="LK801"/>
      <c r="LL801"/>
      <c r="LM801"/>
      <c r="LN801"/>
      <c r="LO801"/>
      <c r="LP801"/>
      <c r="LQ801"/>
      <c r="LR801"/>
      <c r="LS801"/>
      <c r="LT801"/>
      <c r="LU801"/>
      <c r="LV801"/>
      <c r="LW801"/>
      <c r="LX801"/>
      <c r="LY801"/>
      <c r="LZ801"/>
      <c r="MA801"/>
      <c r="MB801"/>
      <c r="MC801"/>
      <c r="MD801"/>
      <c r="ME801"/>
      <c r="MF801"/>
      <c r="MG801"/>
      <c r="MH801"/>
      <c r="MI801"/>
      <c r="MJ801"/>
      <c r="MK801"/>
      <c r="ML801"/>
      <c r="MM801"/>
      <c r="MN801"/>
      <c r="MO801"/>
      <c r="MP801"/>
      <c r="MQ801"/>
      <c r="MR801"/>
      <c r="MS801"/>
      <c r="MT801"/>
      <c r="MU801"/>
      <c r="MV801"/>
      <c r="MW801"/>
      <c r="MX801"/>
      <c r="MY801"/>
      <c r="MZ801"/>
      <c r="NA801"/>
      <c r="NB801"/>
      <c r="NC801"/>
      <c r="ND801"/>
      <c r="NE801"/>
      <c r="NF801"/>
      <c r="NG801"/>
      <c r="NH801"/>
      <c r="NI801"/>
      <c r="NJ801"/>
      <c r="NK801"/>
      <c r="NL801"/>
      <c r="NM801"/>
      <c r="NN801"/>
      <c r="NO801"/>
      <c r="NP801"/>
      <c r="NQ801"/>
      <c r="NR801"/>
      <c r="NS801"/>
      <c r="NT801"/>
      <c r="NU801"/>
      <c r="NV801"/>
      <c r="NW801"/>
      <c r="NX801"/>
      <c r="NY801"/>
      <c r="NZ801"/>
      <c r="OA801"/>
      <c r="OB801"/>
      <c r="OC801"/>
      <c r="OD801"/>
      <c r="OE801"/>
      <c r="OF801"/>
      <c r="OG801"/>
      <c r="OH801"/>
      <c r="OI801"/>
      <c r="OJ801"/>
      <c r="OK801"/>
      <c r="OL801"/>
      <c r="OM801"/>
      <c r="ON801"/>
      <c r="OO801"/>
      <c r="OP801"/>
      <c r="OQ801"/>
      <c r="OR801"/>
      <c r="OS801"/>
      <c r="OT801"/>
      <c r="OU801"/>
      <c r="OV801"/>
      <c r="OW801"/>
      <c r="OX801"/>
      <c r="OY801"/>
      <c r="OZ801"/>
      <c r="PA801"/>
      <c r="PB801"/>
      <c r="PC801"/>
      <c r="PD801"/>
      <c r="PE801"/>
      <c r="PF801"/>
      <c r="PG801"/>
      <c r="PH801"/>
      <c r="PI801"/>
      <c r="PJ801"/>
      <c r="PK801"/>
      <c r="PL801"/>
      <c r="PM801"/>
      <c r="PN801"/>
      <c r="PO801"/>
      <c r="PP801"/>
      <c r="PQ801"/>
      <c r="PR801"/>
      <c r="PS801"/>
      <c r="PT801"/>
      <c r="PU801"/>
      <c r="PV801"/>
      <c r="PW801"/>
      <c r="PX801"/>
      <c r="PY801"/>
      <c r="PZ801"/>
      <c r="QA801"/>
      <c r="QB801"/>
      <c r="QC801"/>
      <c r="QD801"/>
      <c r="QE801"/>
      <c r="QF801"/>
      <c r="QG801"/>
      <c r="QH801"/>
      <c r="QI801"/>
      <c r="QJ801"/>
      <c r="QK801"/>
      <c r="QL801"/>
      <c r="QM801"/>
      <c r="QN801"/>
      <c r="QO801"/>
      <c r="QP801"/>
      <c r="QQ801"/>
      <c r="QR801"/>
      <c r="QS801"/>
      <c r="QT801"/>
      <c r="QU801"/>
      <c r="QV801"/>
      <c r="QW801"/>
      <c r="QX801"/>
      <c r="QY801"/>
      <c r="QZ801"/>
      <c r="RA801"/>
      <c r="RB801"/>
      <c r="RC801"/>
      <c r="RD801"/>
      <c r="RE801"/>
      <c r="RF801"/>
      <c r="RG801"/>
      <c r="RH801"/>
      <c r="RI801"/>
      <c r="RJ801"/>
      <c r="RK801"/>
      <c r="RL801"/>
      <c r="RM801"/>
      <c r="RN801"/>
      <c r="RO801"/>
      <c r="RP801"/>
      <c r="RQ801"/>
      <c r="RR801"/>
      <c r="RS801"/>
      <c r="RT801"/>
      <c r="RU801"/>
      <c r="RV801"/>
      <c r="RW801"/>
      <c r="RX801"/>
      <c r="RY801"/>
      <c r="RZ801"/>
      <c r="SA801"/>
      <c r="SB801"/>
      <c r="SC801"/>
      <c r="SD801"/>
      <c r="SE801"/>
      <c r="SF801"/>
      <c r="SG801"/>
      <c r="SH801"/>
      <c r="SI801"/>
      <c r="SJ801"/>
      <c r="SK801"/>
      <c r="SL801"/>
      <c r="SM801"/>
      <c r="SN801"/>
      <c r="SO801"/>
      <c r="SP801"/>
      <c r="SQ801"/>
      <c r="SR801"/>
      <c r="SS801"/>
      <c r="ST801"/>
      <c r="SU801"/>
      <c r="SV801"/>
      <c r="SW801"/>
      <c r="SX801"/>
      <c r="SY801"/>
      <c r="SZ801"/>
      <c r="TA801"/>
      <c r="TB801"/>
      <c r="TC801"/>
      <c r="TD801"/>
      <c r="TE801"/>
      <c r="TF801"/>
      <c r="TG801"/>
      <c r="TH801"/>
      <c r="TI801"/>
      <c r="TJ801"/>
      <c r="TK801"/>
      <c r="TL801"/>
      <c r="TM801"/>
      <c r="TN801"/>
      <c r="TO801"/>
      <c r="TP801"/>
      <c r="TQ801"/>
      <c r="TR801"/>
      <c r="TS801"/>
      <c r="TT801"/>
      <c r="TU801"/>
      <c r="TV801"/>
      <c r="TW801"/>
      <c r="TX801"/>
      <c r="TY801"/>
      <c r="TZ801"/>
      <c r="UA801"/>
      <c r="UB801"/>
      <c r="UC801"/>
      <c r="UD801"/>
      <c r="UE801"/>
      <c r="UF801"/>
      <c r="UG801"/>
      <c r="UH801"/>
      <c r="UI801"/>
      <c r="UJ801"/>
      <c r="UK801"/>
      <c r="UL801"/>
      <c r="UM801"/>
      <c r="UN801"/>
      <c r="UO801"/>
      <c r="UP801"/>
      <c r="UQ801"/>
      <c r="UR801"/>
      <c r="US801"/>
      <c r="UT801"/>
      <c r="UU801"/>
      <c r="UV801"/>
      <c r="UW801"/>
      <c r="UX801"/>
      <c r="UY801"/>
      <c r="UZ801"/>
      <c r="VA801"/>
      <c r="VB801"/>
      <c r="VC801"/>
      <c r="VD801"/>
      <c r="VE801"/>
      <c r="VF801"/>
      <c r="VG801"/>
      <c r="VH801"/>
      <c r="VI801"/>
      <c r="VJ801"/>
      <c r="VK801"/>
      <c r="VL801"/>
      <c r="VM801"/>
      <c r="VN801"/>
      <c r="VO801"/>
      <c r="VP801"/>
      <c r="VQ801"/>
      <c r="VR801"/>
      <c r="VS801"/>
      <c r="VT801"/>
      <c r="VU801"/>
      <c r="VV801"/>
      <c r="VW801"/>
      <c r="VX801"/>
      <c r="VY801"/>
      <c r="VZ801"/>
      <c r="WA801"/>
      <c r="WB801"/>
      <c r="WC801"/>
      <c r="WD801"/>
      <c r="WE801"/>
      <c r="WF801"/>
      <c r="WG801"/>
      <c r="WH801"/>
      <c r="WI801"/>
      <c r="WJ801"/>
      <c r="WK801"/>
      <c r="WL801"/>
      <c r="WM801"/>
      <c r="WN801"/>
      <c r="WO801"/>
      <c r="WP801"/>
      <c r="WQ801"/>
      <c r="WR801"/>
      <c r="WS801"/>
      <c r="WT801"/>
      <c r="WU801"/>
      <c r="WV801"/>
      <c r="WW801"/>
      <c r="WX801"/>
      <c r="WY801"/>
      <c r="WZ801"/>
      <c r="XA801"/>
      <c r="XB801"/>
      <c r="XC801"/>
      <c r="XD801"/>
      <c r="XE801"/>
      <c r="XF801"/>
      <c r="XG801"/>
      <c r="XH801"/>
      <c r="XI801"/>
      <c r="XJ801"/>
      <c r="XK801"/>
      <c r="XL801"/>
      <c r="XM801"/>
      <c r="XN801"/>
      <c r="XO801"/>
      <c r="XP801"/>
      <c r="XQ801"/>
      <c r="XR801"/>
      <c r="XS801"/>
      <c r="XT801"/>
      <c r="XU801"/>
      <c r="XV801"/>
      <c r="XW801"/>
      <c r="XX801"/>
      <c r="XY801"/>
      <c r="XZ801"/>
      <c r="YA801"/>
      <c r="YB801"/>
      <c r="YC801"/>
      <c r="YD801"/>
      <c r="YE801"/>
      <c r="YF801"/>
      <c r="YG801"/>
      <c r="YH801"/>
      <c r="YI801"/>
      <c r="YJ801"/>
      <c r="YK801"/>
      <c r="YL801"/>
      <c r="YM801"/>
      <c r="YN801"/>
      <c r="YO801"/>
      <c r="YP801"/>
      <c r="YQ801"/>
      <c r="YR801"/>
      <c r="YS801"/>
      <c r="YT801"/>
      <c r="YU801"/>
      <c r="YV801"/>
      <c r="YW801"/>
      <c r="YX801"/>
      <c r="YY801"/>
      <c r="YZ801"/>
      <c r="ZA801"/>
      <c r="ZB801"/>
      <c r="ZC801"/>
      <c r="ZD801"/>
      <c r="ZE801"/>
      <c r="ZF801"/>
      <c r="ZG801"/>
      <c r="ZH801"/>
      <c r="ZI801"/>
      <c r="ZJ801"/>
      <c r="ZK801"/>
      <c r="ZL801"/>
      <c r="ZM801"/>
      <c r="ZN801"/>
      <c r="ZO801"/>
      <c r="ZP801"/>
      <c r="ZQ801"/>
      <c r="ZR801"/>
      <c r="ZS801"/>
      <c r="ZT801"/>
      <c r="ZU801"/>
      <c r="ZV801"/>
      <c r="ZW801"/>
      <c r="ZX801"/>
      <c r="ZY801"/>
      <c r="ZZ801"/>
      <c r="AAA801"/>
      <c r="AAB801"/>
      <c r="AAC801"/>
      <c r="AAD801"/>
      <c r="AAE801"/>
      <c r="AAF801"/>
      <c r="AAG801"/>
      <c r="AAH801"/>
      <c r="AAI801"/>
      <c r="AAJ801"/>
      <c r="AAK801"/>
      <c r="AAL801"/>
      <c r="AAM801"/>
      <c r="AAN801"/>
      <c r="AAO801"/>
      <c r="AAP801"/>
      <c r="AAQ801"/>
      <c r="AAR801"/>
      <c r="AAS801"/>
      <c r="AAT801"/>
      <c r="AAU801"/>
      <c r="AAV801"/>
      <c r="AAW801"/>
      <c r="AAX801"/>
      <c r="AAY801"/>
      <c r="AAZ801"/>
      <c r="ABA801"/>
      <c r="ABB801"/>
      <c r="ABC801"/>
      <c r="ABD801"/>
      <c r="ABE801"/>
      <c r="ABF801"/>
      <c r="ABG801"/>
      <c r="ABH801"/>
      <c r="ABI801"/>
      <c r="ABJ801"/>
      <c r="ABK801"/>
      <c r="ABL801"/>
      <c r="ABM801"/>
      <c r="ABN801"/>
      <c r="ABO801"/>
      <c r="ABP801"/>
      <c r="ABQ801"/>
      <c r="ABR801"/>
      <c r="ABS801"/>
      <c r="ABT801"/>
      <c r="ABU801"/>
      <c r="ABV801"/>
      <c r="ABW801"/>
      <c r="ABX801"/>
      <c r="ABY801"/>
      <c r="ABZ801"/>
      <c r="ACA801"/>
      <c r="ACB801"/>
      <c r="ACC801"/>
      <c r="ACD801"/>
      <c r="ACE801"/>
      <c r="ACF801"/>
      <c r="ACG801"/>
      <c r="ACH801"/>
      <c r="ACI801"/>
      <c r="ACJ801"/>
      <c r="ACK801"/>
      <c r="ACL801"/>
      <c r="ACM801"/>
      <c r="ACN801"/>
      <c r="ACO801"/>
      <c r="ACP801"/>
      <c r="ACQ801"/>
      <c r="ACR801"/>
      <c r="ACS801"/>
      <c r="ACT801"/>
      <c r="ACU801"/>
      <c r="ACV801"/>
      <c r="ACW801"/>
      <c r="ACX801"/>
      <c r="ACY801"/>
      <c r="ACZ801"/>
      <c r="ADA801"/>
      <c r="ADB801"/>
      <c r="ADC801"/>
      <c r="ADD801"/>
      <c r="ADE801"/>
      <c r="ADF801"/>
      <c r="ADG801"/>
      <c r="ADH801"/>
      <c r="ADI801"/>
      <c r="ADJ801"/>
      <c r="ADK801"/>
      <c r="ADL801"/>
      <c r="ADM801"/>
      <c r="ADN801"/>
      <c r="ADO801"/>
      <c r="ADP801"/>
      <c r="ADQ801"/>
      <c r="ADR801"/>
      <c r="ADS801"/>
      <c r="ADT801"/>
      <c r="ADU801"/>
      <c r="ADV801"/>
      <c r="ADW801"/>
      <c r="ADX801"/>
      <c r="ADY801"/>
      <c r="ADZ801"/>
      <c r="AEA801"/>
      <c r="AEB801"/>
      <c r="AEC801"/>
      <c r="AED801"/>
      <c r="AEE801"/>
      <c r="AEF801"/>
      <c r="AEG801"/>
      <c r="AEH801"/>
      <c r="AEI801"/>
      <c r="AEJ801"/>
      <c r="AEK801"/>
      <c r="AEL801"/>
      <c r="AEM801"/>
      <c r="AEN801"/>
      <c r="AEO801"/>
      <c r="AEP801"/>
      <c r="AEQ801"/>
      <c r="AER801"/>
      <c r="AES801"/>
      <c r="AET801"/>
      <c r="AEU801"/>
      <c r="AEV801"/>
      <c r="AEW801"/>
      <c r="AEX801"/>
      <c r="AEY801"/>
      <c r="AEZ801"/>
      <c r="AFA801"/>
      <c r="AFB801"/>
      <c r="AFC801"/>
      <c r="AFD801"/>
      <c r="AFE801"/>
      <c r="AFF801"/>
      <c r="AFG801"/>
      <c r="AFH801"/>
      <c r="AFI801"/>
      <c r="AFJ801"/>
      <c r="AFK801"/>
      <c r="AFL801"/>
      <c r="AFM801"/>
      <c r="AFN801"/>
      <c r="AFO801"/>
      <c r="AFP801"/>
      <c r="AFQ801"/>
      <c r="AFR801"/>
      <c r="AFS801"/>
      <c r="AFT801"/>
      <c r="AFU801"/>
      <c r="AFV801"/>
      <c r="AFW801"/>
      <c r="AFX801"/>
      <c r="AFY801"/>
      <c r="AFZ801"/>
      <c r="AGA801"/>
      <c r="AGB801"/>
      <c r="AGC801"/>
      <c r="AGD801"/>
      <c r="AGE801"/>
      <c r="AGF801"/>
      <c r="AGG801"/>
      <c r="AGH801"/>
      <c r="AGI801"/>
      <c r="AGJ801"/>
      <c r="AGK801"/>
      <c r="AGL801"/>
      <c r="AGM801"/>
      <c r="AGN801"/>
      <c r="AGO801"/>
      <c r="AGP801"/>
      <c r="AGQ801"/>
      <c r="AGR801"/>
      <c r="AGS801"/>
      <c r="AGT801"/>
      <c r="AGU801"/>
      <c r="AGV801"/>
      <c r="AGW801"/>
      <c r="AGX801"/>
      <c r="AGY801"/>
      <c r="AGZ801"/>
      <c r="AHA801"/>
      <c r="AHB801"/>
      <c r="AHC801"/>
      <c r="AHD801"/>
      <c r="AHE801"/>
      <c r="AHF801"/>
      <c r="AHG801"/>
      <c r="AHH801"/>
      <c r="AHI801"/>
      <c r="AHJ801"/>
      <c r="AHK801"/>
      <c r="AHL801"/>
      <c r="AHM801"/>
      <c r="AHN801"/>
      <c r="AHO801"/>
      <c r="AHP801"/>
      <c r="AHQ801"/>
      <c r="AHR801"/>
      <c r="AHS801"/>
      <c r="AHT801"/>
      <c r="AHU801"/>
      <c r="AHV801"/>
      <c r="AHW801"/>
      <c r="AHX801"/>
      <c r="AHY801"/>
      <c r="AHZ801"/>
      <c r="AIA801"/>
      <c r="AIB801"/>
      <c r="AIC801"/>
      <c r="AID801"/>
      <c r="AIE801"/>
      <c r="AIF801"/>
      <c r="AIG801"/>
      <c r="AIH801"/>
      <c r="AII801"/>
      <c r="AIJ801"/>
      <c r="AIK801"/>
      <c r="AIL801"/>
      <c r="AIM801"/>
      <c r="AIN801"/>
      <c r="AIO801"/>
      <c r="AIP801"/>
      <c r="AIQ801"/>
      <c r="AIR801"/>
      <c r="AIS801"/>
      <c r="AIT801"/>
      <c r="AIU801"/>
      <c r="AIV801"/>
      <c r="AIW801"/>
      <c r="AIX801"/>
      <c r="AIY801"/>
      <c r="AIZ801"/>
      <c r="AJA801"/>
      <c r="AJB801"/>
      <c r="AJC801"/>
      <c r="AJD801"/>
      <c r="AJE801"/>
      <c r="AJF801"/>
      <c r="AJG801"/>
      <c r="AJH801"/>
      <c r="AJI801"/>
      <c r="AJJ801"/>
      <c r="AJK801"/>
      <c r="AJL801"/>
      <c r="AJM801"/>
      <c r="AJN801"/>
      <c r="AJO801"/>
      <c r="AJP801"/>
      <c r="AJQ801"/>
      <c r="AJR801"/>
      <c r="AJS801"/>
      <c r="AJT801"/>
      <c r="AJU801"/>
      <c r="AJV801"/>
      <c r="AJW801"/>
      <c r="AJX801"/>
      <c r="AJY801"/>
      <c r="AJZ801"/>
      <c r="AKA801"/>
      <c r="AKB801"/>
      <c r="AKC801"/>
      <c r="AKD801"/>
      <c r="AKE801"/>
      <c r="AKF801"/>
      <c r="AKG801"/>
      <c r="AKH801"/>
      <c r="AKI801"/>
      <c r="AKJ801"/>
      <c r="AKK801"/>
      <c r="AKL801"/>
      <c r="AKM801"/>
      <c r="AKN801"/>
      <c r="AKO801"/>
      <c r="AKP801"/>
      <c r="AKQ801"/>
      <c r="AKR801"/>
      <c r="AKS801"/>
      <c r="AKT801"/>
      <c r="AKU801"/>
      <c r="AKV801"/>
      <c r="AKW801"/>
      <c r="AKX801"/>
      <c r="AKY801"/>
      <c r="AKZ801"/>
      <c r="ALA801"/>
      <c r="ALB801"/>
      <c r="ALC801"/>
      <c r="ALD801"/>
      <c r="ALE801"/>
      <c r="ALF801"/>
      <c r="ALG801"/>
      <c r="ALH801"/>
      <c r="ALI801"/>
      <c r="ALJ801"/>
      <c r="ALK801"/>
      <c r="ALL801"/>
      <c r="ALM801"/>
      <c r="ALN801"/>
      <c r="ALO801"/>
      <c r="ALP801"/>
      <c r="ALQ801"/>
      <c r="ALR801"/>
      <c r="ALS801"/>
      <c r="ALT801"/>
      <c r="ALU801"/>
      <c r="ALV801"/>
      <c r="ALW801"/>
      <c r="ALX801"/>
      <c r="ALY801"/>
      <c r="ALZ801"/>
      <c r="AMA801"/>
      <c r="AMB801"/>
      <c r="AMC801"/>
      <c r="AMD801"/>
      <c r="AME801"/>
      <c r="AMF801"/>
      <c r="AMG801"/>
      <c r="AMH801"/>
      <c r="AMI801"/>
      <c r="AMJ801"/>
    </row>
    <row r="802" spans="1:1024" ht="30">
      <c r="A802" s="39"/>
      <c r="B802" s="39"/>
      <c r="C802"/>
      <c r="D802"/>
      <c r="E802" s="41" t="s">
        <v>1524</v>
      </c>
      <c r="F802" s="41" t="s">
        <v>2969</v>
      </c>
      <c r="G802" s="41" t="s">
        <v>2490</v>
      </c>
      <c r="H802" s="41" t="s">
        <v>2969</v>
      </c>
      <c r="I802" s="38">
        <f t="shared" si="12"/>
        <v>4</v>
      </c>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c r="IW802"/>
      <c r="IX802"/>
      <c r="IY802"/>
      <c r="IZ802"/>
      <c r="JA802"/>
      <c r="JB802"/>
      <c r="JC802"/>
      <c r="JD802"/>
      <c r="JE802"/>
      <c r="JF802"/>
      <c r="JG802"/>
      <c r="JH802"/>
      <c r="JI802"/>
      <c r="JJ802"/>
      <c r="JK802"/>
      <c r="JL802"/>
      <c r="JM802"/>
      <c r="JN802"/>
      <c r="JO802"/>
      <c r="JP802"/>
      <c r="JQ802"/>
      <c r="JR802"/>
      <c r="JS802"/>
      <c r="JT802"/>
      <c r="JU802"/>
      <c r="JV802"/>
      <c r="JW802"/>
      <c r="JX802"/>
      <c r="JY802"/>
      <c r="JZ802"/>
      <c r="KA802"/>
      <c r="KB802"/>
      <c r="KC802"/>
      <c r="KD802"/>
      <c r="KE802"/>
      <c r="KF802"/>
      <c r="KG802"/>
      <c r="KH802"/>
      <c r="KI802"/>
      <c r="KJ802"/>
      <c r="KK802"/>
      <c r="KL802"/>
      <c r="KM802"/>
      <c r="KN802"/>
      <c r="KO802"/>
      <c r="KP802"/>
      <c r="KQ802"/>
      <c r="KR802"/>
      <c r="KS802"/>
      <c r="KT802"/>
      <c r="KU802"/>
      <c r="KV802"/>
      <c r="KW802"/>
      <c r="KX802"/>
      <c r="KY802"/>
      <c r="KZ802"/>
      <c r="LA802"/>
      <c r="LB802"/>
      <c r="LC802"/>
      <c r="LD802"/>
      <c r="LE802"/>
      <c r="LF802"/>
      <c r="LG802"/>
      <c r="LH802"/>
      <c r="LI802"/>
      <c r="LJ802"/>
      <c r="LK802"/>
      <c r="LL802"/>
      <c r="LM802"/>
      <c r="LN802"/>
      <c r="LO802"/>
      <c r="LP802"/>
      <c r="LQ802"/>
      <c r="LR802"/>
      <c r="LS802"/>
      <c r="LT802"/>
      <c r="LU802"/>
      <c r="LV802"/>
      <c r="LW802"/>
      <c r="LX802"/>
      <c r="LY802"/>
      <c r="LZ802"/>
      <c r="MA802"/>
      <c r="MB802"/>
      <c r="MC802"/>
      <c r="MD802"/>
      <c r="ME802"/>
      <c r="MF802"/>
      <c r="MG802"/>
      <c r="MH802"/>
      <c r="MI802"/>
      <c r="MJ802"/>
      <c r="MK802"/>
      <c r="ML802"/>
      <c r="MM802"/>
      <c r="MN802"/>
      <c r="MO802"/>
      <c r="MP802"/>
      <c r="MQ802"/>
      <c r="MR802"/>
      <c r="MS802"/>
      <c r="MT802"/>
      <c r="MU802"/>
      <c r="MV802"/>
      <c r="MW802"/>
      <c r="MX802"/>
      <c r="MY802"/>
      <c r="MZ802"/>
      <c r="NA802"/>
      <c r="NB802"/>
      <c r="NC802"/>
      <c r="ND802"/>
      <c r="NE802"/>
      <c r="NF802"/>
      <c r="NG802"/>
      <c r="NH802"/>
      <c r="NI802"/>
      <c r="NJ802"/>
      <c r="NK802"/>
      <c r="NL802"/>
      <c r="NM802"/>
      <c r="NN802"/>
      <c r="NO802"/>
      <c r="NP802"/>
      <c r="NQ802"/>
      <c r="NR802"/>
      <c r="NS802"/>
      <c r="NT802"/>
      <c r="NU802"/>
      <c r="NV802"/>
      <c r="NW802"/>
      <c r="NX802"/>
      <c r="NY802"/>
      <c r="NZ802"/>
      <c r="OA802"/>
      <c r="OB802"/>
      <c r="OC802"/>
      <c r="OD802"/>
      <c r="OE802"/>
      <c r="OF802"/>
      <c r="OG802"/>
      <c r="OH802"/>
      <c r="OI802"/>
      <c r="OJ802"/>
      <c r="OK802"/>
      <c r="OL802"/>
      <c r="OM802"/>
      <c r="ON802"/>
      <c r="OO802"/>
      <c r="OP802"/>
      <c r="OQ802"/>
      <c r="OR802"/>
      <c r="OS802"/>
      <c r="OT802"/>
      <c r="OU802"/>
      <c r="OV802"/>
      <c r="OW802"/>
      <c r="OX802"/>
      <c r="OY802"/>
      <c r="OZ802"/>
      <c r="PA802"/>
      <c r="PB802"/>
      <c r="PC802"/>
      <c r="PD802"/>
      <c r="PE802"/>
      <c r="PF802"/>
      <c r="PG802"/>
      <c r="PH802"/>
      <c r="PI802"/>
      <c r="PJ802"/>
      <c r="PK802"/>
      <c r="PL802"/>
      <c r="PM802"/>
      <c r="PN802"/>
      <c r="PO802"/>
      <c r="PP802"/>
      <c r="PQ802"/>
      <c r="PR802"/>
      <c r="PS802"/>
      <c r="PT802"/>
      <c r="PU802"/>
      <c r="PV802"/>
      <c r="PW802"/>
      <c r="PX802"/>
      <c r="PY802"/>
      <c r="PZ802"/>
      <c r="QA802"/>
      <c r="QB802"/>
      <c r="QC802"/>
      <c r="QD802"/>
      <c r="QE802"/>
      <c r="QF802"/>
      <c r="QG802"/>
      <c r="QH802"/>
      <c r="QI802"/>
      <c r="QJ802"/>
      <c r="QK802"/>
      <c r="QL802"/>
      <c r="QM802"/>
      <c r="QN802"/>
      <c r="QO802"/>
      <c r="QP802"/>
      <c r="QQ802"/>
      <c r="QR802"/>
      <c r="QS802"/>
      <c r="QT802"/>
      <c r="QU802"/>
      <c r="QV802"/>
      <c r="QW802"/>
      <c r="QX802"/>
      <c r="QY802"/>
      <c r="QZ802"/>
      <c r="RA802"/>
      <c r="RB802"/>
      <c r="RC802"/>
      <c r="RD802"/>
      <c r="RE802"/>
      <c r="RF802"/>
      <c r="RG802"/>
      <c r="RH802"/>
      <c r="RI802"/>
      <c r="RJ802"/>
      <c r="RK802"/>
      <c r="RL802"/>
      <c r="RM802"/>
      <c r="RN802"/>
      <c r="RO802"/>
      <c r="RP802"/>
      <c r="RQ802"/>
      <c r="RR802"/>
      <c r="RS802"/>
      <c r="RT802"/>
      <c r="RU802"/>
      <c r="RV802"/>
      <c r="RW802"/>
      <c r="RX802"/>
      <c r="RY802"/>
      <c r="RZ802"/>
      <c r="SA802"/>
      <c r="SB802"/>
      <c r="SC802"/>
      <c r="SD802"/>
      <c r="SE802"/>
      <c r="SF802"/>
      <c r="SG802"/>
      <c r="SH802"/>
      <c r="SI802"/>
      <c r="SJ802"/>
      <c r="SK802"/>
      <c r="SL802"/>
      <c r="SM802"/>
      <c r="SN802"/>
      <c r="SO802"/>
      <c r="SP802"/>
      <c r="SQ802"/>
      <c r="SR802"/>
      <c r="SS802"/>
      <c r="ST802"/>
      <c r="SU802"/>
      <c r="SV802"/>
      <c r="SW802"/>
      <c r="SX802"/>
      <c r="SY802"/>
      <c r="SZ802"/>
      <c r="TA802"/>
      <c r="TB802"/>
      <c r="TC802"/>
      <c r="TD802"/>
      <c r="TE802"/>
      <c r="TF802"/>
      <c r="TG802"/>
      <c r="TH802"/>
      <c r="TI802"/>
      <c r="TJ802"/>
      <c r="TK802"/>
      <c r="TL802"/>
      <c r="TM802"/>
      <c r="TN802"/>
      <c r="TO802"/>
      <c r="TP802"/>
      <c r="TQ802"/>
      <c r="TR802"/>
      <c r="TS802"/>
      <c r="TT802"/>
      <c r="TU802"/>
      <c r="TV802"/>
      <c r="TW802"/>
      <c r="TX802"/>
      <c r="TY802"/>
      <c r="TZ802"/>
      <c r="UA802"/>
      <c r="UB802"/>
      <c r="UC802"/>
      <c r="UD802"/>
      <c r="UE802"/>
      <c r="UF802"/>
      <c r="UG802"/>
      <c r="UH802"/>
      <c r="UI802"/>
      <c r="UJ802"/>
      <c r="UK802"/>
      <c r="UL802"/>
      <c r="UM802"/>
      <c r="UN802"/>
      <c r="UO802"/>
      <c r="UP802"/>
      <c r="UQ802"/>
      <c r="UR802"/>
      <c r="US802"/>
      <c r="UT802"/>
      <c r="UU802"/>
      <c r="UV802"/>
      <c r="UW802"/>
      <c r="UX802"/>
      <c r="UY802"/>
      <c r="UZ802"/>
      <c r="VA802"/>
      <c r="VB802"/>
      <c r="VC802"/>
      <c r="VD802"/>
      <c r="VE802"/>
      <c r="VF802"/>
      <c r="VG802"/>
      <c r="VH802"/>
      <c r="VI802"/>
      <c r="VJ802"/>
      <c r="VK802"/>
      <c r="VL802"/>
      <c r="VM802"/>
      <c r="VN802"/>
      <c r="VO802"/>
      <c r="VP802"/>
      <c r="VQ802"/>
      <c r="VR802"/>
      <c r="VS802"/>
      <c r="VT802"/>
      <c r="VU802"/>
      <c r="VV802"/>
      <c r="VW802"/>
      <c r="VX802"/>
      <c r="VY802"/>
      <c r="VZ802"/>
      <c r="WA802"/>
      <c r="WB802"/>
      <c r="WC802"/>
      <c r="WD802"/>
      <c r="WE802"/>
      <c r="WF802"/>
      <c r="WG802"/>
      <c r="WH802"/>
      <c r="WI802"/>
      <c r="WJ802"/>
      <c r="WK802"/>
      <c r="WL802"/>
      <c r="WM802"/>
      <c r="WN802"/>
      <c r="WO802"/>
      <c r="WP802"/>
      <c r="WQ802"/>
      <c r="WR802"/>
      <c r="WS802"/>
      <c r="WT802"/>
      <c r="WU802"/>
      <c r="WV802"/>
      <c r="WW802"/>
      <c r="WX802"/>
      <c r="WY802"/>
      <c r="WZ802"/>
      <c r="XA802"/>
      <c r="XB802"/>
      <c r="XC802"/>
      <c r="XD802"/>
      <c r="XE802"/>
      <c r="XF802"/>
      <c r="XG802"/>
      <c r="XH802"/>
      <c r="XI802"/>
      <c r="XJ802"/>
      <c r="XK802"/>
      <c r="XL802"/>
      <c r="XM802"/>
      <c r="XN802"/>
      <c r="XO802"/>
      <c r="XP802"/>
      <c r="XQ802"/>
      <c r="XR802"/>
      <c r="XS802"/>
      <c r="XT802"/>
      <c r="XU802"/>
      <c r="XV802"/>
      <c r="XW802"/>
      <c r="XX802"/>
      <c r="XY802"/>
      <c r="XZ802"/>
      <c r="YA802"/>
      <c r="YB802"/>
      <c r="YC802"/>
      <c r="YD802"/>
      <c r="YE802"/>
      <c r="YF802"/>
      <c r="YG802"/>
      <c r="YH802"/>
      <c r="YI802"/>
      <c r="YJ802"/>
      <c r="YK802"/>
      <c r="YL802"/>
      <c r="YM802"/>
      <c r="YN802"/>
      <c r="YO802"/>
      <c r="YP802"/>
      <c r="YQ802"/>
      <c r="YR802"/>
      <c r="YS802"/>
      <c r="YT802"/>
      <c r="YU802"/>
      <c r="YV802"/>
      <c r="YW802"/>
      <c r="YX802"/>
      <c r="YY802"/>
      <c r="YZ802"/>
      <c r="ZA802"/>
      <c r="ZB802"/>
      <c r="ZC802"/>
      <c r="ZD802"/>
      <c r="ZE802"/>
      <c r="ZF802"/>
      <c r="ZG802"/>
      <c r="ZH802"/>
      <c r="ZI802"/>
      <c r="ZJ802"/>
      <c r="ZK802"/>
      <c r="ZL802"/>
      <c r="ZM802"/>
      <c r="ZN802"/>
      <c r="ZO802"/>
      <c r="ZP802"/>
      <c r="ZQ802"/>
      <c r="ZR802"/>
      <c r="ZS802"/>
      <c r="ZT802"/>
      <c r="ZU802"/>
      <c r="ZV802"/>
      <c r="ZW802"/>
      <c r="ZX802"/>
      <c r="ZY802"/>
      <c r="ZZ802"/>
      <c r="AAA802"/>
      <c r="AAB802"/>
      <c r="AAC802"/>
      <c r="AAD802"/>
      <c r="AAE802"/>
      <c r="AAF802"/>
      <c r="AAG802"/>
      <c r="AAH802"/>
      <c r="AAI802"/>
      <c r="AAJ802"/>
      <c r="AAK802"/>
      <c r="AAL802"/>
      <c r="AAM802"/>
      <c r="AAN802"/>
      <c r="AAO802"/>
      <c r="AAP802"/>
      <c r="AAQ802"/>
      <c r="AAR802"/>
      <c r="AAS802"/>
      <c r="AAT802"/>
      <c r="AAU802"/>
      <c r="AAV802"/>
      <c r="AAW802"/>
      <c r="AAX802"/>
      <c r="AAY802"/>
      <c r="AAZ802"/>
      <c r="ABA802"/>
      <c r="ABB802"/>
      <c r="ABC802"/>
      <c r="ABD802"/>
      <c r="ABE802"/>
      <c r="ABF802"/>
      <c r="ABG802"/>
      <c r="ABH802"/>
      <c r="ABI802"/>
      <c r="ABJ802"/>
      <c r="ABK802"/>
      <c r="ABL802"/>
      <c r="ABM802"/>
      <c r="ABN802"/>
      <c r="ABO802"/>
      <c r="ABP802"/>
      <c r="ABQ802"/>
      <c r="ABR802"/>
      <c r="ABS802"/>
      <c r="ABT802"/>
      <c r="ABU802"/>
      <c r="ABV802"/>
      <c r="ABW802"/>
      <c r="ABX802"/>
      <c r="ABY802"/>
      <c r="ABZ802"/>
      <c r="ACA802"/>
      <c r="ACB802"/>
      <c r="ACC802"/>
      <c r="ACD802"/>
      <c r="ACE802"/>
      <c r="ACF802"/>
      <c r="ACG802"/>
      <c r="ACH802"/>
      <c r="ACI802"/>
      <c r="ACJ802"/>
      <c r="ACK802"/>
      <c r="ACL802"/>
      <c r="ACM802"/>
      <c r="ACN802"/>
      <c r="ACO802"/>
      <c r="ACP802"/>
      <c r="ACQ802"/>
      <c r="ACR802"/>
      <c r="ACS802"/>
      <c r="ACT802"/>
      <c r="ACU802"/>
      <c r="ACV802"/>
      <c r="ACW802"/>
      <c r="ACX802"/>
      <c r="ACY802"/>
      <c r="ACZ802"/>
      <c r="ADA802"/>
      <c r="ADB802"/>
      <c r="ADC802"/>
      <c r="ADD802"/>
      <c r="ADE802"/>
      <c r="ADF802"/>
      <c r="ADG802"/>
      <c r="ADH802"/>
      <c r="ADI802"/>
      <c r="ADJ802"/>
      <c r="ADK802"/>
      <c r="ADL802"/>
      <c r="ADM802"/>
      <c r="ADN802"/>
      <c r="ADO802"/>
      <c r="ADP802"/>
      <c r="ADQ802"/>
      <c r="ADR802"/>
      <c r="ADS802"/>
      <c r="ADT802"/>
      <c r="ADU802"/>
      <c r="ADV802"/>
      <c r="ADW802"/>
      <c r="ADX802"/>
      <c r="ADY802"/>
      <c r="ADZ802"/>
      <c r="AEA802"/>
      <c r="AEB802"/>
      <c r="AEC802"/>
      <c r="AED802"/>
      <c r="AEE802"/>
      <c r="AEF802"/>
      <c r="AEG802"/>
      <c r="AEH802"/>
      <c r="AEI802"/>
      <c r="AEJ802"/>
      <c r="AEK802"/>
      <c r="AEL802"/>
      <c r="AEM802"/>
      <c r="AEN802"/>
      <c r="AEO802"/>
      <c r="AEP802"/>
      <c r="AEQ802"/>
      <c r="AER802"/>
      <c r="AES802"/>
      <c r="AET802"/>
      <c r="AEU802"/>
      <c r="AEV802"/>
      <c r="AEW802"/>
      <c r="AEX802"/>
      <c r="AEY802"/>
      <c r="AEZ802"/>
      <c r="AFA802"/>
      <c r="AFB802"/>
      <c r="AFC802"/>
      <c r="AFD802"/>
      <c r="AFE802"/>
      <c r="AFF802"/>
      <c r="AFG802"/>
      <c r="AFH802"/>
      <c r="AFI802"/>
      <c r="AFJ802"/>
      <c r="AFK802"/>
      <c r="AFL802"/>
      <c r="AFM802"/>
      <c r="AFN802"/>
      <c r="AFO802"/>
      <c r="AFP802"/>
      <c r="AFQ802"/>
      <c r="AFR802"/>
      <c r="AFS802"/>
      <c r="AFT802"/>
      <c r="AFU802"/>
      <c r="AFV802"/>
      <c r="AFW802"/>
      <c r="AFX802"/>
      <c r="AFY802"/>
      <c r="AFZ802"/>
      <c r="AGA802"/>
      <c r="AGB802"/>
      <c r="AGC802"/>
      <c r="AGD802"/>
      <c r="AGE802"/>
      <c r="AGF802"/>
      <c r="AGG802"/>
      <c r="AGH802"/>
      <c r="AGI802"/>
      <c r="AGJ802"/>
      <c r="AGK802"/>
      <c r="AGL802"/>
      <c r="AGM802"/>
      <c r="AGN802"/>
      <c r="AGO802"/>
      <c r="AGP802"/>
      <c r="AGQ802"/>
      <c r="AGR802"/>
      <c r="AGS802"/>
      <c r="AGT802"/>
      <c r="AGU802"/>
      <c r="AGV802"/>
      <c r="AGW802"/>
      <c r="AGX802"/>
      <c r="AGY802"/>
      <c r="AGZ802"/>
      <c r="AHA802"/>
      <c r="AHB802"/>
      <c r="AHC802"/>
      <c r="AHD802"/>
      <c r="AHE802"/>
      <c r="AHF802"/>
      <c r="AHG802"/>
      <c r="AHH802"/>
      <c r="AHI802"/>
      <c r="AHJ802"/>
      <c r="AHK802"/>
      <c r="AHL802"/>
      <c r="AHM802"/>
      <c r="AHN802"/>
      <c r="AHO802"/>
      <c r="AHP802"/>
      <c r="AHQ802"/>
      <c r="AHR802"/>
      <c r="AHS802"/>
      <c r="AHT802"/>
      <c r="AHU802"/>
      <c r="AHV802"/>
      <c r="AHW802"/>
      <c r="AHX802"/>
      <c r="AHY802"/>
      <c r="AHZ802"/>
      <c r="AIA802"/>
      <c r="AIB802"/>
      <c r="AIC802"/>
      <c r="AID802"/>
      <c r="AIE802"/>
      <c r="AIF802"/>
      <c r="AIG802"/>
      <c r="AIH802"/>
      <c r="AII802"/>
      <c r="AIJ802"/>
      <c r="AIK802"/>
      <c r="AIL802"/>
      <c r="AIM802"/>
      <c r="AIN802"/>
      <c r="AIO802"/>
      <c r="AIP802"/>
      <c r="AIQ802"/>
      <c r="AIR802"/>
      <c r="AIS802"/>
      <c r="AIT802"/>
      <c r="AIU802"/>
      <c r="AIV802"/>
      <c r="AIW802"/>
      <c r="AIX802"/>
      <c r="AIY802"/>
      <c r="AIZ802"/>
      <c r="AJA802"/>
      <c r="AJB802"/>
      <c r="AJC802"/>
      <c r="AJD802"/>
      <c r="AJE802"/>
      <c r="AJF802"/>
      <c r="AJG802"/>
      <c r="AJH802"/>
      <c r="AJI802"/>
      <c r="AJJ802"/>
      <c r="AJK802"/>
      <c r="AJL802"/>
      <c r="AJM802"/>
      <c r="AJN802"/>
      <c r="AJO802"/>
      <c r="AJP802"/>
      <c r="AJQ802"/>
      <c r="AJR802"/>
      <c r="AJS802"/>
      <c r="AJT802"/>
      <c r="AJU802"/>
      <c r="AJV802"/>
      <c r="AJW802"/>
      <c r="AJX802"/>
      <c r="AJY802"/>
      <c r="AJZ802"/>
      <c r="AKA802"/>
      <c r="AKB802"/>
      <c r="AKC802"/>
      <c r="AKD802"/>
      <c r="AKE802"/>
      <c r="AKF802"/>
      <c r="AKG802"/>
      <c r="AKH802"/>
      <c r="AKI802"/>
      <c r="AKJ802"/>
      <c r="AKK802"/>
      <c r="AKL802"/>
      <c r="AKM802"/>
      <c r="AKN802"/>
      <c r="AKO802"/>
      <c r="AKP802"/>
      <c r="AKQ802"/>
      <c r="AKR802"/>
      <c r="AKS802"/>
      <c r="AKT802"/>
      <c r="AKU802"/>
      <c r="AKV802"/>
      <c r="AKW802"/>
      <c r="AKX802"/>
      <c r="AKY802"/>
      <c r="AKZ802"/>
      <c r="ALA802"/>
      <c r="ALB802"/>
      <c r="ALC802"/>
      <c r="ALD802"/>
      <c r="ALE802"/>
      <c r="ALF802"/>
      <c r="ALG802"/>
      <c r="ALH802"/>
      <c r="ALI802"/>
      <c r="ALJ802"/>
      <c r="ALK802"/>
      <c r="ALL802"/>
      <c r="ALM802"/>
      <c r="ALN802"/>
      <c r="ALO802"/>
      <c r="ALP802"/>
      <c r="ALQ802"/>
      <c r="ALR802"/>
      <c r="ALS802"/>
      <c r="ALT802"/>
      <c r="ALU802"/>
      <c r="ALV802"/>
      <c r="ALW802"/>
      <c r="ALX802"/>
      <c r="ALY802"/>
      <c r="ALZ802"/>
      <c r="AMA802"/>
      <c r="AMB802"/>
      <c r="AMC802"/>
      <c r="AMD802"/>
      <c r="AME802"/>
      <c r="AMF802"/>
      <c r="AMG802"/>
      <c r="AMH802"/>
      <c r="AMI802"/>
      <c r="AMJ802"/>
    </row>
    <row r="803" spans="1:1024" s="40" customFormat="1">
      <c r="A803" s="39"/>
      <c r="B803" s="39"/>
      <c r="E803" s="39"/>
      <c r="F803" s="39"/>
      <c r="G803" s="39" t="s">
        <v>2520</v>
      </c>
      <c r="H803" s="39" t="s">
        <v>2519</v>
      </c>
      <c r="I803" s="38">
        <f t="shared" si="12"/>
        <v>2</v>
      </c>
    </row>
    <row r="804" spans="1:1024" ht="105">
      <c r="A804" s="41" t="s">
        <v>975</v>
      </c>
      <c r="B804" s="41" t="s">
        <v>2970</v>
      </c>
      <c r="C804"/>
      <c r="D804"/>
      <c r="E804" s="41" t="s">
        <v>1526</v>
      </c>
      <c r="F804" s="41" t="s">
        <v>2971</v>
      </c>
      <c r="G804" s="41" t="s">
        <v>2521</v>
      </c>
      <c r="H804" s="41" t="s">
        <v>2972</v>
      </c>
      <c r="I804" s="38">
        <f t="shared" si="12"/>
        <v>6</v>
      </c>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c r="IW804"/>
      <c r="IX804"/>
      <c r="IY804"/>
      <c r="IZ804"/>
      <c r="JA804"/>
      <c r="JB804"/>
      <c r="JC804"/>
      <c r="JD804"/>
      <c r="JE804"/>
      <c r="JF804"/>
      <c r="JG804"/>
      <c r="JH804"/>
      <c r="JI804"/>
      <c r="JJ804"/>
      <c r="JK804"/>
      <c r="JL804"/>
      <c r="JM804"/>
      <c r="JN804"/>
      <c r="JO804"/>
      <c r="JP804"/>
      <c r="JQ804"/>
      <c r="JR804"/>
      <c r="JS804"/>
      <c r="JT804"/>
      <c r="JU804"/>
      <c r="JV804"/>
      <c r="JW804"/>
      <c r="JX804"/>
      <c r="JY804"/>
      <c r="JZ804"/>
      <c r="KA804"/>
      <c r="KB804"/>
      <c r="KC804"/>
      <c r="KD804"/>
      <c r="KE804"/>
      <c r="KF804"/>
      <c r="KG804"/>
      <c r="KH804"/>
      <c r="KI804"/>
      <c r="KJ804"/>
      <c r="KK804"/>
      <c r="KL804"/>
      <c r="KM804"/>
      <c r="KN804"/>
      <c r="KO804"/>
      <c r="KP804"/>
      <c r="KQ804"/>
      <c r="KR804"/>
      <c r="KS804"/>
      <c r="KT804"/>
      <c r="KU804"/>
      <c r="KV804"/>
      <c r="KW804"/>
      <c r="KX804"/>
      <c r="KY804"/>
      <c r="KZ804"/>
      <c r="LA804"/>
      <c r="LB804"/>
      <c r="LC804"/>
      <c r="LD804"/>
      <c r="LE804"/>
      <c r="LF804"/>
      <c r="LG804"/>
      <c r="LH804"/>
      <c r="LI804"/>
      <c r="LJ804"/>
      <c r="LK804"/>
      <c r="LL804"/>
      <c r="LM804"/>
      <c r="LN804"/>
      <c r="LO804"/>
      <c r="LP804"/>
      <c r="LQ804"/>
      <c r="LR804"/>
      <c r="LS804"/>
      <c r="LT804"/>
      <c r="LU804"/>
      <c r="LV804"/>
      <c r="LW804"/>
      <c r="LX804"/>
      <c r="LY804"/>
      <c r="LZ804"/>
      <c r="MA804"/>
      <c r="MB804"/>
      <c r="MC804"/>
      <c r="MD804"/>
      <c r="ME804"/>
      <c r="MF804"/>
      <c r="MG804"/>
      <c r="MH804"/>
      <c r="MI804"/>
      <c r="MJ804"/>
      <c r="MK804"/>
      <c r="ML804"/>
      <c r="MM804"/>
      <c r="MN804"/>
      <c r="MO804"/>
      <c r="MP804"/>
      <c r="MQ804"/>
      <c r="MR804"/>
      <c r="MS804"/>
      <c r="MT804"/>
      <c r="MU804"/>
      <c r="MV804"/>
      <c r="MW804"/>
      <c r="MX804"/>
      <c r="MY804"/>
      <c r="MZ804"/>
      <c r="NA804"/>
      <c r="NB804"/>
      <c r="NC804"/>
      <c r="ND804"/>
      <c r="NE804"/>
      <c r="NF804"/>
      <c r="NG804"/>
      <c r="NH804"/>
      <c r="NI804"/>
      <c r="NJ804"/>
      <c r="NK804"/>
      <c r="NL804"/>
      <c r="NM804"/>
      <c r="NN804"/>
      <c r="NO804"/>
      <c r="NP804"/>
      <c r="NQ804"/>
      <c r="NR804"/>
      <c r="NS804"/>
      <c r="NT804"/>
      <c r="NU804"/>
      <c r="NV804"/>
      <c r="NW804"/>
      <c r="NX804"/>
      <c r="NY804"/>
      <c r="NZ804"/>
      <c r="OA804"/>
      <c r="OB804"/>
      <c r="OC804"/>
      <c r="OD804"/>
      <c r="OE804"/>
      <c r="OF804"/>
      <c r="OG804"/>
      <c r="OH804"/>
      <c r="OI804"/>
      <c r="OJ804"/>
      <c r="OK804"/>
      <c r="OL804"/>
      <c r="OM804"/>
      <c r="ON804"/>
      <c r="OO804"/>
      <c r="OP804"/>
      <c r="OQ804"/>
      <c r="OR804"/>
      <c r="OS804"/>
      <c r="OT804"/>
      <c r="OU804"/>
      <c r="OV804"/>
      <c r="OW804"/>
      <c r="OX804"/>
      <c r="OY804"/>
      <c r="OZ804"/>
      <c r="PA804"/>
      <c r="PB804"/>
      <c r="PC804"/>
      <c r="PD804"/>
      <c r="PE804"/>
      <c r="PF804"/>
      <c r="PG804"/>
      <c r="PH804"/>
      <c r="PI804"/>
      <c r="PJ804"/>
      <c r="PK804"/>
      <c r="PL804"/>
      <c r="PM804"/>
      <c r="PN804"/>
      <c r="PO804"/>
      <c r="PP804"/>
      <c r="PQ804"/>
      <c r="PR804"/>
      <c r="PS804"/>
      <c r="PT804"/>
      <c r="PU804"/>
      <c r="PV804"/>
      <c r="PW804"/>
      <c r="PX804"/>
      <c r="PY804"/>
      <c r="PZ804"/>
      <c r="QA804"/>
      <c r="QB804"/>
      <c r="QC804"/>
      <c r="QD804"/>
      <c r="QE804"/>
      <c r="QF804"/>
      <c r="QG804"/>
      <c r="QH804"/>
      <c r="QI804"/>
      <c r="QJ804"/>
      <c r="QK804"/>
      <c r="QL804"/>
      <c r="QM804"/>
      <c r="QN804"/>
      <c r="QO804"/>
      <c r="QP804"/>
      <c r="QQ804"/>
      <c r="QR804"/>
      <c r="QS804"/>
      <c r="QT804"/>
      <c r="QU804"/>
      <c r="QV804"/>
      <c r="QW804"/>
      <c r="QX804"/>
      <c r="QY804"/>
      <c r="QZ804"/>
      <c r="RA804"/>
      <c r="RB804"/>
      <c r="RC804"/>
      <c r="RD804"/>
      <c r="RE804"/>
      <c r="RF804"/>
      <c r="RG804"/>
      <c r="RH804"/>
      <c r="RI804"/>
      <c r="RJ804"/>
      <c r="RK804"/>
      <c r="RL804"/>
      <c r="RM804"/>
      <c r="RN804"/>
      <c r="RO804"/>
      <c r="RP804"/>
      <c r="RQ804"/>
      <c r="RR804"/>
      <c r="RS804"/>
      <c r="RT804"/>
      <c r="RU804"/>
      <c r="RV804"/>
      <c r="RW804"/>
      <c r="RX804"/>
      <c r="RY804"/>
      <c r="RZ804"/>
      <c r="SA804"/>
      <c r="SB804"/>
      <c r="SC804"/>
      <c r="SD804"/>
      <c r="SE804"/>
      <c r="SF804"/>
      <c r="SG804"/>
      <c r="SH804"/>
      <c r="SI804"/>
      <c r="SJ804"/>
      <c r="SK804"/>
      <c r="SL804"/>
      <c r="SM804"/>
      <c r="SN804"/>
      <c r="SO804"/>
      <c r="SP804"/>
      <c r="SQ804"/>
      <c r="SR804"/>
      <c r="SS804"/>
      <c r="ST804"/>
      <c r="SU804"/>
      <c r="SV804"/>
      <c r="SW804"/>
      <c r="SX804"/>
      <c r="SY804"/>
      <c r="SZ804"/>
      <c r="TA804"/>
      <c r="TB804"/>
      <c r="TC804"/>
      <c r="TD804"/>
      <c r="TE804"/>
      <c r="TF804"/>
      <c r="TG804"/>
      <c r="TH804"/>
      <c r="TI804"/>
      <c r="TJ804"/>
      <c r="TK804"/>
      <c r="TL804"/>
      <c r="TM804"/>
      <c r="TN804"/>
      <c r="TO804"/>
      <c r="TP804"/>
      <c r="TQ804"/>
      <c r="TR804"/>
      <c r="TS804"/>
      <c r="TT804"/>
      <c r="TU804"/>
      <c r="TV804"/>
      <c r="TW804"/>
      <c r="TX804"/>
      <c r="TY804"/>
      <c r="TZ804"/>
      <c r="UA804"/>
      <c r="UB804"/>
      <c r="UC804"/>
      <c r="UD804"/>
      <c r="UE804"/>
      <c r="UF804"/>
      <c r="UG804"/>
      <c r="UH804"/>
      <c r="UI804"/>
      <c r="UJ804"/>
      <c r="UK804"/>
      <c r="UL804"/>
      <c r="UM804"/>
      <c r="UN804"/>
      <c r="UO804"/>
      <c r="UP804"/>
      <c r="UQ804"/>
      <c r="UR804"/>
      <c r="US804"/>
      <c r="UT804"/>
      <c r="UU804"/>
      <c r="UV804"/>
      <c r="UW804"/>
      <c r="UX804"/>
      <c r="UY804"/>
      <c r="UZ804"/>
      <c r="VA804"/>
      <c r="VB804"/>
      <c r="VC804"/>
      <c r="VD804"/>
      <c r="VE804"/>
      <c r="VF804"/>
      <c r="VG804"/>
      <c r="VH804"/>
      <c r="VI804"/>
      <c r="VJ804"/>
      <c r="VK804"/>
      <c r="VL804"/>
      <c r="VM804"/>
      <c r="VN804"/>
      <c r="VO804"/>
      <c r="VP804"/>
      <c r="VQ804"/>
      <c r="VR804"/>
      <c r="VS804"/>
      <c r="VT804"/>
      <c r="VU804"/>
      <c r="VV804"/>
      <c r="VW804"/>
      <c r="VX804"/>
      <c r="VY804"/>
      <c r="VZ804"/>
      <c r="WA804"/>
      <c r="WB804"/>
      <c r="WC804"/>
      <c r="WD804"/>
      <c r="WE804"/>
      <c r="WF804"/>
      <c r="WG804"/>
      <c r="WH804"/>
      <c r="WI804"/>
      <c r="WJ804"/>
      <c r="WK804"/>
      <c r="WL804"/>
      <c r="WM804"/>
      <c r="WN804"/>
      <c r="WO804"/>
      <c r="WP804"/>
      <c r="WQ804"/>
      <c r="WR804"/>
      <c r="WS804"/>
      <c r="WT804"/>
      <c r="WU804"/>
      <c r="WV804"/>
      <c r="WW804"/>
      <c r="WX804"/>
      <c r="WY804"/>
      <c r="WZ804"/>
      <c r="XA804"/>
      <c r="XB804"/>
      <c r="XC804"/>
      <c r="XD804"/>
      <c r="XE804"/>
      <c r="XF804"/>
      <c r="XG804"/>
      <c r="XH804"/>
      <c r="XI804"/>
      <c r="XJ804"/>
      <c r="XK804"/>
      <c r="XL804"/>
      <c r="XM804"/>
      <c r="XN804"/>
      <c r="XO804"/>
      <c r="XP804"/>
      <c r="XQ804"/>
      <c r="XR804"/>
      <c r="XS804"/>
      <c r="XT804"/>
      <c r="XU804"/>
      <c r="XV804"/>
      <c r="XW804"/>
      <c r="XX804"/>
      <c r="XY804"/>
      <c r="XZ804"/>
      <c r="YA804"/>
      <c r="YB804"/>
      <c r="YC804"/>
      <c r="YD804"/>
      <c r="YE804"/>
      <c r="YF804"/>
      <c r="YG804"/>
      <c r="YH804"/>
      <c r="YI804"/>
      <c r="YJ804"/>
      <c r="YK804"/>
      <c r="YL804"/>
      <c r="YM804"/>
      <c r="YN804"/>
      <c r="YO804"/>
      <c r="YP804"/>
      <c r="YQ804"/>
      <c r="YR804"/>
      <c r="YS804"/>
      <c r="YT804"/>
      <c r="YU804"/>
      <c r="YV804"/>
      <c r="YW804"/>
      <c r="YX804"/>
      <c r="YY804"/>
      <c r="YZ804"/>
      <c r="ZA804"/>
      <c r="ZB804"/>
      <c r="ZC804"/>
      <c r="ZD804"/>
      <c r="ZE804"/>
      <c r="ZF804"/>
      <c r="ZG804"/>
      <c r="ZH804"/>
      <c r="ZI804"/>
      <c r="ZJ804"/>
      <c r="ZK804"/>
      <c r="ZL804"/>
      <c r="ZM804"/>
      <c r="ZN804"/>
      <c r="ZO804"/>
      <c r="ZP804"/>
      <c r="ZQ804"/>
      <c r="ZR804"/>
      <c r="ZS804"/>
      <c r="ZT804"/>
      <c r="ZU804"/>
      <c r="ZV804"/>
      <c r="ZW804"/>
      <c r="ZX804"/>
      <c r="ZY804"/>
      <c r="ZZ804"/>
      <c r="AAA804"/>
      <c r="AAB804"/>
      <c r="AAC804"/>
      <c r="AAD804"/>
      <c r="AAE804"/>
      <c r="AAF804"/>
      <c r="AAG804"/>
      <c r="AAH804"/>
      <c r="AAI804"/>
      <c r="AAJ804"/>
      <c r="AAK804"/>
      <c r="AAL804"/>
      <c r="AAM804"/>
      <c r="AAN804"/>
      <c r="AAO804"/>
      <c r="AAP804"/>
      <c r="AAQ804"/>
      <c r="AAR804"/>
      <c r="AAS804"/>
      <c r="AAT804"/>
      <c r="AAU804"/>
      <c r="AAV804"/>
      <c r="AAW804"/>
      <c r="AAX804"/>
      <c r="AAY804"/>
      <c r="AAZ804"/>
      <c r="ABA804"/>
      <c r="ABB804"/>
      <c r="ABC804"/>
      <c r="ABD804"/>
      <c r="ABE804"/>
      <c r="ABF804"/>
      <c r="ABG804"/>
      <c r="ABH804"/>
      <c r="ABI804"/>
      <c r="ABJ804"/>
      <c r="ABK804"/>
      <c r="ABL804"/>
      <c r="ABM804"/>
      <c r="ABN804"/>
      <c r="ABO804"/>
      <c r="ABP804"/>
      <c r="ABQ804"/>
      <c r="ABR804"/>
      <c r="ABS804"/>
      <c r="ABT804"/>
      <c r="ABU804"/>
      <c r="ABV804"/>
      <c r="ABW804"/>
      <c r="ABX804"/>
      <c r="ABY804"/>
      <c r="ABZ804"/>
      <c r="ACA804"/>
      <c r="ACB804"/>
      <c r="ACC804"/>
      <c r="ACD804"/>
      <c r="ACE804"/>
      <c r="ACF804"/>
      <c r="ACG804"/>
      <c r="ACH804"/>
      <c r="ACI804"/>
      <c r="ACJ804"/>
      <c r="ACK804"/>
      <c r="ACL804"/>
      <c r="ACM804"/>
      <c r="ACN804"/>
      <c r="ACO804"/>
      <c r="ACP804"/>
      <c r="ACQ804"/>
      <c r="ACR804"/>
      <c r="ACS804"/>
      <c r="ACT804"/>
      <c r="ACU804"/>
      <c r="ACV804"/>
      <c r="ACW804"/>
      <c r="ACX804"/>
      <c r="ACY804"/>
      <c r="ACZ804"/>
      <c r="ADA804"/>
      <c r="ADB804"/>
      <c r="ADC804"/>
      <c r="ADD804"/>
      <c r="ADE804"/>
      <c r="ADF804"/>
      <c r="ADG804"/>
      <c r="ADH804"/>
      <c r="ADI804"/>
      <c r="ADJ804"/>
      <c r="ADK804"/>
      <c r="ADL804"/>
      <c r="ADM804"/>
      <c r="ADN804"/>
      <c r="ADO804"/>
      <c r="ADP804"/>
      <c r="ADQ804"/>
      <c r="ADR804"/>
      <c r="ADS804"/>
      <c r="ADT804"/>
      <c r="ADU804"/>
      <c r="ADV804"/>
      <c r="ADW804"/>
      <c r="ADX804"/>
      <c r="ADY804"/>
      <c r="ADZ804"/>
      <c r="AEA804"/>
      <c r="AEB804"/>
      <c r="AEC804"/>
      <c r="AED804"/>
      <c r="AEE804"/>
      <c r="AEF804"/>
      <c r="AEG804"/>
      <c r="AEH804"/>
      <c r="AEI804"/>
      <c r="AEJ804"/>
      <c r="AEK804"/>
      <c r="AEL804"/>
      <c r="AEM804"/>
      <c r="AEN804"/>
      <c r="AEO804"/>
      <c r="AEP804"/>
      <c r="AEQ804"/>
      <c r="AER804"/>
      <c r="AES804"/>
      <c r="AET804"/>
      <c r="AEU804"/>
      <c r="AEV804"/>
      <c r="AEW804"/>
      <c r="AEX804"/>
      <c r="AEY804"/>
      <c r="AEZ804"/>
      <c r="AFA804"/>
      <c r="AFB804"/>
      <c r="AFC804"/>
      <c r="AFD804"/>
      <c r="AFE804"/>
      <c r="AFF804"/>
      <c r="AFG804"/>
      <c r="AFH804"/>
      <c r="AFI804"/>
      <c r="AFJ804"/>
      <c r="AFK804"/>
      <c r="AFL804"/>
      <c r="AFM804"/>
      <c r="AFN804"/>
      <c r="AFO804"/>
      <c r="AFP804"/>
      <c r="AFQ804"/>
      <c r="AFR804"/>
      <c r="AFS804"/>
      <c r="AFT804"/>
      <c r="AFU804"/>
      <c r="AFV804"/>
      <c r="AFW804"/>
      <c r="AFX804"/>
      <c r="AFY804"/>
      <c r="AFZ804"/>
      <c r="AGA804"/>
      <c r="AGB804"/>
      <c r="AGC804"/>
      <c r="AGD804"/>
      <c r="AGE804"/>
      <c r="AGF804"/>
      <c r="AGG804"/>
      <c r="AGH804"/>
      <c r="AGI804"/>
      <c r="AGJ804"/>
      <c r="AGK804"/>
      <c r="AGL804"/>
      <c r="AGM804"/>
      <c r="AGN804"/>
      <c r="AGO804"/>
      <c r="AGP804"/>
      <c r="AGQ804"/>
      <c r="AGR804"/>
      <c r="AGS804"/>
      <c r="AGT804"/>
      <c r="AGU804"/>
      <c r="AGV804"/>
      <c r="AGW804"/>
      <c r="AGX804"/>
      <c r="AGY804"/>
      <c r="AGZ804"/>
      <c r="AHA804"/>
      <c r="AHB804"/>
      <c r="AHC804"/>
      <c r="AHD804"/>
      <c r="AHE804"/>
      <c r="AHF804"/>
      <c r="AHG804"/>
      <c r="AHH804"/>
      <c r="AHI804"/>
      <c r="AHJ804"/>
      <c r="AHK804"/>
      <c r="AHL804"/>
      <c r="AHM804"/>
      <c r="AHN804"/>
      <c r="AHO804"/>
      <c r="AHP804"/>
      <c r="AHQ804"/>
      <c r="AHR804"/>
      <c r="AHS804"/>
      <c r="AHT804"/>
      <c r="AHU804"/>
      <c r="AHV804"/>
      <c r="AHW804"/>
      <c r="AHX804"/>
      <c r="AHY804"/>
      <c r="AHZ804"/>
      <c r="AIA804"/>
      <c r="AIB804"/>
      <c r="AIC804"/>
      <c r="AID804"/>
      <c r="AIE804"/>
      <c r="AIF804"/>
      <c r="AIG804"/>
      <c r="AIH804"/>
      <c r="AII804"/>
      <c r="AIJ804"/>
      <c r="AIK804"/>
      <c r="AIL804"/>
      <c r="AIM804"/>
      <c r="AIN804"/>
      <c r="AIO804"/>
      <c r="AIP804"/>
      <c r="AIQ804"/>
      <c r="AIR804"/>
      <c r="AIS804"/>
      <c r="AIT804"/>
      <c r="AIU804"/>
      <c r="AIV804"/>
      <c r="AIW804"/>
      <c r="AIX804"/>
      <c r="AIY804"/>
      <c r="AIZ804"/>
      <c r="AJA804"/>
      <c r="AJB804"/>
      <c r="AJC804"/>
      <c r="AJD804"/>
      <c r="AJE804"/>
      <c r="AJF804"/>
      <c r="AJG804"/>
      <c r="AJH804"/>
      <c r="AJI804"/>
      <c r="AJJ804"/>
      <c r="AJK804"/>
      <c r="AJL804"/>
      <c r="AJM804"/>
      <c r="AJN804"/>
      <c r="AJO804"/>
      <c r="AJP804"/>
      <c r="AJQ804"/>
      <c r="AJR804"/>
      <c r="AJS804"/>
      <c r="AJT804"/>
      <c r="AJU804"/>
      <c r="AJV804"/>
      <c r="AJW804"/>
      <c r="AJX804"/>
      <c r="AJY804"/>
      <c r="AJZ804"/>
      <c r="AKA804"/>
      <c r="AKB804"/>
      <c r="AKC804"/>
      <c r="AKD804"/>
      <c r="AKE804"/>
      <c r="AKF804"/>
      <c r="AKG804"/>
      <c r="AKH804"/>
      <c r="AKI804"/>
      <c r="AKJ804"/>
      <c r="AKK804"/>
      <c r="AKL804"/>
      <c r="AKM804"/>
      <c r="AKN804"/>
      <c r="AKO804"/>
      <c r="AKP804"/>
      <c r="AKQ804"/>
      <c r="AKR804"/>
      <c r="AKS804"/>
      <c r="AKT804"/>
      <c r="AKU804"/>
      <c r="AKV804"/>
      <c r="AKW804"/>
      <c r="AKX804"/>
      <c r="AKY804"/>
      <c r="AKZ804"/>
      <c r="ALA804"/>
      <c r="ALB804"/>
      <c r="ALC804"/>
      <c r="ALD804"/>
      <c r="ALE804"/>
      <c r="ALF804"/>
      <c r="ALG804"/>
      <c r="ALH804"/>
      <c r="ALI804"/>
      <c r="ALJ804"/>
      <c r="ALK804"/>
      <c r="ALL804"/>
      <c r="ALM804"/>
      <c r="ALN804"/>
      <c r="ALO804"/>
      <c r="ALP804"/>
      <c r="ALQ804"/>
      <c r="ALR804"/>
      <c r="ALS804"/>
      <c r="ALT804"/>
      <c r="ALU804"/>
      <c r="ALV804"/>
      <c r="ALW804"/>
      <c r="ALX804"/>
      <c r="ALY804"/>
      <c r="ALZ804"/>
      <c r="AMA804"/>
      <c r="AMB804"/>
      <c r="AMC804"/>
      <c r="AMD804"/>
      <c r="AME804"/>
      <c r="AMF804"/>
      <c r="AMG804"/>
      <c r="AMH804"/>
      <c r="AMI804"/>
      <c r="AMJ804"/>
    </row>
    <row r="805" spans="1:1024" ht="45">
      <c r="A805" s="41" t="s">
        <v>977</v>
      </c>
      <c r="B805" s="41" t="s">
        <v>976</v>
      </c>
      <c r="C805"/>
      <c r="D805"/>
      <c r="E805" s="41" t="s">
        <v>1529</v>
      </c>
      <c r="F805" s="41" t="s">
        <v>1528</v>
      </c>
      <c r="G805" s="41" t="s">
        <v>2523</v>
      </c>
      <c r="H805" s="41" t="s">
        <v>1528</v>
      </c>
      <c r="I805" s="38">
        <f t="shared" si="12"/>
        <v>6</v>
      </c>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c r="IW805"/>
      <c r="IX805"/>
      <c r="IY805"/>
      <c r="IZ805"/>
      <c r="JA805"/>
      <c r="JB805"/>
      <c r="JC805"/>
      <c r="JD805"/>
      <c r="JE805"/>
      <c r="JF805"/>
      <c r="JG805"/>
      <c r="JH805"/>
      <c r="JI805"/>
      <c r="JJ805"/>
      <c r="JK805"/>
      <c r="JL805"/>
      <c r="JM805"/>
      <c r="JN805"/>
      <c r="JO805"/>
      <c r="JP805"/>
      <c r="JQ805"/>
      <c r="JR805"/>
      <c r="JS805"/>
      <c r="JT805"/>
      <c r="JU805"/>
      <c r="JV805"/>
      <c r="JW805"/>
      <c r="JX805"/>
      <c r="JY805"/>
      <c r="JZ805"/>
      <c r="KA805"/>
      <c r="KB805"/>
      <c r="KC805"/>
      <c r="KD805"/>
      <c r="KE805"/>
      <c r="KF805"/>
      <c r="KG805"/>
      <c r="KH805"/>
      <c r="KI805"/>
      <c r="KJ805"/>
      <c r="KK805"/>
      <c r="KL805"/>
      <c r="KM805"/>
      <c r="KN805"/>
      <c r="KO805"/>
      <c r="KP805"/>
      <c r="KQ805"/>
      <c r="KR805"/>
      <c r="KS805"/>
      <c r="KT805"/>
      <c r="KU805"/>
      <c r="KV805"/>
      <c r="KW805"/>
      <c r="KX805"/>
      <c r="KY805"/>
      <c r="KZ805"/>
      <c r="LA805"/>
      <c r="LB805"/>
      <c r="LC805"/>
      <c r="LD805"/>
      <c r="LE805"/>
      <c r="LF805"/>
      <c r="LG805"/>
      <c r="LH805"/>
      <c r="LI805"/>
      <c r="LJ805"/>
      <c r="LK805"/>
      <c r="LL805"/>
      <c r="LM805"/>
      <c r="LN805"/>
      <c r="LO805"/>
      <c r="LP805"/>
      <c r="LQ805"/>
      <c r="LR805"/>
      <c r="LS805"/>
      <c r="LT805"/>
      <c r="LU805"/>
      <c r="LV805"/>
      <c r="LW805"/>
      <c r="LX805"/>
      <c r="LY805"/>
      <c r="LZ805"/>
      <c r="MA805"/>
      <c r="MB805"/>
      <c r="MC805"/>
      <c r="MD805"/>
      <c r="ME805"/>
      <c r="MF805"/>
      <c r="MG805"/>
      <c r="MH805"/>
      <c r="MI805"/>
      <c r="MJ805"/>
      <c r="MK805"/>
      <c r="ML805"/>
      <c r="MM805"/>
      <c r="MN805"/>
      <c r="MO805"/>
      <c r="MP805"/>
      <c r="MQ805"/>
      <c r="MR805"/>
      <c r="MS805"/>
      <c r="MT805"/>
      <c r="MU805"/>
      <c r="MV805"/>
      <c r="MW805"/>
      <c r="MX805"/>
      <c r="MY805"/>
      <c r="MZ805"/>
      <c r="NA805"/>
      <c r="NB805"/>
      <c r="NC805"/>
      <c r="ND805"/>
      <c r="NE805"/>
      <c r="NF805"/>
      <c r="NG805"/>
      <c r="NH805"/>
      <c r="NI805"/>
      <c r="NJ805"/>
      <c r="NK805"/>
      <c r="NL805"/>
      <c r="NM805"/>
      <c r="NN805"/>
      <c r="NO805"/>
      <c r="NP805"/>
      <c r="NQ805"/>
      <c r="NR805"/>
      <c r="NS805"/>
      <c r="NT805"/>
      <c r="NU805"/>
      <c r="NV805"/>
      <c r="NW805"/>
      <c r="NX805"/>
      <c r="NY805"/>
      <c r="NZ805"/>
      <c r="OA805"/>
      <c r="OB805"/>
      <c r="OC805"/>
      <c r="OD805"/>
      <c r="OE805"/>
      <c r="OF805"/>
      <c r="OG805"/>
      <c r="OH805"/>
      <c r="OI805"/>
      <c r="OJ805"/>
      <c r="OK805"/>
      <c r="OL805"/>
      <c r="OM805"/>
      <c r="ON805"/>
      <c r="OO805"/>
      <c r="OP805"/>
      <c r="OQ805"/>
      <c r="OR805"/>
      <c r="OS805"/>
      <c r="OT805"/>
      <c r="OU805"/>
      <c r="OV805"/>
      <c r="OW805"/>
      <c r="OX805"/>
      <c r="OY805"/>
      <c r="OZ805"/>
      <c r="PA805"/>
      <c r="PB805"/>
      <c r="PC805"/>
      <c r="PD805"/>
      <c r="PE805"/>
      <c r="PF805"/>
      <c r="PG805"/>
      <c r="PH805"/>
      <c r="PI805"/>
      <c r="PJ805"/>
      <c r="PK805"/>
      <c r="PL805"/>
      <c r="PM805"/>
      <c r="PN805"/>
      <c r="PO805"/>
      <c r="PP805"/>
      <c r="PQ805"/>
      <c r="PR805"/>
      <c r="PS805"/>
      <c r="PT805"/>
      <c r="PU805"/>
      <c r="PV805"/>
      <c r="PW805"/>
      <c r="PX805"/>
      <c r="PY805"/>
      <c r="PZ805"/>
      <c r="QA805"/>
      <c r="QB805"/>
      <c r="QC805"/>
      <c r="QD805"/>
      <c r="QE805"/>
      <c r="QF805"/>
      <c r="QG805"/>
      <c r="QH805"/>
      <c r="QI805"/>
      <c r="QJ805"/>
      <c r="QK805"/>
      <c r="QL805"/>
      <c r="QM805"/>
      <c r="QN805"/>
      <c r="QO805"/>
      <c r="QP805"/>
      <c r="QQ805"/>
      <c r="QR805"/>
      <c r="QS805"/>
      <c r="QT805"/>
      <c r="QU805"/>
      <c r="QV805"/>
      <c r="QW805"/>
      <c r="QX805"/>
      <c r="QY805"/>
      <c r="QZ805"/>
      <c r="RA805"/>
      <c r="RB805"/>
      <c r="RC805"/>
      <c r="RD805"/>
      <c r="RE805"/>
      <c r="RF805"/>
      <c r="RG805"/>
      <c r="RH805"/>
      <c r="RI805"/>
      <c r="RJ805"/>
      <c r="RK805"/>
      <c r="RL805"/>
      <c r="RM805"/>
      <c r="RN805"/>
      <c r="RO805"/>
      <c r="RP805"/>
      <c r="RQ805"/>
      <c r="RR805"/>
      <c r="RS805"/>
      <c r="RT805"/>
      <c r="RU805"/>
      <c r="RV805"/>
      <c r="RW805"/>
      <c r="RX805"/>
      <c r="RY805"/>
      <c r="RZ805"/>
      <c r="SA805"/>
      <c r="SB805"/>
      <c r="SC805"/>
      <c r="SD805"/>
      <c r="SE805"/>
      <c r="SF805"/>
      <c r="SG805"/>
      <c r="SH805"/>
      <c r="SI805"/>
      <c r="SJ805"/>
      <c r="SK805"/>
      <c r="SL805"/>
      <c r="SM805"/>
      <c r="SN805"/>
      <c r="SO805"/>
      <c r="SP805"/>
      <c r="SQ805"/>
      <c r="SR805"/>
      <c r="SS805"/>
      <c r="ST805"/>
      <c r="SU805"/>
      <c r="SV805"/>
      <c r="SW805"/>
      <c r="SX805"/>
      <c r="SY805"/>
      <c r="SZ805"/>
      <c r="TA805"/>
      <c r="TB805"/>
      <c r="TC805"/>
      <c r="TD805"/>
      <c r="TE805"/>
      <c r="TF805"/>
      <c r="TG805"/>
      <c r="TH805"/>
      <c r="TI805"/>
      <c r="TJ805"/>
      <c r="TK805"/>
      <c r="TL805"/>
      <c r="TM805"/>
      <c r="TN805"/>
      <c r="TO805"/>
      <c r="TP805"/>
      <c r="TQ805"/>
      <c r="TR805"/>
      <c r="TS805"/>
      <c r="TT805"/>
      <c r="TU805"/>
      <c r="TV805"/>
      <c r="TW805"/>
      <c r="TX805"/>
      <c r="TY805"/>
      <c r="TZ805"/>
      <c r="UA805"/>
      <c r="UB805"/>
      <c r="UC805"/>
      <c r="UD805"/>
      <c r="UE805"/>
      <c r="UF805"/>
      <c r="UG805"/>
      <c r="UH805"/>
      <c r="UI805"/>
      <c r="UJ805"/>
      <c r="UK805"/>
      <c r="UL805"/>
      <c r="UM805"/>
      <c r="UN805"/>
      <c r="UO805"/>
      <c r="UP805"/>
      <c r="UQ805"/>
      <c r="UR805"/>
      <c r="US805"/>
      <c r="UT805"/>
      <c r="UU805"/>
      <c r="UV805"/>
      <c r="UW805"/>
      <c r="UX805"/>
      <c r="UY805"/>
      <c r="UZ805"/>
      <c r="VA805"/>
      <c r="VB805"/>
      <c r="VC805"/>
      <c r="VD805"/>
      <c r="VE805"/>
      <c r="VF805"/>
      <c r="VG805"/>
      <c r="VH805"/>
      <c r="VI805"/>
      <c r="VJ805"/>
      <c r="VK805"/>
      <c r="VL805"/>
      <c r="VM805"/>
      <c r="VN805"/>
      <c r="VO805"/>
      <c r="VP805"/>
      <c r="VQ805"/>
      <c r="VR805"/>
      <c r="VS805"/>
      <c r="VT805"/>
      <c r="VU805"/>
      <c r="VV805"/>
      <c r="VW805"/>
      <c r="VX805"/>
      <c r="VY805"/>
      <c r="VZ805"/>
      <c r="WA805"/>
      <c r="WB805"/>
      <c r="WC805"/>
      <c r="WD805"/>
      <c r="WE805"/>
      <c r="WF805"/>
      <c r="WG805"/>
      <c r="WH805"/>
      <c r="WI805"/>
      <c r="WJ805"/>
      <c r="WK805"/>
      <c r="WL805"/>
      <c r="WM805"/>
      <c r="WN805"/>
      <c r="WO805"/>
      <c r="WP805"/>
      <c r="WQ805"/>
      <c r="WR805"/>
      <c r="WS805"/>
      <c r="WT805"/>
      <c r="WU805"/>
      <c r="WV805"/>
      <c r="WW805"/>
      <c r="WX805"/>
      <c r="WY805"/>
      <c r="WZ805"/>
      <c r="XA805"/>
      <c r="XB805"/>
      <c r="XC805"/>
      <c r="XD805"/>
      <c r="XE805"/>
      <c r="XF805"/>
      <c r="XG805"/>
      <c r="XH805"/>
      <c r="XI805"/>
      <c r="XJ805"/>
      <c r="XK805"/>
      <c r="XL805"/>
      <c r="XM805"/>
      <c r="XN805"/>
      <c r="XO805"/>
      <c r="XP805"/>
      <c r="XQ805"/>
      <c r="XR805"/>
      <c r="XS805"/>
      <c r="XT805"/>
      <c r="XU805"/>
      <c r="XV805"/>
      <c r="XW805"/>
      <c r="XX805"/>
      <c r="XY805"/>
      <c r="XZ805"/>
      <c r="YA805"/>
      <c r="YB805"/>
      <c r="YC805"/>
      <c r="YD805"/>
      <c r="YE805"/>
      <c r="YF805"/>
      <c r="YG805"/>
      <c r="YH805"/>
      <c r="YI805"/>
      <c r="YJ805"/>
      <c r="YK805"/>
      <c r="YL805"/>
      <c r="YM805"/>
      <c r="YN805"/>
      <c r="YO805"/>
      <c r="YP805"/>
      <c r="YQ805"/>
      <c r="YR805"/>
      <c r="YS805"/>
      <c r="YT805"/>
      <c r="YU805"/>
      <c r="YV805"/>
      <c r="YW805"/>
      <c r="YX805"/>
      <c r="YY805"/>
      <c r="YZ805"/>
      <c r="ZA805"/>
      <c r="ZB805"/>
      <c r="ZC805"/>
      <c r="ZD805"/>
      <c r="ZE805"/>
      <c r="ZF805"/>
      <c r="ZG805"/>
      <c r="ZH805"/>
      <c r="ZI805"/>
      <c r="ZJ805"/>
      <c r="ZK805"/>
      <c r="ZL805"/>
      <c r="ZM805"/>
      <c r="ZN805"/>
      <c r="ZO805"/>
      <c r="ZP805"/>
      <c r="ZQ805"/>
      <c r="ZR805"/>
      <c r="ZS805"/>
      <c r="ZT805"/>
      <c r="ZU805"/>
      <c r="ZV805"/>
      <c r="ZW805"/>
      <c r="ZX805"/>
      <c r="ZY805"/>
      <c r="ZZ805"/>
      <c r="AAA805"/>
      <c r="AAB805"/>
      <c r="AAC805"/>
      <c r="AAD805"/>
      <c r="AAE805"/>
      <c r="AAF805"/>
      <c r="AAG805"/>
      <c r="AAH805"/>
      <c r="AAI805"/>
      <c r="AAJ805"/>
      <c r="AAK805"/>
      <c r="AAL805"/>
      <c r="AAM805"/>
      <c r="AAN805"/>
      <c r="AAO805"/>
      <c r="AAP805"/>
      <c r="AAQ805"/>
      <c r="AAR805"/>
      <c r="AAS805"/>
      <c r="AAT805"/>
      <c r="AAU805"/>
      <c r="AAV805"/>
      <c r="AAW805"/>
      <c r="AAX805"/>
      <c r="AAY805"/>
      <c r="AAZ805"/>
      <c r="ABA805"/>
      <c r="ABB805"/>
      <c r="ABC805"/>
      <c r="ABD805"/>
      <c r="ABE805"/>
      <c r="ABF805"/>
      <c r="ABG805"/>
      <c r="ABH805"/>
      <c r="ABI805"/>
      <c r="ABJ805"/>
      <c r="ABK805"/>
      <c r="ABL805"/>
      <c r="ABM805"/>
      <c r="ABN805"/>
      <c r="ABO805"/>
      <c r="ABP805"/>
      <c r="ABQ805"/>
      <c r="ABR805"/>
      <c r="ABS805"/>
      <c r="ABT805"/>
      <c r="ABU805"/>
      <c r="ABV805"/>
      <c r="ABW805"/>
      <c r="ABX805"/>
      <c r="ABY805"/>
      <c r="ABZ805"/>
      <c r="ACA805"/>
      <c r="ACB805"/>
      <c r="ACC805"/>
      <c r="ACD805"/>
      <c r="ACE805"/>
      <c r="ACF805"/>
      <c r="ACG805"/>
      <c r="ACH805"/>
      <c r="ACI805"/>
      <c r="ACJ805"/>
      <c r="ACK805"/>
      <c r="ACL805"/>
      <c r="ACM805"/>
      <c r="ACN805"/>
      <c r="ACO805"/>
      <c r="ACP805"/>
      <c r="ACQ805"/>
      <c r="ACR805"/>
      <c r="ACS805"/>
      <c r="ACT805"/>
      <c r="ACU805"/>
      <c r="ACV805"/>
      <c r="ACW805"/>
      <c r="ACX805"/>
      <c r="ACY805"/>
      <c r="ACZ805"/>
      <c r="ADA805"/>
      <c r="ADB805"/>
      <c r="ADC805"/>
      <c r="ADD805"/>
      <c r="ADE805"/>
      <c r="ADF805"/>
      <c r="ADG805"/>
      <c r="ADH805"/>
      <c r="ADI805"/>
      <c r="ADJ805"/>
      <c r="ADK805"/>
      <c r="ADL805"/>
      <c r="ADM805"/>
      <c r="ADN805"/>
      <c r="ADO805"/>
      <c r="ADP805"/>
      <c r="ADQ805"/>
      <c r="ADR805"/>
      <c r="ADS805"/>
      <c r="ADT805"/>
      <c r="ADU805"/>
      <c r="ADV805"/>
      <c r="ADW805"/>
      <c r="ADX805"/>
      <c r="ADY805"/>
      <c r="ADZ805"/>
      <c r="AEA805"/>
      <c r="AEB805"/>
      <c r="AEC805"/>
      <c r="AED805"/>
      <c r="AEE805"/>
      <c r="AEF805"/>
      <c r="AEG805"/>
      <c r="AEH805"/>
      <c r="AEI805"/>
      <c r="AEJ805"/>
      <c r="AEK805"/>
      <c r="AEL805"/>
      <c r="AEM805"/>
      <c r="AEN805"/>
      <c r="AEO805"/>
      <c r="AEP805"/>
      <c r="AEQ805"/>
      <c r="AER805"/>
      <c r="AES805"/>
      <c r="AET805"/>
      <c r="AEU805"/>
      <c r="AEV805"/>
      <c r="AEW805"/>
      <c r="AEX805"/>
      <c r="AEY805"/>
      <c r="AEZ805"/>
      <c r="AFA805"/>
      <c r="AFB805"/>
      <c r="AFC805"/>
      <c r="AFD805"/>
      <c r="AFE805"/>
      <c r="AFF805"/>
      <c r="AFG805"/>
      <c r="AFH805"/>
      <c r="AFI805"/>
      <c r="AFJ805"/>
      <c r="AFK805"/>
      <c r="AFL805"/>
      <c r="AFM805"/>
      <c r="AFN805"/>
      <c r="AFO805"/>
      <c r="AFP805"/>
      <c r="AFQ805"/>
      <c r="AFR805"/>
      <c r="AFS805"/>
      <c r="AFT805"/>
      <c r="AFU805"/>
      <c r="AFV805"/>
      <c r="AFW805"/>
      <c r="AFX805"/>
      <c r="AFY805"/>
      <c r="AFZ805"/>
      <c r="AGA805"/>
      <c r="AGB805"/>
      <c r="AGC805"/>
      <c r="AGD805"/>
      <c r="AGE805"/>
      <c r="AGF805"/>
      <c r="AGG805"/>
      <c r="AGH805"/>
      <c r="AGI805"/>
      <c r="AGJ805"/>
      <c r="AGK805"/>
      <c r="AGL805"/>
      <c r="AGM805"/>
      <c r="AGN805"/>
      <c r="AGO805"/>
      <c r="AGP805"/>
      <c r="AGQ805"/>
      <c r="AGR805"/>
      <c r="AGS805"/>
      <c r="AGT805"/>
      <c r="AGU805"/>
      <c r="AGV805"/>
      <c r="AGW805"/>
      <c r="AGX805"/>
      <c r="AGY805"/>
      <c r="AGZ805"/>
      <c r="AHA805"/>
      <c r="AHB805"/>
      <c r="AHC805"/>
      <c r="AHD805"/>
      <c r="AHE805"/>
      <c r="AHF805"/>
      <c r="AHG805"/>
      <c r="AHH805"/>
      <c r="AHI805"/>
      <c r="AHJ805"/>
      <c r="AHK805"/>
      <c r="AHL805"/>
      <c r="AHM805"/>
      <c r="AHN805"/>
      <c r="AHO805"/>
      <c r="AHP805"/>
      <c r="AHQ805"/>
      <c r="AHR805"/>
      <c r="AHS805"/>
      <c r="AHT805"/>
      <c r="AHU805"/>
      <c r="AHV805"/>
      <c r="AHW805"/>
      <c r="AHX805"/>
      <c r="AHY805"/>
      <c r="AHZ805"/>
      <c r="AIA805"/>
      <c r="AIB805"/>
      <c r="AIC805"/>
      <c r="AID805"/>
      <c r="AIE805"/>
      <c r="AIF805"/>
      <c r="AIG805"/>
      <c r="AIH805"/>
      <c r="AII805"/>
      <c r="AIJ805"/>
      <c r="AIK805"/>
      <c r="AIL805"/>
      <c r="AIM805"/>
      <c r="AIN805"/>
      <c r="AIO805"/>
      <c r="AIP805"/>
      <c r="AIQ805"/>
      <c r="AIR805"/>
      <c r="AIS805"/>
      <c r="AIT805"/>
      <c r="AIU805"/>
      <c r="AIV805"/>
      <c r="AIW805"/>
      <c r="AIX805"/>
      <c r="AIY805"/>
      <c r="AIZ805"/>
      <c r="AJA805"/>
      <c r="AJB805"/>
      <c r="AJC805"/>
      <c r="AJD805"/>
      <c r="AJE805"/>
      <c r="AJF805"/>
      <c r="AJG805"/>
      <c r="AJH805"/>
      <c r="AJI805"/>
      <c r="AJJ805"/>
      <c r="AJK805"/>
      <c r="AJL805"/>
      <c r="AJM805"/>
      <c r="AJN805"/>
      <c r="AJO805"/>
      <c r="AJP805"/>
      <c r="AJQ805"/>
      <c r="AJR805"/>
      <c r="AJS805"/>
      <c r="AJT805"/>
      <c r="AJU805"/>
      <c r="AJV805"/>
      <c r="AJW805"/>
      <c r="AJX805"/>
      <c r="AJY805"/>
      <c r="AJZ805"/>
      <c r="AKA805"/>
      <c r="AKB805"/>
      <c r="AKC805"/>
      <c r="AKD805"/>
      <c r="AKE805"/>
      <c r="AKF805"/>
      <c r="AKG805"/>
      <c r="AKH805"/>
      <c r="AKI805"/>
      <c r="AKJ805"/>
      <c r="AKK805"/>
      <c r="AKL805"/>
      <c r="AKM805"/>
      <c r="AKN805"/>
      <c r="AKO805"/>
      <c r="AKP805"/>
      <c r="AKQ805"/>
      <c r="AKR805"/>
      <c r="AKS805"/>
      <c r="AKT805"/>
      <c r="AKU805"/>
      <c r="AKV805"/>
      <c r="AKW805"/>
      <c r="AKX805"/>
      <c r="AKY805"/>
      <c r="AKZ805"/>
      <c r="ALA805"/>
      <c r="ALB805"/>
      <c r="ALC805"/>
      <c r="ALD805"/>
      <c r="ALE805"/>
      <c r="ALF805"/>
      <c r="ALG805"/>
      <c r="ALH805"/>
      <c r="ALI805"/>
      <c r="ALJ805"/>
      <c r="ALK805"/>
      <c r="ALL805"/>
      <c r="ALM805"/>
      <c r="ALN805"/>
      <c r="ALO805"/>
      <c r="ALP805"/>
      <c r="ALQ805"/>
      <c r="ALR805"/>
      <c r="ALS805"/>
      <c r="ALT805"/>
      <c r="ALU805"/>
      <c r="ALV805"/>
      <c r="ALW805"/>
      <c r="ALX805"/>
      <c r="ALY805"/>
      <c r="ALZ805"/>
      <c r="AMA805"/>
      <c r="AMB805"/>
      <c r="AMC805"/>
      <c r="AMD805"/>
      <c r="AME805"/>
      <c r="AMF805"/>
      <c r="AMG805"/>
      <c r="AMH805"/>
      <c r="AMI805"/>
      <c r="AMJ805"/>
    </row>
    <row r="806" spans="1:1024" ht="75">
      <c r="A806" s="41" t="s">
        <v>978</v>
      </c>
      <c r="B806" s="41" t="s">
        <v>979</v>
      </c>
      <c r="C806"/>
      <c r="D806"/>
      <c r="E806" s="41" t="s">
        <v>1530</v>
      </c>
      <c r="F806" s="41" t="s">
        <v>979</v>
      </c>
      <c r="G806" s="41" t="s">
        <v>2524</v>
      </c>
      <c r="H806" s="41" t="s">
        <v>2525</v>
      </c>
      <c r="I806" s="38">
        <f t="shared" si="12"/>
        <v>6</v>
      </c>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c r="IW806"/>
      <c r="IX806"/>
      <c r="IY806"/>
      <c r="IZ806"/>
      <c r="JA806"/>
      <c r="JB806"/>
      <c r="JC806"/>
      <c r="JD806"/>
      <c r="JE806"/>
      <c r="JF806"/>
      <c r="JG806"/>
      <c r="JH806"/>
      <c r="JI806"/>
      <c r="JJ806"/>
      <c r="JK806"/>
      <c r="JL806"/>
      <c r="JM806"/>
      <c r="JN806"/>
      <c r="JO806"/>
      <c r="JP806"/>
      <c r="JQ806"/>
      <c r="JR806"/>
      <c r="JS806"/>
      <c r="JT806"/>
      <c r="JU806"/>
      <c r="JV806"/>
      <c r="JW806"/>
      <c r="JX806"/>
      <c r="JY806"/>
      <c r="JZ806"/>
      <c r="KA806"/>
      <c r="KB806"/>
      <c r="KC806"/>
      <c r="KD806"/>
      <c r="KE806"/>
      <c r="KF806"/>
      <c r="KG806"/>
      <c r="KH806"/>
      <c r="KI806"/>
      <c r="KJ806"/>
      <c r="KK806"/>
      <c r="KL806"/>
      <c r="KM806"/>
      <c r="KN806"/>
      <c r="KO806"/>
      <c r="KP806"/>
      <c r="KQ806"/>
      <c r="KR806"/>
      <c r="KS806"/>
      <c r="KT806"/>
      <c r="KU806"/>
      <c r="KV806"/>
      <c r="KW806"/>
      <c r="KX806"/>
      <c r="KY806"/>
      <c r="KZ806"/>
      <c r="LA806"/>
      <c r="LB806"/>
      <c r="LC806"/>
      <c r="LD806"/>
      <c r="LE806"/>
      <c r="LF806"/>
      <c r="LG806"/>
      <c r="LH806"/>
      <c r="LI806"/>
      <c r="LJ806"/>
      <c r="LK806"/>
      <c r="LL806"/>
      <c r="LM806"/>
      <c r="LN806"/>
      <c r="LO806"/>
      <c r="LP806"/>
      <c r="LQ806"/>
      <c r="LR806"/>
      <c r="LS806"/>
      <c r="LT806"/>
      <c r="LU806"/>
      <c r="LV806"/>
      <c r="LW806"/>
      <c r="LX806"/>
      <c r="LY806"/>
      <c r="LZ806"/>
      <c r="MA806"/>
      <c r="MB806"/>
      <c r="MC806"/>
      <c r="MD806"/>
      <c r="ME806"/>
      <c r="MF806"/>
      <c r="MG806"/>
      <c r="MH806"/>
      <c r="MI806"/>
      <c r="MJ806"/>
      <c r="MK806"/>
      <c r="ML806"/>
      <c r="MM806"/>
      <c r="MN806"/>
      <c r="MO806"/>
      <c r="MP806"/>
      <c r="MQ806"/>
      <c r="MR806"/>
      <c r="MS806"/>
      <c r="MT806"/>
      <c r="MU806"/>
      <c r="MV806"/>
      <c r="MW806"/>
      <c r="MX806"/>
      <c r="MY806"/>
      <c r="MZ806"/>
      <c r="NA806"/>
      <c r="NB806"/>
      <c r="NC806"/>
      <c r="ND806"/>
      <c r="NE806"/>
      <c r="NF806"/>
      <c r="NG806"/>
      <c r="NH806"/>
      <c r="NI806"/>
      <c r="NJ806"/>
      <c r="NK806"/>
      <c r="NL806"/>
      <c r="NM806"/>
      <c r="NN806"/>
      <c r="NO806"/>
      <c r="NP806"/>
      <c r="NQ806"/>
      <c r="NR806"/>
      <c r="NS806"/>
      <c r="NT806"/>
      <c r="NU806"/>
      <c r="NV806"/>
      <c r="NW806"/>
      <c r="NX806"/>
      <c r="NY806"/>
      <c r="NZ806"/>
      <c r="OA806"/>
      <c r="OB806"/>
      <c r="OC806"/>
      <c r="OD806"/>
      <c r="OE806"/>
      <c r="OF806"/>
      <c r="OG806"/>
      <c r="OH806"/>
      <c r="OI806"/>
      <c r="OJ806"/>
      <c r="OK806"/>
      <c r="OL806"/>
      <c r="OM806"/>
      <c r="ON806"/>
      <c r="OO806"/>
      <c r="OP806"/>
      <c r="OQ806"/>
      <c r="OR806"/>
      <c r="OS806"/>
      <c r="OT806"/>
      <c r="OU806"/>
      <c r="OV806"/>
      <c r="OW806"/>
      <c r="OX806"/>
      <c r="OY806"/>
      <c r="OZ806"/>
      <c r="PA806"/>
      <c r="PB806"/>
      <c r="PC806"/>
      <c r="PD806"/>
      <c r="PE806"/>
      <c r="PF806"/>
      <c r="PG806"/>
      <c r="PH806"/>
      <c r="PI806"/>
      <c r="PJ806"/>
      <c r="PK806"/>
      <c r="PL806"/>
      <c r="PM806"/>
      <c r="PN806"/>
      <c r="PO806"/>
      <c r="PP806"/>
      <c r="PQ806"/>
      <c r="PR806"/>
      <c r="PS806"/>
      <c r="PT806"/>
      <c r="PU806"/>
      <c r="PV806"/>
      <c r="PW806"/>
      <c r="PX806"/>
      <c r="PY806"/>
      <c r="PZ806"/>
      <c r="QA806"/>
      <c r="QB806"/>
      <c r="QC806"/>
      <c r="QD806"/>
      <c r="QE806"/>
      <c r="QF806"/>
      <c r="QG806"/>
      <c r="QH806"/>
      <c r="QI806"/>
      <c r="QJ806"/>
      <c r="QK806"/>
      <c r="QL806"/>
      <c r="QM806"/>
      <c r="QN806"/>
      <c r="QO806"/>
      <c r="QP806"/>
      <c r="QQ806"/>
      <c r="QR806"/>
      <c r="QS806"/>
      <c r="QT806"/>
      <c r="QU806"/>
      <c r="QV806"/>
      <c r="QW806"/>
      <c r="QX806"/>
      <c r="QY806"/>
      <c r="QZ806"/>
      <c r="RA806"/>
      <c r="RB806"/>
      <c r="RC806"/>
      <c r="RD806"/>
      <c r="RE806"/>
      <c r="RF806"/>
      <c r="RG806"/>
      <c r="RH806"/>
      <c r="RI806"/>
      <c r="RJ806"/>
      <c r="RK806"/>
      <c r="RL806"/>
      <c r="RM806"/>
      <c r="RN806"/>
      <c r="RO806"/>
      <c r="RP806"/>
      <c r="RQ806"/>
      <c r="RR806"/>
      <c r="RS806"/>
      <c r="RT806"/>
      <c r="RU806"/>
      <c r="RV806"/>
      <c r="RW806"/>
      <c r="RX806"/>
      <c r="RY806"/>
      <c r="RZ806"/>
      <c r="SA806"/>
      <c r="SB806"/>
      <c r="SC806"/>
      <c r="SD806"/>
      <c r="SE806"/>
      <c r="SF806"/>
      <c r="SG806"/>
      <c r="SH806"/>
      <c r="SI806"/>
      <c r="SJ806"/>
      <c r="SK806"/>
      <c r="SL806"/>
      <c r="SM806"/>
      <c r="SN806"/>
      <c r="SO806"/>
      <c r="SP806"/>
      <c r="SQ806"/>
      <c r="SR806"/>
      <c r="SS806"/>
      <c r="ST806"/>
      <c r="SU806"/>
      <c r="SV806"/>
      <c r="SW806"/>
      <c r="SX806"/>
      <c r="SY806"/>
      <c r="SZ806"/>
      <c r="TA806"/>
      <c r="TB806"/>
      <c r="TC806"/>
      <c r="TD806"/>
      <c r="TE806"/>
      <c r="TF806"/>
      <c r="TG806"/>
      <c r="TH806"/>
      <c r="TI806"/>
      <c r="TJ806"/>
      <c r="TK806"/>
      <c r="TL806"/>
      <c r="TM806"/>
      <c r="TN806"/>
      <c r="TO806"/>
      <c r="TP806"/>
      <c r="TQ806"/>
      <c r="TR806"/>
      <c r="TS806"/>
      <c r="TT806"/>
      <c r="TU806"/>
      <c r="TV806"/>
      <c r="TW806"/>
      <c r="TX806"/>
      <c r="TY806"/>
      <c r="TZ806"/>
      <c r="UA806"/>
      <c r="UB806"/>
      <c r="UC806"/>
      <c r="UD806"/>
      <c r="UE806"/>
      <c r="UF806"/>
      <c r="UG806"/>
      <c r="UH806"/>
      <c r="UI806"/>
      <c r="UJ806"/>
      <c r="UK806"/>
      <c r="UL806"/>
      <c r="UM806"/>
      <c r="UN806"/>
      <c r="UO806"/>
      <c r="UP806"/>
      <c r="UQ806"/>
      <c r="UR806"/>
      <c r="US806"/>
      <c r="UT806"/>
      <c r="UU806"/>
      <c r="UV806"/>
      <c r="UW806"/>
      <c r="UX806"/>
      <c r="UY806"/>
      <c r="UZ806"/>
      <c r="VA806"/>
      <c r="VB806"/>
      <c r="VC806"/>
      <c r="VD806"/>
      <c r="VE806"/>
      <c r="VF806"/>
      <c r="VG806"/>
      <c r="VH806"/>
      <c r="VI806"/>
      <c r="VJ806"/>
      <c r="VK806"/>
      <c r="VL806"/>
      <c r="VM806"/>
      <c r="VN806"/>
      <c r="VO806"/>
      <c r="VP806"/>
      <c r="VQ806"/>
      <c r="VR806"/>
      <c r="VS806"/>
      <c r="VT806"/>
      <c r="VU806"/>
      <c r="VV806"/>
      <c r="VW806"/>
      <c r="VX806"/>
      <c r="VY806"/>
      <c r="VZ806"/>
      <c r="WA806"/>
      <c r="WB806"/>
      <c r="WC806"/>
      <c r="WD806"/>
      <c r="WE806"/>
      <c r="WF806"/>
      <c r="WG806"/>
      <c r="WH806"/>
      <c r="WI806"/>
      <c r="WJ806"/>
      <c r="WK806"/>
      <c r="WL806"/>
      <c r="WM806"/>
      <c r="WN806"/>
      <c r="WO806"/>
      <c r="WP806"/>
      <c r="WQ806"/>
      <c r="WR806"/>
      <c r="WS806"/>
      <c r="WT806"/>
      <c r="WU806"/>
      <c r="WV806"/>
      <c r="WW806"/>
      <c r="WX806"/>
      <c r="WY806"/>
      <c r="WZ806"/>
      <c r="XA806"/>
      <c r="XB806"/>
      <c r="XC806"/>
      <c r="XD806"/>
      <c r="XE806"/>
      <c r="XF806"/>
      <c r="XG806"/>
      <c r="XH806"/>
      <c r="XI806"/>
      <c r="XJ806"/>
      <c r="XK806"/>
      <c r="XL806"/>
      <c r="XM806"/>
      <c r="XN806"/>
      <c r="XO806"/>
      <c r="XP806"/>
      <c r="XQ806"/>
      <c r="XR806"/>
      <c r="XS806"/>
      <c r="XT806"/>
      <c r="XU806"/>
      <c r="XV806"/>
      <c r="XW806"/>
      <c r="XX806"/>
      <c r="XY806"/>
      <c r="XZ806"/>
      <c r="YA806"/>
      <c r="YB806"/>
      <c r="YC806"/>
      <c r="YD806"/>
      <c r="YE806"/>
      <c r="YF806"/>
      <c r="YG806"/>
      <c r="YH806"/>
      <c r="YI806"/>
      <c r="YJ806"/>
      <c r="YK806"/>
      <c r="YL806"/>
      <c r="YM806"/>
      <c r="YN806"/>
      <c r="YO806"/>
      <c r="YP806"/>
      <c r="YQ806"/>
      <c r="YR806"/>
      <c r="YS806"/>
      <c r="YT806"/>
      <c r="YU806"/>
      <c r="YV806"/>
      <c r="YW806"/>
      <c r="YX806"/>
      <c r="YY806"/>
      <c r="YZ806"/>
      <c r="ZA806"/>
      <c r="ZB806"/>
      <c r="ZC806"/>
      <c r="ZD806"/>
      <c r="ZE806"/>
      <c r="ZF806"/>
      <c r="ZG806"/>
      <c r="ZH806"/>
      <c r="ZI806"/>
      <c r="ZJ806"/>
      <c r="ZK806"/>
      <c r="ZL806"/>
      <c r="ZM806"/>
      <c r="ZN806"/>
      <c r="ZO806"/>
      <c r="ZP806"/>
      <c r="ZQ806"/>
      <c r="ZR806"/>
      <c r="ZS806"/>
      <c r="ZT806"/>
      <c r="ZU806"/>
      <c r="ZV806"/>
      <c r="ZW806"/>
      <c r="ZX806"/>
      <c r="ZY806"/>
      <c r="ZZ806"/>
      <c r="AAA806"/>
      <c r="AAB806"/>
      <c r="AAC806"/>
      <c r="AAD806"/>
      <c r="AAE806"/>
      <c r="AAF806"/>
      <c r="AAG806"/>
      <c r="AAH806"/>
      <c r="AAI806"/>
      <c r="AAJ806"/>
      <c r="AAK806"/>
      <c r="AAL806"/>
      <c r="AAM806"/>
      <c r="AAN806"/>
      <c r="AAO806"/>
      <c r="AAP806"/>
      <c r="AAQ806"/>
      <c r="AAR806"/>
      <c r="AAS806"/>
      <c r="AAT806"/>
      <c r="AAU806"/>
      <c r="AAV806"/>
      <c r="AAW806"/>
      <c r="AAX806"/>
      <c r="AAY806"/>
      <c r="AAZ806"/>
      <c r="ABA806"/>
      <c r="ABB806"/>
      <c r="ABC806"/>
      <c r="ABD806"/>
      <c r="ABE806"/>
      <c r="ABF806"/>
      <c r="ABG806"/>
      <c r="ABH806"/>
      <c r="ABI806"/>
      <c r="ABJ806"/>
      <c r="ABK806"/>
      <c r="ABL806"/>
      <c r="ABM806"/>
      <c r="ABN806"/>
      <c r="ABO806"/>
      <c r="ABP806"/>
      <c r="ABQ806"/>
      <c r="ABR806"/>
      <c r="ABS806"/>
      <c r="ABT806"/>
      <c r="ABU806"/>
      <c r="ABV806"/>
      <c r="ABW806"/>
      <c r="ABX806"/>
      <c r="ABY806"/>
      <c r="ABZ806"/>
      <c r="ACA806"/>
      <c r="ACB806"/>
      <c r="ACC806"/>
      <c r="ACD806"/>
      <c r="ACE806"/>
      <c r="ACF806"/>
      <c r="ACG806"/>
      <c r="ACH806"/>
      <c r="ACI806"/>
      <c r="ACJ806"/>
      <c r="ACK806"/>
      <c r="ACL806"/>
      <c r="ACM806"/>
      <c r="ACN806"/>
      <c r="ACO806"/>
      <c r="ACP806"/>
      <c r="ACQ806"/>
      <c r="ACR806"/>
      <c r="ACS806"/>
      <c r="ACT806"/>
      <c r="ACU806"/>
      <c r="ACV806"/>
      <c r="ACW806"/>
      <c r="ACX806"/>
      <c r="ACY806"/>
      <c r="ACZ806"/>
      <c r="ADA806"/>
      <c r="ADB806"/>
      <c r="ADC806"/>
      <c r="ADD806"/>
      <c r="ADE806"/>
      <c r="ADF806"/>
      <c r="ADG806"/>
      <c r="ADH806"/>
      <c r="ADI806"/>
      <c r="ADJ806"/>
      <c r="ADK806"/>
      <c r="ADL806"/>
      <c r="ADM806"/>
      <c r="ADN806"/>
      <c r="ADO806"/>
      <c r="ADP806"/>
      <c r="ADQ806"/>
      <c r="ADR806"/>
      <c r="ADS806"/>
      <c r="ADT806"/>
      <c r="ADU806"/>
      <c r="ADV806"/>
      <c r="ADW806"/>
      <c r="ADX806"/>
      <c r="ADY806"/>
      <c r="ADZ806"/>
      <c r="AEA806"/>
      <c r="AEB806"/>
      <c r="AEC806"/>
      <c r="AED806"/>
      <c r="AEE806"/>
      <c r="AEF806"/>
      <c r="AEG806"/>
      <c r="AEH806"/>
      <c r="AEI806"/>
      <c r="AEJ806"/>
      <c r="AEK806"/>
      <c r="AEL806"/>
      <c r="AEM806"/>
      <c r="AEN806"/>
      <c r="AEO806"/>
      <c r="AEP806"/>
      <c r="AEQ806"/>
      <c r="AER806"/>
      <c r="AES806"/>
      <c r="AET806"/>
      <c r="AEU806"/>
      <c r="AEV806"/>
      <c r="AEW806"/>
      <c r="AEX806"/>
      <c r="AEY806"/>
      <c r="AEZ806"/>
      <c r="AFA806"/>
      <c r="AFB806"/>
      <c r="AFC806"/>
      <c r="AFD806"/>
      <c r="AFE806"/>
      <c r="AFF806"/>
      <c r="AFG806"/>
      <c r="AFH806"/>
      <c r="AFI806"/>
      <c r="AFJ806"/>
      <c r="AFK806"/>
      <c r="AFL806"/>
      <c r="AFM806"/>
      <c r="AFN806"/>
      <c r="AFO806"/>
      <c r="AFP806"/>
      <c r="AFQ806"/>
      <c r="AFR806"/>
      <c r="AFS806"/>
      <c r="AFT806"/>
      <c r="AFU806"/>
      <c r="AFV806"/>
      <c r="AFW806"/>
      <c r="AFX806"/>
      <c r="AFY806"/>
      <c r="AFZ806"/>
      <c r="AGA806"/>
      <c r="AGB806"/>
      <c r="AGC806"/>
      <c r="AGD806"/>
      <c r="AGE806"/>
      <c r="AGF806"/>
      <c r="AGG806"/>
      <c r="AGH806"/>
      <c r="AGI806"/>
      <c r="AGJ806"/>
      <c r="AGK806"/>
      <c r="AGL806"/>
      <c r="AGM806"/>
      <c r="AGN806"/>
      <c r="AGO806"/>
      <c r="AGP806"/>
      <c r="AGQ806"/>
      <c r="AGR806"/>
      <c r="AGS806"/>
      <c r="AGT806"/>
      <c r="AGU806"/>
      <c r="AGV806"/>
      <c r="AGW806"/>
      <c r="AGX806"/>
      <c r="AGY806"/>
      <c r="AGZ806"/>
      <c r="AHA806"/>
      <c r="AHB806"/>
      <c r="AHC806"/>
      <c r="AHD806"/>
      <c r="AHE806"/>
      <c r="AHF806"/>
      <c r="AHG806"/>
      <c r="AHH806"/>
      <c r="AHI806"/>
      <c r="AHJ806"/>
      <c r="AHK806"/>
      <c r="AHL806"/>
      <c r="AHM806"/>
      <c r="AHN806"/>
      <c r="AHO806"/>
      <c r="AHP806"/>
      <c r="AHQ806"/>
      <c r="AHR806"/>
      <c r="AHS806"/>
      <c r="AHT806"/>
      <c r="AHU806"/>
      <c r="AHV806"/>
      <c r="AHW806"/>
      <c r="AHX806"/>
      <c r="AHY806"/>
      <c r="AHZ806"/>
      <c r="AIA806"/>
      <c r="AIB806"/>
      <c r="AIC806"/>
      <c r="AID806"/>
      <c r="AIE806"/>
      <c r="AIF806"/>
      <c r="AIG806"/>
      <c r="AIH806"/>
      <c r="AII806"/>
      <c r="AIJ806"/>
      <c r="AIK806"/>
      <c r="AIL806"/>
      <c r="AIM806"/>
      <c r="AIN806"/>
      <c r="AIO806"/>
      <c r="AIP806"/>
      <c r="AIQ806"/>
      <c r="AIR806"/>
      <c r="AIS806"/>
      <c r="AIT806"/>
      <c r="AIU806"/>
      <c r="AIV806"/>
      <c r="AIW806"/>
      <c r="AIX806"/>
      <c r="AIY806"/>
      <c r="AIZ806"/>
      <c r="AJA806"/>
      <c r="AJB806"/>
      <c r="AJC806"/>
      <c r="AJD806"/>
      <c r="AJE806"/>
      <c r="AJF806"/>
      <c r="AJG806"/>
      <c r="AJH806"/>
      <c r="AJI806"/>
      <c r="AJJ806"/>
      <c r="AJK806"/>
      <c r="AJL806"/>
      <c r="AJM806"/>
      <c r="AJN806"/>
      <c r="AJO806"/>
      <c r="AJP806"/>
      <c r="AJQ806"/>
      <c r="AJR806"/>
      <c r="AJS806"/>
      <c r="AJT806"/>
      <c r="AJU806"/>
      <c r="AJV806"/>
      <c r="AJW806"/>
      <c r="AJX806"/>
      <c r="AJY806"/>
      <c r="AJZ806"/>
      <c r="AKA806"/>
      <c r="AKB806"/>
      <c r="AKC806"/>
      <c r="AKD806"/>
      <c r="AKE806"/>
      <c r="AKF806"/>
      <c r="AKG806"/>
      <c r="AKH806"/>
      <c r="AKI806"/>
      <c r="AKJ806"/>
      <c r="AKK806"/>
      <c r="AKL806"/>
      <c r="AKM806"/>
      <c r="AKN806"/>
      <c r="AKO806"/>
      <c r="AKP806"/>
      <c r="AKQ806"/>
      <c r="AKR806"/>
      <c r="AKS806"/>
      <c r="AKT806"/>
      <c r="AKU806"/>
      <c r="AKV806"/>
      <c r="AKW806"/>
      <c r="AKX806"/>
      <c r="AKY806"/>
      <c r="AKZ806"/>
      <c r="ALA806"/>
      <c r="ALB806"/>
      <c r="ALC806"/>
      <c r="ALD806"/>
      <c r="ALE806"/>
      <c r="ALF806"/>
      <c r="ALG806"/>
      <c r="ALH806"/>
      <c r="ALI806"/>
      <c r="ALJ806"/>
      <c r="ALK806"/>
      <c r="ALL806"/>
      <c r="ALM806"/>
      <c r="ALN806"/>
      <c r="ALO806"/>
      <c r="ALP806"/>
      <c r="ALQ806"/>
      <c r="ALR806"/>
      <c r="ALS806"/>
      <c r="ALT806"/>
      <c r="ALU806"/>
      <c r="ALV806"/>
      <c r="ALW806"/>
      <c r="ALX806"/>
      <c r="ALY806"/>
      <c r="ALZ806"/>
      <c r="AMA806"/>
      <c r="AMB806"/>
      <c r="AMC806"/>
      <c r="AMD806"/>
      <c r="AME806"/>
      <c r="AMF806"/>
      <c r="AMG806"/>
      <c r="AMH806"/>
      <c r="AMI806"/>
      <c r="AMJ806"/>
    </row>
    <row r="807" spans="1:1024" ht="195">
      <c r="A807" s="41"/>
      <c r="B807" s="41"/>
      <c r="C807"/>
      <c r="D807"/>
      <c r="E807" s="41" t="s">
        <v>1531</v>
      </c>
      <c r="F807" s="41" t="s">
        <v>2694</v>
      </c>
      <c r="G807" s="41" t="s">
        <v>2526</v>
      </c>
      <c r="H807" s="41" t="s">
        <v>2973</v>
      </c>
      <c r="I807" s="38">
        <f t="shared" si="12"/>
        <v>4</v>
      </c>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c r="IW807"/>
      <c r="IX807"/>
      <c r="IY807"/>
      <c r="IZ807"/>
      <c r="JA807"/>
      <c r="JB807"/>
      <c r="JC807"/>
      <c r="JD807"/>
      <c r="JE807"/>
      <c r="JF807"/>
      <c r="JG807"/>
      <c r="JH807"/>
      <c r="JI807"/>
      <c r="JJ807"/>
      <c r="JK807"/>
      <c r="JL807"/>
      <c r="JM807"/>
      <c r="JN807"/>
      <c r="JO807"/>
      <c r="JP807"/>
      <c r="JQ807"/>
      <c r="JR807"/>
      <c r="JS807"/>
      <c r="JT807"/>
      <c r="JU807"/>
      <c r="JV807"/>
      <c r="JW807"/>
      <c r="JX807"/>
      <c r="JY807"/>
      <c r="JZ807"/>
      <c r="KA807"/>
      <c r="KB807"/>
      <c r="KC807"/>
      <c r="KD807"/>
      <c r="KE807"/>
      <c r="KF807"/>
      <c r="KG807"/>
      <c r="KH807"/>
      <c r="KI807"/>
      <c r="KJ807"/>
      <c r="KK807"/>
      <c r="KL807"/>
      <c r="KM807"/>
      <c r="KN807"/>
      <c r="KO807"/>
      <c r="KP807"/>
      <c r="KQ807"/>
      <c r="KR807"/>
      <c r="KS807"/>
      <c r="KT807"/>
      <c r="KU807"/>
      <c r="KV807"/>
      <c r="KW807"/>
      <c r="KX807"/>
      <c r="KY807"/>
      <c r="KZ807"/>
      <c r="LA807"/>
      <c r="LB807"/>
      <c r="LC807"/>
      <c r="LD807"/>
      <c r="LE807"/>
      <c r="LF807"/>
      <c r="LG807"/>
      <c r="LH807"/>
      <c r="LI807"/>
      <c r="LJ807"/>
      <c r="LK807"/>
      <c r="LL807"/>
      <c r="LM807"/>
      <c r="LN807"/>
      <c r="LO807"/>
      <c r="LP807"/>
      <c r="LQ807"/>
      <c r="LR807"/>
      <c r="LS807"/>
      <c r="LT807"/>
      <c r="LU807"/>
      <c r="LV807"/>
      <c r="LW807"/>
      <c r="LX807"/>
      <c r="LY807"/>
      <c r="LZ807"/>
      <c r="MA807"/>
      <c r="MB807"/>
      <c r="MC807"/>
      <c r="MD807"/>
      <c r="ME807"/>
      <c r="MF807"/>
      <c r="MG807"/>
      <c r="MH807"/>
      <c r="MI807"/>
      <c r="MJ807"/>
      <c r="MK807"/>
      <c r="ML807"/>
      <c r="MM807"/>
      <c r="MN807"/>
      <c r="MO807"/>
      <c r="MP807"/>
      <c r="MQ807"/>
      <c r="MR807"/>
      <c r="MS807"/>
      <c r="MT807"/>
      <c r="MU807"/>
      <c r="MV807"/>
      <c r="MW807"/>
      <c r="MX807"/>
      <c r="MY807"/>
      <c r="MZ807"/>
      <c r="NA807"/>
      <c r="NB807"/>
      <c r="NC807"/>
      <c r="ND807"/>
      <c r="NE807"/>
      <c r="NF807"/>
      <c r="NG807"/>
      <c r="NH807"/>
      <c r="NI807"/>
      <c r="NJ807"/>
      <c r="NK807"/>
      <c r="NL807"/>
      <c r="NM807"/>
      <c r="NN807"/>
      <c r="NO807"/>
      <c r="NP807"/>
      <c r="NQ807"/>
      <c r="NR807"/>
      <c r="NS807"/>
      <c r="NT807"/>
      <c r="NU807"/>
      <c r="NV807"/>
      <c r="NW807"/>
      <c r="NX807"/>
      <c r="NY807"/>
      <c r="NZ807"/>
      <c r="OA807"/>
      <c r="OB807"/>
      <c r="OC807"/>
      <c r="OD807"/>
      <c r="OE807"/>
      <c r="OF807"/>
      <c r="OG807"/>
      <c r="OH807"/>
      <c r="OI807"/>
      <c r="OJ807"/>
      <c r="OK807"/>
      <c r="OL807"/>
      <c r="OM807"/>
      <c r="ON807"/>
      <c r="OO807"/>
      <c r="OP807"/>
      <c r="OQ807"/>
      <c r="OR807"/>
      <c r="OS807"/>
      <c r="OT807"/>
      <c r="OU807"/>
      <c r="OV807"/>
      <c r="OW807"/>
      <c r="OX807"/>
      <c r="OY807"/>
      <c r="OZ807"/>
      <c r="PA807"/>
      <c r="PB807"/>
      <c r="PC807"/>
      <c r="PD807"/>
      <c r="PE807"/>
      <c r="PF807"/>
      <c r="PG807"/>
      <c r="PH807"/>
      <c r="PI807"/>
      <c r="PJ807"/>
      <c r="PK807"/>
      <c r="PL807"/>
      <c r="PM807"/>
      <c r="PN807"/>
      <c r="PO807"/>
      <c r="PP807"/>
      <c r="PQ807"/>
      <c r="PR807"/>
      <c r="PS807"/>
      <c r="PT807"/>
      <c r="PU807"/>
      <c r="PV807"/>
      <c r="PW807"/>
      <c r="PX807"/>
      <c r="PY807"/>
      <c r="PZ807"/>
      <c r="QA807"/>
      <c r="QB807"/>
      <c r="QC807"/>
      <c r="QD807"/>
      <c r="QE807"/>
      <c r="QF807"/>
      <c r="QG807"/>
      <c r="QH807"/>
      <c r="QI807"/>
      <c r="QJ807"/>
      <c r="QK807"/>
      <c r="QL807"/>
      <c r="QM807"/>
      <c r="QN807"/>
      <c r="QO807"/>
      <c r="QP807"/>
      <c r="QQ807"/>
      <c r="QR807"/>
      <c r="QS807"/>
      <c r="QT807"/>
      <c r="QU807"/>
      <c r="QV807"/>
      <c r="QW807"/>
      <c r="QX807"/>
      <c r="QY807"/>
      <c r="QZ807"/>
      <c r="RA807"/>
      <c r="RB807"/>
      <c r="RC807"/>
      <c r="RD807"/>
      <c r="RE807"/>
      <c r="RF807"/>
      <c r="RG807"/>
      <c r="RH807"/>
      <c r="RI807"/>
      <c r="RJ807"/>
      <c r="RK807"/>
      <c r="RL807"/>
      <c r="RM807"/>
      <c r="RN807"/>
      <c r="RO807"/>
      <c r="RP807"/>
      <c r="RQ807"/>
      <c r="RR807"/>
      <c r="RS807"/>
      <c r="RT807"/>
      <c r="RU807"/>
      <c r="RV807"/>
      <c r="RW807"/>
      <c r="RX807"/>
      <c r="RY807"/>
      <c r="RZ807"/>
      <c r="SA807"/>
      <c r="SB807"/>
      <c r="SC807"/>
      <c r="SD807"/>
      <c r="SE807"/>
      <c r="SF807"/>
      <c r="SG807"/>
      <c r="SH807"/>
      <c r="SI807"/>
      <c r="SJ807"/>
      <c r="SK807"/>
      <c r="SL807"/>
      <c r="SM807"/>
      <c r="SN807"/>
      <c r="SO807"/>
      <c r="SP807"/>
      <c r="SQ807"/>
      <c r="SR807"/>
      <c r="SS807"/>
      <c r="ST807"/>
      <c r="SU807"/>
      <c r="SV807"/>
      <c r="SW807"/>
      <c r="SX807"/>
      <c r="SY807"/>
      <c r="SZ807"/>
      <c r="TA807"/>
      <c r="TB807"/>
      <c r="TC807"/>
      <c r="TD807"/>
      <c r="TE807"/>
      <c r="TF807"/>
      <c r="TG807"/>
      <c r="TH807"/>
      <c r="TI807"/>
      <c r="TJ807"/>
      <c r="TK807"/>
      <c r="TL807"/>
      <c r="TM807"/>
      <c r="TN807"/>
      <c r="TO807"/>
      <c r="TP807"/>
      <c r="TQ807"/>
      <c r="TR807"/>
      <c r="TS807"/>
      <c r="TT807"/>
      <c r="TU807"/>
      <c r="TV807"/>
      <c r="TW807"/>
      <c r="TX807"/>
      <c r="TY807"/>
      <c r="TZ807"/>
      <c r="UA807"/>
      <c r="UB807"/>
      <c r="UC807"/>
      <c r="UD807"/>
      <c r="UE807"/>
      <c r="UF807"/>
      <c r="UG807"/>
      <c r="UH807"/>
      <c r="UI807"/>
      <c r="UJ807"/>
      <c r="UK807"/>
      <c r="UL807"/>
      <c r="UM807"/>
      <c r="UN807"/>
      <c r="UO807"/>
      <c r="UP807"/>
      <c r="UQ807"/>
      <c r="UR807"/>
      <c r="US807"/>
      <c r="UT807"/>
      <c r="UU807"/>
      <c r="UV807"/>
      <c r="UW807"/>
      <c r="UX807"/>
      <c r="UY807"/>
      <c r="UZ807"/>
      <c r="VA807"/>
      <c r="VB807"/>
      <c r="VC807"/>
      <c r="VD807"/>
      <c r="VE807"/>
      <c r="VF807"/>
      <c r="VG807"/>
      <c r="VH807"/>
      <c r="VI807"/>
      <c r="VJ807"/>
      <c r="VK807"/>
      <c r="VL807"/>
      <c r="VM807"/>
      <c r="VN807"/>
      <c r="VO807"/>
      <c r="VP807"/>
      <c r="VQ807"/>
      <c r="VR807"/>
      <c r="VS807"/>
      <c r="VT807"/>
      <c r="VU807"/>
      <c r="VV807"/>
      <c r="VW807"/>
      <c r="VX807"/>
      <c r="VY807"/>
      <c r="VZ807"/>
      <c r="WA807"/>
      <c r="WB807"/>
      <c r="WC807"/>
      <c r="WD807"/>
      <c r="WE807"/>
      <c r="WF807"/>
      <c r="WG807"/>
      <c r="WH807"/>
      <c r="WI807"/>
      <c r="WJ807"/>
      <c r="WK807"/>
      <c r="WL807"/>
      <c r="WM807"/>
      <c r="WN807"/>
      <c r="WO807"/>
      <c r="WP807"/>
      <c r="WQ807"/>
      <c r="WR807"/>
      <c r="WS807"/>
      <c r="WT807"/>
      <c r="WU807"/>
      <c r="WV807"/>
      <c r="WW807"/>
      <c r="WX807"/>
      <c r="WY807"/>
      <c r="WZ807"/>
      <c r="XA807"/>
      <c r="XB807"/>
      <c r="XC807"/>
      <c r="XD807"/>
      <c r="XE807"/>
      <c r="XF807"/>
      <c r="XG807"/>
      <c r="XH807"/>
      <c r="XI807"/>
      <c r="XJ807"/>
      <c r="XK807"/>
      <c r="XL807"/>
      <c r="XM807"/>
      <c r="XN807"/>
      <c r="XO807"/>
      <c r="XP807"/>
      <c r="XQ807"/>
      <c r="XR807"/>
      <c r="XS807"/>
      <c r="XT807"/>
      <c r="XU807"/>
      <c r="XV807"/>
      <c r="XW807"/>
      <c r="XX807"/>
      <c r="XY807"/>
      <c r="XZ807"/>
      <c r="YA807"/>
      <c r="YB807"/>
      <c r="YC807"/>
      <c r="YD807"/>
      <c r="YE807"/>
      <c r="YF807"/>
      <c r="YG807"/>
      <c r="YH807"/>
      <c r="YI807"/>
      <c r="YJ807"/>
      <c r="YK807"/>
      <c r="YL807"/>
      <c r="YM807"/>
      <c r="YN807"/>
      <c r="YO807"/>
      <c r="YP807"/>
      <c r="YQ807"/>
      <c r="YR807"/>
      <c r="YS807"/>
      <c r="YT807"/>
      <c r="YU807"/>
      <c r="YV807"/>
      <c r="YW807"/>
      <c r="YX807"/>
      <c r="YY807"/>
      <c r="YZ807"/>
      <c r="ZA807"/>
      <c r="ZB807"/>
      <c r="ZC807"/>
      <c r="ZD807"/>
      <c r="ZE807"/>
      <c r="ZF807"/>
      <c r="ZG807"/>
      <c r="ZH807"/>
      <c r="ZI807"/>
      <c r="ZJ807"/>
      <c r="ZK807"/>
      <c r="ZL807"/>
      <c r="ZM807"/>
      <c r="ZN807"/>
      <c r="ZO807"/>
      <c r="ZP807"/>
      <c r="ZQ807"/>
      <c r="ZR807"/>
      <c r="ZS807"/>
      <c r="ZT807"/>
      <c r="ZU807"/>
      <c r="ZV807"/>
      <c r="ZW807"/>
      <c r="ZX807"/>
      <c r="ZY807"/>
      <c r="ZZ807"/>
      <c r="AAA807"/>
      <c r="AAB807"/>
      <c r="AAC807"/>
      <c r="AAD807"/>
      <c r="AAE807"/>
      <c r="AAF807"/>
      <c r="AAG807"/>
      <c r="AAH807"/>
      <c r="AAI807"/>
      <c r="AAJ807"/>
      <c r="AAK807"/>
      <c r="AAL807"/>
      <c r="AAM807"/>
      <c r="AAN807"/>
      <c r="AAO807"/>
      <c r="AAP807"/>
      <c r="AAQ807"/>
      <c r="AAR807"/>
      <c r="AAS807"/>
      <c r="AAT807"/>
      <c r="AAU807"/>
      <c r="AAV807"/>
      <c r="AAW807"/>
      <c r="AAX807"/>
      <c r="AAY807"/>
      <c r="AAZ807"/>
      <c r="ABA807"/>
      <c r="ABB807"/>
      <c r="ABC807"/>
      <c r="ABD807"/>
      <c r="ABE807"/>
      <c r="ABF807"/>
      <c r="ABG807"/>
      <c r="ABH807"/>
      <c r="ABI807"/>
      <c r="ABJ807"/>
      <c r="ABK807"/>
      <c r="ABL807"/>
      <c r="ABM807"/>
      <c r="ABN807"/>
      <c r="ABO807"/>
      <c r="ABP807"/>
      <c r="ABQ807"/>
      <c r="ABR807"/>
      <c r="ABS807"/>
      <c r="ABT807"/>
      <c r="ABU807"/>
      <c r="ABV807"/>
      <c r="ABW807"/>
      <c r="ABX807"/>
      <c r="ABY807"/>
      <c r="ABZ807"/>
      <c r="ACA807"/>
      <c r="ACB807"/>
      <c r="ACC807"/>
      <c r="ACD807"/>
      <c r="ACE807"/>
      <c r="ACF807"/>
      <c r="ACG807"/>
      <c r="ACH807"/>
      <c r="ACI807"/>
      <c r="ACJ807"/>
      <c r="ACK807"/>
      <c r="ACL807"/>
      <c r="ACM807"/>
      <c r="ACN807"/>
      <c r="ACO807"/>
      <c r="ACP807"/>
      <c r="ACQ807"/>
      <c r="ACR807"/>
      <c r="ACS807"/>
      <c r="ACT807"/>
      <c r="ACU807"/>
      <c r="ACV807"/>
      <c r="ACW807"/>
      <c r="ACX807"/>
      <c r="ACY807"/>
      <c r="ACZ807"/>
      <c r="ADA807"/>
      <c r="ADB807"/>
      <c r="ADC807"/>
      <c r="ADD807"/>
      <c r="ADE807"/>
      <c r="ADF807"/>
      <c r="ADG807"/>
      <c r="ADH807"/>
      <c r="ADI807"/>
      <c r="ADJ807"/>
      <c r="ADK807"/>
      <c r="ADL807"/>
      <c r="ADM807"/>
      <c r="ADN807"/>
      <c r="ADO807"/>
      <c r="ADP807"/>
      <c r="ADQ807"/>
      <c r="ADR807"/>
      <c r="ADS807"/>
      <c r="ADT807"/>
      <c r="ADU807"/>
      <c r="ADV807"/>
      <c r="ADW807"/>
      <c r="ADX807"/>
      <c r="ADY807"/>
      <c r="ADZ807"/>
      <c r="AEA807"/>
      <c r="AEB807"/>
      <c r="AEC807"/>
      <c r="AED807"/>
      <c r="AEE807"/>
      <c r="AEF807"/>
      <c r="AEG807"/>
      <c r="AEH807"/>
      <c r="AEI807"/>
      <c r="AEJ807"/>
      <c r="AEK807"/>
      <c r="AEL807"/>
      <c r="AEM807"/>
      <c r="AEN807"/>
      <c r="AEO807"/>
      <c r="AEP807"/>
      <c r="AEQ807"/>
      <c r="AER807"/>
      <c r="AES807"/>
      <c r="AET807"/>
      <c r="AEU807"/>
      <c r="AEV807"/>
      <c r="AEW807"/>
      <c r="AEX807"/>
      <c r="AEY807"/>
      <c r="AEZ807"/>
      <c r="AFA807"/>
      <c r="AFB807"/>
      <c r="AFC807"/>
      <c r="AFD807"/>
      <c r="AFE807"/>
      <c r="AFF807"/>
      <c r="AFG807"/>
      <c r="AFH807"/>
      <c r="AFI807"/>
      <c r="AFJ807"/>
      <c r="AFK807"/>
      <c r="AFL807"/>
      <c r="AFM807"/>
      <c r="AFN807"/>
      <c r="AFO807"/>
      <c r="AFP807"/>
      <c r="AFQ807"/>
      <c r="AFR807"/>
      <c r="AFS807"/>
      <c r="AFT807"/>
      <c r="AFU807"/>
      <c r="AFV807"/>
      <c r="AFW807"/>
      <c r="AFX807"/>
      <c r="AFY807"/>
      <c r="AFZ807"/>
      <c r="AGA807"/>
      <c r="AGB807"/>
      <c r="AGC807"/>
      <c r="AGD807"/>
      <c r="AGE807"/>
      <c r="AGF807"/>
      <c r="AGG807"/>
      <c r="AGH807"/>
      <c r="AGI807"/>
      <c r="AGJ807"/>
      <c r="AGK807"/>
      <c r="AGL807"/>
      <c r="AGM807"/>
      <c r="AGN807"/>
      <c r="AGO807"/>
      <c r="AGP807"/>
      <c r="AGQ807"/>
      <c r="AGR807"/>
      <c r="AGS807"/>
      <c r="AGT807"/>
      <c r="AGU807"/>
      <c r="AGV807"/>
      <c r="AGW807"/>
      <c r="AGX807"/>
      <c r="AGY807"/>
      <c r="AGZ807"/>
      <c r="AHA807"/>
      <c r="AHB807"/>
      <c r="AHC807"/>
      <c r="AHD807"/>
      <c r="AHE807"/>
      <c r="AHF807"/>
      <c r="AHG807"/>
      <c r="AHH807"/>
      <c r="AHI807"/>
      <c r="AHJ807"/>
      <c r="AHK807"/>
      <c r="AHL807"/>
      <c r="AHM807"/>
      <c r="AHN807"/>
      <c r="AHO807"/>
      <c r="AHP807"/>
      <c r="AHQ807"/>
      <c r="AHR807"/>
      <c r="AHS807"/>
      <c r="AHT807"/>
      <c r="AHU807"/>
      <c r="AHV807"/>
      <c r="AHW807"/>
      <c r="AHX807"/>
      <c r="AHY807"/>
      <c r="AHZ807"/>
      <c r="AIA807"/>
      <c r="AIB807"/>
      <c r="AIC807"/>
      <c r="AID807"/>
      <c r="AIE807"/>
      <c r="AIF807"/>
      <c r="AIG807"/>
      <c r="AIH807"/>
      <c r="AII807"/>
      <c r="AIJ807"/>
      <c r="AIK807"/>
      <c r="AIL807"/>
      <c r="AIM807"/>
      <c r="AIN807"/>
      <c r="AIO807"/>
      <c r="AIP807"/>
      <c r="AIQ807"/>
      <c r="AIR807"/>
      <c r="AIS807"/>
      <c r="AIT807"/>
      <c r="AIU807"/>
      <c r="AIV807"/>
      <c r="AIW807"/>
      <c r="AIX807"/>
      <c r="AIY807"/>
      <c r="AIZ807"/>
      <c r="AJA807"/>
      <c r="AJB807"/>
      <c r="AJC807"/>
      <c r="AJD807"/>
      <c r="AJE807"/>
      <c r="AJF807"/>
      <c r="AJG807"/>
      <c r="AJH807"/>
      <c r="AJI807"/>
      <c r="AJJ807"/>
      <c r="AJK807"/>
      <c r="AJL807"/>
      <c r="AJM807"/>
      <c r="AJN807"/>
      <c r="AJO807"/>
      <c r="AJP807"/>
      <c r="AJQ807"/>
      <c r="AJR807"/>
      <c r="AJS807"/>
      <c r="AJT807"/>
      <c r="AJU807"/>
      <c r="AJV807"/>
      <c r="AJW807"/>
      <c r="AJX807"/>
      <c r="AJY807"/>
      <c r="AJZ807"/>
      <c r="AKA807"/>
      <c r="AKB807"/>
      <c r="AKC807"/>
      <c r="AKD807"/>
      <c r="AKE807"/>
      <c r="AKF807"/>
      <c r="AKG807"/>
      <c r="AKH807"/>
      <c r="AKI807"/>
      <c r="AKJ807"/>
      <c r="AKK807"/>
      <c r="AKL807"/>
      <c r="AKM807"/>
      <c r="AKN807"/>
      <c r="AKO807"/>
      <c r="AKP807"/>
      <c r="AKQ807"/>
      <c r="AKR807"/>
      <c r="AKS807"/>
      <c r="AKT807"/>
      <c r="AKU807"/>
      <c r="AKV807"/>
      <c r="AKW807"/>
      <c r="AKX807"/>
      <c r="AKY807"/>
      <c r="AKZ807"/>
      <c r="ALA807"/>
      <c r="ALB807"/>
      <c r="ALC807"/>
      <c r="ALD807"/>
      <c r="ALE807"/>
      <c r="ALF807"/>
      <c r="ALG807"/>
      <c r="ALH807"/>
      <c r="ALI807"/>
      <c r="ALJ807"/>
      <c r="ALK807"/>
      <c r="ALL807"/>
      <c r="ALM807"/>
      <c r="ALN807"/>
      <c r="ALO807"/>
      <c r="ALP807"/>
      <c r="ALQ807"/>
      <c r="ALR807"/>
      <c r="ALS807"/>
      <c r="ALT807"/>
      <c r="ALU807"/>
      <c r="ALV807"/>
      <c r="ALW807"/>
      <c r="ALX807"/>
      <c r="ALY807"/>
      <c r="ALZ807"/>
      <c r="AMA807"/>
      <c r="AMB807"/>
      <c r="AMC807"/>
      <c r="AMD807"/>
      <c r="AME807"/>
      <c r="AMF807"/>
      <c r="AMG807"/>
      <c r="AMH807"/>
      <c r="AMI807"/>
      <c r="AMJ807"/>
    </row>
    <row r="808" spans="1:1024" ht="180">
      <c r="A808" s="41" t="s">
        <v>980</v>
      </c>
      <c r="B808" s="41" t="s">
        <v>2974</v>
      </c>
      <c r="C808"/>
      <c r="D808"/>
      <c r="E808" s="41" t="s">
        <v>1532</v>
      </c>
      <c r="F808" s="41" t="s">
        <v>2696</v>
      </c>
      <c r="G808" s="41" t="s">
        <v>2528</v>
      </c>
      <c r="H808" s="41" t="s">
        <v>2697</v>
      </c>
      <c r="I808" s="38">
        <f t="shared" si="12"/>
        <v>6</v>
      </c>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c r="IW808"/>
      <c r="IX808"/>
      <c r="IY808"/>
      <c r="IZ808"/>
      <c r="JA808"/>
      <c r="JB808"/>
      <c r="JC808"/>
      <c r="JD808"/>
      <c r="JE808"/>
      <c r="JF808"/>
      <c r="JG808"/>
      <c r="JH808"/>
      <c r="JI808"/>
      <c r="JJ808"/>
      <c r="JK808"/>
      <c r="JL808"/>
      <c r="JM808"/>
      <c r="JN808"/>
      <c r="JO808"/>
      <c r="JP808"/>
      <c r="JQ808"/>
      <c r="JR808"/>
      <c r="JS808"/>
      <c r="JT808"/>
      <c r="JU808"/>
      <c r="JV808"/>
      <c r="JW808"/>
      <c r="JX808"/>
      <c r="JY808"/>
      <c r="JZ808"/>
      <c r="KA808"/>
      <c r="KB808"/>
      <c r="KC808"/>
      <c r="KD808"/>
      <c r="KE808"/>
      <c r="KF808"/>
      <c r="KG808"/>
      <c r="KH808"/>
      <c r="KI808"/>
      <c r="KJ808"/>
      <c r="KK808"/>
      <c r="KL808"/>
      <c r="KM808"/>
      <c r="KN808"/>
      <c r="KO808"/>
      <c r="KP808"/>
      <c r="KQ808"/>
      <c r="KR808"/>
      <c r="KS808"/>
      <c r="KT808"/>
      <c r="KU808"/>
      <c r="KV808"/>
      <c r="KW808"/>
      <c r="KX808"/>
      <c r="KY808"/>
      <c r="KZ808"/>
      <c r="LA808"/>
      <c r="LB808"/>
      <c r="LC808"/>
      <c r="LD808"/>
      <c r="LE808"/>
      <c r="LF808"/>
      <c r="LG808"/>
      <c r="LH808"/>
      <c r="LI808"/>
      <c r="LJ808"/>
      <c r="LK808"/>
      <c r="LL808"/>
      <c r="LM808"/>
      <c r="LN808"/>
      <c r="LO808"/>
      <c r="LP808"/>
      <c r="LQ808"/>
      <c r="LR808"/>
      <c r="LS808"/>
      <c r="LT808"/>
      <c r="LU808"/>
      <c r="LV808"/>
      <c r="LW808"/>
      <c r="LX808"/>
      <c r="LY808"/>
      <c r="LZ808"/>
      <c r="MA808"/>
      <c r="MB808"/>
      <c r="MC808"/>
      <c r="MD808"/>
      <c r="ME808"/>
      <c r="MF808"/>
      <c r="MG808"/>
      <c r="MH808"/>
      <c r="MI808"/>
      <c r="MJ808"/>
      <c r="MK808"/>
      <c r="ML808"/>
      <c r="MM808"/>
      <c r="MN808"/>
      <c r="MO808"/>
      <c r="MP808"/>
      <c r="MQ808"/>
      <c r="MR808"/>
      <c r="MS808"/>
      <c r="MT808"/>
      <c r="MU808"/>
      <c r="MV808"/>
      <c r="MW808"/>
      <c r="MX808"/>
      <c r="MY808"/>
      <c r="MZ808"/>
      <c r="NA808"/>
      <c r="NB808"/>
      <c r="NC808"/>
      <c r="ND808"/>
      <c r="NE808"/>
      <c r="NF808"/>
      <c r="NG808"/>
      <c r="NH808"/>
      <c r="NI808"/>
      <c r="NJ808"/>
      <c r="NK808"/>
      <c r="NL808"/>
      <c r="NM808"/>
      <c r="NN808"/>
      <c r="NO808"/>
      <c r="NP808"/>
      <c r="NQ808"/>
      <c r="NR808"/>
      <c r="NS808"/>
      <c r="NT808"/>
      <c r="NU808"/>
      <c r="NV808"/>
      <c r="NW808"/>
      <c r="NX808"/>
      <c r="NY808"/>
      <c r="NZ808"/>
      <c r="OA808"/>
      <c r="OB808"/>
      <c r="OC808"/>
      <c r="OD808"/>
      <c r="OE808"/>
      <c r="OF808"/>
      <c r="OG808"/>
      <c r="OH808"/>
      <c r="OI808"/>
      <c r="OJ808"/>
      <c r="OK808"/>
      <c r="OL808"/>
      <c r="OM808"/>
      <c r="ON808"/>
      <c r="OO808"/>
      <c r="OP808"/>
      <c r="OQ808"/>
      <c r="OR808"/>
      <c r="OS808"/>
      <c r="OT808"/>
      <c r="OU808"/>
      <c r="OV808"/>
      <c r="OW808"/>
      <c r="OX808"/>
      <c r="OY808"/>
      <c r="OZ808"/>
      <c r="PA808"/>
      <c r="PB808"/>
      <c r="PC808"/>
      <c r="PD808"/>
      <c r="PE808"/>
      <c r="PF808"/>
      <c r="PG808"/>
      <c r="PH808"/>
      <c r="PI808"/>
      <c r="PJ808"/>
      <c r="PK808"/>
      <c r="PL808"/>
      <c r="PM808"/>
      <c r="PN808"/>
      <c r="PO808"/>
      <c r="PP808"/>
      <c r="PQ808"/>
      <c r="PR808"/>
      <c r="PS808"/>
      <c r="PT808"/>
      <c r="PU808"/>
      <c r="PV808"/>
      <c r="PW808"/>
      <c r="PX808"/>
      <c r="PY808"/>
      <c r="PZ808"/>
      <c r="QA808"/>
      <c r="QB808"/>
      <c r="QC808"/>
      <c r="QD808"/>
      <c r="QE808"/>
      <c r="QF808"/>
      <c r="QG808"/>
      <c r="QH808"/>
      <c r="QI808"/>
      <c r="QJ808"/>
      <c r="QK808"/>
      <c r="QL808"/>
      <c r="QM808"/>
      <c r="QN808"/>
      <c r="QO808"/>
      <c r="QP808"/>
      <c r="QQ808"/>
      <c r="QR808"/>
      <c r="QS808"/>
      <c r="QT808"/>
      <c r="QU808"/>
      <c r="QV808"/>
      <c r="QW808"/>
      <c r="QX808"/>
      <c r="QY808"/>
      <c r="QZ808"/>
      <c r="RA808"/>
      <c r="RB808"/>
      <c r="RC808"/>
      <c r="RD808"/>
      <c r="RE808"/>
      <c r="RF808"/>
      <c r="RG808"/>
      <c r="RH808"/>
      <c r="RI808"/>
      <c r="RJ808"/>
      <c r="RK808"/>
      <c r="RL808"/>
      <c r="RM808"/>
      <c r="RN808"/>
      <c r="RO808"/>
      <c r="RP808"/>
      <c r="RQ808"/>
      <c r="RR808"/>
      <c r="RS808"/>
      <c r="RT808"/>
      <c r="RU808"/>
      <c r="RV808"/>
      <c r="RW808"/>
      <c r="RX808"/>
      <c r="RY808"/>
      <c r="RZ808"/>
      <c r="SA808"/>
      <c r="SB808"/>
      <c r="SC808"/>
      <c r="SD808"/>
      <c r="SE808"/>
      <c r="SF808"/>
      <c r="SG808"/>
      <c r="SH808"/>
      <c r="SI808"/>
      <c r="SJ808"/>
      <c r="SK808"/>
      <c r="SL808"/>
      <c r="SM808"/>
      <c r="SN808"/>
      <c r="SO808"/>
      <c r="SP808"/>
      <c r="SQ808"/>
      <c r="SR808"/>
      <c r="SS808"/>
      <c r="ST808"/>
      <c r="SU808"/>
      <c r="SV808"/>
      <c r="SW808"/>
      <c r="SX808"/>
      <c r="SY808"/>
      <c r="SZ808"/>
      <c r="TA808"/>
      <c r="TB808"/>
      <c r="TC808"/>
      <c r="TD808"/>
      <c r="TE808"/>
      <c r="TF808"/>
      <c r="TG808"/>
      <c r="TH808"/>
      <c r="TI808"/>
      <c r="TJ808"/>
      <c r="TK808"/>
      <c r="TL808"/>
      <c r="TM808"/>
      <c r="TN808"/>
      <c r="TO808"/>
      <c r="TP808"/>
      <c r="TQ808"/>
      <c r="TR808"/>
      <c r="TS808"/>
      <c r="TT808"/>
      <c r="TU808"/>
      <c r="TV808"/>
      <c r="TW808"/>
      <c r="TX808"/>
      <c r="TY808"/>
      <c r="TZ808"/>
      <c r="UA808"/>
      <c r="UB808"/>
      <c r="UC808"/>
      <c r="UD808"/>
      <c r="UE808"/>
      <c r="UF808"/>
      <c r="UG808"/>
      <c r="UH808"/>
      <c r="UI808"/>
      <c r="UJ808"/>
      <c r="UK808"/>
      <c r="UL808"/>
      <c r="UM808"/>
      <c r="UN808"/>
      <c r="UO808"/>
      <c r="UP808"/>
      <c r="UQ808"/>
      <c r="UR808"/>
      <c r="US808"/>
      <c r="UT808"/>
      <c r="UU808"/>
      <c r="UV808"/>
      <c r="UW808"/>
      <c r="UX808"/>
      <c r="UY808"/>
      <c r="UZ808"/>
      <c r="VA808"/>
      <c r="VB808"/>
      <c r="VC808"/>
      <c r="VD808"/>
      <c r="VE808"/>
      <c r="VF808"/>
      <c r="VG808"/>
      <c r="VH808"/>
      <c r="VI808"/>
      <c r="VJ808"/>
      <c r="VK808"/>
      <c r="VL808"/>
      <c r="VM808"/>
      <c r="VN808"/>
      <c r="VO808"/>
      <c r="VP808"/>
      <c r="VQ808"/>
      <c r="VR808"/>
      <c r="VS808"/>
      <c r="VT808"/>
      <c r="VU808"/>
      <c r="VV808"/>
      <c r="VW808"/>
      <c r="VX808"/>
      <c r="VY808"/>
      <c r="VZ808"/>
      <c r="WA808"/>
      <c r="WB808"/>
      <c r="WC808"/>
      <c r="WD808"/>
      <c r="WE808"/>
      <c r="WF808"/>
      <c r="WG808"/>
      <c r="WH808"/>
      <c r="WI808"/>
      <c r="WJ808"/>
      <c r="WK808"/>
      <c r="WL808"/>
      <c r="WM808"/>
      <c r="WN808"/>
      <c r="WO808"/>
      <c r="WP808"/>
      <c r="WQ808"/>
      <c r="WR808"/>
      <c r="WS808"/>
      <c r="WT808"/>
      <c r="WU808"/>
      <c r="WV808"/>
      <c r="WW808"/>
      <c r="WX808"/>
      <c r="WY808"/>
      <c r="WZ808"/>
      <c r="XA808"/>
      <c r="XB808"/>
      <c r="XC808"/>
      <c r="XD808"/>
      <c r="XE808"/>
      <c r="XF808"/>
      <c r="XG808"/>
      <c r="XH808"/>
      <c r="XI808"/>
      <c r="XJ808"/>
      <c r="XK808"/>
      <c r="XL808"/>
      <c r="XM808"/>
      <c r="XN808"/>
      <c r="XO808"/>
      <c r="XP808"/>
      <c r="XQ808"/>
      <c r="XR808"/>
      <c r="XS808"/>
      <c r="XT808"/>
      <c r="XU808"/>
      <c r="XV808"/>
      <c r="XW808"/>
      <c r="XX808"/>
      <c r="XY808"/>
      <c r="XZ808"/>
      <c r="YA808"/>
      <c r="YB808"/>
      <c r="YC808"/>
      <c r="YD808"/>
      <c r="YE808"/>
      <c r="YF808"/>
      <c r="YG808"/>
      <c r="YH808"/>
      <c r="YI808"/>
      <c r="YJ808"/>
      <c r="YK808"/>
      <c r="YL808"/>
      <c r="YM808"/>
      <c r="YN808"/>
      <c r="YO808"/>
      <c r="YP808"/>
      <c r="YQ808"/>
      <c r="YR808"/>
      <c r="YS808"/>
      <c r="YT808"/>
      <c r="YU808"/>
      <c r="YV808"/>
      <c r="YW808"/>
      <c r="YX808"/>
      <c r="YY808"/>
      <c r="YZ808"/>
      <c r="ZA808"/>
      <c r="ZB808"/>
      <c r="ZC808"/>
      <c r="ZD808"/>
      <c r="ZE808"/>
      <c r="ZF808"/>
      <c r="ZG808"/>
      <c r="ZH808"/>
      <c r="ZI808"/>
      <c r="ZJ808"/>
      <c r="ZK808"/>
      <c r="ZL808"/>
      <c r="ZM808"/>
      <c r="ZN808"/>
      <c r="ZO808"/>
      <c r="ZP808"/>
      <c r="ZQ808"/>
      <c r="ZR808"/>
      <c r="ZS808"/>
      <c r="ZT808"/>
      <c r="ZU808"/>
      <c r="ZV808"/>
      <c r="ZW808"/>
      <c r="ZX808"/>
      <c r="ZY808"/>
      <c r="ZZ808"/>
      <c r="AAA808"/>
      <c r="AAB808"/>
      <c r="AAC808"/>
      <c r="AAD808"/>
      <c r="AAE808"/>
      <c r="AAF808"/>
      <c r="AAG808"/>
      <c r="AAH808"/>
      <c r="AAI808"/>
      <c r="AAJ808"/>
      <c r="AAK808"/>
      <c r="AAL808"/>
      <c r="AAM808"/>
      <c r="AAN808"/>
      <c r="AAO808"/>
      <c r="AAP808"/>
      <c r="AAQ808"/>
      <c r="AAR808"/>
      <c r="AAS808"/>
      <c r="AAT808"/>
      <c r="AAU808"/>
      <c r="AAV808"/>
      <c r="AAW808"/>
      <c r="AAX808"/>
      <c r="AAY808"/>
      <c r="AAZ808"/>
      <c r="ABA808"/>
      <c r="ABB808"/>
      <c r="ABC808"/>
      <c r="ABD808"/>
      <c r="ABE808"/>
      <c r="ABF808"/>
      <c r="ABG808"/>
      <c r="ABH808"/>
      <c r="ABI808"/>
      <c r="ABJ808"/>
      <c r="ABK808"/>
      <c r="ABL808"/>
      <c r="ABM808"/>
      <c r="ABN808"/>
      <c r="ABO808"/>
      <c r="ABP808"/>
      <c r="ABQ808"/>
      <c r="ABR808"/>
      <c r="ABS808"/>
      <c r="ABT808"/>
      <c r="ABU808"/>
      <c r="ABV808"/>
      <c r="ABW808"/>
      <c r="ABX808"/>
      <c r="ABY808"/>
      <c r="ABZ808"/>
      <c r="ACA808"/>
      <c r="ACB808"/>
      <c r="ACC808"/>
      <c r="ACD808"/>
      <c r="ACE808"/>
      <c r="ACF808"/>
      <c r="ACG808"/>
      <c r="ACH808"/>
      <c r="ACI808"/>
      <c r="ACJ808"/>
      <c r="ACK808"/>
      <c r="ACL808"/>
      <c r="ACM808"/>
      <c r="ACN808"/>
      <c r="ACO808"/>
      <c r="ACP808"/>
      <c r="ACQ808"/>
      <c r="ACR808"/>
      <c r="ACS808"/>
      <c r="ACT808"/>
      <c r="ACU808"/>
      <c r="ACV808"/>
      <c r="ACW808"/>
      <c r="ACX808"/>
      <c r="ACY808"/>
      <c r="ACZ808"/>
      <c r="ADA808"/>
      <c r="ADB808"/>
      <c r="ADC808"/>
      <c r="ADD808"/>
      <c r="ADE808"/>
      <c r="ADF808"/>
      <c r="ADG808"/>
      <c r="ADH808"/>
      <c r="ADI808"/>
      <c r="ADJ808"/>
      <c r="ADK808"/>
      <c r="ADL808"/>
      <c r="ADM808"/>
      <c r="ADN808"/>
      <c r="ADO808"/>
      <c r="ADP808"/>
      <c r="ADQ808"/>
      <c r="ADR808"/>
      <c r="ADS808"/>
      <c r="ADT808"/>
      <c r="ADU808"/>
      <c r="ADV808"/>
      <c r="ADW808"/>
      <c r="ADX808"/>
      <c r="ADY808"/>
      <c r="ADZ808"/>
      <c r="AEA808"/>
      <c r="AEB808"/>
      <c r="AEC808"/>
      <c r="AED808"/>
      <c r="AEE808"/>
      <c r="AEF808"/>
      <c r="AEG808"/>
      <c r="AEH808"/>
      <c r="AEI808"/>
      <c r="AEJ808"/>
      <c r="AEK808"/>
      <c r="AEL808"/>
      <c r="AEM808"/>
      <c r="AEN808"/>
      <c r="AEO808"/>
      <c r="AEP808"/>
      <c r="AEQ808"/>
      <c r="AER808"/>
      <c r="AES808"/>
      <c r="AET808"/>
      <c r="AEU808"/>
      <c r="AEV808"/>
      <c r="AEW808"/>
      <c r="AEX808"/>
      <c r="AEY808"/>
      <c r="AEZ808"/>
      <c r="AFA808"/>
      <c r="AFB808"/>
      <c r="AFC808"/>
      <c r="AFD808"/>
      <c r="AFE808"/>
      <c r="AFF808"/>
      <c r="AFG808"/>
      <c r="AFH808"/>
      <c r="AFI808"/>
      <c r="AFJ808"/>
      <c r="AFK808"/>
      <c r="AFL808"/>
      <c r="AFM808"/>
      <c r="AFN808"/>
      <c r="AFO808"/>
      <c r="AFP808"/>
      <c r="AFQ808"/>
      <c r="AFR808"/>
      <c r="AFS808"/>
      <c r="AFT808"/>
      <c r="AFU808"/>
      <c r="AFV808"/>
      <c r="AFW808"/>
      <c r="AFX808"/>
      <c r="AFY808"/>
      <c r="AFZ808"/>
      <c r="AGA808"/>
      <c r="AGB808"/>
      <c r="AGC808"/>
      <c r="AGD808"/>
      <c r="AGE808"/>
      <c r="AGF808"/>
      <c r="AGG808"/>
      <c r="AGH808"/>
      <c r="AGI808"/>
      <c r="AGJ808"/>
      <c r="AGK808"/>
      <c r="AGL808"/>
      <c r="AGM808"/>
      <c r="AGN808"/>
      <c r="AGO808"/>
      <c r="AGP808"/>
      <c r="AGQ808"/>
      <c r="AGR808"/>
      <c r="AGS808"/>
      <c r="AGT808"/>
      <c r="AGU808"/>
      <c r="AGV808"/>
      <c r="AGW808"/>
      <c r="AGX808"/>
      <c r="AGY808"/>
      <c r="AGZ808"/>
      <c r="AHA808"/>
      <c r="AHB808"/>
      <c r="AHC808"/>
      <c r="AHD808"/>
      <c r="AHE808"/>
      <c r="AHF808"/>
      <c r="AHG808"/>
      <c r="AHH808"/>
      <c r="AHI808"/>
      <c r="AHJ808"/>
      <c r="AHK808"/>
      <c r="AHL808"/>
      <c r="AHM808"/>
      <c r="AHN808"/>
      <c r="AHO808"/>
      <c r="AHP808"/>
      <c r="AHQ808"/>
      <c r="AHR808"/>
      <c r="AHS808"/>
      <c r="AHT808"/>
      <c r="AHU808"/>
      <c r="AHV808"/>
      <c r="AHW808"/>
      <c r="AHX808"/>
      <c r="AHY808"/>
      <c r="AHZ808"/>
      <c r="AIA808"/>
      <c r="AIB808"/>
      <c r="AIC808"/>
      <c r="AID808"/>
      <c r="AIE808"/>
      <c r="AIF808"/>
      <c r="AIG808"/>
      <c r="AIH808"/>
      <c r="AII808"/>
      <c r="AIJ808"/>
      <c r="AIK808"/>
      <c r="AIL808"/>
      <c r="AIM808"/>
      <c r="AIN808"/>
      <c r="AIO808"/>
      <c r="AIP808"/>
      <c r="AIQ808"/>
      <c r="AIR808"/>
      <c r="AIS808"/>
      <c r="AIT808"/>
      <c r="AIU808"/>
      <c r="AIV808"/>
      <c r="AIW808"/>
      <c r="AIX808"/>
      <c r="AIY808"/>
      <c r="AIZ808"/>
      <c r="AJA808"/>
      <c r="AJB808"/>
      <c r="AJC808"/>
      <c r="AJD808"/>
      <c r="AJE808"/>
      <c r="AJF808"/>
      <c r="AJG808"/>
      <c r="AJH808"/>
      <c r="AJI808"/>
      <c r="AJJ808"/>
      <c r="AJK808"/>
      <c r="AJL808"/>
      <c r="AJM808"/>
      <c r="AJN808"/>
      <c r="AJO808"/>
      <c r="AJP808"/>
      <c r="AJQ808"/>
      <c r="AJR808"/>
      <c r="AJS808"/>
      <c r="AJT808"/>
      <c r="AJU808"/>
      <c r="AJV808"/>
      <c r="AJW808"/>
      <c r="AJX808"/>
      <c r="AJY808"/>
      <c r="AJZ808"/>
      <c r="AKA808"/>
      <c r="AKB808"/>
      <c r="AKC808"/>
      <c r="AKD808"/>
      <c r="AKE808"/>
      <c r="AKF808"/>
      <c r="AKG808"/>
      <c r="AKH808"/>
      <c r="AKI808"/>
      <c r="AKJ808"/>
      <c r="AKK808"/>
      <c r="AKL808"/>
      <c r="AKM808"/>
      <c r="AKN808"/>
      <c r="AKO808"/>
      <c r="AKP808"/>
      <c r="AKQ808"/>
      <c r="AKR808"/>
      <c r="AKS808"/>
      <c r="AKT808"/>
      <c r="AKU808"/>
      <c r="AKV808"/>
      <c r="AKW808"/>
      <c r="AKX808"/>
      <c r="AKY808"/>
      <c r="AKZ808"/>
      <c r="ALA808"/>
      <c r="ALB808"/>
      <c r="ALC808"/>
      <c r="ALD808"/>
      <c r="ALE808"/>
      <c r="ALF808"/>
      <c r="ALG808"/>
      <c r="ALH808"/>
      <c r="ALI808"/>
      <c r="ALJ808"/>
      <c r="ALK808"/>
      <c r="ALL808"/>
      <c r="ALM808"/>
      <c r="ALN808"/>
      <c r="ALO808"/>
      <c r="ALP808"/>
      <c r="ALQ808"/>
      <c r="ALR808"/>
      <c r="ALS808"/>
      <c r="ALT808"/>
      <c r="ALU808"/>
      <c r="ALV808"/>
      <c r="ALW808"/>
      <c r="ALX808"/>
      <c r="ALY808"/>
      <c r="ALZ808"/>
      <c r="AMA808"/>
      <c r="AMB808"/>
      <c r="AMC808"/>
      <c r="AMD808"/>
      <c r="AME808"/>
      <c r="AMF808"/>
      <c r="AMG808"/>
      <c r="AMH808"/>
      <c r="AMI808"/>
      <c r="AMJ808"/>
    </row>
    <row r="809" spans="1:1024" ht="90">
      <c r="A809" s="41" t="s">
        <v>982</v>
      </c>
      <c r="B809" s="41" t="s">
        <v>981</v>
      </c>
      <c r="C809"/>
      <c r="D809"/>
      <c r="E809" s="41" t="s">
        <v>1533</v>
      </c>
      <c r="F809" s="41" t="s">
        <v>2530</v>
      </c>
      <c r="G809" s="41" t="s">
        <v>2529</v>
      </c>
      <c r="H809" s="41" t="s">
        <v>2530</v>
      </c>
      <c r="I809" s="38">
        <f t="shared" si="12"/>
        <v>6</v>
      </c>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c r="IW809"/>
      <c r="IX809"/>
      <c r="IY809"/>
      <c r="IZ809"/>
      <c r="JA809"/>
      <c r="JB809"/>
      <c r="JC809"/>
      <c r="JD809"/>
      <c r="JE809"/>
      <c r="JF809"/>
      <c r="JG809"/>
      <c r="JH809"/>
      <c r="JI809"/>
      <c r="JJ809"/>
      <c r="JK809"/>
      <c r="JL809"/>
      <c r="JM809"/>
      <c r="JN809"/>
      <c r="JO809"/>
      <c r="JP809"/>
      <c r="JQ809"/>
      <c r="JR809"/>
      <c r="JS809"/>
      <c r="JT809"/>
      <c r="JU809"/>
      <c r="JV809"/>
      <c r="JW809"/>
      <c r="JX809"/>
      <c r="JY809"/>
      <c r="JZ809"/>
      <c r="KA809"/>
      <c r="KB809"/>
      <c r="KC809"/>
      <c r="KD809"/>
      <c r="KE809"/>
      <c r="KF809"/>
      <c r="KG809"/>
      <c r="KH809"/>
      <c r="KI809"/>
      <c r="KJ809"/>
      <c r="KK809"/>
      <c r="KL809"/>
      <c r="KM809"/>
      <c r="KN809"/>
      <c r="KO809"/>
      <c r="KP809"/>
      <c r="KQ809"/>
      <c r="KR809"/>
      <c r="KS809"/>
      <c r="KT809"/>
      <c r="KU809"/>
      <c r="KV809"/>
      <c r="KW809"/>
      <c r="KX809"/>
      <c r="KY809"/>
      <c r="KZ809"/>
      <c r="LA809"/>
      <c r="LB809"/>
      <c r="LC809"/>
      <c r="LD809"/>
      <c r="LE809"/>
      <c r="LF809"/>
      <c r="LG809"/>
      <c r="LH809"/>
      <c r="LI809"/>
      <c r="LJ809"/>
      <c r="LK809"/>
      <c r="LL809"/>
      <c r="LM809"/>
      <c r="LN809"/>
      <c r="LO809"/>
      <c r="LP809"/>
      <c r="LQ809"/>
      <c r="LR809"/>
      <c r="LS809"/>
      <c r="LT809"/>
      <c r="LU809"/>
      <c r="LV809"/>
      <c r="LW809"/>
      <c r="LX809"/>
      <c r="LY809"/>
      <c r="LZ809"/>
      <c r="MA809"/>
      <c r="MB809"/>
      <c r="MC809"/>
      <c r="MD809"/>
      <c r="ME809"/>
      <c r="MF809"/>
      <c r="MG809"/>
      <c r="MH809"/>
      <c r="MI809"/>
      <c r="MJ809"/>
      <c r="MK809"/>
      <c r="ML809"/>
      <c r="MM809"/>
      <c r="MN809"/>
      <c r="MO809"/>
      <c r="MP809"/>
      <c r="MQ809"/>
      <c r="MR809"/>
      <c r="MS809"/>
      <c r="MT809"/>
      <c r="MU809"/>
      <c r="MV809"/>
      <c r="MW809"/>
      <c r="MX809"/>
      <c r="MY809"/>
      <c r="MZ809"/>
      <c r="NA809"/>
      <c r="NB809"/>
      <c r="NC809"/>
      <c r="ND809"/>
      <c r="NE809"/>
      <c r="NF809"/>
      <c r="NG809"/>
      <c r="NH809"/>
      <c r="NI809"/>
      <c r="NJ809"/>
      <c r="NK809"/>
      <c r="NL809"/>
      <c r="NM809"/>
      <c r="NN809"/>
      <c r="NO809"/>
      <c r="NP809"/>
      <c r="NQ809"/>
      <c r="NR809"/>
      <c r="NS809"/>
      <c r="NT809"/>
      <c r="NU809"/>
      <c r="NV809"/>
      <c r="NW809"/>
      <c r="NX809"/>
      <c r="NY809"/>
      <c r="NZ809"/>
      <c r="OA809"/>
      <c r="OB809"/>
      <c r="OC809"/>
      <c r="OD809"/>
      <c r="OE809"/>
      <c r="OF809"/>
      <c r="OG809"/>
      <c r="OH809"/>
      <c r="OI809"/>
      <c r="OJ809"/>
      <c r="OK809"/>
      <c r="OL809"/>
      <c r="OM809"/>
      <c r="ON809"/>
      <c r="OO809"/>
      <c r="OP809"/>
      <c r="OQ809"/>
      <c r="OR809"/>
      <c r="OS809"/>
      <c r="OT809"/>
      <c r="OU809"/>
      <c r="OV809"/>
      <c r="OW809"/>
      <c r="OX809"/>
      <c r="OY809"/>
      <c r="OZ809"/>
      <c r="PA809"/>
      <c r="PB809"/>
      <c r="PC809"/>
      <c r="PD809"/>
      <c r="PE809"/>
      <c r="PF809"/>
      <c r="PG809"/>
      <c r="PH809"/>
      <c r="PI809"/>
      <c r="PJ809"/>
      <c r="PK809"/>
      <c r="PL809"/>
      <c r="PM809"/>
      <c r="PN809"/>
      <c r="PO809"/>
      <c r="PP809"/>
      <c r="PQ809"/>
      <c r="PR809"/>
      <c r="PS809"/>
      <c r="PT809"/>
      <c r="PU809"/>
      <c r="PV809"/>
      <c r="PW809"/>
      <c r="PX809"/>
      <c r="PY809"/>
      <c r="PZ809"/>
      <c r="QA809"/>
      <c r="QB809"/>
      <c r="QC809"/>
      <c r="QD809"/>
      <c r="QE809"/>
      <c r="QF809"/>
      <c r="QG809"/>
      <c r="QH809"/>
      <c r="QI809"/>
      <c r="QJ809"/>
      <c r="QK809"/>
      <c r="QL809"/>
      <c r="QM809"/>
      <c r="QN809"/>
      <c r="QO809"/>
      <c r="QP809"/>
      <c r="QQ809"/>
      <c r="QR809"/>
      <c r="QS809"/>
      <c r="QT809"/>
      <c r="QU809"/>
      <c r="QV809"/>
      <c r="QW809"/>
      <c r="QX809"/>
      <c r="QY809"/>
      <c r="QZ809"/>
      <c r="RA809"/>
      <c r="RB809"/>
      <c r="RC809"/>
      <c r="RD809"/>
      <c r="RE809"/>
      <c r="RF809"/>
      <c r="RG809"/>
      <c r="RH809"/>
      <c r="RI809"/>
      <c r="RJ809"/>
      <c r="RK809"/>
      <c r="RL809"/>
      <c r="RM809"/>
      <c r="RN809"/>
      <c r="RO809"/>
      <c r="RP809"/>
      <c r="RQ809"/>
      <c r="RR809"/>
      <c r="RS809"/>
      <c r="RT809"/>
      <c r="RU809"/>
      <c r="RV809"/>
      <c r="RW809"/>
      <c r="RX809"/>
      <c r="RY809"/>
      <c r="RZ809"/>
      <c r="SA809"/>
      <c r="SB809"/>
      <c r="SC809"/>
      <c r="SD809"/>
      <c r="SE809"/>
      <c r="SF809"/>
      <c r="SG809"/>
      <c r="SH809"/>
      <c r="SI809"/>
      <c r="SJ809"/>
      <c r="SK809"/>
      <c r="SL809"/>
      <c r="SM809"/>
      <c r="SN809"/>
      <c r="SO809"/>
      <c r="SP809"/>
      <c r="SQ809"/>
      <c r="SR809"/>
      <c r="SS809"/>
      <c r="ST809"/>
      <c r="SU809"/>
      <c r="SV809"/>
      <c r="SW809"/>
      <c r="SX809"/>
      <c r="SY809"/>
      <c r="SZ809"/>
      <c r="TA809"/>
      <c r="TB809"/>
      <c r="TC809"/>
      <c r="TD809"/>
      <c r="TE809"/>
      <c r="TF809"/>
      <c r="TG809"/>
      <c r="TH809"/>
      <c r="TI809"/>
      <c r="TJ809"/>
      <c r="TK809"/>
      <c r="TL809"/>
      <c r="TM809"/>
      <c r="TN809"/>
      <c r="TO809"/>
      <c r="TP809"/>
      <c r="TQ809"/>
      <c r="TR809"/>
      <c r="TS809"/>
      <c r="TT809"/>
      <c r="TU809"/>
      <c r="TV809"/>
      <c r="TW809"/>
      <c r="TX809"/>
      <c r="TY809"/>
      <c r="TZ809"/>
      <c r="UA809"/>
      <c r="UB809"/>
      <c r="UC809"/>
      <c r="UD809"/>
      <c r="UE809"/>
      <c r="UF809"/>
      <c r="UG809"/>
      <c r="UH809"/>
      <c r="UI809"/>
      <c r="UJ809"/>
      <c r="UK809"/>
      <c r="UL809"/>
      <c r="UM809"/>
      <c r="UN809"/>
      <c r="UO809"/>
      <c r="UP809"/>
      <c r="UQ809"/>
      <c r="UR809"/>
      <c r="US809"/>
      <c r="UT809"/>
      <c r="UU809"/>
      <c r="UV809"/>
      <c r="UW809"/>
      <c r="UX809"/>
      <c r="UY809"/>
      <c r="UZ809"/>
      <c r="VA809"/>
      <c r="VB809"/>
      <c r="VC809"/>
      <c r="VD809"/>
      <c r="VE809"/>
      <c r="VF809"/>
      <c r="VG809"/>
      <c r="VH809"/>
      <c r="VI809"/>
      <c r="VJ809"/>
      <c r="VK809"/>
      <c r="VL809"/>
      <c r="VM809"/>
      <c r="VN809"/>
      <c r="VO809"/>
      <c r="VP809"/>
      <c r="VQ809"/>
      <c r="VR809"/>
      <c r="VS809"/>
      <c r="VT809"/>
      <c r="VU809"/>
      <c r="VV809"/>
      <c r="VW809"/>
      <c r="VX809"/>
      <c r="VY809"/>
      <c r="VZ809"/>
      <c r="WA809"/>
      <c r="WB809"/>
      <c r="WC809"/>
      <c r="WD809"/>
      <c r="WE809"/>
      <c r="WF809"/>
      <c r="WG809"/>
      <c r="WH809"/>
      <c r="WI809"/>
      <c r="WJ809"/>
      <c r="WK809"/>
      <c r="WL809"/>
      <c r="WM809"/>
      <c r="WN809"/>
      <c r="WO809"/>
      <c r="WP809"/>
      <c r="WQ809"/>
      <c r="WR809"/>
      <c r="WS809"/>
      <c r="WT809"/>
      <c r="WU809"/>
      <c r="WV809"/>
      <c r="WW809"/>
      <c r="WX809"/>
      <c r="WY809"/>
      <c r="WZ809"/>
      <c r="XA809"/>
      <c r="XB809"/>
      <c r="XC809"/>
      <c r="XD809"/>
      <c r="XE809"/>
      <c r="XF809"/>
      <c r="XG809"/>
      <c r="XH809"/>
      <c r="XI809"/>
      <c r="XJ809"/>
      <c r="XK809"/>
      <c r="XL809"/>
      <c r="XM809"/>
      <c r="XN809"/>
      <c r="XO809"/>
      <c r="XP809"/>
      <c r="XQ809"/>
      <c r="XR809"/>
      <c r="XS809"/>
      <c r="XT809"/>
      <c r="XU809"/>
      <c r="XV809"/>
      <c r="XW809"/>
      <c r="XX809"/>
      <c r="XY809"/>
      <c r="XZ809"/>
      <c r="YA809"/>
      <c r="YB809"/>
      <c r="YC809"/>
      <c r="YD809"/>
      <c r="YE809"/>
      <c r="YF809"/>
      <c r="YG809"/>
      <c r="YH809"/>
      <c r="YI809"/>
      <c r="YJ809"/>
      <c r="YK809"/>
      <c r="YL809"/>
      <c r="YM809"/>
      <c r="YN809"/>
      <c r="YO809"/>
      <c r="YP809"/>
      <c r="YQ809"/>
      <c r="YR809"/>
      <c r="YS809"/>
      <c r="YT809"/>
      <c r="YU809"/>
      <c r="YV809"/>
      <c r="YW809"/>
      <c r="YX809"/>
      <c r="YY809"/>
      <c r="YZ809"/>
      <c r="ZA809"/>
      <c r="ZB809"/>
      <c r="ZC809"/>
      <c r="ZD809"/>
      <c r="ZE809"/>
      <c r="ZF809"/>
      <c r="ZG809"/>
      <c r="ZH809"/>
      <c r="ZI809"/>
      <c r="ZJ809"/>
      <c r="ZK809"/>
      <c r="ZL809"/>
      <c r="ZM809"/>
      <c r="ZN809"/>
      <c r="ZO809"/>
      <c r="ZP809"/>
      <c r="ZQ809"/>
      <c r="ZR809"/>
      <c r="ZS809"/>
      <c r="ZT809"/>
      <c r="ZU809"/>
      <c r="ZV809"/>
      <c r="ZW809"/>
      <c r="ZX809"/>
      <c r="ZY809"/>
      <c r="ZZ809"/>
      <c r="AAA809"/>
      <c r="AAB809"/>
      <c r="AAC809"/>
      <c r="AAD809"/>
      <c r="AAE809"/>
      <c r="AAF809"/>
      <c r="AAG809"/>
      <c r="AAH809"/>
      <c r="AAI809"/>
      <c r="AAJ809"/>
      <c r="AAK809"/>
      <c r="AAL809"/>
      <c r="AAM809"/>
      <c r="AAN809"/>
      <c r="AAO809"/>
      <c r="AAP809"/>
      <c r="AAQ809"/>
      <c r="AAR809"/>
      <c r="AAS809"/>
      <c r="AAT809"/>
      <c r="AAU809"/>
      <c r="AAV809"/>
      <c r="AAW809"/>
      <c r="AAX809"/>
      <c r="AAY809"/>
      <c r="AAZ809"/>
      <c r="ABA809"/>
      <c r="ABB809"/>
      <c r="ABC809"/>
      <c r="ABD809"/>
      <c r="ABE809"/>
      <c r="ABF809"/>
      <c r="ABG809"/>
      <c r="ABH809"/>
      <c r="ABI809"/>
      <c r="ABJ809"/>
      <c r="ABK809"/>
      <c r="ABL809"/>
      <c r="ABM809"/>
      <c r="ABN809"/>
      <c r="ABO809"/>
      <c r="ABP809"/>
      <c r="ABQ809"/>
      <c r="ABR809"/>
      <c r="ABS809"/>
      <c r="ABT809"/>
      <c r="ABU809"/>
      <c r="ABV809"/>
      <c r="ABW809"/>
      <c r="ABX809"/>
      <c r="ABY809"/>
      <c r="ABZ809"/>
      <c r="ACA809"/>
      <c r="ACB809"/>
      <c r="ACC809"/>
      <c r="ACD809"/>
      <c r="ACE809"/>
      <c r="ACF809"/>
      <c r="ACG809"/>
      <c r="ACH809"/>
      <c r="ACI809"/>
      <c r="ACJ809"/>
      <c r="ACK809"/>
      <c r="ACL809"/>
      <c r="ACM809"/>
      <c r="ACN809"/>
      <c r="ACO809"/>
      <c r="ACP809"/>
      <c r="ACQ809"/>
      <c r="ACR809"/>
      <c r="ACS809"/>
      <c r="ACT809"/>
      <c r="ACU809"/>
      <c r="ACV809"/>
      <c r="ACW809"/>
      <c r="ACX809"/>
      <c r="ACY809"/>
      <c r="ACZ809"/>
      <c r="ADA809"/>
      <c r="ADB809"/>
      <c r="ADC809"/>
      <c r="ADD809"/>
      <c r="ADE809"/>
      <c r="ADF809"/>
      <c r="ADG809"/>
      <c r="ADH809"/>
      <c r="ADI809"/>
      <c r="ADJ809"/>
      <c r="ADK809"/>
      <c r="ADL809"/>
      <c r="ADM809"/>
      <c r="ADN809"/>
      <c r="ADO809"/>
      <c r="ADP809"/>
      <c r="ADQ809"/>
      <c r="ADR809"/>
      <c r="ADS809"/>
      <c r="ADT809"/>
      <c r="ADU809"/>
      <c r="ADV809"/>
      <c r="ADW809"/>
      <c r="ADX809"/>
      <c r="ADY809"/>
      <c r="ADZ809"/>
      <c r="AEA809"/>
      <c r="AEB809"/>
      <c r="AEC809"/>
      <c r="AED809"/>
      <c r="AEE809"/>
      <c r="AEF809"/>
      <c r="AEG809"/>
      <c r="AEH809"/>
      <c r="AEI809"/>
      <c r="AEJ809"/>
      <c r="AEK809"/>
      <c r="AEL809"/>
      <c r="AEM809"/>
      <c r="AEN809"/>
      <c r="AEO809"/>
      <c r="AEP809"/>
      <c r="AEQ809"/>
      <c r="AER809"/>
      <c r="AES809"/>
      <c r="AET809"/>
      <c r="AEU809"/>
      <c r="AEV809"/>
      <c r="AEW809"/>
      <c r="AEX809"/>
      <c r="AEY809"/>
      <c r="AEZ809"/>
      <c r="AFA809"/>
      <c r="AFB809"/>
      <c r="AFC809"/>
      <c r="AFD809"/>
      <c r="AFE809"/>
      <c r="AFF809"/>
      <c r="AFG809"/>
      <c r="AFH809"/>
      <c r="AFI809"/>
      <c r="AFJ809"/>
      <c r="AFK809"/>
      <c r="AFL809"/>
      <c r="AFM809"/>
      <c r="AFN809"/>
      <c r="AFO809"/>
      <c r="AFP809"/>
      <c r="AFQ809"/>
      <c r="AFR809"/>
      <c r="AFS809"/>
      <c r="AFT809"/>
      <c r="AFU809"/>
      <c r="AFV809"/>
      <c r="AFW809"/>
      <c r="AFX809"/>
      <c r="AFY809"/>
      <c r="AFZ809"/>
      <c r="AGA809"/>
      <c r="AGB809"/>
      <c r="AGC809"/>
      <c r="AGD809"/>
      <c r="AGE809"/>
      <c r="AGF809"/>
      <c r="AGG809"/>
      <c r="AGH809"/>
      <c r="AGI809"/>
      <c r="AGJ809"/>
      <c r="AGK809"/>
      <c r="AGL809"/>
      <c r="AGM809"/>
      <c r="AGN809"/>
      <c r="AGO809"/>
      <c r="AGP809"/>
      <c r="AGQ809"/>
      <c r="AGR809"/>
      <c r="AGS809"/>
      <c r="AGT809"/>
      <c r="AGU809"/>
      <c r="AGV809"/>
      <c r="AGW809"/>
      <c r="AGX809"/>
      <c r="AGY809"/>
      <c r="AGZ809"/>
      <c r="AHA809"/>
      <c r="AHB809"/>
      <c r="AHC809"/>
      <c r="AHD809"/>
      <c r="AHE809"/>
      <c r="AHF809"/>
      <c r="AHG809"/>
      <c r="AHH809"/>
      <c r="AHI809"/>
      <c r="AHJ809"/>
      <c r="AHK809"/>
      <c r="AHL809"/>
      <c r="AHM809"/>
      <c r="AHN809"/>
      <c r="AHO809"/>
      <c r="AHP809"/>
      <c r="AHQ809"/>
      <c r="AHR809"/>
      <c r="AHS809"/>
      <c r="AHT809"/>
      <c r="AHU809"/>
      <c r="AHV809"/>
      <c r="AHW809"/>
      <c r="AHX809"/>
      <c r="AHY809"/>
      <c r="AHZ809"/>
      <c r="AIA809"/>
      <c r="AIB809"/>
      <c r="AIC809"/>
      <c r="AID809"/>
      <c r="AIE809"/>
      <c r="AIF809"/>
      <c r="AIG809"/>
      <c r="AIH809"/>
      <c r="AII809"/>
      <c r="AIJ809"/>
      <c r="AIK809"/>
      <c r="AIL809"/>
      <c r="AIM809"/>
      <c r="AIN809"/>
      <c r="AIO809"/>
      <c r="AIP809"/>
      <c r="AIQ809"/>
      <c r="AIR809"/>
      <c r="AIS809"/>
      <c r="AIT809"/>
      <c r="AIU809"/>
      <c r="AIV809"/>
      <c r="AIW809"/>
      <c r="AIX809"/>
      <c r="AIY809"/>
      <c r="AIZ809"/>
      <c r="AJA809"/>
      <c r="AJB809"/>
      <c r="AJC809"/>
      <c r="AJD809"/>
      <c r="AJE809"/>
      <c r="AJF809"/>
      <c r="AJG809"/>
      <c r="AJH809"/>
      <c r="AJI809"/>
      <c r="AJJ809"/>
      <c r="AJK809"/>
      <c r="AJL809"/>
      <c r="AJM809"/>
      <c r="AJN809"/>
      <c r="AJO809"/>
      <c r="AJP809"/>
      <c r="AJQ809"/>
      <c r="AJR809"/>
      <c r="AJS809"/>
      <c r="AJT809"/>
      <c r="AJU809"/>
      <c r="AJV809"/>
      <c r="AJW809"/>
      <c r="AJX809"/>
      <c r="AJY809"/>
      <c r="AJZ809"/>
      <c r="AKA809"/>
      <c r="AKB809"/>
      <c r="AKC809"/>
      <c r="AKD809"/>
      <c r="AKE809"/>
      <c r="AKF809"/>
      <c r="AKG809"/>
      <c r="AKH809"/>
      <c r="AKI809"/>
      <c r="AKJ809"/>
      <c r="AKK809"/>
      <c r="AKL809"/>
      <c r="AKM809"/>
      <c r="AKN809"/>
      <c r="AKO809"/>
      <c r="AKP809"/>
      <c r="AKQ809"/>
      <c r="AKR809"/>
      <c r="AKS809"/>
      <c r="AKT809"/>
      <c r="AKU809"/>
      <c r="AKV809"/>
      <c r="AKW809"/>
      <c r="AKX809"/>
      <c r="AKY809"/>
      <c r="AKZ809"/>
      <c r="ALA809"/>
      <c r="ALB809"/>
      <c r="ALC809"/>
      <c r="ALD809"/>
      <c r="ALE809"/>
      <c r="ALF809"/>
      <c r="ALG809"/>
      <c r="ALH809"/>
      <c r="ALI809"/>
      <c r="ALJ809"/>
      <c r="ALK809"/>
      <c r="ALL809"/>
      <c r="ALM809"/>
      <c r="ALN809"/>
      <c r="ALO809"/>
      <c r="ALP809"/>
      <c r="ALQ809"/>
      <c r="ALR809"/>
      <c r="ALS809"/>
      <c r="ALT809"/>
      <c r="ALU809"/>
      <c r="ALV809"/>
      <c r="ALW809"/>
      <c r="ALX809"/>
      <c r="ALY809"/>
      <c r="ALZ809"/>
      <c r="AMA809"/>
      <c r="AMB809"/>
      <c r="AMC809"/>
      <c r="AMD809"/>
      <c r="AME809"/>
      <c r="AMF809"/>
      <c r="AMG809"/>
      <c r="AMH809"/>
      <c r="AMI809"/>
      <c r="AMJ809"/>
    </row>
    <row r="810" spans="1:1024" s="40" customFormat="1">
      <c r="A810" s="39" t="s">
        <v>983</v>
      </c>
      <c r="B810" s="39" t="s">
        <v>984</v>
      </c>
      <c r="E810" s="39" t="s">
        <v>1534</v>
      </c>
      <c r="F810" s="39" t="s">
        <v>984</v>
      </c>
      <c r="G810" s="39" t="s">
        <v>2492</v>
      </c>
      <c r="H810" s="39" t="s">
        <v>984</v>
      </c>
      <c r="I810" s="38">
        <f t="shared" si="12"/>
        <v>6</v>
      </c>
    </row>
    <row r="811" spans="1:1024" ht="120">
      <c r="A811" s="41" t="s">
        <v>985</v>
      </c>
      <c r="B811" s="41" t="s">
        <v>2975</v>
      </c>
      <c r="C811"/>
      <c r="D811"/>
      <c r="E811" s="41" t="s">
        <v>1535</v>
      </c>
      <c r="F811" s="41" t="s">
        <v>2975</v>
      </c>
      <c r="G811" s="41" t="s">
        <v>2494</v>
      </c>
      <c r="H811" s="41" t="s">
        <v>2975</v>
      </c>
      <c r="I811" s="38">
        <f t="shared" si="12"/>
        <v>6</v>
      </c>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c r="IW811"/>
      <c r="IX811"/>
      <c r="IY811"/>
      <c r="IZ811"/>
      <c r="JA811"/>
      <c r="JB811"/>
      <c r="JC811"/>
      <c r="JD811"/>
      <c r="JE811"/>
      <c r="JF811"/>
      <c r="JG811"/>
      <c r="JH811"/>
      <c r="JI811"/>
      <c r="JJ811"/>
      <c r="JK811"/>
      <c r="JL811"/>
      <c r="JM811"/>
      <c r="JN811"/>
      <c r="JO811"/>
      <c r="JP811"/>
      <c r="JQ811"/>
      <c r="JR811"/>
      <c r="JS811"/>
      <c r="JT811"/>
      <c r="JU811"/>
      <c r="JV811"/>
      <c r="JW811"/>
      <c r="JX811"/>
      <c r="JY811"/>
      <c r="JZ811"/>
      <c r="KA811"/>
      <c r="KB811"/>
      <c r="KC811"/>
      <c r="KD811"/>
      <c r="KE811"/>
      <c r="KF811"/>
      <c r="KG811"/>
      <c r="KH811"/>
      <c r="KI811"/>
      <c r="KJ811"/>
      <c r="KK811"/>
      <c r="KL811"/>
      <c r="KM811"/>
      <c r="KN811"/>
      <c r="KO811"/>
      <c r="KP811"/>
      <c r="KQ811"/>
      <c r="KR811"/>
      <c r="KS811"/>
      <c r="KT811"/>
      <c r="KU811"/>
      <c r="KV811"/>
      <c r="KW811"/>
      <c r="KX811"/>
      <c r="KY811"/>
      <c r="KZ811"/>
      <c r="LA811"/>
      <c r="LB811"/>
      <c r="LC811"/>
      <c r="LD811"/>
      <c r="LE811"/>
      <c r="LF811"/>
      <c r="LG811"/>
      <c r="LH811"/>
      <c r="LI811"/>
      <c r="LJ811"/>
      <c r="LK811"/>
      <c r="LL811"/>
      <c r="LM811"/>
      <c r="LN811"/>
      <c r="LO811"/>
      <c r="LP811"/>
      <c r="LQ811"/>
      <c r="LR811"/>
      <c r="LS811"/>
      <c r="LT811"/>
      <c r="LU811"/>
      <c r="LV811"/>
      <c r="LW811"/>
      <c r="LX811"/>
      <c r="LY811"/>
      <c r="LZ811"/>
      <c r="MA811"/>
      <c r="MB811"/>
      <c r="MC811"/>
      <c r="MD811"/>
      <c r="ME811"/>
      <c r="MF811"/>
      <c r="MG811"/>
      <c r="MH811"/>
      <c r="MI811"/>
      <c r="MJ811"/>
      <c r="MK811"/>
      <c r="ML811"/>
      <c r="MM811"/>
      <c r="MN811"/>
      <c r="MO811"/>
      <c r="MP811"/>
      <c r="MQ811"/>
      <c r="MR811"/>
      <c r="MS811"/>
      <c r="MT811"/>
      <c r="MU811"/>
      <c r="MV811"/>
      <c r="MW811"/>
      <c r="MX811"/>
      <c r="MY811"/>
      <c r="MZ811"/>
      <c r="NA811"/>
      <c r="NB811"/>
      <c r="NC811"/>
      <c r="ND811"/>
      <c r="NE811"/>
      <c r="NF811"/>
      <c r="NG811"/>
      <c r="NH811"/>
      <c r="NI811"/>
      <c r="NJ811"/>
      <c r="NK811"/>
      <c r="NL811"/>
      <c r="NM811"/>
      <c r="NN811"/>
      <c r="NO811"/>
      <c r="NP811"/>
      <c r="NQ811"/>
      <c r="NR811"/>
      <c r="NS811"/>
      <c r="NT811"/>
      <c r="NU811"/>
      <c r="NV811"/>
      <c r="NW811"/>
      <c r="NX811"/>
      <c r="NY811"/>
      <c r="NZ811"/>
      <c r="OA811"/>
      <c r="OB811"/>
      <c r="OC811"/>
      <c r="OD811"/>
      <c r="OE811"/>
      <c r="OF811"/>
      <c r="OG811"/>
      <c r="OH811"/>
      <c r="OI811"/>
      <c r="OJ811"/>
      <c r="OK811"/>
      <c r="OL811"/>
      <c r="OM811"/>
      <c r="ON811"/>
      <c r="OO811"/>
      <c r="OP811"/>
      <c r="OQ811"/>
      <c r="OR811"/>
      <c r="OS811"/>
      <c r="OT811"/>
      <c r="OU811"/>
      <c r="OV811"/>
      <c r="OW811"/>
      <c r="OX811"/>
      <c r="OY811"/>
      <c r="OZ811"/>
      <c r="PA811"/>
      <c r="PB811"/>
      <c r="PC811"/>
      <c r="PD811"/>
      <c r="PE811"/>
      <c r="PF811"/>
      <c r="PG811"/>
      <c r="PH811"/>
      <c r="PI811"/>
      <c r="PJ811"/>
      <c r="PK811"/>
      <c r="PL811"/>
      <c r="PM811"/>
      <c r="PN811"/>
      <c r="PO811"/>
      <c r="PP811"/>
      <c r="PQ811"/>
      <c r="PR811"/>
      <c r="PS811"/>
      <c r="PT811"/>
      <c r="PU811"/>
      <c r="PV811"/>
      <c r="PW811"/>
      <c r="PX811"/>
      <c r="PY811"/>
      <c r="PZ811"/>
      <c r="QA811"/>
      <c r="QB811"/>
      <c r="QC811"/>
      <c r="QD811"/>
      <c r="QE811"/>
      <c r="QF811"/>
      <c r="QG811"/>
      <c r="QH811"/>
      <c r="QI811"/>
      <c r="QJ811"/>
      <c r="QK811"/>
      <c r="QL811"/>
      <c r="QM811"/>
      <c r="QN811"/>
      <c r="QO811"/>
      <c r="QP811"/>
      <c r="QQ811"/>
      <c r="QR811"/>
      <c r="QS811"/>
      <c r="QT811"/>
      <c r="QU811"/>
      <c r="QV811"/>
      <c r="QW811"/>
      <c r="QX811"/>
      <c r="QY811"/>
      <c r="QZ811"/>
      <c r="RA811"/>
      <c r="RB811"/>
      <c r="RC811"/>
      <c r="RD811"/>
      <c r="RE811"/>
      <c r="RF811"/>
      <c r="RG811"/>
      <c r="RH811"/>
      <c r="RI811"/>
      <c r="RJ811"/>
      <c r="RK811"/>
      <c r="RL811"/>
      <c r="RM811"/>
      <c r="RN811"/>
      <c r="RO811"/>
      <c r="RP811"/>
      <c r="RQ811"/>
      <c r="RR811"/>
      <c r="RS811"/>
      <c r="RT811"/>
      <c r="RU811"/>
      <c r="RV811"/>
      <c r="RW811"/>
      <c r="RX811"/>
      <c r="RY811"/>
      <c r="RZ811"/>
      <c r="SA811"/>
      <c r="SB811"/>
      <c r="SC811"/>
      <c r="SD811"/>
      <c r="SE811"/>
      <c r="SF811"/>
      <c r="SG811"/>
      <c r="SH811"/>
      <c r="SI811"/>
      <c r="SJ811"/>
      <c r="SK811"/>
      <c r="SL811"/>
      <c r="SM811"/>
      <c r="SN811"/>
      <c r="SO811"/>
      <c r="SP811"/>
      <c r="SQ811"/>
      <c r="SR811"/>
      <c r="SS811"/>
      <c r="ST811"/>
      <c r="SU811"/>
      <c r="SV811"/>
      <c r="SW811"/>
      <c r="SX811"/>
      <c r="SY811"/>
      <c r="SZ811"/>
      <c r="TA811"/>
      <c r="TB811"/>
      <c r="TC811"/>
      <c r="TD811"/>
      <c r="TE811"/>
      <c r="TF811"/>
      <c r="TG811"/>
      <c r="TH811"/>
      <c r="TI811"/>
      <c r="TJ811"/>
      <c r="TK811"/>
      <c r="TL811"/>
      <c r="TM811"/>
      <c r="TN811"/>
      <c r="TO811"/>
      <c r="TP811"/>
      <c r="TQ811"/>
      <c r="TR811"/>
      <c r="TS811"/>
      <c r="TT811"/>
      <c r="TU811"/>
      <c r="TV811"/>
      <c r="TW811"/>
      <c r="TX811"/>
      <c r="TY811"/>
      <c r="TZ811"/>
      <c r="UA811"/>
      <c r="UB811"/>
      <c r="UC811"/>
      <c r="UD811"/>
      <c r="UE811"/>
      <c r="UF811"/>
      <c r="UG811"/>
      <c r="UH811"/>
      <c r="UI811"/>
      <c r="UJ811"/>
      <c r="UK811"/>
      <c r="UL811"/>
      <c r="UM811"/>
      <c r="UN811"/>
      <c r="UO811"/>
      <c r="UP811"/>
      <c r="UQ811"/>
      <c r="UR811"/>
      <c r="US811"/>
      <c r="UT811"/>
      <c r="UU811"/>
      <c r="UV811"/>
      <c r="UW811"/>
      <c r="UX811"/>
      <c r="UY811"/>
      <c r="UZ811"/>
      <c r="VA811"/>
      <c r="VB811"/>
      <c r="VC811"/>
      <c r="VD811"/>
      <c r="VE811"/>
      <c r="VF811"/>
      <c r="VG811"/>
      <c r="VH811"/>
      <c r="VI811"/>
      <c r="VJ811"/>
      <c r="VK811"/>
      <c r="VL811"/>
      <c r="VM811"/>
      <c r="VN811"/>
      <c r="VO811"/>
      <c r="VP811"/>
      <c r="VQ811"/>
      <c r="VR811"/>
      <c r="VS811"/>
      <c r="VT811"/>
      <c r="VU811"/>
      <c r="VV811"/>
      <c r="VW811"/>
      <c r="VX811"/>
      <c r="VY811"/>
      <c r="VZ811"/>
      <c r="WA811"/>
      <c r="WB811"/>
      <c r="WC811"/>
      <c r="WD811"/>
      <c r="WE811"/>
      <c r="WF811"/>
      <c r="WG811"/>
      <c r="WH811"/>
      <c r="WI811"/>
      <c r="WJ811"/>
      <c r="WK811"/>
      <c r="WL811"/>
      <c r="WM811"/>
      <c r="WN811"/>
      <c r="WO811"/>
      <c r="WP811"/>
      <c r="WQ811"/>
      <c r="WR811"/>
      <c r="WS811"/>
      <c r="WT811"/>
      <c r="WU811"/>
      <c r="WV811"/>
      <c r="WW811"/>
      <c r="WX811"/>
      <c r="WY811"/>
      <c r="WZ811"/>
      <c r="XA811"/>
      <c r="XB811"/>
      <c r="XC811"/>
      <c r="XD811"/>
      <c r="XE811"/>
      <c r="XF811"/>
      <c r="XG811"/>
      <c r="XH811"/>
      <c r="XI811"/>
      <c r="XJ811"/>
      <c r="XK811"/>
      <c r="XL811"/>
      <c r="XM811"/>
      <c r="XN811"/>
      <c r="XO811"/>
      <c r="XP811"/>
      <c r="XQ811"/>
      <c r="XR811"/>
      <c r="XS811"/>
      <c r="XT811"/>
      <c r="XU811"/>
      <c r="XV811"/>
      <c r="XW811"/>
      <c r="XX811"/>
      <c r="XY811"/>
      <c r="XZ811"/>
      <c r="YA811"/>
      <c r="YB811"/>
      <c r="YC811"/>
      <c r="YD811"/>
      <c r="YE811"/>
      <c r="YF811"/>
      <c r="YG811"/>
      <c r="YH811"/>
      <c r="YI811"/>
      <c r="YJ811"/>
      <c r="YK811"/>
      <c r="YL811"/>
      <c r="YM811"/>
      <c r="YN811"/>
      <c r="YO811"/>
      <c r="YP811"/>
      <c r="YQ811"/>
      <c r="YR811"/>
      <c r="YS811"/>
      <c r="YT811"/>
      <c r="YU811"/>
      <c r="YV811"/>
      <c r="YW811"/>
      <c r="YX811"/>
      <c r="YY811"/>
      <c r="YZ811"/>
      <c r="ZA811"/>
      <c r="ZB811"/>
      <c r="ZC811"/>
      <c r="ZD811"/>
      <c r="ZE811"/>
      <c r="ZF811"/>
      <c r="ZG811"/>
      <c r="ZH811"/>
      <c r="ZI811"/>
      <c r="ZJ811"/>
      <c r="ZK811"/>
      <c r="ZL811"/>
      <c r="ZM811"/>
      <c r="ZN811"/>
      <c r="ZO811"/>
      <c r="ZP811"/>
      <c r="ZQ811"/>
      <c r="ZR811"/>
      <c r="ZS811"/>
      <c r="ZT811"/>
      <c r="ZU811"/>
      <c r="ZV811"/>
      <c r="ZW811"/>
      <c r="ZX811"/>
      <c r="ZY811"/>
      <c r="ZZ811"/>
      <c r="AAA811"/>
      <c r="AAB811"/>
      <c r="AAC811"/>
      <c r="AAD811"/>
      <c r="AAE811"/>
      <c r="AAF811"/>
      <c r="AAG811"/>
      <c r="AAH811"/>
      <c r="AAI811"/>
      <c r="AAJ811"/>
      <c r="AAK811"/>
      <c r="AAL811"/>
      <c r="AAM811"/>
      <c r="AAN811"/>
      <c r="AAO811"/>
      <c r="AAP811"/>
      <c r="AAQ811"/>
      <c r="AAR811"/>
      <c r="AAS811"/>
      <c r="AAT811"/>
      <c r="AAU811"/>
      <c r="AAV811"/>
      <c r="AAW811"/>
      <c r="AAX811"/>
      <c r="AAY811"/>
      <c r="AAZ811"/>
      <c r="ABA811"/>
      <c r="ABB811"/>
      <c r="ABC811"/>
      <c r="ABD811"/>
      <c r="ABE811"/>
      <c r="ABF811"/>
      <c r="ABG811"/>
      <c r="ABH811"/>
      <c r="ABI811"/>
      <c r="ABJ811"/>
      <c r="ABK811"/>
      <c r="ABL811"/>
      <c r="ABM811"/>
      <c r="ABN811"/>
      <c r="ABO811"/>
      <c r="ABP811"/>
      <c r="ABQ811"/>
      <c r="ABR811"/>
      <c r="ABS811"/>
      <c r="ABT811"/>
      <c r="ABU811"/>
      <c r="ABV811"/>
      <c r="ABW811"/>
      <c r="ABX811"/>
      <c r="ABY811"/>
      <c r="ABZ811"/>
      <c r="ACA811"/>
      <c r="ACB811"/>
      <c r="ACC811"/>
      <c r="ACD811"/>
      <c r="ACE811"/>
      <c r="ACF811"/>
      <c r="ACG811"/>
      <c r="ACH811"/>
      <c r="ACI811"/>
      <c r="ACJ811"/>
      <c r="ACK811"/>
      <c r="ACL811"/>
      <c r="ACM811"/>
      <c r="ACN811"/>
      <c r="ACO811"/>
      <c r="ACP811"/>
      <c r="ACQ811"/>
      <c r="ACR811"/>
      <c r="ACS811"/>
      <c r="ACT811"/>
      <c r="ACU811"/>
      <c r="ACV811"/>
      <c r="ACW811"/>
      <c r="ACX811"/>
      <c r="ACY811"/>
      <c r="ACZ811"/>
      <c r="ADA811"/>
      <c r="ADB811"/>
      <c r="ADC811"/>
      <c r="ADD811"/>
      <c r="ADE811"/>
      <c r="ADF811"/>
      <c r="ADG811"/>
      <c r="ADH811"/>
      <c r="ADI811"/>
      <c r="ADJ811"/>
      <c r="ADK811"/>
      <c r="ADL811"/>
      <c r="ADM811"/>
      <c r="ADN811"/>
      <c r="ADO811"/>
      <c r="ADP811"/>
      <c r="ADQ811"/>
      <c r="ADR811"/>
      <c r="ADS811"/>
      <c r="ADT811"/>
      <c r="ADU811"/>
      <c r="ADV811"/>
      <c r="ADW811"/>
      <c r="ADX811"/>
      <c r="ADY811"/>
      <c r="ADZ811"/>
      <c r="AEA811"/>
      <c r="AEB811"/>
      <c r="AEC811"/>
      <c r="AED811"/>
      <c r="AEE811"/>
      <c r="AEF811"/>
      <c r="AEG811"/>
      <c r="AEH811"/>
      <c r="AEI811"/>
      <c r="AEJ811"/>
      <c r="AEK811"/>
      <c r="AEL811"/>
      <c r="AEM811"/>
      <c r="AEN811"/>
      <c r="AEO811"/>
      <c r="AEP811"/>
      <c r="AEQ811"/>
      <c r="AER811"/>
      <c r="AES811"/>
      <c r="AET811"/>
      <c r="AEU811"/>
      <c r="AEV811"/>
      <c r="AEW811"/>
      <c r="AEX811"/>
      <c r="AEY811"/>
      <c r="AEZ811"/>
      <c r="AFA811"/>
      <c r="AFB811"/>
      <c r="AFC811"/>
      <c r="AFD811"/>
      <c r="AFE811"/>
      <c r="AFF811"/>
      <c r="AFG811"/>
      <c r="AFH811"/>
      <c r="AFI811"/>
      <c r="AFJ811"/>
      <c r="AFK811"/>
      <c r="AFL811"/>
      <c r="AFM811"/>
      <c r="AFN811"/>
      <c r="AFO811"/>
      <c r="AFP811"/>
      <c r="AFQ811"/>
      <c r="AFR811"/>
      <c r="AFS811"/>
      <c r="AFT811"/>
      <c r="AFU811"/>
      <c r="AFV811"/>
      <c r="AFW811"/>
      <c r="AFX811"/>
      <c r="AFY811"/>
      <c r="AFZ811"/>
      <c r="AGA811"/>
      <c r="AGB811"/>
      <c r="AGC811"/>
      <c r="AGD811"/>
      <c r="AGE811"/>
      <c r="AGF811"/>
      <c r="AGG811"/>
      <c r="AGH811"/>
      <c r="AGI811"/>
      <c r="AGJ811"/>
      <c r="AGK811"/>
      <c r="AGL811"/>
      <c r="AGM811"/>
      <c r="AGN811"/>
      <c r="AGO811"/>
      <c r="AGP811"/>
      <c r="AGQ811"/>
      <c r="AGR811"/>
      <c r="AGS811"/>
      <c r="AGT811"/>
      <c r="AGU811"/>
      <c r="AGV811"/>
      <c r="AGW811"/>
      <c r="AGX811"/>
      <c r="AGY811"/>
      <c r="AGZ811"/>
      <c r="AHA811"/>
      <c r="AHB811"/>
      <c r="AHC811"/>
      <c r="AHD811"/>
      <c r="AHE811"/>
      <c r="AHF811"/>
      <c r="AHG811"/>
      <c r="AHH811"/>
      <c r="AHI811"/>
      <c r="AHJ811"/>
      <c r="AHK811"/>
      <c r="AHL811"/>
      <c r="AHM811"/>
      <c r="AHN811"/>
      <c r="AHO811"/>
      <c r="AHP811"/>
      <c r="AHQ811"/>
      <c r="AHR811"/>
      <c r="AHS811"/>
      <c r="AHT811"/>
      <c r="AHU811"/>
      <c r="AHV811"/>
      <c r="AHW811"/>
      <c r="AHX811"/>
      <c r="AHY811"/>
      <c r="AHZ811"/>
      <c r="AIA811"/>
      <c r="AIB811"/>
      <c r="AIC811"/>
      <c r="AID811"/>
      <c r="AIE811"/>
      <c r="AIF811"/>
      <c r="AIG811"/>
      <c r="AIH811"/>
      <c r="AII811"/>
      <c r="AIJ811"/>
      <c r="AIK811"/>
      <c r="AIL811"/>
      <c r="AIM811"/>
      <c r="AIN811"/>
      <c r="AIO811"/>
      <c r="AIP811"/>
      <c r="AIQ811"/>
      <c r="AIR811"/>
      <c r="AIS811"/>
      <c r="AIT811"/>
      <c r="AIU811"/>
      <c r="AIV811"/>
      <c r="AIW811"/>
      <c r="AIX811"/>
      <c r="AIY811"/>
      <c r="AIZ811"/>
      <c r="AJA811"/>
      <c r="AJB811"/>
      <c r="AJC811"/>
      <c r="AJD811"/>
      <c r="AJE811"/>
      <c r="AJF811"/>
      <c r="AJG811"/>
      <c r="AJH811"/>
      <c r="AJI811"/>
      <c r="AJJ811"/>
      <c r="AJK811"/>
      <c r="AJL811"/>
      <c r="AJM811"/>
      <c r="AJN811"/>
      <c r="AJO811"/>
      <c r="AJP811"/>
      <c r="AJQ811"/>
      <c r="AJR811"/>
      <c r="AJS811"/>
      <c r="AJT811"/>
      <c r="AJU811"/>
      <c r="AJV811"/>
      <c r="AJW811"/>
      <c r="AJX811"/>
      <c r="AJY811"/>
      <c r="AJZ811"/>
      <c r="AKA811"/>
      <c r="AKB811"/>
      <c r="AKC811"/>
      <c r="AKD811"/>
      <c r="AKE811"/>
      <c r="AKF811"/>
      <c r="AKG811"/>
      <c r="AKH811"/>
      <c r="AKI811"/>
      <c r="AKJ811"/>
      <c r="AKK811"/>
      <c r="AKL811"/>
      <c r="AKM811"/>
      <c r="AKN811"/>
      <c r="AKO811"/>
      <c r="AKP811"/>
      <c r="AKQ811"/>
      <c r="AKR811"/>
      <c r="AKS811"/>
      <c r="AKT811"/>
      <c r="AKU811"/>
      <c r="AKV811"/>
      <c r="AKW811"/>
      <c r="AKX811"/>
      <c r="AKY811"/>
      <c r="AKZ811"/>
      <c r="ALA811"/>
      <c r="ALB811"/>
      <c r="ALC811"/>
      <c r="ALD811"/>
      <c r="ALE811"/>
      <c r="ALF811"/>
      <c r="ALG811"/>
      <c r="ALH811"/>
      <c r="ALI811"/>
      <c r="ALJ811"/>
      <c r="ALK811"/>
      <c r="ALL811"/>
      <c r="ALM811"/>
      <c r="ALN811"/>
      <c r="ALO811"/>
      <c r="ALP811"/>
      <c r="ALQ811"/>
      <c r="ALR811"/>
      <c r="ALS811"/>
      <c r="ALT811"/>
      <c r="ALU811"/>
      <c r="ALV811"/>
      <c r="ALW811"/>
      <c r="ALX811"/>
      <c r="ALY811"/>
      <c r="ALZ811"/>
      <c r="AMA811"/>
      <c r="AMB811"/>
      <c r="AMC811"/>
      <c r="AMD811"/>
      <c r="AME811"/>
      <c r="AMF811"/>
      <c r="AMG811"/>
      <c r="AMH811"/>
      <c r="AMI811"/>
      <c r="AMJ811"/>
    </row>
    <row r="812" spans="1:1024" ht="75">
      <c r="A812" s="41" t="s">
        <v>987</v>
      </c>
      <c r="B812" s="41" t="s">
        <v>988</v>
      </c>
      <c r="C812"/>
      <c r="D812"/>
      <c r="E812" s="41" t="s">
        <v>1538</v>
      </c>
      <c r="F812" s="41" t="s">
        <v>988</v>
      </c>
      <c r="G812" s="41" t="s">
        <v>2495</v>
      </c>
      <c r="H812" s="41" t="s">
        <v>988</v>
      </c>
      <c r="I812" s="38">
        <f t="shared" si="12"/>
        <v>6</v>
      </c>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c r="IW812"/>
      <c r="IX812"/>
      <c r="IY812"/>
      <c r="IZ812"/>
      <c r="JA812"/>
      <c r="JB812"/>
      <c r="JC812"/>
      <c r="JD812"/>
      <c r="JE812"/>
      <c r="JF812"/>
      <c r="JG812"/>
      <c r="JH812"/>
      <c r="JI812"/>
      <c r="JJ812"/>
      <c r="JK812"/>
      <c r="JL812"/>
      <c r="JM812"/>
      <c r="JN812"/>
      <c r="JO812"/>
      <c r="JP812"/>
      <c r="JQ812"/>
      <c r="JR812"/>
      <c r="JS812"/>
      <c r="JT812"/>
      <c r="JU812"/>
      <c r="JV812"/>
      <c r="JW812"/>
      <c r="JX812"/>
      <c r="JY812"/>
      <c r="JZ812"/>
      <c r="KA812"/>
      <c r="KB812"/>
      <c r="KC812"/>
      <c r="KD812"/>
      <c r="KE812"/>
      <c r="KF812"/>
      <c r="KG812"/>
      <c r="KH812"/>
      <c r="KI812"/>
      <c r="KJ812"/>
      <c r="KK812"/>
      <c r="KL812"/>
      <c r="KM812"/>
      <c r="KN812"/>
      <c r="KO812"/>
      <c r="KP812"/>
      <c r="KQ812"/>
      <c r="KR812"/>
      <c r="KS812"/>
      <c r="KT812"/>
      <c r="KU812"/>
      <c r="KV812"/>
      <c r="KW812"/>
      <c r="KX812"/>
      <c r="KY812"/>
      <c r="KZ812"/>
      <c r="LA812"/>
      <c r="LB812"/>
      <c r="LC812"/>
      <c r="LD812"/>
      <c r="LE812"/>
      <c r="LF812"/>
      <c r="LG812"/>
      <c r="LH812"/>
      <c r="LI812"/>
      <c r="LJ812"/>
      <c r="LK812"/>
      <c r="LL812"/>
      <c r="LM812"/>
      <c r="LN812"/>
      <c r="LO812"/>
      <c r="LP812"/>
      <c r="LQ812"/>
      <c r="LR812"/>
      <c r="LS812"/>
      <c r="LT812"/>
      <c r="LU812"/>
      <c r="LV812"/>
      <c r="LW812"/>
      <c r="LX812"/>
      <c r="LY812"/>
      <c r="LZ812"/>
      <c r="MA812"/>
      <c r="MB812"/>
      <c r="MC812"/>
      <c r="MD812"/>
      <c r="ME812"/>
      <c r="MF812"/>
      <c r="MG812"/>
      <c r="MH812"/>
      <c r="MI812"/>
      <c r="MJ812"/>
      <c r="MK812"/>
      <c r="ML812"/>
      <c r="MM812"/>
      <c r="MN812"/>
      <c r="MO812"/>
      <c r="MP812"/>
      <c r="MQ812"/>
      <c r="MR812"/>
      <c r="MS812"/>
      <c r="MT812"/>
      <c r="MU812"/>
      <c r="MV812"/>
      <c r="MW812"/>
      <c r="MX812"/>
      <c r="MY812"/>
      <c r="MZ812"/>
      <c r="NA812"/>
      <c r="NB812"/>
      <c r="NC812"/>
      <c r="ND812"/>
      <c r="NE812"/>
      <c r="NF812"/>
      <c r="NG812"/>
      <c r="NH812"/>
      <c r="NI812"/>
      <c r="NJ812"/>
      <c r="NK812"/>
      <c r="NL812"/>
      <c r="NM812"/>
      <c r="NN812"/>
      <c r="NO812"/>
      <c r="NP812"/>
      <c r="NQ812"/>
      <c r="NR812"/>
      <c r="NS812"/>
      <c r="NT812"/>
      <c r="NU812"/>
      <c r="NV812"/>
      <c r="NW812"/>
      <c r="NX812"/>
      <c r="NY812"/>
      <c r="NZ812"/>
      <c r="OA812"/>
      <c r="OB812"/>
      <c r="OC812"/>
      <c r="OD812"/>
      <c r="OE812"/>
      <c r="OF812"/>
      <c r="OG812"/>
      <c r="OH812"/>
      <c r="OI812"/>
      <c r="OJ812"/>
      <c r="OK812"/>
      <c r="OL812"/>
      <c r="OM812"/>
      <c r="ON812"/>
      <c r="OO812"/>
      <c r="OP812"/>
      <c r="OQ812"/>
      <c r="OR812"/>
      <c r="OS812"/>
      <c r="OT812"/>
      <c r="OU812"/>
      <c r="OV812"/>
      <c r="OW812"/>
      <c r="OX812"/>
      <c r="OY812"/>
      <c r="OZ812"/>
      <c r="PA812"/>
      <c r="PB812"/>
      <c r="PC812"/>
      <c r="PD812"/>
      <c r="PE812"/>
      <c r="PF812"/>
      <c r="PG812"/>
      <c r="PH812"/>
      <c r="PI812"/>
      <c r="PJ812"/>
      <c r="PK812"/>
      <c r="PL812"/>
      <c r="PM812"/>
      <c r="PN812"/>
      <c r="PO812"/>
      <c r="PP812"/>
      <c r="PQ812"/>
      <c r="PR812"/>
      <c r="PS812"/>
      <c r="PT812"/>
      <c r="PU812"/>
      <c r="PV812"/>
      <c r="PW812"/>
      <c r="PX812"/>
      <c r="PY812"/>
      <c r="PZ812"/>
      <c r="QA812"/>
      <c r="QB812"/>
      <c r="QC812"/>
      <c r="QD812"/>
      <c r="QE812"/>
      <c r="QF812"/>
      <c r="QG812"/>
      <c r="QH812"/>
      <c r="QI812"/>
      <c r="QJ812"/>
      <c r="QK812"/>
      <c r="QL812"/>
      <c r="QM812"/>
      <c r="QN812"/>
      <c r="QO812"/>
      <c r="QP812"/>
      <c r="QQ812"/>
      <c r="QR812"/>
      <c r="QS812"/>
      <c r="QT812"/>
      <c r="QU812"/>
      <c r="QV812"/>
      <c r="QW812"/>
      <c r="QX812"/>
      <c r="QY812"/>
      <c r="QZ812"/>
      <c r="RA812"/>
      <c r="RB812"/>
      <c r="RC812"/>
      <c r="RD812"/>
      <c r="RE812"/>
      <c r="RF812"/>
      <c r="RG812"/>
      <c r="RH812"/>
      <c r="RI812"/>
      <c r="RJ812"/>
      <c r="RK812"/>
      <c r="RL812"/>
      <c r="RM812"/>
      <c r="RN812"/>
      <c r="RO812"/>
      <c r="RP812"/>
      <c r="RQ812"/>
      <c r="RR812"/>
      <c r="RS812"/>
      <c r="RT812"/>
      <c r="RU812"/>
      <c r="RV812"/>
      <c r="RW812"/>
      <c r="RX812"/>
      <c r="RY812"/>
      <c r="RZ812"/>
      <c r="SA812"/>
      <c r="SB812"/>
      <c r="SC812"/>
      <c r="SD812"/>
      <c r="SE812"/>
      <c r="SF812"/>
      <c r="SG812"/>
      <c r="SH812"/>
      <c r="SI812"/>
      <c r="SJ812"/>
      <c r="SK812"/>
      <c r="SL812"/>
      <c r="SM812"/>
      <c r="SN812"/>
      <c r="SO812"/>
      <c r="SP812"/>
      <c r="SQ812"/>
      <c r="SR812"/>
      <c r="SS812"/>
      <c r="ST812"/>
      <c r="SU812"/>
      <c r="SV812"/>
      <c r="SW812"/>
      <c r="SX812"/>
      <c r="SY812"/>
      <c r="SZ812"/>
      <c r="TA812"/>
      <c r="TB812"/>
      <c r="TC812"/>
      <c r="TD812"/>
      <c r="TE812"/>
      <c r="TF812"/>
      <c r="TG812"/>
      <c r="TH812"/>
      <c r="TI812"/>
      <c r="TJ812"/>
      <c r="TK812"/>
      <c r="TL812"/>
      <c r="TM812"/>
      <c r="TN812"/>
      <c r="TO812"/>
      <c r="TP812"/>
      <c r="TQ812"/>
      <c r="TR812"/>
      <c r="TS812"/>
      <c r="TT812"/>
      <c r="TU812"/>
      <c r="TV812"/>
      <c r="TW812"/>
      <c r="TX812"/>
      <c r="TY812"/>
      <c r="TZ812"/>
      <c r="UA812"/>
      <c r="UB812"/>
      <c r="UC812"/>
      <c r="UD812"/>
      <c r="UE812"/>
      <c r="UF812"/>
      <c r="UG812"/>
      <c r="UH812"/>
      <c r="UI812"/>
      <c r="UJ812"/>
      <c r="UK812"/>
      <c r="UL812"/>
      <c r="UM812"/>
      <c r="UN812"/>
      <c r="UO812"/>
      <c r="UP812"/>
      <c r="UQ812"/>
      <c r="UR812"/>
      <c r="US812"/>
      <c r="UT812"/>
      <c r="UU812"/>
      <c r="UV812"/>
      <c r="UW812"/>
      <c r="UX812"/>
      <c r="UY812"/>
      <c r="UZ812"/>
      <c r="VA812"/>
      <c r="VB812"/>
      <c r="VC812"/>
      <c r="VD812"/>
      <c r="VE812"/>
      <c r="VF812"/>
      <c r="VG812"/>
      <c r="VH812"/>
      <c r="VI812"/>
      <c r="VJ812"/>
      <c r="VK812"/>
      <c r="VL812"/>
      <c r="VM812"/>
      <c r="VN812"/>
      <c r="VO812"/>
      <c r="VP812"/>
      <c r="VQ812"/>
      <c r="VR812"/>
      <c r="VS812"/>
      <c r="VT812"/>
      <c r="VU812"/>
      <c r="VV812"/>
      <c r="VW812"/>
      <c r="VX812"/>
      <c r="VY812"/>
      <c r="VZ812"/>
      <c r="WA812"/>
      <c r="WB812"/>
      <c r="WC812"/>
      <c r="WD812"/>
      <c r="WE812"/>
      <c r="WF812"/>
      <c r="WG812"/>
      <c r="WH812"/>
      <c r="WI812"/>
      <c r="WJ812"/>
      <c r="WK812"/>
      <c r="WL812"/>
      <c r="WM812"/>
      <c r="WN812"/>
      <c r="WO812"/>
      <c r="WP812"/>
      <c r="WQ812"/>
      <c r="WR812"/>
      <c r="WS812"/>
      <c r="WT812"/>
      <c r="WU812"/>
      <c r="WV812"/>
      <c r="WW812"/>
      <c r="WX812"/>
      <c r="WY812"/>
      <c r="WZ812"/>
      <c r="XA812"/>
      <c r="XB812"/>
      <c r="XC812"/>
      <c r="XD812"/>
      <c r="XE812"/>
      <c r="XF812"/>
      <c r="XG812"/>
      <c r="XH812"/>
      <c r="XI812"/>
      <c r="XJ812"/>
      <c r="XK812"/>
      <c r="XL812"/>
      <c r="XM812"/>
      <c r="XN812"/>
      <c r="XO812"/>
      <c r="XP812"/>
      <c r="XQ812"/>
      <c r="XR812"/>
      <c r="XS812"/>
      <c r="XT812"/>
      <c r="XU812"/>
      <c r="XV812"/>
      <c r="XW812"/>
      <c r="XX812"/>
      <c r="XY812"/>
      <c r="XZ812"/>
      <c r="YA812"/>
      <c r="YB812"/>
      <c r="YC812"/>
      <c r="YD812"/>
      <c r="YE812"/>
      <c r="YF812"/>
      <c r="YG812"/>
      <c r="YH812"/>
      <c r="YI812"/>
      <c r="YJ812"/>
      <c r="YK812"/>
      <c r="YL812"/>
      <c r="YM812"/>
      <c r="YN812"/>
      <c r="YO812"/>
      <c r="YP812"/>
      <c r="YQ812"/>
      <c r="YR812"/>
      <c r="YS812"/>
      <c r="YT812"/>
      <c r="YU812"/>
      <c r="YV812"/>
      <c r="YW812"/>
      <c r="YX812"/>
      <c r="YY812"/>
      <c r="YZ812"/>
      <c r="ZA812"/>
      <c r="ZB812"/>
      <c r="ZC812"/>
      <c r="ZD812"/>
      <c r="ZE812"/>
      <c r="ZF812"/>
      <c r="ZG812"/>
      <c r="ZH812"/>
      <c r="ZI812"/>
      <c r="ZJ812"/>
      <c r="ZK812"/>
      <c r="ZL812"/>
      <c r="ZM812"/>
      <c r="ZN812"/>
      <c r="ZO812"/>
      <c r="ZP812"/>
      <c r="ZQ812"/>
      <c r="ZR812"/>
      <c r="ZS812"/>
      <c r="ZT812"/>
      <c r="ZU812"/>
      <c r="ZV812"/>
      <c r="ZW812"/>
      <c r="ZX812"/>
      <c r="ZY812"/>
      <c r="ZZ812"/>
      <c r="AAA812"/>
      <c r="AAB812"/>
      <c r="AAC812"/>
      <c r="AAD812"/>
      <c r="AAE812"/>
      <c r="AAF812"/>
      <c r="AAG812"/>
      <c r="AAH812"/>
      <c r="AAI812"/>
      <c r="AAJ812"/>
      <c r="AAK812"/>
      <c r="AAL812"/>
      <c r="AAM812"/>
      <c r="AAN812"/>
      <c r="AAO812"/>
      <c r="AAP812"/>
      <c r="AAQ812"/>
      <c r="AAR812"/>
      <c r="AAS812"/>
      <c r="AAT812"/>
      <c r="AAU812"/>
      <c r="AAV812"/>
      <c r="AAW812"/>
      <c r="AAX812"/>
      <c r="AAY812"/>
      <c r="AAZ812"/>
      <c r="ABA812"/>
      <c r="ABB812"/>
      <c r="ABC812"/>
      <c r="ABD812"/>
      <c r="ABE812"/>
      <c r="ABF812"/>
      <c r="ABG812"/>
      <c r="ABH812"/>
      <c r="ABI812"/>
      <c r="ABJ812"/>
      <c r="ABK812"/>
      <c r="ABL812"/>
      <c r="ABM812"/>
      <c r="ABN812"/>
      <c r="ABO812"/>
      <c r="ABP812"/>
      <c r="ABQ812"/>
      <c r="ABR812"/>
      <c r="ABS812"/>
      <c r="ABT812"/>
      <c r="ABU812"/>
      <c r="ABV812"/>
      <c r="ABW812"/>
      <c r="ABX812"/>
      <c r="ABY812"/>
      <c r="ABZ812"/>
      <c r="ACA812"/>
      <c r="ACB812"/>
      <c r="ACC812"/>
      <c r="ACD812"/>
      <c r="ACE812"/>
      <c r="ACF812"/>
      <c r="ACG812"/>
      <c r="ACH812"/>
      <c r="ACI812"/>
      <c r="ACJ812"/>
      <c r="ACK812"/>
      <c r="ACL812"/>
      <c r="ACM812"/>
      <c r="ACN812"/>
      <c r="ACO812"/>
      <c r="ACP812"/>
      <c r="ACQ812"/>
      <c r="ACR812"/>
      <c r="ACS812"/>
      <c r="ACT812"/>
      <c r="ACU812"/>
      <c r="ACV812"/>
      <c r="ACW812"/>
      <c r="ACX812"/>
      <c r="ACY812"/>
      <c r="ACZ812"/>
      <c r="ADA812"/>
      <c r="ADB812"/>
      <c r="ADC812"/>
      <c r="ADD812"/>
      <c r="ADE812"/>
      <c r="ADF812"/>
      <c r="ADG812"/>
      <c r="ADH812"/>
      <c r="ADI812"/>
      <c r="ADJ812"/>
      <c r="ADK812"/>
      <c r="ADL812"/>
      <c r="ADM812"/>
      <c r="ADN812"/>
      <c r="ADO812"/>
      <c r="ADP812"/>
      <c r="ADQ812"/>
      <c r="ADR812"/>
      <c r="ADS812"/>
      <c r="ADT812"/>
      <c r="ADU812"/>
      <c r="ADV812"/>
      <c r="ADW812"/>
      <c r="ADX812"/>
      <c r="ADY812"/>
      <c r="ADZ812"/>
      <c r="AEA812"/>
      <c r="AEB812"/>
      <c r="AEC812"/>
      <c r="AED812"/>
      <c r="AEE812"/>
      <c r="AEF812"/>
      <c r="AEG812"/>
      <c r="AEH812"/>
      <c r="AEI812"/>
      <c r="AEJ812"/>
      <c r="AEK812"/>
      <c r="AEL812"/>
      <c r="AEM812"/>
      <c r="AEN812"/>
      <c r="AEO812"/>
      <c r="AEP812"/>
      <c r="AEQ812"/>
      <c r="AER812"/>
      <c r="AES812"/>
      <c r="AET812"/>
      <c r="AEU812"/>
      <c r="AEV812"/>
      <c r="AEW812"/>
      <c r="AEX812"/>
      <c r="AEY812"/>
      <c r="AEZ812"/>
      <c r="AFA812"/>
      <c r="AFB812"/>
      <c r="AFC812"/>
      <c r="AFD812"/>
      <c r="AFE812"/>
      <c r="AFF812"/>
      <c r="AFG812"/>
      <c r="AFH812"/>
      <c r="AFI812"/>
      <c r="AFJ812"/>
      <c r="AFK812"/>
      <c r="AFL812"/>
      <c r="AFM812"/>
      <c r="AFN812"/>
      <c r="AFO812"/>
      <c r="AFP812"/>
      <c r="AFQ812"/>
      <c r="AFR812"/>
      <c r="AFS812"/>
      <c r="AFT812"/>
      <c r="AFU812"/>
      <c r="AFV812"/>
      <c r="AFW812"/>
      <c r="AFX812"/>
      <c r="AFY812"/>
      <c r="AFZ812"/>
      <c r="AGA812"/>
      <c r="AGB812"/>
      <c r="AGC812"/>
      <c r="AGD812"/>
      <c r="AGE812"/>
      <c r="AGF812"/>
      <c r="AGG812"/>
      <c r="AGH812"/>
      <c r="AGI812"/>
      <c r="AGJ812"/>
      <c r="AGK812"/>
      <c r="AGL812"/>
      <c r="AGM812"/>
      <c r="AGN812"/>
      <c r="AGO812"/>
      <c r="AGP812"/>
      <c r="AGQ812"/>
      <c r="AGR812"/>
      <c r="AGS812"/>
      <c r="AGT812"/>
      <c r="AGU812"/>
      <c r="AGV812"/>
      <c r="AGW812"/>
      <c r="AGX812"/>
      <c r="AGY812"/>
      <c r="AGZ812"/>
      <c r="AHA812"/>
      <c r="AHB812"/>
      <c r="AHC812"/>
      <c r="AHD812"/>
      <c r="AHE812"/>
      <c r="AHF812"/>
      <c r="AHG812"/>
      <c r="AHH812"/>
      <c r="AHI812"/>
      <c r="AHJ812"/>
      <c r="AHK812"/>
      <c r="AHL812"/>
      <c r="AHM812"/>
      <c r="AHN812"/>
      <c r="AHO812"/>
      <c r="AHP812"/>
      <c r="AHQ812"/>
      <c r="AHR812"/>
      <c r="AHS812"/>
      <c r="AHT812"/>
      <c r="AHU812"/>
      <c r="AHV812"/>
      <c r="AHW812"/>
      <c r="AHX812"/>
      <c r="AHY812"/>
      <c r="AHZ812"/>
      <c r="AIA812"/>
      <c r="AIB812"/>
      <c r="AIC812"/>
      <c r="AID812"/>
      <c r="AIE812"/>
      <c r="AIF812"/>
      <c r="AIG812"/>
      <c r="AIH812"/>
      <c r="AII812"/>
      <c r="AIJ812"/>
      <c r="AIK812"/>
      <c r="AIL812"/>
      <c r="AIM812"/>
      <c r="AIN812"/>
      <c r="AIO812"/>
      <c r="AIP812"/>
      <c r="AIQ812"/>
      <c r="AIR812"/>
      <c r="AIS812"/>
      <c r="AIT812"/>
      <c r="AIU812"/>
      <c r="AIV812"/>
      <c r="AIW812"/>
      <c r="AIX812"/>
      <c r="AIY812"/>
      <c r="AIZ812"/>
      <c r="AJA812"/>
      <c r="AJB812"/>
      <c r="AJC812"/>
      <c r="AJD812"/>
      <c r="AJE812"/>
      <c r="AJF812"/>
      <c r="AJG812"/>
      <c r="AJH812"/>
      <c r="AJI812"/>
      <c r="AJJ812"/>
      <c r="AJK812"/>
      <c r="AJL812"/>
      <c r="AJM812"/>
      <c r="AJN812"/>
      <c r="AJO812"/>
      <c r="AJP812"/>
      <c r="AJQ812"/>
      <c r="AJR812"/>
      <c r="AJS812"/>
      <c r="AJT812"/>
      <c r="AJU812"/>
      <c r="AJV812"/>
      <c r="AJW812"/>
      <c r="AJX812"/>
      <c r="AJY812"/>
      <c r="AJZ812"/>
      <c r="AKA812"/>
      <c r="AKB812"/>
      <c r="AKC812"/>
      <c r="AKD812"/>
      <c r="AKE812"/>
      <c r="AKF812"/>
      <c r="AKG812"/>
      <c r="AKH812"/>
      <c r="AKI812"/>
      <c r="AKJ812"/>
      <c r="AKK812"/>
      <c r="AKL812"/>
      <c r="AKM812"/>
      <c r="AKN812"/>
      <c r="AKO812"/>
      <c r="AKP812"/>
      <c r="AKQ812"/>
      <c r="AKR812"/>
      <c r="AKS812"/>
      <c r="AKT812"/>
      <c r="AKU812"/>
      <c r="AKV812"/>
      <c r="AKW812"/>
      <c r="AKX812"/>
      <c r="AKY812"/>
      <c r="AKZ812"/>
      <c r="ALA812"/>
      <c r="ALB812"/>
      <c r="ALC812"/>
      <c r="ALD812"/>
      <c r="ALE812"/>
      <c r="ALF812"/>
      <c r="ALG812"/>
      <c r="ALH812"/>
      <c r="ALI812"/>
      <c r="ALJ812"/>
      <c r="ALK812"/>
      <c r="ALL812"/>
      <c r="ALM812"/>
      <c r="ALN812"/>
      <c r="ALO812"/>
      <c r="ALP812"/>
      <c r="ALQ812"/>
      <c r="ALR812"/>
      <c r="ALS812"/>
      <c r="ALT812"/>
      <c r="ALU812"/>
      <c r="ALV812"/>
      <c r="ALW812"/>
      <c r="ALX812"/>
      <c r="ALY812"/>
      <c r="ALZ812"/>
      <c r="AMA812"/>
      <c r="AMB812"/>
      <c r="AMC812"/>
      <c r="AMD812"/>
      <c r="AME812"/>
      <c r="AMF812"/>
      <c r="AMG812"/>
      <c r="AMH812"/>
      <c r="AMI812"/>
      <c r="AMJ812"/>
    </row>
    <row r="813" spans="1:1024" ht="45">
      <c r="A813" s="41" t="s">
        <v>989</v>
      </c>
      <c r="B813" s="41" t="s">
        <v>990</v>
      </c>
      <c r="C813"/>
      <c r="D813"/>
      <c r="E813" s="41" t="s">
        <v>1539</v>
      </c>
      <c r="F813" s="41" t="s">
        <v>990</v>
      </c>
      <c r="G813" s="41" t="s">
        <v>2496</v>
      </c>
      <c r="H813" s="41" t="s">
        <v>990</v>
      </c>
      <c r="I813" s="38">
        <f t="shared" si="12"/>
        <v>6</v>
      </c>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c r="IW813"/>
      <c r="IX813"/>
      <c r="IY813"/>
      <c r="IZ813"/>
      <c r="JA813"/>
      <c r="JB813"/>
      <c r="JC813"/>
      <c r="JD813"/>
      <c r="JE813"/>
      <c r="JF813"/>
      <c r="JG813"/>
      <c r="JH813"/>
      <c r="JI813"/>
      <c r="JJ813"/>
      <c r="JK813"/>
      <c r="JL813"/>
      <c r="JM813"/>
      <c r="JN813"/>
      <c r="JO813"/>
      <c r="JP813"/>
      <c r="JQ813"/>
      <c r="JR813"/>
      <c r="JS813"/>
      <c r="JT813"/>
      <c r="JU813"/>
      <c r="JV813"/>
      <c r="JW813"/>
      <c r="JX813"/>
      <c r="JY813"/>
      <c r="JZ813"/>
      <c r="KA813"/>
      <c r="KB813"/>
      <c r="KC813"/>
      <c r="KD813"/>
      <c r="KE813"/>
      <c r="KF813"/>
      <c r="KG813"/>
      <c r="KH813"/>
      <c r="KI813"/>
      <c r="KJ813"/>
      <c r="KK813"/>
      <c r="KL813"/>
      <c r="KM813"/>
      <c r="KN813"/>
      <c r="KO813"/>
      <c r="KP813"/>
      <c r="KQ813"/>
      <c r="KR813"/>
      <c r="KS813"/>
      <c r="KT813"/>
      <c r="KU813"/>
      <c r="KV813"/>
      <c r="KW813"/>
      <c r="KX813"/>
      <c r="KY813"/>
      <c r="KZ813"/>
      <c r="LA813"/>
      <c r="LB813"/>
      <c r="LC813"/>
      <c r="LD813"/>
      <c r="LE813"/>
      <c r="LF813"/>
      <c r="LG813"/>
      <c r="LH813"/>
      <c r="LI813"/>
      <c r="LJ813"/>
      <c r="LK813"/>
      <c r="LL813"/>
      <c r="LM813"/>
      <c r="LN813"/>
      <c r="LO813"/>
      <c r="LP813"/>
      <c r="LQ813"/>
      <c r="LR813"/>
      <c r="LS813"/>
      <c r="LT813"/>
      <c r="LU813"/>
      <c r="LV813"/>
      <c r="LW813"/>
      <c r="LX813"/>
      <c r="LY813"/>
      <c r="LZ813"/>
      <c r="MA813"/>
      <c r="MB813"/>
      <c r="MC813"/>
      <c r="MD813"/>
      <c r="ME813"/>
      <c r="MF813"/>
      <c r="MG813"/>
      <c r="MH813"/>
      <c r="MI813"/>
      <c r="MJ813"/>
      <c r="MK813"/>
      <c r="ML813"/>
      <c r="MM813"/>
      <c r="MN813"/>
      <c r="MO813"/>
      <c r="MP813"/>
      <c r="MQ813"/>
      <c r="MR813"/>
      <c r="MS813"/>
      <c r="MT813"/>
      <c r="MU813"/>
      <c r="MV813"/>
      <c r="MW813"/>
      <c r="MX813"/>
      <c r="MY813"/>
      <c r="MZ813"/>
      <c r="NA813"/>
      <c r="NB813"/>
      <c r="NC813"/>
      <c r="ND813"/>
      <c r="NE813"/>
      <c r="NF813"/>
      <c r="NG813"/>
      <c r="NH813"/>
      <c r="NI813"/>
      <c r="NJ813"/>
      <c r="NK813"/>
      <c r="NL813"/>
      <c r="NM813"/>
      <c r="NN813"/>
      <c r="NO813"/>
      <c r="NP813"/>
      <c r="NQ813"/>
      <c r="NR813"/>
      <c r="NS813"/>
      <c r="NT813"/>
      <c r="NU813"/>
      <c r="NV813"/>
      <c r="NW813"/>
      <c r="NX813"/>
      <c r="NY813"/>
      <c r="NZ813"/>
      <c r="OA813"/>
      <c r="OB813"/>
      <c r="OC813"/>
      <c r="OD813"/>
      <c r="OE813"/>
      <c r="OF813"/>
      <c r="OG813"/>
      <c r="OH813"/>
      <c r="OI813"/>
      <c r="OJ813"/>
      <c r="OK813"/>
      <c r="OL813"/>
      <c r="OM813"/>
      <c r="ON813"/>
      <c r="OO813"/>
      <c r="OP813"/>
      <c r="OQ813"/>
      <c r="OR813"/>
      <c r="OS813"/>
      <c r="OT813"/>
      <c r="OU813"/>
      <c r="OV813"/>
      <c r="OW813"/>
      <c r="OX813"/>
      <c r="OY813"/>
      <c r="OZ813"/>
      <c r="PA813"/>
      <c r="PB813"/>
      <c r="PC813"/>
      <c r="PD813"/>
      <c r="PE813"/>
      <c r="PF813"/>
      <c r="PG813"/>
      <c r="PH813"/>
      <c r="PI813"/>
      <c r="PJ813"/>
      <c r="PK813"/>
      <c r="PL813"/>
      <c r="PM813"/>
      <c r="PN813"/>
      <c r="PO813"/>
      <c r="PP813"/>
      <c r="PQ813"/>
      <c r="PR813"/>
      <c r="PS813"/>
      <c r="PT813"/>
      <c r="PU813"/>
      <c r="PV813"/>
      <c r="PW813"/>
      <c r="PX813"/>
      <c r="PY813"/>
      <c r="PZ813"/>
      <c r="QA813"/>
      <c r="QB813"/>
      <c r="QC813"/>
      <c r="QD813"/>
      <c r="QE813"/>
      <c r="QF813"/>
      <c r="QG813"/>
      <c r="QH813"/>
      <c r="QI813"/>
      <c r="QJ813"/>
      <c r="QK813"/>
      <c r="QL813"/>
      <c r="QM813"/>
      <c r="QN813"/>
      <c r="QO813"/>
      <c r="QP813"/>
      <c r="QQ813"/>
      <c r="QR813"/>
      <c r="QS813"/>
      <c r="QT813"/>
      <c r="QU813"/>
      <c r="QV813"/>
      <c r="QW813"/>
      <c r="QX813"/>
      <c r="QY813"/>
      <c r="QZ813"/>
      <c r="RA813"/>
      <c r="RB813"/>
      <c r="RC813"/>
      <c r="RD813"/>
      <c r="RE813"/>
      <c r="RF813"/>
      <c r="RG813"/>
      <c r="RH813"/>
      <c r="RI813"/>
      <c r="RJ813"/>
      <c r="RK813"/>
      <c r="RL813"/>
      <c r="RM813"/>
      <c r="RN813"/>
      <c r="RO813"/>
      <c r="RP813"/>
      <c r="RQ813"/>
      <c r="RR813"/>
      <c r="RS813"/>
      <c r="RT813"/>
      <c r="RU813"/>
      <c r="RV813"/>
      <c r="RW813"/>
      <c r="RX813"/>
      <c r="RY813"/>
      <c r="RZ813"/>
      <c r="SA813"/>
      <c r="SB813"/>
      <c r="SC813"/>
      <c r="SD813"/>
      <c r="SE813"/>
      <c r="SF813"/>
      <c r="SG813"/>
      <c r="SH813"/>
      <c r="SI813"/>
      <c r="SJ813"/>
      <c r="SK813"/>
      <c r="SL813"/>
      <c r="SM813"/>
      <c r="SN813"/>
      <c r="SO813"/>
      <c r="SP813"/>
      <c r="SQ813"/>
      <c r="SR813"/>
      <c r="SS813"/>
      <c r="ST813"/>
      <c r="SU813"/>
      <c r="SV813"/>
      <c r="SW813"/>
      <c r="SX813"/>
      <c r="SY813"/>
      <c r="SZ813"/>
      <c r="TA813"/>
      <c r="TB813"/>
      <c r="TC813"/>
      <c r="TD813"/>
      <c r="TE813"/>
      <c r="TF813"/>
      <c r="TG813"/>
      <c r="TH813"/>
      <c r="TI813"/>
      <c r="TJ813"/>
      <c r="TK813"/>
      <c r="TL813"/>
      <c r="TM813"/>
      <c r="TN813"/>
      <c r="TO813"/>
      <c r="TP813"/>
      <c r="TQ813"/>
      <c r="TR813"/>
      <c r="TS813"/>
      <c r="TT813"/>
      <c r="TU813"/>
      <c r="TV813"/>
      <c r="TW813"/>
      <c r="TX813"/>
      <c r="TY813"/>
      <c r="TZ813"/>
      <c r="UA813"/>
      <c r="UB813"/>
      <c r="UC813"/>
      <c r="UD813"/>
      <c r="UE813"/>
      <c r="UF813"/>
      <c r="UG813"/>
      <c r="UH813"/>
      <c r="UI813"/>
      <c r="UJ813"/>
      <c r="UK813"/>
      <c r="UL813"/>
      <c r="UM813"/>
      <c r="UN813"/>
      <c r="UO813"/>
      <c r="UP813"/>
      <c r="UQ813"/>
      <c r="UR813"/>
      <c r="US813"/>
      <c r="UT813"/>
      <c r="UU813"/>
      <c r="UV813"/>
      <c r="UW813"/>
      <c r="UX813"/>
      <c r="UY813"/>
      <c r="UZ813"/>
      <c r="VA813"/>
      <c r="VB813"/>
      <c r="VC813"/>
      <c r="VD813"/>
      <c r="VE813"/>
      <c r="VF813"/>
      <c r="VG813"/>
      <c r="VH813"/>
      <c r="VI813"/>
      <c r="VJ813"/>
      <c r="VK813"/>
      <c r="VL813"/>
      <c r="VM813"/>
      <c r="VN813"/>
      <c r="VO813"/>
      <c r="VP813"/>
      <c r="VQ813"/>
      <c r="VR813"/>
      <c r="VS813"/>
      <c r="VT813"/>
      <c r="VU813"/>
      <c r="VV813"/>
      <c r="VW813"/>
      <c r="VX813"/>
      <c r="VY813"/>
      <c r="VZ813"/>
      <c r="WA813"/>
      <c r="WB813"/>
      <c r="WC813"/>
      <c r="WD813"/>
      <c r="WE813"/>
      <c r="WF813"/>
      <c r="WG813"/>
      <c r="WH813"/>
      <c r="WI813"/>
      <c r="WJ813"/>
      <c r="WK813"/>
      <c r="WL813"/>
      <c r="WM813"/>
      <c r="WN813"/>
      <c r="WO813"/>
      <c r="WP813"/>
      <c r="WQ813"/>
      <c r="WR813"/>
      <c r="WS813"/>
      <c r="WT813"/>
      <c r="WU813"/>
      <c r="WV813"/>
      <c r="WW813"/>
      <c r="WX813"/>
      <c r="WY813"/>
      <c r="WZ813"/>
      <c r="XA813"/>
      <c r="XB813"/>
      <c r="XC813"/>
      <c r="XD813"/>
      <c r="XE813"/>
      <c r="XF813"/>
      <c r="XG813"/>
      <c r="XH813"/>
      <c r="XI813"/>
      <c r="XJ813"/>
      <c r="XK813"/>
      <c r="XL813"/>
      <c r="XM813"/>
      <c r="XN813"/>
      <c r="XO813"/>
      <c r="XP813"/>
      <c r="XQ813"/>
      <c r="XR813"/>
      <c r="XS813"/>
      <c r="XT813"/>
      <c r="XU813"/>
      <c r="XV813"/>
      <c r="XW813"/>
      <c r="XX813"/>
      <c r="XY813"/>
      <c r="XZ813"/>
      <c r="YA813"/>
      <c r="YB813"/>
      <c r="YC813"/>
      <c r="YD813"/>
      <c r="YE813"/>
      <c r="YF813"/>
      <c r="YG813"/>
      <c r="YH813"/>
      <c r="YI813"/>
      <c r="YJ813"/>
      <c r="YK813"/>
      <c r="YL813"/>
      <c r="YM813"/>
      <c r="YN813"/>
      <c r="YO813"/>
      <c r="YP813"/>
      <c r="YQ813"/>
      <c r="YR813"/>
      <c r="YS813"/>
      <c r="YT813"/>
      <c r="YU813"/>
      <c r="YV813"/>
      <c r="YW813"/>
      <c r="YX813"/>
      <c r="YY813"/>
      <c r="YZ813"/>
      <c r="ZA813"/>
      <c r="ZB813"/>
      <c r="ZC813"/>
      <c r="ZD813"/>
      <c r="ZE813"/>
      <c r="ZF813"/>
      <c r="ZG813"/>
      <c r="ZH813"/>
      <c r="ZI813"/>
      <c r="ZJ813"/>
      <c r="ZK813"/>
      <c r="ZL813"/>
      <c r="ZM813"/>
      <c r="ZN813"/>
      <c r="ZO813"/>
      <c r="ZP813"/>
      <c r="ZQ813"/>
      <c r="ZR813"/>
      <c r="ZS813"/>
      <c r="ZT813"/>
      <c r="ZU813"/>
      <c r="ZV813"/>
      <c r="ZW813"/>
      <c r="ZX813"/>
      <c r="ZY813"/>
      <c r="ZZ813"/>
      <c r="AAA813"/>
      <c r="AAB813"/>
      <c r="AAC813"/>
      <c r="AAD813"/>
      <c r="AAE813"/>
      <c r="AAF813"/>
      <c r="AAG813"/>
      <c r="AAH813"/>
      <c r="AAI813"/>
      <c r="AAJ813"/>
      <c r="AAK813"/>
      <c r="AAL813"/>
      <c r="AAM813"/>
      <c r="AAN813"/>
      <c r="AAO813"/>
      <c r="AAP813"/>
      <c r="AAQ813"/>
      <c r="AAR813"/>
      <c r="AAS813"/>
      <c r="AAT813"/>
      <c r="AAU813"/>
      <c r="AAV813"/>
      <c r="AAW813"/>
      <c r="AAX813"/>
      <c r="AAY813"/>
      <c r="AAZ813"/>
      <c r="ABA813"/>
      <c r="ABB813"/>
      <c r="ABC813"/>
      <c r="ABD813"/>
      <c r="ABE813"/>
      <c r="ABF813"/>
      <c r="ABG813"/>
      <c r="ABH813"/>
      <c r="ABI813"/>
      <c r="ABJ813"/>
      <c r="ABK813"/>
      <c r="ABL813"/>
      <c r="ABM813"/>
      <c r="ABN813"/>
      <c r="ABO813"/>
      <c r="ABP813"/>
      <c r="ABQ813"/>
      <c r="ABR813"/>
      <c r="ABS813"/>
      <c r="ABT813"/>
      <c r="ABU813"/>
      <c r="ABV813"/>
      <c r="ABW813"/>
      <c r="ABX813"/>
      <c r="ABY813"/>
      <c r="ABZ813"/>
      <c r="ACA813"/>
      <c r="ACB813"/>
      <c r="ACC813"/>
      <c r="ACD813"/>
      <c r="ACE813"/>
      <c r="ACF813"/>
      <c r="ACG813"/>
      <c r="ACH813"/>
      <c r="ACI813"/>
      <c r="ACJ813"/>
      <c r="ACK813"/>
      <c r="ACL813"/>
      <c r="ACM813"/>
      <c r="ACN813"/>
      <c r="ACO813"/>
      <c r="ACP813"/>
      <c r="ACQ813"/>
      <c r="ACR813"/>
      <c r="ACS813"/>
      <c r="ACT813"/>
      <c r="ACU813"/>
      <c r="ACV813"/>
      <c r="ACW813"/>
      <c r="ACX813"/>
      <c r="ACY813"/>
      <c r="ACZ813"/>
      <c r="ADA813"/>
      <c r="ADB813"/>
      <c r="ADC813"/>
      <c r="ADD813"/>
      <c r="ADE813"/>
      <c r="ADF813"/>
      <c r="ADG813"/>
      <c r="ADH813"/>
      <c r="ADI813"/>
      <c r="ADJ813"/>
      <c r="ADK813"/>
      <c r="ADL813"/>
      <c r="ADM813"/>
      <c r="ADN813"/>
      <c r="ADO813"/>
      <c r="ADP813"/>
      <c r="ADQ813"/>
      <c r="ADR813"/>
      <c r="ADS813"/>
      <c r="ADT813"/>
      <c r="ADU813"/>
      <c r="ADV813"/>
      <c r="ADW813"/>
      <c r="ADX813"/>
      <c r="ADY813"/>
      <c r="ADZ813"/>
      <c r="AEA813"/>
      <c r="AEB813"/>
      <c r="AEC813"/>
      <c r="AED813"/>
      <c r="AEE813"/>
      <c r="AEF813"/>
      <c r="AEG813"/>
      <c r="AEH813"/>
      <c r="AEI813"/>
      <c r="AEJ813"/>
      <c r="AEK813"/>
      <c r="AEL813"/>
      <c r="AEM813"/>
      <c r="AEN813"/>
      <c r="AEO813"/>
      <c r="AEP813"/>
      <c r="AEQ813"/>
      <c r="AER813"/>
      <c r="AES813"/>
      <c r="AET813"/>
      <c r="AEU813"/>
      <c r="AEV813"/>
      <c r="AEW813"/>
      <c r="AEX813"/>
      <c r="AEY813"/>
      <c r="AEZ813"/>
      <c r="AFA813"/>
      <c r="AFB813"/>
      <c r="AFC813"/>
      <c r="AFD813"/>
      <c r="AFE813"/>
      <c r="AFF813"/>
      <c r="AFG813"/>
      <c r="AFH813"/>
      <c r="AFI813"/>
      <c r="AFJ813"/>
      <c r="AFK813"/>
      <c r="AFL813"/>
      <c r="AFM813"/>
      <c r="AFN813"/>
      <c r="AFO813"/>
      <c r="AFP813"/>
      <c r="AFQ813"/>
      <c r="AFR813"/>
      <c r="AFS813"/>
      <c r="AFT813"/>
      <c r="AFU813"/>
      <c r="AFV813"/>
      <c r="AFW813"/>
      <c r="AFX813"/>
      <c r="AFY813"/>
      <c r="AFZ813"/>
      <c r="AGA813"/>
      <c r="AGB813"/>
      <c r="AGC813"/>
      <c r="AGD813"/>
      <c r="AGE813"/>
      <c r="AGF813"/>
      <c r="AGG813"/>
      <c r="AGH813"/>
      <c r="AGI813"/>
      <c r="AGJ813"/>
      <c r="AGK813"/>
      <c r="AGL813"/>
      <c r="AGM813"/>
      <c r="AGN813"/>
      <c r="AGO813"/>
      <c r="AGP813"/>
      <c r="AGQ813"/>
      <c r="AGR813"/>
      <c r="AGS813"/>
      <c r="AGT813"/>
      <c r="AGU813"/>
      <c r="AGV813"/>
      <c r="AGW813"/>
      <c r="AGX813"/>
      <c r="AGY813"/>
      <c r="AGZ813"/>
      <c r="AHA813"/>
      <c r="AHB813"/>
      <c r="AHC813"/>
      <c r="AHD813"/>
      <c r="AHE813"/>
      <c r="AHF813"/>
      <c r="AHG813"/>
      <c r="AHH813"/>
      <c r="AHI813"/>
      <c r="AHJ813"/>
      <c r="AHK813"/>
      <c r="AHL813"/>
      <c r="AHM813"/>
      <c r="AHN813"/>
      <c r="AHO813"/>
      <c r="AHP813"/>
      <c r="AHQ813"/>
      <c r="AHR813"/>
      <c r="AHS813"/>
      <c r="AHT813"/>
      <c r="AHU813"/>
      <c r="AHV813"/>
      <c r="AHW813"/>
      <c r="AHX813"/>
      <c r="AHY813"/>
      <c r="AHZ813"/>
      <c r="AIA813"/>
      <c r="AIB813"/>
      <c r="AIC813"/>
      <c r="AID813"/>
      <c r="AIE813"/>
      <c r="AIF813"/>
      <c r="AIG813"/>
      <c r="AIH813"/>
      <c r="AII813"/>
      <c r="AIJ813"/>
      <c r="AIK813"/>
      <c r="AIL813"/>
      <c r="AIM813"/>
      <c r="AIN813"/>
      <c r="AIO813"/>
      <c r="AIP813"/>
      <c r="AIQ813"/>
      <c r="AIR813"/>
      <c r="AIS813"/>
      <c r="AIT813"/>
      <c r="AIU813"/>
      <c r="AIV813"/>
      <c r="AIW813"/>
      <c r="AIX813"/>
      <c r="AIY813"/>
      <c r="AIZ813"/>
      <c r="AJA813"/>
      <c r="AJB813"/>
      <c r="AJC813"/>
      <c r="AJD813"/>
      <c r="AJE813"/>
      <c r="AJF813"/>
      <c r="AJG813"/>
      <c r="AJH813"/>
      <c r="AJI813"/>
      <c r="AJJ813"/>
      <c r="AJK813"/>
      <c r="AJL813"/>
      <c r="AJM813"/>
      <c r="AJN813"/>
      <c r="AJO813"/>
      <c r="AJP813"/>
      <c r="AJQ813"/>
      <c r="AJR813"/>
      <c r="AJS813"/>
      <c r="AJT813"/>
      <c r="AJU813"/>
      <c r="AJV813"/>
      <c r="AJW813"/>
      <c r="AJX813"/>
      <c r="AJY813"/>
      <c r="AJZ813"/>
      <c r="AKA813"/>
      <c r="AKB813"/>
      <c r="AKC813"/>
      <c r="AKD813"/>
      <c r="AKE813"/>
      <c r="AKF813"/>
      <c r="AKG813"/>
      <c r="AKH813"/>
      <c r="AKI813"/>
      <c r="AKJ813"/>
      <c r="AKK813"/>
      <c r="AKL813"/>
      <c r="AKM813"/>
      <c r="AKN813"/>
      <c r="AKO813"/>
      <c r="AKP813"/>
      <c r="AKQ813"/>
      <c r="AKR813"/>
      <c r="AKS813"/>
      <c r="AKT813"/>
      <c r="AKU813"/>
      <c r="AKV813"/>
      <c r="AKW813"/>
      <c r="AKX813"/>
      <c r="AKY813"/>
      <c r="AKZ813"/>
      <c r="ALA813"/>
      <c r="ALB813"/>
      <c r="ALC813"/>
      <c r="ALD813"/>
      <c r="ALE813"/>
      <c r="ALF813"/>
      <c r="ALG813"/>
      <c r="ALH813"/>
      <c r="ALI813"/>
      <c r="ALJ813"/>
      <c r="ALK813"/>
      <c r="ALL813"/>
      <c r="ALM813"/>
      <c r="ALN813"/>
      <c r="ALO813"/>
      <c r="ALP813"/>
      <c r="ALQ813"/>
      <c r="ALR813"/>
      <c r="ALS813"/>
      <c r="ALT813"/>
      <c r="ALU813"/>
      <c r="ALV813"/>
      <c r="ALW813"/>
      <c r="ALX813"/>
      <c r="ALY813"/>
      <c r="ALZ813"/>
      <c r="AMA813"/>
      <c r="AMB813"/>
      <c r="AMC813"/>
      <c r="AMD813"/>
      <c r="AME813"/>
      <c r="AMF813"/>
      <c r="AMG813"/>
      <c r="AMH813"/>
      <c r="AMI813"/>
      <c r="AMJ813"/>
    </row>
    <row r="814" spans="1:1024" ht="30">
      <c r="A814" s="41" t="s">
        <v>991</v>
      </c>
      <c r="B814" s="41" t="s">
        <v>992</v>
      </c>
      <c r="C814"/>
      <c r="D814"/>
      <c r="E814" s="41" t="s">
        <v>1540</v>
      </c>
      <c r="F814" s="41" t="s">
        <v>992</v>
      </c>
      <c r="G814" s="41" t="s">
        <v>2497</v>
      </c>
      <c r="H814" s="41" t="s">
        <v>992</v>
      </c>
      <c r="I814" s="38">
        <f t="shared" si="12"/>
        <v>6</v>
      </c>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c r="IW814"/>
      <c r="IX814"/>
      <c r="IY814"/>
      <c r="IZ814"/>
      <c r="JA814"/>
      <c r="JB814"/>
      <c r="JC814"/>
      <c r="JD814"/>
      <c r="JE814"/>
      <c r="JF814"/>
      <c r="JG814"/>
      <c r="JH814"/>
      <c r="JI814"/>
      <c r="JJ814"/>
      <c r="JK814"/>
      <c r="JL814"/>
      <c r="JM814"/>
      <c r="JN814"/>
      <c r="JO814"/>
      <c r="JP814"/>
      <c r="JQ814"/>
      <c r="JR814"/>
      <c r="JS814"/>
      <c r="JT814"/>
      <c r="JU814"/>
      <c r="JV814"/>
      <c r="JW814"/>
      <c r="JX814"/>
      <c r="JY814"/>
      <c r="JZ814"/>
      <c r="KA814"/>
      <c r="KB814"/>
      <c r="KC814"/>
      <c r="KD814"/>
      <c r="KE814"/>
      <c r="KF814"/>
      <c r="KG814"/>
      <c r="KH814"/>
      <c r="KI814"/>
      <c r="KJ814"/>
      <c r="KK814"/>
      <c r="KL814"/>
      <c r="KM814"/>
      <c r="KN814"/>
      <c r="KO814"/>
      <c r="KP814"/>
      <c r="KQ814"/>
      <c r="KR814"/>
      <c r="KS814"/>
      <c r="KT814"/>
      <c r="KU814"/>
      <c r="KV814"/>
      <c r="KW814"/>
      <c r="KX814"/>
      <c r="KY814"/>
      <c r="KZ814"/>
      <c r="LA814"/>
      <c r="LB814"/>
      <c r="LC814"/>
      <c r="LD814"/>
      <c r="LE814"/>
      <c r="LF814"/>
      <c r="LG814"/>
      <c r="LH814"/>
      <c r="LI814"/>
      <c r="LJ814"/>
      <c r="LK814"/>
      <c r="LL814"/>
      <c r="LM814"/>
      <c r="LN814"/>
      <c r="LO814"/>
      <c r="LP814"/>
      <c r="LQ814"/>
      <c r="LR814"/>
      <c r="LS814"/>
      <c r="LT814"/>
      <c r="LU814"/>
      <c r="LV814"/>
      <c r="LW814"/>
      <c r="LX814"/>
      <c r="LY814"/>
      <c r="LZ814"/>
      <c r="MA814"/>
      <c r="MB814"/>
      <c r="MC814"/>
      <c r="MD814"/>
      <c r="ME814"/>
      <c r="MF814"/>
      <c r="MG814"/>
      <c r="MH814"/>
      <c r="MI814"/>
      <c r="MJ814"/>
      <c r="MK814"/>
      <c r="ML814"/>
      <c r="MM814"/>
      <c r="MN814"/>
      <c r="MO814"/>
      <c r="MP814"/>
      <c r="MQ814"/>
      <c r="MR814"/>
      <c r="MS814"/>
      <c r="MT814"/>
      <c r="MU814"/>
      <c r="MV814"/>
      <c r="MW814"/>
      <c r="MX814"/>
      <c r="MY814"/>
      <c r="MZ814"/>
      <c r="NA814"/>
      <c r="NB814"/>
      <c r="NC814"/>
      <c r="ND814"/>
      <c r="NE814"/>
      <c r="NF814"/>
      <c r="NG814"/>
      <c r="NH814"/>
      <c r="NI814"/>
      <c r="NJ814"/>
      <c r="NK814"/>
      <c r="NL814"/>
      <c r="NM814"/>
      <c r="NN814"/>
      <c r="NO814"/>
      <c r="NP814"/>
      <c r="NQ814"/>
      <c r="NR814"/>
      <c r="NS814"/>
      <c r="NT814"/>
      <c r="NU814"/>
      <c r="NV814"/>
      <c r="NW814"/>
      <c r="NX814"/>
      <c r="NY814"/>
      <c r="NZ814"/>
      <c r="OA814"/>
      <c r="OB814"/>
      <c r="OC814"/>
      <c r="OD814"/>
      <c r="OE814"/>
      <c r="OF814"/>
      <c r="OG814"/>
      <c r="OH814"/>
      <c r="OI814"/>
      <c r="OJ814"/>
      <c r="OK814"/>
      <c r="OL814"/>
      <c r="OM814"/>
      <c r="ON814"/>
      <c r="OO814"/>
      <c r="OP814"/>
      <c r="OQ814"/>
      <c r="OR814"/>
      <c r="OS814"/>
      <c r="OT814"/>
      <c r="OU814"/>
      <c r="OV814"/>
      <c r="OW814"/>
      <c r="OX814"/>
      <c r="OY814"/>
      <c r="OZ814"/>
      <c r="PA814"/>
      <c r="PB814"/>
      <c r="PC814"/>
      <c r="PD814"/>
      <c r="PE814"/>
      <c r="PF814"/>
      <c r="PG814"/>
      <c r="PH814"/>
      <c r="PI814"/>
      <c r="PJ814"/>
      <c r="PK814"/>
      <c r="PL814"/>
      <c r="PM814"/>
      <c r="PN814"/>
      <c r="PO814"/>
      <c r="PP814"/>
      <c r="PQ814"/>
      <c r="PR814"/>
      <c r="PS814"/>
      <c r="PT814"/>
      <c r="PU814"/>
      <c r="PV814"/>
      <c r="PW814"/>
      <c r="PX814"/>
      <c r="PY814"/>
      <c r="PZ814"/>
      <c r="QA814"/>
      <c r="QB814"/>
      <c r="QC814"/>
      <c r="QD814"/>
      <c r="QE814"/>
      <c r="QF814"/>
      <c r="QG814"/>
      <c r="QH814"/>
      <c r="QI814"/>
      <c r="QJ814"/>
      <c r="QK814"/>
      <c r="QL814"/>
      <c r="QM814"/>
      <c r="QN814"/>
      <c r="QO814"/>
      <c r="QP814"/>
      <c r="QQ814"/>
      <c r="QR814"/>
      <c r="QS814"/>
      <c r="QT814"/>
      <c r="QU814"/>
      <c r="QV814"/>
      <c r="QW814"/>
      <c r="QX814"/>
      <c r="QY814"/>
      <c r="QZ814"/>
      <c r="RA814"/>
      <c r="RB814"/>
      <c r="RC814"/>
      <c r="RD814"/>
      <c r="RE814"/>
      <c r="RF814"/>
      <c r="RG814"/>
      <c r="RH814"/>
      <c r="RI814"/>
      <c r="RJ814"/>
      <c r="RK814"/>
      <c r="RL814"/>
      <c r="RM814"/>
      <c r="RN814"/>
      <c r="RO814"/>
      <c r="RP814"/>
      <c r="RQ814"/>
      <c r="RR814"/>
      <c r="RS814"/>
      <c r="RT814"/>
      <c r="RU814"/>
      <c r="RV814"/>
      <c r="RW814"/>
      <c r="RX814"/>
      <c r="RY814"/>
      <c r="RZ814"/>
      <c r="SA814"/>
      <c r="SB814"/>
      <c r="SC814"/>
      <c r="SD814"/>
      <c r="SE814"/>
      <c r="SF814"/>
      <c r="SG814"/>
      <c r="SH814"/>
      <c r="SI814"/>
      <c r="SJ814"/>
      <c r="SK814"/>
      <c r="SL814"/>
      <c r="SM814"/>
      <c r="SN814"/>
      <c r="SO814"/>
      <c r="SP814"/>
      <c r="SQ814"/>
      <c r="SR814"/>
      <c r="SS814"/>
      <c r="ST814"/>
      <c r="SU814"/>
      <c r="SV814"/>
      <c r="SW814"/>
      <c r="SX814"/>
      <c r="SY814"/>
      <c r="SZ814"/>
      <c r="TA814"/>
      <c r="TB814"/>
      <c r="TC814"/>
      <c r="TD814"/>
      <c r="TE814"/>
      <c r="TF814"/>
      <c r="TG814"/>
      <c r="TH814"/>
      <c r="TI814"/>
      <c r="TJ814"/>
      <c r="TK814"/>
      <c r="TL814"/>
      <c r="TM814"/>
      <c r="TN814"/>
      <c r="TO814"/>
      <c r="TP814"/>
      <c r="TQ814"/>
      <c r="TR814"/>
      <c r="TS814"/>
      <c r="TT814"/>
      <c r="TU814"/>
      <c r="TV814"/>
      <c r="TW814"/>
      <c r="TX814"/>
      <c r="TY814"/>
      <c r="TZ814"/>
      <c r="UA814"/>
      <c r="UB814"/>
      <c r="UC814"/>
      <c r="UD814"/>
      <c r="UE814"/>
      <c r="UF814"/>
      <c r="UG814"/>
      <c r="UH814"/>
      <c r="UI814"/>
      <c r="UJ814"/>
      <c r="UK814"/>
      <c r="UL814"/>
      <c r="UM814"/>
      <c r="UN814"/>
      <c r="UO814"/>
      <c r="UP814"/>
      <c r="UQ814"/>
      <c r="UR814"/>
      <c r="US814"/>
      <c r="UT814"/>
      <c r="UU814"/>
      <c r="UV814"/>
      <c r="UW814"/>
      <c r="UX814"/>
      <c r="UY814"/>
      <c r="UZ814"/>
      <c r="VA814"/>
      <c r="VB814"/>
      <c r="VC814"/>
      <c r="VD814"/>
      <c r="VE814"/>
      <c r="VF814"/>
      <c r="VG814"/>
      <c r="VH814"/>
      <c r="VI814"/>
      <c r="VJ814"/>
      <c r="VK814"/>
      <c r="VL814"/>
      <c r="VM814"/>
      <c r="VN814"/>
      <c r="VO814"/>
      <c r="VP814"/>
      <c r="VQ814"/>
      <c r="VR814"/>
      <c r="VS814"/>
      <c r="VT814"/>
      <c r="VU814"/>
      <c r="VV814"/>
      <c r="VW814"/>
      <c r="VX814"/>
      <c r="VY814"/>
      <c r="VZ814"/>
      <c r="WA814"/>
      <c r="WB814"/>
      <c r="WC814"/>
      <c r="WD814"/>
      <c r="WE814"/>
      <c r="WF814"/>
      <c r="WG814"/>
      <c r="WH814"/>
      <c r="WI814"/>
      <c r="WJ814"/>
      <c r="WK814"/>
      <c r="WL814"/>
      <c r="WM814"/>
      <c r="WN814"/>
      <c r="WO814"/>
      <c r="WP814"/>
      <c r="WQ814"/>
      <c r="WR814"/>
      <c r="WS814"/>
      <c r="WT814"/>
      <c r="WU814"/>
      <c r="WV814"/>
      <c r="WW814"/>
      <c r="WX814"/>
      <c r="WY814"/>
      <c r="WZ814"/>
      <c r="XA814"/>
      <c r="XB814"/>
      <c r="XC814"/>
      <c r="XD814"/>
      <c r="XE814"/>
      <c r="XF814"/>
      <c r="XG814"/>
      <c r="XH814"/>
      <c r="XI814"/>
      <c r="XJ814"/>
      <c r="XK814"/>
      <c r="XL814"/>
      <c r="XM814"/>
      <c r="XN814"/>
      <c r="XO814"/>
      <c r="XP814"/>
      <c r="XQ814"/>
      <c r="XR814"/>
      <c r="XS814"/>
      <c r="XT814"/>
      <c r="XU814"/>
      <c r="XV814"/>
      <c r="XW814"/>
      <c r="XX814"/>
      <c r="XY814"/>
      <c r="XZ814"/>
      <c r="YA814"/>
      <c r="YB814"/>
      <c r="YC814"/>
      <c r="YD814"/>
      <c r="YE814"/>
      <c r="YF814"/>
      <c r="YG814"/>
      <c r="YH814"/>
      <c r="YI814"/>
      <c r="YJ814"/>
      <c r="YK814"/>
      <c r="YL814"/>
      <c r="YM814"/>
      <c r="YN814"/>
      <c r="YO814"/>
      <c r="YP814"/>
      <c r="YQ814"/>
      <c r="YR814"/>
      <c r="YS814"/>
      <c r="YT814"/>
      <c r="YU814"/>
      <c r="YV814"/>
      <c r="YW814"/>
      <c r="YX814"/>
      <c r="YY814"/>
      <c r="YZ814"/>
      <c r="ZA814"/>
      <c r="ZB814"/>
      <c r="ZC814"/>
      <c r="ZD814"/>
      <c r="ZE814"/>
      <c r="ZF814"/>
      <c r="ZG814"/>
      <c r="ZH814"/>
      <c r="ZI814"/>
      <c r="ZJ814"/>
      <c r="ZK814"/>
      <c r="ZL814"/>
      <c r="ZM814"/>
      <c r="ZN814"/>
      <c r="ZO814"/>
      <c r="ZP814"/>
      <c r="ZQ814"/>
      <c r="ZR814"/>
      <c r="ZS814"/>
      <c r="ZT814"/>
      <c r="ZU814"/>
      <c r="ZV814"/>
      <c r="ZW814"/>
      <c r="ZX814"/>
      <c r="ZY814"/>
      <c r="ZZ814"/>
      <c r="AAA814"/>
      <c r="AAB814"/>
      <c r="AAC814"/>
      <c r="AAD814"/>
      <c r="AAE814"/>
      <c r="AAF814"/>
      <c r="AAG814"/>
      <c r="AAH814"/>
      <c r="AAI814"/>
      <c r="AAJ814"/>
      <c r="AAK814"/>
      <c r="AAL814"/>
      <c r="AAM814"/>
      <c r="AAN814"/>
      <c r="AAO814"/>
      <c r="AAP814"/>
      <c r="AAQ814"/>
      <c r="AAR814"/>
      <c r="AAS814"/>
      <c r="AAT814"/>
      <c r="AAU814"/>
      <c r="AAV814"/>
      <c r="AAW814"/>
      <c r="AAX814"/>
      <c r="AAY814"/>
      <c r="AAZ814"/>
      <c r="ABA814"/>
      <c r="ABB814"/>
      <c r="ABC814"/>
      <c r="ABD814"/>
      <c r="ABE814"/>
      <c r="ABF814"/>
      <c r="ABG814"/>
      <c r="ABH814"/>
      <c r="ABI814"/>
      <c r="ABJ814"/>
      <c r="ABK814"/>
      <c r="ABL814"/>
      <c r="ABM814"/>
      <c r="ABN814"/>
      <c r="ABO814"/>
      <c r="ABP814"/>
      <c r="ABQ814"/>
      <c r="ABR814"/>
      <c r="ABS814"/>
      <c r="ABT814"/>
      <c r="ABU814"/>
      <c r="ABV814"/>
      <c r="ABW814"/>
      <c r="ABX814"/>
      <c r="ABY814"/>
      <c r="ABZ814"/>
      <c r="ACA814"/>
      <c r="ACB814"/>
      <c r="ACC814"/>
      <c r="ACD814"/>
      <c r="ACE814"/>
      <c r="ACF814"/>
      <c r="ACG814"/>
      <c r="ACH814"/>
      <c r="ACI814"/>
      <c r="ACJ814"/>
      <c r="ACK814"/>
      <c r="ACL814"/>
      <c r="ACM814"/>
      <c r="ACN814"/>
      <c r="ACO814"/>
      <c r="ACP814"/>
      <c r="ACQ814"/>
      <c r="ACR814"/>
      <c r="ACS814"/>
      <c r="ACT814"/>
      <c r="ACU814"/>
      <c r="ACV814"/>
      <c r="ACW814"/>
      <c r="ACX814"/>
      <c r="ACY814"/>
      <c r="ACZ814"/>
      <c r="ADA814"/>
      <c r="ADB814"/>
      <c r="ADC814"/>
      <c r="ADD814"/>
      <c r="ADE814"/>
      <c r="ADF814"/>
      <c r="ADG814"/>
      <c r="ADH814"/>
      <c r="ADI814"/>
      <c r="ADJ814"/>
      <c r="ADK814"/>
      <c r="ADL814"/>
      <c r="ADM814"/>
      <c r="ADN814"/>
      <c r="ADO814"/>
      <c r="ADP814"/>
      <c r="ADQ814"/>
      <c r="ADR814"/>
      <c r="ADS814"/>
      <c r="ADT814"/>
      <c r="ADU814"/>
      <c r="ADV814"/>
      <c r="ADW814"/>
      <c r="ADX814"/>
      <c r="ADY814"/>
      <c r="ADZ814"/>
      <c r="AEA814"/>
      <c r="AEB814"/>
      <c r="AEC814"/>
      <c r="AED814"/>
      <c r="AEE814"/>
      <c r="AEF814"/>
      <c r="AEG814"/>
      <c r="AEH814"/>
      <c r="AEI814"/>
      <c r="AEJ814"/>
      <c r="AEK814"/>
      <c r="AEL814"/>
      <c r="AEM814"/>
      <c r="AEN814"/>
      <c r="AEO814"/>
      <c r="AEP814"/>
      <c r="AEQ814"/>
      <c r="AER814"/>
      <c r="AES814"/>
      <c r="AET814"/>
      <c r="AEU814"/>
      <c r="AEV814"/>
      <c r="AEW814"/>
      <c r="AEX814"/>
      <c r="AEY814"/>
      <c r="AEZ814"/>
      <c r="AFA814"/>
      <c r="AFB814"/>
      <c r="AFC814"/>
      <c r="AFD814"/>
      <c r="AFE814"/>
      <c r="AFF814"/>
      <c r="AFG814"/>
      <c r="AFH814"/>
      <c r="AFI814"/>
      <c r="AFJ814"/>
      <c r="AFK814"/>
      <c r="AFL814"/>
      <c r="AFM814"/>
      <c r="AFN814"/>
      <c r="AFO814"/>
      <c r="AFP814"/>
      <c r="AFQ814"/>
      <c r="AFR814"/>
      <c r="AFS814"/>
      <c r="AFT814"/>
      <c r="AFU814"/>
      <c r="AFV814"/>
      <c r="AFW814"/>
      <c r="AFX814"/>
      <c r="AFY814"/>
      <c r="AFZ814"/>
      <c r="AGA814"/>
      <c r="AGB814"/>
      <c r="AGC814"/>
      <c r="AGD814"/>
      <c r="AGE814"/>
      <c r="AGF814"/>
      <c r="AGG814"/>
      <c r="AGH814"/>
      <c r="AGI814"/>
      <c r="AGJ814"/>
      <c r="AGK814"/>
      <c r="AGL814"/>
      <c r="AGM814"/>
      <c r="AGN814"/>
      <c r="AGO814"/>
      <c r="AGP814"/>
      <c r="AGQ814"/>
      <c r="AGR814"/>
      <c r="AGS814"/>
      <c r="AGT814"/>
      <c r="AGU814"/>
      <c r="AGV814"/>
      <c r="AGW814"/>
      <c r="AGX814"/>
      <c r="AGY814"/>
      <c r="AGZ814"/>
      <c r="AHA814"/>
      <c r="AHB814"/>
      <c r="AHC814"/>
      <c r="AHD814"/>
      <c r="AHE814"/>
      <c r="AHF814"/>
      <c r="AHG814"/>
      <c r="AHH814"/>
      <c r="AHI814"/>
      <c r="AHJ814"/>
      <c r="AHK814"/>
      <c r="AHL814"/>
      <c r="AHM814"/>
      <c r="AHN814"/>
      <c r="AHO814"/>
      <c r="AHP814"/>
      <c r="AHQ814"/>
      <c r="AHR814"/>
      <c r="AHS814"/>
      <c r="AHT814"/>
      <c r="AHU814"/>
      <c r="AHV814"/>
      <c r="AHW814"/>
      <c r="AHX814"/>
      <c r="AHY814"/>
      <c r="AHZ814"/>
      <c r="AIA814"/>
      <c r="AIB814"/>
      <c r="AIC814"/>
      <c r="AID814"/>
      <c r="AIE814"/>
      <c r="AIF814"/>
      <c r="AIG814"/>
      <c r="AIH814"/>
      <c r="AII814"/>
      <c r="AIJ814"/>
      <c r="AIK814"/>
      <c r="AIL814"/>
      <c r="AIM814"/>
      <c r="AIN814"/>
      <c r="AIO814"/>
      <c r="AIP814"/>
      <c r="AIQ814"/>
      <c r="AIR814"/>
      <c r="AIS814"/>
      <c r="AIT814"/>
      <c r="AIU814"/>
      <c r="AIV814"/>
      <c r="AIW814"/>
      <c r="AIX814"/>
      <c r="AIY814"/>
      <c r="AIZ814"/>
      <c r="AJA814"/>
      <c r="AJB814"/>
      <c r="AJC814"/>
      <c r="AJD814"/>
      <c r="AJE814"/>
      <c r="AJF814"/>
      <c r="AJG814"/>
      <c r="AJH814"/>
      <c r="AJI814"/>
      <c r="AJJ814"/>
      <c r="AJK814"/>
      <c r="AJL814"/>
      <c r="AJM814"/>
      <c r="AJN814"/>
      <c r="AJO814"/>
      <c r="AJP814"/>
      <c r="AJQ814"/>
      <c r="AJR814"/>
      <c r="AJS814"/>
      <c r="AJT814"/>
      <c r="AJU814"/>
      <c r="AJV814"/>
      <c r="AJW814"/>
      <c r="AJX814"/>
      <c r="AJY814"/>
      <c r="AJZ814"/>
      <c r="AKA814"/>
      <c r="AKB814"/>
      <c r="AKC814"/>
      <c r="AKD814"/>
      <c r="AKE814"/>
      <c r="AKF814"/>
      <c r="AKG814"/>
      <c r="AKH814"/>
      <c r="AKI814"/>
      <c r="AKJ814"/>
      <c r="AKK814"/>
      <c r="AKL814"/>
      <c r="AKM814"/>
      <c r="AKN814"/>
      <c r="AKO814"/>
      <c r="AKP814"/>
      <c r="AKQ814"/>
      <c r="AKR814"/>
      <c r="AKS814"/>
      <c r="AKT814"/>
      <c r="AKU814"/>
      <c r="AKV814"/>
      <c r="AKW814"/>
      <c r="AKX814"/>
      <c r="AKY814"/>
      <c r="AKZ814"/>
      <c r="ALA814"/>
      <c r="ALB814"/>
      <c r="ALC814"/>
      <c r="ALD814"/>
      <c r="ALE814"/>
      <c r="ALF814"/>
      <c r="ALG814"/>
      <c r="ALH814"/>
      <c r="ALI814"/>
      <c r="ALJ814"/>
      <c r="ALK814"/>
      <c r="ALL814"/>
      <c r="ALM814"/>
      <c r="ALN814"/>
      <c r="ALO814"/>
      <c r="ALP814"/>
      <c r="ALQ814"/>
      <c r="ALR814"/>
      <c r="ALS814"/>
      <c r="ALT814"/>
      <c r="ALU814"/>
      <c r="ALV814"/>
      <c r="ALW814"/>
      <c r="ALX814"/>
      <c r="ALY814"/>
      <c r="ALZ814"/>
      <c r="AMA814"/>
      <c r="AMB814"/>
      <c r="AMC814"/>
      <c r="AMD814"/>
      <c r="AME814"/>
      <c r="AMF814"/>
      <c r="AMG814"/>
      <c r="AMH814"/>
      <c r="AMI814"/>
      <c r="AMJ814"/>
    </row>
    <row r="815" spans="1:1024" ht="45">
      <c r="A815" s="41" t="s">
        <v>993</v>
      </c>
      <c r="B815" s="41" t="s">
        <v>994</v>
      </c>
      <c r="C815"/>
      <c r="D815"/>
      <c r="E815" s="41" t="s">
        <v>1541</v>
      </c>
      <c r="F815" s="41" t="s">
        <v>994</v>
      </c>
      <c r="G815" s="41" t="s">
        <v>2498</v>
      </c>
      <c r="H815" s="41" t="s">
        <v>994</v>
      </c>
      <c r="I815" s="38">
        <f t="shared" si="12"/>
        <v>6</v>
      </c>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c r="IW815"/>
      <c r="IX815"/>
      <c r="IY815"/>
      <c r="IZ815"/>
      <c r="JA815"/>
      <c r="JB815"/>
      <c r="JC815"/>
      <c r="JD815"/>
      <c r="JE815"/>
      <c r="JF815"/>
      <c r="JG815"/>
      <c r="JH815"/>
      <c r="JI815"/>
      <c r="JJ815"/>
      <c r="JK815"/>
      <c r="JL815"/>
      <c r="JM815"/>
      <c r="JN815"/>
      <c r="JO815"/>
      <c r="JP815"/>
      <c r="JQ815"/>
      <c r="JR815"/>
      <c r="JS815"/>
      <c r="JT815"/>
      <c r="JU815"/>
      <c r="JV815"/>
      <c r="JW815"/>
      <c r="JX815"/>
      <c r="JY815"/>
      <c r="JZ815"/>
      <c r="KA815"/>
      <c r="KB815"/>
      <c r="KC815"/>
      <c r="KD815"/>
      <c r="KE815"/>
      <c r="KF815"/>
      <c r="KG815"/>
      <c r="KH815"/>
      <c r="KI815"/>
      <c r="KJ815"/>
      <c r="KK815"/>
      <c r="KL815"/>
      <c r="KM815"/>
      <c r="KN815"/>
      <c r="KO815"/>
      <c r="KP815"/>
      <c r="KQ815"/>
      <c r="KR815"/>
      <c r="KS815"/>
      <c r="KT815"/>
      <c r="KU815"/>
      <c r="KV815"/>
      <c r="KW815"/>
      <c r="KX815"/>
      <c r="KY815"/>
      <c r="KZ815"/>
      <c r="LA815"/>
      <c r="LB815"/>
      <c r="LC815"/>
      <c r="LD815"/>
      <c r="LE815"/>
      <c r="LF815"/>
      <c r="LG815"/>
      <c r="LH815"/>
      <c r="LI815"/>
      <c r="LJ815"/>
      <c r="LK815"/>
      <c r="LL815"/>
      <c r="LM815"/>
      <c r="LN815"/>
      <c r="LO815"/>
      <c r="LP815"/>
      <c r="LQ815"/>
      <c r="LR815"/>
      <c r="LS815"/>
      <c r="LT815"/>
      <c r="LU815"/>
      <c r="LV815"/>
      <c r="LW815"/>
      <c r="LX815"/>
      <c r="LY815"/>
      <c r="LZ815"/>
      <c r="MA815"/>
      <c r="MB815"/>
      <c r="MC815"/>
      <c r="MD815"/>
      <c r="ME815"/>
      <c r="MF815"/>
      <c r="MG815"/>
      <c r="MH815"/>
      <c r="MI815"/>
      <c r="MJ815"/>
      <c r="MK815"/>
      <c r="ML815"/>
      <c r="MM815"/>
      <c r="MN815"/>
      <c r="MO815"/>
      <c r="MP815"/>
      <c r="MQ815"/>
      <c r="MR815"/>
      <c r="MS815"/>
      <c r="MT815"/>
      <c r="MU815"/>
      <c r="MV815"/>
      <c r="MW815"/>
      <c r="MX815"/>
      <c r="MY815"/>
      <c r="MZ815"/>
      <c r="NA815"/>
      <c r="NB815"/>
      <c r="NC815"/>
      <c r="ND815"/>
      <c r="NE815"/>
      <c r="NF815"/>
      <c r="NG815"/>
      <c r="NH815"/>
      <c r="NI815"/>
      <c r="NJ815"/>
      <c r="NK815"/>
      <c r="NL815"/>
      <c r="NM815"/>
      <c r="NN815"/>
      <c r="NO815"/>
      <c r="NP815"/>
      <c r="NQ815"/>
      <c r="NR815"/>
      <c r="NS815"/>
      <c r="NT815"/>
      <c r="NU815"/>
      <c r="NV815"/>
      <c r="NW815"/>
      <c r="NX815"/>
      <c r="NY815"/>
      <c r="NZ815"/>
      <c r="OA815"/>
      <c r="OB815"/>
      <c r="OC815"/>
      <c r="OD815"/>
      <c r="OE815"/>
      <c r="OF815"/>
      <c r="OG815"/>
      <c r="OH815"/>
      <c r="OI815"/>
      <c r="OJ815"/>
      <c r="OK815"/>
      <c r="OL815"/>
      <c r="OM815"/>
      <c r="ON815"/>
      <c r="OO815"/>
      <c r="OP815"/>
      <c r="OQ815"/>
      <c r="OR815"/>
      <c r="OS815"/>
      <c r="OT815"/>
      <c r="OU815"/>
      <c r="OV815"/>
      <c r="OW815"/>
      <c r="OX815"/>
      <c r="OY815"/>
      <c r="OZ815"/>
      <c r="PA815"/>
      <c r="PB815"/>
      <c r="PC815"/>
      <c r="PD815"/>
      <c r="PE815"/>
      <c r="PF815"/>
      <c r="PG815"/>
      <c r="PH815"/>
      <c r="PI815"/>
      <c r="PJ815"/>
      <c r="PK815"/>
      <c r="PL815"/>
      <c r="PM815"/>
      <c r="PN815"/>
      <c r="PO815"/>
      <c r="PP815"/>
      <c r="PQ815"/>
      <c r="PR815"/>
      <c r="PS815"/>
      <c r="PT815"/>
      <c r="PU815"/>
      <c r="PV815"/>
      <c r="PW815"/>
      <c r="PX815"/>
      <c r="PY815"/>
      <c r="PZ815"/>
      <c r="QA815"/>
      <c r="QB815"/>
      <c r="QC815"/>
      <c r="QD815"/>
      <c r="QE815"/>
      <c r="QF815"/>
      <c r="QG815"/>
      <c r="QH815"/>
      <c r="QI815"/>
      <c r="QJ815"/>
      <c r="QK815"/>
      <c r="QL815"/>
      <c r="QM815"/>
      <c r="QN815"/>
      <c r="QO815"/>
      <c r="QP815"/>
      <c r="QQ815"/>
      <c r="QR815"/>
      <c r="QS815"/>
      <c r="QT815"/>
      <c r="QU815"/>
      <c r="QV815"/>
      <c r="QW815"/>
      <c r="QX815"/>
      <c r="QY815"/>
      <c r="QZ815"/>
      <c r="RA815"/>
      <c r="RB815"/>
      <c r="RC815"/>
      <c r="RD815"/>
      <c r="RE815"/>
      <c r="RF815"/>
      <c r="RG815"/>
      <c r="RH815"/>
      <c r="RI815"/>
      <c r="RJ815"/>
      <c r="RK815"/>
      <c r="RL815"/>
      <c r="RM815"/>
      <c r="RN815"/>
      <c r="RO815"/>
      <c r="RP815"/>
      <c r="RQ815"/>
      <c r="RR815"/>
      <c r="RS815"/>
      <c r="RT815"/>
      <c r="RU815"/>
      <c r="RV815"/>
      <c r="RW815"/>
      <c r="RX815"/>
      <c r="RY815"/>
      <c r="RZ815"/>
      <c r="SA815"/>
      <c r="SB815"/>
      <c r="SC815"/>
      <c r="SD815"/>
      <c r="SE815"/>
      <c r="SF815"/>
      <c r="SG815"/>
      <c r="SH815"/>
      <c r="SI815"/>
      <c r="SJ815"/>
      <c r="SK815"/>
      <c r="SL815"/>
      <c r="SM815"/>
      <c r="SN815"/>
      <c r="SO815"/>
      <c r="SP815"/>
      <c r="SQ815"/>
      <c r="SR815"/>
      <c r="SS815"/>
      <c r="ST815"/>
      <c r="SU815"/>
      <c r="SV815"/>
      <c r="SW815"/>
      <c r="SX815"/>
      <c r="SY815"/>
      <c r="SZ815"/>
      <c r="TA815"/>
      <c r="TB815"/>
      <c r="TC815"/>
      <c r="TD815"/>
      <c r="TE815"/>
      <c r="TF815"/>
      <c r="TG815"/>
      <c r="TH815"/>
      <c r="TI815"/>
      <c r="TJ815"/>
      <c r="TK815"/>
      <c r="TL815"/>
      <c r="TM815"/>
      <c r="TN815"/>
      <c r="TO815"/>
      <c r="TP815"/>
      <c r="TQ815"/>
      <c r="TR815"/>
      <c r="TS815"/>
      <c r="TT815"/>
      <c r="TU815"/>
      <c r="TV815"/>
      <c r="TW815"/>
      <c r="TX815"/>
      <c r="TY815"/>
      <c r="TZ815"/>
      <c r="UA815"/>
      <c r="UB815"/>
      <c r="UC815"/>
      <c r="UD815"/>
      <c r="UE815"/>
      <c r="UF815"/>
      <c r="UG815"/>
      <c r="UH815"/>
      <c r="UI815"/>
      <c r="UJ815"/>
      <c r="UK815"/>
      <c r="UL815"/>
      <c r="UM815"/>
      <c r="UN815"/>
      <c r="UO815"/>
      <c r="UP815"/>
      <c r="UQ815"/>
      <c r="UR815"/>
      <c r="US815"/>
      <c r="UT815"/>
      <c r="UU815"/>
      <c r="UV815"/>
      <c r="UW815"/>
      <c r="UX815"/>
      <c r="UY815"/>
      <c r="UZ815"/>
      <c r="VA815"/>
      <c r="VB815"/>
      <c r="VC815"/>
      <c r="VD815"/>
      <c r="VE815"/>
      <c r="VF815"/>
      <c r="VG815"/>
      <c r="VH815"/>
      <c r="VI815"/>
      <c r="VJ815"/>
      <c r="VK815"/>
      <c r="VL815"/>
      <c r="VM815"/>
      <c r="VN815"/>
      <c r="VO815"/>
      <c r="VP815"/>
      <c r="VQ815"/>
      <c r="VR815"/>
      <c r="VS815"/>
      <c r="VT815"/>
      <c r="VU815"/>
      <c r="VV815"/>
      <c r="VW815"/>
      <c r="VX815"/>
      <c r="VY815"/>
      <c r="VZ815"/>
      <c r="WA815"/>
      <c r="WB815"/>
      <c r="WC815"/>
      <c r="WD815"/>
      <c r="WE815"/>
      <c r="WF815"/>
      <c r="WG815"/>
      <c r="WH815"/>
      <c r="WI815"/>
      <c r="WJ815"/>
      <c r="WK815"/>
      <c r="WL815"/>
      <c r="WM815"/>
      <c r="WN815"/>
      <c r="WO815"/>
      <c r="WP815"/>
      <c r="WQ815"/>
      <c r="WR815"/>
      <c r="WS815"/>
      <c r="WT815"/>
      <c r="WU815"/>
      <c r="WV815"/>
      <c r="WW815"/>
      <c r="WX815"/>
      <c r="WY815"/>
      <c r="WZ815"/>
      <c r="XA815"/>
      <c r="XB815"/>
      <c r="XC815"/>
      <c r="XD815"/>
      <c r="XE815"/>
      <c r="XF815"/>
      <c r="XG815"/>
      <c r="XH815"/>
      <c r="XI815"/>
      <c r="XJ815"/>
      <c r="XK815"/>
      <c r="XL815"/>
      <c r="XM815"/>
      <c r="XN815"/>
      <c r="XO815"/>
      <c r="XP815"/>
      <c r="XQ815"/>
      <c r="XR815"/>
      <c r="XS815"/>
      <c r="XT815"/>
      <c r="XU815"/>
      <c r="XV815"/>
      <c r="XW815"/>
      <c r="XX815"/>
      <c r="XY815"/>
      <c r="XZ815"/>
      <c r="YA815"/>
      <c r="YB815"/>
      <c r="YC815"/>
      <c r="YD815"/>
      <c r="YE815"/>
      <c r="YF815"/>
      <c r="YG815"/>
      <c r="YH815"/>
      <c r="YI815"/>
      <c r="YJ815"/>
      <c r="YK815"/>
      <c r="YL815"/>
      <c r="YM815"/>
      <c r="YN815"/>
      <c r="YO815"/>
      <c r="YP815"/>
      <c r="YQ815"/>
      <c r="YR815"/>
      <c r="YS815"/>
      <c r="YT815"/>
      <c r="YU815"/>
      <c r="YV815"/>
      <c r="YW815"/>
      <c r="YX815"/>
      <c r="YY815"/>
      <c r="YZ815"/>
      <c r="ZA815"/>
      <c r="ZB815"/>
      <c r="ZC815"/>
      <c r="ZD815"/>
      <c r="ZE815"/>
      <c r="ZF815"/>
      <c r="ZG815"/>
      <c r="ZH815"/>
      <c r="ZI815"/>
      <c r="ZJ815"/>
      <c r="ZK815"/>
      <c r="ZL815"/>
      <c r="ZM815"/>
      <c r="ZN815"/>
      <c r="ZO815"/>
      <c r="ZP815"/>
      <c r="ZQ815"/>
      <c r="ZR815"/>
      <c r="ZS815"/>
      <c r="ZT815"/>
      <c r="ZU815"/>
      <c r="ZV815"/>
      <c r="ZW815"/>
      <c r="ZX815"/>
      <c r="ZY815"/>
      <c r="ZZ815"/>
      <c r="AAA815"/>
      <c r="AAB815"/>
      <c r="AAC815"/>
      <c r="AAD815"/>
      <c r="AAE815"/>
      <c r="AAF815"/>
      <c r="AAG815"/>
      <c r="AAH815"/>
      <c r="AAI815"/>
      <c r="AAJ815"/>
      <c r="AAK815"/>
      <c r="AAL815"/>
      <c r="AAM815"/>
      <c r="AAN815"/>
      <c r="AAO815"/>
      <c r="AAP815"/>
      <c r="AAQ815"/>
      <c r="AAR815"/>
      <c r="AAS815"/>
      <c r="AAT815"/>
      <c r="AAU815"/>
      <c r="AAV815"/>
      <c r="AAW815"/>
      <c r="AAX815"/>
      <c r="AAY815"/>
      <c r="AAZ815"/>
      <c r="ABA815"/>
      <c r="ABB815"/>
      <c r="ABC815"/>
      <c r="ABD815"/>
      <c r="ABE815"/>
      <c r="ABF815"/>
      <c r="ABG815"/>
      <c r="ABH815"/>
      <c r="ABI815"/>
      <c r="ABJ815"/>
      <c r="ABK815"/>
      <c r="ABL815"/>
      <c r="ABM815"/>
      <c r="ABN815"/>
      <c r="ABO815"/>
      <c r="ABP815"/>
      <c r="ABQ815"/>
      <c r="ABR815"/>
      <c r="ABS815"/>
      <c r="ABT815"/>
      <c r="ABU815"/>
      <c r="ABV815"/>
      <c r="ABW815"/>
      <c r="ABX815"/>
      <c r="ABY815"/>
      <c r="ABZ815"/>
      <c r="ACA815"/>
      <c r="ACB815"/>
      <c r="ACC815"/>
      <c r="ACD815"/>
      <c r="ACE815"/>
      <c r="ACF815"/>
      <c r="ACG815"/>
      <c r="ACH815"/>
      <c r="ACI815"/>
      <c r="ACJ815"/>
      <c r="ACK815"/>
      <c r="ACL815"/>
      <c r="ACM815"/>
      <c r="ACN815"/>
      <c r="ACO815"/>
      <c r="ACP815"/>
      <c r="ACQ815"/>
      <c r="ACR815"/>
      <c r="ACS815"/>
      <c r="ACT815"/>
      <c r="ACU815"/>
      <c r="ACV815"/>
      <c r="ACW815"/>
      <c r="ACX815"/>
      <c r="ACY815"/>
      <c r="ACZ815"/>
      <c r="ADA815"/>
      <c r="ADB815"/>
      <c r="ADC815"/>
      <c r="ADD815"/>
      <c r="ADE815"/>
      <c r="ADF815"/>
      <c r="ADG815"/>
      <c r="ADH815"/>
      <c r="ADI815"/>
      <c r="ADJ815"/>
      <c r="ADK815"/>
      <c r="ADL815"/>
      <c r="ADM815"/>
      <c r="ADN815"/>
      <c r="ADO815"/>
      <c r="ADP815"/>
      <c r="ADQ815"/>
      <c r="ADR815"/>
      <c r="ADS815"/>
      <c r="ADT815"/>
      <c r="ADU815"/>
      <c r="ADV815"/>
      <c r="ADW815"/>
      <c r="ADX815"/>
      <c r="ADY815"/>
      <c r="ADZ815"/>
      <c r="AEA815"/>
      <c r="AEB815"/>
      <c r="AEC815"/>
      <c r="AED815"/>
      <c r="AEE815"/>
      <c r="AEF815"/>
      <c r="AEG815"/>
      <c r="AEH815"/>
      <c r="AEI815"/>
      <c r="AEJ815"/>
      <c r="AEK815"/>
      <c r="AEL815"/>
      <c r="AEM815"/>
      <c r="AEN815"/>
      <c r="AEO815"/>
      <c r="AEP815"/>
      <c r="AEQ815"/>
      <c r="AER815"/>
      <c r="AES815"/>
      <c r="AET815"/>
      <c r="AEU815"/>
      <c r="AEV815"/>
      <c r="AEW815"/>
      <c r="AEX815"/>
      <c r="AEY815"/>
      <c r="AEZ815"/>
      <c r="AFA815"/>
      <c r="AFB815"/>
      <c r="AFC815"/>
      <c r="AFD815"/>
      <c r="AFE815"/>
      <c r="AFF815"/>
      <c r="AFG815"/>
      <c r="AFH815"/>
      <c r="AFI815"/>
      <c r="AFJ815"/>
      <c r="AFK815"/>
      <c r="AFL815"/>
      <c r="AFM815"/>
      <c r="AFN815"/>
      <c r="AFO815"/>
      <c r="AFP815"/>
      <c r="AFQ815"/>
      <c r="AFR815"/>
      <c r="AFS815"/>
      <c r="AFT815"/>
      <c r="AFU815"/>
      <c r="AFV815"/>
      <c r="AFW815"/>
      <c r="AFX815"/>
      <c r="AFY815"/>
      <c r="AFZ815"/>
      <c r="AGA815"/>
      <c r="AGB815"/>
      <c r="AGC815"/>
      <c r="AGD815"/>
      <c r="AGE815"/>
      <c r="AGF815"/>
      <c r="AGG815"/>
      <c r="AGH815"/>
      <c r="AGI815"/>
      <c r="AGJ815"/>
      <c r="AGK815"/>
      <c r="AGL815"/>
      <c r="AGM815"/>
      <c r="AGN815"/>
      <c r="AGO815"/>
      <c r="AGP815"/>
      <c r="AGQ815"/>
      <c r="AGR815"/>
      <c r="AGS815"/>
      <c r="AGT815"/>
      <c r="AGU815"/>
      <c r="AGV815"/>
      <c r="AGW815"/>
      <c r="AGX815"/>
      <c r="AGY815"/>
      <c r="AGZ815"/>
      <c r="AHA815"/>
      <c r="AHB815"/>
      <c r="AHC815"/>
      <c r="AHD815"/>
      <c r="AHE815"/>
      <c r="AHF815"/>
      <c r="AHG815"/>
      <c r="AHH815"/>
      <c r="AHI815"/>
      <c r="AHJ815"/>
      <c r="AHK815"/>
      <c r="AHL815"/>
      <c r="AHM815"/>
      <c r="AHN815"/>
      <c r="AHO815"/>
      <c r="AHP815"/>
      <c r="AHQ815"/>
      <c r="AHR815"/>
      <c r="AHS815"/>
      <c r="AHT815"/>
      <c r="AHU815"/>
      <c r="AHV815"/>
      <c r="AHW815"/>
      <c r="AHX815"/>
      <c r="AHY815"/>
      <c r="AHZ815"/>
      <c r="AIA815"/>
      <c r="AIB815"/>
      <c r="AIC815"/>
      <c r="AID815"/>
      <c r="AIE815"/>
      <c r="AIF815"/>
      <c r="AIG815"/>
      <c r="AIH815"/>
      <c r="AII815"/>
      <c r="AIJ815"/>
      <c r="AIK815"/>
      <c r="AIL815"/>
      <c r="AIM815"/>
      <c r="AIN815"/>
      <c r="AIO815"/>
      <c r="AIP815"/>
      <c r="AIQ815"/>
      <c r="AIR815"/>
      <c r="AIS815"/>
      <c r="AIT815"/>
      <c r="AIU815"/>
      <c r="AIV815"/>
      <c r="AIW815"/>
      <c r="AIX815"/>
      <c r="AIY815"/>
      <c r="AIZ815"/>
      <c r="AJA815"/>
      <c r="AJB815"/>
      <c r="AJC815"/>
      <c r="AJD815"/>
      <c r="AJE815"/>
      <c r="AJF815"/>
      <c r="AJG815"/>
      <c r="AJH815"/>
      <c r="AJI815"/>
      <c r="AJJ815"/>
      <c r="AJK815"/>
      <c r="AJL815"/>
      <c r="AJM815"/>
      <c r="AJN815"/>
      <c r="AJO815"/>
      <c r="AJP815"/>
      <c r="AJQ815"/>
      <c r="AJR815"/>
      <c r="AJS815"/>
      <c r="AJT815"/>
      <c r="AJU815"/>
      <c r="AJV815"/>
      <c r="AJW815"/>
      <c r="AJX815"/>
      <c r="AJY815"/>
      <c r="AJZ815"/>
      <c r="AKA815"/>
      <c r="AKB815"/>
      <c r="AKC815"/>
      <c r="AKD815"/>
      <c r="AKE815"/>
      <c r="AKF815"/>
      <c r="AKG815"/>
      <c r="AKH815"/>
      <c r="AKI815"/>
      <c r="AKJ815"/>
      <c r="AKK815"/>
      <c r="AKL815"/>
      <c r="AKM815"/>
      <c r="AKN815"/>
      <c r="AKO815"/>
      <c r="AKP815"/>
      <c r="AKQ815"/>
      <c r="AKR815"/>
      <c r="AKS815"/>
      <c r="AKT815"/>
      <c r="AKU815"/>
      <c r="AKV815"/>
      <c r="AKW815"/>
      <c r="AKX815"/>
      <c r="AKY815"/>
      <c r="AKZ815"/>
      <c r="ALA815"/>
      <c r="ALB815"/>
      <c r="ALC815"/>
      <c r="ALD815"/>
      <c r="ALE815"/>
      <c r="ALF815"/>
      <c r="ALG815"/>
      <c r="ALH815"/>
      <c r="ALI815"/>
      <c r="ALJ815"/>
      <c r="ALK815"/>
      <c r="ALL815"/>
      <c r="ALM815"/>
      <c r="ALN815"/>
      <c r="ALO815"/>
      <c r="ALP815"/>
      <c r="ALQ815"/>
      <c r="ALR815"/>
      <c r="ALS815"/>
      <c r="ALT815"/>
      <c r="ALU815"/>
      <c r="ALV815"/>
      <c r="ALW815"/>
      <c r="ALX815"/>
      <c r="ALY815"/>
      <c r="ALZ815"/>
      <c r="AMA815"/>
      <c r="AMB815"/>
      <c r="AMC815"/>
      <c r="AMD815"/>
      <c r="AME815"/>
      <c r="AMF815"/>
      <c r="AMG815"/>
      <c r="AMH815"/>
      <c r="AMI815"/>
      <c r="AMJ815"/>
    </row>
    <row r="816" spans="1:1024" ht="105">
      <c r="A816" s="41" t="s">
        <v>995</v>
      </c>
      <c r="B816" s="41" t="s">
        <v>2976</v>
      </c>
      <c r="C816"/>
      <c r="D816"/>
      <c r="E816" s="41" t="s">
        <v>1542</v>
      </c>
      <c r="F816" s="41" t="s">
        <v>2976</v>
      </c>
      <c r="G816" s="41" t="s">
        <v>2499</v>
      </c>
      <c r="H816" s="41" t="s">
        <v>2977</v>
      </c>
      <c r="I816" s="38">
        <f t="shared" si="12"/>
        <v>6</v>
      </c>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c r="IW816"/>
      <c r="IX816"/>
      <c r="IY816"/>
      <c r="IZ816"/>
      <c r="JA816"/>
      <c r="JB816"/>
      <c r="JC816"/>
      <c r="JD816"/>
      <c r="JE816"/>
      <c r="JF816"/>
      <c r="JG816"/>
      <c r="JH816"/>
      <c r="JI816"/>
      <c r="JJ816"/>
      <c r="JK816"/>
      <c r="JL816"/>
      <c r="JM816"/>
      <c r="JN816"/>
      <c r="JO816"/>
      <c r="JP816"/>
      <c r="JQ816"/>
      <c r="JR816"/>
      <c r="JS816"/>
      <c r="JT816"/>
      <c r="JU816"/>
      <c r="JV816"/>
      <c r="JW816"/>
      <c r="JX816"/>
      <c r="JY816"/>
      <c r="JZ816"/>
      <c r="KA816"/>
      <c r="KB816"/>
      <c r="KC816"/>
      <c r="KD816"/>
      <c r="KE816"/>
      <c r="KF816"/>
      <c r="KG816"/>
      <c r="KH816"/>
      <c r="KI816"/>
      <c r="KJ816"/>
      <c r="KK816"/>
      <c r="KL816"/>
      <c r="KM816"/>
      <c r="KN816"/>
      <c r="KO816"/>
      <c r="KP816"/>
      <c r="KQ816"/>
      <c r="KR816"/>
      <c r="KS816"/>
      <c r="KT816"/>
      <c r="KU816"/>
      <c r="KV816"/>
      <c r="KW816"/>
      <c r="KX816"/>
      <c r="KY816"/>
      <c r="KZ816"/>
      <c r="LA816"/>
      <c r="LB816"/>
      <c r="LC816"/>
      <c r="LD816"/>
      <c r="LE816"/>
      <c r="LF816"/>
      <c r="LG816"/>
      <c r="LH816"/>
      <c r="LI816"/>
      <c r="LJ816"/>
      <c r="LK816"/>
      <c r="LL816"/>
      <c r="LM816"/>
      <c r="LN816"/>
      <c r="LO816"/>
      <c r="LP816"/>
      <c r="LQ816"/>
      <c r="LR816"/>
      <c r="LS816"/>
      <c r="LT816"/>
      <c r="LU816"/>
      <c r="LV816"/>
      <c r="LW816"/>
      <c r="LX816"/>
      <c r="LY816"/>
      <c r="LZ816"/>
      <c r="MA816"/>
      <c r="MB816"/>
      <c r="MC816"/>
      <c r="MD816"/>
      <c r="ME816"/>
      <c r="MF816"/>
      <c r="MG816"/>
      <c r="MH816"/>
      <c r="MI816"/>
      <c r="MJ816"/>
      <c r="MK816"/>
      <c r="ML816"/>
      <c r="MM816"/>
      <c r="MN816"/>
      <c r="MO816"/>
      <c r="MP816"/>
      <c r="MQ816"/>
      <c r="MR816"/>
      <c r="MS816"/>
      <c r="MT816"/>
      <c r="MU816"/>
      <c r="MV816"/>
      <c r="MW816"/>
      <c r="MX816"/>
      <c r="MY816"/>
      <c r="MZ816"/>
      <c r="NA816"/>
      <c r="NB816"/>
      <c r="NC816"/>
      <c r="ND816"/>
      <c r="NE816"/>
      <c r="NF816"/>
      <c r="NG816"/>
      <c r="NH816"/>
      <c r="NI816"/>
      <c r="NJ816"/>
      <c r="NK816"/>
      <c r="NL816"/>
      <c r="NM816"/>
      <c r="NN816"/>
      <c r="NO816"/>
      <c r="NP816"/>
      <c r="NQ816"/>
      <c r="NR816"/>
      <c r="NS816"/>
      <c r="NT816"/>
      <c r="NU816"/>
      <c r="NV816"/>
      <c r="NW816"/>
      <c r="NX816"/>
      <c r="NY816"/>
      <c r="NZ816"/>
      <c r="OA816"/>
      <c r="OB816"/>
      <c r="OC816"/>
      <c r="OD816"/>
      <c r="OE816"/>
      <c r="OF816"/>
      <c r="OG816"/>
      <c r="OH816"/>
      <c r="OI816"/>
      <c r="OJ816"/>
      <c r="OK816"/>
      <c r="OL816"/>
      <c r="OM816"/>
      <c r="ON816"/>
      <c r="OO816"/>
      <c r="OP816"/>
      <c r="OQ816"/>
      <c r="OR816"/>
      <c r="OS816"/>
      <c r="OT816"/>
      <c r="OU816"/>
      <c r="OV816"/>
      <c r="OW816"/>
      <c r="OX816"/>
      <c r="OY816"/>
      <c r="OZ816"/>
      <c r="PA816"/>
      <c r="PB816"/>
      <c r="PC816"/>
      <c r="PD816"/>
      <c r="PE816"/>
      <c r="PF816"/>
      <c r="PG816"/>
      <c r="PH816"/>
      <c r="PI816"/>
      <c r="PJ816"/>
      <c r="PK816"/>
      <c r="PL816"/>
      <c r="PM816"/>
      <c r="PN816"/>
      <c r="PO816"/>
      <c r="PP816"/>
      <c r="PQ816"/>
      <c r="PR816"/>
      <c r="PS816"/>
      <c r="PT816"/>
      <c r="PU816"/>
      <c r="PV816"/>
      <c r="PW816"/>
      <c r="PX816"/>
      <c r="PY816"/>
      <c r="PZ816"/>
      <c r="QA816"/>
      <c r="QB816"/>
      <c r="QC816"/>
      <c r="QD816"/>
      <c r="QE816"/>
      <c r="QF816"/>
      <c r="QG816"/>
      <c r="QH816"/>
      <c r="QI816"/>
      <c r="QJ816"/>
      <c r="QK816"/>
      <c r="QL816"/>
      <c r="QM816"/>
      <c r="QN816"/>
      <c r="QO816"/>
      <c r="QP816"/>
      <c r="QQ816"/>
      <c r="QR816"/>
      <c r="QS816"/>
      <c r="QT816"/>
      <c r="QU816"/>
      <c r="QV816"/>
      <c r="QW816"/>
      <c r="QX816"/>
      <c r="QY816"/>
      <c r="QZ816"/>
      <c r="RA816"/>
      <c r="RB816"/>
      <c r="RC816"/>
      <c r="RD816"/>
      <c r="RE816"/>
      <c r="RF816"/>
      <c r="RG816"/>
      <c r="RH816"/>
      <c r="RI816"/>
      <c r="RJ816"/>
      <c r="RK816"/>
      <c r="RL816"/>
      <c r="RM816"/>
      <c r="RN816"/>
      <c r="RO816"/>
      <c r="RP816"/>
      <c r="RQ816"/>
      <c r="RR816"/>
      <c r="RS816"/>
      <c r="RT816"/>
      <c r="RU816"/>
      <c r="RV816"/>
      <c r="RW816"/>
      <c r="RX816"/>
      <c r="RY816"/>
      <c r="RZ816"/>
      <c r="SA816"/>
      <c r="SB816"/>
      <c r="SC816"/>
      <c r="SD816"/>
      <c r="SE816"/>
      <c r="SF816"/>
      <c r="SG816"/>
      <c r="SH816"/>
      <c r="SI816"/>
      <c r="SJ816"/>
      <c r="SK816"/>
      <c r="SL816"/>
      <c r="SM816"/>
      <c r="SN816"/>
      <c r="SO816"/>
      <c r="SP816"/>
      <c r="SQ816"/>
      <c r="SR816"/>
      <c r="SS816"/>
      <c r="ST816"/>
      <c r="SU816"/>
      <c r="SV816"/>
      <c r="SW816"/>
      <c r="SX816"/>
      <c r="SY816"/>
      <c r="SZ816"/>
      <c r="TA816"/>
      <c r="TB816"/>
      <c r="TC816"/>
      <c r="TD816"/>
      <c r="TE816"/>
      <c r="TF816"/>
      <c r="TG816"/>
      <c r="TH816"/>
      <c r="TI816"/>
      <c r="TJ816"/>
      <c r="TK816"/>
      <c r="TL816"/>
      <c r="TM816"/>
      <c r="TN816"/>
      <c r="TO816"/>
      <c r="TP816"/>
      <c r="TQ816"/>
      <c r="TR816"/>
      <c r="TS816"/>
      <c r="TT816"/>
      <c r="TU816"/>
      <c r="TV816"/>
      <c r="TW816"/>
      <c r="TX816"/>
      <c r="TY816"/>
      <c r="TZ816"/>
      <c r="UA816"/>
      <c r="UB816"/>
      <c r="UC816"/>
      <c r="UD816"/>
      <c r="UE816"/>
      <c r="UF816"/>
      <c r="UG816"/>
      <c r="UH816"/>
      <c r="UI816"/>
      <c r="UJ816"/>
      <c r="UK816"/>
      <c r="UL816"/>
      <c r="UM816"/>
      <c r="UN816"/>
      <c r="UO816"/>
      <c r="UP816"/>
      <c r="UQ816"/>
      <c r="UR816"/>
      <c r="US816"/>
      <c r="UT816"/>
      <c r="UU816"/>
      <c r="UV816"/>
      <c r="UW816"/>
      <c r="UX816"/>
      <c r="UY816"/>
      <c r="UZ816"/>
      <c r="VA816"/>
      <c r="VB816"/>
      <c r="VC816"/>
      <c r="VD816"/>
      <c r="VE816"/>
      <c r="VF816"/>
      <c r="VG816"/>
      <c r="VH816"/>
      <c r="VI816"/>
      <c r="VJ816"/>
      <c r="VK816"/>
      <c r="VL816"/>
      <c r="VM816"/>
      <c r="VN816"/>
      <c r="VO816"/>
      <c r="VP816"/>
      <c r="VQ816"/>
      <c r="VR816"/>
      <c r="VS816"/>
      <c r="VT816"/>
      <c r="VU816"/>
      <c r="VV816"/>
      <c r="VW816"/>
      <c r="VX816"/>
      <c r="VY816"/>
      <c r="VZ816"/>
      <c r="WA816"/>
      <c r="WB816"/>
      <c r="WC816"/>
      <c r="WD816"/>
      <c r="WE816"/>
      <c r="WF816"/>
      <c r="WG816"/>
      <c r="WH816"/>
      <c r="WI816"/>
      <c r="WJ816"/>
      <c r="WK816"/>
      <c r="WL816"/>
      <c r="WM816"/>
      <c r="WN816"/>
      <c r="WO816"/>
      <c r="WP816"/>
      <c r="WQ816"/>
      <c r="WR816"/>
      <c r="WS816"/>
      <c r="WT816"/>
      <c r="WU816"/>
      <c r="WV816"/>
      <c r="WW816"/>
      <c r="WX816"/>
      <c r="WY816"/>
      <c r="WZ816"/>
      <c r="XA816"/>
      <c r="XB816"/>
      <c r="XC816"/>
      <c r="XD816"/>
      <c r="XE816"/>
      <c r="XF816"/>
      <c r="XG816"/>
      <c r="XH816"/>
      <c r="XI816"/>
      <c r="XJ816"/>
      <c r="XK816"/>
      <c r="XL816"/>
      <c r="XM816"/>
      <c r="XN816"/>
      <c r="XO816"/>
      <c r="XP816"/>
      <c r="XQ816"/>
      <c r="XR816"/>
      <c r="XS816"/>
      <c r="XT816"/>
      <c r="XU816"/>
      <c r="XV816"/>
      <c r="XW816"/>
      <c r="XX816"/>
      <c r="XY816"/>
      <c r="XZ816"/>
      <c r="YA816"/>
      <c r="YB816"/>
      <c r="YC816"/>
      <c r="YD816"/>
      <c r="YE816"/>
      <c r="YF816"/>
      <c r="YG816"/>
      <c r="YH816"/>
      <c r="YI816"/>
      <c r="YJ816"/>
      <c r="YK816"/>
      <c r="YL816"/>
      <c r="YM816"/>
      <c r="YN816"/>
      <c r="YO816"/>
      <c r="YP816"/>
      <c r="YQ816"/>
      <c r="YR816"/>
      <c r="YS816"/>
      <c r="YT816"/>
      <c r="YU816"/>
      <c r="YV816"/>
      <c r="YW816"/>
      <c r="YX816"/>
      <c r="YY816"/>
      <c r="YZ816"/>
      <c r="ZA816"/>
      <c r="ZB816"/>
      <c r="ZC816"/>
      <c r="ZD816"/>
      <c r="ZE816"/>
      <c r="ZF816"/>
      <c r="ZG816"/>
      <c r="ZH816"/>
      <c r="ZI816"/>
      <c r="ZJ816"/>
      <c r="ZK816"/>
      <c r="ZL816"/>
      <c r="ZM816"/>
      <c r="ZN816"/>
      <c r="ZO816"/>
      <c r="ZP816"/>
      <c r="ZQ816"/>
      <c r="ZR816"/>
      <c r="ZS816"/>
      <c r="ZT816"/>
      <c r="ZU816"/>
      <c r="ZV816"/>
      <c r="ZW816"/>
      <c r="ZX816"/>
      <c r="ZY816"/>
      <c r="ZZ816"/>
      <c r="AAA816"/>
      <c r="AAB816"/>
      <c r="AAC816"/>
      <c r="AAD816"/>
      <c r="AAE816"/>
      <c r="AAF816"/>
      <c r="AAG816"/>
      <c r="AAH816"/>
      <c r="AAI816"/>
      <c r="AAJ816"/>
      <c r="AAK816"/>
      <c r="AAL816"/>
      <c r="AAM816"/>
      <c r="AAN816"/>
      <c r="AAO816"/>
      <c r="AAP816"/>
      <c r="AAQ816"/>
      <c r="AAR816"/>
      <c r="AAS816"/>
      <c r="AAT816"/>
      <c r="AAU816"/>
      <c r="AAV816"/>
      <c r="AAW816"/>
      <c r="AAX816"/>
      <c r="AAY816"/>
      <c r="AAZ816"/>
      <c r="ABA816"/>
      <c r="ABB816"/>
      <c r="ABC816"/>
      <c r="ABD816"/>
      <c r="ABE816"/>
      <c r="ABF816"/>
      <c r="ABG816"/>
      <c r="ABH816"/>
      <c r="ABI816"/>
      <c r="ABJ816"/>
      <c r="ABK816"/>
      <c r="ABL816"/>
      <c r="ABM816"/>
      <c r="ABN816"/>
      <c r="ABO816"/>
      <c r="ABP816"/>
      <c r="ABQ816"/>
      <c r="ABR816"/>
      <c r="ABS816"/>
      <c r="ABT816"/>
      <c r="ABU816"/>
      <c r="ABV816"/>
      <c r="ABW816"/>
      <c r="ABX816"/>
      <c r="ABY816"/>
      <c r="ABZ816"/>
      <c r="ACA816"/>
      <c r="ACB816"/>
      <c r="ACC816"/>
      <c r="ACD816"/>
      <c r="ACE816"/>
      <c r="ACF816"/>
      <c r="ACG816"/>
      <c r="ACH816"/>
      <c r="ACI816"/>
      <c r="ACJ816"/>
      <c r="ACK816"/>
      <c r="ACL816"/>
      <c r="ACM816"/>
      <c r="ACN816"/>
      <c r="ACO816"/>
      <c r="ACP816"/>
      <c r="ACQ816"/>
      <c r="ACR816"/>
      <c r="ACS816"/>
      <c r="ACT816"/>
      <c r="ACU816"/>
      <c r="ACV816"/>
      <c r="ACW816"/>
      <c r="ACX816"/>
      <c r="ACY816"/>
      <c r="ACZ816"/>
      <c r="ADA816"/>
      <c r="ADB816"/>
      <c r="ADC816"/>
      <c r="ADD816"/>
      <c r="ADE816"/>
      <c r="ADF816"/>
      <c r="ADG816"/>
      <c r="ADH816"/>
      <c r="ADI816"/>
      <c r="ADJ816"/>
      <c r="ADK816"/>
      <c r="ADL816"/>
      <c r="ADM816"/>
      <c r="ADN816"/>
      <c r="ADO816"/>
      <c r="ADP816"/>
      <c r="ADQ816"/>
      <c r="ADR816"/>
      <c r="ADS816"/>
      <c r="ADT816"/>
      <c r="ADU816"/>
      <c r="ADV816"/>
      <c r="ADW816"/>
      <c r="ADX816"/>
      <c r="ADY816"/>
      <c r="ADZ816"/>
      <c r="AEA816"/>
      <c r="AEB816"/>
      <c r="AEC816"/>
      <c r="AED816"/>
      <c r="AEE816"/>
      <c r="AEF816"/>
      <c r="AEG816"/>
      <c r="AEH816"/>
      <c r="AEI816"/>
      <c r="AEJ816"/>
      <c r="AEK816"/>
      <c r="AEL816"/>
      <c r="AEM816"/>
      <c r="AEN816"/>
      <c r="AEO816"/>
      <c r="AEP816"/>
      <c r="AEQ816"/>
      <c r="AER816"/>
      <c r="AES816"/>
      <c r="AET816"/>
      <c r="AEU816"/>
      <c r="AEV816"/>
      <c r="AEW816"/>
      <c r="AEX816"/>
      <c r="AEY816"/>
      <c r="AEZ816"/>
      <c r="AFA816"/>
      <c r="AFB816"/>
      <c r="AFC816"/>
      <c r="AFD816"/>
      <c r="AFE816"/>
      <c r="AFF816"/>
      <c r="AFG816"/>
      <c r="AFH816"/>
      <c r="AFI816"/>
      <c r="AFJ816"/>
      <c r="AFK816"/>
      <c r="AFL816"/>
      <c r="AFM816"/>
      <c r="AFN816"/>
      <c r="AFO816"/>
      <c r="AFP816"/>
      <c r="AFQ816"/>
      <c r="AFR816"/>
      <c r="AFS816"/>
      <c r="AFT816"/>
      <c r="AFU816"/>
      <c r="AFV816"/>
      <c r="AFW816"/>
      <c r="AFX816"/>
      <c r="AFY816"/>
      <c r="AFZ816"/>
      <c r="AGA816"/>
      <c r="AGB816"/>
      <c r="AGC816"/>
      <c r="AGD816"/>
      <c r="AGE816"/>
      <c r="AGF816"/>
      <c r="AGG816"/>
      <c r="AGH816"/>
      <c r="AGI816"/>
      <c r="AGJ816"/>
      <c r="AGK816"/>
      <c r="AGL816"/>
      <c r="AGM816"/>
      <c r="AGN816"/>
      <c r="AGO816"/>
      <c r="AGP816"/>
      <c r="AGQ816"/>
      <c r="AGR816"/>
      <c r="AGS816"/>
      <c r="AGT816"/>
      <c r="AGU816"/>
      <c r="AGV816"/>
      <c r="AGW816"/>
      <c r="AGX816"/>
      <c r="AGY816"/>
      <c r="AGZ816"/>
      <c r="AHA816"/>
      <c r="AHB816"/>
      <c r="AHC816"/>
      <c r="AHD816"/>
      <c r="AHE816"/>
      <c r="AHF816"/>
      <c r="AHG816"/>
      <c r="AHH816"/>
      <c r="AHI816"/>
      <c r="AHJ816"/>
      <c r="AHK816"/>
      <c r="AHL816"/>
      <c r="AHM816"/>
      <c r="AHN816"/>
      <c r="AHO816"/>
      <c r="AHP816"/>
      <c r="AHQ816"/>
      <c r="AHR816"/>
      <c r="AHS816"/>
      <c r="AHT816"/>
      <c r="AHU816"/>
      <c r="AHV816"/>
      <c r="AHW816"/>
      <c r="AHX816"/>
      <c r="AHY816"/>
      <c r="AHZ816"/>
      <c r="AIA816"/>
      <c r="AIB816"/>
      <c r="AIC816"/>
      <c r="AID816"/>
      <c r="AIE816"/>
      <c r="AIF816"/>
      <c r="AIG816"/>
      <c r="AIH816"/>
      <c r="AII816"/>
      <c r="AIJ816"/>
      <c r="AIK816"/>
      <c r="AIL816"/>
      <c r="AIM816"/>
      <c r="AIN816"/>
      <c r="AIO816"/>
      <c r="AIP816"/>
      <c r="AIQ816"/>
      <c r="AIR816"/>
      <c r="AIS816"/>
      <c r="AIT816"/>
      <c r="AIU816"/>
      <c r="AIV816"/>
      <c r="AIW816"/>
      <c r="AIX816"/>
      <c r="AIY816"/>
      <c r="AIZ816"/>
      <c r="AJA816"/>
      <c r="AJB816"/>
      <c r="AJC816"/>
      <c r="AJD816"/>
      <c r="AJE816"/>
      <c r="AJF816"/>
      <c r="AJG816"/>
      <c r="AJH816"/>
      <c r="AJI816"/>
      <c r="AJJ816"/>
      <c r="AJK816"/>
      <c r="AJL816"/>
      <c r="AJM816"/>
      <c r="AJN816"/>
      <c r="AJO816"/>
      <c r="AJP816"/>
      <c r="AJQ816"/>
      <c r="AJR816"/>
      <c r="AJS816"/>
      <c r="AJT816"/>
      <c r="AJU816"/>
      <c r="AJV816"/>
      <c r="AJW816"/>
      <c r="AJX816"/>
      <c r="AJY816"/>
      <c r="AJZ816"/>
      <c r="AKA816"/>
      <c r="AKB816"/>
      <c r="AKC816"/>
      <c r="AKD816"/>
      <c r="AKE816"/>
      <c r="AKF816"/>
      <c r="AKG816"/>
      <c r="AKH816"/>
      <c r="AKI816"/>
      <c r="AKJ816"/>
      <c r="AKK816"/>
      <c r="AKL816"/>
      <c r="AKM816"/>
      <c r="AKN816"/>
      <c r="AKO816"/>
      <c r="AKP816"/>
      <c r="AKQ816"/>
      <c r="AKR816"/>
      <c r="AKS816"/>
      <c r="AKT816"/>
      <c r="AKU816"/>
      <c r="AKV816"/>
      <c r="AKW816"/>
      <c r="AKX816"/>
      <c r="AKY816"/>
      <c r="AKZ816"/>
      <c r="ALA816"/>
      <c r="ALB816"/>
      <c r="ALC816"/>
      <c r="ALD816"/>
      <c r="ALE816"/>
      <c r="ALF816"/>
      <c r="ALG816"/>
      <c r="ALH816"/>
      <c r="ALI816"/>
      <c r="ALJ816"/>
      <c r="ALK816"/>
      <c r="ALL816"/>
      <c r="ALM816"/>
      <c r="ALN816"/>
      <c r="ALO816"/>
      <c r="ALP816"/>
      <c r="ALQ816"/>
      <c r="ALR816"/>
      <c r="ALS816"/>
      <c r="ALT816"/>
      <c r="ALU816"/>
      <c r="ALV816"/>
      <c r="ALW816"/>
      <c r="ALX816"/>
      <c r="ALY816"/>
      <c r="ALZ816"/>
      <c r="AMA816"/>
      <c r="AMB816"/>
      <c r="AMC816"/>
      <c r="AMD816"/>
      <c r="AME816"/>
      <c r="AMF816"/>
      <c r="AMG816"/>
      <c r="AMH816"/>
      <c r="AMI816"/>
      <c r="AMJ816"/>
    </row>
    <row r="817" spans="1:1024" ht="45">
      <c r="A817" s="41" t="s">
        <v>997</v>
      </c>
      <c r="B817" s="41" t="s">
        <v>998</v>
      </c>
      <c r="C817"/>
      <c r="D817"/>
      <c r="E817" s="41" t="s">
        <v>1545</v>
      </c>
      <c r="F817" s="41" t="s">
        <v>998</v>
      </c>
      <c r="G817" s="41" t="s">
        <v>2501</v>
      </c>
      <c r="H817" s="41" t="s">
        <v>998</v>
      </c>
      <c r="I817" s="38">
        <f t="shared" si="12"/>
        <v>6</v>
      </c>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c r="IW817"/>
      <c r="IX817"/>
      <c r="IY817"/>
      <c r="IZ817"/>
      <c r="JA817"/>
      <c r="JB817"/>
      <c r="JC817"/>
      <c r="JD817"/>
      <c r="JE817"/>
      <c r="JF817"/>
      <c r="JG817"/>
      <c r="JH817"/>
      <c r="JI817"/>
      <c r="JJ817"/>
      <c r="JK817"/>
      <c r="JL817"/>
      <c r="JM817"/>
      <c r="JN817"/>
      <c r="JO817"/>
      <c r="JP817"/>
      <c r="JQ817"/>
      <c r="JR817"/>
      <c r="JS817"/>
      <c r="JT817"/>
      <c r="JU817"/>
      <c r="JV817"/>
      <c r="JW817"/>
      <c r="JX817"/>
      <c r="JY817"/>
      <c r="JZ817"/>
      <c r="KA817"/>
      <c r="KB817"/>
      <c r="KC817"/>
      <c r="KD817"/>
      <c r="KE817"/>
      <c r="KF817"/>
      <c r="KG817"/>
      <c r="KH817"/>
      <c r="KI817"/>
      <c r="KJ817"/>
      <c r="KK817"/>
      <c r="KL817"/>
      <c r="KM817"/>
      <c r="KN817"/>
      <c r="KO817"/>
      <c r="KP817"/>
      <c r="KQ817"/>
      <c r="KR817"/>
      <c r="KS817"/>
      <c r="KT817"/>
      <c r="KU817"/>
      <c r="KV817"/>
      <c r="KW817"/>
      <c r="KX817"/>
      <c r="KY817"/>
      <c r="KZ817"/>
      <c r="LA817"/>
      <c r="LB817"/>
      <c r="LC817"/>
      <c r="LD817"/>
      <c r="LE817"/>
      <c r="LF817"/>
      <c r="LG817"/>
      <c r="LH817"/>
      <c r="LI817"/>
      <c r="LJ817"/>
      <c r="LK817"/>
      <c r="LL817"/>
      <c r="LM817"/>
      <c r="LN817"/>
      <c r="LO817"/>
      <c r="LP817"/>
      <c r="LQ817"/>
      <c r="LR817"/>
      <c r="LS817"/>
      <c r="LT817"/>
      <c r="LU817"/>
      <c r="LV817"/>
      <c r="LW817"/>
      <c r="LX817"/>
      <c r="LY817"/>
      <c r="LZ817"/>
      <c r="MA817"/>
      <c r="MB817"/>
      <c r="MC817"/>
      <c r="MD817"/>
      <c r="ME817"/>
      <c r="MF817"/>
      <c r="MG817"/>
      <c r="MH817"/>
      <c r="MI817"/>
      <c r="MJ817"/>
      <c r="MK817"/>
      <c r="ML817"/>
      <c r="MM817"/>
      <c r="MN817"/>
      <c r="MO817"/>
      <c r="MP817"/>
      <c r="MQ817"/>
      <c r="MR817"/>
      <c r="MS817"/>
      <c r="MT817"/>
      <c r="MU817"/>
      <c r="MV817"/>
      <c r="MW817"/>
      <c r="MX817"/>
      <c r="MY817"/>
      <c r="MZ817"/>
      <c r="NA817"/>
      <c r="NB817"/>
      <c r="NC817"/>
      <c r="ND817"/>
      <c r="NE817"/>
      <c r="NF817"/>
      <c r="NG817"/>
      <c r="NH817"/>
      <c r="NI817"/>
      <c r="NJ817"/>
      <c r="NK817"/>
      <c r="NL817"/>
      <c r="NM817"/>
      <c r="NN817"/>
      <c r="NO817"/>
      <c r="NP817"/>
      <c r="NQ817"/>
      <c r="NR817"/>
      <c r="NS817"/>
      <c r="NT817"/>
      <c r="NU817"/>
      <c r="NV817"/>
      <c r="NW817"/>
      <c r="NX817"/>
      <c r="NY817"/>
      <c r="NZ817"/>
      <c r="OA817"/>
      <c r="OB817"/>
      <c r="OC817"/>
      <c r="OD817"/>
      <c r="OE817"/>
      <c r="OF817"/>
      <c r="OG817"/>
      <c r="OH817"/>
      <c r="OI817"/>
      <c r="OJ817"/>
      <c r="OK817"/>
      <c r="OL817"/>
      <c r="OM817"/>
      <c r="ON817"/>
      <c r="OO817"/>
      <c r="OP817"/>
      <c r="OQ817"/>
      <c r="OR817"/>
      <c r="OS817"/>
      <c r="OT817"/>
      <c r="OU817"/>
      <c r="OV817"/>
      <c r="OW817"/>
      <c r="OX817"/>
      <c r="OY817"/>
      <c r="OZ817"/>
      <c r="PA817"/>
      <c r="PB817"/>
      <c r="PC817"/>
      <c r="PD817"/>
      <c r="PE817"/>
      <c r="PF817"/>
      <c r="PG817"/>
      <c r="PH817"/>
      <c r="PI817"/>
      <c r="PJ817"/>
      <c r="PK817"/>
      <c r="PL817"/>
      <c r="PM817"/>
      <c r="PN817"/>
      <c r="PO817"/>
      <c r="PP817"/>
      <c r="PQ817"/>
      <c r="PR817"/>
      <c r="PS817"/>
      <c r="PT817"/>
      <c r="PU817"/>
      <c r="PV817"/>
      <c r="PW817"/>
      <c r="PX817"/>
      <c r="PY817"/>
      <c r="PZ817"/>
      <c r="QA817"/>
      <c r="QB817"/>
      <c r="QC817"/>
      <c r="QD817"/>
      <c r="QE817"/>
      <c r="QF817"/>
      <c r="QG817"/>
      <c r="QH817"/>
      <c r="QI817"/>
      <c r="QJ817"/>
      <c r="QK817"/>
      <c r="QL817"/>
      <c r="QM817"/>
      <c r="QN817"/>
      <c r="QO817"/>
      <c r="QP817"/>
      <c r="QQ817"/>
      <c r="QR817"/>
      <c r="QS817"/>
      <c r="QT817"/>
      <c r="QU817"/>
      <c r="QV817"/>
      <c r="QW817"/>
      <c r="QX817"/>
      <c r="QY817"/>
      <c r="QZ817"/>
      <c r="RA817"/>
      <c r="RB817"/>
      <c r="RC817"/>
      <c r="RD817"/>
      <c r="RE817"/>
      <c r="RF817"/>
      <c r="RG817"/>
      <c r="RH817"/>
      <c r="RI817"/>
      <c r="RJ817"/>
      <c r="RK817"/>
      <c r="RL817"/>
      <c r="RM817"/>
      <c r="RN817"/>
      <c r="RO817"/>
      <c r="RP817"/>
      <c r="RQ817"/>
      <c r="RR817"/>
      <c r="RS817"/>
      <c r="RT817"/>
      <c r="RU817"/>
      <c r="RV817"/>
      <c r="RW817"/>
      <c r="RX817"/>
      <c r="RY817"/>
      <c r="RZ817"/>
      <c r="SA817"/>
      <c r="SB817"/>
      <c r="SC817"/>
      <c r="SD817"/>
      <c r="SE817"/>
      <c r="SF817"/>
      <c r="SG817"/>
      <c r="SH817"/>
      <c r="SI817"/>
      <c r="SJ817"/>
      <c r="SK817"/>
      <c r="SL817"/>
      <c r="SM817"/>
      <c r="SN817"/>
      <c r="SO817"/>
      <c r="SP817"/>
      <c r="SQ817"/>
      <c r="SR817"/>
      <c r="SS817"/>
      <c r="ST817"/>
      <c r="SU817"/>
      <c r="SV817"/>
      <c r="SW817"/>
      <c r="SX817"/>
      <c r="SY817"/>
      <c r="SZ817"/>
      <c r="TA817"/>
      <c r="TB817"/>
      <c r="TC817"/>
      <c r="TD817"/>
      <c r="TE817"/>
      <c r="TF817"/>
      <c r="TG817"/>
      <c r="TH817"/>
      <c r="TI817"/>
      <c r="TJ817"/>
      <c r="TK817"/>
      <c r="TL817"/>
      <c r="TM817"/>
      <c r="TN817"/>
      <c r="TO817"/>
      <c r="TP817"/>
      <c r="TQ817"/>
      <c r="TR817"/>
      <c r="TS817"/>
      <c r="TT817"/>
      <c r="TU817"/>
      <c r="TV817"/>
      <c r="TW817"/>
      <c r="TX817"/>
      <c r="TY817"/>
      <c r="TZ817"/>
      <c r="UA817"/>
      <c r="UB817"/>
      <c r="UC817"/>
      <c r="UD817"/>
      <c r="UE817"/>
      <c r="UF817"/>
      <c r="UG817"/>
      <c r="UH817"/>
      <c r="UI817"/>
      <c r="UJ817"/>
      <c r="UK817"/>
      <c r="UL817"/>
      <c r="UM817"/>
      <c r="UN817"/>
      <c r="UO817"/>
      <c r="UP817"/>
      <c r="UQ817"/>
      <c r="UR817"/>
      <c r="US817"/>
      <c r="UT817"/>
      <c r="UU817"/>
      <c r="UV817"/>
      <c r="UW817"/>
      <c r="UX817"/>
      <c r="UY817"/>
      <c r="UZ817"/>
      <c r="VA817"/>
      <c r="VB817"/>
      <c r="VC817"/>
      <c r="VD817"/>
      <c r="VE817"/>
      <c r="VF817"/>
      <c r="VG817"/>
      <c r="VH817"/>
      <c r="VI817"/>
      <c r="VJ817"/>
      <c r="VK817"/>
      <c r="VL817"/>
      <c r="VM817"/>
      <c r="VN817"/>
      <c r="VO817"/>
      <c r="VP817"/>
      <c r="VQ817"/>
      <c r="VR817"/>
      <c r="VS817"/>
      <c r="VT817"/>
      <c r="VU817"/>
      <c r="VV817"/>
      <c r="VW817"/>
      <c r="VX817"/>
      <c r="VY817"/>
      <c r="VZ817"/>
      <c r="WA817"/>
      <c r="WB817"/>
      <c r="WC817"/>
      <c r="WD817"/>
      <c r="WE817"/>
      <c r="WF817"/>
      <c r="WG817"/>
      <c r="WH817"/>
      <c r="WI817"/>
      <c r="WJ817"/>
      <c r="WK817"/>
      <c r="WL817"/>
      <c r="WM817"/>
      <c r="WN817"/>
      <c r="WO817"/>
      <c r="WP817"/>
      <c r="WQ817"/>
      <c r="WR817"/>
      <c r="WS817"/>
      <c r="WT817"/>
      <c r="WU817"/>
      <c r="WV817"/>
      <c r="WW817"/>
      <c r="WX817"/>
      <c r="WY817"/>
      <c r="WZ817"/>
      <c r="XA817"/>
      <c r="XB817"/>
      <c r="XC817"/>
      <c r="XD817"/>
      <c r="XE817"/>
      <c r="XF817"/>
      <c r="XG817"/>
      <c r="XH817"/>
      <c r="XI817"/>
      <c r="XJ817"/>
      <c r="XK817"/>
      <c r="XL817"/>
      <c r="XM817"/>
      <c r="XN817"/>
      <c r="XO817"/>
      <c r="XP817"/>
      <c r="XQ817"/>
      <c r="XR817"/>
      <c r="XS817"/>
      <c r="XT817"/>
      <c r="XU817"/>
      <c r="XV817"/>
      <c r="XW817"/>
      <c r="XX817"/>
      <c r="XY817"/>
      <c r="XZ817"/>
      <c r="YA817"/>
      <c r="YB817"/>
      <c r="YC817"/>
      <c r="YD817"/>
      <c r="YE817"/>
      <c r="YF817"/>
      <c r="YG817"/>
      <c r="YH817"/>
      <c r="YI817"/>
      <c r="YJ817"/>
      <c r="YK817"/>
      <c r="YL817"/>
      <c r="YM817"/>
      <c r="YN817"/>
      <c r="YO817"/>
      <c r="YP817"/>
      <c r="YQ817"/>
      <c r="YR817"/>
      <c r="YS817"/>
      <c r="YT817"/>
      <c r="YU817"/>
      <c r="YV817"/>
      <c r="YW817"/>
      <c r="YX817"/>
      <c r="YY817"/>
      <c r="YZ817"/>
      <c r="ZA817"/>
      <c r="ZB817"/>
      <c r="ZC817"/>
      <c r="ZD817"/>
      <c r="ZE817"/>
      <c r="ZF817"/>
      <c r="ZG817"/>
      <c r="ZH817"/>
      <c r="ZI817"/>
      <c r="ZJ817"/>
      <c r="ZK817"/>
      <c r="ZL817"/>
      <c r="ZM817"/>
      <c r="ZN817"/>
      <c r="ZO817"/>
      <c r="ZP817"/>
      <c r="ZQ817"/>
      <c r="ZR817"/>
      <c r="ZS817"/>
      <c r="ZT817"/>
      <c r="ZU817"/>
      <c r="ZV817"/>
      <c r="ZW817"/>
      <c r="ZX817"/>
      <c r="ZY817"/>
      <c r="ZZ817"/>
      <c r="AAA817"/>
      <c r="AAB817"/>
      <c r="AAC817"/>
      <c r="AAD817"/>
      <c r="AAE817"/>
      <c r="AAF817"/>
      <c r="AAG817"/>
      <c r="AAH817"/>
      <c r="AAI817"/>
      <c r="AAJ817"/>
      <c r="AAK817"/>
      <c r="AAL817"/>
      <c r="AAM817"/>
      <c r="AAN817"/>
      <c r="AAO817"/>
      <c r="AAP817"/>
      <c r="AAQ817"/>
      <c r="AAR817"/>
      <c r="AAS817"/>
      <c r="AAT817"/>
      <c r="AAU817"/>
      <c r="AAV817"/>
      <c r="AAW817"/>
      <c r="AAX817"/>
      <c r="AAY817"/>
      <c r="AAZ817"/>
      <c r="ABA817"/>
      <c r="ABB817"/>
      <c r="ABC817"/>
      <c r="ABD817"/>
      <c r="ABE817"/>
      <c r="ABF817"/>
      <c r="ABG817"/>
      <c r="ABH817"/>
      <c r="ABI817"/>
      <c r="ABJ817"/>
      <c r="ABK817"/>
      <c r="ABL817"/>
      <c r="ABM817"/>
      <c r="ABN817"/>
      <c r="ABO817"/>
      <c r="ABP817"/>
      <c r="ABQ817"/>
      <c r="ABR817"/>
      <c r="ABS817"/>
      <c r="ABT817"/>
      <c r="ABU817"/>
      <c r="ABV817"/>
      <c r="ABW817"/>
      <c r="ABX817"/>
      <c r="ABY817"/>
      <c r="ABZ817"/>
      <c r="ACA817"/>
      <c r="ACB817"/>
      <c r="ACC817"/>
      <c r="ACD817"/>
      <c r="ACE817"/>
      <c r="ACF817"/>
      <c r="ACG817"/>
      <c r="ACH817"/>
      <c r="ACI817"/>
      <c r="ACJ817"/>
      <c r="ACK817"/>
      <c r="ACL817"/>
      <c r="ACM817"/>
      <c r="ACN817"/>
      <c r="ACO817"/>
      <c r="ACP817"/>
      <c r="ACQ817"/>
      <c r="ACR817"/>
      <c r="ACS817"/>
      <c r="ACT817"/>
      <c r="ACU817"/>
      <c r="ACV817"/>
      <c r="ACW817"/>
      <c r="ACX817"/>
      <c r="ACY817"/>
      <c r="ACZ817"/>
      <c r="ADA817"/>
      <c r="ADB817"/>
      <c r="ADC817"/>
      <c r="ADD817"/>
      <c r="ADE817"/>
      <c r="ADF817"/>
      <c r="ADG817"/>
      <c r="ADH817"/>
      <c r="ADI817"/>
      <c r="ADJ817"/>
      <c r="ADK817"/>
      <c r="ADL817"/>
      <c r="ADM817"/>
      <c r="ADN817"/>
      <c r="ADO817"/>
      <c r="ADP817"/>
      <c r="ADQ817"/>
      <c r="ADR817"/>
      <c r="ADS817"/>
      <c r="ADT817"/>
      <c r="ADU817"/>
      <c r="ADV817"/>
      <c r="ADW817"/>
      <c r="ADX817"/>
      <c r="ADY817"/>
      <c r="ADZ817"/>
      <c r="AEA817"/>
      <c r="AEB817"/>
      <c r="AEC817"/>
      <c r="AED817"/>
      <c r="AEE817"/>
      <c r="AEF817"/>
      <c r="AEG817"/>
      <c r="AEH817"/>
      <c r="AEI817"/>
      <c r="AEJ817"/>
      <c r="AEK817"/>
      <c r="AEL817"/>
      <c r="AEM817"/>
      <c r="AEN817"/>
      <c r="AEO817"/>
      <c r="AEP817"/>
      <c r="AEQ817"/>
      <c r="AER817"/>
      <c r="AES817"/>
      <c r="AET817"/>
      <c r="AEU817"/>
      <c r="AEV817"/>
      <c r="AEW817"/>
      <c r="AEX817"/>
      <c r="AEY817"/>
      <c r="AEZ817"/>
      <c r="AFA817"/>
      <c r="AFB817"/>
      <c r="AFC817"/>
      <c r="AFD817"/>
      <c r="AFE817"/>
      <c r="AFF817"/>
      <c r="AFG817"/>
      <c r="AFH817"/>
      <c r="AFI817"/>
      <c r="AFJ817"/>
      <c r="AFK817"/>
      <c r="AFL817"/>
      <c r="AFM817"/>
      <c r="AFN817"/>
      <c r="AFO817"/>
      <c r="AFP817"/>
      <c r="AFQ817"/>
      <c r="AFR817"/>
      <c r="AFS817"/>
      <c r="AFT817"/>
      <c r="AFU817"/>
      <c r="AFV817"/>
      <c r="AFW817"/>
      <c r="AFX817"/>
      <c r="AFY817"/>
      <c r="AFZ817"/>
      <c r="AGA817"/>
      <c r="AGB817"/>
      <c r="AGC817"/>
      <c r="AGD817"/>
      <c r="AGE817"/>
      <c r="AGF817"/>
      <c r="AGG817"/>
      <c r="AGH817"/>
      <c r="AGI817"/>
      <c r="AGJ817"/>
      <c r="AGK817"/>
      <c r="AGL817"/>
      <c r="AGM817"/>
      <c r="AGN817"/>
      <c r="AGO817"/>
      <c r="AGP817"/>
      <c r="AGQ817"/>
      <c r="AGR817"/>
      <c r="AGS817"/>
      <c r="AGT817"/>
      <c r="AGU817"/>
      <c r="AGV817"/>
      <c r="AGW817"/>
      <c r="AGX817"/>
      <c r="AGY817"/>
      <c r="AGZ817"/>
      <c r="AHA817"/>
      <c r="AHB817"/>
      <c r="AHC817"/>
      <c r="AHD817"/>
      <c r="AHE817"/>
      <c r="AHF817"/>
      <c r="AHG817"/>
      <c r="AHH817"/>
      <c r="AHI817"/>
      <c r="AHJ817"/>
      <c r="AHK817"/>
      <c r="AHL817"/>
      <c r="AHM817"/>
      <c r="AHN817"/>
      <c r="AHO817"/>
      <c r="AHP817"/>
      <c r="AHQ817"/>
      <c r="AHR817"/>
      <c r="AHS817"/>
      <c r="AHT817"/>
      <c r="AHU817"/>
      <c r="AHV817"/>
      <c r="AHW817"/>
      <c r="AHX817"/>
      <c r="AHY817"/>
      <c r="AHZ817"/>
      <c r="AIA817"/>
      <c r="AIB817"/>
      <c r="AIC817"/>
      <c r="AID817"/>
      <c r="AIE817"/>
      <c r="AIF817"/>
      <c r="AIG817"/>
      <c r="AIH817"/>
      <c r="AII817"/>
      <c r="AIJ817"/>
      <c r="AIK817"/>
      <c r="AIL817"/>
      <c r="AIM817"/>
      <c r="AIN817"/>
      <c r="AIO817"/>
      <c r="AIP817"/>
      <c r="AIQ817"/>
      <c r="AIR817"/>
      <c r="AIS817"/>
      <c r="AIT817"/>
      <c r="AIU817"/>
      <c r="AIV817"/>
      <c r="AIW817"/>
      <c r="AIX817"/>
      <c r="AIY817"/>
      <c r="AIZ817"/>
      <c r="AJA817"/>
      <c r="AJB817"/>
      <c r="AJC817"/>
      <c r="AJD817"/>
      <c r="AJE817"/>
      <c r="AJF817"/>
      <c r="AJG817"/>
      <c r="AJH817"/>
      <c r="AJI817"/>
      <c r="AJJ817"/>
      <c r="AJK817"/>
      <c r="AJL817"/>
      <c r="AJM817"/>
      <c r="AJN817"/>
      <c r="AJO817"/>
      <c r="AJP817"/>
      <c r="AJQ817"/>
      <c r="AJR817"/>
      <c r="AJS817"/>
      <c r="AJT817"/>
      <c r="AJU817"/>
      <c r="AJV817"/>
      <c r="AJW817"/>
      <c r="AJX817"/>
      <c r="AJY817"/>
      <c r="AJZ817"/>
      <c r="AKA817"/>
      <c r="AKB817"/>
      <c r="AKC817"/>
      <c r="AKD817"/>
      <c r="AKE817"/>
      <c r="AKF817"/>
      <c r="AKG817"/>
      <c r="AKH817"/>
      <c r="AKI817"/>
      <c r="AKJ817"/>
      <c r="AKK817"/>
      <c r="AKL817"/>
      <c r="AKM817"/>
      <c r="AKN817"/>
      <c r="AKO817"/>
      <c r="AKP817"/>
      <c r="AKQ817"/>
      <c r="AKR817"/>
      <c r="AKS817"/>
      <c r="AKT817"/>
      <c r="AKU817"/>
      <c r="AKV817"/>
      <c r="AKW817"/>
      <c r="AKX817"/>
      <c r="AKY817"/>
      <c r="AKZ817"/>
      <c r="ALA817"/>
      <c r="ALB817"/>
      <c r="ALC817"/>
      <c r="ALD817"/>
      <c r="ALE817"/>
      <c r="ALF817"/>
      <c r="ALG817"/>
      <c r="ALH817"/>
      <c r="ALI817"/>
      <c r="ALJ817"/>
      <c r="ALK817"/>
      <c r="ALL817"/>
      <c r="ALM817"/>
      <c r="ALN817"/>
      <c r="ALO817"/>
      <c r="ALP817"/>
      <c r="ALQ817"/>
      <c r="ALR817"/>
      <c r="ALS817"/>
      <c r="ALT817"/>
      <c r="ALU817"/>
      <c r="ALV817"/>
      <c r="ALW817"/>
      <c r="ALX817"/>
      <c r="ALY817"/>
      <c r="ALZ817"/>
      <c r="AMA817"/>
      <c r="AMB817"/>
      <c r="AMC817"/>
      <c r="AMD817"/>
      <c r="AME817"/>
      <c r="AMF817"/>
      <c r="AMG817"/>
      <c r="AMH817"/>
      <c r="AMI817"/>
      <c r="AMJ817"/>
    </row>
    <row r="818" spans="1:1024" ht="45">
      <c r="A818" s="41" t="s">
        <v>999</v>
      </c>
      <c r="B818" s="41" t="s">
        <v>1000</v>
      </c>
      <c r="C818"/>
      <c r="D818"/>
      <c r="E818" s="41" t="s">
        <v>1546</v>
      </c>
      <c r="F818" s="41" t="s">
        <v>1000</v>
      </c>
      <c r="G818" s="41" t="s">
        <v>2502</v>
      </c>
      <c r="H818" s="41" t="s">
        <v>1000</v>
      </c>
      <c r="I818" s="38">
        <f t="shared" si="12"/>
        <v>6</v>
      </c>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c r="IW818"/>
      <c r="IX818"/>
      <c r="IY818"/>
      <c r="IZ818"/>
      <c r="JA818"/>
      <c r="JB818"/>
      <c r="JC818"/>
      <c r="JD818"/>
      <c r="JE818"/>
      <c r="JF818"/>
      <c r="JG818"/>
      <c r="JH818"/>
      <c r="JI818"/>
      <c r="JJ818"/>
      <c r="JK818"/>
      <c r="JL818"/>
      <c r="JM818"/>
      <c r="JN818"/>
      <c r="JO818"/>
      <c r="JP818"/>
      <c r="JQ818"/>
      <c r="JR818"/>
      <c r="JS818"/>
      <c r="JT818"/>
      <c r="JU818"/>
      <c r="JV818"/>
      <c r="JW818"/>
      <c r="JX818"/>
      <c r="JY818"/>
      <c r="JZ818"/>
      <c r="KA818"/>
      <c r="KB818"/>
      <c r="KC818"/>
      <c r="KD818"/>
      <c r="KE818"/>
      <c r="KF818"/>
      <c r="KG818"/>
      <c r="KH818"/>
      <c r="KI818"/>
      <c r="KJ818"/>
      <c r="KK818"/>
      <c r="KL818"/>
      <c r="KM818"/>
      <c r="KN818"/>
      <c r="KO818"/>
      <c r="KP818"/>
      <c r="KQ818"/>
      <c r="KR818"/>
      <c r="KS818"/>
      <c r="KT818"/>
      <c r="KU818"/>
      <c r="KV818"/>
      <c r="KW818"/>
      <c r="KX818"/>
      <c r="KY818"/>
      <c r="KZ818"/>
      <c r="LA818"/>
      <c r="LB818"/>
      <c r="LC818"/>
      <c r="LD818"/>
      <c r="LE818"/>
      <c r="LF818"/>
      <c r="LG818"/>
      <c r="LH818"/>
      <c r="LI818"/>
      <c r="LJ818"/>
      <c r="LK818"/>
      <c r="LL818"/>
      <c r="LM818"/>
      <c r="LN818"/>
      <c r="LO818"/>
      <c r="LP818"/>
      <c r="LQ818"/>
      <c r="LR818"/>
      <c r="LS818"/>
      <c r="LT818"/>
      <c r="LU818"/>
      <c r="LV818"/>
      <c r="LW818"/>
      <c r="LX818"/>
      <c r="LY818"/>
      <c r="LZ818"/>
      <c r="MA818"/>
      <c r="MB818"/>
      <c r="MC818"/>
      <c r="MD818"/>
      <c r="ME818"/>
      <c r="MF818"/>
      <c r="MG818"/>
      <c r="MH818"/>
      <c r="MI818"/>
      <c r="MJ818"/>
      <c r="MK818"/>
      <c r="ML818"/>
      <c r="MM818"/>
      <c r="MN818"/>
      <c r="MO818"/>
      <c r="MP818"/>
      <c r="MQ818"/>
      <c r="MR818"/>
      <c r="MS818"/>
      <c r="MT818"/>
      <c r="MU818"/>
      <c r="MV818"/>
      <c r="MW818"/>
      <c r="MX818"/>
      <c r="MY818"/>
      <c r="MZ818"/>
      <c r="NA818"/>
      <c r="NB818"/>
      <c r="NC818"/>
      <c r="ND818"/>
      <c r="NE818"/>
      <c r="NF818"/>
      <c r="NG818"/>
      <c r="NH818"/>
      <c r="NI818"/>
      <c r="NJ818"/>
      <c r="NK818"/>
      <c r="NL818"/>
      <c r="NM818"/>
      <c r="NN818"/>
      <c r="NO818"/>
      <c r="NP818"/>
      <c r="NQ818"/>
      <c r="NR818"/>
      <c r="NS818"/>
      <c r="NT818"/>
      <c r="NU818"/>
      <c r="NV818"/>
      <c r="NW818"/>
      <c r="NX818"/>
      <c r="NY818"/>
      <c r="NZ818"/>
      <c r="OA818"/>
      <c r="OB818"/>
      <c r="OC818"/>
      <c r="OD818"/>
      <c r="OE818"/>
      <c r="OF818"/>
      <c r="OG818"/>
      <c r="OH818"/>
      <c r="OI818"/>
      <c r="OJ818"/>
      <c r="OK818"/>
      <c r="OL818"/>
      <c r="OM818"/>
      <c r="ON818"/>
      <c r="OO818"/>
      <c r="OP818"/>
      <c r="OQ818"/>
      <c r="OR818"/>
      <c r="OS818"/>
      <c r="OT818"/>
      <c r="OU818"/>
      <c r="OV818"/>
      <c r="OW818"/>
      <c r="OX818"/>
      <c r="OY818"/>
      <c r="OZ818"/>
      <c r="PA818"/>
      <c r="PB818"/>
      <c r="PC818"/>
      <c r="PD818"/>
      <c r="PE818"/>
      <c r="PF818"/>
      <c r="PG818"/>
      <c r="PH818"/>
      <c r="PI818"/>
      <c r="PJ818"/>
      <c r="PK818"/>
      <c r="PL818"/>
      <c r="PM818"/>
      <c r="PN818"/>
      <c r="PO818"/>
      <c r="PP818"/>
      <c r="PQ818"/>
      <c r="PR818"/>
      <c r="PS818"/>
      <c r="PT818"/>
      <c r="PU818"/>
      <c r="PV818"/>
      <c r="PW818"/>
      <c r="PX818"/>
      <c r="PY818"/>
      <c r="PZ818"/>
      <c r="QA818"/>
      <c r="QB818"/>
      <c r="QC818"/>
      <c r="QD818"/>
      <c r="QE818"/>
      <c r="QF818"/>
      <c r="QG818"/>
      <c r="QH818"/>
      <c r="QI818"/>
      <c r="QJ818"/>
      <c r="QK818"/>
      <c r="QL818"/>
      <c r="QM818"/>
      <c r="QN818"/>
      <c r="QO818"/>
      <c r="QP818"/>
      <c r="QQ818"/>
      <c r="QR818"/>
      <c r="QS818"/>
      <c r="QT818"/>
      <c r="QU818"/>
      <c r="QV818"/>
      <c r="QW818"/>
      <c r="QX818"/>
      <c r="QY818"/>
      <c r="QZ818"/>
      <c r="RA818"/>
      <c r="RB818"/>
      <c r="RC818"/>
      <c r="RD818"/>
      <c r="RE818"/>
      <c r="RF818"/>
      <c r="RG818"/>
      <c r="RH818"/>
      <c r="RI818"/>
      <c r="RJ818"/>
      <c r="RK818"/>
      <c r="RL818"/>
      <c r="RM818"/>
      <c r="RN818"/>
      <c r="RO818"/>
      <c r="RP818"/>
      <c r="RQ818"/>
      <c r="RR818"/>
      <c r="RS818"/>
      <c r="RT818"/>
      <c r="RU818"/>
      <c r="RV818"/>
      <c r="RW818"/>
      <c r="RX818"/>
      <c r="RY818"/>
      <c r="RZ818"/>
      <c r="SA818"/>
      <c r="SB818"/>
      <c r="SC818"/>
      <c r="SD818"/>
      <c r="SE818"/>
      <c r="SF818"/>
      <c r="SG818"/>
      <c r="SH818"/>
      <c r="SI818"/>
      <c r="SJ818"/>
      <c r="SK818"/>
      <c r="SL818"/>
      <c r="SM818"/>
      <c r="SN818"/>
      <c r="SO818"/>
      <c r="SP818"/>
      <c r="SQ818"/>
      <c r="SR818"/>
      <c r="SS818"/>
      <c r="ST818"/>
      <c r="SU818"/>
      <c r="SV818"/>
      <c r="SW818"/>
      <c r="SX818"/>
      <c r="SY818"/>
      <c r="SZ818"/>
      <c r="TA818"/>
      <c r="TB818"/>
      <c r="TC818"/>
      <c r="TD818"/>
      <c r="TE818"/>
      <c r="TF818"/>
      <c r="TG818"/>
      <c r="TH818"/>
      <c r="TI818"/>
      <c r="TJ818"/>
      <c r="TK818"/>
      <c r="TL818"/>
      <c r="TM818"/>
      <c r="TN818"/>
      <c r="TO818"/>
      <c r="TP818"/>
      <c r="TQ818"/>
      <c r="TR818"/>
      <c r="TS818"/>
      <c r="TT818"/>
      <c r="TU818"/>
      <c r="TV818"/>
      <c r="TW818"/>
      <c r="TX818"/>
      <c r="TY818"/>
      <c r="TZ818"/>
      <c r="UA818"/>
      <c r="UB818"/>
      <c r="UC818"/>
      <c r="UD818"/>
      <c r="UE818"/>
      <c r="UF818"/>
      <c r="UG818"/>
      <c r="UH818"/>
      <c r="UI818"/>
      <c r="UJ818"/>
      <c r="UK818"/>
      <c r="UL818"/>
      <c r="UM818"/>
      <c r="UN818"/>
      <c r="UO818"/>
      <c r="UP818"/>
      <c r="UQ818"/>
      <c r="UR818"/>
      <c r="US818"/>
      <c r="UT818"/>
      <c r="UU818"/>
      <c r="UV818"/>
      <c r="UW818"/>
      <c r="UX818"/>
      <c r="UY818"/>
      <c r="UZ818"/>
      <c r="VA818"/>
      <c r="VB818"/>
      <c r="VC818"/>
      <c r="VD818"/>
      <c r="VE818"/>
      <c r="VF818"/>
      <c r="VG818"/>
      <c r="VH818"/>
      <c r="VI818"/>
      <c r="VJ818"/>
      <c r="VK818"/>
      <c r="VL818"/>
      <c r="VM818"/>
      <c r="VN818"/>
      <c r="VO818"/>
      <c r="VP818"/>
      <c r="VQ818"/>
      <c r="VR818"/>
      <c r="VS818"/>
      <c r="VT818"/>
      <c r="VU818"/>
      <c r="VV818"/>
      <c r="VW818"/>
      <c r="VX818"/>
      <c r="VY818"/>
      <c r="VZ818"/>
      <c r="WA818"/>
      <c r="WB818"/>
      <c r="WC818"/>
      <c r="WD818"/>
      <c r="WE818"/>
      <c r="WF818"/>
      <c r="WG818"/>
      <c r="WH818"/>
      <c r="WI818"/>
      <c r="WJ818"/>
      <c r="WK818"/>
      <c r="WL818"/>
      <c r="WM818"/>
      <c r="WN818"/>
      <c r="WO818"/>
      <c r="WP818"/>
      <c r="WQ818"/>
      <c r="WR818"/>
      <c r="WS818"/>
      <c r="WT818"/>
      <c r="WU818"/>
      <c r="WV818"/>
      <c r="WW818"/>
      <c r="WX818"/>
      <c r="WY818"/>
      <c r="WZ818"/>
      <c r="XA818"/>
      <c r="XB818"/>
      <c r="XC818"/>
      <c r="XD818"/>
      <c r="XE818"/>
      <c r="XF818"/>
      <c r="XG818"/>
      <c r="XH818"/>
      <c r="XI818"/>
      <c r="XJ818"/>
      <c r="XK818"/>
      <c r="XL818"/>
      <c r="XM818"/>
      <c r="XN818"/>
      <c r="XO818"/>
      <c r="XP818"/>
      <c r="XQ818"/>
      <c r="XR818"/>
      <c r="XS818"/>
      <c r="XT818"/>
      <c r="XU818"/>
      <c r="XV818"/>
      <c r="XW818"/>
      <c r="XX818"/>
      <c r="XY818"/>
      <c r="XZ818"/>
      <c r="YA818"/>
      <c r="YB818"/>
      <c r="YC818"/>
      <c r="YD818"/>
      <c r="YE818"/>
      <c r="YF818"/>
      <c r="YG818"/>
      <c r="YH818"/>
      <c r="YI818"/>
      <c r="YJ818"/>
      <c r="YK818"/>
      <c r="YL818"/>
      <c r="YM818"/>
      <c r="YN818"/>
      <c r="YO818"/>
      <c r="YP818"/>
      <c r="YQ818"/>
      <c r="YR818"/>
      <c r="YS818"/>
      <c r="YT818"/>
      <c r="YU818"/>
      <c r="YV818"/>
      <c r="YW818"/>
      <c r="YX818"/>
      <c r="YY818"/>
      <c r="YZ818"/>
      <c r="ZA818"/>
      <c r="ZB818"/>
      <c r="ZC818"/>
      <c r="ZD818"/>
      <c r="ZE818"/>
      <c r="ZF818"/>
      <c r="ZG818"/>
      <c r="ZH818"/>
      <c r="ZI818"/>
      <c r="ZJ818"/>
      <c r="ZK818"/>
      <c r="ZL818"/>
      <c r="ZM818"/>
      <c r="ZN818"/>
      <c r="ZO818"/>
      <c r="ZP818"/>
      <c r="ZQ818"/>
      <c r="ZR818"/>
      <c r="ZS818"/>
      <c r="ZT818"/>
      <c r="ZU818"/>
      <c r="ZV818"/>
      <c r="ZW818"/>
      <c r="ZX818"/>
      <c r="ZY818"/>
      <c r="ZZ818"/>
      <c r="AAA818"/>
      <c r="AAB818"/>
      <c r="AAC818"/>
      <c r="AAD818"/>
      <c r="AAE818"/>
      <c r="AAF818"/>
      <c r="AAG818"/>
      <c r="AAH818"/>
      <c r="AAI818"/>
      <c r="AAJ818"/>
      <c r="AAK818"/>
      <c r="AAL818"/>
      <c r="AAM818"/>
      <c r="AAN818"/>
      <c r="AAO818"/>
      <c r="AAP818"/>
      <c r="AAQ818"/>
      <c r="AAR818"/>
      <c r="AAS818"/>
      <c r="AAT818"/>
      <c r="AAU818"/>
      <c r="AAV818"/>
      <c r="AAW818"/>
      <c r="AAX818"/>
      <c r="AAY818"/>
      <c r="AAZ818"/>
      <c r="ABA818"/>
      <c r="ABB818"/>
      <c r="ABC818"/>
      <c r="ABD818"/>
      <c r="ABE818"/>
      <c r="ABF818"/>
      <c r="ABG818"/>
      <c r="ABH818"/>
      <c r="ABI818"/>
      <c r="ABJ818"/>
      <c r="ABK818"/>
      <c r="ABL818"/>
      <c r="ABM818"/>
      <c r="ABN818"/>
      <c r="ABO818"/>
      <c r="ABP818"/>
      <c r="ABQ818"/>
      <c r="ABR818"/>
      <c r="ABS818"/>
      <c r="ABT818"/>
      <c r="ABU818"/>
      <c r="ABV818"/>
      <c r="ABW818"/>
      <c r="ABX818"/>
      <c r="ABY818"/>
      <c r="ABZ818"/>
      <c r="ACA818"/>
      <c r="ACB818"/>
      <c r="ACC818"/>
      <c r="ACD818"/>
      <c r="ACE818"/>
      <c r="ACF818"/>
      <c r="ACG818"/>
      <c r="ACH818"/>
      <c r="ACI818"/>
      <c r="ACJ818"/>
      <c r="ACK818"/>
      <c r="ACL818"/>
      <c r="ACM818"/>
      <c r="ACN818"/>
      <c r="ACO818"/>
      <c r="ACP818"/>
      <c r="ACQ818"/>
      <c r="ACR818"/>
      <c r="ACS818"/>
      <c r="ACT818"/>
      <c r="ACU818"/>
      <c r="ACV818"/>
      <c r="ACW818"/>
      <c r="ACX818"/>
      <c r="ACY818"/>
      <c r="ACZ818"/>
      <c r="ADA818"/>
      <c r="ADB818"/>
      <c r="ADC818"/>
      <c r="ADD818"/>
      <c r="ADE818"/>
      <c r="ADF818"/>
      <c r="ADG818"/>
      <c r="ADH818"/>
      <c r="ADI818"/>
      <c r="ADJ818"/>
      <c r="ADK818"/>
      <c r="ADL818"/>
      <c r="ADM818"/>
      <c r="ADN818"/>
      <c r="ADO818"/>
      <c r="ADP818"/>
      <c r="ADQ818"/>
      <c r="ADR818"/>
      <c r="ADS818"/>
      <c r="ADT818"/>
      <c r="ADU818"/>
      <c r="ADV818"/>
      <c r="ADW818"/>
      <c r="ADX818"/>
      <c r="ADY818"/>
      <c r="ADZ818"/>
      <c r="AEA818"/>
      <c r="AEB818"/>
      <c r="AEC818"/>
      <c r="AED818"/>
      <c r="AEE818"/>
      <c r="AEF818"/>
      <c r="AEG818"/>
      <c r="AEH818"/>
      <c r="AEI818"/>
      <c r="AEJ818"/>
      <c r="AEK818"/>
      <c r="AEL818"/>
      <c r="AEM818"/>
      <c r="AEN818"/>
      <c r="AEO818"/>
      <c r="AEP818"/>
      <c r="AEQ818"/>
      <c r="AER818"/>
      <c r="AES818"/>
      <c r="AET818"/>
      <c r="AEU818"/>
      <c r="AEV818"/>
      <c r="AEW818"/>
      <c r="AEX818"/>
      <c r="AEY818"/>
      <c r="AEZ818"/>
      <c r="AFA818"/>
      <c r="AFB818"/>
      <c r="AFC818"/>
      <c r="AFD818"/>
      <c r="AFE818"/>
      <c r="AFF818"/>
      <c r="AFG818"/>
      <c r="AFH818"/>
      <c r="AFI818"/>
      <c r="AFJ818"/>
      <c r="AFK818"/>
      <c r="AFL818"/>
      <c r="AFM818"/>
      <c r="AFN818"/>
      <c r="AFO818"/>
      <c r="AFP818"/>
      <c r="AFQ818"/>
      <c r="AFR818"/>
      <c r="AFS818"/>
      <c r="AFT818"/>
      <c r="AFU818"/>
      <c r="AFV818"/>
      <c r="AFW818"/>
      <c r="AFX818"/>
      <c r="AFY818"/>
      <c r="AFZ818"/>
      <c r="AGA818"/>
      <c r="AGB818"/>
      <c r="AGC818"/>
      <c r="AGD818"/>
      <c r="AGE818"/>
      <c r="AGF818"/>
      <c r="AGG818"/>
      <c r="AGH818"/>
      <c r="AGI818"/>
      <c r="AGJ818"/>
      <c r="AGK818"/>
      <c r="AGL818"/>
      <c r="AGM818"/>
      <c r="AGN818"/>
      <c r="AGO818"/>
      <c r="AGP818"/>
      <c r="AGQ818"/>
      <c r="AGR818"/>
      <c r="AGS818"/>
      <c r="AGT818"/>
      <c r="AGU818"/>
      <c r="AGV818"/>
      <c r="AGW818"/>
      <c r="AGX818"/>
      <c r="AGY818"/>
      <c r="AGZ818"/>
      <c r="AHA818"/>
      <c r="AHB818"/>
      <c r="AHC818"/>
      <c r="AHD818"/>
      <c r="AHE818"/>
      <c r="AHF818"/>
      <c r="AHG818"/>
      <c r="AHH818"/>
      <c r="AHI818"/>
      <c r="AHJ818"/>
      <c r="AHK818"/>
      <c r="AHL818"/>
      <c r="AHM818"/>
      <c r="AHN818"/>
      <c r="AHO818"/>
      <c r="AHP818"/>
      <c r="AHQ818"/>
      <c r="AHR818"/>
      <c r="AHS818"/>
      <c r="AHT818"/>
      <c r="AHU818"/>
      <c r="AHV818"/>
      <c r="AHW818"/>
      <c r="AHX818"/>
      <c r="AHY818"/>
      <c r="AHZ818"/>
      <c r="AIA818"/>
      <c r="AIB818"/>
      <c r="AIC818"/>
      <c r="AID818"/>
      <c r="AIE818"/>
      <c r="AIF818"/>
      <c r="AIG818"/>
      <c r="AIH818"/>
      <c r="AII818"/>
      <c r="AIJ818"/>
      <c r="AIK818"/>
      <c r="AIL818"/>
      <c r="AIM818"/>
      <c r="AIN818"/>
      <c r="AIO818"/>
      <c r="AIP818"/>
      <c r="AIQ818"/>
      <c r="AIR818"/>
      <c r="AIS818"/>
      <c r="AIT818"/>
      <c r="AIU818"/>
      <c r="AIV818"/>
      <c r="AIW818"/>
      <c r="AIX818"/>
      <c r="AIY818"/>
      <c r="AIZ818"/>
      <c r="AJA818"/>
      <c r="AJB818"/>
      <c r="AJC818"/>
      <c r="AJD818"/>
      <c r="AJE818"/>
      <c r="AJF818"/>
      <c r="AJG818"/>
      <c r="AJH818"/>
      <c r="AJI818"/>
      <c r="AJJ818"/>
      <c r="AJK818"/>
      <c r="AJL818"/>
      <c r="AJM818"/>
      <c r="AJN818"/>
      <c r="AJO818"/>
      <c r="AJP818"/>
      <c r="AJQ818"/>
      <c r="AJR818"/>
      <c r="AJS818"/>
      <c r="AJT818"/>
      <c r="AJU818"/>
      <c r="AJV818"/>
      <c r="AJW818"/>
      <c r="AJX818"/>
      <c r="AJY818"/>
      <c r="AJZ818"/>
      <c r="AKA818"/>
      <c r="AKB818"/>
      <c r="AKC818"/>
      <c r="AKD818"/>
      <c r="AKE818"/>
      <c r="AKF818"/>
      <c r="AKG818"/>
      <c r="AKH818"/>
      <c r="AKI818"/>
      <c r="AKJ818"/>
      <c r="AKK818"/>
      <c r="AKL818"/>
      <c r="AKM818"/>
      <c r="AKN818"/>
      <c r="AKO818"/>
      <c r="AKP818"/>
      <c r="AKQ818"/>
      <c r="AKR818"/>
      <c r="AKS818"/>
      <c r="AKT818"/>
      <c r="AKU818"/>
      <c r="AKV818"/>
      <c r="AKW818"/>
      <c r="AKX818"/>
      <c r="AKY818"/>
      <c r="AKZ818"/>
      <c r="ALA818"/>
      <c r="ALB818"/>
      <c r="ALC818"/>
      <c r="ALD818"/>
      <c r="ALE818"/>
      <c r="ALF818"/>
      <c r="ALG818"/>
      <c r="ALH818"/>
      <c r="ALI818"/>
      <c r="ALJ818"/>
      <c r="ALK818"/>
      <c r="ALL818"/>
      <c r="ALM818"/>
      <c r="ALN818"/>
      <c r="ALO818"/>
      <c r="ALP818"/>
      <c r="ALQ818"/>
      <c r="ALR818"/>
      <c r="ALS818"/>
      <c r="ALT818"/>
      <c r="ALU818"/>
      <c r="ALV818"/>
      <c r="ALW818"/>
      <c r="ALX818"/>
      <c r="ALY818"/>
      <c r="ALZ818"/>
      <c r="AMA818"/>
      <c r="AMB818"/>
      <c r="AMC818"/>
      <c r="AMD818"/>
      <c r="AME818"/>
      <c r="AMF818"/>
      <c r="AMG818"/>
      <c r="AMH818"/>
      <c r="AMI818"/>
      <c r="AMJ818"/>
    </row>
    <row r="819" spans="1:1024" ht="60">
      <c r="A819" s="41" t="s">
        <v>1001</v>
      </c>
      <c r="B819" s="41" t="s">
        <v>1002</v>
      </c>
      <c r="C819"/>
      <c r="D819"/>
      <c r="E819" s="41" t="s">
        <v>1547</v>
      </c>
      <c r="F819" s="41" t="s">
        <v>1002</v>
      </c>
      <c r="G819" s="41" t="s">
        <v>2503</v>
      </c>
      <c r="H819" s="41" t="s">
        <v>1002</v>
      </c>
      <c r="I819" s="38">
        <f t="shared" si="12"/>
        <v>6</v>
      </c>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c r="IW819"/>
      <c r="IX819"/>
      <c r="IY819"/>
      <c r="IZ819"/>
      <c r="JA819"/>
      <c r="JB819"/>
      <c r="JC819"/>
      <c r="JD819"/>
      <c r="JE819"/>
      <c r="JF819"/>
      <c r="JG819"/>
      <c r="JH819"/>
      <c r="JI819"/>
      <c r="JJ819"/>
      <c r="JK819"/>
      <c r="JL819"/>
      <c r="JM819"/>
      <c r="JN819"/>
      <c r="JO819"/>
      <c r="JP819"/>
      <c r="JQ819"/>
      <c r="JR819"/>
      <c r="JS819"/>
      <c r="JT819"/>
      <c r="JU819"/>
      <c r="JV819"/>
      <c r="JW819"/>
      <c r="JX819"/>
      <c r="JY819"/>
      <c r="JZ819"/>
      <c r="KA819"/>
      <c r="KB819"/>
      <c r="KC819"/>
      <c r="KD819"/>
      <c r="KE819"/>
      <c r="KF819"/>
      <c r="KG819"/>
      <c r="KH819"/>
      <c r="KI819"/>
      <c r="KJ819"/>
      <c r="KK819"/>
      <c r="KL819"/>
      <c r="KM819"/>
      <c r="KN819"/>
      <c r="KO819"/>
      <c r="KP819"/>
      <c r="KQ819"/>
      <c r="KR819"/>
      <c r="KS819"/>
      <c r="KT819"/>
      <c r="KU819"/>
      <c r="KV819"/>
      <c r="KW819"/>
      <c r="KX819"/>
      <c r="KY819"/>
      <c r="KZ819"/>
      <c r="LA819"/>
      <c r="LB819"/>
      <c r="LC819"/>
      <c r="LD819"/>
      <c r="LE819"/>
      <c r="LF819"/>
      <c r="LG819"/>
      <c r="LH819"/>
      <c r="LI819"/>
      <c r="LJ819"/>
      <c r="LK819"/>
      <c r="LL819"/>
      <c r="LM819"/>
      <c r="LN819"/>
      <c r="LO819"/>
      <c r="LP819"/>
      <c r="LQ819"/>
      <c r="LR819"/>
      <c r="LS819"/>
      <c r="LT819"/>
      <c r="LU819"/>
      <c r="LV819"/>
      <c r="LW819"/>
      <c r="LX819"/>
      <c r="LY819"/>
      <c r="LZ819"/>
      <c r="MA819"/>
      <c r="MB819"/>
      <c r="MC819"/>
      <c r="MD819"/>
      <c r="ME819"/>
      <c r="MF819"/>
      <c r="MG819"/>
      <c r="MH819"/>
      <c r="MI819"/>
      <c r="MJ819"/>
      <c r="MK819"/>
      <c r="ML819"/>
      <c r="MM819"/>
      <c r="MN819"/>
      <c r="MO819"/>
      <c r="MP819"/>
      <c r="MQ819"/>
      <c r="MR819"/>
      <c r="MS819"/>
      <c r="MT819"/>
      <c r="MU819"/>
      <c r="MV819"/>
      <c r="MW819"/>
      <c r="MX819"/>
      <c r="MY819"/>
      <c r="MZ819"/>
      <c r="NA819"/>
      <c r="NB819"/>
      <c r="NC819"/>
      <c r="ND819"/>
      <c r="NE819"/>
      <c r="NF819"/>
      <c r="NG819"/>
      <c r="NH819"/>
      <c r="NI819"/>
      <c r="NJ819"/>
      <c r="NK819"/>
      <c r="NL819"/>
      <c r="NM819"/>
      <c r="NN819"/>
      <c r="NO819"/>
      <c r="NP819"/>
      <c r="NQ819"/>
      <c r="NR819"/>
      <c r="NS819"/>
      <c r="NT819"/>
      <c r="NU819"/>
      <c r="NV819"/>
      <c r="NW819"/>
      <c r="NX819"/>
      <c r="NY819"/>
      <c r="NZ819"/>
      <c r="OA819"/>
      <c r="OB819"/>
      <c r="OC819"/>
      <c r="OD819"/>
      <c r="OE819"/>
      <c r="OF819"/>
      <c r="OG819"/>
      <c r="OH819"/>
      <c r="OI819"/>
      <c r="OJ819"/>
      <c r="OK819"/>
      <c r="OL819"/>
      <c r="OM819"/>
      <c r="ON819"/>
      <c r="OO819"/>
      <c r="OP819"/>
      <c r="OQ819"/>
      <c r="OR819"/>
      <c r="OS819"/>
      <c r="OT819"/>
      <c r="OU819"/>
      <c r="OV819"/>
      <c r="OW819"/>
      <c r="OX819"/>
      <c r="OY819"/>
      <c r="OZ819"/>
      <c r="PA819"/>
      <c r="PB819"/>
      <c r="PC819"/>
      <c r="PD819"/>
      <c r="PE819"/>
      <c r="PF819"/>
      <c r="PG819"/>
      <c r="PH819"/>
      <c r="PI819"/>
      <c r="PJ819"/>
      <c r="PK819"/>
      <c r="PL819"/>
      <c r="PM819"/>
      <c r="PN819"/>
      <c r="PO819"/>
      <c r="PP819"/>
      <c r="PQ819"/>
      <c r="PR819"/>
      <c r="PS819"/>
      <c r="PT819"/>
      <c r="PU819"/>
      <c r="PV819"/>
      <c r="PW819"/>
      <c r="PX819"/>
      <c r="PY819"/>
      <c r="PZ819"/>
      <c r="QA819"/>
      <c r="QB819"/>
      <c r="QC819"/>
      <c r="QD819"/>
      <c r="QE819"/>
      <c r="QF819"/>
      <c r="QG819"/>
      <c r="QH819"/>
      <c r="QI819"/>
      <c r="QJ819"/>
      <c r="QK819"/>
      <c r="QL819"/>
      <c r="QM819"/>
      <c r="QN819"/>
      <c r="QO819"/>
      <c r="QP819"/>
      <c r="QQ819"/>
      <c r="QR819"/>
      <c r="QS819"/>
      <c r="QT819"/>
      <c r="QU819"/>
      <c r="QV819"/>
      <c r="QW819"/>
      <c r="QX819"/>
      <c r="QY819"/>
      <c r="QZ819"/>
      <c r="RA819"/>
      <c r="RB819"/>
      <c r="RC819"/>
      <c r="RD819"/>
      <c r="RE819"/>
      <c r="RF819"/>
      <c r="RG819"/>
      <c r="RH819"/>
      <c r="RI819"/>
      <c r="RJ819"/>
      <c r="RK819"/>
      <c r="RL819"/>
      <c r="RM819"/>
      <c r="RN819"/>
      <c r="RO819"/>
      <c r="RP819"/>
      <c r="RQ819"/>
      <c r="RR819"/>
      <c r="RS819"/>
      <c r="RT819"/>
      <c r="RU819"/>
      <c r="RV819"/>
      <c r="RW819"/>
      <c r="RX819"/>
      <c r="RY819"/>
      <c r="RZ819"/>
      <c r="SA819"/>
      <c r="SB819"/>
      <c r="SC819"/>
      <c r="SD819"/>
      <c r="SE819"/>
      <c r="SF819"/>
      <c r="SG819"/>
      <c r="SH819"/>
      <c r="SI819"/>
      <c r="SJ819"/>
      <c r="SK819"/>
      <c r="SL819"/>
      <c r="SM819"/>
      <c r="SN819"/>
      <c r="SO819"/>
      <c r="SP819"/>
      <c r="SQ819"/>
      <c r="SR819"/>
      <c r="SS819"/>
      <c r="ST819"/>
      <c r="SU819"/>
      <c r="SV819"/>
      <c r="SW819"/>
      <c r="SX819"/>
      <c r="SY819"/>
      <c r="SZ819"/>
      <c r="TA819"/>
      <c r="TB819"/>
      <c r="TC819"/>
      <c r="TD819"/>
      <c r="TE819"/>
      <c r="TF819"/>
      <c r="TG819"/>
      <c r="TH819"/>
      <c r="TI819"/>
      <c r="TJ819"/>
      <c r="TK819"/>
      <c r="TL819"/>
      <c r="TM819"/>
      <c r="TN819"/>
      <c r="TO819"/>
      <c r="TP819"/>
      <c r="TQ819"/>
      <c r="TR819"/>
      <c r="TS819"/>
      <c r="TT819"/>
      <c r="TU819"/>
      <c r="TV819"/>
      <c r="TW819"/>
      <c r="TX819"/>
      <c r="TY819"/>
      <c r="TZ819"/>
      <c r="UA819"/>
      <c r="UB819"/>
      <c r="UC819"/>
      <c r="UD819"/>
      <c r="UE819"/>
      <c r="UF819"/>
      <c r="UG819"/>
      <c r="UH819"/>
      <c r="UI819"/>
      <c r="UJ819"/>
      <c r="UK819"/>
      <c r="UL819"/>
      <c r="UM819"/>
      <c r="UN819"/>
      <c r="UO819"/>
      <c r="UP819"/>
      <c r="UQ819"/>
      <c r="UR819"/>
      <c r="US819"/>
      <c r="UT819"/>
      <c r="UU819"/>
      <c r="UV819"/>
      <c r="UW819"/>
      <c r="UX819"/>
      <c r="UY819"/>
      <c r="UZ819"/>
      <c r="VA819"/>
      <c r="VB819"/>
      <c r="VC819"/>
      <c r="VD819"/>
      <c r="VE819"/>
      <c r="VF819"/>
      <c r="VG819"/>
      <c r="VH819"/>
      <c r="VI819"/>
      <c r="VJ819"/>
      <c r="VK819"/>
      <c r="VL819"/>
      <c r="VM819"/>
      <c r="VN819"/>
      <c r="VO819"/>
      <c r="VP819"/>
      <c r="VQ819"/>
      <c r="VR819"/>
      <c r="VS819"/>
      <c r="VT819"/>
      <c r="VU819"/>
      <c r="VV819"/>
      <c r="VW819"/>
      <c r="VX819"/>
      <c r="VY819"/>
      <c r="VZ819"/>
      <c r="WA819"/>
      <c r="WB819"/>
      <c r="WC819"/>
      <c r="WD819"/>
      <c r="WE819"/>
      <c r="WF819"/>
      <c r="WG819"/>
      <c r="WH819"/>
      <c r="WI819"/>
      <c r="WJ819"/>
      <c r="WK819"/>
      <c r="WL819"/>
      <c r="WM819"/>
      <c r="WN819"/>
      <c r="WO819"/>
      <c r="WP819"/>
      <c r="WQ819"/>
      <c r="WR819"/>
      <c r="WS819"/>
      <c r="WT819"/>
      <c r="WU819"/>
      <c r="WV819"/>
      <c r="WW819"/>
      <c r="WX819"/>
      <c r="WY819"/>
      <c r="WZ819"/>
      <c r="XA819"/>
      <c r="XB819"/>
      <c r="XC819"/>
      <c r="XD819"/>
      <c r="XE819"/>
      <c r="XF819"/>
      <c r="XG819"/>
      <c r="XH819"/>
      <c r="XI819"/>
      <c r="XJ819"/>
      <c r="XK819"/>
      <c r="XL819"/>
      <c r="XM819"/>
      <c r="XN819"/>
      <c r="XO819"/>
      <c r="XP819"/>
      <c r="XQ819"/>
      <c r="XR819"/>
      <c r="XS819"/>
      <c r="XT819"/>
      <c r="XU819"/>
      <c r="XV819"/>
      <c r="XW819"/>
      <c r="XX819"/>
      <c r="XY819"/>
      <c r="XZ819"/>
      <c r="YA819"/>
      <c r="YB819"/>
      <c r="YC819"/>
      <c r="YD819"/>
      <c r="YE819"/>
      <c r="YF819"/>
      <c r="YG819"/>
      <c r="YH819"/>
      <c r="YI819"/>
      <c r="YJ819"/>
      <c r="YK819"/>
      <c r="YL819"/>
      <c r="YM819"/>
      <c r="YN819"/>
      <c r="YO819"/>
      <c r="YP819"/>
      <c r="YQ819"/>
      <c r="YR819"/>
      <c r="YS819"/>
      <c r="YT819"/>
      <c r="YU819"/>
      <c r="YV819"/>
      <c r="YW819"/>
      <c r="YX819"/>
      <c r="YY819"/>
      <c r="YZ819"/>
      <c r="ZA819"/>
      <c r="ZB819"/>
      <c r="ZC819"/>
      <c r="ZD819"/>
      <c r="ZE819"/>
      <c r="ZF819"/>
      <c r="ZG819"/>
      <c r="ZH819"/>
      <c r="ZI819"/>
      <c r="ZJ819"/>
      <c r="ZK819"/>
      <c r="ZL819"/>
      <c r="ZM819"/>
      <c r="ZN819"/>
      <c r="ZO819"/>
      <c r="ZP819"/>
      <c r="ZQ819"/>
      <c r="ZR819"/>
      <c r="ZS819"/>
      <c r="ZT819"/>
      <c r="ZU819"/>
      <c r="ZV819"/>
      <c r="ZW819"/>
      <c r="ZX819"/>
      <c r="ZY819"/>
      <c r="ZZ819"/>
      <c r="AAA819"/>
      <c r="AAB819"/>
      <c r="AAC819"/>
      <c r="AAD819"/>
      <c r="AAE819"/>
      <c r="AAF819"/>
      <c r="AAG819"/>
      <c r="AAH819"/>
      <c r="AAI819"/>
      <c r="AAJ819"/>
      <c r="AAK819"/>
      <c r="AAL819"/>
      <c r="AAM819"/>
      <c r="AAN819"/>
      <c r="AAO819"/>
      <c r="AAP819"/>
      <c r="AAQ819"/>
      <c r="AAR819"/>
      <c r="AAS819"/>
      <c r="AAT819"/>
      <c r="AAU819"/>
      <c r="AAV819"/>
      <c r="AAW819"/>
      <c r="AAX819"/>
      <c r="AAY819"/>
      <c r="AAZ819"/>
      <c r="ABA819"/>
      <c r="ABB819"/>
      <c r="ABC819"/>
      <c r="ABD819"/>
      <c r="ABE819"/>
      <c r="ABF819"/>
      <c r="ABG819"/>
      <c r="ABH819"/>
      <c r="ABI819"/>
      <c r="ABJ819"/>
      <c r="ABK819"/>
      <c r="ABL819"/>
      <c r="ABM819"/>
      <c r="ABN819"/>
      <c r="ABO819"/>
      <c r="ABP819"/>
      <c r="ABQ819"/>
      <c r="ABR819"/>
      <c r="ABS819"/>
      <c r="ABT819"/>
      <c r="ABU819"/>
      <c r="ABV819"/>
      <c r="ABW819"/>
      <c r="ABX819"/>
      <c r="ABY819"/>
      <c r="ABZ819"/>
      <c r="ACA819"/>
      <c r="ACB819"/>
      <c r="ACC819"/>
      <c r="ACD819"/>
      <c r="ACE819"/>
      <c r="ACF819"/>
      <c r="ACG819"/>
      <c r="ACH819"/>
      <c r="ACI819"/>
      <c r="ACJ819"/>
      <c r="ACK819"/>
      <c r="ACL819"/>
      <c r="ACM819"/>
      <c r="ACN819"/>
      <c r="ACO819"/>
      <c r="ACP819"/>
      <c r="ACQ819"/>
      <c r="ACR819"/>
      <c r="ACS819"/>
      <c r="ACT819"/>
      <c r="ACU819"/>
      <c r="ACV819"/>
      <c r="ACW819"/>
      <c r="ACX819"/>
      <c r="ACY819"/>
      <c r="ACZ819"/>
      <c r="ADA819"/>
      <c r="ADB819"/>
      <c r="ADC819"/>
      <c r="ADD819"/>
      <c r="ADE819"/>
      <c r="ADF819"/>
      <c r="ADG819"/>
      <c r="ADH819"/>
      <c r="ADI819"/>
      <c r="ADJ819"/>
      <c r="ADK819"/>
      <c r="ADL819"/>
      <c r="ADM819"/>
      <c r="ADN819"/>
      <c r="ADO819"/>
      <c r="ADP819"/>
      <c r="ADQ819"/>
      <c r="ADR819"/>
      <c r="ADS819"/>
      <c r="ADT819"/>
      <c r="ADU819"/>
      <c r="ADV819"/>
      <c r="ADW819"/>
      <c r="ADX819"/>
      <c r="ADY819"/>
      <c r="ADZ819"/>
      <c r="AEA819"/>
      <c r="AEB819"/>
      <c r="AEC819"/>
      <c r="AED819"/>
      <c r="AEE819"/>
      <c r="AEF819"/>
      <c r="AEG819"/>
      <c r="AEH819"/>
      <c r="AEI819"/>
      <c r="AEJ819"/>
      <c r="AEK819"/>
      <c r="AEL819"/>
      <c r="AEM819"/>
      <c r="AEN819"/>
      <c r="AEO819"/>
      <c r="AEP819"/>
      <c r="AEQ819"/>
      <c r="AER819"/>
      <c r="AES819"/>
      <c r="AET819"/>
      <c r="AEU819"/>
      <c r="AEV819"/>
      <c r="AEW819"/>
      <c r="AEX819"/>
      <c r="AEY819"/>
      <c r="AEZ819"/>
      <c r="AFA819"/>
      <c r="AFB819"/>
      <c r="AFC819"/>
      <c r="AFD819"/>
      <c r="AFE819"/>
      <c r="AFF819"/>
      <c r="AFG819"/>
      <c r="AFH819"/>
      <c r="AFI819"/>
      <c r="AFJ819"/>
      <c r="AFK819"/>
      <c r="AFL819"/>
      <c r="AFM819"/>
      <c r="AFN819"/>
      <c r="AFO819"/>
      <c r="AFP819"/>
      <c r="AFQ819"/>
      <c r="AFR819"/>
      <c r="AFS819"/>
      <c r="AFT819"/>
      <c r="AFU819"/>
      <c r="AFV819"/>
      <c r="AFW819"/>
      <c r="AFX819"/>
      <c r="AFY819"/>
      <c r="AFZ819"/>
      <c r="AGA819"/>
      <c r="AGB819"/>
      <c r="AGC819"/>
      <c r="AGD819"/>
      <c r="AGE819"/>
      <c r="AGF819"/>
      <c r="AGG819"/>
      <c r="AGH819"/>
      <c r="AGI819"/>
      <c r="AGJ819"/>
      <c r="AGK819"/>
      <c r="AGL819"/>
      <c r="AGM819"/>
      <c r="AGN819"/>
      <c r="AGO819"/>
      <c r="AGP819"/>
      <c r="AGQ819"/>
      <c r="AGR819"/>
      <c r="AGS819"/>
      <c r="AGT819"/>
      <c r="AGU819"/>
      <c r="AGV819"/>
      <c r="AGW819"/>
      <c r="AGX819"/>
      <c r="AGY819"/>
      <c r="AGZ819"/>
      <c r="AHA819"/>
      <c r="AHB819"/>
      <c r="AHC819"/>
      <c r="AHD819"/>
      <c r="AHE819"/>
      <c r="AHF819"/>
      <c r="AHG819"/>
      <c r="AHH819"/>
      <c r="AHI819"/>
      <c r="AHJ819"/>
      <c r="AHK819"/>
      <c r="AHL819"/>
      <c r="AHM819"/>
      <c r="AHN819"/>
      <c r="AHO819"/>
      <c r="AHP819"/>
      <c r="AHQ819"/>
      <c r="AHR819"/>
      <c r="AHS819"/>
      <c r="AHT819"/>
      <c r="AHU819"/>
      <c r="AHV819"/>
      <c r="AHW819"/>
      <c r="AHX819"/>
      <c r="AHY819"/>
      <c r="AHZ819"/>
      <c r="AIA819"/>
      <c r="AIB819"/>
      <c r="AIC819"/>
      <c r="AID819"/>
      <c r="AIE819"/>
      <c r="AIF819"/>
      <c r="AIG819"/>
      <c r="AIH819"/>
      <c r="AII819"/>
      <c r="AIJ819"/>
      <c r="AIK819"/>
      <c r="AIL819"/>
      <c r="AIM819"/>
      <c r="AIN819"/>
      <c r="AIO819"/>
      <c r="AIP819"/>
      <c r="AIQ819"/>
      <c r="AIR819"/>
      <c r="AIS819"/>
      <c r="AIT819"/>
      <c r="AIU819"/>
      <c r="AIV819"/>
      <c r="AIW819"/>
      <c r="AIX819"/>
      <c r="AIY819"/>
      <c r="AIZ819"/>
      <c r="AJA819"/>
      <c r="AJB819"/>
      <c r="AJC819"/>
      <c r="AJD819"/>
      <c r="AJE819"/>
      <c r="AJF819"/>
      <c r="AJG819"/>
      <c r="AJH819"/>
      <c r="AJI819"/>
      <c r="AJJ819"/>
      <c r="AJK819"/>
      <c r="AJL819"/>
      <c r="AJM819"/>
      <c r="AJN819"/>
      <c r="AJO819"/>
      <c r="AJP819"/>
      <c r="AJQ819"/>
      <c r="AJR819"/>
      <c r="AJS819"/>
      <c r="AJT819"/>
      <c r="AJU819"/>
      <c r="AJV819"/>
      <c r="AJW819"/>
      <c r="AJX819"/>
      <c r="AJY819"/>
      <c r="AJZ819"/>
      <c r="AKA819"/>
      <c r="AKB819"/>
      <c r="AKC819"/>
      <c r="AKD819"/>
      <c r="AKE819"/>
      <c r="AKF819"/>
      <c r="AKG819"/>
      <c r="AKH819"/>
      <c r="AKI819"/>
      <c r="AKJ819"/>
      <c r="AKK819"/>
      <c r="AKL819"/>
      <c r="AKM819"/>
      <c r="AKN819"/>
      <c r="AKO819"/>
      <c r="AKP819"/>
      <c r="AKQ819"/>
      <c r="AKR819"/>
      <c r="AKS819"/>
      <c r="AKT819"/>
      <c r="AKU819"/>
      <c r="AKV819"/>
      <c r="AKW819"/>
      <c r="AKX819"/>
      <c r="AKY819"/>
      <c r="AKZ819"/>
      <c r="ALA819"/>
      <c r="ALB819"/>
      <c r="ALC819"/>
      <c r="ALD819"/>
      <c r="ALE819"/>
      <c r="ALF819"/>
      <c r="ALG819"/>
      <c r="ALH819"/>
      <c r="ALI819"/>
      <c r="ALJ819"/>
      <c r="ALK819"/>
      <c r="ALL819"/>
      <c r="ALM819"/>
      <c r="ALN819"/>
      <c r="ALO819"/>
      <c r="ALP819"/>
      <c r="ALQ819"/>
      <c r="ALR819"/>
      <c r="ALS819"/>
      <c r="ALT819"/>
      <c r="ALU819"/>
      <c r="ALV819"/>
      <c r="ALW819"/>
      <c r="ALX819"/>
      <c r="ALY819"/>
      <c r="ALZ819"/>
      <c r="AMA819"/>
      <c r="AMB819"/>
      <c r="AMC819"/>
      <c r="AMD819"/>
      <c r="AME819"/>
      <c r="AMF819"/>
      <c r="AMG819"/>
      <c r="AMH819"/>
      <c r="AMI819"/>
      <c r="AMJ819"/>
    </row>
    <row r="820" spans="1:1024" ht="75">
      <c r="A820" s="41" t="s">
        <v>1003</v>
      </c>
      <c r="B820" s="41" t="s">
        <v>1004</v>
      </c>
      <c r="C820"/>
      <c r="D820"/>
      <c r="E820" s="41" t="s">
        <v>1548</v>
      </c>
      <c r="F820" s="41" t="s">
        <v>1004</v>
      </c>
      <c r="G820" s="41" t="s">
        <v>2504</v>
      </c>
      <c r="H820" s="41" t="s">
        <v>1004</v>
      </c>
      <c r="I820" s="38">
        <f t="shared" si="12"/>
        <v>6</v>
      </c>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c r="IW820"/>
      <c r="IX820"/>
      <c r="IY820"/>
      <c r="IZ820"/>
      <c r="JA820"/>
      <c r="JB820"/>
      <c r="JC820"/>
      <c r="JD820"/>
      <c r="JE820"/>
      <c r="JF820"/>
      <c r="JG820"/>
      <c r="JH820"/>
      <c r="JI820"/>
      <c r="JJ820"/>
      <c r="JK820"/>
      <c r="JL820"/>
      <c r="JM820"/>
      <c r="JN820"/>
      <c r="JO820"/>
      <c r="JP820"/>
      <c r="JQ820"/>
      <c r="JR820"/>
      <c r="JS820"/>
      <c r="JT820"/>
      <c r="JU820"/>
      <c r="JV820"/>
      <c r="JW820"/>
      <c r="JX820"/>
      <c r="JY820"/>
      <c r="JZ820"/>
      <c r="KA820"/>
      <c r="KB820"/>
      <c r="KC820"/>
      <c r="KD820"/>
      <c r="KE820"/>
      <c r="KF820"/>
      <c r="KG820"/>
      <c r="KH820"/>
      <c r="KI820"/>
      <c r="KJ820"/>
      <c r="KK820"/>
      <c r="KL820"/>
      <c r="KM820"/>
      <c r="KN820"/>
      <c r="KO820"/>
      <c r="KP820"/>
      <c r="KQ820"/>
      <c r="KR820"/>
      <c r="KS820"/>
      <c r="KT820"/>
      <c r="KU820"/>
      <c r="KV820"/>
      <c r="KW820"/>
      <c r="KX820"/>
      <c r="KY820"/>
      <c r="KZ820"/>
      <c r="LA820"/>
      <c r="LB820"/>
      <c r="LC820"/>
      <c r="LD820"/>
      <c r="LE820"/>
      <c r="LF820"/>
      <c r="LG820"/>
      <c r="LH820"/>
      <c r="LI820"/>
      <c r="LJ820"/>
      <c r="LK820"/>
      <c r="LL820"/>
      <c r="LM820"/>
      <c r="LN820"/>
      <c r="LO820"/>
      <c r="LP820"/>
      <c r="LQ820"/>
      <c r="LR820"/>
      <c r="LS820"/>
      <c r="LT820"/>
      <c r="LU820"/>
      <c r="LV820"/>
      <c r="LW820"/>
      <c r="LX820"/>
      <c r="LY820"/>
      <c r="LZ820"/>
      <c r="MA820"/>
      <c r="MB820"/>
      <c r="MC820"/>
      <c r="MD820"/>
      <c r="ME820"/>
      <c r="MF820"/>
      <c r="MG820"/>
      <c r="MH820"/>
      <c r="MI820"/>
      <c r="MJ820"/>
      <c r="MK820"/>
      <c r="ML820"/>
      <c r="MM820"/>
      <c r="MN820"/>
      <c r="MO820"/>
      <c r="MP820"/>
      <c r="MQ820"/>
      <c r="MR820"/>
      <c r="MS820"/>
      <c r="MT820"/>
      <c r="MU820"/>
      <c r="MV820"/>
      <c r="MW820"/>
      <c r="MX820"/>
      <c r="MY820"/>
      <c r="MZ820"/>
      <c r="NA820"/>
      <c r="NB820"/>
      <c r="NC820"/>
      <c r="ND820"/>
      <c r="NE820"/>
      <c r="NF820"/>
      <c r="NG820"/>
      <c r="NH820"/>
      <c r="NI820"/>
      <c r="NJ820"/>
      <c r="NK820"/>
      <c r="NL820"/>
      <c r="NM820"/>
      <c r="NN820"/>
      <c r="NO820"/>
      <c r="NP820"/>
      <c r="NQ820"/>
      <c r="NR820"/>
      <c r="NS820"/>
      <c r="NT820"/>
      <c r="NU820"/>
      <c r="NV820"/>
      <c r="NW820"/>
      <c r="NX820"/>
      <c r="NY820"/>
      <c r="NZ820"/>
      <c r="OA820"/>
      <c r="OB820"/>
      <c r="OC820"/>
      <c r="OD820"/>
      <c r="OE820"/>
      <c r="OF820"/>
      <c r="OG820"/>
      <c r="OH820"/>
      <c r="OI820"/>
      <c r="OJ820"/>
      <c r="OK820"/>
      <c r="OL820"/>
      <c r="OM820"/>
      <c r="ON820"/>
      <c r="OO820"/>
      <c r="OP820"/>
      <c r="OQ820"/>
      <c r="OR820"/>
      <c r="OS820"/>
      <c r="OT820"/>
      <c r="OU820"/>
      <c r="OV820"/>
      <c r="OW820"/>
      <c r="OX820"/>
      <c r="OY820"/>
      <c r="OZ820"/>
      <c r="PA820"/>
      <c r="PB820"/>
      <c r="PC820"/>
      <c r="PD820"/>
      <c r="PE820"/>
      <c r="PF820"/>
      <c r="PG820"/>
      <c r="PH820"/>
      <c r="PI820"/>
      <c r="PJ820"/>
      <c r="PK820"/>
      <c r="PL820"/>
      <c r="PM820"/>
      <c r="PN820"/>
      <c r="PO820"/>
      <c r="PP820"/>
      <c r="PQ820"/>
      <c r="PR820"/>
      <c r="PS820"/>
      <c r="PT820"/>
      <c r="PU820"/>
      <c r="PV820"/>
      <c r="PW820"/>
      <c r="PX820"/>
      <c r="PY820"/>
      <c r="PZ820"/>
      <c r="QA820"/>
      <c r="QB820"/>
      <c r="QC820"/>
      <c r="QD820"/>
      <c r="QE820"/>
      <c r="QF820"/>
      <c r="QG820"/>
      <c r="QH820"/>
      <c r="QI820"/>
      <c r="QJ820"/>
      <c r="QK820"/>
      <c r="QL820"/>
      <c r="QM820"/>
      <c r="QN820"/>
      <c r="QO820"/>
      <c r="QP820"/>
      <c r="QQ820"/>
      <c r="QR820"/>
      <c r="QS820"/>
      <c r="QT820"/>
      <c r="QU820"/>
      <c r="QV820"/>
      <c r="QW820"/>
      <c r="QX820"/>
      <c r="QY820"/>
      <c r="QZ820"/>
      <c r="RA820"/>
      <c r="RB820"/>
      <c r="RC820"/>
      <c r="RD820"/>
      <c r="RE820"/>
      <c r="RF820"/>
      <c r="RG820"/>
      <c r="RH820"/>
      <c r="RI820"/>
      <c r="RJ820"/>
      <c r="RK820"/>
      <c r="RL820"/>
      <c r="RM820"/>
      <c r="RN820"/>
      <c r="RO820"/>
      <c r="RP820"/>
      <c r="RQ820"/>
      <c r="RR820"/>
      <c r="RS820"/>
      <c r="RT820"/>
      <c r="RU820"/>
      <c r="RV820"/>
      <c r="RW820"/>
      <c r="RX820"/>
      <c r="RY820"/>
      <c r="RZ820"/>
      <c r="SA820"/>
      <c r="SB820"/>
      <c r="SC820"/>
      <c r="SD820"/>
      <c r="SE820"/>
      <c r="SF820"/>
      <c r="SG820"/>
      <c r="SH820"/>
      <c r="SI820"/>
      <c r="SJ820"/>
      <c r="SK820"/>
      <c r="SL820"/>
      <c r="SM820"/>
      <c r="SN820"/>
      <c r="SO820"/>
      <c r="SP820"/>
      <c r="SQ820"/>
      <c r="SR820"/>
      <c r="SS820"/>
      <c r="ST820"/>
      <c r="SU820"/>
      <c r="SV820"/>
      <c r="SW820"/>
      <c r="SX820"/>
      <c r="SY820"/>
      <c r="SZ820"/>
      <c r="TA820"/>
      <c r="TB820"/>
      <c r="TC820"/>
      <c r="TD820"/>
      <c r="TE820"/>
      <c r="TF820"/>
      <c r="TG820"/>
      <c r="TH820"/>
      <c r="TI820"/>
      <c r="TJ820"/>
      <c r="TK820"/>
      <c r="TL820"/>
      <c r="TM820"/>
      <c r="TN820"/>
      <c r="TO820"/>
      <c r="TP820"/>
      <c r="TQ820"/>
      <c r="TR820"/>
      <c r="TS820"/>
      <c r="TT820"/>
      <c r="TU820"/>
      <c r="TV820"/>
      <c r="TW820"/>
      <c r="TX820"/>
      <c r="TY820"/>
      <c r="TZ820"/>
      <c r="UA820"/>
      <c r="UB820"/>
      <c r="UC820"/>
      <c r="UD820"/>
      <c r="UE820"/>
      <c r="UF820"/>
      <c r="UG820"/>
      <c r="UH820"/>
      <c r="UI820"/>
      <c r="UJ820"/>
      <c r="UK820"/>
      <c r="UL820"/>
      <c r="UM820"/>
      <c r="UN820"/>
      <c r="UO820"/>
      <c r="UP820"/>
      <c r="UQ820"/>
      <c r="UR820"/>
      <c r="US820"/>
      <c r="UT820"/>
      <c r="UU820"/>
      <c r="UV820"/>
      <c r="UW820"/>
      <c r="UX820"/>
      <c r="UY820"/>
      <c r="UZ820"/>
      <c r="VA820"/>
      <c r="VB820"/>
      <c r="VC820"/>
      <c r="VD820"/>
      <c r="VE820"/>
      <c r="VF820"/>
      <c r="VG820"/>
      <c r="VH820"/>
      <c r="VI820"/>
      <c r="VJ820"/>
      <c r="VK820"/>
      <c r="VL820"/>
      <c r="VM820"/>
      <c r="VN820"/>
      <c r="VO820"/>
      <c r="VP820"/>
      <c r="VQ820"/>
      <c r="VR820"/>
      <c r="VS820"/>
      <c r="VT820"/>
      <c r="VU820"/>
      <c r="VV820"/>
      <c r="VW820"/>
      <c r="VX820"/>
      <c r="VY820"/>
      <c r="VZ820"/>
      <c r="WA820"/>
      <c r="WB820"/>
      <c r="WC820"/>
      <c r="WD820"/>
      <c r="WE820"/>
      <c r="WF820"/>
      <c r="WG820"/>
      <c r="WH820"/>
      <c r="WI820"/>
      <c r="WJ820"/>
      <c r="WK820"/>
      <c r="WL820"/>
      <c r="WM820"/>
      <c r="WN820"/>
      <c r="WO820"/>
      <c r="WP820"/>
      <c r="WQ820"/>
      <c r="WR820"/>
      <c r="WS820"/>
      <c r="WT820"/>
      <c r="WU820"/>
      <c r="WV820"/>
      <c r="WW820"/>
      <c r="WX820"/>
      <c r="WY820"/>
      <c r="WZ820"/>
      <c r="XA820"/>
      <c r="XB820"/>
      <c r="XC820"/>
      <c r="XD820"/>
      <c r="XE820"/>
      <c r="XF820"/>
      <c r="XG820"/>
      <c r="XH820"/>
      <c r="XI820"/>
      <c r="XJ820"/>
      <c r="XK820"/>
      <c r="XL820"/>
      <c r="XM820"/>
      <c r="XN820"/>
      <c r="XO820"/>
      <c r="XP820"/>
      <c r="XQ820"/>
      <c r="XR820"/>
      <c r="XS820"/>
      <c r="XT820"/>
      <c r="XU820"/>
      <c r="XV820"/>
      <c r="XW820"/>
      <c r="XX820"/>
      <c r="XY820"/>
      <c r="XZ820"/>
      <c r="YA820"/>
      <c r="YB820"/>
      <c r="YC820"/>
      <c r="YD820"/>
      <c r="YE820"/>
      <c r="YF820"/>
      <c r="YG820"/>
      <c r="YH820"/>
      <c r="YI820"/>
      <c r="YJ820"/>
      <c r="YK820"/>
      <c r="YL820"/>
      <c r="YM820"/>
      <c r="YN820"/>
      <c r="YO820"/>
      <c r="YP820"/>
      <c r="YQ820"/>
      <c r="YR820"/>
      <c r="YS820"/>
      <c r="YT820"/>
      <c r="YU820"/>
      <c r="YV820"/>
      <c r="YW820"/>
      <c r="YX820"/>
      <c r="YY820"/>
      <c r="YZ820"/>
      <c r="ZA820"/>
      <c r="ZB820"/>
      <c r="ZC820"/>
      <c r="ZD820"/>
      <c r="ZE820"/>
      <c r="ZF820"/>
      <c r="ZG820"/>
      <c r="ZH820"/>
      <c r="ZI820"/>
      <c r="ZJ820"/>
      <c r="ZK820"/>
      <c r="ZL820"/>
      <c r="ZM820"/>
      <c r="ZN820"/>
      <c r="ZO820"/>
      <c r="ZP820"/>
      <c r="ZQ820"/>
      <c r="ZR820"/>
      <c r="ZS820"/>
      <c r="ZT820"/>
      <c r="ZU820"/>
      <c r="ZV820"/>
      <c r="ZW820"/>
      <c r="ZX820"/>
      <c r="ZY820"/>
      <c r="ZZ820"/>
      <c r="AAA820"/>
      <c r="AAB820"/>
      <c r="AAC820"/>
      <c r="AAD820"/>
      <c r="AAE820"/>
      <c r="AAF820"/>
      <c r="AAG820"/>
      <c r="AAH820"/>
      <c r="AAI820"/>
      <c r="AAJ820"/>
      <c r="AAK820"/>
      <c r="AAL820"/>
      <c r="AAM820"/>
      <c r="AAN820"/>
      <c r="AAO820"/>
      <c r="AAP820"/>
      <c r="AAQ820"/>
      <c r="AAR820"/>
      <c r="AAS820"/>
      <c r="AAT820"/>
      <c r="AAU820"/>
      <c r="AAV820"/>
      <c r="AAW820"/>
      <c r="AAX820"/>
      <c r="AAY820"/>
      <c r="AAZ820"/>
      <c r="ABA820"/>
      <c r="ABB820"/>
      <c r="ABC820"/>
      <c r="ABD820"/>
      <c r="ABE820"/>
      <c r="ABF820"/>
      <c r="ABG820"/>
      <c r="ABH820"/>
      <c r="ABI820"/>
      <c r="ABJ820"/>
      <c r="ABK820"/>
      <c r="ABL820"/>
      <c r="ABM820"/>
      <c r="ABN820"/>
      <c r="ABO820"/>
      <c r="ABP820"/>
      <c r="ABQ820"/>
      <c r="ABR820"/>
      <c r="ABS820"/>
      <c r="ABT820"/>
      <c r="ABU820"/>
      <c r="ABV820"/>
      <c r="ABW820"/>
      <c r="ABX820"/>
      <c r="ABY820"/>
      <c r="ABZ820"/>
      <c r="ACA820"/>
      <c r="ACB820"/>
      <c r="ACC820"/>
      <c r="ACD820"/>
      <c r="ACE820"/>
      <c r="ACF820"/>
      <c r="ACG820"/>
      <c r="ACH820"/>
      <c r="ACI820"/>
      <c r="ACJ820"/>
      <c r="ACK820"/>
      <c r="ACL820"/>
      <c r="ACM820"/>
      <c r="ACN820"/>
      <c r="ACO820"/>
      <c r="ACP820"/>
      <c r="ACQ820"/>
      <c r="ACR820"/>
      <c r="ACS820"/>
      <c r="ACT820"/>
      <c r="ACU820"/>
      <c r="ACV820"/>
      <c r="ACW820"/>
      <c r="ACX820"/>
      <c r="ACY820"/>
      <c r="ACZ820"/>
      <c r="ADA820"/>
      <c r="ADB820"/>
      <c r="ADC820"/>
      <c r="ADD820"/>
      <c r="ADE820"/>
      <c r="ADF820"/>
      <c r="ADG820"/>
      <c r="ADH820"/>
      <c r="ADI820"/>
      <c r="ADJ820"/>
      <c r="ADK820"/>
      <c r="ADL820"/>
      <c r="ADM820"/>
      <c r="ADN820"/>
      <c r="ADO820"/>
      <c r="ADP820"/>
      <c r="ADQ820"/>
      <c r="ADR820"/>
      <c r="ADS820"/>
      <c r="ADT820"/>
      <c r="ADU820"/>
      <c r="ADV820"/>
      <c r="ADW820"/>
      <c r="ADX820"/>
      <c r="ADY820"/>
      <c r="ADZ820"/>
      <c r="AEA820"/>
      <c r="AEB820"/>
      <c r="AEC820"/>
      <c r="AED820"/>
      <c r="AEE820"/>
      <c r="AEF820"/>
      <c r="AEG820"/>
      <c r="AEH820"/>
      <c r="AEI820"/>
      <c r="AEJ820"/>
      <c r="AEK820"/>
      <c r="AEL820"/>
      <c r="AEM820"/>
      <c r="AEN820"/>
      <c r="AEO820"/>
      <c r="AEP820"/>
      <c r="AEQ820"/>
      <c r="AER820"/>
      <c r="AES820"/>
      <c r="AET820"/>
      <c r="AEU820"/>
      <c r="AEV820"/>
      <c r="AEW820"/>
      <c r="AEX820"/>
      <c r="AEY820"/>
      <c r="AEZ820"/>
      <c r="AFA820"/>
      <c r="AFB820"/>
      <c r="AFC820"/>
      <c r="AFD820"/>
      <c r="AFE820"/>
      <c r="AFF820"/>
      <c r="AFG820"/>
      <c r="AFH820"/>
      <c r="AFI820"/>
      <c r="AFJ820"/>
      <c r="AFK820"/>
      <c r="AFL820"/>
      <c r="AFM820"/>
      <c r="AFN820"/>
      <c r="AFO820"/>
      <c r="AFP820"/>
      <c r="AFQ820"/>
      <c r="AFR820"/>
      <c r="AFS820"/>
      <c r="AFT820"/>
      <c r="AFU820"/>
      <c r="AFV820"/>
      <c r="AFW820"/>
      <c r="AFX820"/>
      <c r="AFY820"/>
      <c r="AFZ820"/>
      <c r="AGA820"/>
      <c r="AGB820"/>
      <c r="AGC820"/>
      <c r="AGD820"/>
      <c r="AGE820"/>
      <c r="AGF820"/>
      <c r="AGG820"/>
      <c r="AGH820"/>
      <c r="AGI820"/>
      <c r="AGJ820"/>
      <c r="AGK820"/>
      <c r="AGL820"/>
      <c r="AGM820"/>
      <c r="AGN820"/>
      <c r="AGO820"/>
      <c r="AGP820"/>
      <c r="AGQ820"/>
      <c r="AGR820"/>
      <c r="AGS820"/>
      <c r="AGT820"/>
      <c r="AGU820"/>
      <c r="AGV820"/>
      <c r="AGW820"/>
      <c r="AGX820"/>
      <c r="AGY820"/>
      <c r="AGZ820"/>
      <c r="AHA820"/>
      <c r="AHB820"/>
      <c r="AHC820"/>
      <c r="AHD820"/>
      <c r="AHE820"/>
      <c r="AHF820"/>
      <c r="AHG820"/>
      <c r="AHH820"/>
      <c r="AHI820"/>
      <c r="AHJ820"/>
      <c r="AHK820"/>
      <c r="AHL820"/>
      <c r="AHM820"/>
      <c r="AHN820"/>
      <c r="AHO820"/>
      <c r="AHP820"/>
      <c r="AHQ820"/>
      <c r="AHR820"/>
      <c r="AHS820"/>
      <c r="AHT820"/>
      <c r="AHU820"/>
      <c r="AHV820"/>
      <c r="AHW820"/>
      <c r="AHX820"/>
      <c r="AHY820"/>
      <c r="AHZ820"/>
      <c r="AIA820"/>
      <c r="AIB820"/>
      <c r="AIC820"/>
      <c r="AID820"/>
      <c r="AIE820"/>
      <c r="AIF820"/>
      <c r="AIG820"/>
      <c r="AIH820"/>
      <c r="AII820"/>
      <c r="AIJ820"/>
      <c r="AIK820"/>
      <c r="AIL820"/>
      <c r="AIM820"/>
      <c r="AIN820"/>
      <c r="AIO820"/>
      <c r="AIP820"/>
      <c r="AIQ820"/>
      <c r="AIR820"/>
      <c r="AIS820"/>
      <c r="AIT820"/>
      <c r="AIU820"/>
      <c r="AIV820"/>
      <c r="AIW820"/>
      <c r="AIX820"/>
      <c r="AIY820"/>
      <c r="AIZ820"/>
      <c r="AJA820"/>
      <c r="AJB820"/>
      <c r="AJC820"/>
      <c r="AJD820"/>
      <c r="AJE820"/>
      <c r="AJF820"/>
      <c r="AJG820"/>
      <c r="AJH820"/>
      <c r="AJI820"/>
      <c r="AJJ820"/>
      <c r="AJK820"/>
      <c r="AJL820"/>
      <c r="AJM820"/>
      <c r="AJN820"/>
      <c r="AJO820"/>
      <c r="AJP820"/>
      <c r="AJQ820"/>
      <c r="AJR820"/>
      <c r="AJS820"/>
      <c r="AJT820"/>
      <c r="AJU820"/>
      <c r="AJV820"/>
      <c r="AJW820"/>
      <c r="AJX820"/>
      <c r="AJY820"/>
      <c r="AJZ820"/>
      <c r="AKA820"/>
      <c r="AKB820"/>
      <c r="AKC820"/>
      <c r="AKD820"/>
      <c r="AKE820"/>
      <c r="AKF820"/>
      <c r="AKG820"/>
      <c r="AKH820"/>
      <c r="AKI820"/>
      <c r="AKJ820"/>
      <c r="AKK820"/>
      <c r="AKL820"/>
      <c r="AKM820"/>
      <c r="AKN820"/>
      <c r="AKO820"/>
      <c r="AKP820"/>
      <c r="AKQ820"/>
      <c r="AKR820"/>
      <c r="AKS820"/>
      <c r="AKT820"/>
      <c r="AKU820"/>
      <c r="AKV820"/>
      <c r="AKW820"/>
      <c r="AKX820"/>
      <c r="AKY820"/>
      <c r="AKZ820"/>
      <c r="ALA820"/>
      <c r="ALB820"/>
      <c r="ALC820"/>
      <c r="ALD820"/>
      <c r="ALE820"/>
      <c r="ALF820"/>
      <c r="ALG820"/>
      <c r="ALH820"/>
      <c r="ALI820"/>
      <c r="ALJ820"/>
      <c r="ALK820"/>
      <c r="ALL820"/>
      <c r="ALM820"/>
      <c r="ALN820"/>
      <c r="ALO820"/>
      <c r="ALP820"/>
      <c r="ALQ820"/>
      <c r="ALR820"/>
      <c r="ALS820"/>
      <c r="ALT820"/>
      <c r="ALU820"/>
      <c r="ALV820"/>
      <c r="ALW820"/>
      <c r="ALX820"/>
      <c r="ALY820"/>
      <c r="ALZ820"/>
      <c r="AMA820"/>
      <c r="AMB820"/>
      <c r="AMC820"/>
      <c r="AMD820"/>
      <c r="AME820"/>
      <c r="AMF820"/>
      <c r="AMG820"/>
      <c r="AMH820"/>
      <c r="AMI820"/>
      <c r="AMJ820"/>
    </row>
    <row r="821" spans="1:1024" ht="45">
      <c r="A821" s="41" t="s">
        <v>1005</v>
      </c>
      <c r="B821" s="41" t="s">
        <v>1006</v>
      </c>
      <c r="C821"/>
      <c r="D821"/>
      <c r="E821" s="41" t="s">
        <v>1549</v>
      </c>
      <c r="F821" s="41" t="s">
        <v>1006</v>
      </c>
      <c r="G821" s="41" t="s">
        <v>2505</v>
      </c>
      <c r="H821" s="41" t="s">
        <v>1006</v>
      </c>
      <c r="I821" s="38">
        <f t="shared" si="12"/>
        <v>6</v>
      </c>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c r="IW821"/>
      <c r="IX821"/>
      <c r="IY821"/>
      <c r="IZ821"/>
      <c r="JA821"/>
      <c r="JB821"/>
      <c r="JC821"/>
      <c r="JD821"/>
      <c r="JE821"/>
      <c r="JF821"/>
      <c r="JG821"/>
      <c r="JH821"/>
      <c r="JI821"/>
      <c r="JJ821"/>
      <c r="JK821"/>
      <c r="JL821"/>
      <c r="JM821"/>
      <c r="JN821"/>
      <c r="JO821"/>
      <c r="JP821"/>
      <c r="JQ821"/>
      <c r="JR821"/>
      <c r="JS821"/>
      <c r="JT821"/>
      <c r="JU821"/>
      <c r="JV821"/>
      <c r="JW821"/>
      <c r="JX821"/>
      <c r="JY821"/>
      <c r="JZ821"/>
      <c r="KA821"/>
      <c r="KB821"/>
      <c r="KC821"/>
      <c r="KD821"/>
      <c r="KE821"/>
      <c r="KF821"/>
      <c r="KG821"/>
      <c r="KH821"/>
      <c r="KI821"/>
      <c r="KJ821"/>
      <c r="KK821"/>
      <c r="KL821"/>
      <c r="KM821"/>
      <c r="KN821"/>
      <c r="KO821"/>
      <c r="KP821"/>
      <c r="KQ821"/>
      <c r="KR821"/>
      <c r="KS821"/>
      <c r="KT821"/>
      <c r="KU821"/>
      <c r="KV821"/>
      <c r="KW821"/>
      <c r="KX821"/>
      <c r="KY821"/>
      <c r="KZ821"/>
      <c r="LA821"/>
      <c r="LB821"/>
      <c r="LC821"/>
      <c r="LD821"/>
      <c r="LE821"/>
      <c r="LF821"/>
      <c r="LG821"/>
      <c r="LH821"/>
      <c r="LI821"/>
      <c r="LJ821"/>
      <c r="LK821"/>
      <c r="LL821"/>
      <c r="LM821"/>
      <c r="LN821"/>
      <c r="LO821"/>
      <c r="LP821"/>
      <c r="LQ821"/>
      <c r="LR821"/>
      <c r="LS821"/>
      <c r="LT821"/>
      <c r="LU821"/>
      <c r="LV821"/>
      <c r="LW821"/>
      <c r="LX821"/>
      <c r="LY821"/>
      <c r="LZ821"/>
      <c r="MA821"/>
      <c r="MB821"/>
      <c r="MC821"/>
      <c r="MD821"/>
      <c r="ME821"/>
      <c r="MF821"/>
      <c r="MG821"/>
      <c r="MH821"/>
      <c r="MI821"/>
      <c r="MJ821"/>
      <c r="MK821"/>
      <c r="ML821"/>
      <c r="MM821"/>
      <c r="MN821"/>
      <c r="MO821"/>
      <c r="MP821"/>
      <c r="MQ821"/>
      <c r="MR821"/>
      <c r="MS821"/>
      <c r="MT821"/>
      <c r="MU821"/>
      <c r="MV821"/>
      <c r="MW821"/>
      <c r="MX821"/>
      <c r="MY821"/>
      <c r="MZ821"/>
      <c r="NA821"/>
      <c r="NB821"/>
      <c r="NC821"/>
      <c r="ND821"/>
      <c r="NE821"/>
      <c r="NF821"/>
      <c r="NG821"/>
      <c r="NH821"/>
      <c r="NI821"/>
      <c r="NJ821"/>
      <c r="NK821"/>
      <c r="NL821"/>
      <c r="NM821"/>
      <c r="NN821"/>
      <c r="NO821"/>
      <c r="NP821"/>
      <c r="NQ821"/>
      <c r="NR821"/>
      <c r="NS821"/>
      <c r="NT821"/>
      <c r="NU821"/>
      <c r="NV821"/>
      <c r="NW821"/>
      <c r="NX821"/>
      <c r="NY821"/>
      <c r="NZ821"/>
      <c r="OA821"/>
      <c r="OB821"/>
      <c r="OC821"/>
      <c r="OD821"/>
      <c r="OE821"/>
      <c r="OF821"/>
      <c r="OG821"/>
      <c r="OH821"/>
      <c r="OI821"/>
      <c r="OJ821"/>
      <c r="OK821"/>
      <c r="OL821"/>
      <c r="OM821"/>
      <c r="ON821"/>
      <c r="OO821"/>
      <c r="OP821"/>
      <c r="OQ821"/>
      <c r="OR821"/>
      <c r="OS821"/>
      <c r="OT821"/>
      <c r="OU821"/>
      <c r="OV821"/>
      <c r="OW821"/>
      <c r="OX821"/>
      <c r="OY821"/>
      <c r="OZ821"/>
      <c r="PA821"/>
      <c r="PB821"/>
      <c r="PC821"/>
      <c r="PD821"/>
      <c r="PE821"/>
      <c r="PF821"/>
      <c r="PG821"/>
      <c r="PH821"/>
      <c r="PI821"/>
      <c r="PJ821"/>
      <c r="PK821"/>
      <c r="PL821"/>
      <c r="PM821"/>
      <c r="PN821"/>
      <c r="PO821"/>
      <c r="PP821"/>
      <c r="PQ821"/>
      <c r="PR821"/>
      <c r="PS821"/>
      <c r="PT821"/>
      <c r="PU821"/>
      <c r="PV821"/>
      <c r="PW821"/>
      <c r="PX821"/>
      <c r="PY821"/>
      <c r="PZ821"/>
      <c r="QA821"/>
      <c r="QB821"/>
      <c r="QC821"/>
      <c r="QD821"/>
      <c r="QE821"/>
      <c r="QF821"/>
      <c r="QG821"/>
      <c r="QH821"/>
      <c r="QI821"/>
      <c r="QJ821"/>
      <c r="QK821"/>
      <c r="QL821"/>
      <c r="QM821"/>
      <c r="QN821"/>
      <c r="QO821"/>
      <c r="QP821"/>
      <c r="QQ821"/>
      <c r="QR821"/>
      <c r="QS821"/>
      <c r="QT821"/>
      <c r="QU821"/>
      <c r="QV821"/>
      <c r="QW821"/>
      <c r="QX821"/>
      <c r="QY821"/>
      <c r="QZ821"/>
      <c r="RA821"/>
      <c r="RB821"/>
      <c r="RC821"/>
      <c r="RD821"/>
      <c r="RE821"/>
      <c r="RF821"/>
      <c r="RG821"/>
      <c r="RH821"/>
      <c r="RI821"/>
      <c r="RJ821"/>
      <c r="RK821"/>
      <c r="RL821"/>
      <c r="RM821"/>
      <c r="RN821"/>
      <c r="RO821"/>
      <c r="RP821"/>
      <c r="RQ821"/>
      <c r="RR821"/>
      <c r="RS821"/>
      <c r="RT821"/>
      <c r="RU821"/>
      <c r="RV821"/>
      <c r="RW821"/>
      <c r="RX821"/>
      <c r="RY821"/>
      <c r="RZ821"/>
      <c r="SA821"/>
      <c r="SB821"/>
      <c r="SC821"/>
      <c r="SD821"/>
      <c r="SE821"/>
      <c r="SF821"/>
      <c r="SG821"/>
      <c r="SH821"/>
      <c r="SI821"/>
      <c r="SJ821"/>
      <c r="SK821"/>
      <c r="SL821"/>
      <c r="SM821"/>
      <c r="SN821"/>
      <c r="SO821"/>
      <c r="SP821"/>
      <c r="SQ821"/>
      <c r="SR821"/>
      <c r="SS821"/>
      <c r="ST821"/>
      <c r="SU821"/>
      <c r="SV821"/>
      <c r="SW821"/>
      <c r="SX821"/>
      <c r="SY821"/>
      <c r="SZ821"/>
      <c r="TA821"/>
      <c r="TB821"/>
      <c r="TC821"/>
      <c r="TD821"/>
      <c r="TE821"/>
      <c r="TF821"/>
      <c r="TG821"/>
      <c r="TH821"/>
      <c r="TI821"/>
      <c r="TJ821"/>
      <c r="TK821"/>
      <c r="TL821"/>
      <c r="TM821"/>
      <c r="TN821"/>
      <c r="TO821"/>
      <c r="TP821"/>
      <c r="TQ821"/>
      <c r="TR821"/>
      <c r="TS821"/>
      <c r="TT821"/>
      <c r="TU821"/>
      <c r="TV821"/>
      <c r="TW821"/>
      <c r="TX821"/>
      <c r="TY821"/>
      <c r="TZ821"/>
      <c r="UA821"/>
      <c r="UB821"/>
      <c r="UC821"/>
      <c r="UD821"/>
      <c r="UE821"/>
      <c r="UF821"/>
      <c r="UG821"/>
      <c r="UH821"/>
      <c r="UI821"/>
      <c r="UJ821"/>
      <c r="UK821"/>
      <c r="UL821"/>
      <c r="UM821"/>
      <c r="UN821"/>
      <c r="UO821"/>
      <c r="UP821"/>
      <c r="UQ821"/>
      <c r="UR821"/>
      <c r="US821"/>
      <c r="UT821"/>
      <c r="UU821"/>
      <c r="UV821"/>
      <c r="UW821"/>
      <c r="UX821"/>
      <c r="UY821"/>
      <c r="UZ821"/>
      <c r="VA821"/>
      <c r="VB821"/>
      <c r="VC821"/>
      <c r="VD821"/>
      <c r="VE821"/>
      <c r="VF821"/>
      <c r="VG821"/>
      <c r="VH821"/>
      <c r="VI821"/>
      <c r="VJ821"/>
      <c r="VK821"/>
      <c r="VL821"/>
      <c r="VM821"/>
      <c r="VN821"/>
      <c r="VO821"/>
      <c r="VP821"/>
      <c r="VQ821"/>
      <c r="VR821"/>
      <c r="VS821"/>
      <c r="VT821"/>
      <c r="VU821"/>
      <c r="VV821"/>
      <c r="VW821"/>
      <c r="VX821"/>
      <c r="VY821"/>
      <c r="VZ821"/>
      <c r="WA821"/>
      <c r="WB821"/>
      <c r="WC821"/>
      <c r="WD821"/>
      <c r="WE821"/>
      <c r="WF821"/>
      <c r="WG821"/>
      <c r="WH821"/>
      <c r="WI821"/>
      <c r="WJ821"/>
      <c r="WK821"/>
      <c r="WL821"/>
      <c r="WM821"/>
      <c r="WN821"/>
      <c r="WO821"/>
      <c r="WP821"/>
      <c r="WQ821"/>
      <c r="WR821"/>
      <c r="WS821"/>
      <c r="WT821"/>
      <c r="WU821"/>
      <c r="WV821"/>
      <c r="WW821"/>
      <c r="WX821"/>
      <c r="WY821"/>
      <c r="WZ821"/>
      <c r="XA821"/>
      <c r="XB821"/>
      <c r="XC821"/>
      <c r="XD821"/>
      <c r="XE821"/>
      <c r="XF821"/>
      <c r="XG821"/>
      <c r="XH821"/>
      <c r="XI821"/>
      <c r="XJ821"/>
      <c r="XK821"/>
      <c r="XL821"/>
      <c r="XM821"/>
      <c r="XN821"/>
      <c r="XO821"/>
      <c r="XP821"/>
      <c r="XQ821"/>
      <c r="XR821"/>
      <c r="XS821"/>
      <c r="XT821"/>
      <c r="XU821"/>
      <c r="XV821"/>
      <c r="XW821"/>
      <c r="XX821"/>
      <c r="XY821"/>
      <c r="XZ821"/>
      <c r="YA821"/>
      <c r="YB821"/>
      <c r="YC821"/>
      <c r="YD821"/>
      <c r="YE821"/>
      <c r="YF821"/>
      <c r="YG821"/>
      <c r="YH821"/>
      <c r="YI821"/>
      <c r="YJ821"/>
      <c r="YK821"/>
      <c r="YL821"/>
      <c r="YM821"/>
      <c r="YN821"/>
      <c r="YO821"/>
      <c r="YP821"/>
      <c r="YQ821"/>
      <c r="YR821"/>
      <c r="YS821"/>
      <c r="YT821"/>
      <c r="YU821"/>
      <c r="YV821"/>
      <c r="YW821"/>
      <c r="YX821"/>
      <c r="YY821"/>
      <c r="YZ821"/>
      <c r="ZA821"/>
      <c r="ZB821"/>
      <c r="ZC821"/>
      <c r="ZD821"/>
      <c r="ZE821"/>
      <c r="ZF821"/>
      <c r="ZG821"/>
      <c r="ZH821"/>
      <c r="ZI821"/>
      <c r="ZJ821"/>
      <c r="ZK821"/>
      <c r="ZL821"/>
      <c r="ZM821"/>
      <c r="ZN821"/>
      <c r="ZO821"/>
      <c r="ZP821"/>
      <c r="ZQ821"/>
      <c r="ZR821"/>
      <c r="ZS821"/>
      <c r="ZT821"/>
      <c r="ZU821"/>
      <c r="ZV821"/>
      <c r="ZW821"/>
      <c r="ZX821"/>
      <c r="ZY821"/>
      <c r="ZZ821"/>
      <c r="AAA821"/>
      <c r="AAB821"/>
      <c r="AAC821"/>
      <c r="AAD821"/>
      <c r="AAE821"/>
      <c r="AAF821"/>
      <c r="AAG821"/>
      <c r="AAH821"/>
      <c r="AAI821"/>
      <c r="AAJ821"/>
      <c r="AAK821"/>
      <c r="AAL821"/>
      <c r="AAM821"/>
      <c r="AAN821"/>
      <c r="AAO821"/>
      <c r="AAP821"/>
      <c r="AAQ821"/>
      <c r="AAR821"/>
      <c r="AAS821"/>
      <c r="AAT821"/>
      <c r="AAU821"/>
      <c r="AAV821"/>
      <c r="AAW821"/>
      <c r="AAX821"/>
      <c r="AAY821"/>
      <c r="AAZ821"/>
      <c r="ABA821"/>
      <c r="ABB821"/>
      <c r="ABC821"/>
      <c r="ABD821"/>
      <c r="ABE821"/>
      <c r="ABF821"/>
      <c r="ABG821"/>
      <c r="ABH821"/>
      <c r="ABI821"/>
      <c r="ABJ821"/>
      <c r="ABK821"/>
      <c r="ABL821"/>
      <c r="ABM821"/>
      <c r="ABN821"/>
      <c r="ABO821"/>
      <c r="ABP821"/>
      <c r="ABQ821"/>
      <c r="ABR821"/>
      <c r="ABS821"/>
      <c r="ABT821"/>
      <c r="ABU821"/>
      <c r="ABV821"/>
      <c r="ABW821"/>
      <c r="ABX821"/>
      <c r="ABY821"/>
      <c r="ABZ821"/>
      <c r="ACA821"/>
      <c r="ACB821"/>
      <c r="ACC821"/>
      <c r="ACD821"/>
      <c r="ACE821"/>
      <c r="ACF821"/>
      <c r="ACG821"/>
      <c r="ACH821"/>
      <c r="ACI821"/>
      <c r="ACJ821"/>
      <c r="ACK821"/>
      <c r="ACL821"/>
      <c r="ACM821"/>
      <c r="ACN821"/>
      <c r="ACO821"/>
      <c r="ACP821"/>
      <c r="ACQ821"/>
      <c r="ACR821"/>
      <c r="ACS821"/>
      <c r="ACT821"/>
      <c r="ACU821"/>
      <c r="ACV821"/>
      <c r="ACW821"/>
      <c r="ACX821"/>
      <c r="ACY821"/>
      <c r="ACZ821"/>
      <c r="ADA821"/>
      <c r="ADB821"/>
      <c r="ADC821"/>
      <c r="ADD821"/>
      <c r="ADE821"/>
      <c r="ADF821"/>
      <c r="ADG821"/>
      <c r="ADH821"/>
      <c r="ADI821"/>
      <c r="ADJ821"/>
      <c r="ADK821"/>
      <c r="ADL821"/>
      <c r="ADM821"/>
      <c r="ADN821"/>
      <c r="ADO821"/>
      <c r="ADP821"/>
      <c r="ADQ821"/>
      <c r="ADR821"/>
      <c r="ADS821"/>
      <c r="ADT821"/>
      <c r="ADU821"/>
      <c r="ADV821"/>
      <c r="ADW821"/>
      <c r="ADX821"/>
      <c r="ADY821"/>
      <c r="ADZ821"/>
      <c r="AEA821"/>
      <c r="AEB821"/>
      <c r="AEC821"/>
      <c r="AED821"/>
      <c r="AEE821"/>
      <c r="AEF821"/>
      <c r="AEG821"/>
      <c r="AEH821"/>
      <c r="AEI821"/>
      <c r="AEJ821"/>
      <c r="AEK821"/>
      <c r="AEL821"/>
      <c r="AEM821"/>
      <c r="AEN821"/>
      <c r="AEO821"/>
      <c r="AEP821"/>
      <c r="AEQ821"/>
      <c r="AER821"/>
      <c r="AES821"/>
      <c r="AET821"/>
      <c r="AEU821"/>
      <c r="AEV821"/>
      <c r="AEW821"/>
      <c r="AEX821"/>
      <c r="AEY821"/>
      <c r="AEZ821"/>
      <c r="AFA821"/>
      <c r="AFB821"/>
      <c r="AFC821"/>
      <c r="AFD821"/>
      <c r="AFE821"/>
      <c r="AFF821"/>
      <c r="AFG821"/>
      <c r="AFH821"/>
      <c r="AFI821"/>
      <c r="AFJ821"/>
      <c r="AFK821"/>
      <c r="AFL821"/>
      <c r="AFM821"/>
      <c r="AFN821"/>
      <c r="AFO821"/>
      <c r="AFP821"/>
      <c r="AFQ821"/>
      <c r="AFR821"/>
      <c r="AFS821"/>
      <c r="AFT821"/>
      <c r="AFU821"/>
      <c r="AFV821"/>
      <c r="AFW821"/>
      <c r="AFX821"/>
      <c r="AFY821"/>
      <c r="AFZ821"/>
      <c r="AGA821"/>
      <c r="AGB821"/>
      <c r="AGC821"/>
      <c r="AGD821"/>
      <c r="AGE821"/>
      <c r="AGF821"/>
      <c r="AGG821"/>
      <c r="AGH821"/>
      <c r="AGI821"/>
      <c r="AGJ821"/>
      <c r="AGK821"/>
      <c r="AGL821"/>
      <c r="AGM821"/>
      <c r="AGN821"/>
      <c r="AGO821"/>
      <c r="AGP821"/>
      <c r="AGQ821"/>
      <c r="AGR821"/>
      <c r="AGS821"/>
      <c r="AGT821"/>
      <c r="AGU821"/>
      <c r="AGV821"/>
      <c r="AGW821"/>
      <c r="AGX821"/>
      <c r="AGY821"/>
      <c r="AGZ821"/>
      <c r="AHA821"/>
      <c r="AHB821"/>
      <c r="AHC821"/>
      <c r="AHD821"/>
      <c r="AHE821"/>
      <c r="AHF821"/>
      <c r="AHG821"/>
      <c r="AHH821"/>
      <c r="AHI821"/>
      <c r="AHJ821"/>
      <c r="AHK821"/>
      <c r="AHL821"/>
      <c r="AHM821"/>
      <c r="AHN821"/>
      <c r="AHO821"/>
      <c r="AHP821"/>
      <c r="AHQ821"/>
      <c r="AHR821"/>
      <c r="AHS821"/>
      <c r="AHT821"/>
      <c r="AHU821"/>
      <c r="AHV821"/>
      <c r="AHW821"/>
      <c r="AHX821"/>
      <c r="AHY821"/>
      <c r="AHZ821"/>
      <c r="AIA821"/>
      <c r="AIB821"/>
      <c r="AIC821"/>
      <c r="AID821"/>
      <c r="AIE821"/>
      <c r="AIF821"/>
      <c r="AIG821"/>
      <c r="AIH821"/>
      <c r="AII821"/>
      <c r="AIJ821"/>
      <c r="AIK821"/>
      <c r="AIL821"/>
      <c r="AIM821"/>
      <c r="AIN821"/>
      <c r="AIO821"/>
      <c r="AIP821"/>
      <c r="AIQ821"/>
      <c r="AIR821"/>
      <c r="AIS821"/>
      <c r="AIT821"/>
      <c r="AIU821"/>
      <c r="AIV821"/>
      <c r="AIW821"/>
      <c r="AIX821"/>
      <c r="AIY821"/>
      <c r="AIZ821"/>
      <c r="AJA821"/>
      <c r="AJB821"/>
      <c r="AJC821"/>
      <c r="AJD821"/>
      <c r="AJE821"/>
      <c r="AJF821"/>
      <c r="AJG821"/>
      <c r="AJH821"/>
      <c r="AJI821"/>
      <c r="AJJ821"/>
      <c r="AJK821"/>
      <c r="AJL821"/>
      <c r="AJM821"/>
      <c r="AJN821"/>
      <c r="AJO821"/>
      <c r="AJP821"/>
      <c r="AJQ821"/>
      <c r="AJR821"/>
      <c r="AJS821"/>
      <c r="AJT821"/>
      <c r="AJU821"/>
      <c r="AJV821"/>
      <c r="AJW821"/>
      <c r="AJX821"/>
      <c r="AJY821"/>
      <c r="AJZ821"/>
      <c r="AKA821"/>
      <c r="AKB821"/>
      <c r="AKC821"/>
      <c r="AKD821"/>
      <c r="AKE821"/>
      <c r="AKF821"/>
      <c r="AKG821"/>
      <c r="AKH821"/>
      <c r="AKI821"/>
      <c r="AKJ821"/>
      <c r="AKK821"/>
      <c r="AKL821"/>
      <c r="AKM821"/>
      <c r="AKN821"/>
      <c r="AKO821"/>
      <c r="AKP821"/>
      <c r="AKQ821"/>
      <c r="AKR821"/>
      <c r="AKS821"/>
      <c r="AKT821"/>
      <c r="AKU821"/>
      <c r="AKV821"/>
      <c r="AKW821"/>
      <c r="AKX821"/>
      <c r="AKY821"/>
      <c r="AKZ821"/>
      <c r="ALA821"/>
      <c r="ALB821"/>
      <c r="ALC821"/>
      <c r="ALD821"/>
      <c r="ALE821"/>
      <c r="ALF821"/>
      <c r="ALG821"/>
      <c r="ALH821"/>
      <c r="ALI821"/>
      <c r="ALJ821"/>
      <c r="ALK821"/>
      <c r="ALL821"/>
      <c r="ALM821"/>
      <c r="ALN821"/>
      <c r="ALO821"/>
      <c r="ALP821"/>
      <c r="ALQ821"/>
      <c r="ALR821"/>
      <c r="ALS821"/>
      <c r="ALT821"/>
      <c r="ALU821"/>
      <c r="ALV821"/>
      <c r="ALW821"/>
      <c r="ALX821"/>
      <c r="ALY821"/>
      <c r="ALZ821"/>
      <c r="AMA821"/>
      <c r="AMB821"/>
      <c r="AMC821"/>
      <c r="AMD821"/>
      <c r="AME821"/>
      <c r="AMF821"/>
      <c r="AMG821"/>
      <c r="AMH821"/>
      <c r="AMI821"/>
      <c r="AMJ821"/>
    </row>
    <row r="822" spans="1:1024">
      <c r="A822" s="41"/>
      <c r="B822" s="41"/>
      <c r="C822"/>
      <c r="D822"/>
      <c r="E822" s="41" t="s">
        <v>1550</v>
      </c>
      <c r="F822" s="41" t="s">
        <v>1551</v>
      </c>
      <c r="G822" s="41" t="s">
        <v>2506</v>
      </c>
      <c r="H822" s="41" t="s">
        <v>1551</v>
      </c>
      <c r="I822" s="38">
        <f t="shared" si="12"/>
        <v>4</v>
      </c>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c r="IW822"/>
      <c r="IX822"/>
      <c r="IY822"/>
      <c r="IZ822"/>
      <c r="JA822"/>
      <c r="JB822"/>
      <c r="JC822"/>
      <c r="JD822"/>
      <c r="JE822"/>
      <c r="JF822"/>
      <c r="JG822"/>
      <c r="JH822"/>
      <c r="JI822"/>
      <c r="JJ822"/>
      <c r="JK822"/>
      <c r="JL822"/>
      <c r="JM822"/>
      <c r="JN822"/>
      <c r="JO822"/>
      <c r="JP822"/>
      <c r="JQ822"/>
      <c r="JR822"/>
      <c r="JS822"/>
      <c r="JT822"/>
      <c r="JU822"/>
      <c r="JV822"/>
      <c r="JW822"/>
      <c r="JX822"/>
      <c r="JY822"/>
      <c r="JZ822"/>
      <c r="KA822"/>
      <c r="KB822"/>
      <c r="KC822"/>
      <c r="KD822"/>
      <c r="KE822"/>
      <c r="KF822"/>
      <c r="KG822"/>
      <c r="KH822"/>
      <c r="KI822"/>
      <c r="KJ822"/>
      <c r="KK822"/>
      <c r="KL822"/>
      <c r="KM822"/>
      <c r="KN822"/>
      <c r="KO822"/>
      <c r="KP822"/>
      <c r="KQ822"/>
      <c r="KR822"/>
      <c r="KS822"/>
      <c r="KT822"/>
      <c r="KU822"/>
      <c r="KV822"/>
      <c r="KW822"/>
      <c r="KX822"/>
      <c r="KY822"/>
      <c r="KZ822"/>
      <c r="LA822"/>
      <c r="LB822"/>
      <c r="LC822"/>
      <c r="LD822"/>
      <c r="LE822"/>
      <c r="LF822"/>
      <c r="LG822"/>
      <c r="LH822"/>
      <c r="LI822"/>
      <c r="LJ822"/>
      <c r="LK822"/>
      <c r="LL822"/>
      <c r="LM822"/>
      <c r="LN822"/>
      <c r="LO822"/>
      <c r="LP822"/>
      <c r="LQ822"/>
      <c r="LR822"/>
      <c r="LS822"/>
      <c r="LT822"/>
      <c r="LU822"/>
      <c r="LV822"/>
      <c r="LW822"/>
      <c r="LX822"/>
      <c r="LY822"/>
      <c r="LZ822"/>
      <c r="MA822"/>
      <c r="MB822"/>
      <c r="MC822"/>
      <c r="MD822"/>
      <c r="ME822"/>
      <c r="MF822"/>
      <c r="MG822"/>
      <c r="MH822"/>
      <c r="MI822"/>
      <c r="MJ822"/>
      <c r="MK822"/>
      <c r="ML822"/>
      <c r="MM822"/>
      <c r="MN822"/>
      <c r="MO822"/>
      <c r="MP822"/>
      <c r="MQ822"/>
      <c r="MR822"/>
      <c r="MS822"/>
      <c r="MT822"/>
      <c r="MU822"/>
      <c r="MV822"/>
      <c r="MW822"/>
      <c r="MX822"/>
      <c r="MY822"/>
      <c r="MZ822"/>
      <c r="NA822"/>
      <c r="NB822"/>
      <c r="NC822"/>
      <c r="ND822"/>
      <c r="NE822"/>
      <c r="NF822"/>
      <c r="NG822"/>
      <c r="NH822"/>
      <c r="NI822"/>
      <c r="NJ822"/>
      <c r="NK822"/>
      <c r="NL822"/>
      <c r="NM822"/>
      <c r="NN822"/>
      <c r="NO822"/>
      <c r="NP822"/>
      <c r="NQ822"/>
      <c r="NR822"/>
      <c r="NS822"/>
      <c r="NT822"/>
      <c r="NU822"/>
      <c r="NV822"/>
      <c r="NW822"/>
      <c r="NX822"/>
      <c r="NY822"/>
      <c r="NZ822"/>
      <c r="OA822"/>
      <c r="OB822"/>
      <c r="OC822"/>
      <c r="OD822"/>
      <c r="OE822"/>
      <c r="OF822"/>
      <c r="OG822"/>
      <c r="OH822"/>
      <c r="OI822"/>
      <c r="OJ822"/>
      <c r="OK822"/>
      <c r="OL822"/>
      <c r="OM822"/>
      <c r="ON822"/>
      <c r="OO822"/>
      <c r="OP822"/>
      <c r="OQ822"/>
      <c r="OR822"/>
      <c r="OS822"/>
      <c r="OT822"/>
      <c r="OU822"/>
      <c r="OV822"/>
      <c r="OW822"/>
      <c r="OX822"/>
      <c r="OY822"/>
      <c r="OZ822"/>
      <c r="PA822"/>
      <c r="PB822"/>
      <c r="PC822"/>
      <c r="PD822"/>
      <c r="PE822"/>
      <c r="PF822"/>
      <c r="PG822"/>
      <c r="PH822"/>
      <c r="PI822"/>
      <c r="PJ822"/>
      <c r="PK822"/>
      <c r="PL822"/>
      <c r="PM822"/>
      <c r="PN822"/>
      <c r="PO822"/>
      <c r="PP822"/>
      <c r="PQ822"/>
      <c r="PR822"/>
      <c r="PS822"/>
      <c r="PT822"/>
      <c r="PU822"/>
      <c r="PV822"/>
      <c r="PW822"/>
      <c r="PX822"/>
      <c r="PY822"/>
      <c r="PZ822"/>
      <c r="QA822"/>
      <c r="QB822"/>
      <c r="QC822"/>
      <c r="QD822"/>
      <c r="QE822"/>
      <c r="QF822"/>
      <c r="QG822"/>
      <c r="QH822"/>
      <c r="QI822"/>
      <c r="QJ822"/>
      <c r="QK822"/>
      <c r="QL822"/>
      <c r="QM822"/>
      <c r="QN822"/>
      <c r="QO822"/>
      <c r="QP822"/>
      <c r="QQ822"/>
      <c r="QR822"/>
      <c r="QS822"/>
      <c r="QT822"/>
      <c r="QU822"/>
      <c r="QV822"/>
      <c r="QW822"/>
      <c r="QX822"/>
      <c r="QY822"/>
      <c r="QZ822"/>
      <c r="RA822"/>
      <c r="RB822"/>
      <c r="RC822"/>
      <c r="RD822"/>
      <c r="RE822"/>
      <c r="RF822"/>
      <c r="RG822"/>
      <c r="RH822"/>
      <c r="RI822"/>
      <c r="RJ822"/>
      <c r="RK822"/>
      <c r="RL822"/>
      <c r="RM822"/>
      <c r="RN822"/>
      <c r="RO822"/>
      <c r="RP822"/>
      <c r="RQ822"/>
      <c r="RR822"/>
      <c r="RS822"/>
      <c r="RT822"/>
      <c r="RU822"/>
      <c r="RV822"/>
      <c r="RW822"/>
      <c r="RX822"/>
      <c r="RY822"/>
      <c r="RZ822"/>
      <c r="SA822"/>
      <c r="SB822"/>
      <c r="SC822"/>
      <c r="SD822"/>
      <c r="SE822"/>
      <c r="SF822"/>
      <c r="SG822"/>
      <c r="SH822"/>
      <c r="SI822"/>
      <c r="SJ822"/>
      <c r="SK822"/>
      <c r="SL822"/>
      <c r="SM822"/>
      <c r="SN822"/>
      <c r="SO822"/>
      <c r="SP822"/>
      <c r="SQ822"/>
      <c r="SR822"/>
      <c r="SS822"/>
      <c r="ST822"/>
      <c r="SU822"/>
      <c r="SV822"/>
      <c r="SW822"/>
      <c r="SX822"/>
      <c r="SY822"/>
      <c r="SZ822"/>
      <c r="TA822"/>
      <c r="TB822"/>
      <c r="TC822"/>
      <c r="TD822"/>
      <c r="TE822"/>
      <c r="TF822"/>
      <c r="TG822"/>
      <c r="TH822"/>
      <c r="TI822"/>
      <c r="TJ822"/>
      <c r="TK822"/>
      <c r="TL822"/>
      <c r="TM822"/>
      <c r="TN822"/>
      <c r="TO822"/>
      <c r="TP822"/>
      <c r="TQ822"/>
      <c r="TR822"/>
      <c r="TS822"/>
      <c r="TT822"/>
      <c r="TU822"/>
      <c r="TV822"/>
      <c r="TW822"/>
      <c r="TX822"/>
      <c r="TY822"/>
      <c r="TZ822"/>
      <c r="UA822"/>
      <c r="UB822"/>
      <c r="UC822"/>
      <c r="UD822"/>
      <c r="UE822"/>
      <c r="UF822"/>
      <c r="UG822"/>
      <c r="UH822"/>
      <c r="UI822"/>
      <c r="UJ822"/>
      <c r="UK822"/>
      <c r="UL822"/>
      <c r="UM822"/>
      <c r="UN822"/>
      <c r="UO822"/>
      <c r="UP822"/>
      <c r="UQ822"/>
      <c r="UR822"/>
      <c r="US822"/>
      <c r="UT822"/>
      <c r="UU822"/>
      <c r="UV822"/>
      <c r="UW822"/>
      <c r="UX822"/>
      <c r="UY822"/>
      <c r="UZ822"/>
      <c r="VA822"/>
      <c r="VB822"/>
      <c r="VC822"/>
      <c r="VD822"/>
      <c r="VE822"/>
      <c r="VF822"/>
      <c r="VG822"/>
      <c r="VH822"/>
      <c r="VI822"/>
      <c r="VJ822"/>
      <c r="VK822"/>
      <c r="VL822"/>
      <c r="VM822"/>
      <c r="VN822"/>
      <c r="VO822"/>
      <c r="VP822"/>
      <c r="VQ822"/>
      <c r="VR822"/>
      <c r="VS822"/>
      <c r="VT822"/>
      <c r="VU822"/>
      <c r="VV822"/>
      <c r="VW822"/>
      <c r="VX822"/>
      <c r="VY822"/>
      <c r="VZ822"/>
      <c r="WA822"/>
      <c r="WB822"/>
      <c r="WC822"/>
      <c r="WD822"/>
      <c r="WE822"/>
      <c r="WF822"/>
      <c r="WG822"/>
      <c r="WH822"/>
      <c r="WI822"/>
      <c r="WJ822"/>
      <c r="WK822"/>
      <c r="WL822"/>
      <c r="WM822"/>
      <c r="WN822"/>
      <c r="WO822"/>
      <c r="WP822"/>
      <c r="WQ822"/>
      <c r="WR822"/>
      <c r="WS822"/>
      <c r="WT822"/>
      <c r="WU822"/>
      <c r="WV822"/>
      <c r="WW822"/>
      <c r="WX822"/>
      <c r="WY822"/>
      <c r="WZ822"/>
      <c r="XA822"/>
      <c r="XB822"/>
      <c r="XC822"/>
      <c r="XD822"/>
      <c r="XE822"/>
      <c r="XF822"/>
      <c r="XG822"/>
      <c r="XH822"/>
      <c r="XI822"/>
      <c r="XJ822"/>
      <c r="XK822"/>
      <c r="XL822"/>
      <c r="XM822"/>
      <c r="XN822"/>
      <c r="XO822"/>
      <c r="XP822"/>
      <c r="XQ822"/>
      <c r="XR822"/>
      <c r="XS822"/>
      <c r="XT822"/>
      <c r="XU822"/>
      <c r="XV822"/>
      <c r="XW822"/>
      <c r="XX822"/>
      <c r="XY822"/>
      <c r="XZ822"/>
      <c r="YA822"/>
      <c r="YB822"/>
      <c r="YC822"/>
      <c r="YD822"/>
      <c r="YE822"/>
      <c r="YF822"/>
      <c r="YG822"/>
      <c r="YH822"/>
      <c r="YI822"/>
      <c r="YJ822"/>
      <c r="YK822"/>
      <c r="YL822"/>
      <c r="YM822"/>
      <c r="YN822"/>
      <c r="YO822"/>
      <c r="YP822"/>
      <c r="YQ822"/>
      <c r="YR822"/>
      <c r="YS822"/>
      <c r="YT822"/>
      <c r="YU822"/>
      <c r="YV822"/>
      <c r="YW822"/>
      <c r="YX822"/>
      <c r="YY822"/>
      <c r="YZ822"/>
      <c r="ZA822"/>
      <c r="ZB822"/>
      <c r="ZC822"/>
      <c r="ZD822"/>
      <c r="ZE822"/>
      <c r="ZF822"/>
      <c r="ZG822"/>
      <c r="ZH822"/>
      <c r="ZI822"/>
      <c r="ZJ822"/>
      <c r="ZK822"/>
      <c r="ZL822"/>
      <c r="ZM822"/>
      <c r="ZN822"/>
      <c r="ZO822"/>
      <c r="ZP822"/>
      <c r="ZQ822"/>
      <c r="ZR822"/>
      <c r="ZS822"/>
      <c r="ZT822"/>
      <c r="ZU822"/>
      <c r="ZV822"/>
      <c r="ZW822"/>
      <c r="ZX822"/>
      <c r="ZY822"/>
      <c r="ZZ822"/>
      <c r="AAA822"/>
      <c r="AAB822"/>
      <c r="AAC822"/>
      <c r="AAD822"/>
      <c r="AAE822"/>
      <c r="AAF822"/>
      <c r="AAG822"/>
      <c r="AAH822"/>
      <c r="AAI822"/>
      <c r="AAJ822"/>
      <c r="AAK822"/>
      <c r="AAL822"/>
      <c r="AAM822"/>
      <c r="AAN822"/>
      <c r="AAO822"/>
      <c r="AAP822"/>
      <c r="AAQ822"/>
      <c r="AAR822"/>
      <c r="AAS822"/>
      <c r="AAT822"/>
      <c r="AAU822"/>
      <c r="AAV822"/>
      <c r="AAW822"/>
      <c r="AAX822"/>
      <c r="AAY822"/>
      <c r="AAZ822"/>
      <c r="ABA822"/>
      <c r="ABB822"/>
      <c r="ABC822"/>
      <c r="ABD822"/>
      <c r="ABE822"/>
      <c r="ABF822"/>
      <c r="ABG822"/>
      <c r="ABH822"/>
      <c r="ABI822"/>
      <c r="ABJ822"/>
      <c r="ABK822"/>
      <c r="ABL822"/>
      <c r="ABM822"/>
      <c r="ABN822"/>
      <c r="ABO822"/>
      <c r="ABP822"/>
      <c r="ABQ822"/>
      <c r="ABR822"/>
      <c r="ABS822"/>
      <c r="ABT822"/>
      <c r="ABU822"/>
      <c r="ABV822"/>
      <c r="ABW822"/>
      <c r="ABX822"/>
      <c r="ABY822"/>
      <c r="ABZ822"/>
      <c r="ACA822"/>
      <c r="ACB822"/>
      <c r="ACC822"/>
      <c r="ACD822"/>
      <c r="ACE822"/>
      <c r="ACF822"/>
      <c r="ACG822"/>
      <c r="ACH822"/>
      <c r="ACI822"/>
      <c r="ACJ822"/>
      <c r="ACK822"/>
      <c r="ACL822"/>
      <c r="ACM822"/>
      <c r="ACN822"/>
      <c r="ACO822"/>
      <c r="ACP822"/>
      <c r="ACQ822"/>
      <c r="ACR822"/>
      <c r="ACS822"/>
      <c r="ACT822"/>
      <c r="ACU822"/>
      <c r="ACV822"/>
      <c r="ACW822"/>
      <c r="ACX822"/>
      <c r="ACY822"/>
      <c r="ACZ822"/>
      <c r="ADA822"/>
      <c r="ADB822"/>
      <c r="ADC822"/>
      <c r="ADD822"/>
      <c r="ADE822"/>
      <c r="ADF822"/>
      <c r="ADG822"/>
      <c r="ADH822"/>
      <c r="ADI822"/>
      <c r="ADJ822"/>
      <c r="ADK822"/>
      <c r="ADL822"/>
      <c r="ADM822"/>
      <c r="ADN822"/>
      <c r="ADO822"/>
      <c r="ADP822"/>
      <c r="ADQ822"/>
      <c r="ADR822"/>
      <c r="ADS822"/>
      <c r="ADT822"/>
      <c r="ADU822"/>
      <c r="ADV822"/>
      <c r="ADW822"/>
      <c r="ADX822"/>
      <c r="ADY822"/>
      <c r="ADZ822"/>
      <c r="AEA822"/>
      <c r="AEB822"/>
      <c r="AEC822"/>
      <c r="AED822"/>
      <c r="AEE822"/>
      <c r="AEF822"/>
      <c r="AEG822"/>
      <c r="AEH822"/>
      <c r="AEI822"/>
      <c r="AEJ822"/>
      <c r="AEK822"/>
      <c r="AEL822"/>
      <c r="AEM822"/>
      <c r="AEN822"/>
      <c r="AEO822"/>
      <c r="AEP822"/>
      <c r="AEQ822"/>
      <c r="AER822"/>
      <c r="AES822"/>
      <c r="AET822"/>
      <c r="AEU822"/>
      <c r="AEV822"/>
      <c r="AEW822"/>
      <c r="AEX822"/>
      <c r="AEY822"/>
      <c r="AEZ822"/>
      <c r="AFA822"/>
      <c r="AFB822"/>
      <c r="AFC822"/>
      <c r="AFD822"/>
      <c r="AFE822"/>
      <c r="AFF822"/>
      <c r="AFG822"/>
      <c r="AFH822"/>
      <c r="AFI822"/>
      <c r="AFJ822"/>
      <c r="AFK822"/>
      <c r="AFL822"/>
      <c r="AFM822"/>
      <c r="AFN822"/>
      <c r="AFO822"/>
      <c r="AFP822"/>
      <c r="AFQ822"/>
      <c r="AFR822"/>
      <c r="AFS822"/>
      <c r="AFT822"/>
      <c r="AFU822"/>
      <c r="AFV822"/>
      <c r="AFW822"/>
      <c r="AFX822"/>
      <c r="AFY822"/>
      <c r="AFZ822"/>
      <c r="AGA822"/>
      <c r="AGB822"/>
      <c r="AGC822"/>
      <c r="AGD822"/>
      <c r="AGE822"/>
      <c r="AGF822"/>
      <c r="AGG822"/>
      <c r="AGH822"/>
      <c r="AGI822"/>
      <c r="AGJ822"/>
      <c r="AGK822"/>
      <c r="AGL822"/>
      <c r="AGM822"/>
      <c r="AGN822"/>
      <c r="AGO822"/>
      <c r="AGP822"/>
      <c r="AGQ822"/>
      <c r="AGR822"/>
      <c r="AGS822"/>
      <c r="AGT822"/>
      <c r="AGU822"/>
      <c r="AGV822"/>
      <c r="AGW822"/>
      <c r="AGX822"/>
      <c r="AGY822"/>
      <c r="AGZ822"/>
      <c r="AHA822"/>
      <c r="AHB822"/>
      <c r="AHC822"/>
      <c r="AHD822"/>
      <c r="AHE822"/>
      <c r="AHF822"/>
      <c r="AHG822"/>
      <c r="AHH822"/>
      <c r="AHI822"/>
      <c r="AHJ822"/>
      <c r="AHK822"/>
      <c r="AHL822"/>
      <c r="AHM822"/>
      <c r="AHN822"/>
      <c r="AHO822"/>
      <c r="AHP822"/>
      <c r="AHQ822"/>
      <c r="AHR822"/>
      <c r="AHS822"/>
      <c r="AHT822"/>
      <c r="AHU822"/>
      <c r="AHV822"/>
      <c r="AHW822"/>
      <c r="AHX822"/>
      <c r="AHY822"/>
      <c r="AHZ822"/>
      <c r="AIA822"/>
      <c r="AIB822"/>
      <c r="AIC822"/>
      <c r="AID822"/>
      <c r="AIE822"/>
      <c r="AIF822"/>
      <c r="AIG822"/>
      <c r="AIH822"/>
      <c r="AII822"/>
      <c r="AIJ822"/>
      <c r="AIK822"/>
      <c r="AIL822"/>
      <c r="AIM822"/>
      <c r="AIN822"/>
      <c r="AIO822"/>
      <c r="AIP822"/>
      <c r="AIQ822"/>
      <c r="AIR822"/>
      <c r="AIS822"/>
      <c r="AIT822"/>
      <c r="AIU822"/>
      <c r="AIV822"/>
      <c r="AIW822"/>
      <c r="AIX822"/>
      <c r="AIY822"/>
      <c r="AIZ822"/>
      <c r="AJA822"/>
      <c r="AJB822"/>
      <c r="AJC822"/>
      <c r="AJD822"/>
      <c r="AJE822"/>
      <c r="AJF822"/>
      <c r="AJG822"/>
      <c r="AJH822"/>
      <c r="AJI822"/>
      <c r="AJJ822"/>
      <c r="AJK822"/>
      <c r="AJL822"/>
      <c r="AJM822"/>
      <c r="AJN822"/>
      <c r="AJO822"/>
      <c r="AJP822"/>
      <c r="AJQ822"/>
      <c r="AJR822"/>
      <c r="AJS822"/>
      <c r="AJT822"/>
      <c r="AJU822"/>
      <c r="AJV822"/>
      <c r="AJW822"/>
      <c r="AJX822"/>
      <c r="AJY822"/>
      <c r="AJZ822"/>
      <c r="AKA822"/>
      <c r="AKB822"/>
      <c r="AKC822"/>
      <c r="AKD822"/>
      <c r="AKE822"/>
      <c r="AKF822"/>
      <c r="AKG822"/>
      <c r="AKH822"/>
      <c r="AKI822"/>
      <c r="AKJ822"/>
      <c r="AKK822"/>
      <c r="AKL822"/>
      <c r="AKM822"/>
      <c r="AKN822"/>
      <c r="AKO822"/>
      <c r="AKP822"/>
      <c r="AKQ822"/>
      <c r="AKR822"/>
      <c r="AKS822"/>
      <c r="AKT822"/>
      <c r="AKU822"/>
      <c r="AKV822"/>
      <c r="AKW822"/>
      <c r="AKX822"/>
      <c r="AKY822"/>
      <c r="AKZ822"/>
      <c r="ALA822"/>
      <c r="ALB822"/>
      <c r="ALC822"/>
      <c r="ALD822"/>
      <c r="ALE822"/>
      <c r="ALF822"/>
      <c r="ALG822"/>
      <c r="ALH822"/>
      <c r="ALI822"/>
      <c r="ALJ822"/>
      <c r="ALK822"/>
      <c r="ALL822"/>
      <c r="ALM822"/>
      <c r="ALN822"/>
      <c r="ALO822"/>
      <c r="ALP822"/>
      <c r="ALQ822"/>
      <c r="ALR822"/>
      <c r="ALS822"/>
      <c r="ALT822"/>
      <c r="ALU822"/>
      <c r="ALV822"/>
      <c r="ALW822"/>
      <c r="ALX822"/>
      <c r="ALY822"/>
      <c r="ALZ822"/>
      <c r="AMA822"/>
      <c r="AMB822"/>
      <c r="AMC822"/>
      <c r="AMD822"/>
      <c r="AME822"/>
      <c r="AMF822"/>
      <c r="AMG822"/>
      <c r="AMH822"/>
      <c r="AMI822"/>
      <c r="AMJ822"/>
    </row>
    <row r="823" spans="1:1024" ht="30">
      <c r="A823" s="41"/>
      <c r="B823" s="41"/>
      <c r="C823"/>
      <c r="D823"/>
      <c r="E823" s="41" t="s">
        <v>1552</v>
      </c>
      <c r="F823" s="41" t="s">
        <v>1553</v>
      </c>
      <c r="G823" s="41" t="s">
        <v>2507</v>
      </c>
      <c r="H823" s="41" t="s">
        <v>1553</v>
      </c>
      <c r="I823" s="38">
        <f t="shared" si="12"/>
        <v>4</v>
      </c>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c r="IW823"/>
      <c r="IX823"/>
      <c r="IY823"/>
      <c r="IZ823"/>
      <c r="JA823"/>
      <c r="JB823"/>
      <c r="JC823"/>
      <c r="JD823"/>
      <c r="JE823"/>
      <c r="JF823"/>
      <c r="JG823"/>
      <c r="JH823"/>
      <c r="JI823"/>
      <c r="JJ823"/>
      <c r="JK823"/>
      <c r="JL823"/>
      <c r="JM823"/>
      <c r="JN823"/>
      <c r="JO823"/>
      <c r="JP823"/>
      <c r="JQ823"/>
      <c r="JR823"/>
      <c r="JS823"/>
      <c r="JT823"/>
      <c r="JU823"/>
      <c r="JV823"/>
      <c r="JW823"/>
      <c r="JX823"/>
      <c r="JY823"/>
      <c r="JZ823"/>
      <c r="KA823"/>
      <c r="KB823"/>
      <c r="KC823"/>
      <c r="KD823"/>
      <c r="KE823"/>
      <c r="KF823"/>
      <c r="KG823"/>
      <c r="KH823"/>
      <c r="KI823"/>
      <c r="KJ823"/>
      <c r="KK823"/>
      <c r="KL823"/>
      <c r="KM823"/>
      <c r="KN823"/>
      <c r="KO823"/>
      <c r="KP823"/>
      <c r="KQ823"/>
      <c r="KR823"/>
      <c r="KS823"/>
      <c r="KT823"/>
      <c r="KU823"/>
      <c r="KV823"/>
      <c r="KW823"/>
      <c r="KX823"/>
      <c r="KY823"/>
      <c r="KZ823"/>
      <c r="LA823"/>
      <c r="LB823"/>
      <c r="LC823"/>
      <c r="LD823"/>
      <c r="LE823"/>
      <c r="LF823"/>
      <c r="LG823"/>
      <c r="LH823"/>
      <c r="LI823"/>
      <c r="LJ823"/>
      <c r="LK823"/>
      <c r="LL823"/>
      <c r="LM823"/>
      <c r="LN823"/>
      <c r="LO823"/>
      <c r="LP823"/>
      <c r="LQ823"/>
      <c r="LR823"/>
      <c r="LS823"/>
      <c r="LT823"/>
      <c r="LU823"/>
      <c r="LV823"/>
      <c r="LW823"/>
      <c r="LX823"/>
      <c r="LY823"/>
      <c r="LZ823"/>
      <c r="MA823"/>
      <c r="MB823"/>
      <c r="MC823"/>
      <c r="MD823"/>
      <c r="ME823"/>
      <c r="MF823"/>
      <c r="MG823"/>
      <c r="MH823"/>
      <c r="MI823"/>
      <c r="MJ823"/>
      <c r="MK823"/>
      <c r="ML823"/>
      <c r="MM823"/>
      <c r="MN823"/>
      <c r="MO823"/>
      <c r="MP823"/>
      <c r="MQ823"/>
      <c r="MR823"/>
      <c r="MS823"/>
      <c r="MT823"/>
      <c r="MU823"/>
      <c r="MV823"/>
      <c r="MW823"/>
      <c r="MX823"/>
      <c r="MY823"/>
      <c r="MZ823"/>
      <c r="NA823"/>
      <c r="NB823"/>
      <c r="NC823"/>
      <c r="ND823"/>
      <c r="NE823"/>
      <c r="NF823"/>
      <c r="NG823"/>
      <c r="NH823"/>
      <c r="NI823"/>
      <c r="NJ823"/>
      <c r="NK823"/>
      <c r="NL823"/>
      <c r="NM823"/>
      <c r="NN823"/>
      <c r="NO823"/>
      <c r="NP823"/>
      <c r="NQ823"/>
      <c r="NR823"/>
      <c r="NS823"/>
      <c r="NT823"/>
      <c r="NU823"/>
      <c r="NV823"/>
      <c r="NW823"/>
      <c r="NX823"/>
      <c r="NY823"/>
      <c r="NZ823"/>
      <c r="OA823"/>
      <c r="OB823"/>
      <c r="OC823"/>
      <c r="OD823"/>
      <c r="OE823"/>
      <c r="OF823"/>
      <c r="OG823"/>
      <c r="OH823"/>
      <c r="OI823"/>
      <c r="OJ823"/>
      <c r="OK823"/>
      <c r="OL823"/>
      <c r="OM823"/>
      <c r="ON823"/>
      <c r="OO823"/>
      <c r="OP823"/>
      <c r="OQ823"/>
      <c r="OR823"/>
      <c r="OS823"/>
      <c r="OT823"/>
      <c r="OU823"/>
      <c r="OV823"/>
      <c r="OW823"/>
      <c r="OX823"/>
      <c r="OY823"/>
      <c r="OZ823"/>
      <c r="PA823"/>
      <c r="PB823"/>
      <c r="PC823"/>
      <c r="PD823"/>
      <c r="PE823"/>
      <c r="PF823"/>
      <c r="PG823"/>
      <c r="PH823"/>
      <c r="PI823"/>
      <c r="PJ823"/>
      <c r="PK823"/>
      <c r="PL823"/>
      <c r="PM823"/>
      <c r="PN823"/>
      <c r="PO823"/>
      <c r="PP823"/>
      <c r="PQ823"/>
      <c r="PR823"/>
      <c r="PS823"/>
      <c r="PT823"/>
      <c r="PU823"/>
      <c r="PV823"/>
      <c r="PW823"/>
      <c r="PX823"/>
      <c r="PY823"/>
      <c r="PZ823"/>
      <c r="QA823"/>
      <c r="QB823"/>
      <c r="QC823"/>
      <c r="QD823"/>
      <c r="QE823"/>
      <c r="QF823"/>
      <c r="QG823"/>
      <c r="QH823"/>
      <c r="QI823"/>
      <c r="QJ823"/>
      <c r="QK823"/>
      <c r="QL823"/>
      <c r="QM823"/>
      <c r="QN823"/>
      <c r="QO823"/>
      <c r="QP823"/>
      <c r="QQ823"/>
      <c r="QR823"/>
      <c r="QS823"/>
      <c r="QT823"/>
      <c r="QU823"/>
      <c r="QV823"/>
      <c r="QW823"/>
      <c r="QX823"/>
      <c r="QY823"/>
      <c r="QZ823"/>
      <c r="RA823"/>
      <c r="RB823"/>
      <c r="RC823"/>
      <c r="RD823"/>
      <c r="RE823"/>
      <c r="RF823"/>
      <c r="RG823"/>
      <c r="RH823"/>
      <c r="RI823"/>
      <c r="RJ823"/>
      <c r="RK823"/>
      <c r="RL823"/>
      <c r="RM823"/>
      <c r="RN823"/>
      <c r="RO823"/>
      <c r="RP823"/>
      <c r="RQ823"/>
      <c r="RR823"/>
      <c r="RS823"/>
      <c r="RT823"/>
      <c r="RU823"/>
      <c r="RV823"/>
      <c r="RW823"/>
      <c r="RX823"/>
      <c r="RY823"/>
      <c r="RZ823"/>
      <c r="SA823"/>
      <c r="SB823"/>
      <c r="SC823"/>
      <c r="SD823"/>
      <c r="SE823"/>
      <c r="SF823"/>
      <c r="SG823"/>
      <c r="SH823"/>
      <c r="SI823"/>
      <c r="SJ823"/>
      <c r="SK823"/>
      <c r="SL823"/>
      <c r="SM823"/>
      <c r="SN823"/>
      <c r="SO823"/>
      <c r="SP823"/>
      <c r="SQ823"/>
      <c r="SR823"/>
      <c r="SS823"/>
      <c r="ST823"/>
      <c r="SU823"/>
      <c r="SV823"/>
      <c r="SW823"/>
      <c r="SX823"/>
      <c r="SY823"/>
      <c r="SZ823"/>
      <c r="TA823"/>
      <c r="TB823"/>
      <c r="TC823"/>
      <c r="TD823"/>
      <c r="TE823"/>
      <c r="TF823"/>
      <c r="TG823"/>
      <c r="TH823"/>
      <c r="TI823"/>
      <c r="TJ823"/>
      <c r="TK823"/>
      <c r="TL823"/>
      <c r="TM823"/>
      <c r="TN823"/>
      <c r="TO823"/>
      <c r="TP823"/>
      <c r="TQ823"/>
      <c r="TR823"/>
      <c r="TS823"/>
      <c r="TT823"/>
      <c r="TU823"/>
      <c r="TV823"/>
      <c r="TW823"/>
      <c r="TX823"/>
      <c r="TY823"/>
      <c r="TZ823"/>
      <c r="UA823"/>
      <c r="UB823"/>
      <c r="UC823"/>
      <c r="UD823"/>
      <c r="UE823"/>
      <c r="UF823"/>
      <c r="UG823"/>
      <c r="UH823"/>
      <c r="UI823"/>
      <c r="UJ823"/>
      <c r="UK823"/>
      <c r="UL823"/>
      <c r="UM823"/>
      <c r="UN823"/>
      <c r="UO823"/>
      <c r="UP823"/>
      <c r="UQ823"/>
      <c r="UR823"/>
      <c r="US823"/>
      <c r="UT823"/>
      <c r="UU823"/>
      <c r="UV823"/>
      <c r="UW823"/>
      <c r="UX823"/>
      <c r="UY823"/>
      <c r="UZ823"/>
      <c r="VA823"/>
      <c r="VB823"/>
      <c r="VC823"/>
      <c r="VD823"/>
      <c r="VE823"/>
      <c r="VF823"/>
      <c r="VG823"/>
      <c r="VH823"/>
      <c r="VI823"/>
      <c r="VJ823"/>
      <c r="VK823"/>
      <c r="VL823"/>
      <c r="VM823"/>
      <c r="VN823"/>
      <c r="VO823"/>
      <c r="VP823"/>
      <c r="VQ823"/>
      <c r="VR823"/>
      <c r="VS823"/>
      <c r="VT823"/>
      <c r="VU823"/>
      <c r="VV823"/>
      <c r="VW823"/>
      <c r="VX823"/>
      <c r="VY823"/>
      <c r="VZ823"/>
      <c r="WA823"/>
      <c r="WB823"/>
      <c r="WC823"/>
      <c r="WD823"/>
      <c r="WE823"/>
      <c r="WF823"/>
      <c r="WG823"/>
      <c r="WH823"/>
      <c r="WI823"/>
      <c r="WJ823"/>
      <c r="WK823"/>
      <c r="WL823"/>
      <c r="WM823"/>
      <c r="WN823"/>
      <c r="WO823"/>
      <c r="WP823"/>
      <c r="WQ823"/>
      <c r="WR823"/>
      <c r="WS823"/>
      <c r="WT823"/>
      <c r="WU823"/>
      <c r="WV823"/>
      <c r="WW823"/>
      <c r="WX823"/>
      <c r="WY823"/>
      <c r="WZ823"/>
      <c r="XA823"/>
      <c r="XB823"/>
      <c r="XC823"/>
      <c r="XD823"/>
      <c r="XE823"/>
      <c r="XF823"/>
      <c r="XG823"/>
      <c r="XH823"/>
      <c r="XI823"/>
      <c r="XJ823"/>
      <c r="XK823"/>
      <c r="XL823"/>
      <c r="XM823"/>
      <c r="XN823"/>
      <c r="XO823"/>
      <c r="XP823"/>
      <c r="XQ823"/>
      <c r="XR823"/>
      <c r="XS823"/>
      <c r="XT823"/>
      <c r="XU823"/>
      <c r="XV823"/>
      <c r="XW823"/>
      <c r="XX823"/>
      <c r="XY823"/>
      <c r="XZ823"/>
      <c r="YA823"/>
      <c r="YB823"/>
      <c r="YC823"/>
      <c r="YD823"/>
      <c r="YE823"/>
      <c r="YF823"/>
      <c r="YG823"/>
      <c r="YH823"/>
      <c r="YI823"/>
      <c r="YJ823"/>
      <c r="YK823"/>
      <c r="YL823"/>
      <c r="YM823"/>
      <c r="YN823"/>
      <c r="YO823"/>
      <c r="YP823"/>
      <c r="YQ823"/>
      <c r="YR823"/>
      <c r="YS823"/>
      <c r="YT823"/>
      <c r="YU823"/>
      <c r="YV823"/>
      <c r="YW823"/>
      <c r="YX823"/>
      <c r="YY823"/>
      <c r="YZ823"/>
      <c r="ZA823"/>
      <c r="ZB823"/>
      <c r="ZC823"/>
      <c r="ZD823"/>
      <c r="ZE823"/>
      <c r="ZF823"/>
      <c r="ZG823"/>
      <c r="ZH823"/>
      <c r="ZI823"/>
      <c r="ZJ823"/>
      <c r="ZK823"/>
      <c r="ZL823"/>
      <c r="ZM823"/>
      <c r="ZN823"/>
      <c r="ZO823"/>
      <c r="ZP823"/>
      <c r="ZQ823"/>
      <c r="ZR823"/>
      <c r="ZS823"/>
      <c r="ZT823"/>
      <c r="ZU823"/>
      <c r="ZV823"/>
      <c r="ZW823"/>
      <c r="ZX823"/>
      <c r="ZY823"/>
      <c r="ZZ823"/>
      <c r="AAA823"/>
      <c r="AAB823"/>
      <c r="AAC823"/>
      <c r="AAD823"/>
      <c r="AAE823"/>
      <c r="AAF823"/>
      <c r="AAG823"/>
      <c r="AAH823"/>
      <c r="AAI823"/>
      <c r="AAJ823"/>
      <c r="AAK823"/>
      <c r="AAL823"/>
      <c r="AAM823"/>
      <c r="AAN823"/>
      <c r="AAO823"/>
      <c r="AAP823"/>
      <c r="AAQ823"/>
      <c r="AAR823"/>
      <c r="AAS823"/>
      <c r="AAT823"/>
      <c r="AAU823"/>
      <c r="AAV823"/>
      <c r="AAW823"/>
      <c r="AAX823"/>
      <c r="AAY823"/>
      <c r="AAZ823"/>
      <c r="ABA823"/>
      <c r="ABB823"/>
      <c r="ABC823"/>
      <c r="ABD823"/>
      <c r="ABE823"/>
      <c r="ABF823"/>
      <c r="ABG823"/>
      <c r="ABH823"/>
      <c r="ABI823"/>
      <c r="ABJ823"/>
      <c r="ABK823"/>
      <c r="ABL823"/>
      <c r="ABM823"/>
      <c r="ABN823"/>
      <c r="ABO823"/>
      <c r="ABP823"/>
      <c r="ABQ823"/>
      <c r="ABR823"/>
      <c r="ABS823"/>
      <c r="ABT823"/>
      <c r="ABU823"/>
      <c r="ABV823"/>
      <c r="ABW823"/>
      <c r="ABX823"/>
      <c r="ABY823"/>
      <c r="ABZ823"/>
      <c r="ACA823"/>
      <c r="ACB823"/>
      <c r="ACC823"/>
      <c r="ACD823"/>
      <c r="ACE823"/>
      <c r="ACF823"/>
      <c r="ACG823"/>
      <c r="ACH823"/>
      <c r="ACI823"/>
      <c r="ACJ823"/>
      <c r="ACK823"/>
      <c r="ACL823"/>
      <c r="ACM823"/>
      <c r="ACN823"/>
      <c r="ACO823"/>
      <c r="ACP823"/>
      <c r="ACQ823"/>
      <c r="ACR823"/>
      <c r="ACS823"/>
      <c r="ACT823"/>
      <c r="ACU823"/>
      <c r="ACV823"/>
      <c r="ACW823"/>
      <c r="ACX823"/>
      <c r="ACY823"/>
      <c r="ACZ823"/>
      <c r="ADA823"/>
      <c r="ADB823"/>
      <c r="ADC823"/>
      <c r="ADD823"/>
      <c r="ADE823"/>
      <c r="ADF823"/>
      <c r="ADG823"/>
      <c r="ADH823"/>
      <c r="ADI823"/>
      <c r="ADJ823"/>
      <c r="ADK823"/>
      <c r="ADL823"/>
      <c r="ADM823"/>
      <c r="ADN823"/>
      <c r="ADO823"/>
      <c r="ADP823"/>
      <c r="ADQ823"/>
      <c r="ADR823"/>
      <c r="ADS823"/>
      <c r="ADT823"/>
      <c r="ADU823"/>
      <c r="ADV823"/>
      <c r="ADW823"/>
      <c r="ADX823"/>
      <c r="ADY823"/>
      <c r="ADZ823"/>
      <c r="AEA823"/>
      <c r="AEB823"/>
      <c r="AEC823"/>
      <c r="AED823"/>
      <c r="AEE823"/>
      <c r="AEF823"/>
      <c r="AEG823"/>
      <c r="AEH823"/>
      <c r="AEI823"/>
      <c r="AEJ823"/>
      <c r="AEK823"/>
      <c r="AEL823"/>
      <c r="AEM823"/>
      <c r="AEN823"/>
      <c r="AEO823"/>
      <c r="AEP823"/>
      <c r="AEQ823"/>
      <c r="AER823"/>
      <c r="AES823"/>
      <c r="AET823"/>
      <c r="AEU823"/>
      <c r="AEV823"/>
      <c r="AEW823"/>
      <c r="AEX823"/>
      <c r="AEY823"/>
      <c r="AEZ823"/>
      <c r="AFA823"/>
      <c r="AFB823"/>
      <c r="AFC823"/>
      <c r="AFD823"/>
      <c r="AFE823"/>
      <c r="AFF823"/>
      <c r="AFG823"/>
      <c r="AFH823"/>
      <c r="AFI823"/>
      <c r="AFJ823"/>
      <c r="AFK823"/>
      <c r="AFL823"/>
      <c r="AFM823"/>
      <c r="AFN823"/>
      <c r="AFO823"/>
      <c r="AFP823"/>
      <c r="AFQ823"/>
      <c r="AFR823"/>
      <c r="AFS823"/>
      <c r="AFT823"/>
      <c r="AFU823"/>
      <c r="AFV823"/>
      <c r="AFW823"/>
      <c r="AFX823"/>
      <c r="AFY823"/>
      <c r="AFZ823"/>
      <c r="AGA823"/>
      <c r="AGB823"/>
      <c r="AGC823"/>
      <c r="AGD823"/>
      <c r="AGE823"/>
      <c r="AGF823"/>
      <c r="AGG823"/>
      <c r="AGH823"/>
      <c r="AGI823"/>
      <c r="AGJ823"/>
      <c r="AGK823"/>
      <c r="AGL823"/>
      <c r="AGM823"/>
      <c r="AGN823"/>
      <c r="AGO823"/>
      <c r="AGP823"/>
      <c r="AGQ823"/>
      <c r="AGR823"/>
      <c r="AGS823"/>
      <c r="AGT823"/>
      <c r="AGU823"/>
      <c r="AGV823"/>
      <c r="AGW823"/>
      <c r="AGX823"/>
      <c r="AGY823"/>
      <c r="AGZ823"/>
      <c r="AHA823"/>
      <c r="AHB823"/>
      <c r="AHC823"/>
      <c r="AHD823"/>
      <c r="AHE823"/>
      <c r="AHF823"/>
      <c r="AHG823"/>
      <c r="AHH823"/>
      <c r="AHI823"/>
      <c r="AHJ823"/>
      <c r="AHK823"/>
      <c r="AHL823"/>
      <c r="AHM823"/>
      <c r="AHN823"/>
      <c r="AHO823"/>
      <c r="AHP823"/>
      <c r="AHQ823"/>
      <c r="AHR823"/>
      <c r="AHS823"/>
      <c r="AHT823"/>
      <c r="AHU823"/>
      <c r="AHV823"/>
      <c r="AHW823"/>
      <c r="AHX823"/>
      <c r="AHY823"/>
      <c r="AHZ823"/>
      <c r="AIA823"/>
      <c r="AIB823"/>
      <c r="AIC823"/>
      <c r="AID823"/>
      <c r="AIE823"/>
      <c r="AIF823"/>
      <c r="AIG823"/>
      <c r="AIH823"/>
      <c r="AII823"/>
      <c r="AIJ823"/>
      <c r="AIK823"/>
      <c r="AIL823"/>
      <c r="AIM823"/>
      <c r="AIN823"/>
      <c r="AIO823"/>
      <c r="AIP823"/>
      <c r="AIQ823"/>
      <c r="AIR823"/>
      <c r="AIS823"/>
      <c r="AIT823"/>
      <c r="AIU823"/>
      <c r="AIV823"/>
      <c r="AIW823"/>
      <c r="AIX823"/>
      <c r="AIY823"/>
      <c r="AIZ823"/>
      <c r="AJA823"/>
      <c r="AJB823"/>
      <c r="AJC823"/>
      <c r="AJD823"/>
      <c r="AJE823"/>
      <c r="AJF823"/>
      <c r="AJG823"/>
      <c r="AJH823"/>
      <c r="AJI823"/>
      <c r="AJJ823"/>
      <c r="AJK823"/>
      <c r="AJL823"/>
      <c r="AJM823"/>
      <c r="AJN823"/>
      <c r="AJO823"/>
      <c r="AJP823"/>
      <c r="AJQ823"/>
      <c r="AJR823"/>
      <c r="AJS823"/>
      <c r="AJT823"/>
      <c r="AJU823"/>
      <c r="AJV823"/>
      <c r="AJW823"/>
      <c r="AJX823"/>
      <c r="AJY823"/>
      <c r="AJZ823"/>
      <c r="AKA823"/>
      <c r="AKB823"/>
      <c r="AKC823"/>
      <c r="AKD823"/>
      <c r="AKE823"/>
      <c r="AKF823"/>
      <c r="AKG823"/>
      <c r="AKH823"/>
      <c r="AKI823"/>
      <c r="AKJ823"/>
      <c r="AKK823"/>
      <c r="AKL823"/>
      <c r="AKM823"/>
      <c r="AKN823"/>
      <c r="AKO823"/>
      <c r="AKP823"/>
      <c r="AKQ823"/>
      <c r="AKR823"/>
      <c r="AKS823"/>
      <c r="AKT823"/>
      <c r="AKU823"/>
      <c r="AKV823"/>
      <c r="AKW823"/>
      <c r="AKX823"/>
      <c r="AKY823"/>
      <c r="AKZ823"/>
      <c r="ALA823"/>
      <c r="ALB823"/>
      <c r="ALC823"/>
      <c r="ALD823"/>
      <c r="ALE823"/>
      <c r="ALF823"/>
      <c r="ALG823"/>
      <c r="ALH823"/>
      <c r="ALI823"/>
      <c r="ALJ823"/>
      <c r="ALK823"/>
      <c r="ALL823"/>
      <c r="ALM823"/>
      <c r="ALN823"/>
      <c r="ALO823"/>
      <c r="ALP823"/>
      <c r="ALQ823"/>
      <c r="ALR823"/>
      <c r="ALS823"/>
      <c r="ALT823"/>
      <c r="ALU823"/>
      <c r="ALV823"/>
      <c r="ALW823"/>
      <c r="ALX823"/>
      <c r="ALY823"/>
      <c r="ALZ823"/>
      <c r="AMA823"/>
      <c r="AMB823"/>
      <c r="AMC823"/>
      <c r="AMD823"/>
      <c r="AME823"/>
      <c r="AMF823"/>
      <c r="AMG823"/>
      <c r="AMH823"/>
      <c r="AMI823"/>
      <c r="AMJ823"/>
    </row>
    <row r="824" spans="1:1024" ht="30">
      <c r="A824" s="41"/>
      <c r="B824" s="41"/>
      <c r="C824"/>
      <c r="D824"/>
      <c r="E824" s="41" t="s">
        <v>1554</v>
      </c>
      <c r="F824" s="41" t="s">
        <v>1555</v>
      </c>
      <c r="G824" s="41" t="s">
        <v>2508</v>
      </c>
      <c r="H824" s="41" t="s">
        <v>1555</v>
      </c>
      <c r="I824" s="38">
        <f t="shared" si="12"/>
        <v>4</v>
      </c>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c r="IW824"/>
      <c r="IX824"/>
      <c r="IY824"/>
      <c r="IZ824"/>
      <c r="JA824"/>
      <c r="JB824"/>
      <c r="JC824"/>
      <c r="JD824"/>
      <c r="JE824"/>
      <c r="JF824"/>
      <c r="JG824"/>
      <c r="JH824"/>
      <c r="JI824"/>
      <c r="JJ824"/>
      <c r="JK824"/>
      <c r="JL824"/>
      <c r="JM824"/>
      <c r="JN824"/>
      <c r="JO824"/>
      <c r="JP824"/>
      <c r="JQ824"/>
      <c r="JR824"/>
      <c r="JS824"/>
      <c r="JT824"/>
      <c r="JU824"/>
      <c r="JV824"/>
      <c r="JW824"/>
      <c r="JX824"/>
      <c r="JY824"/>
      <c r="JZ824"/>
      <c r="KA824"/>
      <c r="KB824"/>
      <c r="KC824"/>
      <c r="KD824"/>
      <c r="KE824"/>
      <c r="KF824"/>
      <c r="KG824"/>
      <c r="KH824"/>
      <c r="KI824"/>
      <c r="KJ824"/>
      <c r="KK824"/>
      <c r="KL824"/>
      <c r="KM824"/>
      <c r="KN824"/>
      <c r="KO824"/>
      <c r="KP824"/>
      <c r="KQ824"/>
      <c r="KR824"/>
      <c r="KS824"/>
      <c r="KT824"/>
      <c r="KU824"/>
      <c r="KV824"/>
      <c r="KW824"/>
      <c r="KX824"/>
      <c r="KY824"/>
      <c r="KZ824"/>
      <c r="LA824"/>
      <c r="LB824"/>
      <c r="LC824"/>
      <c r="LD824"/>
      <c r="LE824"/>
      <c r="LF824"/>
      <c r="LG824"/>
      <c r="LH824"/>
      <c r="LI824"/>
      <c r="LJ824"/>
      <c r="LK824"/>
      <c r="LL824"/>
      <c r="LM824"/>
      <c r="LN824"/>
      <c r="LO824"/>
      <c r="LP824"/>
      <c r="LQ824"/>
      <c r="LR824"/>
      <c r="LS824"/>
      <c r="LT824"/>
      <c r="LU824"/>
      <c r="LV824"/>
      <c r="LW824"/>
      <c r="LX824"/>
      <c r="LY824"/>
      <c r="LZ824"/>
      <c r="MA824"/>
      <c r="MB824"/>
      <c r="MC824"/>
      <c r="MD824"/>
      <c r="ME824"/>
      <c r="MF824"/>
      <c r="MG824"/>
      <c r="MH824"/>
      <c r="MI824"/>
      <c r="MJ824"/>
      <c r="MK824"/>
      <c r="ML824"/>
      <c r="MM824"/>
      <c r="MN824"/>
      <c r="MO824"/>
      <c r="MP824"/>
      <c r="MQ824"/>
      <c r="MR824"/>
      <c r="MS824"/>
      <c r="MT824"/>
      <c r="MU824"/>
      <c r="MV824"/>
      <c r="MW824"/>
      <c r="MX824"/>
      <c r="MY824"/>
      <c r="MZ824"/>
      <c r="NA824"/>
      <c r="NB824"/>
      <c r="NC824"/>
      <c r="ND824"/>
      <c r="NE824"/>
      <c r="NF824"/>
      <c r="NG824"/>
      <c r="NH824"/>
      <c r="NI824"/>
      <c r="NJ824"/>
      <c r="NK824"/>
      <c r="NL824"/>
      <c r="NM824"/>
      <c r="NN824"/>
      <c r="NO824"/>
      <c r="NP824"/>
      <c r="NQ824"/>
      <c r="NR824"/>
      <c r="NS824"/>
      <c r="NT824"/>
      <c r="NU824"/>
      <c r="NV824"/>
      <c r="NW824"/>
      <c r="NX824"/>
      <c r="NY824"/>
      <c r="NZ824"/>
      <c r="OA824"/>
      <c r="OB824"/>
      <c r="OC824"/>
      <c r="OD824"/>
      <c r="OE824"/>
      <c r="OF824"/>
      <c r="OG824"/>
      <c r="OH824"/>
      <c r="OI824"/>
      <c r="OJ824"/>
      <c r="OK824"/>
      <c r="OL824"/>
      <c r="OM824"/>
      <c r="ON824"/>
      <c r="OO824"/>
      <c r="OP824"/>
      <c r="OQ824"/>
      <c r="OR824"/>
      <c r="OS824"/>
      <c r="OT824"/>
      <c r="OU824"/>
      <c r="OV824"/>
      <c r="OW824"/>
      <c r="OX824"/>
      <c r="OY824"/>
      <c r="OZ824"/>
      <c r="PA824"/>
      <c r="PB824"/>
      <c r="PC824"/>
      <c r="PD824"/>
      <c r="PE824"/>
      <c r="PF824"/>
      <c r="PG824"/>
      <c r="PH824"/>
      <c r="PI824"/>
      <c r="PJ824"/>
      <c r="PK824"/>
      <c r="PL824"/>
      <c r="PM824"/>
      <c r="PN824"/>
      <c r="PO824"/>
      <c r="PP824"/>
      <c r="PQ824"/>
      <c r="PR824"/>
      <c r="PS824"/>
      <c r="PT824"/>
      <c r="PU824"/>
      <c r="PV824"/>
      <c r="PW824"/>
      <c r="PX824"/>
      <c r="PY824"/>
      <c r="PZ824"/>
      <c r="QA824"/>
      <c r="QB824"/>
      <c r="QC824"/>
      <c r="QD824"/>
      <c r="QE824"/>
      <c r="QF824"/>
      <c r="QG824"/>
      <c r="QH824"/>
      <c r="QI824"/>
      <c r="QJ824"/>
      <c r="QK824"/>
      <c r="QL824"/>
      <c r="QM824"/>
      <c r="QN824"/>
      <c r="QO824"/>
      <c r="QP824"/>
      <c r="QQ824"/>
      <c r="QR824"/>
      <c r="QS824"/>
      <c r="QT824"/>
      <c r="QU824"/>
      <c r="QV824"/>
      <c r="QW824"/>
      <c r="QX824"/>
      <c r="QY824"/>
      <c r="QZ824"/>
      <c r="RA824"/>
      <c r="RB824"/>
      <c r="RC824"/>
      <c r="RD824"/>
      <c r="RE824"/>
      <c r="RF824"/>
      <c r="RG824"/>
      <c r="RH824"/>
      <c r="RI824"/>
      <c r="RJ824"/>
      <c r="RK824"/>
      <c r="RL824"/>
      <c r="RM824"/>
      <c r="RN824"/>
      <c r="RO824"/>
      <c r="RP824"/>
      <c r="RQ824"/>
      <c r="RR824"/>
      <c r="RS824"/>
      <c r="RT824"/>
      <c r="RU824"/>
      <c r="RV824"/>
      <c r="RW824"/>
      <c r="RX824"/>
      <c r="RY824"/>
      <c r="RZ824"/>
      <c r="SA824"/>
      <c r="SB824"/>
      <c r="SC824"/>
      <c r="SD824"/>
      <c r="SE824"/>
      <c r="SF824"/>
      <c r="SG824"/>
      <c r="SH824"/>
      <c r="SI824"/>
      <c r="SJ824"/>
      <c r="SK824"/>
      <c r="SL824"/>
      <c r="SM824"/>
      <c r="SN824"/>
      <c r="SO824"/>
      <c r="SP824"/>
      <c r="SQ824"/>
      <c r="SR824"/>
      <c r="SS824"/>
      <c r="ST824"/>
      <c r="SU824"/>
      <c r="SV824"/>
      <c r="SW824"/>
      <c r="SX824"/>
      <c r="SY824"/>
      <c r="SZ824"/>
      <c r="TA824"/>
      <c r="TB824"/>
      <c r="TC824"/>
      <c r="TD824"/>
      <c r="TE824"/>
      <c r="TF824"/>
      <c r="TG824"/>
      <c r="TH824"/>
      <c r="TI824"/>
      <c r="TJ824"/>
      <c r="TK824"/>
      <c r="TL824"/>
      <c r="TM824"/>
      <c r="TN824"/>
      <c r="TO824"/>
      <c r="TP824"/>
      <c r="TQ824"/>
      <c r="TR824"/>
      <c r="TS824"/>
      <c r="TT824"/>
      <c r="TU824"/>
      <c r="TV824"/>
      <c r="TW824"/>
      <c r="TX824"/>
      <c r="TY824"/>
      <c r="TZ824"/>
      <c r="UA824"/>
      <c r="UB824"/>
      <c r="UC824"/>
      <c r="UD824"/>
      <c r="UE824"/>
      <c r="UF824"/>
      <c r="UG824"/>
      <c r="UH824"/>
      <c r="UI824"/>
      <c r="UJ824"/>
      <c r="UK824"/>
      <c r="UL824"/>
      <c r="UM824"/>
      <c r="UN824"/>
      <c r="UO824"/>
      <c r="UP824"/>
      <c r="UQ824"/>
      <c r="UR824"/>
      <c r="US824"/>
      <c r="UT824"/>
      <c r="UU824"/>
      <c r="UV824"/>
      <c r="UW824"/>
      <c r="UX824"/>
      <c r="UY824"/>
      <c r="UZ824"/>
      <c r="VA824"/>
      <c r="VB824"/>
      <c r="VC824"/>
      <c r="VD824"/>
      <c r="VE824"/>
      <c r="VF824"/>
      <c r="VG824"/>
      <c r="VH824"/>
      <c r="VI824"/>
      <c r="VJ824"/>
      <c r="VK824"/>
      <c r="VL824"/>
      <c r="VM824"/>
      <c r="VN824"/>
      <c r="VO824"/>
      <c r="VP824"/>
      <c r="VQ824"/>
      <c r="VR824"/>
      <c r="VS824"/>
      <c r="VT824"/>
      <c r="VU824"/>
      <c r="VV824"/>
      <c r="VW824"/>
      <c r="VX824"/>
      <c r="VY824"/>
      <c r="VZ824"/>
      <c r="WA824"/>
      <c r="WB824"/>
      <c r="WC824"/>
      <c r="WD824"/>
      <c r="WE824"/>
      <c r="WF824"/>
      <c r="WG824"/>
      <c r="WH824"/>
      <c r="WI824"/>
      <c r="WJ824"/>
      <c r="WK824"/>
      <c r="WL824"/>
      <c r="WM824"/>
      <c r="WN824"/>
      <c r="WO824"/>
      <c r="WP824"/>
      <c r="WQ824"/>
      <c r="WR824"/>
      <c r="WS824"/>
      <c r="WT824"/>
      <c r="WU824"/>
      <c r="WV824"/>
      <c r="WW824"/>
      <c r="WX824"/>
      <c r="WY824"/>
      <c r="WZ824"/>
      <c r="XA824"/>
      <c r="XB824"/>
      <c r="XC824"/>
      <c r="XD824"/>
      <c r="XE824"/>
      <c r="XF824"/>
      <c r="XG824"/>
      <c r="XH824"/>
      <c r="XI824"/>
      <c r="XJ824"/>
      <c r="XK824"/>
      <c r="XL824"/>
      <c r="XM824"/>
      <c r="XN824"/>
      <c r="XO824"/>
      <c r="XP824"/>
      <c r="XQ824"/>
      <c r="XR824"/>
      <c r="XS824"/>
      <c r="XT824"/>
      <c r="XU824"/>
      <c r="XV824"/>
      <c r="XW824"/>
      <c r="XX824"/>
      <c r="XY824"/>
      <c r="XZ824"/>
      <c r="YA824"/>
      <c r="YB824"/>
      <c r="YC824"/>
      <c r="YD824"/>
      <c r="YE824"/>
      <c r="YF824"/>
      <c r="YG824"/>
      <c r="YH824"/>
      <c r="YI824"/>
      <c r="YJ824"/>
      <c r="YK824"/>
      <c r="YL824"/>
      <c r="YM824"/>
      <c r="YN824"/>
      <c r="YO824"/>
      <c r="YP824"/>
      <c r="YQ824"/>
      <c r="YR824"/>
      <c r="YS824"/>
      <c r="YT824"/>
      <c r="YU824"/>
      <c r="YV824"/>
      <c r="YW824"/>
      <c r="YX824"/>
      <c r="YY824"/>
      <c r="YZ824"/>
      <c r="ZA824"/>
      <c r="ZB824"/>
      <c r="ZC824"/>
      <c r="ZD824"/>
      <c r="ZE824"/>
      <c r="ZF824"/>
      <c r="ZG824"/>
      <c r="ZH824"/>
      <c r="ZI824"/>
      <c r="ZJ824"/>
      <c r="ZK824"/>
      <c r="ZL824"/>
      <c r="ZM824"/>
      <c r="ZN824"/>
      <c r="ZO824"/>
      <c r="ZP824"/>
      <c r="ZQ824"/>
      <c r="ZR824"/>
      <c r="ZS824"/>
      <c r="ZT824"/>
      <c r="ZU824"/>
      <c r="ZV824"/>
      <c r="ZW824"/>
      <c r="ZX824"/>
      <c r="ZY824"/>
      <c r="ZZ824"/>
      <c r="AAA824"/>
      <c r="AAB824"/>
      <c r="AAC824"/>
      <c r="AAD824"/>
      <c r="AAE824"/>
      <c r="AAF824"/>
      <c r="AAG824"/>
      <c r="AAH824"/>
      <c r="AAI824"/>
      <c r="AAJ824"/>
      <c r="AAK824"/>
      <c r="AAL824"/>
      <c r="AAM824"/>
      <c r="AAN824"/>
      <c r="AAO824"/>
      <c r="AAP824"/>
      <c r="AAQ824"/>
      <c r="AAR824"/>
      <c r="AAS824"/>
      <c r="AAT824"/>
      <c r="AAU824"/>
      <c r="AAV824"/>
      <c r="AAW824"/>
      <c r="AAX824"/>
      <c r="AAY824"/>
      <c r="AAZ824"/>
      <c r="ABA824"/>
      <c r="ABB824"/>
      <c r="ABC824"/>
      <c r="ABD824"/>
      <c r="ABE824"/>
      <c r="ABF824"/>
      <c r="ABG824"/>
      <c r="ABH824"/>
      <c r="ABI824"/>
      <c r="ABJ824"/>
      <c r="ABK824"/>
      <c r="ABL824"/>
      <c r="ABM824"/>
      <c r="ABN824"/>
      <c r="ABO824"/>
      <c r="ABP824"/>
      <c r="ABQ824"/>
      <c r="ABR824"/>
      <c r="ABS824"/>
      <c r="ABT824"/>
      <c r="ABU824"/>
      <c r="ABV824"/>
      <c r="ABW824"/>
      <c r="ABX824"/>
      <c r="ABY824"/>
      <c r="ABZ824"/>
      <c r="ACA824"/>
      <c r="ACB824"/>
      <c r="ACC824"/>
      <c r="ACD824"/>
      <c r="ACE824"/>
      <c r="ACF824"/>
      <c r="ACG824"/>
      <c r="ACH824"/>
      <c r="ACI824"/>
      <c r="ACJ824"/>
      <c r="ACK824"/>
      <c r="ACL824"/>
      <c r="ACM824"/>
      <c r="ACN824"/>
      <c r="ACO824"/>
      <c r="ACP824"/>
      <c r="ACQ824"/>
      <c r="ACR824"/>
      <c r="ACS824"/>
      <c r="ACT824"/>
      <c r="ACU824"/>
      <c r="ACV824"/>
      <c r="ACW824"/>
      <c r="ACX824"/>
      <c r="ACY824"/>
      <c r="ACZ824"/>
      <c r="ADA824"/>
      <c r="ADB824"/>
      <c r="ADC824"/>
      <c r="ADD824"/>
      <c r="ADE824"/>
      <c r="ADF824"/>
      <c r="ADG824"/>
      <c r="ADH824"/>
      <c r="ADI824"/>
      <c r="ADJ824"/>
      <c r="ADK824"/>
      <c r="ADL824"/>
      <c r="ADM824"/>
      <c r="ADN824"/>
      <c r="ADO824"/>
      <c r="ADP824"/>
      <c r="ADQ824"/>
      <c r="ADR824"/>
      <c r="ADS824"/>
      <c r="ADT824"/>
      <c r="ADU824"/>
      <c r="ADV824"/>
      <c r="ADW824"/>
      <c r="ADX824"/>
      <c r="ADY824"/>
      <c r="ADZ824"/>
      <c r="AEA824"/>
      <c r="AEB824"/>
      <c r="AEC824"/>
      <c r="AED824"/>
      <c r="AEE824"/>
      <c r="AEF824"/>
      <c r="AEG824"/>
      <c r="AEH824"/>
      <c r="AEI824"/>
      <c r="AEJ824"/>
      <c r="AEK824"/>
      <c r="AEL824"/>
      <c r="AEM824"/>
      <c r="AEN824"/>
      <c r="AEO824"/>
      <c r="AEP824"/>
      <c r="AEQ824"/>
      <c r="AER824"/>
      <c r="AES824"/>
      <c r="AET824"/>
      <c r="AEU824"/>
      <c r="AEV824"/>
      <c r="AEW824"/>
      <c r="AEX824"/>
      <c r="AEY824"/>
      <c r="AEZ824"/>
      <c r="AFA824"/>
      <c r="AFB824"/>
      <c r="AFC824"/>
      <c r="AFD824"/>
      <c r="AFE824"/>
      <c r="AFF824"/>
      <c r="AFG824"/>
      <c r="AFH824"/>
      <c r="AFI824"/>
      <c r="AFJ824"/>
      <c r="AFK824"/>
      <c r="AFL824"/>
      <c r="AFM824"/>
      <c r="AFN824"/>
      <c r="AFO824"/>
      <c r="AFP824"/>
      <c r="AFQ824"/>
      <c r="AFR824"/>
      <c r="AFS824"/>
      <c r="AFT824"/>
      <c r="AFU824"/>
      <c r="AFV824"/>
      <c r="AFW824"/>
      <c r="AFX824"/>
      <c r="AFY824"/>
      <c r="AFZ824"/>
      <c r="AGA824"/>
      <c r="AGB824"/>
      <c r="AGC824"/>
      <c r="AGD824"/>
      <c r="AGE824"/>
      <c r="AGF824"/>
      <c r="AGG824"/>
      <c r="AGH824"/>
      <c r="AGI824"/>
      <c r="AGJ824"/>
      <c r="AGK824"/>
      <c r="AGL824"/>
      <c r="AGM824"/>
      <c r="AGN824"/>
      <c r="AGO824"/>
      <c r="AGP824"/>
      <c r="AGQ824"/>
      <c r="AGR824"/>
      <c r="AGS824"/>
      <c r="AGT824"/>
      <c r="AGU824"/>
      <c r="AGV824"/>
      <c r="AGW824"/>
      <c r="AGX824"/>
      <c r="AGY824"/>
      <c r="AGZ824"/>
      <c r="AHA824"/>
      <c r="AHB824"/>
      <c r="AHC824"/>
      <c r="AHD824"/>
      <c r="AHE824"/>
      <c r="AHF824"/>
      <c r="AHG824"/>
      <c r="AHH824"/>
      <c r="AHI824"/>
      <c r="AHJ824"/>
      <c r="AHK824"/>
      <c r="AHL824"/>
      <c r="AHM824"/>
      <c r="AHN824"/>
      <c r="AHO824"/>
      <c r="AHP824"/>
      <c r="AHQ824"/>
      <c r="AHR824"/>
      <c r="AHS824"/>
      <c r="AHT824"/>
      <c r="AHU824"/>
      <c r="AHV824"/>
      <c r="AHW824"/>
      <c r="AHX824"/>
      <c r="AHY824"/>
      <c r="AHZ824"/>
      <c r="AIA824"/>
      <c r="AIB824"/>
      <c r="AIC824"/>
      <c r="AID824"/>
      <c r="AIE824"/>
      <c r="AIF824"/>
      <c r="AIG824"/>
      <c r="AIH824"/>
      <c r="AII824"/>
      <c r="AIJ824"/>
      <c r="AIK824"/>
      <c r="AIL824"/>
      <c r="AIM824"/>
      <c r="AIN824"/>
      <c r="AIO824"/>
      <c r="AIP824"/>
      <c r="AIQ824"/>
      <c r="AIR824"/>
      <c r="AIS824"/>
      <c r="AIT824"/>
      <c r="AIU824"/>
      <c r="AIV824"/>
      <c r="AIW824"/>
      <c r="AIX824"/>
      <c r="AIY824"/>
      <c r="AIZ824"/>
      <c r="AJA824"/>
      <c r="AJB824"/>
      <c r="AJC824"/>
      <c r="AJD824"/>
      <c r="AJE824"/>
      <c r="AJF824"/>
      <c r="AJG824"/>
      <c r="AJH824"/>
      <c r="AJI824"/>
      <c r="AJJ824"/>
      <c r="AJK824"/>
      <c r="AJL824"/>
      <c r="AJM824"/>
      <c r="AJN824"/>
      <c r="AJO824"/>
      <c r="AJP824"/>
      <c r="AJQ824"/>
      <c r="AJR824"/>
      <c r="AJS824"/>
      <c r="AJT824"/>
      <c r="AJU824"/>
      <c r="AJV824"/>
      <c r="AJW824"/>
      <c r="AJX824"/>
      <c r="AJY824"/>
      <c r="AJZ824"/>
      <c r="AKA824"/>
      <c r="AKB824"/>
      <c r="AKC824"/>
      <c r="AKD824"/>
      <c r="AKE824"/>
      <c r="AKF824"/>
      <c r="AKG824"/>
      <c r="AKH824"/>
      <c r="AKI824"/>
      <c r="AKJ824"/>
      <c r="AKK824"/>
      <c r="AKL824"/>
      <c r="AKM824"/>
      <c r="AKN824"/>
      <c r="AKO824"/>
      <c r="AKP824"/>
      <c r="AKQ824"/>
      <c r="AKR824"/>
      <c r="AKS824"/>
      <c r="AKT824"/>
      <c r="AKU824"/>
      <c r="AKV824"/>
      <c r="AKW824"/>
      <c r="AKX824"/>
      <c r="AKY824"/>
      <c r="AKZ824"/>
      <c r="ALA824"/>
      <c r="ALB824"/>
      <c r="ALC824"/>
      <c r="ALD824"/>
      <c r="ALE824"/>
      <c r="ALF824"/>
      <c r="ALG824"/>
      <c r="ALH824"/>
      <c r="ALI824"/>
      <c r="ALJ824"/>
      <c r="ALK824"/>
      <c r="ALL824"/>
      <c r="ALM824"/>
      <c r="ALN824"/>
      <c r="ALO824"/>
      <c r="ALP824"/>
      <c r="ALQ824"/>
      <c r="ALR824"/>
      <c r="ALS824"/>
      <c r="ALT824"/>
      <c r="ALU824"/>
      <c r="ALV824"/>
      <c r="ALW824"/>
      <c r="ALX824"/>
      <c r="ALY824"/>
      <c r="ALZ824"/>
      <c r="AMA824"/>
      <c r="AMB824"/>
      <c r="AMC824"/>
      <c r="AMD824"/>
      <c r="AME824"/>
      <c r="AMF824"/>
      <c r="AMG824"/>
      <c r="AMH824"/>
      <c r="AMI824"/>
      <c r="AMJ824"/>
    </row>
    <row r="825" spans="1:1024">
      <c r="A825"/>
      <c r="B825"/>
      <c r="C825"/>
      <c r="D825"/>
      <c r="E825"/>
      <c r="F825"/>
      <c r="G825" s="41" t="s">
        <v>2510</v>
      </c>
      <c r="H825" s="41" t="s">
        <v>2509</v>
      </c>
      <c r="I825" s="38">
        <f t="shared" si="12"/>
        <v>2</v>
      </c>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c r="IW825"/>
      <c r="IX825"/>
      <c r="IY825"/>
      <c r="IZ825"/>
      <c r="JA825"/>
      <c r="JB825"/>
      <c r="JC825"/>
      <c r="JD825"/>
      <c r="JE825"/>
      <c r="JF825"/>
      <c r="JG825"/>
      <c r="JH825"/>
      <c r="JI825"/>
      <c r="JJ825"/>
      <c r="JK825"/>
      <c r="JL825"/>
      <c r="JM825"/>
      <c r="JN825"/>
      <c r="JO825"/>
      <c r="JP825"/>
      <c r="JQ825"/>
      <c r="JR825"/>
      <c r="JS825"/>
      <c r="JT825"/>
      <c r="JU825"/>
      <c r="JV825"/>
      <c r="JW825"/>
      <c r="JX825"/>
      <c r="JY825"/>
      <c r="JZ825"/>
      <c r="KA825"/>
      <c r="KB825"/>
      <c r="KC825"/>
      <c r="KD825"/>
      <c r="KE825"/>
      <c r="KF825"/>
      <c r="KG825"/>
      <c r="KH825"/>
      <c r="KI825"/>
      <c r="KJ825"/>
      <c r="KK825"/>
      <c r="KL825"/>
      <c r="KM825"/>
      <c r="KN825"/>
      <c r="KO825"/>
      <c r="KP825"/>
      <c r="KQ825"/>
      <c r="KR825"/>
      <c r="KS825"/>
      <c r="KT825"/>
      <c r="KU825"/>
      <c r="KV825"/>
      <c r="KW825"/>
      <c r="KX825"/>
      <c r="KY825"/>
      <c r="KZ825"/>
      <c r="LA825"/>
      <c r="LB825"/>
      <c r="LC825"/>
      <c r="LD825"/>
      <c r="LE825"/>
      <c r="LF825"/>
      <c r="LG825"/>
      <c r="LH825"/>
      <c r="LI825"/>
      <c r="LJ825"/>
      <c r="LK825"/>
      <c r="LL825"/>
      <c r="LM825"/>
      <c r="LN825"/>
      <c r="LO825"/>
      <c r="LP825"/>
      <c r="LQ825"/>
      <c r="LR825"/>
      <c r="LS825"/>
      <c r="LT825"/>
      <c r="LU825"/>
      <c r="LV825"/>
      <c r="LW825"/>
      <c r="LX825"/>
      <c r="LY825"/>
      <c r="LZ825"/>
      <c r="MA825"/>
      <c r="MB825"/>
      <c r="MC825"/>
      <c r="MD825"/>
      <c r="ME825"/>
      <c r="MF825"/>
      <c r="MG825"/>
      <c r="MH825"/>
      <c r="MI825"/>
      <c r="MJ825"/>
      <c r="MK825"/>
      <c r="ML825"/>
      <c r="MM825"/>
      <c r="MN825"/>
      <c r="MO825"/>
      <c r="MP825"/>
      <c r="MQ825"/>
      <c r="MR825"/>
      <c r="MS825"/>
      <c r="MT825"/>
      <c r="MU825"/>
      <c r="MV825"/>
      <c r="MW825"/>
      <c r="MX825"/>
      <c r="MY825"/>
      <c r="MZ825"/>
      <c r="NA825"/>
      <c r="NB825"/>
      <c r="NC825"/>
      <c r="ND825"/>
      <c r="NE825"/>
      <c r="NF825"/>
      <c r="NG825"/>
      <c r="NH825"/>
      <c r="NI825"/>
      <c r="NJ825"/>
      <c r="NK825"/>
      <c r="NL825"/>
      <c r="NM825"/>
      <c r="NN825"/>
      <c r="NO825"/>
      <c r="NP825"/>
      <c r="NQ825"/>
      <c r="NR825"/>
      <c r="NS825"/>
      <c r="NT825"/>
      <c r="NU825"/>
      <c r="NV825"/>
      <c r="NW825"/>
      <c r="NX825"/>
      <c r="NY825"/>
      <c r="NZ825"/>
      <c r="OA825"/>
      <c r="OB825"/>
      <c r="OC825"/>
      <c r="OD825"/>
      <c r="OE825"/>
      <c r="OF825"/>
      <c r="OG825"/>
      <c r="OH825"/>
      <c r="OI825"/>
      <c r="OJ825"/>
      <c r="OK825"/>
      <c r="OL825"/>
      <c r="OM825"/>
      <c r="ON825"/>
      <c r="OO825"/>
      <c r="OP825"/>
      <c r="OQ825"/>
      <c r="OR825"/>
      <c r="OS825"/>
      <c r="OT825"/>
      <c r="OU825"/>
      <c r="OV825"/>
      <c r="OW825"/>
      <c r="OX825"/>
      <c r="OY825"/>
      <c r="OZ825"/>
      <c r="PA825"/>
      <c r="PB825"/>
      <c r="PC825"/>
      <c r="PD825"/>
      <c r="PE825"/>
      <c r="PF825"/>
      <c r="PG825"/>
      <c r="PH825"/>
      <c r="PI825"/>
      <c r="PJ825"/>
      <c r="PK825"/>
      <c r="PL825"/>
      <c r="PM825"/>
      <c r="PN825"/>
      <c r="PO825"/>
      <c r="PP825"/>
      <c r="PQ825"/>
      <c r="PR825"/>
      <c r="PS825"/>
      <c r="PT825"/>
      <c r="PU825"/>
      <c r="PV825"/>
      <c r="PW825"/>
      <c r="PX825"/>
      <c r="PY825"/>
      <c r="PZ825"/>
      <c r="QA825"/>
      <c r="QB825"/>
      <c r="QC825"/>
      <c r="QD825"/>
      <c r="QE825"/>
      <c r="QF825"/>
      <c r="QG825"/>
      <c r="QH825"/>
      <c r="QI825"/>
      <c r="QJ825"/>
      <c r="QK825"/>
      <c r="QL825"/>
      <c r="QM825"/>
      <c r="QN825"/>
      <c r="QO825"/>
      <c r="QP825"/>
      <c r="QQ825"/>
      <c r="QR825"/>
      <c r="QS825"/>
      <c r="QT825"/>
      <c r="QU825"/>
      <c r="QV825"/>
      <c r="QW825"/>
      <c r="QX825"/>
      <c r="QY825"/>
      <c r="QZ825"/>
      <c r="RA825"/>
      <c r="RB825"/>
      <c r="RC825"/>
      <c r="RD825"/>
      <c r="RE825"/>
      <c r="RF825"/>
      <c r="RG825"/>
      <c r="RH825"/>
      <c r="RI825"/>
      <c r="RJ825"/>
      <c r="RK825"/>
      <c r="RL825"/>
      <c r="RM825"/>
      <c r="RN825"/>
      <c r="RO825"/>
      <c r="RP825"/>
      <c r="RQ825"/>
      <c r="RR825"/>
      <c r="RS825"/>
      <c r="RT825"/>
      <c r="RU825"/>
      <c r="RV825"/>
      <c r="RW825"/>
      <c r="RX825"/>
      <c r="RY825"/>
      <c r="RZ825"/>
      <c r="SA825"/>
      <c r="SB825"/>
      <c r="SC825"/>
      <c r="SD825"/>
      <c r="SE825"/>
      <c r="SF825"/>
      <c r="SG825"/>
      <c r="SH825"/>
      <c r="SI825"/>
      <c r="SJ825"/>
      <c r="SK825"/>
      <c r="SL825"/>
      <c r="SM825"/>
      <c r="SN825"/>
      <c r="SO825"/>
      <c r="SP825"/>
      <c r="SQ825"/>
      <c r="SR825"/>
      <c r="SS825"/>
      <c r="ST825"/>
      <c r="SU825"/>
      <c r="SV825"/>
      <c r="SW825"/>
      <c r="SX825"/>
      <c r="SY825"/>
      <c r="SZ825"/>
      <c r="TA825"/>
      <c r="TB825"/>
      <c r="TC825"/>
      <c r="TD825"/>
      <c r="TE825"/>
      <c r="TF825"/>
      <c r="TG825"/>
      <c r="TH825"/>
      <c r="TI825"/>
      <c r="TJ825"/>
      <c r="TK825"/>
      <c r="TL825"/>
      <c r="TM825"/>
      <c r="TN825"/>
      <c r="TO825"/>
      <c r="TP825"/>
      <c r="TQ825"/>
      <c r="TR825"/>
      <c r="TS825"/>
      <c r="TT825"/>
      <c r="TU825"/>
      <c r="TV825"/>
      <c r="TW825"/>
      <c r="TX825"/>
      <c r="TY825"/>
      <c r="TZ825"/>
      <c r="UA825"/>
      <c r="UB825"/>
      <c r="UC825"/>
      <c r="UD825"/>
      <c r="UE825"/>
      <c r="UF825"/>
      <c r="UG825"/>
      <c r="UH825"/>
      <c r="UI825"/>
      <c r="UJ825"/>
      <c r="UK825"/>
      <c r="UL825"/>
      <c r="UM825"/>
      <c r="UN825"/>
      <c r="UO825"/>
      <c r="UP825"/>
      <c r="UQ825"/>
      <c r="UR825"/>
      <c r="US825"/>
      <c r="UT825"/>
      <c r="UU825"/>
      <c r="UV825"/>
      <c r="UW825"/>
      <c r="UX825"/>
      <c r="UY825"/>
      <c r="UZ825"/>
      <c r="VA825"/>
      <c r="VB825"/>
      <c r="VC825"/>
      <c r="VD825"/>
      <c r="VE825"/>
      <c r="VF825"/>
      <c r="VG825"/>
      <c r="VH825"/>
      <c r="VI825"/>
      <c r="VJ825"/>
      <c r="VK825"/>
      <c r="VL825"/>
      <c r="VM825"/>
      <c r="VN825"/>
      <c r="VO825"/>
      <c r="VP825"/>
      <c r="VQ825"/>
      <c r="VR825"/>
      <c r="VS825"/>
      <c r="VT825"/>
      <c r="VU825"/>
      <c r="VV825"/>
      <c r="VW825"/>
      <c r="VX825"/>
      <c r="VY825"/>
      <c r="VZ825"/>
      <c r="WA825"/>
      <c r="WB825"/>
      <c r="WC825"/>
      <c r="WD825"/>
      <c r="WE825"/>
      <c r="WF825"/>
      <c r="WG825"/>
      <c r="WH825"/>
      <c r="WI825"/>
      <c r="WJ825"/>
      <c r="WK825"/>
      <c r="WL825"/>
      <c r="WM825"/>
      <c r="WN825"/>
      <c r="WO825"/>
      <c r="WP825"/>
      <c r="WQ825"/>
      <c r="WR825"/>
      <c r="WS825"/>
      <c r="WT825"/>
      <c r="WU825"/>
      <c r="WV825"/>
      <c r="WW825"/>
      <c r="WX825"/>
      <c r="WY825"/>
      <c r="WZ825"/>
      <c r="XA825"/>
      <c r="XB825"/>
      <c r="XC825"/>
      <c r="XD825"/>
      <c r="XE825"/>
      <c r="XF825"/>
      <c r="XG825"/>
      <c r="XH825"/>
      <c r="XI825"/>
      <c r="XJ825"/>
      <c r="XK825"/>
      <c r="XL825"/>
      <c r="XM825"/>
      <c r="XN825"/>
      <c r="XO825"/>
      <c r="XP825"/>
      <c r="XQ825"/>
      <c r="XR825"/>
      <c r="XS825"/>
      <c r="XT825"/>
      <c r="XU825"/>
      <c r="XV825"/>
      <c r="XW825"/>
      <c r="XX825"/>
      <c r="XY825"/>
      <c r="XZ825"/>
      <c r="YA825"/>
      <c r="YB825"/>
      <c r="YC825"/>
      <c r="YD825"/>
      <c r="YE825"/>
      <c r="YF825"/>
      <c r="YG825"/>
      <c r="YH825"/>
      <c r="YI825"/>
      <c r="YJ825"/>
      <c r="YK825"/>
      <c r="YL825"/>
      <c r="YM825"/>
      <c r="YN825"/>
      <c r="YO825"/>
      <c r="YP825"/>
      <c r="YQ825"/>
      <c r="YR825"/>
      <c r="YS825"/>
      <c r="YT825"/>
      <c r="YU825"/>
      <c r="YV825"/>
      <c r="YW825"/>
      <c r="YX825"/>
      <c r="YY825"/>
      <c r="YZ825"/>
      <c r="ZA825"/>
      <c r="ZB825"/>
      <c r="ZC825"/>
      <c r="ZD825"/>
      <c r="ZE825"/>
      <c r="ZF825"/>
      <c r="ZG825"/>
      <c r="ZH825"/>
      <c r="ZI825"/>
      <c r="ZJ825"/>
      <c r="ZK825"/>
      <c r="ZL825"/>
      <c r="ZM825"/>
      <c r="ZN825"/>
      <c r="ZO825"/>
      <c r="ZP825"/>
      <c r="ZQ825"/>
      <c r="ZR825"/>
      <c r="ZS825"/>
      <c r="ZT825"/>
      <c r="ZU825"/>
      <c r="ZV825"/>
      <c r="ZW825"/>
      <c r="ZX825"/>
      <c r="ZY825"/>
      <c r="ZZ825"/>
      <c r="AAA825"/>
      <c r="AAB825"/>
      <c r="AAC825"/>
      <c r="AAD825"/>
      <c r="AAE825"/>
      <c r="AAF825"/>
      <c r="AAG825"/>
      <c r="AAH825"/>
      <c r="AAI825"/>
      <c r="AAJ825"/>
      <c r="AAK825"/>
      <c r="AAL825"/>
      <c r="AAM825"/>
      <c r="AAN825"/>
      <c r="AAO825"/>
      <c r="AAP825"/>
      <c r="AAQ825"/>
      <c r="AAR825"/>
      <c r="AAS825"/>
      <c r="AAT825"/>
      <c r="AAU825"/>
      <c r="AAV825"/>
      <c r="AAW825"/>
      <c r="AAX825"/>
      <c r="AAY825"/>
      <c r="AAZ825"/>
      <c r="ABA825"/>
      <c r="ABB825"/>
      <c r="ABC825"/>
      <c r="ABD825"/>
      <c r="ABE825"/>
      <c r="ABF825"/>
      <c r="ABG825"/>
      <c r="ABH825"/>
      <c r="ABI825"/>
      <c r="ABJ825"/>
      <c r="ABK825"/>
      <c r="ABL825"/>
      <c r="ABM825"/>
      <c r="ABN825"/>
      <c r="ABO825"/>
      <c r="ABP825"/>
      <c r="ABQ825"/>
      <c r="ABR825"/>
      <c r="ABS825"/>
      <c r="ABT825"/>
      <c r="ABU825"/>
      <c r="ABV825"/>
      <c r="ABW825"/>
      <c r="ABX825"/>
      <c r="ABY825"/>
      <c r="ABZ825"/>
      <c r="ACA825"/>
      <c r="ACB825"/>
      <c r="ACC825"/>
      <c r="ACD825"/>
      <c r="ACE825"/>
      <c r="ACF825"/>
      <c r="ACG825"/>
      <c r="ACH825"/>
      <c r="ACI825"/>
      <c r="ACJ825"/>
      <c r="ACK825"/>
      <c r="ACL825"/>
      <c r="ACM825"/>
      <c r="ACN825"/>
      <c r="ACO825"/>
      <c r="ACP825"/>
      <c r="ACQ825"/>
      <c r="ACR825"/>
      <c r="ACS825"/>
      <c r="ACT825"/>
      <c r="ACU825"/>
      <c r="ACV825"/>
      <c r="ACW825"/>
      <c r="ACX825"/>
      <c r="ACY825"/>
      <c r="ACZ825"/>
      <c r="ADA825"/>
      <c r="ADB825"/>
      <c r="ADC825"/>
      <c r="ADD825"/>
      <c r="ADE825"/>
      <c r="ADF825"/>
      <c r="ADG825"/>
      <c r="ADH825"/>
      <c r="ADI825"/>
      <c r="ADJ825"/>
      <c r="ADK825"/>
      <c r="ADL825"/>
      <c r="ADM825"/>
      <c r="ADN825"/>
      <c r="ADO825"/>
      <c r="ADP825"/>
      <c r="ADQ825"/>
      <c r="ADR825"/>
      <c r="ADS825"/>
      <c r="ADT825"/>
      <c r="ADU825"/>
      <c r="ADV825"/>
      <c r="ADW825"/>
      <c r="ADX825"/>
      <c r="ADY825"/>
      <c r="ADZ825"/>
      <c r="AEA825"/>
      <c r="AEB825"/>
      <c r="AEC825"/>
      <c r="AED825"/>
      <c r="AEE825"/>
      <c r="AEF825"/>
      <c r="AEG825"/>
      <c r="AEH825"/>
      <c r="AEI825"/>
      <c r="AEJ825"/>
      <c r="AEK825"/>
      <c r="AEL825"/>
      <c r="AEM825"/>
      <c r="AEN825"/>
      <c r="AEO825"/>
      <c r="AEP825"/>
      <c r="AEQ825"/>
      <c r="AER825"/>
      <c r="AES825"/>
      <c r="AET825"/>
      <c r="AEU825"/>
      <c r="AEV825"/>
      <c r="AEW825"/>
      <c r="AEX825"/>
      <c r="AEY825"/>
      <c r="AEZ825"/>
      <c r="AFA825"/>
      <c r="AFB825"/>
      <c r="AFC825"/>
      <c r="AFD825"/>
      <c r="AFE825"/>
      <c r="AFF825"/>
      <c r="AFG825"/>
      <c r="AFH825"/>
      <c r="AFI825"/>
      <c r="AFJ825"/>
      <c r="AFK825"/>
      <c r="AFL825"/>
      <c r="AFM825"/>
      <c r="AFN825"/>
      <c r="AFO825"/>
      <c r="AFP825"/>
      <c r="AFQ825"/>
      <c r="AFR825"/>
      <c r="AFS825"/>
      <c r="AFT825"/>
      <c r="AFU825"/>
      <c r="AFV825"/>
      <c r="AFW825"/>
      <c r="AFX825"/>
      <c r="AFY825"/>
      <c r="AFZ825"/>
      <c r="AGA825"/>
      <c r="AGB825"/>
      <c r="AGC825"/>
      <c r="AGD825"/>
      <c r="AGE825"/>
      <c r="AGF825"/>
      <c r="AGG825"/>
      <c r="AGH825"/>
      <c r="AGI825"/>
      <c r="AGJ825"/>
      <c r="AGK825"/>
      <c r="AGL825"/>
      <c r="AGM825"/>
      <c r="AGN825"/>
      <c r="AGO825"/>
      <c r="AGP825"/>
      <c r="AGQ825"/>
      <c r="AGR825"/>
      <c r="AGS825"/>
      <c r="AGT825"/>
      <c r="AGU825"/>
      <c r="AGV825"/>
      <c r="AGW825"/>
      <c r="AGX825"/>
      <c r="AGY825"/>
      <c r="AGZ825"/>
      <c r="AHA825"/>
      <c r="AHB825"/>
      <c r="AHC825"/>
      <c r="AHD825"/>
      <c r="AHE825"/>
      <c r="AHF825"/>
      <c r="AHG825"/>
      <c r="AHH825"/>
      <c r="AHI825"/>
      <c r="AHJ825"/>
      <c r="AHK825"/>
      <c r="AHL825"/>
      <c r="AHM825"/>
      <c r="AHN825"/>
      <c r="AHO825"/>
      <c r="AHP825"/>
      <c r="AHQ825"/>
      <c r="AHR825"/>
      <c r="AHS825"/>
      <c r="AHT825"/>
      <c r="AHU825"/>
      <c r="AHV825"/>
      <c r="AHW825"/>
      <c r="AHX825"/>
      <c r="AHY825"/>
      <c r="AHZ825"/>
      <c r="AIA825"/>
      <c r="AIB825"/>
      <c r="AIC825"/>
      <c r="AID825"/>
      <c r="AIE825"/>
      <c r="AIF825"/>
      <c r="AIG825"/>
      <c r="AIH825"/>
      <c r="AII825"/>
      <c r="AIJ825"/>
      <c r="AIK825"/>
      <c r="AIL825"/>
      <c r="AIM825"/>
      <c r="AIN825"/>
      <c r="AIO825"/>
      <c r="AIP825"/>
      <c r="AIQ825"/>
      <c r="AIR825"/>
      <c r="AIS825"/>
      <c r="AIT825"/>
      <c r="AIU825"/>
      <c r="AIV825"/>
      <c r="AIW825"/>
      <c r="AIX825"/>
      <c r="AIY825"/>
      <c r="AIZ825"/>
      <c r="AJA825"/>
      <c r="AJB825"/>
      <c r="AJC825"/>
      <c r="AJD825"/>
      <c r="AJE825"/>
      <c r="AJF825"/>
      <c r="AJG825"/>
      <c r="AJH825"/>
      <c r="AJI825"/>
      <c r="AJJ825"/>
      <c r="AJK825"/>
      <c r="AJL825"/>
      <c r="AJM825"/>
      <c r="AJN825"/>
      <c r="AJO825"/>
      <c r="AJP825"/>
      <c r="AJQ825"/>
      <c r="AJR825"/>
      <c r="AJS825"/>
      <c r="AJT825"/>
      <c r="AJU825"/>
      <c r="AJV825"/>
      <c r="AJW825"/>
      <c r="AJX825"/>
      <c r="AJY825"/>
      <c r="AJZ825"/>
      <c r="AKA825"/>
      <c r="AKB825"/>
      <c r="AKC825"/>
      <c r="AKD825"/>
      <c r="AKE825"/>
      <c r="AKF825"/>
      <c r="AKG825"/>
      <c r="AKH825"/>
      <c r="AKI825"/>
      <c r="AKJ825"/>
      <c r="AKK825"/>
      <c r="AKL825"/>
      <c r="AKM825"/>
      <c r="AKN825"/>
      <c r="AKO825"/>
      <c r="AKP825"/>
      <c r="AKQ825"/>
      <c r="AKR825"/>
      <c r="AKS825"/>
      <c r="AKT825"/>
      <c r="AKU825"/>
      <c r="AKV825"/>
      <c r="AKW825"/>
      <c r="AKX825"/>
      <c r="AKY825"/>
      <c r="AKZ825"/>
      <c r="ALA825"/>
      <c r="ALB825"/>
      <c r="ALC825"/>
      <c r="ALD825"/>
      <c r="ALE825"/>
      <c r="ALF825"/>
      <c r="ALG825"/>
      <c r="ALH825"/>
      <c r="ALI825"/>
      <c r="ALJ825"/>
      <c r="ALK825"/>
      <c r="ALL825"/>
      <c r="ALM825"/>
      <c r="ALN825"/>
      <c r="ALO825"/>
      <c r="ALP825"/>
      <c r="ALQ825"/>
      <c r="ALR825"/>
      <c r="ALS825"/>
      <c r="ALT825"/>
      <c r="ALU825"/>
      <c r="ALV825"/>
      <c r="ALW825"/>
      <c r="ALX825"/>
      <c r="ALY825"/>
      <c r="ALZ825"/>
      <c r="AMA825"/>
      <c r="AMB825"/>
      <c r="AMC825"/>
      <c r="AMD825"/>
      <c r="AME825"/>
      <c r="AMF825"/>
      <c r="AMG825"/>
      <c r="AMH825"/>
      <c r="AMI825"/>
      <c r="AMJ825"/>
    </row>
    <row r="826" spans="1:1024" ht="30">
      <c r="A826" s="41" t="s">
        <v>1007</v>
      </c>
      <c r="B826" s="41" t="s">
        <v>1008</v>
      </c>
      <c r="C826"/>
      <c r="D826"/>
      <c r="E826" s="41" t="s">
        <v>1556</v>
      </c>
      <c r="F826" s="41" t="s">
        <v>1008</v>
      </c>
      <c r="G826" s="41" t="s">
        <v>2511</v>
      </c>
      <c r="H826" s="41" t="s">
        <v>1008</v>
      </c>
      <c r="I826" s="38">
        <f t="shared" si="12"/>
        <v>6</v>
      </c>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c r="IW826"/>
      <c r="IX826"/>
      <c r="IY826"/>
      <c r="IZ826"/>
      <c r="JA826"/>
      <c r="JB826"/>
      <c r="JC826"/>
      <c r="JD826"/>
      <c r="JE826"/>
      <c r="JF826"/>
      <c r="JG826"/>
      <c r="JH826"/>
      <c r="JI826"/>
      <c r="JJ826"/>
      <c r="JK826"/>
      <c r="JL826"/>
      <c r="JM826"/>
      <c r="JN826"/>
      <c r="JO826"/>
      <c r="JP826"/>
      <c r="JQ826"/>
      <c r="JR826"/>
      <c r="JS826"/>
      <c r="JT826"/>
      <c r="JU826"/>
      <c r="JV826"/>
      <c r="JW826"/>
      <c r="JX826"/>
      <c r="JY826"/>
      <c r="JZ826"/>
      <c r="KA826"/>
      <c r="KB826"/>
      <c r="KC826"/>
      <c r="KD826"/>
      <c r="KE826"/>
      <c r="KF826"/>
      <c r="KG826"/>
      <c r="KH826"/>
      <c r="KI826"/>
      <c r="KJ826"/>
      <c r="KK826"/>
      <c r="KL826"/>
      <c r="KM826"/>
      <c r="KN826"/>
      <c r="KO826"/>
      <c r="KP826"/>
      <c r="KQ826"/>
      <c r="KR826"/>
      <c r="KS826"/>
      <c r="KT826"/>
      <c r="KU826"/>
      <c r="KV826"/>
      <c r="KW826"/>
      <c r="KX826"/>
      <c r="KY826"/>
      <c r="KZ826"/>
      <c r="LA826"/>
      <c r="LB826"/>
      <c r="LC826"/>
      <c r="LD826"/>
      <c r="LE826"/>
      <c r="LF826"/>
      <c r="LG826"/>
      <c r="LH826"/>
      <c r="LI826"/>
      <c r="LJ826"/>
      <c r="LK826"/>
      <c r="LL826"/>
      <c r="LM826"/>
      <c r="LN826"/>
      <c r="LO826"/>
      <c r="LP826"/>
      <c r="LQ826"/>
      <c r="LR826"/>
      <c r="LS826"/>
      <c r="LT826"/>
      <c r="LU826"/>
      <c r="LV826"/>
      <c r="LW826"/>
      <c r="LX826"/>
      <c r="LY826"/>
      <c r="LZ826"/>
      <c r="MA826"/>
      <c r="MB826"/>
      <c r="MC826"/>
      <c r="MD826"/>
      <c r="ME826"/>
      <c r="MF826"/>
      <c r="MG826"/>
      <c r="MH826"/>
      <c r="MI826"/>
      <c r="MJ826"/>
      <c r="MK826"/>
      <c r="ML826"/>
      <c r="MM826"/>
      <c r="MN826"/>
      <c r="MO826"/>
      <c r="MP826"/>
      <c r="MQ826"/>
      <c r="MR826"/>
      <c r="MS826"/>
      <c r="MT826"/>
      <c r="MU826"/>
      <c r="MV826"/>
      <c r="MW826"/>
      <c r="MX826"/>
      <c r="MY826"/>
      <c r="MZ826"/>
      <c r="NA826"/>
      <c r="NB826"/>
      <c r="NC826"/>
      <c r="ND826"/>
      <c r="NE826"/>
      <c r="NF826"/>
      <c r="NG826"/>
      <c r="NH826"/>
      <c r="NI826"/>
      <c r="NJ826"/>
      <c r="NK826"/>
      <c r="NL826"/>
      <c r="NM826"/>
      <c r="NN826"/>
      <c r="NO826"/>
      <c r="NP826"/>
      <c r="NQ826"/>
      <c r="NR826"/>
      <c r="NS826"/>
      <c r="NT826"/>
      <c r="NU826"/>
      <c r="NV826"/>
      <c r="NW826"/>
      <c r="NX826"/>
      <c r="NY826"/>
      <c r="NZ826"/>
      <c r="OA826"/>
      <c r="OB826"/>
      <c r="OC826"/>
      <c r="OD826"/>
      <c r="OE826"/>
      <c r="OF826"/>
      <c r="OG826"/>
      <c r="OH826"/>
      <c r="OI826"/>
      <c r="OJ826"/>
      <c r="OK826"/>
      <c r="OL826"/>
      <c r="OM826"/>
      <c r="ON826"/>
      <c r="OO826"/>
      <c r="OP826"/>
      <c r="OQ826"/>
      <c r="OR826"/>
      <c r="OS826"/>
      <c r="OT826"/>
      <c r="OU826"/>
      <c r="OV826"/>
      <c r="OW826"/>
      <c r="OX826"/>
      <c r="OY826"/>
      <c r="OZ826"/>
      <c r="PA826"/>
      <c r="PB826"/>
      <c r="PC826"/>
      <c r="PD826"/>
      <c r="PE826"/>
      <c r="PF826"/>
      <c r="PG826"/>
      <c r="PH826"/>
      <c r="PI826"/>
      <c r="PJ826"/>
      <c r="PK826"/>
      <c r="PL826"/>
      <c r="PM826"/>
      <c r="PN826"/>
      <c r="PO826"/>
      <c r="PP826"/>
      <c r="PQ826"/>
      <c r="PR826"/>
      <c r="PS826"/>
      <c r="PT826"/>
      <c r="PU826"/>
      <c r="PV826"/>
      <c r="PW826"/>
      <c r="PX826"/>
      <c r="PY826"/>
      <c r="PZ826"/>
      <c r="QA826"/>
      <c r="QB826"/>
      <c r="QC826"/>
      <c r="QD826"/>
      <c r="QE826"/>
      <c r="QF826"/>
      <c r="QG826"/>
      <c r="QH826"/>
      <c r="QI826"/>
      <c r="QJ826"/>
      <c r="QK826"/>
      <c r="QL826"/>
      <c r="QM826"/>
      <c r="QN826"/>
      <c r="QO826"/>
      <c r="QP826"/>
      <c r="QQ826"/>
      <c r="QR826"/>
      <c r="QS826"/>
      <c r="QT826"/>
      <c r="QU826"/>
      <c r="QV826"/>
      <c r="QW826"/>
      <c r="QX826"/>
      <c r="QY826"/>
      <c r="QZ826"/>
      <c r="RA826"/>
      <c r="RB826"/>
      <c r="RC826"/>
      <c r="RD826"/>
      <c r="RE826"/>
      <c r="RF826"/>
      <c r="RG826"/>
      <c r="RH826"/>
      <c r="RI826"/>
      <c r="RJ826"/>
      <c r="RK826"/>
      <c r="RL826"/>
      <c r="RM826"/>
      <c r="RN826"/>
      <c r="RO826"/>
      <c r="RP826"/>
      <c r="RQ826"/>
      <c r="RR826"/>
      <c r="RS826"/>
      <c r="RT826"/>
      <c r="RU826"/>
      <c r="RV826"/>
      <c r="RW826"/>
      <c r="RX826"/>
      <c r="RY826"/>
      <c r="RZ826"/>
      <c r="SA826"/>
      <c r="SB826"/>
      <c r="SC826"/>
      <c r="SD826"/>
      <c r="SE826"/>
      <c r="SF826"/>
      <c r="SG826"/>
      <c r="SH826"/>
      <c r="SI826"/>
      <c r="SJ826"/>
      <c r="SK826"/>
      <c r="SL826"/>
      <c r="SM826"/>
      <c r="SN826"/>
      <c r="SO826"/>
      <c r="SP826"/>
      <c r="SQ826"/>
      <c r="SR826"/>
      <c r="SS826"/>
      <c r="ST826"/>
      <c r="SU826"/>
      <c r="SV826"/>
      <c r="SW826"/>
      <c r="SX826"/>
      <c r="SY826"/>
      <c r="SZ826"/>
      <c r="TA826"/>
      <c r="TB826"/>
      <c r="TC826"/>
      <c r="TD826"/>
      <c r="TE826"/>
      <c r="TF826"/>
      <c r="TG826"/>
      <c r="TH826"/>
      <c r="TI826"/>
      <c r="TJ826"/>
      <c r="TK826"/>
      <c r="TL826"/>
      <c r="TM826"/>
      <c r="TN826"/>
      <c r="TO826"/>
      <c r="TP826"/>
      <c r="TQ826"/>
      <c r="TR826"/>
      <c r="TS826"/>
      <c r="TT826"/>
      <c r="TU826"/>
      <c r="TV826"/>
      <c r="TW826"/>
      <c r="TX826"/>
      <c r="TY826"/>
      <c r="TZ826"/>
      <c r="UA826"/>
      <c r="UB826"/>
      <c r="UC826"/>
      <c r="UD826"/>
      <c r="UE826"/>
      <c r="UF826"/>
      <c r="UG826"/>
      <c r="UH826"/>
      <c r="UI826"/>
      <c r="UJ826"/>
      <c r="UK826"/>
      <c r="UL826"/>
      <c r="UM826"/>
      <c r="UN826"/>
      <c r="UO826"/>
      <c r="UP826"/>
      <c r="UQ826"/>
      <c r="UR826"/>
      <c r="US826"/>
      <c r="UT826"/>
      <c r="UU826"/>
      <c r="UV826"/>
      <c r="UW826"/>
      <c r="UX826"/>
      <c r="UY826"/>
      <c r="UZ826"/>
      <c r="VA826"/>
      <c r="VB826"/>
      <c r="VC826"/>
      <c r="VD826"/>
      <c r="VE826"/>
      <c r="VF826"/>
      <c r="VG826"/>
      <c r="VH826"/>
      <c r="VI826"/>
      <c r="VJ826"/>
      <c r="VK826"/>
      <c r="VL826"/>
      <c r="VM826"/>
      <c r="VN826"/>
      <c r="VO826"/>
      <c r="VP826"/>
      <c r="VQ826"/>
      <c r="VR826"/>
      <c r="VS826"/>
      <c r="VT826"/>
      <c r="VU826"/>
      <c r="VV826"/>
      <c r="VW826"/>
      <c r="VX826"/>
      <c r="VY826"/>
      <c r="VZ826"/>
      <c r="WA826"/>
      <c r="WB826"/>
      <c r="WC826"/>
      <c r="WD826"/>
      <c r="WE826"/>
      <c r="WF826"/>
      <c r="WG826"/>
      <c r="WH826"/>
      <c r="WI826"/>
      <c r="WJ826"/>
      <c r="WK826"/>
      <c r="WL826"/>
      <c r="WM826"/>
      <c r="WN826"/>
      <c r="WO826"/>
      <c r="WP826"/>
      <c r="WQ826"/>
      <c r="WR826"/>
      <c r="WS826"/>
      <c r="WT826"/>
      <c r="WU826"/>
      <c r="WV826"/>
      <c r="WW826"/>
      <c r="WX826"/>
      <c r="WY826"/>
      <c r="WZ826"/>
      <c r="XA826"/>
      <c r="XB826"/>
      <c r="XC826"/>
      <c r="XD826"/>
      <c r="XE826"/>
      <c r="XF826"/>
      <c r="XG826"/>
      <c r="XH826"/>
      <c r="XI826"/>
      <c r="XJ826"/>
      <c r="XK826"/>
      <c r="XL826"/>
      <c r="XM826"/>
      <c r="XN826"/>
      <c r="XO826"/>
      <c r="XP826"/>
      <c r="XQ826"/>
      <c r="XR826"/>
      <c r="XS826"/>
      <c r="XT826"/>
      <c r="XU826"/>
      <c r="XV826"/>
      <c r="XW826"/>
      <c r="XX826"/>
      <c r="XY826"/>
      <c r="XZ826"/>
      <c r="YA826"/>
      <c r="YB826"/>
      <c r="YC826"/>
      <c r="YD826"/>
      <c r="YE826"/>
      <c r="YF826"/>
      <c r="YG826"/>
      <c r="YH826"/>
      <c r="YI826"/>
      <c r="YJ826"/>
      <c r="YK826"/>
      <c r="YL826"/>
      <c r="YM826"/>
      <c r="YN826"/>
      <c r="YO826"/>
      <c r="YP826"/>
      <c r="YQ826"/>
      <c r="YR826"/>
      <c r="YS826"/>
      <c r="YT826"/>
      <c r="YU826"/>
      <c r="YV826"/>
      <c r="YW826"/>
      <c r="YX826"/>
      <c r="YY826"/>
      <c r="YZ826"/>
      <c r="ZA826"/>
      <c r="ZB826"/>
      <c r="ZC826"/>
      <c r="ZD826"/>
      <c r="ZE826"/>
      <c r="ZF826"/>
      <c r="ZG826"/>
      <c r="ZH826"/>
      <c r="ZI826"/>
      <c r="ZJ826"/>
      <c r="ZK826"/>
      <c r="ZL826"/>
      <c r="ZM826"/>
      <c r="ZN826"/>
      <c r="ZO826"/>
      <c r="ZP826"/>
      <c r="ZQ826"/>
      <c r="ZR826"/>
      <c r="ZS826"/>
      <c r="ZT826"/>
      <c r="ZU826"/>
      <c r="ZV826"/>
      <c r="ZW826"/>
      <c r="ZX826"/>
      <c r="ZY826"/>
      <c r="ZZ826"/>
      <c r="AAA826"/>
      <c r="AAB826"/>
      <c r="AAC826"/>
      <c r="AAD826"/>
      <c r="AAE826"/>
      <c r="AAF826"/>
      <c r="AAG826"/>
      <c r="AAH826"/>
      <c r="AAI826"/>
      <c r="AAJ826"/>
      <c r="AAK826"/>
      <c r="AAL826"/>
      <c r="AAM826"/>
      <c r="AAN826"/>
      <c r="AAO826"/>
      <c r="AAP826"/>
      <c r="AAQ826"/>
      <c r="AAR826"/>
      <c r="AAS826"/>
      <c r="AAT826"/>
      <c r="AAU826"/>
      <c r="AAV826"/>
      <c r="AAW826"/>
      <c r="AAX826"/>
      <c r="AAY826"/>
      <c r="AAZ826"/>
      <c r="ABA826"/>
      <c r="ABB826"/>
      <c r="ABC826"/>
      <c r="ABD826"/>
      <c r="ABE826"/>
      <c r="ABF826"/>
      <c r="ABG826"/>
      <c r="ABH826"/>
      <c r="ABI826"/>
      <c r="ABJ826"/>
      <c r="ABK826"/>
      <c r="ABL826"/>
      <c r="ABM826"/>
      <c r="ABN826"/>
      <c r="ABO826"/>
      <c r="ABP826"/>
      <c r="ABQ826"/>
      <c r="ABR826"/>
      <c r="ABS826"/>
      <c r="ABT826"/>
      <c r="ABU826"/>
      <c r="ABV826"/>
      <c r="ABW826"/>
      <c r="ABX826"/>
      <c r="ABY826"/>
      <c r="ABZ826"/>
      <c r="ACA826"/>
      <c r="ACB826"/>
      <c r="ACC826"/>
      <c r="ACD826"/>
      <c r="ACE826"/>
      <c r="ACF826"/>
      <c r="ACG826"/>
      <c r="ACH826"/>
      <c r="ACI826"/>
      <c r="ACJ826"/>
      <c r="ACK826"/>
      <c r="ACL826"/>
      <c r="ACM826"/>
      <c r="ACN826"/>
      <c r="ACO826"/>
      <c r="ACP826"/>
      <c r="ACQ826"/>
      <c r="ACR826"/>
      <c r="ACS826"/>
      <c r="ACT826"/>
      <c r="ACU826"/>
      <c r="ACV826"/>
      <c r="ACW826"/>
      <c r="ACX826"/>
      <c r="ACY826"/>
      <c r="ACZ826"/>
      <c r="ADA826"/>
      <c r="ADB826"/>
      <c r="ADC826"/>
      <c r="ADD826"/>
      <c r="ADE826"/>
      <c r="ADF826"/>
      <c r="ADG826"/>
      <c r="ADH826"/>
      <c r="ADI826"/>
      <c r="ADJ826"/>
      <c r="ADK826"/>
      <c r="ADL826"/>
      <c r="ADM826"/>
      <c r="ADN826"/>
      <c r="ADO826"/>
      <c r="ADP826"/>
      <c r="ADQ826"/>
      <c r="ADR826"/>
      <c r="ADS826"/>
      <c r="ADT826"/>
      <c r="ADU826"/>
      <c r="ADV826"/>
      <c r="ADW826"/>
      <c r="ADX826"/>
      <c r="ADY826"/>
      <c r="ADZ826"/>
      <c r="AEA826"/>
      <c r="AEB826"/>
      <c r="AEC826"/>
      <c r="AED826"/>
      <c r="AEE826"/>
      <c r="AEF826"/>
      <c r="AEG826"/>
      <c r="AEH826"/>
      <c r="AEI826"/>
      <c r="AEJ826"/>
      <c r="AEK826"/>
      <c r="AEL826"/>
      <c r="AEM826"/>
      <c r="AEN826"/>
      <c r="AEO826"/>
      <c r="AEP826"/>
      <c r="AEQ826"/>
      <c r="AER826"/>
      <c r="AES826"/>
      <c r="AET826"/>
      <c r="AEU826"/>
      <c r="AEV826"/>
      <c r="AEW826"/>
      <c r="AEX826"/>
      <c r="AEY826"/>
      <c r="AEZ826"/>
      <c r="AFA826"/>
      <c r="AFB826"/>
      <c r="AFC826"/>
      <c r="AFD826"/>
      <c r="AFE826"/>
      <c r="AFF826"/>
      <c r="AFG826"/>
      <c r="AFH826"/>
      <c r="AFI826"/>
      <c r="AFJ826"/>
      <c r="AFK826"/>
      <c r="AFL826"/>
      <c r="AFM826"/>
      <c r="AFN826"/>
      <c r="AFO826"/>
      <c r="AFP826"/>
      <c r="AFQ826"/>
      <c r="AFR826"/>
      <c r="AFS826"/>
      <c r="AFT826"/>
      <c r="AFU826"/>
      <c r="AFV826"/>
      <c r="AFW826"/>
      <c r="AFX826"/>
      <c r="AFY826"/>
      <c r="AFZ826"/>
      <c r="AGA826"/>
      <c r="AGB826"/>
      <c r="AGC826"/>
      <c r="AGD826"/>
      <c r="AGE826"/>
      <c r="AGF826"/>
      <c r="AGG826"/>
      <c r="AGH826"/>
      <c r="AGI826"/>
      <c r="AGJ826"/>
      <c r="AGK826"/>
      <c r="AGL826"/>
      <c r="AGM826"/>
      <c r="AGN826"/>
      <c r="AGO826"/>
      <c r="AGP826"/>
      <c r="AGQ826"/>
      <c r="AGR826"/>
      <c r="AGS826"/>
      <c r="AGT826"/>
      <c r="AGU826"/>
      <c r="AGV826"/>
      <c r="AGW826"/>
      <c r="AGX826"/>
      <c r="AGY826"/>
      <c r="AGZ826"/>
      <c r="AHA826"/>
      <c r="AHB826"/>
      <c r="AHC826"/>
      <c r="AHD826"/>
      <c r="AHE826"/>
      <c r="AHF826"/>
      <c r="AHG826"/>
      <c r="AHH826"/>
      <c r="AHI826"/>
      <c r="AHJ826"/>
      <c r="AHK826"/>
      <c r="AHL826"/>
      <c r="AHM826"/>
      <c r="AHN826"/>
      <c r="AHO826"/>
      <c r="AHP826"/>
      <c r="AHQ826"/>
      <c r="AHR826"/>
      <c r="AHS826"/>
      <c r="AHT826"/>
      <c r="AHU826"/>
      <c r="AHV826"/>
      <c r="AHW826"/>
      <c r="AHX826"/>
      <c r="AHY826"/>
      <c r="AHZ826"/>
      <c r="AIA826"/>
      <c r="AIB826"/>
      <c r="AIC826"/>
      <c r="AID826"/>
      <c r="AIE826"/>
      <c r="AIF826"/>
      <c r="AIG826"/>
      <c r="AIH826"/>
      <c r="AII826"/>
      <c r="AIJ826"/>
      <c r="AIK826"/>
      <c r="AIL826"/>
      <c r="AIM826"/>
      <c r="AIN826"/>
      <c r="AIO826"/>
      <c r="AIP826"/>
      <c r="AIQ826"/>
      <c r="AIR826"/>
      <c r="AIS826"/>
      <c r="AIT826"/>
      <c r="AIU826"/>
      <c r="AIV826"/>
      <c r="AIW826"/>
      <c r="AIX826"/>
      <c r="AIY826"/>
      <c r="AIZ826"/>
      <c r="AJA826"/>
      <c r="AJB826"/>
      <c r="AJC826"/>
      <c r="AJD826"/>
      <c r="AJE826"/>
      <c r="AJF826"/>
      <c r="AJG826"/>
      <c r="AJH826"/>
      <c r="AJI826"/>
      <c r="AJJ826"/>
      <c r="AJK826"/>
      <c r="AJL826"/>
      <c r="AJM826"/>
      <c r="AJN826"/>
      <c r="AJO826"/>
      <c r="AJP826"/>
      <c r="AJQ826"/>
      <c r="AJR826"/>
      <c r="AJS826"/>
      <c r="AJT826"/>
      <c r="AJU826"/>
      <c r="AJV826"/>
      <c r="AJW826"/>
      <c r="AJX826"/>
      <c r="AJY826"/>
      <c r="AJZ826"/>
      <c r="AKA826"/>
      <c r="AKB826"/>
      <c r="AKC826"/>
      <c r="AKD826"/>
      <c r="AKE826"/>
      <c r="AKF826"/>
      <c r="AKG826"/>
      <c r="AKH826"/>
      <c r="AKI826"/>
      <c r="AKJ826"/>
      <c r="AKK826"/>
      <c r="AKL826"/>
      <c r="AKM826"/>
      <c r="AKN826"/>
      <c r="AKO826"/>
      <c r="AKP826"/>
      <c r="AKQ826"/>
      <c r="AKR826"/>
      <c r="AKS826"/>
      <c r="AKT826"/>
      <c r="AKU826"/>
      <c r="AKV826"/>
      <c r="AKW826"/>
      <c r="AKX826"/>
      <c r="AKY826"/>
      <c r="AKZ826"/>
      <c r="ALA826"/>
      <c r="ALB826"/>
      <c r="ALC826"/>
      <c r="ALD826"/>
      <c r="ALE826"/>
      <c r="ALF826"/>
      <c r="ALG826"/>
      <c r="ALH826"/>
      <c r="ALI826"/>
      <c r="ALJ826"/>
      <c r="ALK826"/>
      <c r="ALL826"/>
      <c r="ALM826"/>
      <c r="ALN826"/>
      <c r="ALO826"/>
      <c r="ALP826"/>
      <c r="ALQ826"/>
      <c r="ALR826"/>
      <c r="ALS826"/>
      <c r="ALT826"/>
      <c r="ALU826"/>
      <c r="ALV826"/>
      <c r="ALW826"/>
      <c r="ALX826"/>
      <c r="ALY826"/>
      <c r="ALZ826"/>
      <c r="AMA826"/>
      <c r="AMB826"/>
      <c r="AMC826"/>
      <c r="AMD826"/>
      <c r="AME826"/>
      <c r="AMF826"/>
      <c r="AMG826"/>
      <c r="AMH826"/>
      <c r="AMI826"/>
      <c r="AMJ826"/>
    </row>
    <row r="827" spans="1:1024">
      <c r="A827" s="41" t="s">
        <v>1009</v>
      </c>
      <c r="B827" s="41" t="s">
        <v>1010</v>
      </c>
      <c r="C827"/>
      <c r="D827"/>
      <c r="E827" s="41" t="s">
        <v>1557</v>
      </c>
      <c r="F827" s="41" t="s">
        <v>1010</v>
      </c>
      <c r="G827" s="41" t="s">
        <v>2512</v>
      </c>
      <c r="H827" s="41" t="s">
        <v>1010</v>
      </c>
      <c r="I827" s="38">
        <f t="shared" si="12"/>
        <v>6</v>
      </c>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c r="IW827"/>
      <c r="IX827"/>
      <c r="IY827"/>
      <c r="IZ827"/>
      <c r="JA827"/>
      <c r="JB827"/>
      <c r="JC827"/>
      <c r="JD827"/>
      <c r="JE827"/>
      <c r="JF827"/>
      <c r="JG827"/>
      <c r="JH827"/>
      <c r="JI827"/>
      <c r="JJ827"/>
      <c r="JK827"/>
      <c r="JL827"/>
      <c r="JM827"/>
      <c r="JN827"/>
      <c r="JO827"/>
      <c r="JP827"/>
      <c r="JQ827"/>
      <c r="JR827"/>
      <c r="JS827"/>
      <c r="JT827"/>
      <c r="JU827"/>
      <c r="JV827"/>
      <c r="JW827"/>
      <c r="JX827"/>
      <c r="JY827"/>
      <c r="JZ827"/>
      <c r="KA827"/>
      <c r="KB827"/>
      <c r="KC827"/>
      <c r="KD827"/>
      <c r="KE827"/>
      <c r="KF827"/>
      <c r="KG827"/>
      <c r="KH827"/>
      <c r="KI827"/>
      <c r="KJ827"/>
      <c r="KK827"/>
      <c r="KL827"/>
      <c r="KM827"/>
      <c r="KN827"/>
      <c r="KO827"/>
      <c r="KP827"/>
      <c r="KQ827"/>
      <c r="KR827"/>
      <c r="KS827"/>
      <c r="KT827"/>
      <c r="KU827"/>
      <c r="KV827"/>
      <c r="KW827"/>
      <c r="KX827"/>
      <c r="KY827"/>
      <c r="KZ827"/>
      <c r="LA827"/>
      <c r="LB827"/>
      <c r="LC827"/>
      <c r="LD827"/>
      <c r="LE827"/>
      <c r="LF827"/>
      <c r="LG827"/>
      <c r="LH827"/>
      <c r="LI827"/>
      <c r="LJ827"/>
      <c r="LK827"/>
      <c r="LL827"/>
      <c r="LM827"/>
      <c r="LN827"/>
      <c r="LO827"/>
      <c r="LP827"/>
      <c r="LQ827"/>
      <c r="LR827"/>
      <c r="LS827"/>
      <c r="LT827"/>
      <c r="LU827"/>
      <c r="LV827"/>
      <c r="LW827"/>
      <c r="LX827"/>
      <c r="LY827"/>
      <c r="LZ827"/>
      <c r="MA827"/>
      <c r="MB827"/>
      <c r="MC827"/>
      <c r="MD827"/>
      <c r="ME827"/>
      <c r="MF827"/>
      <c r="MG827"/>
      <c r="MH827"/>
      <c r="MI827"/>
      <c r="MJ827"/>
      <c r="MK827"/>
      <c r="ML827"/>
      <c r="MM827"/>
      <c r="MN827"/>
      <c r="MO827"/>
      <c r="MP827"/>
      <c r="MQ827"/>
      <c r="MR827"/>
      <c r="MS827"/>
      <c r="MT827"/>
      <c r="MU827"/>
      <c r="MV827"/>
      <c r="MW827"/>
      <c r="MX827"/>
      <c r="MY827"/>
      <c r="MZ827"/>
      <c r="NA827"/>
      <c r="NB827"/>
      <c r="NC827"/>
      <c r="ND827"/>
      <c r="NE827"/>
      <c r="NF827"/>
      <c r="NG827"/>
      <c r="NH827"/>
      <c r="NI827"/>
      <c r="NJ827"/>
      <c r="NK827"/>
      <c r="NL827"/>
      <c r="NM827"/>
      <c r="NN827"/>
      <c r="NO827"/>
      <c r="NP827"/>
      <c r="NQ827"/>
      <c r="NR827"/>
      <c r="NS827"/>
      <c r="NT827"/>
      <c r="NU827"/>
      <c r="NV827"/>
      <c r="NW827"/>
      <c r="NX827"/>
      <c r="NY827"/>
      <c r="NZ827"/>
      <c r="OA827"/>
      <c r="OB827"/>
      <c r="OC827"/>
      <c r="OD827"/>
      <c r="OE827"/>
      <c r="OF827"/>
      <c r="OG827"/>
      <c r="OH827"/>
      <c r="OI827"/>
      <c r="OJ827"/>
      <c r="OK827"/>
      <c r="OL827"/>
      <c r="OM827"/>
      <c r="ON827"/>
      <c r="OO827"/>
      <c r="OP827"/>
      <c r="OQ827"/>
      <c r="OR827"/>
      <c r="OS827"/>
      <c r="OT827"/>
      <c r="OU827"/>
      <c r="OV827"/>
      <c r="OW827"/>
      <c r="OX827"/>
      <c r="OY827"/>
      <c r="OZ827"/>
      <c r="PA827"/>
      <c r="PB827"/>
      <c r="PC827"/>
      <c r="PD827"/>
      <c r="PE827"/>
      <c r="PF827"/>
      <c r="PG827"/>
      <c r="PH827"/>
      <c r="PI827"/>
      <c r="PJ827"/>
      <c r="PK827"/>
      <c r="PL827"/>
      <c r="PM827"/>
      <c r="PN827"/>
      <c r="PO827"/>
      <c r="PP827"/>
      <c r="PQ827"/>
      <c r="PR827"/>
      <c r="PS827"/>
      <c r="PT827"/>
      <c r="PU827"/>
      <c r="PV827"/>
      <c r="PW827"/>
      <c r="PX827"/>
      <c r="PY827"/>
      <c r="PZ827"/>
      <c r="QA827"/>
      <c r="QB827"/>
      <c r="QC827"/>
      <c r="QD827"/>
      <c r="QE827"/>
      <c r="QF827"/>
      <c r="QG827"/>
      <c r="QH827"/>
      <c r="QI827"/>
      <c r="QJ827"/>
      <c r="QK827"/>
      <c r="QL827"/>
      <c r="QM827"/>
      <c r="QN827"/>
      <c r="QO827"/>
      <c r="QP827"/>
      <c r="QQ827"/>
      <c r="QR827"/>
      <c r="QS827"/>
      <c r="QT827"/>
      <c r="QU827"/>
      <c r="QV827"/>
      <c r="QW827"/>
      <c r="QX827"/>
      <c r="QY827"/>
      <c r="QZ827"/>
      <c r="RA827"/>
      <c r="RB827"/>
      <c r="RC827"/>
      <c r="RD827"/>
      <c r="RE827"/>
      <c r="RF827"/>
      <c r="RG827"/>
      <c r="RH827"/>
      <c r="RI827"/>
      <c r="RJ827"/>
      <c r="RK827"/>
      <c r="RL827"/>
      <c r="RM827"/>
      <c r="RN827"/>
      <c r="RO827"/>
      <c r="RP827"/>
      <c r="RQ827"/>
      <c r="RR827"/>
      <c r="RS827"/>
      <c r="RT827"/>
      <c r="RU827"/>
      <c r="RV827"/>
      <c r="RW827"/>
      <c r="RX827"/>
      <c r="RY827"/>
      <c r="RZ827"/>
      <c r="SA827"/>
      <c r="SB827"/>
      <c r="SC827"/>
      <c r="SD827"/>
      <c r="SE827"/>
      <c r="SF827"/>
      <c r="SG827"/>
      <c r="SH827"/>
      <c r="SI827"/>
      <c r="SJ827"/>
      <c r="SK827"/>
      <c r="SL827"/>
      <c r="SM827"/>
      <c r="SN827"/>
      <c r="SO827"/>
      <c r="SP827"/>
      <c r="SQ827"/>
      <c r="SR827"/>
      <c r="SS827"/>
      <c r="ST827"/>
      <c r="SU827"/>
      <c r="SV827"/>
      <c r="SW827"/>
      <c r="SX827"/>
      <c r="SY827"/>
      <c r="SZ827"/>
      <c r="TA827"/>
      <c r="TB827"/>
      <c r="TC827"/>
      <c r="TD827"/>
      <c r="TE827"/>
      <c r="TF827"/>
      <c r="TG827"/>
      <c r="TH827"/>
      <c r="TI827"/>
      <c r="TJ827"/>
      <c r="TK827"/>
      <c r="TL827"/>
      <c r="TM827"/>
      <c r="TN827"/>
      <c r="TO827"/>
      <c r="TP827"/>
      <c r="TQ827"/>
      <c r="TR827"/>
      <c r="TS827"/>
      <c r="TT827"/>
      <c r="TU827"/>
      <c r="TV827"/>
      <c r="TW827"/>
      <c r="TX827"/>
      <c r="TY827"/>
      <c r="TZ827"/>
      <c r="UA827"/>
      <c r="UB827"/>
      <c r="UC827"/>
      <c r="UD827"/>
      <c r="UE827"/>
      <c r="UF827"/>
      <c r="UG827"/>
      <c r="UH827"/>
      <c r="UI827"/>
      <c r="UJ827"/>
      <c r="UK827"/>
      <c r="UL827"/>
      <c r="UM827"/>
      <c r="UN827"/>
      <c r="UO827"/>
      <c r="UP827"/>
      <c r="UQ827"/>
      <c r="UR827"/>
      <c r="US827"/>
      <c r="UT827"/>
      <c r="UU827"/>
      <c r="UV827"/>
      <c r="UW827"/>
      <c r="UX827"/>
      <c r="UY827"/>
      <c r="UZ827"/>
      <c r="VA827"/>
      <c r="VB827"/>
      <c r="VC827"/>
      <c r="VD827"/>
      <c r="VE827"/>
      <c r="VF827"/>
      <c r="VG827"/>
      <c r="VH827"/>
      <c r="VI827"/>
      <c r="VJ827"/>
      <c r="VK827"/>
      <c r="VL827"/>
      <c r="VM827"/>
      <c r="VN827"/>
      <c r="VO827"/>
      <c r="VP827"/>
      <c r="VQ827"/>
      <c r="VR827"/>
      <c r="VS827"/>
      <c r="VT827"/>
      <c r="VU827"/>
      <c r="VV827"/>
      <c r="VW827"/>
      <c r="VX827"/>
      <c r="VY827"/>
      <c r="VZ827"/>
      <c r="WA827"/>
      <c r="WB827"/>
      <c r="WC827"/>
      <c r="WD827"/>
      <c r="WE827"/>
      <c r="WF827"/>
      <c r="WG827"/>
      <c r="WH827"/>
      <c r="WI827"/>
      <c r="WJ827"/>
      <c r="WK827"/>
      <c r="WL827"/>
      <c r="WM827"/>
      <c r="WN827"/>
      <c r="WO827"/>
      <c r="WP827"/>
      <c r="WQ827"/>
      <c r="WR827"/>
      <c r="WS827"/>
      <c r="WT827"/>
      <c r="WU827"/>
      <c r="WV827"/>
      <c r="WW827"/>
      <c r="WX827"/>
      <c r="WY827"/>
      <c r="WZ827"/>
      <c r="XA827"/>
      <c r="XB827"/>
      <c r="XC827"/>
      <c r="XD827"/>
      <c r="XE827"/>
      <c r="XF827"/>
      <c r="XG827"/>
      <c r="XH827"/>
      <c r="XI827"/>
      <c r="XJ827"/>
      <c r="XK827"/>
      <c r="XL827"/>
      <c r="XM827"/>
      <c r="XN827"/>
      <c r="XO827"/>
      <c r="XP827"/>
      <c r="XQ827"/>
      <c r="XR827"/>
      <c r="XS827"/>
      <c r="XT827"/>
      <c r="XU827"/>
      <c r="XV827"/>
      <c r="XW827"/>
      <c r="XX827"/>
      <c r="XY827"/>
      <c r="XZ827"/>
      <c r="YA827"/>
      <c r="YB827"/>
      <c r="YC827"/>
      <c r="YD827"/>
      <c r="YE827"/>
      <c r="YF827"/>
      <c r="YG827"/>
      <c r="YH827"/>
      <c r="YI827"/>
      <c r="YJ827"/>
      <c r="YK827"/>
      <c r="YL827"/>
      <c r="YM827"/>
      <c r="YN827"/>
      <c r="YO827"/>
      <c r="YP827"/>
      <c r="YQ827"/>
      <c r="YR827"/>
      <c r="YS827"/>
      <c r="YT827"/>
      <c r="YU827"/>
      <c r="YV827"/>
      <c r="YW827"/>
      <c r="YX827"/>
      <c r="YY827"/>
      <c r="YZ827"/>
      <c r="ZA827"/>
      <c r="ZB827"/>
      <c r="ZC827"/>
      <c r="ZD827"/>
      <c r="ZE827"/>
      <c r="ZF827"/>
      <c r="ZG827"/>
      <c r="ZH827"/>
      <c r="ZI827"/>
      <c r="ZJ827"/>
      <c r="ZK827"/>
      <c r="ZL827"/>
      <c r="ZM827"/>
      <c r="ZN827"/>
      <c r="ZO827"/>
      <c r="ZP827"/>
      <c r="ZQ827"/>
      <c r="ZR827"/>
      <c r="ZS827"/>
      <c r="ZT827"/>
      <c r="ZU827"/>
      <c r="ZV827"/>
      <c r="ZW827"/>
      <c r="ZX827"/>
      <c r="ZY827"/>
      <c r="ZZ827"/>
      <c r="AAA827"/>
      <c r="AAB827"/>
      <c r="AAC827"/>
      <c r="AAD827"/>
      <c r="AAE827"/>
      <c r="AAF827"/>
      <c r="AAG827"/>
      <c r="AAH827"/>
      <c r="AAI827"/>
      <c r="AAJ827"/>
      <c r="AAK827"/>
      <c r="AAL827"/>
      <c r="AAM827"/>
      <c r="AAN827"/>
      <c r="AAO827"/>
      <c r="AAP827"/>
      <c r="AAQ827"/>
      <c r="AAR827"/>
      <c r="AAS827"/>
      <c r="AAT827"/>
      <c r="AAU827"/>
      <c r="AAV827"/>
      <c r="AAW827"/>
      <c r="AAX827"/>
      <c r="AAY827"/>
      <c r="AAZ827"/>
      <c r="ABA827"/>
      <c r="ABB827"/>
      <c r="ABC827"/>
      <c r="ABD827"/>
      <c r="ABE827"/>
      <c r="ABF827"/>
      <c r="ABG827"/>
      <c r="ABH827"/>
      <c r="ABI827"/>
      <c r="ABJ827"/>
      <c r="ABK827"/>
      <c r="ABL827"/>
      <c r="ABM827"/>
      <c r="ABN827"/>
      <c r="ABO827"/>
      <c r="ABP827"/>
      <c r="ABQ827"/>
      <c r="ABR827"/>
      <c r="ABS827"/>
      <c r="ABT827"/>
      <c r="ABU827"/>
      <c r="ABV827"/>
      <c r="ABW827"/>
      <c r="ABX827"/>
      <c r="ABY827"/>
      <c r="ABZ827"/>
      <c r="ACA827"/>
      <c r="ACB827"/>
      <c r="ACC827"/>
      <c r="ACD827"/>
      <c r="ACE827"/>
      <c r="ACF827"/>
      <c r="ACG827"/>
      <c r="ACH827"/>
      <c r="ACI827"/>
      <c r="ACJ827"/>
      <c r="ACK827"/>
      <c r="ACL827"/>
      <c r="ACM827"/>
      <c r="ACN827"/>
      <c r="ACO827"/>
      <c r="ACP827"/>
      <c r="ACQ827"/>
      <c r="ACR827"/>
      <c r="ACS827"/>
      <c r="ACT827"/>
      <c r="ACU827"/>
      <c r="ACV827"/>
      <c r="ACW827"/>
      <c r="ACX827"/>
      <c r="ACY827"/>
      <c r="ACZ827"/>
      <c r="ADA827"/>
      <c r="ADB827"/>
      <c r="ADC827"/>
      <c r="ADD827"/>
      <c r="ADE827"/>
      <c r="ADF827"/>
      <c r="ADG827"/>
      <c r="ADH827"/>
      <c r="ADI827"/>
      <c r="ADJ827"/>
      <c r="ADK827"/>
      <c r="ADL827"/>
      <c r="ADM827"/>
      <c r="ADN827"/>
      <c r="ADO827"/>
      <c r="ADP827"/>
      <c r="ADQ827"/>
      <c r="ADR827"/>
      <c r="ADS827"/>
      <c r="ADT827"/>
      <c r="ADU827"/>
      <c r="ADV827"/>
      <c r="ADW827"/>
      <c r="ADX827"/>
      <c r="ADY827"/>
      <c r="ADZ827"/>
      <c r="AEA827"/>
      <c r="AEB827"/>
      <c r="AEC827"/>
      <c r="AED827"/>
      <c r="AEE827"/>
      <c r="AEF827"/>
      <c r="AEG827"/>
      <c r="AEH827"/>
      <c r="AEI827"/>
      <c r="AEJ827"/>
      <c r="AEK827"/>
      <c r="AEL827"/>
      <c r="AEM827"/>
      <c r="AEN827"/>
      <c r="AEO827"/>
      <c r="AEP827"/>
      <c r="AEQ827"/>
      <c r="AER827"/>
      <c r="AES827"/>
      <c r="AET827"/>
      <c r="AEU827"/>
      <c r="AEV827"/>
      <c r="AEW827"/>
      <c r="AEX827"/>
      <c r="AEY827"/>
      <c r="AEZ827"/>
      <c r="AFA827"/>
      <c r="AFB827"/>
      <c r="AFC827"/>
      <c r="AFD827"/>
      <c r="AFE827"/>
      <c r="AFF827"/>
      <c r="AFG827"/>
      <c r="AFH827"/>
      <c r="AFI827"/>
      <c r="AFJ827"/>
      <c r="AFK827"/>
      <c r="AFL827"/>
      <c r="AFM827"/>
      <c r="AFN827"/>
      <c r="AFO827"/>
      <c r="AFP827"/>
      <c r="AFQ827"/>
      <c r="AFR827"/>
      <c r="AFS827"/>
      <c r="AFT827"/>
      <c r="AFU827"/>
      <c r="AFV827"/>
      <c r="AFW827"/>
      <c r="AFX827"/>
      <c r="AFY827"/>
      <c r="AFZ827"/>
      <c r="AGA827"/>
      <c r="AGB827"/>
      <c r="AGC827"/>
      <c r="AGD827"/>
      <c r="AGE827"/>
      <c r="AGF827"/>
      <c r="AGG827"/>
      <c r="AGH827"/>
      <c r="AGI827"/>
      <c r="AGJ827"/>
      <c r="AGK827"/>
      <c r="AGL827"/>
      <c r="AGM827"/>
      <c r="AGN827"/>
      <c r="AGO827"/>
      <c r="AGP827"/>
      <c r="AGQ827"/>
      <c r="AGR827"/>
      <c r="AGS827"/>
      <c r="AGT827"/>
      <c r="AGU827"/>
      <c r="AGV827"/>
      <c r="AGW827"/>
      <c r="AGX827"/>
      <c r="AGY827"/>
      <c r="AGZ827"/>
      <c r="AHA827"/>
      <c r="AHB827"/>
      <c r="AHC827"/>
      <c r="AHD827"/>
      <c r="AHE827"/>
      <c r="AHF827"/>
      <c r="AHG827"/>
      <c r="AHH827"/>
      <c r="AHI827"/>
      <c r="AHJ827"/>
      <c r="AHK827"/>
      <c r="AHL827"/>
      <c r="AHM827"/>
      <c r="AHN827"/>
      <c r="AHO827"/>
      <c r="AHP827"/>
      <c r="AHQ827"/>
      <c r="AHR827"/>
      <c r="AHS827"/>
      <c r="AHT827"/>
      <c r="AHU827"/>
      <c r="AHV827"/>
      <c r="AHW827"/>
      <c r="AHX827"/>
      <c r="AHY827"/>
      <c r="AHZ827"/>
      <c r="AIA827"/>
      <c r="AIB827"/>
      <c r="AIC827"/>
      <c r="AID827"/>
      <c r="AIE827"/>
      <c r="AIF827"/>
      <c r="AIG827"/>
      <c r="AIH827"/>
      <c r="AII827"/>
      <c r="AIJ827"/>
      <c r="AIK827"/>
      <c r="AIL827"/>
      <c r="AIM827"/>
      <c r="AIN827"/>
      <c r="AIO827"/>
      <c r="AIP827"/>
      <c r="AIQ827"/>
      <c r="AIR827"/>
      <c r="AIS827"/>
      <c r="AIT827"/>
      <c r="AIU827"/>
      <c r="AIV827"/>
      <c r="AIW827"/>
      <c r="AIX827"/>
      <c r="AIY827"/>
      <c r="AIZ827"/>
      <c r="AJA827"/>
      <c r="AJB827"/>
      <c r="AJC827"/>
      <c r="AJD827"/>
      <c r="AJE827"/>
      <c r="AJF827"/>
      <c r="AJG827"/>
      <c r="AJH827"/>
      <c r="AJI827"/>
      <c r="AJJ827"/>
      <c r="AJK827"/>
      <c r="AJL827"/>
      <c r="AJM827"/>
      <c r="AJN827"/>
      <c r="AJO827"/>
      <c r="AJP827"/>
      <c r="AJQ827"/>
      <c r="AJR827"/>
      <c r="AJS827"/>
      <c r="AJT827"/>
      <c r="AJU827"/>
      <c r="AJV827"/>
      <c r="AJW827"/>
      <c r="AJX827"/>
      <c r="AJY827"/>
      <c r="AJZ827"/>
      <c r="AKA827"/>
      <c r="AKB827"/>
      <c r="AKC827"/>
      <c r="AKD827"/>
      <c r="AKE827"/>
      <c r="AKF827"/>
      <c r="AKG827"/>
      <c r="AKH827"/>
      <c r="AKI827"/>
      <c r="AKJ827"/>
      <c r="AKK827"/>
      <c r="AKL827"/>
      <c r="AKM827"/>
      <c r="AKN827"/>
      <c r="AKO827"/>
      <c r="AKP827"/>
      <c r="AKQ827"/>
      <c r="AKR827"/>
      <c r="AKS827"/>
      <c r="AKT827"/>
      <c r="AKU827"/>
      <c r="AKV827"/>
      <c r="AKW827"/>
      <c r="AKX827"/>
      <c r="AKY827"/>
      <c r="AKZ827"/>
      <c r="ALA827"/>
      <c r="ALB827"/>
      <c r="ALC827"/>
      <c r="ALD827"/>
      <c r="ALE827"/>
      <c r="ALF827"/>
      <c r="ALG827"/>
      <c r="ALH827"/>
      <c r="ALI827"/>
      <c r="ALJ827"/>
      <c r="ALK827"/>
      <c r="ALL827"/>
      <c r="ALM827"/>
      <c r="ALN827"/>
      <c r="ALO827"/>
      <c r="ALP827"/>
      <c r="ALQ827"/>
      <c r="ALR827"/>
      <c r="ALS827"/>
      <c r="ALT827"/>
      <c r="ALU827"/>
      <c r="ALV827"/>
      <c r="ALW827"/>
      <c r="ALX827"/>
      <c r="ALY827"/>
      <c r="ALZ827"/>
      <c r="AMA827"/>
      <c r="AMB827"/>
      <c r="AMC827"/>
      <c r="AMD827"/>
      <c r="AME827"/>
      <c r="AMF827"/>
      <c r="AMG827"/>
      <c r="AMH827"/>
      <c r="AMI827"/>
      <c r="AMJ827"/>
    </row>
    <row r="828" spans="1:1024" ht="30">
      <c r="A828" s="41" t="s">
        <v>1011</v>
      </c>
      <c r="B828" s="41" t="s">
        <v>1012</v>
      </c>
      <c r="C828"/>
      <c r="D828"/>
      <c r="E828" s="41" t="s">
        <v>1558</v>
      </c>
      <c r="F828" s="41" t="s">
        <v>1012</v>
      </c>
      <c r="G828" s="41" t="s">
        <v>2513</v>
      </c>
      <c r="H828" s="41" t="s">
        <v>1012</v>
      </c>
      <c r="I828" s="38">
        <f t="shared" si="12"/>
        <v>6</v>
      </c>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c r="IW828"/>
      <c r="IX828"/>
      <c r="IY828"/>
      <c r="IZ828"/>
      <c r="JA828"/>
      <c r="JB828"/>
      <c r="JC828"/>
      <c r="JD828"/>
      <c r="JE828"/>
      <c r="JF828"/>
      <c r="JG828"/>
      <c r="JH828"/>
      <c r="JI828"/>
      <c r="JJ828"/>
      <c r="JK828"/>
      <c r="JL828"/>
      <c r="JM828"/>
      <c r="JN828"/>
      <c r="JO828"/>
      <c r="JP828"/>
      <c r="JQ828"/>
      <c r="JR828"/>
      <c r="JS828"/>
      <c r="JT828"/>
      <c r="JU828"/>
      <c r="JV828"/>
      <c r="JW828"/>
      <c r="JX828"/>
      <c r="JY828"/>
      <c r="JZ828"/>
      <c r="KA828"/>
      <c r="KB828"/>
      <c r="KC828"/>
      <c r="KD828"/>
      <c r="KE828"/>
      <c r="KF828"/>
      <c r="KG828"/>
      <c r="KH828"/>
      <c r="KI828"/>
      <c r="KJ828"/>
      <c r="KK828"/>
      <c r="KL828"/>
      <c r="KM828"/>
      <c r="KN828"/>
      <c r="KO828"/>
      <c r="KP828"/>
      <c r="KQ828"/>
      <c r="KR828"/>
      <c r="KS828"/>
      <c r="KT828"/>
      <c r="KU828"/>
      <c r="KV828"/>
      <c r="KW828"/>
      <c r="KX828"/>
      <c r="KY828"/>
      <c r="KZ828"/>
      <c r="LA828"/>
      <c r="LB828"/>
      <c r="LC828"/>
      <c r="LD828"/>
      <c r="LE828"/>
      <c r="LF828"/>
      <c r="LG828"/>
      <c r="LH828"/>
      <c r="LI828"/>
      <c r="LJ828"/>
      <c r="LK828"/>
      <c r="LL828"/>
      <c r="LM828"/>
      <c r="LN828"/>
      <c r="LO828"/>
      <c r="LP828"/>
      <c r="LQ828"/>
      <c r="LR828"/>
      <c r="LS828"/>
      <c r="LT828"/>
      <c r="LU828"/>
      <c r="LV828"/>
      <c r="LW828"/>
      <c r="LX828"/>
      <c r="LY828"/>
      <c r="LZ828"/>
      <c r="MA828"/>
      <c r="MB828"/>
      <c r="MC828"/>
      <c r="MD828"/>
      <c r="ME828"/>
      <c r="MF828"/>
      <c r="MG828"/>
      <c r="MH828"/>
      <c r="MI828"/>
      <c r="MJ828"/>
      <c r="MK828"/>
      <c r="ML828"/>
      <c r="MM828"/>
      <c r="MN828"/>
      <c r="MO828"/>
      <c r="MP828"/>
      <c r="MQ828"/>
      <c r="MR828"/>
      <c r="MS828"/>
      <c r="MT828"/>
      <c r="MU828"/>
      <c r="MV828"/>
      <c r="MW828"/>
      <c r="MX828"/>
      <c r="MY828"/>
      <c r="MZ828"/>
      <c r="NA828"/>
      <c r="NB828"/>
      <c r="NC828"/>
      <c r="ND828"/>
      <c r="NE828"/>
      <c r="NF828"/>
      <c r="NG828"/>
      <c r="NH828"/>
      <c r="NI828"/>
      <c r="NJ828"/>
      <c r="NK828"/>
      <c r="NL828"/>
      <c r="NM828"/>
      <c r="NN828"/>
      <c r="NO828"/>
      <c r="NP828"/>
      <c r="NQ828"/>
      <c r="NR828"/>
      <c r="NS828"/>
      <c r="NT828"/>
      <c r="NU828"/>
      <c r="NV828"/>
      <c r="NW828"/>
      <c r="NX828"/>
      <c r="NY828"/>
      <c r="NZ828"/>
      <c r="OA828"/>
      <c r="OB828"/>
      <c r="OC828"/>
      <c r="OD828"/>
      <c r="OE828"/>
      <c r="OF828"/>
      <c r="OG828"/>
      <c r="OH828"/>
      <c r="OI828"/>
      <c r="OJ828"/>
      <c r="OK828"/>
      <c r="OL828"/>
      <c r="OM828"/>
      <c r="ON828"/>
      <c r="OO828"/>
      <c r="OP828"/>
      <c r="OQ828"/>
      <c r="OR828"/>
      <c r="OS828"/>
      <c r="OT828"/>
      <c r="OU828"/>
      <c r="OV828"/>
      <c r="OW828"/>
      <c r="OX828"/>
      <c r="OY828"/>
      <c r="OZ828"/>
      <c r="PA828"/>
      <c r="PB828"/>
      <c r="PC828"/>
      <c r="PD828"/>
      <c r="PE828"/>
      <c r="PF828"/>
      <c r="PG828"/>
      <c r="PH828"/>
      <c r="PI828"/>
      <c r="PJ828"/>
      <c r="PK828"/>
      <c r="PL828"/>
      <c r="PM828"/>
      <c r="PN828"/>
      <c r="PO828"/>
      <c r="PP828"/>
      <c r="PQ828"/>
      <c r="PR828"/>
      <c r="PS828"/>
      <c r="PT828"/>
      <c r="PU828"/>
      <c r="PV828"/>
      <c r="PW828"/>
      <c r="PX828"/>
      <c r="PY828"/>
      <c r="PZ828"/>
      <c r="QA828"/>
      <c r="QB828"/>
      <c r="QC828"/>
      <c r="QD828"/>
      <c r="QE828"/>
      <c r="QF828"/>
      <c r="QG828"/>
      <c r="QH828"/>
      <c r="QI828"/>
      <c r="QJ828"/>
      <c r="QK828"/>
      <c r="QL828"/>
      <c r="QM828"/>
      <c r="QN828"/>
      <c r="QO828"/>
      <c r="QP828"/>
      <c r="QQ828"/>
      <c r="QR828"/>
      <c r="QS828"/>
      <c r="QT828"/>
      <c r="QU828"/>
      <c r="QV828"/>
      <c r="QW828"/>
      <c r="QX828"/>
      <c r="QY828"/>
      <c r="QZ828"/>
      <c r="RA828"/>
      <c r="RB828"/>
      <c r="RC828"/>
      <c r="RD828"/>
      <c r="RE828"/>
      <c r="RF828"/>
      <c r="RG828"/>
      <c r="RH828"/>
      <c r="RI828"/>
      <c r="RJ828"/>
      <c r="RK828"/>
      <c r="RL828"/>
      <c r="RM828"/>
      <c r="RN828"/>
      <c r="RO828"/>
      <c r="RP828"/>
      <c r="RQ828"/>
      <c r="RR828"/>
      <c r="RS828"/>
      <c r="RT828"/>
      <c r="RU828"/>
      <c r="RV828"/>
      <c r="RW828"/>
      <c r="RX828"/>
      <c r="RY828"/>
      <c r="RZ828"/>
      <c r="SA828"/>
      <c r="SB828"/>
      <c r="SC828"/>
      <c r="SD828"/>
      <c r="SE828"/>
      <c r="SF828"/>
      <c r="SG828"/>
      <c r="SH828"/>
      <c r="SI828"/>
      <c r="SJ828"/>
      <c r="SK828"/>
      <c r="SL828"/>
      <c r="SM828"/>
      <c r="SN828"/>
      <c r="SO828"/>
      <c r="SP828"/>
      <c r="SQ828"/>
      <c r="SR828"/>
      <c r="SS828"/>
      <c r="ST828"/>
      <c r="SU828"/>
      <c r="SV828"/>
      <c r="SW828"/>
      <c r="SX828"/>
      <c r="SY828"/>
      <c r="SZ828"/>
      <c r="TA828"/>
      <c r="TB828"/>
      <c r="TC828"/>
      <c r="TD828"/>
      <c r="TE828"/>
      <c r="TF828"/>
      <c r="TG828"/>
      <c r="TH828"/>
      <c r="TI828"/>
      <c r="TJ828"/>
      <c r="TK828"/>
      <c r="TL828"/>
      <c r="TM828"/>
      <c r="TN828"/>
      <c r="TO828"/>
      <c r="TP828"/>
      <c r="TQ828"/>
      <c r="TR828"/>
      <c r="TS828"/>
      <c r="TT828"/>
      <c r="TU828"/>
      <c r="TV828"/>
      <c r="TW828"/>
      <c r="TX828"/>
      <c r="TY828"/>
      <c r="TZ828"/>
      <c r="UA828"/>
      <c r="UB828"/>
      <c r="UC828"/>
      <c r="UD828"/>
      <c r="UE828"/>
      <c r="UF828"/>
      <c r="UG828"/>
      <c r="UH828"/>
      <c r="UI828"/>
      <c r="UJ828"/>
      <c r="UK828"/>
      <c r="UL828"/>
      <c r="UM828"/>
      <c r="UN828"/>
      <c r="UO828"/>
      <c r="UP828"/>
      <c r="UQ828"/>
      <c r="UR828"/>
      <c r="US828"/>
      <c r="UT828"/>
      <c r="UU828"/>
      <c r="UV828"/>
      <c r="UW828"/>
      <c r="UX828"/>
      <c r="UY828"/>
      <c r="UZ828"/>
      <c r="VA828"/>
      <c r="VB828"/>
      <c r="VC828"/>
      <c r="VD828"/>
      <c r="VE828"/>
      <c r="VF828"/>
      <c r="VG828"/>
      <c r="VH828"/>
      <c r="VI828"/>
      <c r="VJ828"/>
      <c r="VK828"/>
      <c r="VL828"/>
      <c r="VM828"/>
      <c r="VN828"/>
      <c r="VO828"/>
      <c r="VP828"/>
      <c r="VQ828"/>
      <c r="VR828"/>
      <c r="VS828"/>
      <c r="VT828"/>
      <c r="VU828"/>
      <c r="VV828"/>
      <c r="VW828"/>
      <c r="VX828"/>
      <c r="VY828"/>
      <c r="VZ828"/>
      <c r="WA828"/>
      <c r="WB828"/>
      <c r="WC828"/>
      <c r="WD828"/>
      <c r="WE828"/>
      <c r="WF828"/>
      <c r="WG828"/>
      <c r="WH828"/>
      <c r="WI828"/>
      <c r="WJ828"/>
      <c r="WK828"/>
      <c r="WL828"/>
      <c r="WM828"/>
      <c r="WN828"/>
      <c r="WO828"/>
      <c r="WP828"/>
      <c r="WQ828"/>
      <c r="WR828"/>
      <c r="WS828"/>
      <c r="WT828"/>
      <c r="WU828"/>
      <c r="WV828"/>
      <c r="WW828"/>
      <c r="WX828"/>
      <c r="WY828"/>
      <c r="WZ828"/>
      <c r="XA828"/>
      <c r="XB828"/>
      <c r="XC828"/>
      <c r="XD828"/>
      <c r="XE828"/>
      <c r="XF828"/>
      <c r="XG828"/>
      <c r="XH828"/>
      <c r="XI828"/>
      <c r="XJ828"/>
      <c r="XK828"/>
      <c r="XL828"/>
      <c r="XM828"/>
      <c r="XN828"/>
      <c r="XO828"/>
      <c r="XP828"/>
      <c r="XQ828"/>
      <c r="XR828"/>
      <c r="XS828"/>
      <c r="XT828"/>
      <c r="XU828"/>
      <c r="XV828"/>
      <c r="XW828"/>
      <c r="XX828"/>
      <c r="XY828"/>
      <c r="XZ828"/>
      <c r="YA828"/>
      <c r="YB828"/>
      <c r="YC828"/>
      <c r="YD828"/>
      <c r="YE828"/>
      <c r="YF828"/>
      <c r="YG828"/>
      <c r="YH828"/>
      <c r="YI828"/>
      <c r="YJ828"/>
      <c r="YK828"/>
      <c r="YL828"/>
      <c r="YM828"/>
      <c r="YN828"/>
      <c r="YO828"/>
      <c r="YP828"/>
      <c r="YQ828"/>
      <c r="YR828"/>
      <c r="YS828"/>
      <c r="YT828"/>
      <c r="YU828"/>
      <c r="YV828"/>
      <c r="YW828"/>
      <c r="YX828"/>
      <c r="YY828"/>
      <c r="YZ828"/>
      <c r="ZA828"/>
      <c r="ZB828"/>
      <c r="ZC828"/>
      <c r="ZD828"/>
      <c r="ZE828"/>
      <c r="ZF828"/>
      <c r="ZG828"/>
      <c r="ZH828"/>
      <c r="ZI828"/>
      <c r="ZJ828"/>
      <c r="ZK828"/>
      <c r="ZL828"/>
      <c r="ZM828"/>
      <c r="ZN828"/>
      <c r="ZO828"/>
      <c r="ZP828"/>
      <c r="ZQ828"/>
      <c r="ZR828"/>
      <c r="ZS828"/>
      <c r="ZT828"/>
      <c r="ZU828"/>
      <c r="ZV828"/>
      <c r="ZW828"/>
      <c r="ZX828"/>
      <c r="ZY828"/>
      <c r="ZZ828"/>
      <c r="AAA828"/>
      <c r="AAB828"/>
      <c r="AAC828"/>
      <c r="AAD828"/>
      <c r="AAE828"/>
      <c r="AAF828"/>
      <c r="AAG828"/>
      <c r="AAH828"/>
      <c r="AAI828"/>
      <c r="AAJ828"/>
      <c r="AAK828"/>
      <c r="AAL828"/>
      <c r="AAM828"/>
      <c r="AAN828"/>
      <c r="AAO828"/>
      <c r="AAP828"/>
      <c r="AAQ828"/>
      <c r="AAR828"/>
      <c r="AAS828"/>
      <c r="AAT828"/>
      <c r="AAU828"/>
      <c r="AAV828"/>
      <c r="AAW828"/>
      <c r="AAX828"/>
      <c r="AAY828"/>
      <c r="AAZ828"/>
      <c r="ABA828"/>
      <c r="ABB828"/>
      <c r="ABC828"/>
      <c r="ABD828"/>
      <c r="ABE828"/>
      <c r="ABF828"/>
      <c r="ABG828"/>
      <c r="ABH828"/>
      <c r="ABI828"/>
      <c r="ABJ828"/>
      <c r="ABK828"/>
      <c r="ABL828"/>
      <c r="ABM828"/>
      <c r="ABN828"/>
      <c r="ABO828"/>
      <c r="ABP828"/>
      <c r="ABQ828"/>
      <c r="ABR828"/>
      <c r="ABS828"/>
      <c r="ABT828"/>
      <c r="ABU828"/>
      <c r="ABV828"/>
      <c r="ABW828"/>
      <c r="ABX828"/>
      <c r="ABY828"/>
      <c r="ABZ828"/>
      <c r="ACA828"/>
      <c r="ACB828"/>
      <c r="ACC828"/>
      <c r="ACD828"/>
      <c r="ACE828"/>
      <c r="ACF828"/>
      <c r="ACG828"/>
      <c r="ACH828"/>
      <c r="ACI828"/>
      <c r="ACJ828"/>
      <c r="ACK828"/>
      <c r="ACL828"/>
      <c r="ACM828"/>
      <c r="ACN828"/>
      <c r="ACO828"/>
      <c r="ACP828"/>
      <c r="ACQ828"/>
      <c r="ACR828"/>
      <c r="ACS828"/>
      <c r="ACT828"/>
      <c r="ACU828"/>
      <c r="ACV828"/>
      <c r="ACW828"/>
      <c r="ACX828"/>
      <c r="ACY828"/>
      <c r="ACZ828"/>
      <c r="ADA828"/>
      <c r="ADB828"/>
      <c r="ADC828"/>
      <c r="ADD828"/>
      <c r="ADE828"/>
      <c r="ADF828"/>
      <c r="ADG828"/>
      <c r="ADH828"/>
      <c r="ADI828"/>
      <c r="ADJ828"/>
      <c r="ADK828"/>
      <c r="ADL828"/>
      <c r="ADM828"/>
      <c r="ADN828"/>
      <c r="ADO828"/>
      <c r="ADP828"/>
      <c r="ADQ828"/>
      <c r="ADR828"/>
      <c r="ADS828"/>
      <c r="ADT828"/>
      <c r="ADU828"/>
      <c r="ADV828"/>
      <c r="ADW828"/>
      <c r="ADX828"/>
      <c r="ADY828"/>
      <c r="ADZ828"/>
      <c r="AEA828"/>
      <c r="AEB828"/>
      <c r="AEC828"/>
      <c r="AED828"/>
      <c r="AEE828"/>
      <c r="AEF828"/>
      <c r="AEG828"/>
      <c r="AEH828"/>
      <c r="AEI828"/>
      <c r="AEJ828"/>
      <c r="AEK828"/>
      <c r="AEL828"/>
      <c r="AEM828"/>
      <c r="AEN828"/>
      <c r="AEO828"/>
      <c r="AEP828"/>
      <c r="AEQ828"/>
      <c r="AER828"/>
      <c r="AES828"/>
      <c r="AET828"/>
      <c r="AEU828"/>
      <c r="AEV828"/>
      <c r="AEW828"/>
      <c r="AEX828"/>
      <c r="AEY828"/>
      <c r="AEZ828"/>
      <c r="AFA828"/>
      <c r="AFB828"/>
      <c r="AFC828"/>
      <c r="AFD828"/>
      <c r="AFE828"/>
      <c r="AFF828"/>
      <c r="AFG828"/>
      <c r="AFH828"/>
      <c r="AFI828"/>
      <c r="AFJ828"/>
      <c r="AFK828"/>
      <c r="AFL828"/>
      <c r="AFM828"/>
      <c r="AFN828"/>
      <c r="AFO828"/>
      <c r="AFP828"/>
      <c r="AFQ828"/>
      <c r="AFR828"/>
      <c r="AFS828"/>
      <c r="AFT828"/>
      <c r="AFU828"/>
      <c r="AFV828"/>
      <c r="AFW828"/>
      <c r="AFX828"/>
      <c r="AFY828"/>
      <c r="AFZ828"/>
      <c r="AGA828"/>
      <c r="AGB828"/>
      <c r="AGC828"/>
      <c r="AGD828"/>
      <c r="AGE828"/>
      <c r="AGF828"/>
      <c r="AGG828"/>
      <c r="AGH828"/>
      <c r="AGI828"/>
      <c r="AGJ828"/>
      <c r="AGK828"/>
      <c r="AGL828"/>
      <c r="AGM828"/>
      <c r="AGN828"/>
      <c r="AGO828"/>
      <c r="AGP828"/>
      <c r="AGQ828"/>
      <c r="AGR828"/>
      <c r="AGS828"/>
      <c r="AGT828"/>
      <c r="AGU828"/>
      <c r="AGV828"/>
      <c r="AGW828"/>
      <c r="AGX828"/>
      <c r="AGY828"/>
      <c r="AGZ828"/>
      <c r="AHA828"/>
      <c r="AHB828"/>
      <c r="AHC828"/>
      <c r="AHD828"/>
      <c r="AHE828"/>
      <c r="AHF828"/>
      <c r="AHG828"/>
      <c r="AHH828"/>
      <c r="AHI828"/>
      <c r="AHJ828"/>
      <c r="AHK828"/>
      <c r="AHL828"/>
      <c r="AHM828"/>
      <c r="AHN828"/>
      <c r="AHO828"/>
      <c r="AHP828"/>
      <c r="AHQ828"/>
      <c r="AHR828"/>
      <c r="AHS828"/>
      <c r="AHT828"/>
      <c r="AHU828"/>
      <c r="AHV828"/>
      <c r="AHW828"/>
      <c r="AHX828"/>
      <c r="AHY828"/>
      <c r="AHZ828"/>
      <c r="AIA828"/>
      <c r="AIB828"/>
      <c r="AIC828"/>
      <c r="AID828"/>
      <c r="AIE828"/>
      <c r="AIF828"/>
      <c r="AIG828"/>
      <c r="AIH828"/>
      <c r="AII828"/>
      <c r="AIJ828"/>
      <c r="AIK828"/>
      <c r="AIL828"/>
      <c r="AIM828"/>
      <c r="AIN828"/>
      <c r="AIO828"/>
      <c r="AIP828"/>
      <c r="AIQ828"/>
      <c r="AIR828"/>
      <c r="AIS828"/>
      <c r="AIT828"/>
      <c r="AIU828"/>
      <c r="AIV828"/>
      <c r="AIW828"/>
      <c r="AIX828"/>
      <c r="AIY828"/>
      <c r="AIZ828"/>
      <c r="AJA828"/>
      <c r="AJB828"/>
      <c r="AJC828"/>
      <c r="AJD828"/>
      <c r="AJE828"/>
      <c r="AJF828"/>
      <c r="AJG828"/>
      <c r="AJH828"/>
      <c r="AJI828"/>
      <c r="AJJ828"/>
      <c r="AJK828"/>
      <c r="AJL828"/>
      <c r="AJM828"/>
      <c r="AJN828"/>
      <c r="AJO828"/>
      <c r="AJP828"/>
      <c r="AJQ828"/>
      <c r="AJR828"/>
      <c r="AJS828"/>
      <c r="AJT828"/>
      <c r="AJU828"/>
      <c r="AJV828"/>
      <c r="AJW828"/>
      <c r="AJX828"/>
      <c r="AJY828"/>
      <c r="AJZ828"/>
      <c r="AKA828"/>
      <c r="AKB828"/>
      <c r="AKC828"/>
      <c r="AKD828"/>
      <c r="AKE828"/>
      <c r="AKF828"/>
      <c r="AKG828"/>
      <c r="AKH828"/>
      <c r="AKI828"/>
      <c r="AKJ828"/>
      <c r="AKK828"/>
      <c r="AKL828"/>
      <c r="AKM828"/>
      <c r="AKN828"/>
      <c r="AKO828"/>
      <c r="AKP828"/>
      <c r="AKQ828"/>
      <c r="AKR828"/>
      <c r="AKS828"/>
      <c r="AKT828"/>
      <c r="AKU828"/>
      <c r="AKV828"/>
      <c r="AKW828"/>
      <c r="AKX828"/>
      <c r="AKY828"/>
      <c r="AKZ828"/>
      <c r="ALA828"/>
      <c r="ALB828"/>
      <c r="ALC828"/>
      <c r="ALD828"/>
      <c r="ALE828"/>
      <c r="ALF828"/>
      <c r="ALG828"/>
      <c r="ALH828"/>
      <c r="ALI828"/>
      <c r="ALJ828"/>
      <c r="ALK828"/>
      <c r="ALL828"/>
      <c r="ALM828"/>
      <c r="ALN828"/>
      <c r="ALO828"/>
      <c r="ALP828"/>
      <c r="ALQ828"/>
      <c r="ALR828"/>
      <c r="ALS828"/>
      <c r="ALT828"/>
      <c r="ALU828"/>
      <c r="ALV828"/>
      <c r="ALW828"/>
      <c r="ALX828"/>
      <c r="ALY828"/>
      <c r="ALZ828"/>
      <c r="AMA828"/>
      <c r="AMB828"/>
      <c r="AMC828"/>
      <c r="AMD828"/>
      <c r="AME828"/>
      <c r="AMF828"/>
      <c r="AMG828"/>
      <c r="AMH828"/>
      <c r="AMI828"/>
      <c r="AMJ828"/>
    </row>
    <row r="829" spans="1:1024">
      <c r="A829"/>
      <c r="B829"/>
      <c r="C829"/>
      <c r="D829"/>
      <c r="E829"/>
      <c r="F829"/>
      <c r="G829" s="41" t="s">
        <v>2515</v>
      </c>
      <c r="H829" s="41" t="s">
        <v>2514</v>
      </c>
      <c r="I829" s="38">
        <f t="shared" si="12"/>
        <v>2</v>
      </c>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c r="IW829"/>
      <c r="IX829"/>
      <c r="IY829"/>
      <c r="IZ829"/>
      <c r="JA829"/>
      <c r="JB829"/>
      <c r="JC829"/>
      <c r="JD829"/>
      <c r="JE829"/>
      <c r="JF829"/>
      <c r="JG829"/>
      <c r="JH829"/>
      <c r="JI829"/>
      <c r="JJ829"/>
      <c r="JK829"/>
      <c r="JL829"/>
      <c r="JM829"/>
      <c r="JN829"/>
      <c r="JO829"/>
      <c r="JP829"/>
      <c r="JQ829"/>
      <c r="JR829"/>
      <c r="JS829"/>
      <c r="JT829"/>
      <c r="JU829"/>
      <c r="JV829"/>
      <c r="JW829"/>
      <c r="JX829"/>
      <c r="JY829"/>
      <c r="JZ829"/>
      <c r="KA829"/>
      <c r="KB829"/>
      <c r="KC829"/>
      <c r="KD829"/>
      <c r="KE829"/>
      <c r="KF829"/>
      <c r="KG829"/>
      <c r="KH829"/>
      <c r="KI829"/>
      <c r="KJ829"/>
      <c r="KK829"/>
      <c r="KL829"/>
      <c r="KM829"/>
      <c r="KN829"/>
      <c r="KO829"/>
      <c r="KP829"/>
      <c r="KQ829"/>
      <c r="KR829"/>
      <c r="KS829"/>
      <c r="KT829"/>
      <c r="KU829"/>
      <c r="KV829"/>
      <c r="KW829"/>
      <c r="KX829"/>
      <c r="KY829"/>
      <c r="KZ829"/>
      <c r="LA829"/>
      <c r="LB829"/>
      <c r="LC829"/>
      <c r="LD829"/>
      <c r="LE829"/>
      <c r="LF829"/>
      <c r="LG829"/>
      <c r="LH829"/>
      <c r="LI829"/>
      <c r="LJ829"/>
      <c r="LK829"/>
      <c r="LL829"/>
      <c r="LM829"/>
      <c r="LN829"/>
      <c r="LO829"/>
      <c r="LP829"/>
      <c r="LQ829"/>
      <c r="LR829"/>
      <c r="LS829"/>
      <c r="LT829"/>
      <c r="LU829"/>
      <c r="LV829"/>
      <c r="LW829"/>
      <c r="LX829"/>
      <c r="LY829"/>
      <c r="LZ829"/>
      <c r="MA829"/>
      <c r="MB829"/>
      <c r="MC829"/>
      <c r="MD829"/>
      <c r="ME829"/>
      <c r="MF829"/>
      <c r="MG829"/>
      <c r="MH829"/>
      <c r="MI829"/>
      <c r="MJ829"/>
      <c r="MK829"/>
      <c r="ML829"/>
      <c r="MM829"/>
      <c r="MN829"/>
      <c r="MO829"/>
      <c r="MP829"/>
      <c r="MQ829"/>
      <c r="MR829"/>
      <c r="MS829"/>
      <c r="MT829"/>
      <c r="MU829"/>
      <c r="MV829"/>
      <c r="MW829"/>
      <c r="MX829"/>
      <c r="MY829"/>
      <c r="MZ829"/>
      <c r="NA829"/>
      <c r="NB829"/>
      <c r="NC829"/>
      <c r="ND829"/>
      <c r="NE829"/>
      <c r="NF829"/>
      <c r="NG829"/>
      <c r="NH829"/>
      <c r="NI829"/>
      <c r="NJ829"/>
      <c r="NK829"/>
      <c r="NL829"/>
      <c r="NM829"/>
      <c r="NN829"/>
      <c r="NO829"/>
      <c r="NP829"/>
      <c r="NQ829"/>
      <c r="NR829"/>
      <c r="NS829"/>
      <c r="NT829"/>
      <c r="NU829"/>
      <c r="NV829"/>
      <c r="NW829"/>
      <c r="NX829"/>
      <c r="NY829"/>
      <c r="NZ829"/>
      <c r="OA829"/>
      <c r="OB829"/>
      <c r="OC829"/>
      <c r="OD829"/>
      <c r="OE829"/>
      <c r="OF829"/>
      <c r="OG829"/>
      <c r="OH829"/>
      <c r="OI829"/>
      <c r="OJ829"/>
      <c r="OK829"/>
      <c r="OL829"/>
      <c r="OM829"/>
      <c r="ON829"/>
      <c r="OO829"/>
      <c r="OP829"/>
      <c r="OQ829"/>
      <c r="OR829"/>
      <c r="OS829"/>
      <c r="OT829"/>
      <c r="OU829"/>
      <c r="OV829"/>
      <c r="OW829"/>
      <c r="OX829"/>
      <c r="OY829"/>
      <c r="OZ829"/>
      <c r="PA829"/>
      <c r="PB829"/>
      <c r="PC829"/>
      <c r="PD829"/>
      <c r="PE829"/>
      <c r="PF829"/>
      <c r="PG829"/>
      <c r="PH829"/>
      <c r="PI829"/>
      <c r="PJ829"/>
      <c r="PK829"/>
      <c r="PL829"/>
      <c r="PM829"/>
      <c r="PN829"/>
      <c r="PO829"/>
      <c r="PP829"/>
      <c r="PQ829"/>
      <c r="PR829"/>
      <c r="PS829"/>
      <c r="PT829"/>
      <c r="PU829"/>
      <c r="PV829"/>
      <c r="PW829"/>
      <c r="PX829"/>
      <c r="PY829"/>
      <c r="PZ829"/>
      <c r="QA829"/>
      <c r="QB829"/>
      <c r="QC829"/>
      <c r="QD829"/>
      <c r="QE829"/>
      <c r="QF829"/>
      <c r="QG829"/>
      <c r="QH829"/>
      <c r="QI829"/>
      <c r="QJ829"/>
      <c r="QK829"/>
      <c r="QL829"/>
      <c r="QM829"/>
      <c r="QN829"/>
      <c r="QO829"/>
      <c r="QP829"/>
      <c r="QQ829"/>
      <c r="QR829"/>
      <c r="QS829"/>
      <c r="QT829"/>
      <c r="QU829"/>
      <c r="QV829"/>
      <c r="QW829"/>
      <c r="QX829"/>
      <c r="QY829"/>
      <c r="QZ829"/>
      <c r="RA829"/>
      <c r="RB829"/>
      <c r="RC829"/>
      <c r="RD829"/>
      <c r="RE829"/>
      <c r="RF829"/>
      <c r="RG829"/>
      <c r="RH829"/>
      <c r="RI829"/>
      <c r="RJ829"/>
      <c r="RK829"/>
      <c r="RL829"/>
      <c r="RM829"/>
      <c r="RN829"/>
      <c r="RO829"/>
      <c r="RP829"/>
      <c r="RQ829"/>
      <c r="RR829"/>
      <c r="RS829"/>
      <c r="RT829"/>
      <c r="RU829"/>
      <c r="RV829"/>
      <c r="RW829"/>
      <c r="RX829"/>
      <c r="RY829"/>
      <c r="RZ829"/>
      <c r="SA829"/>
      <c r="SB829"/>
      <c r="SC829"/>
      <c r="SD829"/>
      <c r="SE829"/>
      <c r="SF829"/>
      <c r="SG829"/>
      <c r="SH829"/>
      <c r="SI829"/>
      <c r="SJ829"/>
      <c r="SK829"/>
      <c r="SL829"/>
      <c r="SM829"/>
      <c r="SN829"/>
      <c r="SO829"/>
      <c r="SP829"/>
      <c r="SQ829"/>
      <c r="SR829"/>
      <c r="SS829"/>
      <c r="ST829"/>
      <c r="SU829"/>
      <c r="SV829"/>
      <c r="SW829"/>
      <c r="SX829"/>
      <c r="SY829"/>
      <c r="SZ829"/>
      <c r="TA829"/>
      <c r="TB829"/>
      <c r="TC829"/>
      <c r="TD829"/>
      <c r="TE829"/>
      <c r="TF829"/>
      <c r="TG829"/>
      <c r="TH829"/>
      <c r="TI829"/>
      <c r="TJ829"/>
      <c r="TK829"/>
      <c r="TL829"/>
      <c r="TM829"/>
      <c r="TN829"/>
      <c r="TO829"/>
      <c r="TP829"/>
      <c r="TQ829"/>
      <c r="TR829"/>
      <c r="TS829"/>
      <c r="TT829"/>
      <c r="TU829"/>
      <c r="TV829"/>
      <c r="TW829"/>
      <c r="TX829"/>
      <c r="TY829"/>
      <c r="TZ829"/>
      <c r="UA829"/>
      <c r="UB829"/>
      <c r="UC829"/>
      <c r="UD829"/>
      <c r="UE829"/>
      <c r="UF829"/>
      <c r="UG829"/>
      <c r="UH829"/>
      <c r="UI829"/>
      <c r="UJ829"/>
      <c r="UK829"/>
      <c r="UL829"/>
      <c r="UM829"/>
      <c r="UN829"/>
      <c r="UO829"/>
      <c r="UP829"/>
      <c r="UQ829"/>
      <c r="UR829"/>
      <c r="US829"/>
      <c r="UT829"/>
      <c r="UU829"/>
      <c r="UV829"/>
      <c r="UW829"/>
      <c r="UX829"/>
      <c r="UY829"/>
      <c r="UZ829"/>
      <c r="VA829"/>
      <c r="VB829"/>
      <c r="VC829"/>
      <c r="VD829"/>
      <c r="VE829"/>
      <c r="VF829"/>
      <c r="VG829"/>
      <c r="VH829"/>
      <c r="VI829"/>
      <c r="VJ829"/>
      <c r="VK829"/>
      <c r="VL829"/>
      <c r="VM829"/>
      <c r="VN829"/>
      <c r="VO829"/>
      <c r="VP829"/>
      <c r="VQ829"/>
      <c r="VR829"/>
      <c r="VS829"/>
      <c r="VT829"/>
      <c r="VU829"/>
      <c r="VV829"/>
      <c r="VW829"/>
      <c r="VX829"/>
      <c r="VY829"/>
      <c r="VZ829"/>
      <c r="WA829"/>
      <c r="WB829"/>
      <c r="WC829"/>
      <c r="WD829"/>
      <c r="WE829"/>
      <c r="WF829"/>
      <c r="WG829"/>
      <c r="WH829"/>
      <c r="WI829"/>
      <c r="WJ829"/>
      <c r="WK829"/>
      <c r="WL829"/>
      <c r="WM829"/>
      <c r="WN829"/>
      <c r="WO829"/>
      <c r="WP829"/>
      <c r="WQ829"/>
      <c r="WR829"/>
      <c r="WS829"/>
      <c r="WT829"/>
      <c r="WU829"/>
      <c r="WV829"/>
      <c r="WW829"/>
      <c r="WX829"/>
      <c r="WY829"/>
      <c r="WZ829"/>
      <c r="XA829"/>
      <c r="XB829"/>
      <c r="XC829"/>
      <c r="XD829"/>
      <c r="XE829"/>
      <c r="XF829"/>
      <c r="XG829"/>
      <c r="XH829"/>
      <c r="XI829"/>
      <c r="XJ829"/>
      <c r="XK829"/>
      <c r="XL829"/>
      <c r="XM829"/>
      <c r="XN829"/>
      <c r="XO829"/>
      <c r="XP829"/>
      <c r="XQ829"/>
      <c r="XR829"/>
      <c r="XS829"/>
      <c r="XT829"/>
      <c r="XU829"/>
      <c r="XV829"/>
      <c r="XW829"/>
      <c r="XX829"/>
      <c r="XY829"/>
      <c r="XZ829"/>
      <c r="YA829"/>
      <c r="YB829"/>
      <c r="YC829"/>
      <c r="YD829"/>
      <c r="YE829"/>
      <c r="YF829"/>
      <c r="YG829"/>
      <c r="YH829"/>
      <c r="YI829"/>
      <c r="YJ829"/>
      <c r="YK829"/>
      <c r="YL829"/>
      <c r="YM829"/>
      <c r="YN829"/>
      <c r="YO829"/>
      <c r="YP829"/>
      <c r="YQ829"/>
      <c r="YR829"/>
      <c r="YS829"/>
      <c r="YT829"/>
      <c r="YU829"/>
      <c r="YV829"/>
      <c r="YW829"/>
      <c r="YX829"/>
      <c r="YY829"/>
      <c r="YZ829"/>
      <c r="ZA829"/>
      <c r="ZB829"/>
      <c r="ZC829"/>
      <c r="ZD829"/>
      <c r="ZE829"/>
      <c r="ZF829"/>
      <c r="ZG829"/>
      <c r="ZH829"/>
      <c r="ZI829"/>
      <c r="ZJ829"/>
      <c r="ZK829"/>
      <c r="ZL829"/>
      <c r="ZM829"/>
      <c r="ZN829"/>
      <c r="ZO829"/>
      <c r="ZP829"/>
      <c r="ZQ829"/>
      <c r="ZR829"/>
      <c r="ZS829"/>
      <c r="ZT829"/>
      <c r="ZU829"/>
      <c r="ZV829"/>
      <c r="ZW829"/>
      <c r="ZX829"/>
      <c r="ZY829"/>
      <c r="ZZ829"/>
      <c r="AAA829"/>
      <c r="AAB829"/>
      <c r="AAC829"/>
      <c r="AAD829"/>
      <c r="AAE829"/>
      <c r="AAF829"/>
      <c r="AAG829"/>
      <c r="AAH829"/>
      <c r="AAI829"/>
      <c r="AAJ829"/>
      <c r="AAK829"/>
      <c r="AAL829"/>
      <c r="AAM829"/>
      <c r="AAN829"/>
      <c r="AAO829"/>
      <c r="AAP829"/>
      <c r="AAQ829"/>
      <c r="AAR829"/>
      <c r="AAS829"/>
      <c r="AAT829"/>
      <c r="AAU829"/>
      <c r="AAV829"/>
      <c r="AAW829"/>
      <c r="AAX829"/>
      <c r="AAY829"/>
      <c r="AAZ829"/>
      <c r="ABA829"/>
      <c r="ABB829"/>
      <c r="ABC829"/>
      <c r="ABD829"/>
      <c r="ABE829"/>
      <c r="ABF829"/>
      <c r="ABG829"/>
      <c r="ABH829"/>
      <c r="ABI829"/>
      <c r="ABJ829"/>
      <c r="ABK829"/>
      <c r="ABL829"/>
      <c r="ABM829"/>
      <c r="ABN829"/>
      <c r="ABO829"/>
      <c r="ABP829"/>
      <c r="ABQ829"/>
      <c r="ABR829"/>
      <c r="ABS829"/>
      <c r="ABT829"/>
      <c r="ABU829"/>
      <c r="ABV829"/>
      <c r="ABW829"/>
      <c r="ABX829"/>
      <c r="ABY829"/>
      <c r="ABZ829"/>
      <c r="ACA829"/>
      <c r="ACB829"/>
      <c r="ACC829"/>
      <c r="ACD829"/>
      <c r="ACE829"/>
      <c r="ACF829"/>
      <c r="ACG829"/>
      <c r="ACH829"/>
      <c r="ACI829"/>
      <c r="ACJ829"/>
      <c r="ACK829"/>
      <c r="ACL829"/>
      <c r="ACM829"/>
      <c r="ACN829"/>
      <c r="ACO829"/>
      <c r="ACP829"/>
      <c r="ACQ829"/>
      <c r="ACR829"/>
      <c r="ACS829"/>
      <c r="ACT829"/>
      <c r="ACU829"/>
      <c r="ACV829"/>
      <c r="ACW829"/>
      <c r="ACX829"/>
      <c r="ACY829"/>
      <c r="ACZ829"/>
      <c r="ADA829"/>
      <c r="ADB829"/>
      <c r="ADC829"/>
      <c r="ADD829"/>
      <c r="ADE829"/>
      <c r="ADF829"/>
      <c r="ADG829"/>
      <c r="ADH829"/>
      <c r="ADI829"/>
      <c r="ADJ829"/>
      <c r="ADK829"/>
      <c r="ADL829"/>
      <c r="ADM829"/>
      <c r="ADN829"/>
      <c r="ADO829"/>
      <c r="ADP829"/>
      <c r="ADQ829"/>
      <c r="ADR829"/>
      <c r="ADS829"/>
      <c r="ADT829"/>
      <c r="ADU829"/>
      <c r="ADV829"/>
      <c r="ADW829"/>
      <c r="ADX829"/>
      <c r="ADY829"/>
      <c r="ADZ829"/>
      <c r="AEA829"/>
      <c r="AEB829"/>
      <c r="AEC829"/>
      <c r="AED829"/>
      <c r="AEE829"/>
      <c r="AEF829"/>
      <c r="AEG829"/>
      <c r="AEH829"/>
      <c r="AEI829"/>
      <c r="AEJ829"/>
      <c r="AEK829"/>
      <c r="AEL829"/>
      <c r="AEM829"/>
      <c r="AEN829"/>
      <c r="AEO829"/>
      <c r="AEP829"/>
      <c r="AEQ829"/>
      <c r="AER829"/>
      <c r="AES829"/>
      <c r="AET829"/>
      <c r="AEU829"/>
      <c r="AEV829"/>
      <c r="AEW829"/>
      <c r="AEX829"/>
      <c r="AEY829"/>
      <c r="AEZ829"/>
      <c r="AFA829"/>
      <c r="AFB829"/>
      <c r="AFC829"/>
      <c r="AFD829"/>
      <c r="AFE829"/>
      <c r="AFF829"/>
      <c r="AFG829"/>
      <c r="AFH829"/>
      <c r="AFI829"/>
      <c r="AFJ829"/>
      <c r="AFK829"/>
      <c r="AFL829"/>
      <c r="AFM829"/>
      <c r="AFN829"/>
      <c r="AFO829"/>
      <c r="AFP829"/>
      <c r="AFQ829"/>
      <c r="AFR829"/>
      <c r="AFS829"/>
      <c r="AFT829"/>
      <c r="AFU829"/>
      <c r="AFV829"/>
      <c r="AFW829"/>
      <c r="AFX829"/>
      <c r="AFY829"/>
      <c r="AFZ829"/>
      <c r="AGA829"/>
      <c r="AGB829"/>
      <c r="AGC829"/>
      <c r="AGD829"/>
      <c r="AGE829"/>
      <c r="AGF829"/>
      <c r="AGG829"/>
      <c r="AGH829"/>
      <c r="AGI829"/>
      <c r="AGJ829"/>
      <c r="AGK829"/>
      <c r="AGL829"/>
      <c r="AGM829"/>
      <c r="AGN829"/>
      <c r="AGO829"/>
      <c r="AGP829"/>
      <c r="AGQ829"/>
      <c r="AGR829"/>
      <c r="AGS829"/>
      <c r="AGT829"/>
      <c r="AGU829"/>
      <c r="AGV829"/>
      <c r="AGW829"/>
      <c r="AGX829"/>
      <c r="AGY829"/>
      <c r="AGZ829"/>
      <c r="AHA829"/>
      <c r="AHB829"/>
      <c r="AHC829"/>
      <c r="AHD829"/>
      <c r="AHE829"/>
      <c r="AHF829"/>
      <c r="AHG829"/>
      <c r="AHH829"/>
      <c r="AHI829"/>
      <c r="AHJ829"/>
      <c r="AHK829"/>
      <c r="AHL829"/>
      <c r="AHM829"/>
      <c r="AHN829"/>
      <c r="AHO829"/>
      <c r="AHP829"/>
      <c r="AHQ829"/>
      <c r="AHR829"/>
      <c r="AHS829"/>
      <c r="AHT829"/>
      <c r="AHU829"/>
      <c r="AHV829"/>
      <c r="AHW829"/>
      <c r="AHX829"/>
      <c r="AHY829"/>
      <c r="AHZ829"/>
      <c r="AIA829"/>
      <c r="AIB829"/>
      <c r="AIC829"/>
      <c r="AID829"/>
      <c r="AIE829"/>
      <c r="AIF829"/>
      <c r="AIG829"/>
      <c r="AIH829"/>
      <c r="AII829"/>
      <c r="AIJ829"/>
      <c r="AIK829"/>
      <c r="AIL829"/>
      <c r="AIM829"/>
      <c r="AIN829"/>
      <c r="AIO829"/>
      <c r="AIP829"/>
      <c r="AIQ829"/>
      <c r="AIR829"/>
      <c r="AIS829"/>
      <c r="AIT829"/>
      <c r="AIU829"/>
      <c r="AIV829"/>
      <c r="AIW829"/>
      <c r="AIX829"/>
      <c r="AIY829"/>
      <c r="AIZ829"/>
      <c r="AJA829"/>
      <c r="AJB829"/>
      <c r="AJC829"/>
      <c r="AJD829"/>
      <c r="AJE829"/>
      <c r="AJF829"/>
      <c r="AJG829"/>
      <c r="AJH829"/>
      <c r="AJI829"/>
      <c r="AJJ829"/>
      <c r="AJK829"/>
      <c r="AJL829"/>
      <c r="AJM829"/>
      <c r="AJN829"/>
      <c r="AJO829"/>
      <c r="AJP829"/>
      <c r="AJQ829"/>
      <c r="AJR829"/>
      <c r="AJS829"/>
      <c r="AJT829"/>
      <c r="AJU829"/>
      <c r="AJV829"/>
      <c r="AJW829"/>
      <c r="AJX829"/>
      <c r="AJY829"/>
      <c r="AJZ829"/>
      <c r="AKA829"/>
      <c r="AKB829"/>
      <c r="AKC829"/>
      <c r="AKD829"/>
      <c r="AKE829"/>
      <c r="AKF829"/>
      <c r="AKG829"/>
      <c r="AKH829"/>
      <c r="AKI829"/>
      <c r="AKJ829"/>
      <c r="AKK829"/>
      <c r="AKL829"/>
      <c r="AKM829"/>
      <c r="AKN829"/>
      <c r="AKO829"/>
      <c r="AKP829"/>
      <c r="AKQ829"/>
      <c r="AKR829"/>
      <c r="AKS829"/>
      <c r="AKT829"/>
      <c r="AKU829"/>
      <c r="AKV829"/>
      <c r="AKW829"/>
      <c r="AKX829"/>
      <c r="AKY829"/>
      <c r="AKZ829"/>
      <c r="ALA829"/>
      <c r="ALB829"/>
      <c r="ALC829"/>
      <c r="ALD829"/>
      <c r="ALE829"/>
      <c r="ALF829"/>
      <c r="ALG829"/>
      <c r="ALH829"/>
      <c r="ALI829"/>
      <c r="ALJ829"/>
      <c r="ALK829"/>
      <c r="ALL829"/>
      <c r="ALM829"/>
      <c r="ALN829"/>
      <c r="ALO829"/>
      <c r="ALP829"/>
      <c r="ALQ829"/>
      <c r="ALR829"/>
      <c r="ALS829"/>
      <c r="ALT829"/>
      <c r="ALU829"/>
      <c r="ALV829"/>
      <c r="ALW829"/>
      <c r="ALX829"/>
      <c r="ALY829"/>
      <c r="ALZ829"/>
      <c r="AMA829"/>
      <c r="AMB829"/>
      <c r="AMC829"/>
      <c r="AMD829"/>
      <c r="AME829"/>
      <c r="AMF829"/>
      <c r="AMG829"/>
      <c r="AMH829"/>
      <c r="AMI829"/>
      <c r="AMJ829"/>
    </row>
    <row r="830" spans="1:1024">
      <c r="A830" s="41" t="s">
        <v>1013</v>
      </c>
      <c r="B830" s="41" t="s">
        <v>1014</v>
      </c>
      <c r="C830"/>
      <c r="D830"/>
      <c r="E830" s="41" t="s">
        <v>1559</v>
      </c>
      <c r="F830" s="41" t="s">
        <v>1014</v>
      </c>
      <c r="G830" s="41" t="s">
        <v>2516</v>
      </c>
      <c r="H830" s="41" t="s">
        <v>1014</v>
      </c>
      <c r="I830" s="38">
        <f t="shared" si="12"/>
        <v>6</v>
      </c>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c r="IW830"/>
      <c r="IX830"/>
      <c r="IY830"/>
      <c r="IZ830"/>
      <c r="JA830"/>
      <c r="JB830"/>
      <c r="JC830"/>
      <c r="JD830"/>
      <c r="JE830"/>
      <c r="JF830"/>
      <c r="JG830"/>
      <c r="JH830"/>
      <c r="JI830"/>
      <c r="JJ830"/>
      <c r="JK830"/>
      <c r="JL830"/>
      <c r="JM830"/>
      <c r="JN830"/>
      <c r="JO830"/>
      <c r="JP830"/>
      <c r="JQ830"/>
      <c r="JR830"/>
      <c r="JS830"/>
      <c r="JT830"/>
      <c r="JU830"/>
      <c r="JV830"/>
      <c r="JW830"/>
      <c r="JX830"/>
      <c r="JY830"/>
      <c r="JZ830"/>
      <c r="KA830"/>
      <c r="KB830"/>
      <c r="KC830"/>
      <c r="KD830"/>
      <c r="KE830"/>
      <c r="KF830"/>
      <c r="KG830"/>
      <c r="KH830"/>
      <c r="KI830"/>
      <c r="KJ830"/>
      <c r="KK830"/>
      <c r="KL830"/>
      <c r="KM830"/>
      <c r="KN830"/>
      <c r="KO830"/>
      <c r="KP830"/>
      <c r="KQ830"/>
      <c r="KR830"/>
      <c r="KS830"/>
      <c r="KT830"/>
      <c r="KU830"/>
      <c r="KV830"/>
      <c r="KW830"/>
      <c r="KX830"/>
      <c r="KY830"/>
      <c r="KZ830"/>
      <c r="LA830"/>
      <c r="LB830"/>
      <c r="LC830"/>
      <c r="LD830"/>
      <c r="LE830"/>
      <c r="LF830"/>
      <c r="LG830"/>
      <c r="LH830"/>
      <c r="LI830"/>
      <c r="LJ830"/>
      <c r="LK830"/>
      <c r="LL830"/>
      <c r="LM830"/>
      <c r="LN830"/>
      <c r="LO830"/>
      <c r="LP830"/>
      <c r="LQ830"/>
      <c r="LR830"/>
      <c r="LS830"/>
      <c r="LT830"/>
      <c r="LU830"/>
      <c r="LV830"/>
      <c r="LW830"/>
      <c r="LX830"/>
      <c r="LY830"/>
      <c r="LZ830"/>
      <c r="MA830"/>
      <c r="MB830"/>
      <c r="MC830"/>
      <c r="MD830"/>
      <c r="ME830"/>
      <c r="MF830"/>
      <c r="MG830"/>
      <c r="MH830"/>
      <c r="MI830"/>
      <c r="MJ830"/>
      <c r="MK830"/>
      <c r="ML830"/>
      <c r="MM830"/>
      <c r="MN830"/>
      <c r="MO830"/>
      <c r="MP830"/>
      <c r="MQ830"/>
      <c r="MR830"/>
      <c r="MS830"/>
      <c r="MT830"/>
      <c r="MU830"/>
      <c r="MV830"/>
      <c r="MW830"/>
      <c r="MX830"/>
      <c r="MY830"/>
      <c r="MZ830"/>
      <c r="NA830"/>
      <c r="NB830"/>
      <c r="NC830"/>
      <c r="ND830"/>
      <c r="NE830"/>
      <c r="NF830"/>
      <c r="NG830"/>
      <c r="NH830"/>
      <c r="NI830"/>
      <c r="NJ830"/>
      <c r="NK830"/>
      <c r="NL830"/>
      <c r="NM830"/>
      <c r="NN830"/>
      <c r="NO830"/>
      <c r="NP830"/>
      <c r="NQ830"/>
      <c r="NR830"/>
      <c r="NS830"/>
      <c r="NT830"/>
      <c r="NU830"/>
      <c r="NV830"/>
      <c r="NW830"/>
      <c r="NX830"/>
      <c r="NY830"/>
      <c r="NZ830"/>
      <c r="OA830"/>
      <c r="OB830"/>
      <c r="OC830"/>
      <c r="OD830"/>
      <c r="OE830"/>
      <c r="OF830"/>
      <c r="OG830"/>
      <c r="OH830"/>
      <c r="OI830"/>
      <c r="OJ830"/>
      <c r="OK830"/>
      <c r="OL830"/>
      <c r="OM830"/>
      <c r="ON830"/>
      <c r="OO830"/>
      <c r="OP830"/>
      <c r="OQ830"/>
      <c r="OR830"/>
      <c r="OS830"/>
      <c r="OT830"/>
      <c r="OU830"/>
      <c r="OV830"/>
      <c r="OW830"/>
      <c r="OX830"/>
      <c r="OY830"/>
      <c r="OZ830"/>
      <c r="PA830"/>
      <c r="PB830"/>
      <c r="PC830"/>
      <c r="PD830"/>
      <c r="PE830"/>
      <c r="PF830"/>
      <c r="PG830"/>
      <c r="PH830"/>
      <c r="PI830"/>
      <c r="PJ830"/>
      <c r="PK830"/>
      <c r="PL830"/>
      <c r="PM830"/>
      <c r="PN830"/>
      <c r="PO830"/>
      <c r="PP830"/>
      <c r="PQ830"/>
      <c r="PR830"/>
      <c r="PS830"/>
      <c r="PT830"/>
      <c r="PU830"/>
      <c r="PV830"/>
      <c r="PW830"/>
      <c r="PX830"/>
      <c r="PY830"/>
      <c r="PZ830"/>
      <c r="QA830"/>
      <c r="QB830"/>
      <c r="QC830"/>
      <c r="QD830"/>
      <c r="QE830"/>
      <c r="QF830"/>
      <c r="QG830"/>
      <c r="QH830"/>
      <c r="QI830"/>
      <c r="QJ830"/>
      <c r="QK830"/>
      <c r="QL830"/>
      <c r="QM830"/>
      <c r="QN830"/>
      <c r="QO830"/>
      <c r="QP830"/>
      <c r="QQ830"/>
      <c r="QR830"/>
      <c r="QS830"/>
      <c r="QT830"/>
      <c r="QU830"/>
      <c r="QV830"/>
      <c r="QW830"/>
      <c r="QX830"/>
      <c r="QY830"/>
      <c r="QZ830"/>
      <c r="RA830"/>
      <c r="RB830"/>
      <c r="RC830"/>
      <c r="RD830"/>
      <c r="RE830"/>
      <c r="RF830"/>
      <c r="RG830"/>
      <c r="RH830"/>
      <c r="RI830"/>
      <c r="RJ830"/>
      <c r="RK830"/>
      <c r="RL830"/>
      <c r="RM830"/>
      <c r="RN830"/>
      <c r="RO830"/>
      <c r="RP830"/>
      <c r="RQ830"/>
      <c r="RR830"/>
      <c r="RS830"/>
      <c r="RT830"/>
      <c r="RU830"/>
      <c r="RV830"/>
      <c r="RW830"/>
      <c r="RX830"/>
      <c r="RY830"/>
      <c r="RZ830"/>
      <c r="SA830"/>
      <c r="SB830"/>
      <c r="SC830"/>
      <c r="SD830"/>
      <c r="SE830"/>
      <c r="SF830"/>
      <c r="SG830"/>
      <c r="SH830"/>
      <c r="SI830"/>
      <c r="SJ830"/>
      <c r="SK830"/>
      <c r="SL830"/>
      <c r="SM830"/>
      <c r="SN830"/>
      <c r="SO830"/>
      <c r="SP830"/>
      <c r="SQ830"/>
      <c r="SR830"/>
      <c r="SS830"/>
      <c r="ST830"/>
      <c r="SU830"/>
      <c r="SV830"/>
      <c r="SW830"/>
      <c r="SX830"/>
      <c r="SY830"/>
      <c r="SZ830"/>
      <c r="TA830"/>
      <c r="TB830"/>
      <c r="TC830"/>
      <c r="TD830"/>
      <c r="TE830"/>
      <c r="TF830"/>
      <c r="TG830"/>
      <c r="TH830"/>
      <c r="TI830"/>
      <c r="TJ830"/>
      <c r="TK830"/>
      <c r="TL830"/>
      <c r="TM830"/>
      <c r="TN830"/>
      <c r="TO830"/>
      <c r="TP830"/>
      <c r="TQ830"/>
      <c r="TR830"/>
      <c r="TS830"/>
      <c r="TT830"/>
      <c r="TU830"/>
      <c r="TV830"/>
      <c r="TW830"/>
      <c r="TX830"/>
      <c r="TY830"/>
      <c r="TZ830"/>
      <c r="UA830"/>
      <c r="UB830"/>
      <c r="UC830"/>
      <c r="UD830"/>
      <c r="UE830"/>
      <c r="UF830"/>
      <c r="UG830"/>
      <c r="UH830"/>
      <c r="UI830"/>
      <c r="UJ830"/>
      <c r="UK830"/>
      <c r="UL830"/>
      <c r="UM830"/>
      <c r="UN830"/>
      <c r="UO830"/>
      <c r="UP830"/>
      <c r="UQ830"/>
      <c r="UR830"/>
      <c r="US830"/>
      <c r="UT830"/>
      <c r="UU830"/>
      <c r="UV830"/>
      <c r="UW830"/>
      <c r="UX830"/>
      <c r="UY830"/>
      <c r="UZ830"/>
      <c r="VA830"/>
      <c r="VB830"/>
      <c r="VC830"/>
      <c r="VD830"/>
      <c r="VE830"/>
      <c r="VF830"/>
      <c r="VG830"/>
      <c r="VH830"/>
      <c r="VI830"/>
      <c r="VJ830"/>
      <c r="VK830"/>
      <c r="VL830"/>
      <c r="VM830"/>
      <c r="VN830"/>
      <c r="VO830"/>
      <c r="VP830"/>
      <c r="VQ830"/>
      <c r="VR830"/>
      <c r="VS830"/>
      <c r="VT830"/>
      <c r="VU830"/>
      <c r="VV830"/>
      <c r="VW830"/>
      <c r="VX830"/>
      <c r="VY830"/>
      <c r="VZ830"/>
      <c r="WA830"/>
      <c r="WB830"/>
      <c r="WC830"/>
      <c r="WD830"/>
      <c r="WE830"/>
      <c r="WF830"/>
      <c r="WG830"/>
      <c r="WH830"/>
      <c r="WI830"/>
      <c r="WJ830"/>
      <c r="WK830"/>
      <c r="WL830"/>
      <c r="WM830"/>
      <c r="WN830"/>
      <c r="WO830"/>
      <c r="WP830"/>
      <c r="WQ830"/>
      <c r="WR830"/>
      <c r="WS830"/>
      <c r="WT830"/>
      <c r="WU830"/>
      <c r="WV830"/>
      <c r="WW830"/>
      <c r="WX830"/>
      <c r="WY830"/>
      <c r="WZ830"/>
      <c r="XA830"/>
      <c r="XB830"/>
      <c r="XC830"/>
      <c r="XD830"/>
      <c r="XE830"/>
      <c r="XF830"/>
      <c r="XG830"/>
      <c r="XH830"/>
      <c r="XI830"/>
      <c r="XJ830"/>
      <c r="XK830"/>
      <c r="XL830"/>
      <c r="XM830"/>
      <c r="XN830"/>
      <c r="XO830"/>
      <c r="XP830"/>
      <c r="XQ830"/>
      <c r="XR830"/>
      <c r="XS830"/>
      <c r="XT830"/>
      <c r="XU830"/>
      <c r="XV830"/>
      <c r="XW830"/>
      <c r="XX830"/>
      <c r="XY830"/>
      <c r="XZ830"/>
      <c r="YA830"/>
      <c r="YB830"/>
      <c r="YC830"/>
      <c r="YD830"/>
      <c r="YE830"/>
      <c r="YF830"/>
      <c r="YG830"/>
      <c r="YH830"/>
      <c r="YI830"/>
      <c r="YJ830"/>
      <c r="YK830"/>
      <c r="YL830"/>
      <c r="YM830"/>
      <c r="YN830"/>
      <c r="YO830"/>
      <c r="YP830"/>
      <c r="YQ830"/>
      <c r="YR830"/>
      <c r="YS830"/>
      <c r="YT830"/>
      <c r="YU830"/>
      <c r="YV830"/>
      <c r="YW830"/>
      <c r="YX830"/>
      <c r="YY830"/>
      <c r="YZ830"/>
      <c r="ZA830"/>
      <c r="ZB830"/>
      <c r="ZC830"/>
      <c r="ZD830"/>
      <c r="ZE830"/>
      <c r="ZF830"/>
      <c r="ZG830"/>
      <c r="ZH830"/>
      <c r="ZI830"/>
      <c r="ZJ830"/>
      <c r="ZK830"/>
      <c r="ZL830"/>
      <c r="ZM830"/>
      <c r="ZN830"/>
      <c r="ZO830"/>
      <c r="ZP830"/>
      <c r="ZQ830"/>
      <c r="ZR830"/>
      <c r="ZS830"/>
      <c r="ZT830"/>
      <c r="ZU830"/>
      <c r="ZV830"/>
      <c r="ZW830"/>
      <c r="ZX830"/>
      <c r="ZY830"/>
      <c r="ZZ830"/>
      <c r="AAA830"/>
      <c r="AAB830"/>
      <c r="AAC830"/>
      <c r="AAD830"/>
      <c r="AAE830"/>
      <c r="AAF830"/>
      <c r="AAG830"/>
      <c r="AAH830"/>
      <c r="AAI830"/>
      <c r="AAJ830"/>
      <c r="AAK830"/>
      <c r="AAL830"/>
      <c r="AAM830"/>
      <c r="AAN830"/>
      <c r="AAO830"/>
      <c r="AAP830"/>
      <c r="AAQ830"/>
      <c r="AAR830"/>
      <c r="AAS830"/>
      <c r="AAT830"/>
      <c r="AAU830"/>
      <c r="AAV830"/>
      <c r="AAW830"/>
      <c r="AAX830"/>
      <c r="AAY830"/>
      <c r="AAZ830"/>
      <c r="ABA830"/>
      <c r="ABB830"/>
      <c r="ABC830"/>
      <c r="ABD830"/>
      <c r="ABE830"/>
      <c r="ABF830"/>
      <c r="ABG830"/>
      <c r="ABH830"/>
      <c r="ABI830"/>
      <c r="ABJ830"/>
      <c r="ABK830"/>
      <c r="ABL830"/>
      <c r="ABM830"/>
      <c r="ABN830"/>
      <c r="ABO830"/>
      <c r="ABP830"/>
      <c r="ABQ830"/>
      <c r="ABR830"/>
      <c r="ABS830"/>
      <c r="ABT830"/>
      <c r="ABU830"/>
      <c r="ABV830"/>
      <c r="ABW830"/>
      <c r="ABX830"/>
      <c r="ABY830"/>
      <c r="ABZ830"/>
      <c r="ACA830"/>
      <c r="ACB830"/>
      <c r="ACC830"/>
      <c r="ACD830"/>
      <c r="ACE830"/>
      <c r="ACF830"/>
      <c r="ACG830"/>
      <c r="ACH830"/>
      <c r="ACI830"/>
      <c r="ACJ830"/>
      <c r="ACK830"/>
      <c r="ACL830"/>
      <c r="ACM830"/>
      <c r="ACN830"/>
      <c r="ACO830"/>
      <c r="ACP830"/>
      <c r="ACQ830"/>
      <c r="ACR830"/>
      <c r="ACS830"/>
      <c r="ACT830"/>
      <c r="ACU830"/>
      <c r="ACV830"/>
      <c r="ACW830"/>
      <c r="ACX830"/>
      <c r="ACY830"/>
      <c r="ACZ830"/>
      <c r="ADA830"/>
      <c r="ADB830"/>
      <c r="ADC830"/>
      <c r="ADD830"/>
      <c r="ADE830"/>
      <c r="ADF830"/>
      <c r="ADG830"/>
      <c r="ADH830"/>
      <c r="ADI830"/>
      <c r="ADJ830"/>
      <c r="ADK830"/>
      <c r="ADL830"/>
      <c r="ADM830"/>
      <c r="ADN830"/>
      <c r="ADO830"/>
      <c r="ADP830"/>
      <c r="ADQ830"/>
      <c r="ADR830"/>
      <c r="ADS830"/>
      <c r="ADT830"/>
      <c r="ADU830"/>
      <c r="ADV830"/>
      <c r="ADW830"/>
      <c r="ADX830"/>
      <c r="ADY830"/>
      <c r="ADZ830"/>
      <c r="AEA830"/>
      <c r="AEB830"/>
      <c r="AEC830"/>
      <c r="AED830"/>
      <c r="AEE830"/>
      <c r="AEF830"/>
      <c r="AEG830"/>
      <c r="AEH830"/>
      <c r="AEI830"/>
      <c r="AEJ830"/>
      <c r="AEK830"/>
      <c r="AEL830"/>
      <c r="AEM830"/>
      <c r="AEN830"/>
      <c r="AEO830"/>
      <c r="AEP830"/>
      <c r="AEQ830"/>
      <c r="AER830"/>
      <c r="AES830"/>
      <c r="AET830"/>
      <c r="AEU830"/>
      <c r="AEV830"/>
      <c r="AEW830"/>
      <c r="AEX830"/>
      <c r="AEY830"/>
      <c r="AEZ830"/>
      <c r="AFA830"/>
      <c r="AFB830"/>
      <c r="AFC830"/>
      <c r="AFD830"/>
      <c r="AFE830"/>
      <c r="AFF830"/>
      <c r="AFG830"/>
      <c r="AFH830"/>
      <c r="AFI830"/>
      <c r="AFJ830"/>
      <c r="AFK830"/>
      <c r="AFL830"/>
      <c r="AFM830"/>
      <c r="AFN830"/>
      <c r="AFO830"/>
      <c r="AFP830"/>
      <c r="AFQ830"/>
      <c r="AFR830"/>
      <c r="AFS830"/>
      <c r="AFT830"/>
      <c r="AFU830"/>
      <c r="AFV830"/>
      <c r="AFW830"/>
      <c r="AFX830"/>
      <c r="AFY830"/>
      <c r="AFZ830"/>
      <c r="AGA830"/>
      <c r="AGB830"/>
      <c r="AGC830"/>
      <c r="AGD830"/>
      <c r="AGE830"/>
      <c r="AGF830"/>
      <c r="AGG830"/>
      <c r="AGH830"/>
      <c r="AGI830"/>
      <c r="AGJ830"/>
      <c r="AGK830"/>
      <c r="AGL830"/>
      <c r="AGM830"/>
      <c r="AGN830"/>
      <c r="AGO830"/>
      <c r="AGP830"/>
      <c r="AGQ830"/>
      <c r="AGR830"/>
      <c r="AGS830"/>
      <c r="AGT830"/>
      <c r="AGU830"/>
      <c r="AGV830"/>
      <c r="AGW830"/>
      <c r="AGX830"/>
      <c r="AGY830"/>
      <c r="AGZ830"/>
      <c r="AHA830"/>
      <c r="AHB830"/>
      <c r="AHC830"/>
      <c r="AHD830"/>
      <c r="AHE830"/>
      <c r="AHF830"/>
      <c r="AHG830"/>
      <c r="AHH830"/>
      <c r="AHI830"/>
      <c r="AHJ830"/>
      <c r="AHK830"/>
      <c r="AHL830"/>
      <c r="AHM830"/>
      <c r="AHN830"/>
      <c r="AHO830"/>
      <c r="AHP830"/>
      <c r="AHQ830"/>
      <c r="AHR830"/>
      <c r="AHS830"/>
      <c r="AHT830"/>
      <c r="AHU830"/>
      <c r="AHV830"/>
      <c r="AHW830"/>
      <c r="AHX830"/>
      <c r="AHY830"/>
      <c r="AHZ830"/>
      <c r="AIA830"/>
      <c r="AIB830"/>
      <c r="AIC830"/>
      <c r="AID830"/>
      <c r="AIE830"/>
      <c r="AIF830"/>
      <c r="AIG830"/>
      <c r="AIH830"/>
      <c r="AII830"/>
      <c r="AIJ830"/>
      <c r="AIK830"/>
      <c r="AIL830"/>
      <c r="AIM830"/>
      <c r="AIN830"/>
      <c r="AIO830"/>
      <c r="AIP830"/>
      <c r="AIQ830"/>
      <c r="AIR830"/>
      <c r="AIS830"/>
      <c r="AIT830"/>
      <c r="AIU830"/>
      <c r="AIV830"/>
      <c r="AIW830"/>
      <c r="AIX830"/>
      <c r="AIY830"/>
      <c r="AIZ830"/>
      <c r="AJA830"/>
      <c r="AJB830"/>
      <c r="AJC830"/>
      <c r="AJD830"/>
      <c r="AJE830"/>
      <c r="AJF830"/>
      <c r="AJG830"/>
      <c r="AJH830"/>
      <c r="AJI830"/>
      <c r="AJJ830"/>
      <c r="AJK830"/>
      <c r="AJL830"/>
      <c r="AJM830"/>
      <c r="AJN830"/>
      <c r="AJO830"/>
      <c r="AJP830"/>
      <c r="AJQ830"/>
      <c r="AJR830"/>
      <c r="AJS830"/>
      <c r="AJT830"/>
      <c r="AJU830"/>
      <c r="AJV830"/>
      <c r="AJW830"/>
      <c r="AJX830"/>
      <c r="AJY830"/>
      <c r="AJZ830"/>
      <c r="AKA830"/>
      <c r="AKB830"/>
      <c r="AKC830"/>
      <c r="AKD830"/>
      <c r="AKE830"/>
      <c r="AKF830"/>
      <c r="AKG830"/>
      <c r="AKH830"/>
      <c r="AKI830"/>
      <c r="AKJ830"/>
      <c r="AKK830"/>
      <c r="AKL830"/>
      <c r="AKM830"/>
      <c r="AKN830"/>
      <c r="AKO830"/>
      <c r="AKP830"/>
      <c r="AKQ830"/>
      <c r="AKR830"/>
      <c r="AKS830"/>
      <c r="AKT830"/>
      <c r="AKU830"/>
      <c r="AKV830"/>
      <c r="AKW830"/>
      <c r="AKX830"/>
      <c r="AKY830"/>
      <c r="AKZ830"/>
      <c r="ALA830"/>
      <c r="ALB830"/>
      <c r="ALC830"/>
      <c r="ALD830"/>
      <c r="ALE830"/>
      <c r="ALF830"/>
      <c r="ALG830"/>
      <c r="ALH830"/>
      <c r="ALI830"/>
      <c r="ALJ830"/>
      <c r="ALK830"/>
      <c r="ALL830"/>
      <c r="ALM830"/>
      <c r="ALN830"/>
      <c r="ALO830"/>
      <c r="ALP830"/>
      <c r="ALQ830"/>
      <c r="ALR830"/>
      <c r="ALS830"/>
      <c r="ALT830"/>
      <c r="ALU830"/>
      <c r="ALV830"/>
      <c r="ALW830"/>
      <c r="ALX830"/>
      <c r="ALY830"/>
      <c r="ALZ830"/>
      <c r="AMA830"/>
      <c r="AMB830"/>
      <c r="AMC830"/>
      <c r="AMD830"/>
      <c r="AME830"/>
      <c r="AMF830"/>
      <c r="AMG830"/>
      <c r="AMH830"/>
      <c r="AMI830"/>
      <c r="AMJ830"/>
    </row>
    <row r="831" spans="1:1024" ht="45">
      <c r="A831"/>
      <c r="B831"/>
      <c r="C831"/>
      <c r="D831"/>
      <c r="E831"/>
      <c r="F831"/>
      <c r="G831" s="41" t="s">
        <v>2518</v>
      </c>
      <c r="H831" s="41" t="s">
        <v>2517</v>
      </c>
      <c r="I831" s="38">
        <f t="shared" si="12"/>
        <v>2</v>
      </c>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c r="IW831"/>
      <c r="IX831"/>
      <c r="IY831"/>
      <c r="IZ831"/>
      <c r="JA831"/>
      <c r="JB831"/>
      <c r="JC831"/>
      <c r="JD831"/>
      <c r="JE831"/>
      <c r="JF831"/>
      <c r="JG831"/>
      <c r="JH831"/>
      <c r="JI831"/>
      <c r="JJ831"/>
      <c r="JK831"/>
      <c r="JL831"/>
      <c r="JM831"/>
      <c r="JN831"/>
      <c r="JO831"/>
      <c r="JP831"/>
      <c r="JQ831"/>
      <c r="JR831"/>
      <c r="JS831"/>
      <c r="JT831"/>
      <c r="JU831"/>
      <c r="JV831"/>
      <c r="JW831"/>
      <c r="JX831"/>
      <c r="JY831"/>
      <c r="JZ831"/>
      <c r="KA831"/>
      <c r="KB831"/>
      <c r="KC831"/>
      <c r="KD831"/>
      <c r="KE831"/>
      <c r="KF831"/>
      <c r="KG831"/>
      <c r="KH831"/>
      <c r="KI831"/>
      <c r="KJ831"/>
      <c r="KK831"/>
      <c r="KL831"/>
      <c r="KM831"/>
      <c r="KN831"/>
      <c r="KO831"/>
      <c r="KP831"/>
      <c r="KQ831"/>
      <c r="KR831"/>
      <c r="KS831"/>
      <c r="KT831"/>
      <c r="KU831"/>
      <c r="KV831"/>
      <c r="KW831"/>
      <c r="KX831"/>
      <c r="KY831"/>
      <c r="KZ831"/>
      <c r="LA831"/>
      <c r="LB831"/>
      <c r="LC831"/>
      <c r="LD831"/>
      <c r="LE831"/>
      <c r="LF831"/>
      <c r="LG831"/>
      <c r="LH831"/>
      <c r="LI831"/>
      <c r="LJ831"/>
      <c r="LK831"/>
      <c r="LL831"/>
      <c r="LM831"/>
      <c r="LN831"/>
      <c r="LO831"/>
      <c r="LP831"/>
      <c r="LQ831"/>
      <c r="LR831"/>
      <c r="LS831"/>
      <c r="LT831"/>
      <c r="LU831"/>
      <c r="LV831"/>
      <c r="LW831"/>
      <c r="LX831"/>
      <c r="LY831"/>
      <c r="LZ831"/>
      <c r="MA831"/>
      <c r="MB831"/>
      <c r="MC831"/>
      <c r="MD831"/>
      <c r="ME831"/>
      <c r="MF831"/>
      <c r="MG831"/>
      <c r="MH831"/>
      <c r="MI831"/>
      <c r="MJ831"/>
      <c r="MK831"/>
      <c r="ML831"/>
      <c r="MM831"/>
      <c r="MN831"/>
      <c r="MO831"/>
      <c r="MP831"/>
      <c r="MQ831"/>
      <c r="MR831"/>
      <c r="MS831"/>
      <c r="MT831"/>
      <c r="MU831"/>
      <c r="MV831"/>
      <c r="MW831"/>
      <c r="MX831"/>
      <c r="MY831"/>
      <c r="MZ831"/>
      <c r="NA831"/>
      <c r="NB831"/>
      <c r="NC831"/>
      <c r="ND831"/>
      <c r="NE831"/>
      <c r="NF831"/>
      <c r="NG831"/>
      <c r="NH831"/>
      <c r="NI831"/>
      <c r="NJ831"/>
      <c r="NK831"/>
      <c r="NL831"/>
      <c r="NM831"/>
      <c r="NN831"/>
      <c r="NO831"/>
      <c r="NP831"/>
      <c r="NQ831"/>
      <c r="NR831"/>
      <c r="NS831"/>
      <c r="NT831"/>
      <c r="NU831"/>
      <c r="NV831"/>
      <c r="NW831"/>
      <c r="NX831"/>
      <c r="NY831"/>
      <c r="NZ831"/>
      <c r="OA831"/>
      <c r="OB831"/>
      <c r="OC831"/>
      <c r="OD831"/>
      <c r="OE831"/>
      <c r="OF831"/>
      <c r="OG831"/>
      <c r="OH831"/>
      <c r="OI831"/>
      <c r="OJ831"/>
      <c r="OK831"/>
      <c r="OL831"/>
      <c r="OM831"/>
      <c r="ON831"/>
      <c r="OO831"/>
      <c r="OP831"/>
      <c r="OQ831"/>
      <c r="OR831"/>
      <c r="OS831"/>
      <c r="OT831"/>
      <c r="OU831"/>
      <c r="OV831"/>
      <c r="OW831"/>
      <c r="OX831"/>
      <c r="OY831"/>
      <c r="OZ831"/>
      <c r="PA831"/>
      <c r="PB831"/>
      <c r="PC831"/>
      <c r="PD831"/>
      <c r="PE831"/>
      <c r="PF831"/>
      <c r="PG831"/>
      <c r="PH831"/>
      <c r="PI831"/>
      <c r="PJ831"/>
      <c r="PK831"/>
      <c r="PL831"/>
      <c r="PM831"/>
      <c r="PN831"/>
      <c r="PO831"/>
      <c r="PP831"/>
      <c r="PQ831"/>
      <c r="PR831"/>
      <c r="PS831"/>
      <c r="PT831"/>
      <c r="PU831"/>
      <c r="PV831"/>
      <c r="PW831"/>
      <c r="PX831"/>
      <c r="PY831"/>
      <c r="PZ831"/>
      <c r="QA831"/>
      <c r="QB831"/>
      <c r="QC831"/>
      <c r="QD831"/>
      <c r="QE831"/>
      <c r="QF831"/>
      <c r="QG831"/>
      <c r="QH831"/>
      <c r="QI831"/>
      <c r="QJ831"/>
      <c r="QK831"/>
      <c r="QL831"/>
      <c r="QM831"/>
      <c r="QN831"/>
      <c r="QO831"/>
      <c r="QP831"/>
      <c r="QQ831"/>
      <c r="QR831"/>
      <c r="QS831"/>
      <c r="QT831"/>
      <c r="QU831"/>
      <c r="QV831"/>
      <c r="QW831"/>
      <c r="QX831"/>
      <c r="QY831"/>
      <c r="QZ831"/>
      <c r="RA831"/>
      <c r="RB831"/>
      <c r="RC831"/>
      <c r="RD831"/>
      <c r="RE831"/>
      <c r="RF831"/>
      <c r="RG831"/>
      <c r="RH831"/>
      <c r="RI831"/>
      <c r="RJ831"/>
      <c r="RK831"/>
      <c r="RL831"/>
      <c r="RM831"/>
      <c r="RN831"/>
      <c r="RO831"/>
      <c r="RP831"/>
      <c r="RQ831"/>
      <c r="RR831"/>
      <c r="RS831"/>
      <c r="RT831"/>
      <c r="RU831"/>
      <c r="RV831"/>
      <c r="RW831"/>
      <c r="RX831"/>
      <c r="RY831"/>
      <c r="RZ831"/>
      <c r="SA831"/>
      <c r="SB831"/>
      <c r="SC831"/>
      <c r="SD831"/>
      <c r="SE831"/>
      <c r="SF831"/>
      <c r="SG831"/>
      <c r="SH831"/>
      <c r="SI831"/>
      <c r="SJ831"/>
      <c r="SK831"/>
      <c r="SL831"/>
      <c r="SM831"/>
      <c r="SN831"/>
      <c r="SO831"/>
      <c r="SP831"/>
      <c r="SQ831"/>
      <c r="SR831"/>
      <c r="SS831"/>
      <c r="ST831"/>
      <c r="SU831"/>
      <c r="SV831"/>
      <c r="SW831"/>
      <c r="SX831"/>
      <c r="SY831"/>
      <c r="SZ831"/>
      <c r="TA831"/>
      <c r="TB831"/>
      <c r="TC831"/>
      <c r="TD831"/>
      <c r="TE831"/>
      <c r="TF831"/>
      <c r="TG831"/>
      <c r="TH831"/>
      <c r="TI831"/>
      <c r="TJ831"/>
      <c r="TK831"/>
      <c r="TL831"/>
      <c r="TM831"/>
      <c r="TN831"/>
      <c r="TO831"/>
      <c r="TP831"/>
      <c r="TQ831"/>
      <c r="TR831"/>
      <c r="TS831"/>
      <c r="TT831"/>
      <c r="TU831"/>
      <c r="TV831"/>
      <c r="TW831"/>
      <c r="TX831"/>
      <c r="TY831"/>
      <c r="TZ831"/>
      <c r="UA831"/>
      <c r="UB831"/>
      <c r="UC831"/>
      <c r="UD831"/>
      <c r="UE831"/>
      <c r="UF831"/>
      <c r="UG831"/>
      <c r="UH831"/>
      <c r="UI831"/>
      <c r="UJ831"/>
      <c r="UK831"/>
      <c r="UL831"/>
      <c r="UM831"/>
      <c r="UN831"/>
      <c r="UO831"/>
      <c r="UP831"/>
      <c r="UQ831"/>
      <c r="UR831"/>
      <c r="US831"/>
      <c r="UT831"/>
      <c r="UU831"/>
      <c r="UV831"/>
      <c r="UW831"/>
      <c r="UX831"/>
      <c r="UY831"/>
      <c r="UZ831"/>
      <c r="VA831"/>
      <c r="VB831"/>
      <c r="VC831"/>
      <c r="VD831"/>
      <c r="VE831"/>
      <c r="VF831"/>
      <c r="VG831"/>
      <c r="VH831"/>
      <c r="VI831"/>
      <c r="VJ831"/>
      <c r="VK831"/>
      <c r="VL831"/>
      <c r="VM831"/>
      <c r="VN831"/>
      <c r="VO831"/>
      <c r="VP831"/>
      <c r="VQ831"/>
      <c r="VR831"/>
      <c r="VS831"/>
      <c r="VT831"/>
      <c r="VU831"/>
      <c r="VV831"/>
      <c r="VW831"/>
      <c r="VX831"/>
      <c r="VY831"/>
      <c r="VZ831"/>
      <c r="WA831"/>
      <c r="WB831"/>
      <c r="WC831"/>
      <c r="WD831"/>
      <c r="WE831"/>
      <c r="WF831"/>
      <c r="WG831"/>
      <c r="WH831"/>
      <c r="WI831"/>
      <c r="WJ831"/>
      <c r="WK831"/>
      <c r="WL831"/>
      <c r="WM831"/>
      <c r="WN831"/>
      <c r="WO831"/>
      <c r="WP831"/>
      <c r="WQ831"/>
      <c r="WR831"/>
      <c r="WS831"/>
      <c r="WT831"/>
      <c r="WU831"/>
      <c r="WV831"/>
      <c r="WW831"/>
      <c r="WX831"/>
      <c r="WY831"/>
      <c r="WZ831"/>
      <c r="XA831"/>
      <c r="XB831"/>
      <c r="XC831"/>
      <c r="XD831"/>
      <c r="XE831"/>
      <c r="XF831"/>
      <c r="XG831"/>
      <c r="XH831"/>
      <c r="XI831"/>
      <c r="XJ831"/>
      <c r="XK831"/>
      <c r="XL831"/>
      <c r="XM831"/>
      <c r="XN831"/>
      <c r="XO831"/>
      <c r="XP831"/>
      <c r="XQ831"/>
      <c r="XR831"/>
      <c r="XS831"/>
      <c r="XT831"/>
      <c r="XU831"/>
      <c r="XV831"/>
      <c r="XW831"/>
      <c r="XX831"/>
      <c r="XY831"/>
      <c r="XZ831"/>
      <c r="YA831"/>
      <c r="YB831"/>
      <c r="YC831"/>
      <c r="YD831"/>
      <c r="YE831"/>
      <c r="YF831"/>
      <c r="YG831"/>
      <c r="YH831"/>
      <c r="YI831"/>
      <c r="YJ831"/>
      <c r="YK831"/>
      <c r="YL831"/>
      <c r="YM831"/>
      <c r="YN831"/>
      <c r="YO831"/>
      <c r="YP831"/>
      <c r="YQ831"/>
      <c r="YR831"/>
      <c r="YS831"/>
      <c r="YT831"/>
      <c r="YU831"/>
      <c r="YV831"/>
      <c r="YW831"/>
      <c r="YX831"/>
      <c r="YY831"/>
      <c r="YZ831"/>
      <c r="ZA831"/>
      <c r="ZB831"/>
      <c r="ZC831"/>
      <c r="ZD831"/>
      <c r="ZE831"/>
      <c r="ZF831"/>
      <c r="ZG831"/>
      <c r="ZH831"/>
      <c r="ZI831"/>
      <c r="ZJ831"/>
      <c r="ZK831"/>
      <c r="ZL831"/>
      <c r="ZM831"/>
      <c r="ZN831"/>
      <c r="ZO831"/>
      <c r="ZP831"/>
      <c r="ZQ831"/>
      <c r="ZR831"/>
      <c r="ZS831"/>
      <c r="ZT831"/>
      <c r="ZU831"/>
      <c r="ZV831"/>
      <c r="ZW831"/>
      <c r="ZX831"/>
      <c r="ZY831"/>
      <c r="ZZ831"/>
      <c r="AAA831"/>
      <c r="AAB831"/>
      <c r="AAC831"/>
      <c r="AAD831"/>
      <c r="AAE831"/>
      <c r="AAF831"/>
      <c r="AAG831"/>
      <c r="AAH831"/>
      <c r="AAI831"/>
      <c r="AAJ831"/>
      <c r="AAK831"/>
      <c r="AAL831"/>
      <c r="AAM831"/>
      <c r="AAN831"/>
      <c r="AAO831"/>
      <c r="AAP831"/>
      <c r="AAQ831"/>
      <c r="AAR831"/>
      <c r="AAS831"/>
      <c r="AAT831"/>
      <c r="AAU831"/>
      <c r="AAV831"/>
      <c r="AAW831"/>
      <c r="AAX831"/>
      <c r="AAY831"/>
      <c r="AAZ831"/>
      <c r="ABA831"/>
      <c r="ABB831"/>
      <c r="ABC831"/>
      <c r="ABD831"/>
      <c r="ABE831"/>
      <c r="ABF831"/>
      <c r="ABG831"/>
      <c r="ABH831"/>
      <c r="ABI831"/>
      <c r="ABJ831"/>
      <c r="ABK831"/>
      <c r="ABL831"/>
      <c r="ABM831"/>
      <c r="ABN831"/>
      <c r="ABO831"/>
      <c r="ABP831"/>
      <c r="ABQ831"/>
      <c r="ABR831"/>
      <c r="ABS831"/>
      <c r="ABT831"/>
      <c r="ABU831"/>
      <c r="ABV831"/>
      <c r="ABW831"/>
      <c r="ABX831"/>
      <c r="ABY831"/>
      <c r="ABZ831"/>
      <c r="ACA831"/>
      <c r="ACB831"/>
      <c r="ACC831"/>
      <c r="ACD831"/>
      <c r="ACE831"/>
      <c r="ACF831"/>
      <c r="ACG831"/>
      <c r="ACH831"/>
      <c r="ACI831"/>
      <c r="ACJ831"/>
      <c r="ACK831"/>
      <c r="ACL831"/>
      <c r="ACM831"/>
      <c r="ACN831"/>
      <c r="ACO831"/>
      <c r="ACP831"/>
      <c r="ACQ831"/>
      <c r="ACR831"/>
      <c r="ACS831"/>
      <c r="ACT831"/>
      <c r="ACU831"/>
      <c r="ACV831"/>
      <c r="ACW831"/>
      <c r="ACX831"/>
      <c r="ACY831"/>
      <c r="ACZ831"/>
      <c r="ADA831"/>
      <c r="ADB831"/>
      <c r="ADC831"/>
      <c r="ADD831"/>
      <c r="ADE831"/>
      <c r="ADF831"/>
      <c r="ADG831"/>
      <c r="ADH831"/>
      <c r="ADI831"/>
      <c r="ADJ831"/>
      <c r="ADK831"/>
      <c r="ADL831"/>
      <c r="ADM831"/>
      <c r="ADN831"/>
      <c r="ADO831"/>
      <c r="ADP831"/>
      <c r="ADQ831"/>
      <c r="ADR831"/>
      <c r="ADS831"/>
      <c r="ADT831"/>
      <c r="ADU831"/>
      <c r="ADV831"/>
      <c r="ADW831"/>
      <c r="ADX831"/>
      <c r="ADY831"/>
      <c r="ADZ831"/>
      <c r="AEA831"/>
      <c r="AEB831"/>
      <c r="AEC831"/>
      <c r="AED831"/>
      <c r="AEE831"/>
      <c r="AEF831"/>
      <c r="AEG831"/>
      <c r="AEH831"/>
      <c r="AEI831"/>
      <c r="AEJ831"/>
      <c r="AEK831"/>
      <c r="AEL831"/>
      <c r="AEM831"/>
      <c r="AEN831"/>
      <c r="AEO831"/>
      <c r="AEP831"/>
      <c r="AEQ831"/>
      <c r="AER831"/>
      <c r="AES831"/>
      <c r="AET831"/>
      <c r="AEU831"/>
      <c r="AEV831"/>
      <c r="AEW831"/>
      <c r="AEX831"/>
      <c r="AEY831"/>
      <c r="AEZ831"/>
      <c r="AFA831"/>
      <c r="AFB831"/>
      <c r="AFC831"/>
      <c r="AFD831"/>
      <c r="AFE831"/>
      <c r="AFF831"/>
      <c r="AFG831"/>
      <c r="AFH831"/>
      <c r="AFI831"/>
      <c r="AFJ831"/>
      <c r="AFK831"/>
      <c r="AFL831"/>
      <c r="AFM831"/>
      <c r="AFN831"/>
      <c r="AFO831"/>
      <c r="AFP831"/>
      <c r="AFQ831"/>
      <c r="AFR831"/>
      <c r="AFS831"/>
      <c r="AFT831"/>
      <c r="AFU831"/>
      <c r="AFV831"/>
      <c r="AFW831"/>
      <c r="AFX831"/>
      <c r="AFY831"/>
      <c r="AFZ831"/>
      <c r="AGA831"/>
      <c r="AGB831"/>
      <c r="AGC831"/>
      <c r="AGD831"/>
      <c r="AGE831"/>
      <c r="AGF831"/>
      <c r="AGG831"/>
      <c r="AGH831"/>
      <c r="AGI831"/>
      <c r="AGJ831"/>
      <c r="AGK831"/>
      <c r="AGL831"/>
      <c r="AGM831"/>
      <c r="AGN831"/>
      <c r="AGO831"/>
      <c r="AGP831"/>
      <c r="AGQ831"/>
      <c r="AGR831"/>
      <c r="AGS831"/>
      <c r="AGT831"/>
      <c r="AGU831"/>
      <c r="AGV831"/>
      <c r="AGW831"/>
      <c r="AGX831"/>
      <c r="AGY831"/>
      <c r="AGZ831"/>
      <c r="AHA831"/>
      <c r="AHB831"/>
      <c r="AHC831"/>
      <c r="AHD831"/>
      <c r="AHE831"/>
      <c r="AHF831"/>
      <c r="AHG831"/>
      <c r="AHH831"/>
      <c r="AHI831"/>
      <c r="AHJ831"/>
      <c r="AHK831"/>
      <c r="AHL831"/>
      <c r="AHM831"/>
      <c r="AHN831"/>
      <c r="AHO831"/>
      <c r="AHP831"/>
      <c r="AHQ831"/>
      <c r="AHR831"/>
      <c r="AHS831"/>
      <c r="AHT831"/>
      <c r="AHU831"/>
      <c r="AHV831"/>
      <c r="AHW831"/>
      <c r="AHX831"/>
      <c r="AHY831"/>
      <c r="AHZ831"/>
      <c r="AIA831"/>
      <c r="AIB831"/>
      <c r="AIC831"/>
      <c r="AID831"/>
      <c r="AIE831"/>
      <c r="AIF831"/>
      <c r="AIG831"/>
      <c r="AIH831"/>
      <c r="AII831"/>
      <c r="AIJ831"/>
      <c r="AIK831"/>
      <c r="AIL831"/>
      <c r="AIM831"/>
      <c r="AIN831"/>
      <c r="AIO831"/>
      <c r="AIP831"/>
      <c r="AIQ831"/>
      <c r="AIR831"/>
      <c r="AIS831"/>
      <c r="AIT831"/>
      <c r="AIU831"/>
      <c r="AIV831"/>
      <c r="AIW831"/>
      <c r="AIX831"/>
      <c r="AIY831"/>
      <c r="AIZ831"/>
      <c r="AJA831"/>
      <c r="AJB831"/>
      <c r="AJC831"/>
      <c r="AJD831"/>
      <c r="AJE831"/>
      <c r="AJF831"/>
      <c r="AJG831"/>
      <c r="AJH831"/>
      <c r="AJI831"/>
      <c r="AJJ831"/>
      <c r="AJK831"/>
      <c r="AJL831"/>
      <c r="AJM831"/>
      <c r="AJN831"/>
      <c r="AJO831"/>
      <c r="AJP831"/>
      <c r="AJQ831"/>
      <c r="AJR831"/>
      <c r="AJS831"/>
      <c r="AJT831"/>
      <c r="AJU831"/>
      <c r="AJV831"/>
      <c r="AJW831"/>
      <c r="AJX831"/>
      <c r="AJY831"/>
      <c r="AJZ831"/>
      <c r="AKA831"/>
      <c r="AKB831"/>
      <c r="AKC831"/>
      <c r="AKD831"/>
      <c r="AKE831"/>
      <c r="AKF831"/>
      <c r="AKG831"/>
      <c r="AKH831"/>
      <c r="AKI831"/>
      <c r="AKJ831"/>
      <c r="AKK831"/>
      <c r="AKL831"/>
      <c r="AKM831"/>
      <c r="AKN831"/>
      <c r="AKO831"/>
      <c r="AKP831"/>
      <c r="AKQ831"/>
      <c r="AKR831"/>
      <c r="AKS831"/>
      <c r="AKT831"/>
      <c r="AKU831"/>
      <c r="AKV831"/>
      <c r="AKW831"/>
      <c r="AKX831"/>
      <c r="AKY831"/>
      <c r="AKZ831"/>
      <c r="ALA831"/>
      <c r="ALB831"/>
      <c r="ALC831"/>
      <c r="ALD831"/>
      <c r="ALE831"/>
      <c r="ALF831"/>
      <c r="ALG831"/>
      <c r="ALH831"/>
      <c r="ALI831"/>
      <c r="ALJ831"/>
      <c r="ALK831"/>
      <c r="ALL831"/>
      <c r="ALM831"/>
      <c r="ALN831"/>
      <c r="ALO831"/>
      <c r="ALP831"/>
      <c r="ALQ831"/>
      <c r="ALR831"/>
      <c r="ALS831"/>
      <c r="ALT831"/>
      <c r="ALU831"/>
      <c r="ALV831"/>
      <c r="ALW831"/>
      <c r="ALX831"/>
      <c r="ALY831"/>
      <c r="ALZ831"/>
      <c r="AMA831"/>
      <c r="AMB831"/>
      <c r="AMC831"/>
      <c r="AMD831"/>
      <c r="AME831"/>
      <c r="AMF831"/>
      <c r="AMG831"/>
      <c r="AMH831"/>
      <c r="AMI831"/>
      <c r="AMJ831"/>
    </row>
    <row r="832" spans="1:1024" s="40" customFormat="1">
      <c r="A832" s="39" t="s">
        <v>1016</v>
      </c>
      <c r="B832" s="39" t="s">
        <v>1015</v>
      </c>
      <c r="E832" s="39" t="s">
        <v>1560</v>
      </c>
      <c r="F832" s="39" t="s">
        <v>1015</v>
      </c>
      <c r="G832" s="39" t="s">
        <v>2531</v>
      </c>
      <c r="H832" s="39" t="s">
        <v>1015</v>
      </c>
      <c r="I832" s="38">
        <f t="shared" si="12"/>
        <v>6</v>
      </c>
    </row>
    <row r="833" spans="1:1024" ht="75">
      <c r="A833" s="41" t="s">
        <v>1018</v>
      </c>
      <c r="B833" s="41" t="s">
        <v>1017</v>
      </c>
      <c r="C833"/>
      <c r="D833"/>
      <c r="E833" s="41" t="s">
        <v>1564</v>
      </c>
      <c r="F833" s="41" t="s">
        <v>1017</v>
      </c>
      <c r="G833" s="41" t="s">
        <v>2533</v>
      </c>
      <c r="H833" s="41" t="s">
        <v>2978</v>
      </c>
      <c r="I833" s="38">
        <f t="shared" si="12"/>
        <v>6</v>
      </c>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c r="IW833"/>
      <c r="IX833"/>
      <c r="IY833"/>
      <c r="IZ833"/>
      <c r="JA833"/>
      <c r="JB833"/>
      <c r="JC833"/>
      <c r="JD833"/>
      <c r="JE833"/>
      <c r="JF833"/>
      <c r="JG833"/>
      <c r="JH833"/>
      <c r="JI833"/>
      <c r="JJ833"/>
      <c r="JK833"/>
      <c r="JL833"/>
      <c r="JM833"/>
      <c r="JN833"/>
      <c r="JO833"/>
      <c r="JP833"/>
      <c r="JQ833"/>
      <c r="JR833"/>
      <c r="JS833"/>
      <c r="JT833"/>
      <c r="JU833"/>
      <c r="JV833"/>
      <c r="JW833"/>
      <c r="JX833"/>
      <c r="JY833"/>
      <c r="JZ833"/>
      <c r="KA833"/>
      <c r="KB833"/>
      <c r="KC833"/>
      <c r="KD833"/>
      <c r="KE833"/>
      <c r="KF833"/>
      <c r="KG833"/>
      <c r="KH833"/>
      <c r="KI833"/>
      <c r="KJ833"/>
      <c r="KK833"/>
      <c r="KL833"/>
      <c r="KM833"/>
      <c r="KN833"/>
      <c r="KO833"/>
      <c r="KP833"/>
      <c r="KQ833"/>
      <c r="KR833"/>
      <c r="KS833"/>
      <c r="KT833"/>
      <c r="KU833"/>
      <c r="KV833"/>
      <c r="KW833"/>
      <c r="KX833"/>
      <c r="KY833"/>
      <c r="KZ833"/>
      <c r="LA833"/>
      <c r="LB833"/>
      <c r="LC833"/>
      <c r="LD833"/>
      <c r="LE833"/>
      <c r="LF833"/>
      <c r="LG833"/>
      <c r="LH833"/>
      <c r="LI833"/>
      <c r="LJ833"/>
      <c r="LK833"/>
      <c r="LL833"/>
      <c r="LM833"/>
      <c r="LN833"/>
      <c r="LO833"/>
      <c r="LP833"/>
      <c r="LQ833"/>
      <c r="LR833"/>
      <c r="LS833"/>
      <c r="LT833"/>
      <c r="LU833"/>
      <c r="LV833"/>
      <c r="LW833"/>
      <c r="LX833"/>
      <c r="LY833"/>
      <c r="LZ833"/>
      <c r="MA833"/>
      <c r="MB833"/>
      <c r="MC833"/>
      <c r="MD833"/>
      <c r="ME833"/>
      <c r="MF833"/>
      <c r="MG833"/>
      <c r="MH833"/>
      <c r="MI833"/>
      <c r="MJ833"/>
      <c r="MK833"/>
      <c r="ML833"/>
      <c r="MM833"/>
      <c r="MN833"/>
      <c r="MO833"/>
      <c r="MP833"/>
      <c r="MQ833"/>
      <c r="MR833"/>
      <c r="MS833"/>
      <c r="MT833"/>
      <c r="MU833"/>
      <c r="MV833"/>
      <c r="MW833"/>
      <c r="MX833"/>
      <c r="MY833"/>
      <c r="MZ833"/>
      <c r="NA833"/>
      <c r="NB833"/>
      <c r="NC833"/>
      <c r="ND833"/>
      <c r="NE833"/>
      <c r="NF833"/>
      <c r="NG833"/>
      <c r="NH833"/>
      <c r="NI833"/>
      <c r="NJ833"/>
      <c r="NK833"/>
      <c r="NL833"/>
      <c r="NM833"/>
      <c r="NN833"/>
      <c r="NO833"/>
      <c r="NP833"/>
      <c r="NQ833"/>
      <c r="NR833"/>
      <c r="NS833"/>
      <c r="NT833"/>
      <c r="NU833"/>
      <c r="NV833"/>
      <c r="NW833"/>
      <c r="NX833"/>
      <c r="NY833"/>
      <c r="NZ833"/>
      <c r="OA833"/>
      <c r="OB833"/>
      <c r="OC833"/>
      <c r="OD833"/>
      <c r="OE833"/>
      <c r="OF833"/>
      <c r="OG833"/>
      <c r="OH833"/>
      <c r="OI833"/>
      <c r="OJ833"/>
      <c r="OK833"/>
      <c r="OL833"/>
      <c r="OM833"/>
      <c r="ON833"/>
      <c r="OO833"/>
      <c r="OP833"/>
      <c r="OQ833"/>
      <c r="OR833"/>
      <c r="OS833"/>
      <c r="OT833"/>
      <c r="OU833"/>
      <c r="OV833"/>
      <c r="OW833"/>
      <c r="OX833"/>
      <c r="OY833"/>
      <c r="OZ833"/>
      <c r="PA833"/>
      <c r="PB833"/>
      <c r="PC833"/>
      <c r="PD833"/>
      <c r="PE833"/>
      <c r="PF833"/>
      <c r="PG833"/>
      <c r="PH833"/>
      <c r="PI833"/>
      <c r="PJ833"/>
      <c r="PK833"/>
      <c r="PL833"/>
      <c r="PM833"/>
      <c r="PN833"/>
      <c r="PO833"/>
      <c r="PP833"/>
      <c r="PQ833"/>
      <c r="PR833"/>
      <c r="PS833"/>
      <c r="PT833"/>
      <c r="PU833"/>
      <c r="PV833"/>
      <c r="PW833"/>
      <c r="PX833"/>
      <c r="PY833"/>
      <c r="PZ833"/>
      <c r="QA833"/>
      <c r="QB833"/>
      <c r="QC833"/>
      <c r="QD833"/>
      <c r="QE833"/>
      <c r="QF833"/>
      <c r="QG833"/>
      <c r="QH833"/>
      <c r="QI833"/>
      <c r="QJ833"/>
      <c r="QK833"/>
      <c r="QL833"/>
      <c r="QM833"/>
      <c r="QN833"/>
      <c r="QO833"/>
      <c r="QP833"/>
      <c r="QQ833"/>
      <c r="QR833"/>
      <c r="QS833"/>
      <c r="QT833"/>
      <c r="QU833"/>
      <c r="QV833"/>
      <c r="QW833"/>
      <c r="QX833"/>
      <c r="QY833"/>
      <c r="QZ833"/>
      <c r="RA833"/>
      <c r="RB833"/>
      <c r="RC833"/>
      <c r="RD833"/>
      <c r="RE833"/>
      <c r="RF833"/>
      <c r="RG833"/>
      <c r="RH833"/>
      <c r="RI833"/>
      <c r="RJ833"/>
      <c r="RK833"/>
      <c r="RL833"/>
      <c r="RM833"/>
      <c r="RN833"/>
      <c r="RO833"/>
      <c r="RP833"/>
      <c r="RQ833"/>
      <c r="RR833"/>
      <c r="RS833"/>
      <c r="RT833"/>
      <c r="RU833"/>
      <c r="RV833"/>
      <c r="RW833"/>
      <c r="RX833"/>
      <c r="RY833"/>
      <c r="RZ833"/>
      <c r="SA833"/>
      <c r="SB833"/>
      <c r="SC833"/>
      <c r="SD833"/>
      <c r="SE833"/>
      <c r="SF833"/>
      <c r="SG833"/>
      <c r="SH833"/>
      <c r="SI833"/>
      <c r="SJ833"/>
      <c r="SK833"/>
      <c r="SL833"/>
      <c r="SM833"/>
      <c r="SN833"/>
      <c r="SO833"/>
      <c r="SP833"/>
      <c r="SQ833"/>
      <c r="SR833"/>
      <c r="SS833"/>
      <c r="ST833"/>
      <c r="SU833"/>
      <c r="SV833"/>
      <c r="SW833"/>
      <c r="SX833"/>
      <c r="SY833"/>
      <c r="SZ833"/>
      <c r="TA833"/>
      <c r="TB833"/>
      <c r="TC833"/>
      <c r="TD833"/>
      <c r="TE833"/>
      <c r="TF833"/>
      <c r="TG833"/>
      <c r="TH833"/>
      <c r="TI833"/>
      <c r="TJ833"/>
      <c r="TK833"/>
      <c r="TL833"/>
      <c r="TM833"/>
      <c r="TN833"/>
      <c r="TO833"/>
      <c r="TP833"/>
      <c r="TQ833"/>
      <c r="TR833"/>
      <c r="TS833"/>
      <c r="TT833"/>
      <c r="TU833"/>
      <c r="TV833"/>
      <c r="TW833"/>
      <c r="TX833"/>
      <c r="TY833"/>
      <c r="TZ833"/>
      <c r="UA833"/>
      <c r="UB833"/>
      <c r="UC833"/>
      <c r="UD833"/>
      <c r="UE833"/>
      <c r="UF833"/>
      <c r="UG833"/>
      <c r="UH833"/>
      <c r="UI833"/>
      <c r="UJ833"/>
      <c r="UK833"/>
      <c r="UL833"/>
      <c r="UM833"/>
      <c r="UN833"/>
      <c r="UO833"/>
      <c r="UP833"/>
      <c r="UQ833"/>
      <c r="UR833"/>
      <c r="US833"/>
      <c r="UT833"/>
      <c r="UU833"/>
      <c r="UV833"/>
      <c r="UW833"/>
      <c r="UX833"/>
      <c r="UY833"/>
      <c r="UZ833"/>
      <c r="VA833"/>
      <c r="VB833"/>
      <c r="VC833"/>
      <c r="VD833"/>
      <c r="VE833"/>
      <c r="VF833"/>
      <c r="VG833"/>
      <c r="VH833"/>
      <c r="VI833"/>
      <c r="VJ833"/>
      <c r="VK833"/>
      <c r="VL833"/>
      <c r="VM833"/>
      <c r="VN833"/>
      <c r="VO833"/>
      <c r="VP833"/>
      <c r="VQ833"/>
      <c r="VR833"/>
      <c r="VS833"/>
      <c r="VT833"/>
      <c r="VU833"/>
      <c r="VV833"/>
      <c r="VW833"/>
      <c r="VX833"/>
      <c r="VY833"/>
      <c r="VZ833"/>
      <c r="WA833"/>
      <c r="WB833"/>
      <c r="WC833"/>
      <c r="WD833"/>
      <c r="WE833"/>
      <c r="WF833"/>
      <c r="WG833"/>
      <c r="WH833"/>
      <c r="WI833"/>
      <c r="WJ833"/>
      <c r="WK833"/>
      <c r="WL833"/>
      <c r="WM833"/>
      <c r="WN833"/>
      <c r="WO833"/>
      <c r="WP833"/>
      <c r="WQ833"/>
      <c r="WR833"/>
      <c r="WS833"/>
      <c r="WT833"/>
      <c r="WU833"/>
      <c r="WV833"/>
      <c r="WW833"/>
      <c r="WX833"/>
      <c r="WY833"/>
      <c r="WZ833"/>
      <c r="XA833"/>
      <c r="XB833"/>
      <c r="XC833"/>
      <c r="XD833"/>
      <c r="XE833"/>
      <c r="XF833"/>
      <c r="XG833"/>
      <c r="XH833"/>
      <c r="XI833"/>
      <c r="XJ833"/>
      <c r="XK833"/>
      <c r="XL833"/>
      <c r="XM833"/>
      <c r="XN833"/>
      <c r="XO833"/>
      <c r="XP833"/>
      <c r="XQ833"/>
      <c r="XR833"/>
      <c r="XS833"/>
      <c r="XT833"/>
      <c r="XU833"/>
      <c r="XV833"/>
      <c r="XW833"/>
      <c r="XX833"/>
      <c r="XY833"/>
      <c r="XZ833"/>
      <c r="YA833"/>
      <c r="YB833"/>
      <c r="YC833"/>
      <c r="YD833"/>
      <c r="YE833"/>
      <c r="YF833"/>
      <c r="YG833"/>
      <c r="YH833"/>
      <c r="YI833"/>
      <c r="YJ833"/>
      <c r="YK833"/>
      <c r="YL833"/>
      <c r="YM833"/>
      <c r="YN833"/>
      <c r="YO833"/>
      <c r="YP833"/>
      <c r="YQ833"/>
      <c r="YR833"/>
      <c r="YS833"/>
      <c r="YT833"/>
      <c r="YU833"/>
      <c r="YV833"/>
      <c r="YW833"/>
      <c r="YX833"/>
      <c r="YY833"/>
      <c r="YZ833"/>
      <c r="ZA833"/>
      <c r="ZB833"/>
      <c r="ZC833"/>
      <c r="ZD833"/>
      <c r="ZE833"/>
      <c r="ZF833"/>
      <c r="ZG833"/>
      <c r="ZH833"/>
      <c r="ZI833"/>
      <c r="ZJ833"/>
      <c r="ZK833"/>
      <c r="ZL833"/>
      <c r="ZM833"/>
      <c r="ZN833"/>
      <c r="ZO833"/>
      <c r="ZP833"/>
      <c r="ZQ833"/>
      <c r="ZR833"/>
      <c r="ZS833"/>
      <c r="ZT833"/>
      <c r="ZU833"/>
      <c r="ZV833"/>
      <c r="ZW833"/>
      <c r="ZX833"/>
      <c r="ZY833"/>
      <c r="ZZ833"/>
      <c r="AAA833"/>
      <c r="AAB833"/>
      <c r="AAC833"/>
      <c r="AAD833"/>
      <c r="AAE833"/>
      <c r="AAF833"/>
      <c r="AAG833"/>
      <c r="AAH833"/>
      <c r="AAI833"/>
      <c r="AAJ833"/>
      <c r="AAK833"/>
      <c r="AAL833"/>
      <c r="AAM833"/>
      <c r="AAN833"/>
      <c r="AAO833"/>
      <c r="AAP833"/>
      <c r="AAQ833"/>
      <c r="AAR833"/>
      <c r="AAS833"/>
      <c r="AAT833"/>
      <c r="AAU833"/>
      <c r="AAV833"/>
      <c r="AAW833"/>
      <c r="AAX833"/>
      <c r="AAY833"/>
      <c r="AAZ833"/>
      <c r="ABA833"/>
      <c r="ABB833"/>
      <c r="ABC833"/>
      <c r="ABD833"/>
      <c r="ABE833"/>
      <c r="ABF833"/>
      <c r="ABG833"/>
      <c r="ABH833"/>
      <c r="ABI833"/>
      <c r="ABJ833"/>
      <c r="ABK833"/>
      <c r="ABL833"/>
      <c r="ABM833"/>
      <c r="ABN833"/>
      <c r="ABO833"/>
      <c r="ABP833"/>
      <c r="ABQ833"/>
      <c r="ABR833"/>
      <c r="ABS833"/>
      <c r="ABT833"/>
      <c r="ABU833"/>
      <c r="ABV833"/>
      <c r="ABW833"/>
      <c r="ABX833"/>
      <c r="ABY833"/>
      <c r="ABZ833"/>
      <c r="ACA833"/>
      <c r="ACB833"/>
      <c r="ACC833"/>
      <c r="ACD833"/>
      <c r="ACE833"/>
      <c r="ACF833"/>
      <c r="ACG833"/>
      <c r="ACH833"/>
      <c r="ACI833"/>
      <c r="ACJ833"/>
      <c r="ACK833"/>
      <c r="ACL833"/>
      <c r="ACM833"/>
      <c r="ACN833"/>
      <c r="ACO833"/>
      <c r="ACP833"/>
      <c r="ACQ833"/>
      <c r="ACR833"/>
      <c r="ACS833"/>
      <c r="ACT833"/>
      <c r="ACU833"/>
      <c r="ACV833"/>
      <c r="ACW833"/>
      <c r="ACX833"/>
      <c r="ACY833"/>
      <c r="ACZ833"/>
      <c r="ADA833"/>
      <c r="ADB833"/>
      <c r="ADC833"/>
      <c r="ADD833"/>
      <c r="ADE833"/>
      <c r="ADF833"/>
      <c r="ADG833"/>
      <c r="ADH833"/>
      <c r="ADI833"/>
      <c r="ADJ833"/>
      <c r="ADK833"/>
      <c r="ADL833"/>
      <c r="ADM833"/>
      <c r="ADN833"/>
      <c r="ADO833"/>
      <c r="ADP833"/>
      <c r="ADQ833"/>
      <c r="ADR833"/>
      <c r="ADS833"/>
      <c r="ADT833"/>
      <c r="ADU833"/>
      <c r="ADV833"/>
      <c r="ADW833"/>
      <c r="ADX833"/>
      <c r="ADY833"/>
      <c r="ADZ833"/>
      <c r="AEA833"/>
      <c r="AEB833"/>
      <c r="AEC833"/>
      <c r="AED833"/>
      <c r="AEE833"/>
      <c r="AEF833"/>
      <c r="AEG833"/>
      <c r="AEH833"/>
      <c r="AEI833"/>
      <c r="AEJ833"/>
      <c r="AEK833"/>
      <c r="AEL833"/>
      <c r="AEM833"/>
      <c r="AEN833"/>
      <c r="AEO833"/>
      <c r="AEP833"/>
      <c r="AEQ833"/>
      <c r="AER833"/>
      <c r="AES833"/>
      <c r="AET833"/>
      <c r="AEU833"/>
      <c r="AEV833"/>
      <c r="AEW833"/>
      <c r="AEX833"/>
      <c r="AEY833"/>
      <c r="AEZ833"/>
      <c r="AFA833"/>
      <c r="AFB833"/>
      <c r="AFC833"/>
      <c r="AFD833"/>
      <c r="AFE833"/>
      <c r="AFF833"/>
      <c r="AFG833"/>
      <c r="AFH833"/>
      <c r="AFI833"/>
      <c r="AFJ833"/>
      <c r="AFK833"/>
      <c r="AFL833"/>
      <c r="AFM833"/>
      <c r="AFN833"/>
      <c r="AFO833"/>
      <c r="AFP833"/>
      <c r="AFQ833"/>
      <c r="AFR833"/>
      <c r="AFS833"/>
      <c r="AFT833"/>
      <c r="AFU833"/>
      <c r="AFV833"/>
      <c r="AFW833"/>
      <c r="AFX833"/>
      <c r="AFY833"/>
      <c r="AFZ833"/>
      <c r="AGA833"/>
      <c r="AGB833"/>
      <c r="AGC833"/>
      <c r="AGD833"/>
      <c r="AGE833"/>
      <c r="AGF833"/>
      <c r="AGG833"/>
      <c r="AGH833"/>
      <c r="AGI833"/>
      <c r="AGJ833"/>
      <c r="AGK833"/>
      <c r="AGL833"/>
      <c r="AGM833"/>
      <c r="AGN833"/>
      <c r="AGO833"/>
      <c r="AGP833"/>
      <c r="AGQ833"/>
      <c r="AGR833"/>
      <c r="AGS833"/>
      <c r="AGT833"/>
      <c r="AGU833"/>
      <c r="AGV833"/>
      <c r="AGW833"/>
      <c r="AGX833"/>
      <c r="AGY833"/>
      <c r="AGZ833"/>
      <c r="AHA833"/>
      <c r="AHB833"/>
      <c r="AHC833"/>
      <c r="AHD833"/>
      <c r="AHE833"/>
      <c r="AHF833"/>
      <c r="AHG833"/>
      <c r="AHH833"/>
      <c r="AHI833"/>
      <c r="AHJ833"/>
      <c r="AHK833"/>
      <c r="AHL833"/>
      <c r="AHM833"/>
      <c r="AHN833"/>
      <c r="AHO833"/>
      <c r="AHP833"/>
      <c r="AHQ833"/>
      <c r="AHR833"/>
      <c r="AHS833"/>
      <c r="AHT833"/>
      <c r="AHU833"/>
      <c r="AHV833"/>
      <c r="AHW833"/>
      <c r="AHX833"/>
      <c r="AHY833"/>
      <c r="AHZ833"/>
      <c r="AIA833"/>
      <c r="AIB833"/>
      <c r="AIC833"/>
      <c r="AID833"/>
      <c r="AIE833"/>
      <c r="AIF833"/>
      <c r="AIG833"/>
      <c r="AIH833"/>
      <c r="AII833"/>
      <c r="AIJ833"/>
      <c r="AIK833"/>
      <c r="AIL833"/>
      <c r="AIM833"/>
      <c r="AIN833"/>
      <c r="AIO833"/>
      <c r="AIP833"/>
      <c r="AIQ833"/>
      <c r="AIR833"/>
      <c r="AIS833"/>
      <c r="AIT833"/>
      <c r="AIU833"/>
      <c r="AIV833"/>
      <c r="AIW833"/>
      <c r="AIX833"/>
      <c r="AIY833"/>
      <c r="AIZ833"/>
      <c r="AJA833"/>
      <c r="AJB833"/>
      <c r="AJC833"/>
      <c r="AJD833"/>
      <c r="AJE833"/>
      <c r="AJF833"/>
      <c r="AJG833"/>
      <c r="AJH833"/>
      <c r="AJI833"/>
      <c r="AJJ833"/>
      <c r="AJK833"/>
      <c r="AJL833"/>
      <c r="AJM833"/>
      <c r="AJN833"/>
      <c r="AJO833"/>
      <c r="AJP833"/>
      <c r="AJQ833"/>
      <c r="AJR833"/>
      <c r="AJS833"/>
      <c r="AJT833"/>
      <c r="AJU833"/>
      <c r="AJV833"/>
      <c r="AJW833"/>
      <c r="AJX833"/>
      <c r="AJY833"/>
      <c r="AJZ833"/>
      <c r="AKA833"/>
      <c r="AKB833"/>
      <c r="AKC833"/>
      <c r="AKD833"/>
      <c r="AKE833"/>
      <c r="AKF833"/>
      <c r="AKG833"/>
      <c r="AKH833"/>
      <c r="AKI833"/>
      <c r="AKJ833"/>
      <c r="AKK833"/>
      <c r="AKL833"/>
      <c r="AKM833"/>
      <c r="AKN833"/>
      <c r="AKO833"/>
      <c r="AKP833"/>
      <c r="AKQ833"/>
      <c r="AKR833"/>
      <c r="AKS833"/>
      <c r="AKT833"/>
      <c r="AKU833"/>
      <c r="AKV833"/>
      <c r="AKW833"/>
      <c r="AKX833"/>
      <c r="AKY833"/>
      <c r="AKZ833"/>
      <c r="ALA833"/>
      <c r="ALB833"/>
      <c r="ALC833"/>
      <c r="ALD833"/>
      <c r="ALE833"/>
      <c r="ALF833"/>
      <c r="ALG833"/>
      <c r="ALH833"/>
      <c r="ALI833"/>
      <c r="ALJ833"/>
      <c r="ALK833"/>
      <c r="ALL833"/>
      <c r="ALM833"/>
      <c r="ALN833"/>
      <c r="ALO833"/>
      <c r="ALP833"/>
      <c r="ALQ833"/>
      <c r="ALR833"/>
      <c r="ALS833"/>
      <c r="ALT833"/>
      <c r="ALU833"/>
      <c r="ALV833"/>
      <c r="ALW833"/>
      <c r="ALX833"/>
      <c r="ALY833"/>
      <c r="ALZ833"/>
      <c r="AMA833"/>
      <c r="AMB833"/>
      <c r="AMC833"/>
      <c r="AMD833"/>
      <c r="AME833"/>
      <c r="AMF833"/>
      <c r="AMG833"/>
      <c r="AMH833"/>
      <c r="AMI833"/>
      <c r="AMJ833"/>
    </row>
    <row r="834" spans="1:1024" ht="60">
      <c r="A834"/>
      <c r="B834"/>
      <c r="C834"/>
      <c r="D834"/>
      <c r="E834"/>
      <c r="F834"/>
      <c r="G834" s="41" t="s">
        <v>2535</v>
      </c>
      <c r="H834" s="41" t="s">
        <v>2979</v>
      </c>
      <c r="I834" s="38">
        <f>COUNTA(A834:H834)</f>
        <v>2</v>
      </c>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c r="IW834"/>
      <c r="IX834"/>
      <c r="IY834"/>
      <c r="IZ834"/>
      <c r="JA834"/>
      <c r="JB834"/>
      <c r="JC834"/>
      <c r="JD834"/>
      <c r="JE834"/>
      <c r="JF834"/>
      <c r="JG834"/>
      <c r="JH834"/>
      <c r="JI834"/>
      <c r="JJ834"/>
      <c r="JK834"/>
      <c r="JL834"/>
      <c r="JM834"/>
      <c r="JN834"/>
      <c r="JO834"/>
      <c r="JP834"/>
      <c r="JQ834"/>
      <c r="JR834"/>
      <c r="JS834"/>
      <c r="JT834"/>
      <c r="JU834"/>
      <c r="JV834"/>
      <c r="JW834"/>
      <c r="JX834"/>
      <c r="JY834"/>
      <c r="JZ834"/>
      <c r="KA834"/>
      <c r="KB834"/>
      <c r="KC834"/>
      <c r="KD834"/>
      <c r="KE834"/>
      <c r="KF834"/>
      <c r="KG834"/>
      <c r="KH834"/>
      <c r="KI834"/>
      <c r="KJ834"/>
      <c r="KK834"/>
      <c r="KL834"/>
      <c r="KM834"/>
      <c r="KN834"/>
      <c r="KO834"/>
      <c r="KP834"/>
      <c r="KQ834"/>
      <c r="KR834"/>
      <c r="KS834"/>
      <c r="KT834"/>
      <c r="KU834"/>
      <c r="KV834"/>
      <c r="KW834"/>
      <c r="KX834"/>
      <c r="KY834"/>
      <c r="KZ834"/>
      <c r="LA834"/>
      <c r="LB834"/>
      <c r="LC834"/>
      <c r="LD834"/>
      <c r="LE834"/>
      <c r="LF834"/>
      <c r="LG834"/>
      <c r="LH834"/>
      <c r="LI834"/>
      <c r="LJ834"/>
      <c r="LK834"/>
      <c r="LL834"/>
      <c r="LM834"/>
      <c r="LN834"/>
      <c r="LO834"/>
      <c r="LP834"/>
      <c r="LQ834"/>
      <c r="LR834"/>
      <c r="LS834"/>
      <c r="LT834"/>
      <c r="LU834"/>
      <c r="LV834"/>
      <c r="LW834"/>
      <c r="LX834"/>
      <c r="LY834"/>
      <c r="LZ834"/>
      <c r="MA834"/>
      <c r="MB834"/>
      <c r="MC834"/>
      <c r="MD834"/>
      <c r="ME834"/>
      <c r="MF834"/>
      <c r="MG834"/>
      <c r="MH834"/>
      <c r="MI834"/>
      <c r="MJ834"/>
      <c r="MK834"/>
      <c r="ML834"/>
      <c r="MM834"/>
      <c r="MN834"/>
      <c r="MO834"/>
      <c r="MP834"/>
      <c r="MQ834"/>
      <c r="MR834"/>
      <c r="MS834"/>
      <c r="MT834"/>
      <c r="MU834"/>
      <c r="MV834"/>
      <c r="MW834"/>
      <c r="MX834"/>
      <c r="MY834"/>
      <c r="MZ834"/>
      <c r="NA834"/>
      <c r="NB834"/>
      <c r="NC834"/>
      <c r="ND834"/>
      <c r="NE834"/>
      <c r="NF834"/>
      <c r="NG834"/>
      <c r="NH834"/>
      <c r="NI834"/>
      <c r="NJ834"/>
      <c r="NK834"/>
      <c r="NL834"/>
      <c r="NM834"/>
      <c r="NN834"/>
      <c r="NO834"/>
      <c r="NP834"/>
      <c r="NQ834"/>
      <c r="NR834"/>
      <c r="NS834"/>
      <c r="NT834"/>
      <c r="NU834"/>
      <c r="NV834"/>
      <c r="NW834"/>
      <c r="NX834"/>
      <c r="NY834"/>
      <c r="NZ834"/>
      <c r="OA834"/>
      <c r="OB834"/>
      <c r="OC834"/>
      <c r="OD834"/>
      <c r="OE834"/>
      <c r="OF834"/>
      <c r="OG834"/>
      <c r="OH834"/>
      <c r="OI834"/>
      <c r="OJ834"/>
      <c r="OK834"/>
      <c r="OL834"/>
      <c r="OM834"/>
      <c r="ON834"/>
      <c r="OO834"/>
      <c r="OP834"/>
      <c r="OQ834"/>
      <c r="OR834"/>
      <c r="OS834"/>
      <c r="OT834"/>
      <c r="OU834"/>
      <c r="OV834"/>
      <c r="OW834"/>
      <c r="OX834"/>
      <c r="OY834"/>
      <c r="OZ834"/>
      <c r="PA834"/>
      <c r="PB834"/>
      <c r="PC834"/>
      <c r="PD834"/>
      <c r="PE834"/>
      <c r="PF834"/>
      <c r="PG834"/>
      <c r="PH834"/>
      <c r="PI834"/>
      <c r="PJ834"/>
      <c r="PK834"/>
      <c r="PL834"/>
      <c r="PM834"/>
      <c r="PN834"/>
      <c r="PO834"/>
      <c r="PP834"/>
      <c r="PQ834"/>
      <c r="PR834"/>
      <c r="PS834"/>
      <c r="PT834"/>
      <c r="PU834"/>
      <c r="PV834"/>
      <c r="PW834"/>
      <c r="PX834"/>
      <c r="PY834"/>
      <c r="PZ834"/>
      <c r="QA834"/>
      <c r="QB834"/>
      <c r="QC834"/>
      <c r="QD834"/>
      <c r="QE834"/>
      <c r="QF834"/>
      <c r="QG834"/>
      <c r="QH834"/>
      <c r="QI834"/>
      <c r="QJ834"/>
      <c r="QK834"/>
      <c r="QL834"/>
      <c r="QM834"/>
      <c r="QN834"/>
      <c r="QO834"/>
      <c r="QP834"/>
      <c r="QQ834"/>
      <c r="QR834"/>
      <c r="QS834"/>
      <c r="QT834"/>
      <c r="QU834"/>
      <c r="QV834"/>
      <c r="QW834"/>
      <c r="QX834"/>
      <c r="QY834"/>
      <c r="QZ834"/>
      <c r="RA834"/>
      <c r="RB834"/>
      <c r="RC834"/>
      <c r="RD834"/>
      <c r="RE834"/>
      <c r="RF834"/>
      <c r="RG834"/>
      <c r="RH834"/>
      <c r="RI834"/>
      <c r="RJ834"/>
      <c r="RK834"/>
      <c r="RL834"/>
      <c r="RM834"/>
      <c r="RN834"/>
      <c r="RO834"/>
      <c r="RP834"/>
      <c r="RQ834"/>
      <c r="RR834"/>
      <c r="RS834"/>
      <c r="RT834"/>
      <c r="RU834"/>
      <c r="RV834"/>
      <c r="RW834"/>
      <c r="RX834"/>
      <c r="RY834"/>
      <c r="RZ834"/>
      <c r="SA834"/>
      <c r="SB834"/>
      <c r="SC834"/>
      <c r="SD834"/>
      <c r="SE834"/>
      <c r="SF834"/>
      <c r="SG834"/>
      <c r="SH834"/>
      <c r="SI834"/>
      <c r="SJ834"/>
      <c r="SK834"/>
      <c r="SL834"/>
      <c r="SM834"/>
      <c r="SN834"/>
      <c r="SO834"/>
      <c r="SP834"/>
      <c r="SQ834"/>
      <c r="SR834"/>
      <c r="SS834"/>
      <c r="ST834"/>
      <c r="SU834"/>
      <c r="SV834"/>
      <c r="SW834"/>
      <c r="SX834"/>
      <c r="SY834"/>
      <c r="SZ834"/>
      <c r="TA834"/>
      <c r="TB834"/>
      <c r="TC834"/>
      <c r="TD834"/>
      <c r="TE834"/>
      <c r="TF834"/>
      <c r="TG834"/>
      <c r="TH834"/>
      <c r="TI834"/>
      <c r="TJ834"/>
      <c r="TK834"/>
      <c r="TL834"/>
      <c r="TM834"/>
      <c r="TN834"/>
      <c r="TO834"/>
      <c r="TP834"/>
      <c r="TQ834"/>
      <c r="TR834"/>
      <c r="TS834"/>
      <c r="TT834"/>
      <c r="TU834"/>
      <c r="TV834"/>
      <c r="TW834"/>
      <c r="TX834"/>
      <c r="TY834"/>
      <c r="TZ834"/>
      <c r="UA834"/>
      <c r="UB834"/>
      <c r="UC834"/>
      <c r="UD834"/>
      <c r="UE834"/>
      <c r="UF834"/>
      <c r="UG834"/>
      <c r="UH834"/>
      <c r="UI834"/>
      <c r="UJ834"/>
      <c r="UK834"/>
      <c r="UL834"/>
      <c r="UM834"/>
      <c r="UN834"/>
      <c r="UO834"/>
      <c r="UP834"/>
      <c r="UQ834"/>
      <c r="UR834"/>
      <c r="US834"/>
      <c r="UT834"/>
      <c r="UU834"/>
      <c r="UV834"/>
      <c r="UW834"/>
      <c r="UX834"/>
      <c r="UY834"/>
      <c r="UZ834"/>
      <c r="VA834"/>
      <c r="VB834"/>
      <c r="VC834"/>
      <c r="VD834"/>
      <c r="VE834"/>
      <c r="VF834"/>
      <c r="VG834"/>
      <c r="VH834"/>
      <c r="VI834"/>
      <c r="VJ834"/>
      <c r="VK834"/>
      <c r="VL834"/>
      <c r="VM834"/>
      <c r="VN834"/>
      <c r="VO834"/>
      <c r="VP834"/>
      <c r="VQ834"/>
      <c r="VR834"/>
      <c r="VS834"/>
      <c r="VT834"/>
      <c r="VU834"/>
      <c r="VV834"/>
      <c r="VW834"/>
      <c r="VX834"/>
      <c r="VY834"/>
      <c r="VZ834"/>
      <c r="WA834"/>
      <c r="WB834"/>
      <c r="WC834"/>
      <c r="WD834"/>
      <c r="WE834"/>
      <c r="WF834"/>
      <c r="WG834"/>
      <c r="WH834"/>
      <c r="WI834"/>
      <c r="WJ834"/>
      <c r="WK834"/>
      <c r="WL834"/>
      <c r="WM834"/>
      <c r="WN834"/>
      <c r="WO834"/>
      <c r="WP834"/>
      <c r="WQ834"/>
      <c r="WR834"/>
      <c r="WS834"/>
      <c r="WT834"/>
      <c r="WU834"/>
      <c r="WV834"/>
      <c r="WW834"/>
      <c r="WX834"/>
      <c r="WY834"/>
      <c r="WZ834"/>
      <c r="XA834"/>
      <c r="XB834"/>
      <c r="XC834"/>
      <c r="XD834"/>
      <c r="XE834"/>
      <c r="XF834"/>
      <c r="XG834"/>
      <c r="XH834"/>
      <c r="XI834"/>
      <c r="XJ834"/>
      <c r="XK834"/>
      <c r="XL834"/>
      <c r="XM834"/>
      <c r="XN834"/>
      <c r="XO834"/>
      <c r="XP834"/>
      <c r="XQ834"/>
      <c r="XR834"/>
      <c r="XS834"/>
      <c r="XT834"/>
      <c r="XU834"/>
      <c r="XV834"/>
      <c r="XW834"/>
      <c r="XX834"/>
      <c r="XY834"/>
      <c r="XZ834"/>
      <c r="YA834"/>
      <c r="YB834"/>
      <c r="YC834"/>
      <c r="YD834"/>
      <c r="YE834"/>
      <c r="YF834"/>
      <c r="YG834"/>
      <c r="YH834"/>
      <c r="YI834"/>
      <c r="YJ834"/>
      <c r="YK834"/>
      <c r="YL834"/>
      <c r="YM834"/>
      <c r="YN834"/>
      <c r="YO834"/>
      <c r="YP834"/>
      <c r="YQ834"/>
      <c r="YR834"/>
      <c r="YS834"/>
      <c r="YT834"/>
      <c r="YU834"/>
      <c r="YV834"/>
      <c r="YW834"/>
      <c r="YX834"/>
      <c r="YY834"/>
      <c r="YZ834"/>
      <c r="ZA834"/>
      <c r="ZB834"/>
      <c r="ZC834"/>
      <c r="ZD834"/>
      <c r="ZE834"/>
      <c r="ZF834"/>
      <c r="ZG834"/>
      <c r="ZH834"/>
      <c r="ZI834"/>
      <c r="ZJ834"/>
      <c r="ZK834"/>
      <c r="ZL834"/>
      <c r="ZM834"/>
      <c r="ZN834"/>
      <c r="ZO834"/>
      <c r="ZP834"/>
      <c r="ZQ834"/>
      <c r="ZR834"/>
      <c r="ZS834"/>
      <c r="ZT834"/>
      <c r="ZU834"/>
      <c r="ZV834"/>
      <c r="ZW834"/>
      <c r="ZX834"/>
      <c r="ZY834"/>
      <c r="ZZ834"/>
      <c r="AAA834"/>
      <c r="AAB834"/>
      <c r="AAC834"/>
      <c r="AAD834"/>
      <c r="AAE834"/>
      <c r="AAF834"/>
      <c r="AAG834"/>
      <c r="AAH834"/>
      <c r="AAI834"/>
      <c r="AAJ834"/>
      <c r="AAK834"/>
      <c r="AAL834"/>
      <c r="AAM834"/>
      <c r="AAN834"/>
      <c r="AAO834"/>
      <c r="AAP834"/>
      <c r="AAQ834"/>
      <c r="AAR834"/>
      <c r="AAS834"/>
      <c r="AAT834"/>
      <c r="AAU834"/>
      <c r="AAV834"/>
      <c r="AAW834"/>
      <c r="AAX834"/>
      <c r="AAY834"/>
      <c r="AAZ834"/>
      <c r="ABA834"/>
      <c r="ABB834"/>
      <c r="ABC834"/>
      <c r="ABD834"/>
      <c r="ABE834"/>
      <c r="ABF834"/>
      <c r="ABG834"/>
      <c r="ABH834"/>
      <c r="ABI834"/>
      <c r="ABJ834"/>
      <c r="ABK834"/>
      <c r="ABL834"/>
      <c r="ABM834"/>
      <c r="ABN834"/>
      <c r="ABO834"/>
      <c r="ABP834"/>
      <c r="ABQ834"/>
      <c r="ABR834"/>
      <c r="ABS834"/>
      <c r="ABT834"/>
      <c r="ABU834"/>
      <c r="ABV834"/>
      <c r="ABW834"/>
      <c r="ABX834"/>
      <c r="ABY834"/>
      <c r="ABZ834"/>
      <c r="ACA834"/>
      <c r="ACB834"/>
      <c r="ACC834"/>
      <c r="ACD834"/>
      <c r="ACE834"/>
      <c r="ACF834"/>
      <c r="ACG834"/>
      <c r="ACH834"/>
      <c r="ACI834"/>
      <c r="ACJ834"/>
      <c r="ACK834"/>
      <c r="ACL834"/>
      <c r="ACM834"/>
      <c r="ACN834"/>
      <c r="ACO834"/>
      <c r="ACP834"/>
      <c r="ACQ834"/>
      <c r="ACR834"/>
      <c r="ACS834"/>
      <c r="ACT834"/>
      <c r="ACU834"/>
      <c r="ACV834"/>
      <c r="ACW834"/>
      <c r="ACX834"/>
      <c r="ACY834"/>
      <c r="ACZ834"/>
      <c r="ADA834"/>
      <c r="ADB834"/>
      <c r="ADC834"/>
      <c r="ADD834"/>
      <c r="ADE834"/>
      <c r="ADF834"/>
      <c r="ADG834"/>
      <c r="ADH834"/>
      <c r="ADI834"/>
      <c r="ADJ834"/>
      <c r="ADK834"/>
      <c r="ADL834"/>
      <c r="ADM834"/>
      <c r="ADN834"/>
      <c r="ADO834"/>
      <c r="ADP834"/>
      <c r="ADQ834"/>
      <c r="ADR834"/>
      <c r="ADS834"/>
      <c r="ADT834"/>
      <c r="ADU834"/>
      <c r="ADV834"/>
      <c r="ADW834"/>
      <c r="ADX834"/>
      <c r="ADY834"/>
      <c r="ADZ834"/>
      <c r="AEA834"/>
      <c r="AEB834"/>
      <c r="AEC834"/>
      <c r="AED834"/>
      <c r="AEE834"/>
      <c r="AEF834"/>
      <c r="AEG834"/>
      <c r="AEH834"/>
      <c r="AEI834"/>
      <c r="AEJ834"/>
      <c r="AEK834"/>
      <c r="AEL834"/>
      <c r="AEM834"/>
      <c r="AEN834"/>
      <c r="AEO834"/>
      <c r="AEP834"/>
      <c r="AEQ834"/>
      <c r="AER834"/>
      <c r="AES834"/>
      <c r="AET834"/>
      <c r="AEU834"/>
      <c r="AEV834"/>
      <c r="AEW834"/>
      <c r="AEX834"/>
      <c r="AEY834"/>
      <c r="AEZ834"/>
      <c r="AFA834"/>
      <c r="AFB834"/>
      <c r="AFC834"/>
      <c r="AFD834"/>
      <c r="AFE834"/>
      <c r="AFF834"/>
      <c r="AFG834"/>
      <c r="AFH834"/>
      <c r="AFI834"/>
      <c r="AFJ834"/>
      <c r="AFK834"/>
      <c r="AFL834"/>
      <c r="AFM834"/>
      <c r="AFN834"/>
      <c r="AFO834"/>
      <c r="AFP834"/>
      <c r="AFQ834"/>
      <c r="AFR834"/>
      <c r="AFS834"/>
      <c r="AFT834"/>
      <c r="AFU834"/>
      <c r="AFV834"/>
      <c r="AFW834"/>
      <c r="AFX834"/>
      <c r="AFY834"/>
      <c r="AFZ834"/>
      <c r="AGA834"/>
      <c r="AGB834"/>
      <c r="AGC834"/>
      <c r="AGD834"/>
      <c r="AGE834"/>
      <c r="AGF834"/>
      <c r="AGG834"/>
      <c r="AGH834"/>
      <c r="AGI834"/>
      <c r="AGJ834"/>
      <c r="AGK834"/>
      <c r="AGL834"/>
      <c r="AGM834"/>
      <c r="AGN834"/>
      <c r="AGO834"/>
      <c r="AGP834"/>
      <c r="AGQ834"/>
      <c r="AGR834"/>
      <c r="AGS834"/>
      <c r="AGT834"/>
      <c r="AGU834"/>
      <c r="AGV834"/>
      <c r="AGW834"/>
      <c r="AGX834"/>
      <c r="AGY834"/>
      <c r="AGZ834"/>
      <c r="AHA834"/>
      <c r="AHB834"/>
      <c r="AHC834"/>
      <c r="AHD834"/>
      <c r="AHE834"/>
      <c r="AHF834"/>
      <c r="AHG834"/>
      <c r="AHH834"/>
      <c r="AHI834"/>
      <c r="AHJ834"/>
      <c r="AHK834"/>
      <c r="AHL834"/>
      <c r="AHM834"/>
      <c r="AHN834"/>
      <c r="AHO834"/>
      <c r="AHP834"/>
      <c r="AHQ834"/>
      <c r="AHR834"/>
      <c r="AHS834"/>
      <c r="AHT834"/>
      <c r="AHU834"/>
      <c r="AHV834"/>
      <c r="AHW834"/>
      <c r="AHX834"/>
      <c r="AHY834"/>
      <c r="AHZ834"/>
      <c r="AIA834"/>
      <c r="AIB834"/>
      <c r="AIC834"/>
      <c r="AID834"/>
      <c r="AIE834"/>
      <c r="AIF834"/>
      <c r="AIG834"/>
      <c r="AIH834"/>
      <c r="AII834"/>
      <c r="AIJ834"/>
      <c r="AIK834"/>
      <c r="AIL834"/>
      <c r="AIM834"/>
      <c r="AIN834"/>
      <c r="AIO834"/>
      <c r="AIP834"/>
      <c r="AIQ834"/>
      <c r="AIR834"/>
      <c r="AIS834"/>
      <c r="AIT834"/>
      <c r="AIU834"/>
      <c r="AIV834"/>
      <c r="AIW834"/>
      <c r="AIX834"/>
      <c r="AIY834"/>
      <c r="AIZ834"/>
      <c r="AJA834"/>
      <c r="AJB834"/>
      <c r="AJC834"/>
      <c r="AJD834"/>
      <c r="AJE834"/>
      <c r="AJF834"/>
      <c r="AJG834"/>
      <c r="AJH834"/>
      <c r="AJI834"/>
      <c r="AJJ834"/>
      <c r="AJK834"/>
      <c r="AJL834"/>
      <c r="AJM834"/>
      <c r="AJN834"/>
      <c r="AJO834"/>
      <c r="AJP834"/>
      <c r="AJQ834"/>
      <c r="AJR834"/>
      <c r="AJS834"/>
      <c r="AJT834"/>
      <c r="AJU834"/>
      <c r="AJV834"/>
      <c r="AJW834"/>
      <c r="AJX834"/>
      <c r="AJY834"/>
      <c r="AJZ834"/>
      <c r="AKA834"/>
      <c r="AKB834"/>
      <c r="AKC834"/>
      <c r="AKD834"/>
      <c r="AKE834"/>
      <c r="AKF834"/>
      <c r="AKG834"/>
      <c r="AKH834"/>
      <c r="AKI834"/>
      <c r="AKJ834"/>
      <c r="AKK834"/>
      <c r="AKL834"/>
      <c r="AKM834"/>
      <c r="AKN834"/>
      <c r="AKO834"/>
      <c r="AKP834"/>
      <c r="AKQ834"/>
      <c r="AKR834"/>
      <c r="AKS834"/>
      <c r="AKT834"/>
      <c r="AKU834"/>
      <c r="AKV834"/>
      <c r="AKW834"/>
      <c r="AKX834"/>
      <c r="AKY834"/>
      <c r="AKZ834"/>
      <c r="ALA834"/>
      <c r="ALB834"/>
      <c r="ALC834"/>
      <c r="ALD834"/>
      <c r="ALE834"/>
      <c r="ALF834"/>
      <c r="ALG834"/>
      <c r="ALH834"/>
      <c r="ALI834"/>
      <c r="ALJ834"/>
      <c r="ALK834"/>
      <c r="ALL834"/>
      <c r="ALM834"/>
      <c r="ALN834"/>
      <c r="ALO834"/>
      <c r="ALP834"/>
      <c r="ALQ834"/>
      <c r="ALR834"/>
      <c r="ALS834"/>
      <c r="ALT834"/>
      <c r="ALU834"/>
      <c r="ALV834"/>
      <c r="ALW834"/>
      <c r="ALX834"/>
      <c r="ALY834"/>
      <c r="ALZ834"/>
      <c r="AMA834"/>
      <c r="AMB834"/>
      <c r="AMC834"/>
      <c r="AMD834"/>
      <c r="AME834"/>
      <c r="AMF834"/>
      <c r="AMG834"/>
      <c r="AMH834"/>
      <c r="AMI834"/>
      <c r="AMJ834"/>
    </row>
    <row r="835" spans="1:1024" ht="90">
      <c r="A835" s="41" t="s">
        <v>1019</v>
      </c>
      <c r="B835" s="41" t="s">
        <v>2980</v>
      </c>
      <c r="C835"/>
      <c r="D835"/>
      <c r="E835" s="41" t="s">
        <v>1562</v>
      </c>
      <c r="F835" s="41" t="s">
        <v>2981</v>
      </c>
      <c r="G835" s="41" t="s">
        <v>2536</v>
      </c>
      <c r="H835" s="41" t="s">
        <v>2982</v>
      </c>
      <c r="I835" s="38">
        <f>COUNTA(A835:H835)</f>
        <v>6</v>
      </c>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c r="IW835"/>
      <c r="IX835"/>
      <c r="IY835"/>
      <c r="IZ835"/>
      <c r="JA835"/>
      <c r="JB835"/>
      <c r="JC835"/>
      <c r="JD835"/>
      <c r="JE835"/>
      <c r="JF835"/>
      <c r="JG835"/>
      <c r="JH835"/>
      <c r="JI835"/>
      <c r="JJ835"/>
      <c r="JK835"/>
      <c r="JL835"/>
      <c r="JM835"/>
      <c r="JN835"/>
      <c r="JO835"/>
      <c r="JP835"/>
      <c r="JQ835"/>
      <c r="JR835"/>
      <c r="JS835"/>
      <c r="JT835"/>
      <c r="JU835"/>
      <c r="JV835"/>
      <c r="JW835"/>
      <c r="JX835"/>
      <c r="JY835"/>
      <c r="JZ835"/>
      <c r="KA835"/>
      <c r="KB835"/>
      <c r="KC835"/>
      <c r="KD835"/>
      <c r="KE835"/>
      <c r="KF835"/>
      <c r="KG835"/>
      <c r="KH835"/>
      <c r="KI835"/>
      <c r="KJ835"/>
      <c r="KK835"/>
      <c r="KL835"/>
      <c r="KM835"/>
      <c r="KN835"/>
      <c r="KO835"/>
      <c r="KP835"/>
      <c r="KQ835"/>
      <c r="KR835"/>
      <c r="KS835"/>
      <c r="KT835"/>
      <c r="KU835"/>
      <c r="KV835"/>
      <c r="KW835"/>
      <c r="KX835"/>
      <c r="KY835"/>
      <c r="KZ835"/>
      <c r="LA835"/>
      <c r="LB835"/>
      <c r="LC835"/>
      <c r="LD835"/>
      <c r="LE835"/>
      <c r="LF835"/>
      <c r="LG835"/>
      <c r="LH835"/>
      <c r="LI835"/>
      <c r="LJ835"/>
      <c r="LK835"/>
      <c r="LL835"/>
      <c r="LM835"/>
      <c r="LN835"/>
      <c r="LO835"/>
      <c r="LP835"/>
      <c r="LQ835"/>
      <c r="LR835"/>
      <c r="LS835"/>
      <c r="LT835"/>
      <c r="LU835"/>
      <c r="LV835"/>
      <c r="LW835"/>
      <c r="LX835"/>
      <c r="LY835"/>
      <c r="LZ835"/>
      <c r="MA835"/>
      <c r="MB835"/>
      <c r="MC835"/>
      <c r="MD835"/>
      <c r="ME835"/>
      <c r="MF835"/>
      <c r="MG835"/>
      <c r="MH835"/>
      <c r="MI835"/>
      <c r="MJ835"/>
      <c r="MK835"/>
      <c r="ML835"/>
      <c r="MM835"/>
      <c r="MN835"/>
      <c r="MO835"/>
      <c r="MP835"/>
      <c r="MQ835"/>
      <c r="MR835"/>
      <c r="MS835"/>
      <c r="MT835"/>
      <c r="MU835"/>
      <c r="MV835"/>
      <c r="MW835"/>
      <c r="MX835"/>
      <c r="MY835"/>
      <c r="MZ835"/>
      <c r="NA835"/>
      <c r="NB835"/>
      <c r="NC835"/>
      <c r="ND835"/>
      <c r="NE835"/>
      <c r="NF835"/>
      <c r="NG835"/>
      <c r="NH835"/>
      <c r="NI835"/>
      <c r="NJ835"/>
      <c r="NK835"/>
      <c r="NL835"/>
      <c r="NM835"/>
      <c r="NN835"/>
      <c r="NO835"/>
      <c r="NP835"/>
      <c r="NQ835"/>
      <c r="NR835"/>
      <c r="NS835"/>
      <c r="NT835"/>
      <c r="NU835"/>
      <c r="NV835"/>
      <c r="NW835"/>
      <c r="NX835"/>
      <c r="NY835"/>
      <c r="NZ835"/>
      <c r="OA835"/>
      <c r="OB835"/>
      <c r="OC835"/>
      <c r="OD835"/>
      <c r="OE835"/>
      <c r="OF835"/>
      <c r="OG835"/>
      <c r="OH835"/>
      <c r="OI835"/>
      <c r="OJ835"/>
      <c r="OK835"/>
      <c r="OL835"/>
      <c r="OM835"/>
      <c r="ON835"/>
      <c r="OO835"/>
      <c r="OP835"/>
      <c r="OQ835"/>
      <c r="OR835"/>
      <c r="OS835"/>
      <c r="OT835"/>
      <c r="OU835"/>
      <c r="OV835"/>
      <c r="OW835"/>
      <c r="OX835"/>
      <c r="OY835"/>
      <c r="OZ835"/>
      <c r="PA835"/>
      <c r="PB835"/>
      <c r="PC835"/>
      <c r="PD835"/>
      <c r="PE835"/>
      <c r="PF835"/>
      <c r="PG835"/>
      <c r="PH835"/>
      <c r="PI835"/>
      <c r="PJ835"/>
      <c r="PK835"/>
      <c r="PL835"/>
      <c r="PM835"/>
      <c r="PN835"/>
      <c r="PO835"/>
      <c r="PP835"/>
      <c r="PQ835"/>
      <c r="PR835"/>
      <c r="PS835"/>
      <c r="PT835"/>
      <c r="PU835"/>
      <c r="PV835"/>
      <c r="PW835"/>
      <c r="PX835"/>
      <c r="PY835"/>
      <c r="PZ835"/>
      <c r="QA835"/>
      <c r="QB835"/>
      <c r="QC835"/>
      <c r="QD835"/>
      <c r="QE835"/>
      <c r="QF835"/>
      <c r="QG835"/>
      <c r="QH835"/>
      <c r="QI835"/>
      <c r="QJ835"/>
      <c r="QK835"/>
      <c r="QL835"/>
      <c r="QM835"/>
      <c r="QN835"/>
      <c r="QO835"/>
      <c r="QP835"/>
      <c r="QQ835"/>
      <c r="QR835"/>
      <c r="QS835"/>
      <c r="QT835"/>
      <c r="QU835"/>
      <c r="QV835"/>
      <c r="QW835"/>
      <c r="QX835"/>
      <c r="QY835"/>
      <c r="QZ835"/>
      <c r="RA835"/>
      <c r="RB835"/>
      <c r="RC835"/>
      <c r="RD835"/>
      <c r="RE835"/>
      <c r="RF835"/>
      <c r="RG835"/>
      <c r="RH835"/>
      <c r="RI835"/>
      <c r="RJ835"/>
      <c r="RK835"/>
      <c r="RL835"/>
      <c r="RM835"/>
      <c r="RN835"/>
      <c r="RO835"/>
      <c r="RP835"/>
      <c r="RQ835"/>
      <c r="RR835"/>
      <c r="RS835"/>
      <c r="RT835"/>
      <c r="RU835"/>
      <c r="RV835"/>
      <c r="RW835"/>
      <c r="RX835"/>
      <c r="RY835"/>
      <c r="RZ835"/>
      <c r="SA835"/>
      <c r="SB835"/>
      <c r="SC835"/>
      <c r="SD835"/>
      <c r="SE835"/>
      <c r="SF835"/>
      <c r="SG835"/>
      <c r="SH835"/>
      <c r="SI835"/>
      <c r="SJ835"/>
      <c r="SK835"/>
      <c r="SL835"/>
      <c r="SM835"/>
      <c r="SN835"/>
      <c r="SO835"/>
      <c r="SP835"/>
      <c r="SQ835"/>
      <c r="SR835"/>
      <c r="SS835"/>
      <c r="ST835"/>
      <c r="SU835"/>
      <c r="SV835"/>
      <c r="SW835"/>
      <c r="SX835"/>
      <c r="SY835"/>
      <c r="SZ835"/>
      <c r="TA835"/>
      <c r="TB835"/>
      <c r="TC835"/>
      <c r="TD835"/>
      <c r="TE835"/>
      <c r="TF835"/>
      <c r="TG835"/>
      <c r="TH835"/>
      <c r="TI835"/>
      <c r="TJ835"/>
      <c r="TK835"/>
      <c r="TL835"/>
      <c r="TM835"/>
      <c r="TN835"/>
      <c r="TO835"/>
      <c r="TP835"/>
      <c r="TQ835"/>
      <c r="TR835"/>
      <c r="TS835"/>
      <c r="TT835"/>
      <c r="TU835"/>
      <c r="TV835"/>
      <c r="TW835"/>
      <c r="TX835"/>
      <c r="TY835"/>
      <c r="TZ835"/>
      <c r="UA835"/>
      <c r="UB835"/>
      <c r="UC835"/>
      <c r="UD835"/>
      <c r="UE835"/>
      <c r="UF835"/>
      <c r="UG835"/>
      <c r="UH835"/>
      <c r="UI835"/>
      <c r="UJ835"/>
      <c r="UK835"/>
      <c r="UL835"/>
      <c r="UM835"/>
      <c r="UN835"/>
      <c r="UO835"/>
      <c r="UP835"/>
      <c r="UQ835"/>
      <c r="UR835"/>
      <c r="US835"/>
      <c r="UT835"/>
      <c r="UU835"/>
      <c r="UV835"/>
      <c r="UW835"/>
      <c r="UX835"/>
      <c r="UY835"/>
      <c r="UZ835"/>
      <c r="VA835"/>
      <c r="VB835"/>
      <c r="VC835"/>
      <c r="VD835"/>
      <c r="VE835"/>
      <c r="VF835"/>
      <c r="VG835"/>
      <c r="VH835"/>
      <c r="VI835"/>
      <c r="VJ835"/>
      <c r="VK835"/>
      <c r="VL835"/>
      <c r="VM835"/>
      <c r="VN835"/>
      <c r="VO835"/>
      <c r="VP835"/>
      <c r="VQ835"/>
      <c r="VR835"/>
      <c r="VS835"/>
      <c r="VT835"/>
      <c r="VU835"/>
      <c r="VV835"/>
      <c r="VW835"/>
      <c r="VX835"/>
      <c r="VY835"/>
      <c r="VZ835"/>
      <c r="WA835"/>
      <c r="WB835"/>
      <c r="WC835"/>
      <c r="WD835"/>
      <c r="WE835"/>
      <c r="WF835"/>
      <c r="WG835"/>
      <c r="WH835"/>
      <c r="WI835"/>
      <c r="WJ835"/>
      <c r="WK835"/>
      <c r="WL835"/>
      <c r="WM835"/>
      <c r="WN835"/>
      <c r="WO835"/>
      <c r="WP835"/>
      <c r="WQ835"/>
      <c r="WR835"/>
      <c r="WS835"/>
      <c r="WT835"/>
      <c r="WU835"/>
      <c r="WV835"/>
      <c r="WW835"/>
      <c r="WX835"/>
      <c r="WY835"/>
      <c r="WZ835"/>
      <c r="XA835"/>
      <c r="XB835"/>
      <c r="XC835"/>
      <c r="XD835"/>
      <c r="XE835"/>
      <c r="XF835"/>
      <c r="XG835"/>
      <c r="XH835"/>
      <c r="XI835"/>
      <c r="XJ835"/>
      <c r="XK835"/>
      <c r="XL835"/>
      <c r="XM835"/>
      <c r="XN835"/>
      <c r="XO835"/>
      <c r="XP835"/>
      <c r="XQ835"/>
      <c r="XR835"/>
      <c r="XS835"/>
      <c r="XT835"/>
      <c r="XU835"/>
      <c r="XV835"/>
      <c r="XW835"/>
      <c r="XX835"/>
      <c r="XY835"/>
      <c r="XZ835"/>
      <c r="YA835"/>
      <c r="YB835"/>
      <c r="YC835"/>
      <c r="YD835"/>
      <c r="YE835"/>
      <c r="YF835"/>
      <c r="YG835"/>
      <c r="YH835"/>
      <c r="YI835"/>
      <c r="YJ835"/>
      <c r="YK835"/>
      <c r="YL835"/>
      <c r="YM835"/>
      <c r="YN835"/>
      <c r="YO835"/>
      <c r="YP835"/>
      <c r="YQ835"/>
      <c r="YR835"/>
      <c r="YS835"/>
      <c r="YT835"/>
      <c r="YU835"/>
      <c r="YV835"/>
      <c r="YW835"/>
      <c r="YX835"/>
      <c r="YY835"/>
      <c r="YZ835"/>
      <c r="ZA835"/>
      <c r="ZB835"/>
      <c r="ZC835"/>
      <c r="ZD835"/>
      <c r="ZE835"/>
      <c r="ZF835"/>
      <c r="ZG835"/>
      <c r="ZH835"/>
      <c r="ZI835"/>
      <c r="ZJ835"/>
      <c r="ZK835"/>
      <c r="ZL835"/>
      <c r="ZM835"/>
      <c r="ZN835"/>
      <c r="ZO835"/>
      <c r="ZP835"/>
      <c r="ZQ835"/>
      <c r="ZR835"/>
      <c r="ZS835"/>
      <c r="ZT835"/>
      <c r="ZU835"/>
      <c r="ZV835"/>
      <c r="ZW835"/>
      <c r="ZX835"/>
      <c r="ZY835"/>
      <c r="ZZ835"/>
      <c r="AAA835"/>
      <c r="AAB835"/>
      <c r="AAC835"/>
      <c r="AAD835"/>
      <c r="AAE835"/>
      <c r="AAF835"/>
      <c r="AAG835"/>
      <c r="AAH835"/>
      <c r="AAI835"/>
      <c r="AAJ835"/>
      <c r="AAK835"/>
      <c r="AAL835"/>
      <c r="AAM835"/>
      <c r="AAN835"/>
      <c r="AAO835"/>
      <c r="AAP835"/>
      <c r="AAQ835"/>
      <c r="AAR835"/>
      <c r="AAS835"/>
      <c r="AAT835"/>
      <c r="AAU835"/>
      <c r="AAV835"/>
      <c r="AAW835"/>
      <c r="AAX835"/>
      <c r="AAY835"/>
      <c r="AAZ835"/>
      <c r="ABA835"/>
      <c r="ABB835"/>
      <c r="ABC835"/>
      <c r="ABD835"/>
      <c r="ABE835"/>
      <c r="ABF835"/>
      <c r="ABG835"/>
      <c r="ABH835"/>
      <c r="ABI835"/>
      <c r="ABJ835"/>
      <c r="ABK835"/>
      <c r="ABL835"/>
      <c r="ABM835"/>
      <c r="ABN835"/>
      <c r="ABO835"/>
      <c r="ABP835"/>
      <c r="ABQ835"/>
      <c r="ABR835"/>
      <c r="ABS835"/>
      <c r="ABT835"/>
      <c r="ABU835"/>
      <c r="ABV835"/>
      <c r="ABW835"/>
      <c r="ABX835"/>
      <c r="ABY835"/>
      <c r="ABZ835"/>
      <c r="ACA835"/>
      <c r="ACB835"/>
      <c r="ACC835"/>
      <c r="ACD835"/>
      <c r="ACE835"/>
      <c r="ACF835"/>
      <c r="ACG835"/>
      <c r="ACH835"/>
      <c r="ACI835"/>
      <c r="ACJ835"/>
      <c r="ACK835"/>
      <c r="ACL835"/>
      <c r="ACM835"/>
      <c r="ACN835"/>
      <c r="ACO835"/>
      <c r="ACP835"/>
      <c r="ACQ835"/>
      <c r="ACR835"/>
      <c r="ACS835"/>
      <c r="ACT835"/>
      <c r="ACU835"/>
      <c r="ACV835"/>
      <c r="ACW835"/>
      <c r="ACX835"/>
      <c r="ACY835"/>
      <c r="ACZ835"/>
      <c r="ADA835"/>
      <c r="ADB835"/>
      <c r="ADC835"/>
      <c r="ADD835"/>
      <c r="ADE835"/>
      <c r="ADF835"/>
      <c r="ADG835"/>
      <c r="ADH835"/>
      <c r="ADI835"/>
      <c r="ADJ835"/>
      <c r="ADK835"/>
      <c r="ADL835"/>
      <c r="ADM835"/>
      <c r="ADN835"/>
      <c r="ADO835"/>
      <c r="ADP835"/>
      <c r="ADQ835"/>
      <c r="ADR835"/>
      <c r="ADS835"/>
      <c r="ADT835"/>
      <c r="ADU835"/>
      <c r="ADV835"/>
      <c r="ADW835"/>
      <c r="ADX835"/>
      <c r="ADY835"/>
      <c r="ADZ835"/>
      <c r="AEA835"/>
      <c r="AEB835"/>
      <c r="AEC835"/>
      <c r="AED835"/>
      <c r="AEE835"/>
      <c r="AEF835"/>
      <c r="AEG835"/>
      <c r="AEH835"/>
      <c r="AEI835"/>
      <c r="AEJ835"/>
      <c r="AEK835"/>
      <c r="AEL835"/>
      <c r="AEM835"/>
      <c r="AEN835"/>
      <c r="AEO835"/>
      <c r="AEP835"/>
      <c r="AEQ835"/>
      <c r="AER835"/>
      <c r="AES835"/>
      <c r="AET835"/>
      <c r="AEU835"/>
      <c r="AEV835"/>
      <c r="AEW835"/>
      <c r="AEX835"/>
      <c r="AEY835"/>
      <c r="AEZ835"/>
      <c r="AFA835"/>
      <c r="AFB835"/>
      <c r="AFC835"/>
      <c r="AFD835"/>
      <c r="AFE835"/>
      <c r="AFF835"/>
      <c r="AFG835"/>
      <c r="AFH835"/>
      <c r="AFI835"/>
      <c r="AFJ835"/>
      <c r="AFK835"/>
      <c r="AFL835"/>
      <c r="AFM835"/>
      <c r="AFN835"/>
      <c r="AFO835"/>
      <c r="AFP835"/>
      <c r="AFQ835"/>
      <c r="AFR835"/>
      <c r="AFS835"/>
      <c r="AFT835"/>
      <c r="AFU835"/>
      <c r="AFV835"/>
      <c r="AFW835"/>
      <c r="AFX835"/>
      <c r="AFY835"/>
      <c r="AFZ835"/>
      <c r="AGA835"/>
      <c r="AGB835"/>
      <c r="AGC835"/>
      <c r="AGD835"/>
      <c r="AGE835"/>
      <c r="AGF835"/>
      <c r="AGG835"/>
      <c r="AGH835"/>
      <c r="AGI835"/>
      <c r="AGJ835"/>
      <c r="AGK835"/>
      <c r="AGL835"/>
      <c r="AGM835"/>
      <c r="AGN835"/>
      <c r="AGO835"/>
      <c r="AGP835"/>
      <c r="AGQ835"/>
      <c r="AGR835"/>
      <c r="AGS835"/>
      <c r="AGT835"/>
      <c r="AGU835"/>
      <c r="AGV835"/>
      <c r="AGW835"/>
      <c r="AGX835"/>
      <c r="AGY835"/>
      <c r="AGZ835"/>
      <c r="AHA835"/>
      <c r="AHB835"/>
      <c r="AHC835"/>
      <c r="AHD835"/>
      <c r="AHE835"/>
      <c r="AHF835"/>
      <c r="AHG835"/>
      <c r="AHH835"/>
      <c r="AHI835"/>
      <c r="AHJ835"/>
      <c r="AHK835"/>
      <c r="AHL835"/>
      <c r="AHM835"/>
      <c r="AHN835"/>
      <c r="AHO835"/>
      <c r="AHP835"/>
      <c r="AHQ835"/>
      <c r="AHR835"/>
      <c r="AHS835"/>
      <c r="AHT835"/>
      <c r="AHU835"/>
      <c r="AHV835"/>
      <c r="AHW835"/>
      <c r="AHX835"/>
      <c r="AHY835"/>
      <c r="AHZ835"/>
      <c r="AIA835"/>
      <c r="AIB835"/>
      <c r="AIC835"/>
      <c r="AID835"/>
      <c r="AIE835"/>
      <c r="AIF835"/>
      <c r="AIG835"/>
      <c r="AIH835"/>
      <c r="AII835"/>
      <c r="AIJ835"/>
      <c r="AIK835"/>
      <c r="AIL835"/>
      <c r="AIM835"/>
      <c r="AIN835"/>
      <c r="AIO835"/>
      <c r="AIP835"/>
      <c r="AIQ835"/>
      <c r="AIR835"/>
      <c r="AIS835"/>
      <c r="AIT835"/>
      <c r="AIU835"/>
      <c r="AIV835"/>
      <c r="AIW835"/>
      <c r="AIX835"/>
      <c r="AIY835"/>
      <c r="AIZ835"/>
      <c r="AJA835"/>
      <c r="AJB835"/>
      <c r="AJC835"/>
      <c r="AJD835"/>
      <c r="AJE835"/>
      <c r="AJF835"/>
      <c r="AJG835"/>
      <c r="AJH835"/>
      <c r="AJI835"/>
      <c r="AJJ835"/>
      <c r="AJK835"/>
      <c r="AJL835"/>
      <c r="AJM835"/>
      <c r="AJN835"/>
      <c r="AJO835"/>
      <c r="AJP835"/>
      <c r="AJQ835"/>
      <c r="AJR835"/>
      <c r="AJS835"/>
      <c r="AJT835"/>
      <c r="AJU835"/>
      <c r="AJV835"/>
      <c r="AJW835"/>
      <c r="AJX835"/>
      <c r="AJY835"/>
      <c r="AJZ835"/>
      <c r="AKA835"/>
      <c r="AKB835"/>
      <c r="AKC835"/>
      <c r="AKD835"/>
      <c r="AKE835"/>
      <c r="AKF835"/>
      <c r="AKG835"/>
      <c r="AKH835"/>
      <c r="AKI835"/>
      <c r="AKJ835"/>
      <c r="AKK835"/>
      <c r="AKL835"/>
      <c r="AKM835"/>
      <c r="AKN835"/>
      <c r="AKO835"/>
      <c r="AKP835"/>
      <c r="AKQ835"/>
      <c r="AKR835"/>
      <c r="AKS835"/>
      <c r="AKT835"/>
      <c r="AKU835"/>
      <c r="AKV835"/>
      <c r="AKW835"/>
      <c r="AKX835"/>
      <c r="AKY835"/>
      <c r="AKZ835"/>
      <c r="ALA835"/>
      <c r="ALB835"/>
      <c r="ALC835"/>
      <c r="ALD835"/>
      <c r="ALE835"/>
      <c r="ALF835"/>
      <c r="ALG835"/>
      <c r="ALH835"/>
      <c r="ALI835"/>
      <c r="ALJ835"/>
      <c r="ALK835"/>
      <c r="ALL835"/>
      <c r="ALM835"/>
      <c r="ALN835"/>
      <c r="ALO835"/>
      <c r="ALP835"/>
      <c r="ALQ835"/>
      <c r="ALR835"/>
      <c r="ALS835"/>
      <c r="ALT835"/>
      <c r="ALU835"/>
      <c r="ALV835"/>
      <c r="ALW835"/>
      <c r="ALX835"/>
      <c r="ALY835"/>
      <c r="ALZ835"/>
      <c r="AMA835"/>
      <c r="AMB835"/>
      <c r="AMC835"/>
      <c r="AMD835"/>
      <c r="AME835"/>
      <c r="AMF835"/>
      <c r="AMG835"/>
      <c r="AMH835"/>
      <c r="AMI835"/>
      <c r="AMJ835"/>
    </row>
    <row r="836" spans="1:1024" s="40" customFormat="1">
      <c r="C836" s="39" t="s">
        <v>1821</v>
      </c>
      <c r="D836" s="39" t="s">
        <v>1566</v>
      </c>
      <c r="E836" s="39" t="s">
        <v>1565</v>
      </c>
      <c r="F836" s="39" t="s">
        <v>1566</v>
      </c>
      <c r="G836" s="39"/>
      <c r="H836" s="39"/>
      <c r="I836" s="38">
        <f>COUNTA(A836:H836)</f>
        <v>4</v>
      </c>
    </row>
    <row r="837" spans="1:1024" ht="105">
      <c r="A837"/>
      <c r="C837" s="41" t="s">
        <v>1823</v>
      </c>
      <c r="D837" s="41" t="s">
        <v>2983</v>
      </c>
      <c r="E837" s="41" t="s">
        <v>1567</v>
      </c>
      <c r="F837" s="41" t="s">
        <v>2984</v>
      </c>
      <c r="G837" s="41"/>
      <c r="H837" s="41"/>
      <c r="I837" s="38">
        <f>COUNTA(A837:H837)</f>
        <v>4</v>
      </c>
    </row>
    <row r="838" spans="1:1024">
      <c r="A838" s="38">
        <f>COUNTA(A1:A837)</f>
        <v>517</v>
      </c>
      <c r="C838" s="38">
        <f>COUNTA(C1:C837)</f>
        <v>195</v>
      </c>
      <c r="E838" s="38">
        <f>COUNTA(E1:E837)</f>
        <v>348</v>
      </c>
      <c r="G838" s="38">
        <f>COUNTA(G1:G837)</f>
        <v>444</v>
      </c>
      <c r="I838" s="38">
        <f>A838+C838+E838+G838</f>
        <v>1504</v>
      </c>
    </row>
  </sheetData>
  <conditionalFormatting sqref="G73:H73">
    <cfRule type="duplicateValues" dxfId="3" priority="5"/>
  </conditionalFormatting>
  <pageMargins left="0.7" right="0.7" top="0.75" bottom="0.75" header="0.51180555555555496" footer="0.51180555555555496"/>
  <pageSetup paperSize="0" scale="0" firstPageNumber="0" orientation="portrait" usePrinterDefaults="0"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MK763"/>
  <sheetViews>
    <sheetView zoomScale="75" zoomScaleNormal="75" workbookViewId="0"/>
  </sheetViews>
  <sheetFormatPr defaultColWidth="9.140625" defaultRowHeight="15"/>
  <cols>
    <col min="1" max="1" width="9" style="37"/>
    <col min="2" max="2" width="40.42578125" style="34"/>
    <col min="3" max="3" width="9" style="19"/>
    <col min="4" max="4" width="40.42578125" style="20"/>
    <col min="5" max="5" width="9" style="19"/>
    <col min="6" max="6" width="40.42578125" style="20"/>
    <col min="7" max="7" width="9" style="19"/>
    <col min="8" max="8" width="40.42578125" style="20"/>
    <col min="9" max="1025" width="11.42578125" style="23"/>
  </cols>
  <sheetData>
    <row r="1" spans="1:8" ht="90">
      <c r="A1" s="44"/>
      <c r="B1" s="45" t="s">
        <v>2985</v>
      </c>
      <c r="C1"/>
      <c r="D1" s="28" t="s">
        <v>2986</v>
      </c>
      <c r="E1"/>
      <c r="F1" s="28" t="s">
        <v>2986</v>
      </c>
      <c r="G1"/>
      <c r="H1" s="28" t="s">
        <v>2986</v>
      </c>
    </row>
    <row r="2" spans="1:8">
      <c r="A2" s="25" t="s">
        <v>2987</v>
      </c>
      <c r="B2" s="26" t="s">
        <v>2988</v>
      </c>
      <c r="C2" s="24" t="s">
        <v>2989</v>
      </c>
      <c r="D2" s="27" t="s">
        <v>2990</v>
      </c>
      <c r="E2" s="24" t="s">
        <v>2991</v>
      </c>
      <c r="F2" s="27" t="s">
        <v>2992</v>
      </c>
      <c r="G2" s="24" t="s">
        <v>2993</v>
      </c>
      <c r="H2" s="27" t="s">
        <v>2994</v>
      </c>
    </row>
    <row r="3" spans="1:8">
      <c r="A3" s="29" t="s">
        <v>16</v>
      </c>
      <c r="B3" s="30" t="s">
        <v>15</v>
      </c>
      <c r="C3" s="24" t="s">
        <v>2995</v>
      </c>
      <c r="D3" s="32" t="s">
        <v>15</v>
      </c>
      <c r="E3" s="24" t="s">
        <v>1020</v>
      </c>
      <c r="F3" s="32" t="s">
        <v>15</v>
      </c>
      <c r="G3" s="24" t="s">
        <v>1824</v>
      </c>
      <c r="H3" s="32" t="s">
        <v>15</v>
      </c>
    </row>
    <row r="4" spans="1:8" ht="75">
      <c r="A4" s="37" t="s">
        <v>17</v>
      </c>
      <c r="B4" s="34" t="s">
        <v>2996</v>
      </c>
      <c r="C4" s="19" t="s">
        <v>2997</v>
      </c>
      <c r="D4" s="20" t="s">
        <v>2998</v>
      </c>
      <c r="E4" s="19" t="s">
        <v>1021</v>
      </c>
      <c r="F4" s="20" t="s">
        <v>2998</v>
      </c>
      <c r="G4" s="19" t="s">
        <v>1826</v>
      </c>
      <c r="H4" s="20" t="s">
        <v>2999</v>
      </c>
    </row>
    <row r="5" spans="1:8" ht="75">
      <c r="A5" s="37" t="s">
        <v>19</v>
      </c>
      <c r="B5" s="34" t="s">
        <v>3000</v>
      </c>
      <c r="C5"/>
      <c r="D5"/>
      <c r="E5"/>
      <c r="F5"/>
      <c r="G5"/>
      <c r="H5"/>
    </row>
    <row r="6" spans="1:8" ht="60">
      <c r="A6" s="37" t="s">
        <v>21</v>
      </c>
      <c r="B6" s="34" t="s">
        <v>3001</v>
      </c>
      <c r="C6" s="19" t="s">
        <v>3002</v>
      </c>
      <c r="D6" s="20" t="s">
        <v>3003</v>
      </c>
      <c r="E6" s="19" t="s">
        <v>1024</v>
      </c>
      <c r="F6" s="20" t="s">
        <v>3003</v>
      </c>
      <c r="G6"/>
      <c r="H6"/>
    </row>
    <row r="7" spans="1:8" ht="30">
      <c r="A7" s="37" t="s">
        <v>36</v>
      </c>
      <c r="B7" s="34" t="s">
        <v>3004</v>
      </c>
      <c r="C7" s="19" t="s">
        <v>3005</v>
      </c>
      <c r="D7" s="20" t="s">
        <v>3004</v>
      </c>
      <c r="E7" s="19" t="s">
        <v>1026</v>
      </c>
      <c r="F7" s="20" t="s">
        <v>3004</v>
      </c>
      <c r="G7" s="19" t="s">
        <v>1828</v>
      </c>
      <c r="H7" s="20" t="s">
        <v>3004</v>
      </c>
    </row>
    <row r="8" spans="1:8" ht="60">
      <c r="A8" s="37" t="s">
        <v>37</v>
      </c>
      <c r="B8" s="34" t="s">
        <v>3006</v>
      </c>
      <c r="C8" s="19" t="s">
        <v>3007</v>
      </c>
      <c r="D8" s="20" t="s">
        <v>3006</v>
      </c>
      <c r="E8" s="19" t="s">
        <v>1027</v>
      </c>
      <c r="F8" s="20" t="s">
        <v>3006</v>
      </c>
      <c r="G8" s="19" t="s">
        <v>1829</v>
      </c>
      <c r="H8" s="20" t="s">
        <v>3006</v>
      </c>
    </row>
    <row r="9" spans="1:8" ht="120">
      <c r="A9" s="37" t="s">
        <v>39</v>
      </c>
      <c r="B9" s="34" t="s">
        <v>3008</v>
      </c>
      <c r="C9" s="19" t="s">
        <v>3009</v>
      </c>
      <c r="D9" s="20" t="s">
        <v>3010</v>
      </c>
      <c r="E9" s="19" t="s">
        <v>1029</v>
      </c>
      <c r="F9" s="20" t="s">
        <v>3011</v>
      </c>
      <c r="G9" s="19" t="s">
        <v>1831</v>
      </c>
      <c r="H9" s="20" t="s">
        <v>3012</v>
      </c>
    </row>
    <row r="10" spans="1:8" ht="120">
      <c r="A10" s="37" t="s">
        <v>41</v>
      </c>
      <c r="B10" s="34" t="s">
        <v>3013</v>
      </c>
      <c r="C10" s="19" t="s">
        <v>3014</v>
      </c>
      <c r="D10" s="20" t="s">
        <v>1579</v>
      </c>
      <c r="E10" s="19" t="s">
        <v>1031</v>
      </c>
      <c r="F10" s="20" t="s">
        <v>1030</v>
      </c>
      <c r="G10"/>
      <c r="H10"/>
    </row>
    <row r="11" spans="1:8">
      <c r="A11" s="29" t="s">
        <v>43</v>
      </c>
      <c r="B11" s="30" t="s">
        <v>3015</v>
      </c>
      <c r="C11" s="24" t="s">
        <v>3016</v>
      </c>
      <c r="D11" s="32" t="s">
        <v>3015</v>
      </c>
      <c r="E11" s="24" t="s">
        <v>1034</v>
      </c>
      <c r="F11" s="32" t="s">
        <v>3015</v>
      </c>
      <c r="G11" s="24" t="s">
        <v>1833</v>
      </c>
      <c r="H11" s="32" t="s">
        <v>3015</v>
      </c>
    </row>
    <row r="12" spans="1:8" ht="75">
      <c r="A12"/>
      <c r="B12"/>
      <c r="C12" s="19" t="s">
        <v>3017</v>
      </c>
      <c r="D12" s="20" t="s">
        <v>3018</v>
      </c>
      <c r="E12" s="19" t="s">
        <v>1035</v>
      </c>
      <c r="F12" s="20" t="s">
        <v>3018</v>
      </c>
      <c r="G12" s="19" t="s">
        <v>1835</v>
      </c>
      <c r="H12" s="20" t="s">
        <v>3019</v>
      </c>
    </row>
    <row r="13" spans="1:8" ht="75">
      <c r="A13" s="37" t="s">
        <v>44</v>
      </c>
      <c r="B13" s="34" t="s">
        <v>45</v>
      </c>
      <c r="C13"/>
      <c r="D13"/>
      <c r="E13" s="19" t="s">
        <v>1040</v>
      </c>
      <c r="F13" s="20" t="s">
        <v>1039</v>
      </c>
      <c r="G13"/>
      <c r="H13"/>
    </row>
    <row r="14" spans="1:8" ht="120">
      <c r="A14" s="37" t="s">
        <v>50</v>
      </c>
      <c r="B14" s="34" t="s">
        <v>49</v>
      </c>
      <c r="C14"/>
      <c r="D14"/>
      <c r="E14"/>
      <c r="F14"/>
      <c r="G14"/>
      <c r="H14"/>
    </row>
    <row r="15" spans="1:8" ht="60">
      <c r="A15" s="37" t="s">
        <v>56</v>
      </c>
      <c r="B15" s="34" t="s">
        <v>3020</v>
      </c>
      <c r="C15"/>
      <c r="D15"/>
      <c r="E15"/>
      <c r="F15"/>
      <c r="G15"/>
      <c r="H15"/>
    </row>
    <row r="16" spans="1:8" ht="120">
      <c r="A16" s="37" t="s">
        <v>46</v>
      </c>
      <c r="B16" s="34" t="s">
        <v>47</v>
      </c>
      <c r="C16"/>
      <c r="D16"/>
      <c r="E16"/>
      <c r="F16"/>
      <c r="G16"/>
      <c r="H16"/>
    </row>
    <row r="17" spans="1:8" ht="45">
      <c r="A17" s="37" t="s">
        <v>51</v>
      </c>
      <c r="B17" s="34" t="s">
        <v>3021</v>
      </c>
      <c r="C17"/>
      <c r="D17"/>
      <c r="E17"/>
      <c r="F17"/>
      <c r="G17"/>
      <c r="H17"/>
    </row>
    <row r="18" spans="1:8" ht="60">
      <c r="A18" s="37" t="s">
        <v>53</v>
      </c>
      <c r="B18" s="34" t="s">
        <v>55</v>
      </c>
      <c r="C18"/>
      <c r="D18"/>
      <c r="E18"/>
      <c r="F18"/>
      <c r="G18"/>
      <c r="H18"/>
    </row>
    <row r="19" spans="1:8" ht="90">
      <c r="A19" s="37" t="s">
        <v>57</v>
      </c>
      <c r="B19" s="34" t="s">
        <v>3022</v>
      </c>
      <c r="C19"/>
      <c r="D19"/>
      <c r="E19"/>
      <c r="F19"/>
      <c r="G19"/>
      <c r="H19"/>
    </row>
    <row r="20" spans="1:8" ht="45">
      <c r="A20" s="37" t="s">
        <v>58</v>
      </c>
      <c r="B20" s="34" t="s">
        <v>62</v>
      </c>
      <c r="C20"/>
      <c r="D20"/>
      <c r="E20"/>
      <c r="F20"/>
      <c r="G20"/>
      <c r="H20"/>
    </row>
    <row r="21" spans="1:8" ht="45">
      <c r="A21" s="37" t="s">
        <v>73</v>
      </c>
      <c r="B21" s="34" t="s">
        <v>65</v>
      </c>
      <c r="C21"/>
      <c r="D21"/>
      <c r="E21"/>
      <c r="F21"/>
      <c r="G21"/>
      <c r="H21"/>
    </row>
    <row r="22" spans="1:8" ht="60">
      <c r="A22" s="37" t="s">
        <v>879</v>
      </c>
      <c r="B22" s="34" t="s">
        <v>3023</v>
      </c>
      <c r="C22"/>
      <c r="D22"/>
      <c r="E22"/>
      <c r="F22"/>
      <c r="G22"/>
      <c r="H22"/>
    </row>
    <row r="23" spans="1:8" ht="45">
      <c r="A23" s="37" t="s">
        <v>881</v>
      </c>
      <c r="B23" s="34" t="s">
        <v>3024</v>
      </c>
      <c r="C23"/>
      <c r="D23"/>
      <c r="E23"/>
      <c r="F23"/>
      <c r="G23"/>
      <c r="H23"/>
    </row>
    <row r="24" spans="1:8" ht="195">
      <c r="A24" s="37" t="s">
        <v>63</v>
      </c>
      <c r="B24" s="34" t="s">
        <v>3025</v>
      </c>
      <c r="C24"/>
      <c r="D24"/>
      <c r="E24"/>
      <c r="F24"/>
      <c r="G24"/>
      <c r="H24"/>
    </row>
    <row r="25" spans="1:8" ht="45">
      <c r="A25" s="37" t="s">
        <v>66</v>
      </c>
      <c r="B25" s="34" t="s">
        <v>71</v>
      </c>
      <c r="C25"/>
      <c r="D25"/>
      <c r="E25"/>
      <c r="F25"/>
      <c r="G25"/>
      <c r="H25"/>
    </row>
    <row r="26" spans="1:8" ht="60">
      <c r="A26"/>
      <c r="B26"/>
      <c r="C26" s="19" t="s">
        <v>3026</v>
      </c>
      <c r="D26" s="20" t="s">
        <v>3027</v>
      </c>
      <c r="E26" s="19" t="s">
        <v>1038</v>
      </c>
      <c r="F26" s="20" t="s">
        <v>3027</v>
      </c>
      <c r="G26" s="19" t="s">
        <v>1843</v>
      </c>
      <c r="H26" s="20" t="s">
        <v>3027</v>
      </c>
    </row>
    <row r="27" spans="1:8" ht="75">
      <c r="A27"/>
      <c r="B27"/>
      <c r="C27" s="19" t="s">
        <v>3028</v>
      </c>
      <c r="D27" s="20" t="s">
        <v>1844</v>
      </c>
      <c r="E27" s="19" t="s">
        <v>1041</v>
      </c>
      <c r="F27" s="20" t="s">
        <v>1844</v>
      </c>
      <c r="G27" s="19" t="s">
        <v>1845</v>
      </c>
      <c r="H27" s="20" t="s">
        <v>1844</v>
      </c>
    </row>
    <row r="28" spans="1:8" ht="45">
      <c r="A28"/>
      <c r="B28"/>
      <c r="C28" s="19" t="s">
        <v>3029</v>
      </c>
      <c r="D28" s="20" t="s">
        <v>1587</v>
      </c>
      <c r="E28" s="19" t="s">
        <v>1044</v>
      </c>
      <c r="F28" s="20" t="s">
        <v>1043</v>
      </c>
      <c r="G28" s="19" t="s">
        <v>1841</v>
      </c>
      <c r="H28" s="20" t="s">
        <v>3030</v>
      </c>
    </row>
    <row r="29" spans="1:8" ht="60">
      <c r="A29"/>
      <c r="B29"/>
      <c r="C29" s="19" t="s">
        <v>3031</v>
      </c>
      <c r="D29" s="20" t="s">
        <v>3032</v>
      </c>
      <c r="E29" s="19" t="s">
        <v>1046</v>
      </c>
      <c r="F29" s="20" t="s">
        <v>3032</v>
      </c>
      <c r="G29" s="19" t="s">
        <v>1836</v>
      </c>
      <c r="H29" s="20" t="s">
        <v>3032</v>
      </c>
    </row>
    <row r="30" spans="1:8" ht="45">
      <c r="A30"/>
      <c r="B30"/>
      <c r="C30"/>
      <c r="D30"/>
      <c r="E30"/>
      <c r="F30"/>
      <c r="G30" s="19" t="s">
        <v>1839</v>
      </c>
      <c r="H30" s="20" t="s">
        <v>1838</v>
      </c>
    </row>
    <row r="31" spans="1:8" ht="60">
      <c r="A31"/>
      <c r="B31"/>
      <c r="C31" s="19" t="s">
        <v>3033</v>
      </c>
      <c r="D31" s="20" t="s">
        <v>3034</v>
      </c>
      <c r="E31" s="19" t="s">
        <v>1047</v>
      </c>
      <c r="F31" s="20" t="s">
        <v>3034</v>
      </c>
      <c r="G31" s="31" t="s">
        <v>1847</v>
      </c>
      <c r="H31" s="20" t="s">
        <v>3035</v>
      </c>
    </row>
    <row r="32" spans="1:8" ht="105">
      <c r="A32"/>
      <c r="B32"/>
      <c r="C32" s="19" t="s">
        <v>3036</v>
      </c>
      <c r="D32" s="20" t="s">
        <v>3037</v>
      </c>
      <c r="E32" s="19" t="s">
        <v>1048</v>
      </c>
      <c r="F32" s="20" t="s">
        <v>3037</v>
      </c>
      <c r="G32" s="19" t="s">
        <v>1848</v>
      </c>
      <c r="H32" s="20" t="s">
        <v>3038</v>
      </c>
    </row>
    <row r="33" spans="1:8" ht="45">
      <c r="A33"/>
      <c r="B33"/>
      <c r="C33" s="19" t="s">
        <v>3039</v>
      </c>
      <c r="D33" s="20" t="s">
        <v>1052</v>
      </c>
      <c r="E33" s="31" t="s">
        <v>1050</v>
      </c>
      <c r="F33" s="20" t="s">
        <v>1052</v>
      </c>
      <c r="G33" s="19" t="s">
        <v>1850</v>
      </c>
      <c r="H33" s="20" t="s">
        <v>1052</v>
      </c>
    </row>
    <row r="34" spans="1:8" ht="120">
      <c r="A34"/>
      <c r="B34"/>
      <c r="C34"/>
      <c r="D34"/>
      <c r="E34" s="19" t="s">
        <v>1054</v>
      </c>
      <c r="F34" s="20" t="s">
        <v>3040</v>
      </c>
      <c r="G34" s="19" t="s">
        <v>1856</v>
      </c>
      <c r="H34" s="20" t="s">
        <v>3041</v>
      </c>
    </row>
    <row r="35" spans="1:8" ht="75">
      <c r="A35"/>
      <c r="B35"/>
      <c r="C35"/>
      <c r="D35"/>
      <c r="E35"/>
      <c r="F35"/>
      <c r="G35" s="19" t="s">
        <v>3042</v>
      </c>
      <c r="H35" s="20" t="s">
        <v>3043</v>
      </c>
    </row>
    <row r="36" spans="1:8" ht="60">
      <c r="A36"/>
      <c r="B36"/>
      <c r="C36" s="19" t="s">
        <v>3044</v>
      </c>
      <c r="D36" s="20" t="s">
        <v>3045</v>
      </c>
      <c r="E36" s="19" t="s">
        <v>1056</v>
      </c>
      <c r="F36" s="20" t="s">
        <v>3045</v>
      </c>
      <c r="G36" s="19" t="s">
        <v>1857</v>
      </c>
      <c r="H36" s="20" t="s">
        <v>3045</v>
      </c>
    </row>
    <row r="37" spans="1:8" ht="30">
      <c r="A37"/>
      <c r="B37"/>
      <c r="C37" s="19" t="s">
        <v>3046</v>
      </c>
      <c r="D37" s="20" t="s">
        <v>54</v>
      </c>
      <c r="E37" s="19" t="s">
        <v>1057</v>
      </c>
      <c r="F37" s="20" t="s">
        <v>54</v>
      </c>
      <c r="G37" s="19" t="s">
        <v>1858</v>
      </c>
      <c r="H37" s="20" t="s">
        <v>54</v>
      </c>
    </row>
    <row r="38" spans="1:8" ht="60">
      <c r="A38" s="37" t="s">
        <v>61</v>
      </c>
      <c r="B38" s="34" t="s">
        <v>3047</v>
      </c>
      <c r="C38" s="19" t="s">
        <v>3048</v>
      </c>
      <c r="D38" s="20" t="s">
        <v>3049</v>
      </c>
      <c r="E38" s="19" t="s">
        <v>1450</v>
      </c>
      <c r="F38" s="20" t="s">
        <v>1449</v>
      </c>
      <c r="G38"/>
      <c r="H38"/>
    </row>
    <row r="39" spans="1:8" ht="30">
      <c r="A39" s="37" t="s">
        <v>67</v>
      </c>
      <c r="B39" s="34" t="s">
        <v>3050</v>
      </c>
      <c r="C39" s="19" t="s">
        <v>3051</v>
      </c>
      <c r="D39" s="20" t="s">
        <v>1058</v>
      </c>
      <c r="E39" s="19" t="s">
        <v>1059</v>
      </c>
      <c r="F39" s="20" t="s">
        <v>1058</v>
      </c>
      <c r="G39"/>
      <c r="H39"/>
    </row>
    <row r="40" spans="1:8" ht="60">
      <c r="A40" s="37" t="s">
        <v>69</v>
      </c>
      <c r="B40" s="34" t="s">
        <v>3052</v>
      </c>
      <c r="C40" s="19" t="s">
        <v>3053</v>
      </c>
      <c r="D40" s="20" t="s">
        <v>3052</v>
      </c>
      <c r="E40" s="19" t="s">
        <v>1060</v>
      </c>
      <c r="F40" s="20" t="s">
        <v>3052</v>
      </c>
      <c r="G40" s="19" t="s">
        <v>1859</v>
      </c>
      <c r="H40" s="20" t="s">
        <v>3052</v>
      </c>
    </row>
    <row r="41" spans="1:8" ht="90">
      <c r="A41" s="37" t="s">
        <v>72</v>
      </c>
      <c r="B41" s="34" t="s">
        <v>3054</v>
      </c>
      <c r="C41" s="19" t="s">
        <v>3055</v>
      </c>
      <c r="D41" s="20" t="s">
        <v>3056</v>
      </c>
      <c r="E41" s="19" t="s">
        <v>1062</v>
      </c>
      <c r="F41" s="20" t="s">
        <v>3057</v>
      </c>
      <c r="G41" s="19" t="s">
        <v>1862</v>
      </c>
      <c r="H41" s="20" t="s">
        <v>3054</v>
      </c>
    </row>
    <row r="42" spans="1:8" ht="90">
      <c r="A42"/>
      <c r="B42"/>
      <c r="C42"/>
      <c r="D42"/>
      <c r="E42"/>
      <c r="F42"/>
      <c r="G42" s="19" t="s">
        <v>1863</v>
      </c>
      <c r="H42" s="20" t="s">
        <v>3058</v>
      </c>
    </row>
    <row r="43" spans="1:8" ht="60">
      <c r="A43"/>
      <c r="B43"/>
      <c r="C43"/>
      <c r="D43"/>
      <c r="E43"/>
      <c r="F43"/>
      <c r="G43" s="19" t="s">
        <v>3059</v>
      </c>
      <c r="H43" s="20" t="s">
        <v>80</v>
      </c>
    </row>
    <row r="44" spans="1:8">
      <c r="A44" s="29" t="s">
        <v>82</v>
      </c>
      <c r="B44" s="30" t="s">
        <v>81</v>
      </c>
      <c r="C44" s="24" t="s">
        <v>3060</v>
      </c>
      <c r="D44" s="32" t="s">
        <v>81</v>
      </c>
      <c r="E44" s="24" t="s">
        <v>1066</v>
      </c>
      <c r="F44" s="32" t="s">
        <v>81</v>
      </c>
      <c r="G44" s="24" t="s">
        <v>1864</v>
      </c>
      <c r="H44" s="32" t="s">
        <v>81</v>
      </c>
    </row>
    <row r="45" spans="1:8">
      <c r="A45" s="29" t="s">
        <v>84</v>
      </c>
      <c r="B45" s="30" t="s">
        <v>3061</v>
      </c>
      <c r="C45" s="24"/>
      <c r="D45" s="32"/>
      <c r="E45" s="24" t="s">
        <v>1068</v>
      </c>
      <c r="F45" s="32" t="s">
        <v>3061</v>
      </c>
      <c r="G45" s="24" t="s">
        <v>1866</v>
      </c>
      <c r="H45" s="32" t="s">
        <v>3061</v>
      </c>
    </row>
    <row r="46" spans="1:8" ht="210">
      <c r="A46" s="37" t="s">
        <v>85</v>
      </c>
      <c r="B46" s="34" t="s">
        <v>3062</v>
      </c>
      <c r="C46" s="24"/>
      <c r="D46" s="32"/>
      <c r="E46" s="19" t="s">
        <v>1069</v>
      </c>
      <c r="F46" s="20" t="s">
        <v>3063</v>
      </c>
      <c r="G46" s="19" t="s">
        <v>1867</v>
      </c>
      <c r="H46" s="20" t="s">
        <v>3064</v>
      </c>
    </row>
    <row r="47" spans="1:8" ht="120">
      <c r="A47" s="37" t="s">
        <v>87</v>
      </c>
      <c r="B47" s="34" t="s">
        <v>3065</v>
      </c>
      <c r="C47" s="24"/>
      <c r="D47" s="32"/>
      <c r="E47" s="19" t="s">
        <v>1072</v>
      </c>
      <c r="F47" s="20" t="s">
        <v>3066</v>
      </c>
      <c r="G47"/>
      <c r="H47"/>
    </row>
    <row r="48" spans="1:8" ht="45">
      <c r="A48"/>
      <c r="B48"/>
      <c r="C48" s="24"/>
      <c r="D48" s="32"/>
      <c r="E48" s="19" t="s">
        <v>1071</v>
      </c>
      <c r="F48" s="20" t="s">
        <v>3067</v>
      </c>
      <c r="G48"/>
      <c r="H48"/>
    </row>
    <row r="49" spans="1:8" ht="105">
      <c r="A49" s="37" t="s">
        <v>89</v>
      </c>
      <c r="B49" s="34" t="s">
        <v>3068</v>
      </c>
      <c r="C49" s="24"/>
      <c r="D49" s="32"/>
      <c r="E49" s="19" t="s">
        <v>1070</v>
      </c>
      <c r="F49" s="20" t="s">
        <v>3069</v>
      </c>
      <c r="G49" s="19" t="s">
        <v>1869</v>
      </c>
      <c r="H49" s="20" t="s">
        <v>3070</v>
      </c>
    </row>
    <row r="50" spans="1:8" ht="90">
      <c r="A50" s="37" t="s">
        <v>90</v>
      </c>
      <c r="B50" s="34" t="s">
        <v>3071</v>
      </c>
      <c r="C50" s="24"/>
      <c r="D50" s="32"/>
      <c r="E50"/>
      <c r="F50"/>
      <c r="G50"/>
      <c r="H50"/>
    </row>
    <row r="51" spans="1:8" ht="45">
      <c r="A51" s="37" t="s">
        <v>91</v>
      </c>
      <c r="B51" s="34" t="s">
        <v>3072</v>
      </c>
      <c r="C51" s="24"/>
      <c r="D51" s="32"/>
      <c r="E51"/>
      <c r="F51"/>
      <c r="G51"/>
      <c r="H51"/>
    </row>
    <row r="52" spans="1:8" ht="60">
      <c r="A52" s="37" t="s">
        <v>93</v>
      </c>
      <c r="B52" s="34" t="s">
        <v>3073</v>
      </c>
      <c r="C52" s="24"/>
      <c r="D52" s="32"/>
      <c r="E52"/>
      <c r="F52"/>
      <c r="G52"/>
      <c r="H52"/>
    </row>
    <row r="53" spans="1:8" ht="60">
      <c r="A53" s="37" t="s">
        <v>95</v>
      </c>
      <c r="B53" s="34" t="s">
        <v>3074</v>
      </c>
      <c r="C53" s="24"/>
      <c r="D53" s="32"/>
      <c r="E53" s="19" t="s">
        <v>3075</v>
      </c>
      <c r="F53" s="20" t="s">
        <v>3074</v>
      </c>
      <c r="G53" s="19" t="s">
        <v>1870</v>
      </c>
      <c r="H53" s="20" t="s">
        <v>3074</v>
      </c>
    </row>
    <row r="54" spans="1:8" ht="45">
      <c r="A54" s="37" t="s">
        <v>97</v>
      </c>
      <c r="B54" s="34" t="s">
        <v>96</v>
      </c>
      <c r="C54" s="24"/>
      <c r="D54" s="32"/>
      <c r="E54" s="19" t="s">
        <v>3076</v>
      </c>
      <c r="F54" s="20" t="s">
        <v>1073</v>
      </c>
      <c r="G54" s="19" t="s">
        <v>3077</v>
      </c>
      <c r="H54" s="20" t="s">
        <v>1873</v>
      </c>
    </row>
    <row r="55" spans="1:8">
      <c r="A55"/>
      <c r="B55"/>
      <c r="C55" s="24" t="s">
        <v>3078</v>
      </c>
      <c r="D55" s="32" t="s">
        <v>3079</v>
      </c>
      <c r="E55" s="24" t="s">
        <v>1076</v>
      </c>
      <c r="F55" s="32" t="s">
        <v>3079</v>
      </c>
      <c r="G55" s="24" t="s">
        <v>1876</v>
      </c>
      <c r="H55" s="32" t="s">
        <v>3079</v>
      </c>
    </row>
    <row r="56" spans="1:8" ht="105">
      <c r="A56"/>
      <c r="B56"/>
      <c r="C56" s="19" t="s">
        <v>3080</v>
      </c>
      <c r="D56" s="20" t="s">
        <v>3081</v>
      </c>
      <c r="E56" s="19" t="s">
        <v>1077</v>
      </c>
      <c r="F56" s="20" t="s">
        <v>3082</v>
      </c>
      <c r="G56" s="19" t="s">
        <v>1877</v>
      </c>
      <c r="H56" s="20" t="s">
        <v>3083</v>
      </c>
    </row>
    <row r="57" spans="1:8" ht="60">
      <c r="A57"/>
      <c r="B57"/>
      <c r="C57" s="19" t="s">
        <v>3084</v>
      </c>
      <c r="D57" s="20" t="s">
        <v>3085</v>
      </c>
      <c r="E57" s="19" t="s">
        <v>1080</v>
      </c>
      <c r="F57" s="20" t="s">
        <v>3086</v>
      </c>
      <c r="G57"/>
      <c r="H57"/>
    </row>
    <row r="58" spans="1:8" ht="105">
      <c r="A58"/>
      <c r="B58"/>
      <c r="C58" s="19" t="s">
        <v>3087</v>
      </c>
      <c r="D58" s="20" t="s">
        <v>3088</v>
      </c>
      <c r="E58" s="19" t="s">
        <v>1078</v>
      </c>
      <c r="F58" s="20" t="s">
        <v>3089</v>
      </c>
      <c r="G58" s="19" t="s">
        <v>1879</v>
      </c>
      <c r="H58" s="20" t="s">
        <v>3090</v>
      </c>
    </row>
    <row r="59" spans="1:8">
      <c r="A59"/>
      <c r="B59"/>
      <c r="C59" s="19" t="s">
        <v>3091</v>
      </c>
      <c r="D59" s="20" t="s">
        <v>1611</v>
      </c>
      <c r="E59"/>
      <c r="F59"/>
      <c r="G59"/>
      <c r="H59"/>
    </row>
    <row r="60" spans="1:8" ht="30">
      <c r="A60"/>
      <c r="B60"/>
      <c r="C60" s="19" t="s">
        <v>3092</v>
      </c>
      <c r="D60" s="20" t="s">
        <v>1615</v>
      </c>
      <c r="E60"/>
      <c r="F60"/>
      <c r="G60"/>
      <c r="H60"/>
    </row>
    <row r="61" spans="1:8">
      <c r="A61"/>
      <c r="B61"/>
      <c r="C61" s="19" t="s">
        <v>3093</v>
      </c>
      <c r="D61" s="20" t="s">
        <v>1616</v>
      </c>
      <c r="E61"/>
      <c r="F61"/>
      <c r="G61"/>
      <c r="H61"/>
    </row>
    <row r="62" spans="1:8">
      <c r="A62"/>
      <c r="B62"/>
      <c r="C62" s="19" t="s">
        <v>3094</v>
      </c>
      <c r="D62" s="20" t="s">
        <v>1618</v>
      </c>
      <c r="E62"/>
      <c r="F62"/>
      <c r="G62"/>
      <c r="H62"/>
    </row>
    <row r="63" spans="1:8" ht="45">
      <c r="A63"/>
      <c r="B63"/>
      <c r="C63" s="19" t="s">
        <v>3095</v>
      </c>
      <c r="D63" s="20" t="s">
        <v>1620</v>
      </c>
      <c r="E63"/>
      <c r="F63"/>
      <c r="G63"/>
      <c r="H63"/>
    </row>
    <row r="64" spans="1:8" ht="45">
      <c r="A64"/>
      <c r="B64"/>
      <c r="C64" s="19" t="s">
        <v>3096</v>
      </c>
      <c r="D64" s="20" t="s">
        <v>1622</v>
      </c>
      <c r="E64"/>
      <c r="F64"/>
      <c r="G64"/>
      <c r="H64"/>
    </row>
    <row r="65" spans="1:8" ht="30">
      <c r="A65"/>
      <c r="B65"/>
      <c r="C65" s="19" t="s">
        <v>3097</v>
      </c>
      <c r="D65" s="20" t="s">
        <v>1624</v>
      </c>
      <c r="E65"/>
      <c r="F65"/>
      <c r="G65"/>
      <c r="H65"/>
    </row>
    <row r="66" spans="1:8" ht="45">
      <c r="A66"/>
      <c r="B66"/>
      <c r="C66" s="19" t="s">
        <v>3098</v>
      </c>
      <c r="D66" s="20" t="s">
        <v>1626</v>
      </c>
      <c r="E66"/>
      <c r="F66"/>
      <c r="G66"/>
      <c r="H66"/>
    </row>
    <row r="67" spans="1:8" ht="135">
      <c r="A67"/>
      <c r="B67"/>
      <c r="C67" s="19" t="s">
        <v>3099</v>
      </c>
      <c r="D67" s="20" t="s">
        <v>3100</v>
      </c>
      <c r="E67" s="19" t="s">
        <v>1081</v>
      </c>
      <c r="F67" s="20" t="s">
        <v>3101</v>
      </c>
      <c r="G67"/>
      <c r="H67"/>
    </row>
    <row r="68" spans="1:8" ht="60">
      <c r="A68"/>
      <c r="B68"/>
      <c r="C68" s="19" t="s">
        <v>3102</v>
      </c>
      <c r="D68" s="20" t="s">
        <v>3103</v>
      </c>
      <c r="E68" s="19" t="s">
        <v>1083</v>
      </c>
      <c r="F68" s="20" t="s">
        <v>3103</v>
      </c>
      <c r="G68" s="19" t="s">
        <v>1880</v>
      </c>
      <c r="H68" s="20" t="s">
        <v>3103</v>
      </c>
    </row>
    <row r="69" spans="1:8" ht="60">
      <c r="A69"/>
      <c r="B69"/>
      <c r="C69" s="19" t="s">
        <v>3104</v>
      </c>
      <c r="D69" s="20" t="s">
        <v>1632</v>
      </c>
      <c r="E69" s="19" t="s">
        <v>1084</v>
      </c>
      <c r="F69" s="20" t="s">
        <v>1073</v>
      </c>
      <c r="G69" s="19" t="s">
        <v>3105</v>
      </c>
      <c r="H69" s="20" t="s">
        <v>1873</v>
      </c>
    </row>
    <row r="70" spans="1:8">
      <c r="A70" s="29" t="s">
        <v>99</v>
      </c>
      <c r="B70" s="30" t="s">
        <v>98</v>
      </c>
      <c r="C70"/>
      <c r="D70"/>
      <c r="E70"/>
      <c r="F70"/>
      <c r="G70"/>
      <c r="H70"/>
    </row>
    <row r="71" spans="1:8" ht="105">
      <c r="A71" s="37" t="s">
        <v>100</v>
      </c>
      <c r="B71" s="34" t="s">
        <v>3106</v>
      </c>
      <c r="C71"/>
      <c r="D71"/>
      <c r="E71"/>
      <c r="F71"/>
      <c r="G71"/>
      <c r="H71"/>
    </row>
    <row r="72" spans="1:8" ht="60">
      <c r="A72" s="37" t="s">
        <v>106</v>
      </c>
      <c r="B72" s="34" t="s">
        <v>3107</v>
      </c>
      <c r="C72"/>
      <c r="D72"/>
      <c r="E72"/>
      <c r="F72"/>
      <c r="G72"/>
      <c r="H72"/>
    </row>
    <row r="73" spans="1:8" ht="45">
      <c r="A73" s="37" t="s">
        <v>107</v>
      </c>
      <c r="B73" s="34" t="s">
        <v>96</v>
      </c>
      <c r="C73"/>
      <c r="D73"/>
      <c r="E73"/>
      <c r="F73"/>
      <c r="G73"/>
      <c r="H73"/>
    </row>
    <row r="74" spans="1:8">
      <c r="A74" s="29" t="s">
        <v>238</v>
      </c>
      <c r="B74" s="30" t="s">
        <v>237</v>
      </c>
      <c r="C74"/>
      <c r="D74"/>
      <c r="E74"/>
      <c r="F74"/>
      <c r="G74"/>
      <c r="H74"/>
    </row>
    <row r="75" spans="1:8" ht="60">
      <c r="A75" s="37" t="s">
        <v>239</v>
      </c>
      <c r="B75" s="34" t="s">
        <v>3108</v>
      </c>
      <c r="C75"/>
      <c r="D75"/>
      <c r="E75"/>
      <c r="F75"/>
      <c r="G75"/>
      <c r="H75"/>
    </row>
    <row r="76" spans="1:8" ht="90">
      <c r="A76" s="37" t="s">
        <v>105</v>
      </c>
      <c r="B76" s="34" t="s">
        <v>3109</v>
      </c>
      <c r="C76"/>
      <c r="D76"/>
      <c r="E76"/>
      <c r="F76"/>
      <c r="G76"/>
      <c r="H76"/>
    </row>
    <row r="77" spans="1:8" ht="75">
      <c r="A77" s="37" t="s">
        <v>103</v>
      </c>
      <c r="B77" s="34" t="s">
        <v>3110</v>
      </c>
      <c r="C77"/>
      <c r="D77"/>
      <c r="E77"/>
      <c r="F77"/>
      <c r="G77"/>
      <c r="H77"/>
    </row>
    <row r="78" spans="1:8" ht="60">
      <c r="A78" s="37" t="s">
        <v>240</v>
      </c>
      <c r="B78" s="34" t="s">
        <v>3111</v>
      </c>
      <c r="C78"/>
      <c r="D78"/>
      <c r="E78"/>
      <c r="F78"/>
      <c r="G78"/>
      <c r="H78"/>
    </row>
    <row r="79" spans="1:8" ht="75">
      <c r="A79" s="37" t="s">
        <v>242</v>
      </c>
      <c r="B79" s="34" t="s">
        <v>3112</v>
      </c>
      <c r="C79"/>
      <c r="D79"/>
      <c r="E79"/>
      <c r="F79"/>
      <c r="G79"/>
      <c r="H79"/>
    </row>
    <row r="80" spans="1:8" ht="30">
      <c r="A80" s="29" t="s">
        <v>109</v>
      </c>
      <c r="B80" s="30" t="s">
        <v>3113</v>
      </c>
      <c r="C80"/>
      <c r="D80"/>
      <c r="E80"/>
      <c r="F80"/>
      <c r="G80"/>
      <c r="H80"/>
    </row>
    <row r="81" spans="1:8" ht="75">
      <c r="A81" s="37" t="s">
        <v>110</v>
      </c>
      <c r="B81" s="34" t="s">
        <v>111</v>
      </c>
      <c r="C81"/>
      <c r="D81"/>
      <c r="E81"/>
      <c r="F81"/>
      <c r="G81"/>
      <c r="H81"/>
    </row>
    <row r="82" spans="1:8" ht="60">
      <c r="A82" s="37" t="s">
        <v>113</v>
      </c>
      <c r="B82" s="34" t="s">
        <v>112</v>
      </c>
      <c r="C82"/>
      <c r="D82"/>
      <c r="E82"/>
      <c r="F82"/>
      <c r="G82"/>
      <c r="H82"/>
    </row>
    <row r="83" spans="1:8" ht="60">
      <c r="A83" s="37" t="s">
        <v>114</v>
      </c>
      <c r="B83" s="34" t="s">
        <v>3114</v>
      </c>
      <c r="C83"/>
      <c r="D83"/>
      <c r="E83"/>
      <c r="F83"/>
      <c r="G83"/>
      <c r="H83"/>
    </row>
    <row r="84" spans="1:8">
      <c r="A84" s="37" t="s">
        <v>3115</v>
      </c>
      <c r="B84" s="34" t="s">
        <v>118</v>
      </c>
      <c r="C84"/>
      <c r="D84"/>
      <c r="E84"/>
      <c r="F84"/>
      <c r="G84"/>
      <c r="H84"/>
    </row>
    <row r="85" spans="1:8" ht="30">
      <c r="A85" s="37" t="s">
        <v>3116</v>
      </c>
      <c r="B85" s="34" t="s">
        <v>121</v>
      </c>
      <c r="C85"/>
      <c r="D85"/>
      <c r="E85"/>
      <c r="F85"/>
      <c r="G85"/>
      <c r="H85"/>
    </row>
    <row r="86" spans="1:8">
      <c r="A86" s="37" t="s">
        <v>3117</v>
      </c>
      <c r="B86" s="34" t="s">
        <v>123</v>
      </c>
      <c r="C86"/>
      <c r="D86"/>
      <c r="E86"/>
      <c r="F86"/>
      <c r="G86"/>
      <c r="H86"/>
    </row>
    <row r="87" spans="1:8">
      <c r="A87" s="37" t="s">
        <v>3118</v>
      </c>
      <c r="B87" s="34" t="s">
        <v>126</v>
      </c>
      <c r="C87"/>
      <c r="D87"/>
      <c r="E87"/>
      <c r="F87"/>
      <c r="G87"/>
      <c r="H87"/>
    </row>
    <row r="88" spans="1:8" ht="30">
      <c r="A88" s="37" t="s">
        <v>3119</v>
      </c>
      <c r="B88" s="34" t="s">
        <v>3120</v>
      </c>
      <c r="C88"/>
      <c r="D88"/>
      <c r="E88"/>
      <c r="F88"/>
      <c r="G88"/>
      <c r="H88"/>
    </row>
    <row r="89" spans="1:8" ht="30">
      <c r="A89" s="37" t="s">
        <v>3121</v>
      </c>
      <c r="B89" s="34" t="s">
        <v>125</v>
      </c>
      <c r="C89"/>
      <c r="D89"/>
      <c r="E89"/>
      <c r="F89"/>
      <c r="G89"/>
      <c r="H89"/>
    </row>
    <row r="90" spans="1:8" ht="45">
      <c r="A90" s="37" t="s">
        <v>3122</v>
      </c>
      <c r="B90" s="34" t="s">
        <v>128</v>
      </c>
      <c r="C90"/>
      <c r="D90"/>
      <c r="E90"/>
      <c r="F90"/>
      <c r="G90"/>
      <c r="H90"/>
    </row>
    <row r="91" spans="1:8" ht="30">
      <c r="A91" s="37" t="s">
        <v>3123</v>
      </c>
      <c r="B91" s="34" t="s">
        <v>130</v>
      </c>
      <c r="C91"/>
      <c r="D91"/>
      <c r="E91"/>
      <c r="F91"/>
      <c r="G91"/>
      <c r="H91"/>
    </row>
    <row r="92" spans="1:8">
      <c r="A92" s="37" t="s">
        <v>3124</v>
      </c>
      <c r="B92" s="34" t="s">
        <v>132</v>
      </c>
      <c r="C92"/>
      <c r="D92"/>
      <c r="E92"/>
      <c r="F92"/>
      <c r="G92"/>
      <c r="H92"/>
    </row>
    <row r="93" spans="1:8" ht="45">
      <c r="A93" s="37" t="s">
        <v>3125</v>
      </c>
      <c r="B93" s="34" t="s">
        <v>134</v>
      </c>
      <c r="C93"/>
      <c r="D93"/>
      <c r="E93"/>
      <c r="F93"/>
      <c r="G93"/>
      <c r="H93"/>
    </row>
    <row r="94" spans="1:8" ht="30">
      <c r="A94" s="37" t="s">
        <v>3126</v>
      </c>
      <c r="B94" s="34" t="s">
        <v>136</v>
      </c>
      <c r="C94"/>
      <c r="D94"/>
      <c r="E94"/>
      <c r="F94"/>
      <c r="G94"/>
      <c r="H94"/>
    </row>
    <row r="95" spans="1:8" ht="30">
      <c r="A95" s="37" t="s">
        <v>3127</v>
      </c>
      <c r="B95" s="34" t="s">
        <v>138</v>
      </c>
      <c r="C95"/>
      <c r="D95"/>
      <c r="E95"/>
      <c r="F95"/>
      <c r="G95"/>
      <c r="H95"/>
    </row>
    <row r="96" spans="1:8" ht="30">
      <c r="A96" s="37" t="s">
        <v>3128</v>
      </c>
      <c r="B96" s="34" t="s">
        <v>140</v>
      </c>
      <c r="C96"/>
      <c r="D96"/>
      <c r="E96"/>
      <c r="F96"/>
      <c r="G96"/>
      <c r="H96"/>
    </row>
    <row r="97" spans="1:8">
      <c r="A97" s="37" t="s">
        <v>3129</v>
      </c>
      <c r="B97" s="34" t="s">
        <v>143</v>
      </c>
      <c r="C97"/>
      <c r="D97"/>
      <c r="E97"/>
      <c r="F97"/>
      <c r="G97"/>
      <c r="H97"/>
    </row>
    <row r="98" spans="1:8" ht="30">
      <c r="A98" s="37" t="s">
        <v>3130</v>
      </c>
      <c r="B98" s="34" t="s">
        <v>149</v>
      </c>
      <c r="C98"/>
      <c r="D98"/>
      <c r="E98"/>
      <c r="F98"/>
      <c r="G98"/>
      <c r="H98"/>
    </row>
    <row r="99" spans="1:8">
      <c r="A99" s="37" t="s">
        <v>3131</v>
      </c>
      <c r="B99" s="34" t="s">
        <v>152</v>
      </c>
      <c r="C99"/>
      <c r="D99"/>
      <c r="E99"/>
      <c r="F99"/>
      <c r="G99"/>
      <c r="H99"/>
    </row>
    <row r="100" spans="1:8">
      <c r="A100" s="37" t="s">
        <v>163</v>
      </c>
      <c r="B100" s="34" t="s">
        <v>184</v>
      </c>
      <c r="C100"/>
      <c r="D100"/>
      <c r="E100"/>
      <c r="F100"/>
      <c r="G100"/>
      <c r="H100"/>
    </row>
    <row r="101" spans="1:8" ht="30">
      <c r="A101" s="37" t="s">
        <v>153</v>
      </c>
      <c r="B101" s="34" t="s">
        <v>174</v>
      </c>
      <c r="C101"/>
      <c r="D101"/>
      <c r="E101"/>
      <c r="F101"/>
      <c r="G101"/>
      <c r="H101"/>
    </row>
    <row r="102" spans="1:8" ht="30">
      <c r="A102" s="37" t="s">
        <v>154</v>
      </c>
      <c r="B102" s="34" t="s">
        <v>176</v>
      </c>
      <c r="C102"/>
      <c r="D102"/>
      <c r="E102"/>
      <c r="F102"/>
      <c r="G102"/>
      <c r="H102"/>
    </row>
    <row r="103" spans="1:8" ht="45">
      <c r="A103" s="37" t="s">
        <v>157</v>
      </c>
      <c r="B103" s="34" t="s">
        <v>178</v>
      </c>
      <c r="C103"/>
      <c r="D103"/>
      <c r="E103"/>
      <c r="F103"/>
      <c r="G103"/>
      <c r="H103"/>
    </row>
    <row r="104" spans="1:8" ht="30">
      <c r="A104" s="37" t="s">
        <v>159</v>
      </c>
      <c r="B104" s="34" t="s">
        <v>180</v>
      </c>
      <c r="C104"/>
      <c r="D104"/>
      <c r="E104"/>
      <c r="F104"/>
      <c r="G104"/>
      <c r="H104"/>
    </row>
    <row r="105" spans="1:8" ht="30">
      <c r="A105" s="37" t="s">
        <v>160</v>
      </c>
      <c r="B105" s="34" t="s">
        <v>182</v>
      </c>
      <c r="C105"/>
      <c r="D105"/>
      <c r="E105"/>
      <c r="F105"/>
      <c r="G105"/>
      <c r="H105"/>
    </row>
    <row r="106" spans="1:8" ht="75">
      <c r="A106" s="37" t="s">
        <v>116</v>
      </c>
      <c r="B106" s="34" t="s">
        <v>3132</v>
      </c>
      <c r="C106"/>
      <c r="D106"/>
      <c r="E106"/>
      <c r="F106"/>
      <c r="G106"/>
      <c r="H106"/>
    </row>
    <row r="107" spans="1:8" ht="45">
      <c r="A107" s="37" t="s">
        <v>119</v>
      </c>
      <c r="B107" s="34" t="s">
        <v>189</v>
      </c>
      <c r="C107"/>
      <c r="D107"/>
      <c r="E107"/>
      <c r="F107"/>
      <c r="G107"/>
      <c r="H107"/>
    </row>
    <row r="108" spans="1:8">
      <c r="A108" s="37" t="s">
        <v>120</v>
      </c>
      <c r="B108" s="34" t="s">
        <v>191</v>
      </c>
      <c r="C108"/>
      <c r="D108"/>
      <c r="E108"/>
      <c r="F108"/>
      <c r="G108"/>
      <c r="H108"/>
    </row>
    <row r="109" spans="1:8" ht="30">
      <c r="A109" s="37" t="s">
        <v>122</v>
      </c>
      <c r="B109" s="34" t="s">
        <v>193</v>
      </c>
      <c r="C109"/>
      <c r="D109"/>
      <c r="E109"/>
      <c r="F109"/>
      <c r="G109"/>
      <c r="H109"/>
    </row>
    <row r="110" spans="1:8" ht="30">
      <c r="A110" s="37" t="s">
        <v>124</v>
      </c>
      <c r="B110" s="34" t="s">
        <v>196</v>
      </c>
      <c r="C110"/>
      <c r="D110"/>
      <c r="E110"/>
      <c r="F110"/>
      <c r="G110"/>
      <c r="H110"/>
    </row>
    <row r="111" spans="1:8" ht="45">
      <c r="A111" s="37" t="s">
        <v>127</v>
      </c>
      <c r="B111" s="34" t="s">
        <v>199</v>
      </c>
      <c r="C111"/>
      <c r="D111"/>
      <c r="E111"/>
      <c r="F111"/>
      <c r="G111"/>
      <c r="H111"/>
    </row>
    <row r="112" spans="1:8" ht="30">
      <c r="A112" s="37" t="s">
        <v>129</v>
      </c>
      <c r="B112" s="34" t="s">
        <v>200</v>
      </c>
      <c r="C112"/>
      <c r="D112"/>
      <c r="E112"/>
      <c r="F112"/>
      <c r="G112"/>
      <c r="H112"/>
    </row>
    <row r="113" spans="1:8" ht="30">
      <c r="A113" s="37" t="s">
        <v>131</v>
      </c>
      <c r="B113" s="34" t="s">
        <v>203</v>
      </c>
      <c r="C113"/>
      <c r="D113"/>
      <c r="E113"/>
      <c r="F113"/>
      <c r="G113"/>
      <c r="H113"/>
    </row>
    <row r="114" spans="1:8" ht="45">
      <c r="A114" s="37" t="s">
        <v>188</v>
      </c>
      <c r="B114" s="34" t="s">
        <v>206</v>
      </c>
      <c r="C114"/>
      <c r="D114"/>
      <c r="E114"/>
      <c r="F114"/>
      <c r="G114"/>
      <c r="H114"/>
    </row>
    <row r="115" spans="1:8">
      <c r="A115" s="37" t="s">
        <v>190</v>
      </c>
      <c r="B115" s="34" t="s">
        <v>208</v>
      </c>
      <c r="C115"/>
      <c r="D115"/>
      <c r="E115"/>
      <c r="F115"/>
      <c r="G115"/>
      <c r="H115"/>
    </row>
    <row r="116" spans="1:8">
      <c r="A116" s="37" t="s">
        <v>192</v>
      </c>
      <c r="B116" s="34" t="s">
        <v>210</v>
      </c>
      <c r="C116"/>
      <c r="D116"/>
      <c r="E116"/>
      <c r="F116"/>
      <c r="G116"/>
      <c r="H116"/>
    </row>
    <row r="117" spans="1:8">
      <c r="A117" s="37" t="s">
        <v>194</v>
      </c>
      <c r="B117" s="34" t="s">
        <v>212</v>
      </c>
      <c r="C117"/>
      <c r="D117"/>
      <c r="E117"/>
      <c r="F117"/>
      <c r="G117"/>
      <c r="H117"/>
    </row>
    <row r="118" spans="1:8">
      <c r="A118" s="37" t="s">
        <v>197</v>
      </c>
      <c r="B118" s="34" t="s">
        <v>214</v>
      </c>
      <c r="C118"/>
      <c r="D118"/>
      <c r="E118"/>
      <c r="F118"/>
      <c r="G118"/>
      <c r="H118"/>
    </row>
    <row r="119" spans="1:8">
      <c r="A119" s="37" t="s">
        <v>201</v>
      </c>
      <c r="B119" s="34" t="s">
        <v>216</v>
      </c>
      <c r="C119"/>
      <c r="D119"/>
      <c r="E119"/>
      <c r="F119"/>
      <c r="G119"/>
      <c r="H119"/>
    </row>
    <row r="120" spans="1:8" ht="30">
      <c r="A120" s="37" t="s">
        <v>204</v>
      </c>
      <c r="B120" s="34" t="s">
        <v>218</v>
      </c>
      <c r="C120"/>
      <c r="D120"/>
      <c r="E120"/>
      <c r="F120"/>
      <c r="G120"/>
      <c r="H120"/>
    </row>
    <row r="121" spans="1:8">
      <c r="A121" s="29" t="s">
        <v>223</v>
      </c>
      <c r="B121" s="30" t="s">
        <v>222</v>
      </c>
      <c r="C121"/>
      <c r="D121"/>
      <c r="E121"/>
      <c r="F121"/>
      <c r="G121"/>
      <c r="H121"/>
    </row>
    <row r="122" spans="1:8" ht="90">
      <c r="A122" s="37" t="s">
        <v>225</v>
      </c>
      <c r="B122" s="34" t="s">
        <v>3133</v>
      </c>
      <c r="C122"/>
      <c r="D122"/>
      <c r="E122"/>
      <c r="F122"/>
      <c r="G122"/>
      <c r="H122"/>
    </row>
    <row r="123" spans="1:8" ht="60">
      <c r="A123" s="37" t="s">
        <v>227</v>
      </c>
      <c r="B123" s="34" t="s">
        <v>226</v>
      </c>
      <c r="C123"/>
      <c r="D123"/>
      <c r="E123"/>
      <c r="F123"/>
      <c r="G123"/>
      <c r="H123"/>
    </row>
    <row r="124" spans="1:8" ht="30">
      <c r="A124" s="29" t="s">
        <v>229</v>
      </c>
      <c r="B124" s="30" t="s">
        <v>228</v>
      </c>
      <c r="C124"/>
      <c r="D124"/>
      <c r="E124"/>
      <c r="F124"/>
      <c r="G124"/>
      <c r="H124"/>
    </row>
    <row r="125" spans="1:8" ht="60">
      <c r="A125" s="37" t="s">
        <v>231</v>
      </c>
      <c r="B125" s="34" t="s">
        <v>3134</v>
      </c>
      <c r="C125"/>
      <c r="D125"/>
      <c r="E125"/>
      <c r="F125"/>
      <c r="G125"/>
      <c r="H125"/>
    </row>
    <row r="126" spans="1:8" ht="75">
      <c r="A126" s="37" t="s">
        <v>233</v>
      </c>
      <c r="B126" s="34" t="s">
        <v>232</v>
      </c>
      <c r="C126"/>
      <c r="D126"/>
      <c r="E126"/>
      <c r="F126"/>
      <c r="G126"/>
      <c r="H126"/>
    </row>
    <row r="127" spans="1:8" ht="45">
      <c r="A127" s="37" t="s">
        <v>235</v>
      </c>
      <c r="B127" s="34" t="s">
        <v>234</v>
      </c>
      <c r="C127"/>
      <c r="D127"/>
      <c r="E127"/>
      <c r="F127"/>
      <c r="G127"/>
      <c r="H127"/>
    </row>
    <row r="128" spans="1:8" ht="45">
      <c r="A128" s="37" t="s">
        <v>236</v>
      </c>
      <c r="B128" s="34" t="s">
        <v>96</v>
      </c>
      <c r="C128"/>
      <c r="D128"/>
      <c r="E128"/>
      <c r="F128"/>
      <c r="G128"/>
      <c r="H128"/>
    </row>
    <row r="129" spans="1:8">
      <c r="A129" s="29" t="s">
        <v>245</v>
      </c>
      <c r="B129" s="30" t="s">
        <v>244</v>
      </c>
      <c r="C129"/>
      <c r="D129"/>
      <c r="E129"/>
      <c r="F129"/>
      <c r="G129"/>
      <c r="H129"/>
    </row>
    <row r="130" spans="1:8" ht="60">
      <c r="A130" s="37" t="s">
        <v>247</v>
      </c>
      <c r="B130" s="34" t="s">
        <v>3135</v>
      </c>
      <c r="C130"/>
      <c r="D130"/>
      <c r="E130"/>
      <c r="F130"/>
      <c r="G130"/>
      <c r="H130"/>
    </row>
    <row r="131" spans="1:8" ht="75">
      <c r="A131" s="37" t="s">
        <v>248</v>
      </c>
      <c r="B131" s="34" t="s">
        <v>3136</v>
      </c>
      <c r="C131"/>
      <c r="D131"/>
      <c r="E131"/>
      <c r="F131"/>
      <c r="G131"/>
      <c r="H131"/>
    </row>
    <row r="132" spans="1:8">
      <c r="A132" s="37" t="s">
        <v>250</v>
      </c>
      <c r="B132" s="34" t="s">
        <v>3137</v>
      </c>
      <c r="C132"/>
      <c r="D132"/>
      <c r="E132"/>
      <c r="F132"/>
      <c r="G132"/>
      <c r="H132"/>
    </row>
    <row r="133" spans="1:8" ht="45">
      <c r="A133" s="37" t="s">
        <v>253</v>
      </c>
      <c r="B133" s="34" t="s">
        <v>252</v>
      </c>
      <c r="C133"/>
      <c r="D133"/>
      <c r="E133"/>
      <c r="F133"/>
      <c r="G133"/>
      <c r="H133"/>
    </row>
    <row r="134" spans="1:8">
      <c r="A134" s="37" t="s">
        <v>255</v>
      </c>
      <c r="B134" s="34" t="s">
        <v>254</v>
      </c>
      <c r="C134"/>
      <c r="D134"/>
      <c r="E134"/>
      <c r="F134"/>
      <c r="G134"/>
      <c r="H134"/>
    </row>
    <row r="135" spans="1:8" ht="45">
      <c r="A135" s="37" t="s">
        <v>257</v>
      </c>
      <c r="B135" s="34" t="s">
        <v>256</v>
      </c>
      <c r="C135"/>
      <c r="D135"/>
      <c r="E135"/>
      <c r="F135"/>
      <c r="G135"/>
      <c r="H135"/>
    </row>
    <row r="136" spans="1:8" ht="75">
      <c r="A136" s="37" t="s">
        <v>259</v>
      </c>
      <c r="B136" s="34" t="s">
        <v>258</v>
      </c>
      <c r="C136"/>
      <c r="D136"/>
      <c r="E136"/>
      <c r="F136"/>
      <c r="G136"/>
      <c r="H136"/>
    </row>
    <row r="137" spans="1:8" ht="45">
      <c r="A137" s="37" t="s">
        <v>262</v>
      </c>
      <c r="B137" s="34" t="s">
        <v>261</v>
      </c>
      <c r="C137"/>
      <c r="D137"/>
      <c r="E137"/>
      <c r="F137"/>
      <c r="G137"/>
      <c r="H137"/>
    </row>
    <row r="138" spans="1:8">
      <c r="A138" s="37" t="s">
        <v>263</v>
      </c>
      <c r="B138" s="34" t="s">
        <v>184</v>
      </c>
      <c r="C138"/>
      <c r="D138"/>
      <c r="E138"/>
      <c r="F138"/>
      <c r="G138"/>
      <c r="H138"/>
    </row>
    <row r="139" spans="1:8" ht="45">
      <c r="A139" s="37" t="s">
        <v>265</v>
      </c>
      <c r="B139" s="34" t="s">
        <v>264</v>
      </c>
      <c r="C139"/>
      <c r="D139"/>
      <c r="E139"/>
      <c r="F139"/>
      <c r="G139"/>
      <c r="H139"/>
    </row>
    <row r="140" spans="1:8">
      <c r="A140" s="37" t="s">
        <v>267</v>
      </c>
      <c r="B140" s="34" t="s">
        <v>266</v>
      </c>
      <c r="C140"/>
      <c r="D140"/>
      <c r="E140"/>
      <c r="F140"/>
      <c r="G140"/>
      <c r="H140"/>
    </row>
    <row r="141" spans="1:8">
      <c r="A141" s="37" t="s">
        <v>268</v>
      </c>
      <c r="B141" s="34" t="s">
        <v>254</v>
      </c>
      <c r="C141"/>
      <c r="D141"/>
      <c r="E141"/>
      <c r="F141"/>
      <c r="G141"/>
      <c r="H141"/>
    </row>
    <row r="142" spans="1:8" ht="30">
      <c r="A142" s="37" t="s">
        <v>271</v>
      </c>
      <c r="B142" s="34" t="s">
        <v>272</v>
      </c>
      <c r="C142"/>
      <c r="D142"/>
      <c r="E142"/>
      <c r="F142"/>
      <c r="G142"/>
      <c r="H142"/>
    </row>
    <row r="143" spans="1:8">
      <c r="A143" s="37" t="s">
        <v>273</v>
      </c>
      <c r="B143" s="34" t="s">
        <v>274</v>
      </c>
      <c r="C143"/>
      <c r="D143"/>
      <c r="E143"/>
      <c r="F143"/>
      <c r="G143"/>
      <c r="H143"/>
    </row>
    <row r="144" spans="1:8">
      <c r="A144" s="37" t="s">
        <v>275</v>
      </c>
      <c r="B144" s="34" t="s">
        <v>276</v>
      </c>
      <c r="C144"/>
      <c r="D144"/>
      <c r="E144"/>
      <c r="F144"/>
      <c r="G144"/>
      <c r="H144"/>
    </row>
    <row r="145" spans="1:8" ht="45">
      <c r="A145" s="37" t="s">
        <v>281</v>
      </c>
      <c r="B145" s="34" t="s">
        <v>280</v>
      </c>
      <c r="C145"/>
      <c r="D145"/>
      <c r="E145"/>
      <c r="F145"/>
      <c r="G145"/>
      <c r="H145"/>
    </row>
    <row r="146" spans="1:8" ht="45">
      <c r="A146" s="37" t="s">
        <v>283</v>
      </c>
      <c r="B146" s="34" t="s">
        <v>282</v>
      </c>
      <c r="C146"/>
      <c r="D146"/>
      <c r="E146"/>
      <c r="F146"/>
      <c r="G146"/>
      <c r="H146"/>
    </row>
    <row r="147" spans="1:8">
      <c r="A147" s="29" t="s">
        <v>285</v>
      </c>
      <c r="B147" s="30" t="s">
        <v>284</v>
      </c>
      <c r="C147"/>
      <c r="D147"/>
      <c r="E147"/>
      <c r="F147"/>
      <c r="G147"/>
      <c r="H147"/>
    </row>
    <row r="148" spans="1:8" ht="60">
      <c r="A148" s="37" t="s">
        <v>287</v>
      </c>
      <c r="B148" s="34" t="s">
        <v>3138</v>
      </c>
      <c r="C148"/>
      <c r="D148"/>
      <c r="E148"/>
      <c r="F148"/>
      <c r="G148"/>
      <c r="H148"/>
    </row>
    <row r="149" spans="1:8">
      <c r="A149" s="37" t="s">
        <v>288</v>
      </c>
      <c r="B149" s="34" t="s">
        <v>249</v>
      </c>
      <c r="C149"/>
      <c r="D149"/>
      <c r="E149"/>
      <c r="F149"/>
      <c r="G149"/>
      <c r="H149"/>
    </row>
    <row r="150" spans="1:8" ht="45">
      <c r="A150" s="37" t="s">
        <v>290</v>
      </c>
      <c r="B150" s="34" t="s">
        <v>289</v>
      </c>
      <c r="C150"/>
      <c r="D150"/>
      <c r="E150"/>
      <c r="F150"/>
      <c r="G150"/>
      <c r="H150"/>
    </row>
    <row r="151" spans="1:8" ht="60">
      <c r="A151" s="37" t="s">
        <v>292</v>
      </c>
      <c r="B151" s="34" t="s">
        <v>294</v>
      </c>
      <c r="C151"/>
      <c r="D151"/>
      <c r="E151"/>
      <c r="F151"/>
      <c r="G151"/>
      <c r="H151"/>
    </row>
    <row r="152" spans="1:8" ht="45">
      <c r="A152" s="37" t="s">
        <v>295</v>
      </c>
      <c r="B152" s="34" t="s">
        <v>296</v>
      </c>
      <c r="C152"/>
      <c r="D152"/>
      <c r="E152"/>
      <c r="F152"/>
      <c r="G152"/>
      <c r="H152"/>
    </row>
    <row r="153" spans="1:8" ht="30">
      <c r="A153" s="37" t="s">
        <v>297</v>
      </c>
      <c r="B153" s="34" t="s">
        <v>298</v>
      </c>
      <c r="C153"/>
      <c r="D153"/>
      <c r="E153"/>
      <c r="F153"/>
      <c r="G153"/>
      <c r="H153"/>
    </row>
    <row r="154" spans="1:8" ht="75">
      <c r="A154" s="37" t="s">
        <v>301</v>
      </c>
      <c r="B154" s="34" t="s">
        <v>300</v>
      </c>
      <c r="C154"/>
      <c r="D154"/>
      <c r="E154"/>
      <c r="F154"/>
      <c r="G154"/>
      <c r="H154"/>
    </row>
    <row r="155" spans="1:8" ht="60">
      <c r="A155" s="37" t="s">
        <v>303</v>
      </c>
      <c r="B155" s="34" t="s">
        <v>302</v>
      </c>
      <c r="C155"/>
      <c r="D155"/>
      <c r="E155"/>
      <c r="F155"/>
      <c r="G155"/>
      <c r="H155"/>
    </row>
    <row r="156" spans="1:8" ht="45">
      <c r="A156" s="37" t="s">
        <v>304</v>
      </c>
      <c r="B156" s="34" t="s">
        <v>96</v>
      </c>
      <c r="C156"/>
      <c r="D156"/>
      <c r="E156"/>
      <c r="F156"/>
      <c r="G156"/>
      <c r="H156"/>
    </row>
    <row r="157" spans="1:8">
      <c r="A157" s="29" t="s">
        <v>307</v>
      </c>
      <c r="B157" s="30" t="s">
        <v>306</v>
      </c>
      <c r="C157"/>
      <c r="D157"/>
      <c r="E157"/>
      <c r="F157"/>
      <c r="G157"/>
      <c r="H157"/>
    </row>
    <row r="158" spans="1:8" ht="90">
      <c r="A158" s="37" t="s">
        <v>308</v>
      </c>
      <c r="B158" s="34" t="s">
        <v>3139</v>
      </c>
      <c r="C158"/>
      <c r="D158"/>
      <c r="E158"/>
      <c r="F158"/>
      <c r="G158"/>
      <c r="H158"/>
    </row>
    <row r="159" spans="1:8">
      <c r="A159" s="37" t="s">
        <v>310</v>
      </c>
      <c r="B159" s="34" t="s">
        <v>309</v>
      </c>
      <c r="C159"/>
      <c r="D159"/>
      <c r="E159"/>
      <c r="F159"/>
      <c r="G159"/>
      <c r="H159"/>
    </row>
    <row r="160" spans="1:8">
      <c r="A160" s="37" t="s">
        <v>312</v>
      </c>
      <c r="B160" s="34" t="s">
        <v>311</v>
      </c>
      <c r="C160"/>
      <c r="D160"/>
      <c r="E160"/>
      <c r="F160"/>
      <c r="G160"/>
      <c r="H160"/>
    </row>
    <row r="161" spans="1:8">
      <c r="A161" s="37" t="s">
        <v>314</v>
      </c>
      <c r="B161" s="34" t="s">
        <v>313</v>
      </c>
      <c r="C161"/>
      <c r="D161"/>
      <c r="E161"/>
      <c r="F161"/>
      <c r="G161"/>
      <c r="H161"/>
    </row>
    <row r="162" spans="1:8">
      <c r="A162" s="37" t="s">
        <v>316</v>
      </c>
      <c r="B162" s="34" t="s">
        <v>315</v>
      </c>
      <c r="C162"/>
      <c r="D162"/>
      <c r="E162"/>
      <c r="F162"/>
      <c r="G162"/>
      <c r="H162"/>
    </row>
    <row r="163" spans="1:8">
      <c r="A163" s="37" t="s">
        <v>318</v>
      </c>
      <c r="B163" s="34" t="s">
        <v>317</v>
      </c>
      <c r="C163"/>
      <c r="D163"/>
      <c r="E163"/>
      <c r="F163"/>
      <c r="G163"/>
      <c r="H163"/>
    </row>
    <row r="164" spans="1:8">
      <c r="A164" s="37" t="s">
        <v>320</v>
      </c>
      <c r="B164" s="34" t="s">
        <v>319</v>
      </c>
      <c r="C164"/>
      <c r="D164"/>
      <c r="E164"/>
      <c r="F164"/>
      <c r="G164"/>
      <c r="H164"/>
    </row>
    <row r="165" spans="1:8">
      <c r="A165" s="37" t="s">
        <v>322</v>
      </c>
      <c r="B165" s="34" t="s">
        <v>321</v>
      </c>
      <c r="C165"/>
      <c r="D165"/>
      <c r="E165"/>
      <c r="F165"/>
      <c r="G165"/>
      <c r="H165"/>
    </row>
    <row r="166" spans="1:8">
      <c r="A166" s="37" t="s">
        <v>324</v>
      </c>
      <c r="B166" s="34" t="s">
        <v>323</v>
      </c>
      <c r="C166"/>
      <c r="D166"/>
      <c r="E166"/>
      <c r="F166"/>
      <c r="G166"/>
      <c r="H166"/>
    </row>
    <row r="167" spans="1:8">
      <c r="A167" s="37" t="s">
        <v>326</v>
      </c>
      <c r="B167" s="34" t="s">
        <v>325</v>
      </c>
      <c r="C167"/>
      <c r="D167"/>
      <c r="E167"/>
      <c r="F167"/>
      <c r="G167"/>
      <c r="H167"/>
    </row>
    <row r="168" spans="1:8">
      <c r="A168" s="37" t="s">
        <v>328</v>
      </c>
      <c r="B168" s="34" t="s">
        <v>327</v>
      </c>
      <c r="C168"/>
      <c r="D168"/>
      <c r="E168"/>
      <c r="F168"/>
      <c r="G168"/>
      <c r="H168"/>
    </row>
    <row r="169" spans="1:8" ht="60">
      <c r="A169" s="37" t="s">
        <v>330</v>
      </c>
      <c r="B169" s="34" t="s">
        <v>329</v>
      </c>
      <c r="C169"/>
      <c r="D169"/>
      <c r="E169"/>
      <c r="F169"/>
      <c r="G169"/>
      <c r="H169"/>
    </row>
    <row r="170" spans="1:8">
      <c r="A170" s="37" t="s">
        <v>332</v>
      </c>
      <c r="B170" s="34" t="s">
        <v>331</v>
      </c>
      <c r="C170"/>
      <c r="D170"/>
      <c r="E170"/>
      <c r="F170"/>
      <c r="G170"/>
      <c r="H170"/>
    </row>
    <row r="171" spans="1:8">
      <c r="A171" s="37" t="s">
        <v>334</v>
      </c>
      <c r="B171" s="34" t="s">
        <v>333</v>
      </c>
      <c r="C171"/>
      <c r="D171"/>
      <c r="E171"/>
      <c r="F171"/>
      <c r="G171"/>
      <c r="H171"/>
    </row>
    <row r="172" spans="1:8">
      <c r="A172" s="37" t="s">
        <v>336</v>
      </c>
      <c r="B172" s="34" t="s">
        <v>335</v>
      </c>
      <c r="C172"/>
      <c r="D172"/>
      <c r="E172"/>
      <c r="F172"/>
      <c r="G172"/>
      <c r="H172"/>
    </row>
    <row r="173" spans="1:8">
      <c r="A173" s="37" t="s">
        <v>338</v>
      </c>
      <c r="B173" s="34" t="s">
        <v>337</v>
      </c>
      <c r="C173"/>
      <c r="D173"/>
      <c r="E173"/>
      <c r="F173"/>
      <c r="G173"/>
      <c r="H173"/>
    </row>
    <row r="174" spans="1:8">
      <c r="A174" s="37" t="s">
        <v>340</v>
      </c>
      <c r="B174" s="34" t="s">
        <v>339</v>
      </c>
      <c r="C174"/>
      <c r="D174"/>
      <c r="E174"/>
      <c r="F174"/>
      <c r="G174"/>
      <c r="H174"/>
    </row>
    <row r="175" spans="1:8">
      <c r="A175" s="37" t="s">
        <v>341</v>
      </c>
      <c r="B175" s="34" t="s">
        <v>184</v>
      </c>
      <c r="C175"/>
      <c r="D175"/>
      <c r="E175"/>
      <c r="F175"/>
      <c r="G175"/>
      <c r="H175"/>
    </row>
    <row r="176" spans="1:8" ht="45">
      <c r="A176" s="37" t="s">
        <v>342</v>
      </c>
      <c r="B176" s="34" t="s">
        <v>3140</v>
      </c>
      <c r="C176"/>
      <c r="D176"/>
      <c r="E176"/>
      <c r="F176"/>
      <c r="G176"/>
      <c r="H176"/>
    </row>
    <row r="177" spans="1:8">
      <c r="A177" s="29" t="s">
        <v>344</v>
      </c>
      <c r="B177" s="30" t="s">
        <v>343</v>
      </c>
      <c r="C177" s="24" t="s">
        <v>3141</v>
      </c>
      <c r="D177" s="32" t="s">
        <v>343</v>
      </c>
      <c r="E177" s="24" t="s">
        <v>1085</v>
      </c>
      <c r="F177" s="32" t="s">
        <v>343</v>
      </c>
      <c r="G177" s="24" t="s">
        <v>1884</v>
      </c>
      <c r="H177" s="32" t="s">
        <v>343</v>
      </c>
    </row>
    <row r="178" spans="1:8" ht="90">
      <c r="A178" s="37" t="s">
        <v>345</v>
      </c>
      <c r="B178" s="34" t="s">
        <v>3142</v>
      </c>
      <c r="C178" s="19" t="s">
        <v>3143</v>
      </c>
      <c r="D178" s="20" t="s">
        <v>3142</v>
      </c>
      <c r="E178" s="19" t="s">
        <v>1086</v>
      </c>
      <c r="F178" s="20" t="s">
        <v>3142</v>
      </c>
      <c r="G178" s="19" t="s">
        <v>1885</v>
      </c>
      <c r="H178" s="20" t="s">
        <v>3142</v>
      </c>
    </row>
    <row r="179" spans="1:8" ht="75">
      <c r="A179" s="37" t="s">
        <v>346</v>
      </c>
      <c r="B179" s="34" t="s">
        <v>3144</v>
      </c>
      <c r="C179" s="19" t="s">
        <v>3145</v>
      </c>
      <c r="D179" s="20" t="s">
        <v>3146</v>
      </c>
      <c r="E179" s="19" t="s">
        <v>1087</v>
      </c>
      <c r="F179" s="20" t="s">
        <v>3146</v>
      </c>
      <c r="G179" s="19" t="s">
        <v>1886</v>
      </c>
      <c r="H179" s="20" t="s">
        <v>3147</v>
      </c>
    </row>
    <row r="180" spans="1:8" ht="45">
      <c r="A180" s="37" t="s">
        <v>3148</v>
      </c>
      <c r="B180" s="34" t="s">
        <v>96</v>
      </c>
      <c r="C180" s="19" t="s">
        <v>3149</v>
      </c>
      <c r="D180" s="20" t="s">
        <v>96</v>
      </c>
      <c r="E180" s="19" t="s">
        <v>3150</v>
      </c>
      <c r="F180" s="20" t="s">
        <v>96</v>
      </c>
      <c r="G180" s="19" t="s">
        <v>3151</v>
      </c>
      <c r="H180" s="20" t="s">
        <v>96</v>
      </c>
    </row>
    <row r="181" spans="1:8">
      <c r="A181" s="29" t="s">
        <v>351</v>
      </c>
      <c r="B181" s="30" t="s">
        <v>350</v>
      </c>
      <c r="C181" s="24" t="s">
        <v>3152</v>
      </c>
      <c r="D181" s="32" t="s">
        <v>1091</v>
      </c>
      <c r="E181" s="24" t="s">
        <v>1092</v>
      </c>
      <c r="F181" s="32" t="s">
        <v>1091</v>
      </c>
      <c r="G181" s="24" t="s">
        <v>1890</v>
      </c>
      <c r="H181" s="32" t="s">
        <v>1091</v>
      </c>
    </row>
    <row r="182" spans="1:8" ht="90">
      <c r="A182" s="37" t="s">
        <v>352</v>
      </c>
      <c r="B182" s="34" t="s">
        <v>3153</v>
      </c>
      <c r="C182" s="24"/>
      <c r="D182" s="32"/>
      <c r="E182" s="24"/>
      <c r="F182" s="32"/>
      <c r="G182" s="24"/>
      <c r="H182" s="32"/>
    </row>
    <row r="183" spans="1:8" ht="75">
      <c r="A183" s="37" t="s">
        <v>353</v>
      </c>
      <c r="B183" s="34" t="s">
        <v>3154</v>
      </c>
      <c r="C183" s="24"/>
      <c r="D183" s="32"/>
      <c r="E183" s="24"/>
      <c r="F183" s="32"/>
      <c r="G183" s="24"/>
      <c r="H183" s="32"/>
    </row>
    <row r="184" spans="1:8">
      <c r="A184" s="37" t="s">
        <v>356</v>
      </c>
      <c r="B184" s="34" t="s">
        <v>355</v>
      </c>
      <c r="C184" s="24"/>
      <c r="D184" s="32"/>
      <c r="E184" s="24"/>
      <c r="F184" s="32"/>
      <c r="G184" s="24"/>
      <c r="H184" s="32"/>
    </row>
    <row r="185" spans="1:8">
      <c r="A185" s="37" t="s">
        <v>358</v>
      </c>
      <c r="B185" s="34" t="s">
        <v>357</v>
      </c>
      <c r="C185" s="24"/>
      <c r="D185" s="32"/>
      <c r="E185" s="24"/>
      <c r="F185" s="32"/>
      <c r="G185" s="24"/>
      <c r="H185" s="32"/>
    </row>
    <row r="186" spans="1:8">
      <c r="A186" s="37" t="s">
        <v>360</v>
      </c>
      <c r="B186" s="34" t="s">
        <v>359</v>
      </c>
      <c r="C186" s="24"/>
      <c r="D186" s="32"/>
      <c r="E186" s="24"/>
      <c r="F186" s="32"/>
      <c r="G186" s="24"/>
      <c r="H186" s="32"/>
    </row>
    <row r="187" spans="1:8" ht="45">
      <c r="A187" s="37" t="s">
        <v>362</v>
      </c>
      <c r="B187" s="34" t="s">
        <v>361</v>
      </c>
      <c r="C187" s="19" t="s">
        <v>3155</v>
      </c>
      <c r="D187" s="20" t="s">
        <v>3156</v>
      </c>
      <c r="E187"/>
      <c r="F187"/>
      <c r="G187"/>
      <c r="H187"/>
    </row>
    <row r="188" spans="1:8" ht="105">
      <c r="A188"/>
      <c r="B188"/>
      <c r="C188" s="19" t="s">
        <v>3157</v>
      </c>
      <c r="D188" s="20" t="s">
        <v>1094</v>
      </c>
      <c r="E188" s="19" t="s">
        <v>1093</v>
      </c>
      <c r="F188" s="20" t="s">
        <v>1094</v>
      </c>
      <c r="G188" s="19" t="s">
        <v>1891</v>
      </c>
      <c r="H188" s="20" t="s">
        <v>1892</v>
      </c>
    </row>
    <row r="189" spans="1:8" ht="75">
      <c r="A189"/>
      <c r="B189"/>
      <c r="C189" s="19" t="s">
        <v>3158</v>
      </c>
      <c r="D189" s="20" t="s">
        <v>3159</v>
      </c>
      <c r="E189" s="19" t="s">
        <v>1095</v>
      </c>
      <c r="F189" s="20" t="s">
        <v>3159</v>
      </c>
      <c r="G189"/>
      <c r="H189"/>
    </row>
    <row r="190" spans="1:8">
      <c r="A190" s="29" t="s">
        <v>364</v>
      </c>
      <c r="B190" s="30" t="s">
        <v>363</v>
      </c>
      <c r="C190" s="24" t="s">
        <v>3160</v>
      </c>
      <c r="D190" s="32" t="s">
        <v>363</v>
      </c>
      <c r="E190" s="24" t="s">
        <v>1097</v>
      </c>
      <c r="F190" s="32" t="s">
        <v>363</v>
      </c>
      <c r="G190" s="24" t="s">
        <v>1893</v>
      </c>
      <c r="H190" s="32" t="s">
        <v>363</v>
      </c>
    </row>
    <row r="191" spans="1:8" ht="75">
      <c r="A191" s="37" t="s">
        <v>367</v>
      </c>
      <c r="B191" s="34" t="s">
        <v>366</v>
      </c>
      <c r="C191" s="19" t="s">
        <v>3161</v>
      </c>
      <c r="D191" s="20" t="s">
        <v>3162</v>
      </c>
      <c r="E191" s="24"/>
      <c r="F191" s="32"/>
      <c r="G191" s="24"/>
      <c r="H191" s="32"/>
    </row>
    <row r="192" spans="1:8" ht="30">
      <c r="A192" s="37" t="s">
        <v>372</v>
      </c>
      <c r="B192" s="34" t="s">
        <v>3163</v>
      </c>
      <c r="C192"/>
      <c r="D192"/>
      <c r="E192" s="19" t="s">
        <v>1105</v>
      </c>
      <c r="F192" s="20" t="s">
        <v>3163</v>
      </c>
      <c r="G192" s="19" t="s">
        <v>1900</v>
      </c>
      <c r="H192" s="20" t="s">
        <v>3163</v>
      </c>
    </row>
    <row r="193" spans="1:8" ht="90">
      <c r="A193" s="37" t="s">
        <v>379</v>
      </c>
      <c r="B193" s="34" t="s">
        <v>380</v>
      </c>
      <c r="C193"/>
      <c r="D193"/>
      <c r="E193" s="19" t="s">
        <v>1112</v>
      </c>
      <c r="F193" s="20" t="s">
        <v>3164</v>
      </c>
      <c r="G193" s="19" t="s">
        <v>1905</v>
      </c>
      <c r="H193" s="20" t="s">
        <v>3164</v>
      </c>
    </row>
    <row r="194" spans="1:8" ht="60">
      <c r="A194" s="37" t="s">
        <v>381</v>
      </c>
      <c r="B194" s="34" t="s">
        <v>382</v>
      </c>
      <c r="C194"/>
      <c r="D194"/>
      <c r="E194" s="19" t="s">
        <v>1114</v>
      </c>
      <c r="F194" s="20" t="s">
        <v>382</v>
      </c>
      <c r="G194" s="19" t="s">
        <v>1907</v>
      </c>
      <c r="H194" s="20" t="s">
        <v>382</v>
      </c>
    </row>
    <row r="195" spans="1:8" ht="45">
      <c r="A195" s="37" t="s">
        <v>374</v>
      </c>
      <c r="B195" s="34" t="s">
        <v>3165</v>
      </c>
      <c r="C195"/>
      <c r="D195"/>
      <c r="E195" s="19" t="s">
        <v>1107</v>
      </c>
      <c r="F195" s="20" t="s">
        <v>3166</v>
      </c>
      <c r="G195" s="19" t="s">
        <v>1902</v>
      </c>
      <c r="H195" s="20" t="s">
        <v>3166</v>
      </c>
    </row>
    <row r="196" spans="1:8" ht="75">
      <c r="A196" s="37" t="s">
        <v>368</v>
      </c>
      <c r="B196" s="34" t="s">
        <v>3167</v>
      </c>
      <c r="C196"/>
      <c r="D196"/>
      <c r="E196" s="19" t="s">
        <v>1098</v>
      </c>
      <c r="F196" s="20" t="s">
        <v>3167</v>
      </c>
      <c r="G196" s="19" t="s">
        <v>1894</v>
      </c>
      <c r="H196" s="20" t="s">
        <v>3167</v>
      </c>
    </row>
    <row r="197" spans="1:8" ht="60">
      <c r="A197" s="37" t="s">
        <v>3168</v>
      </c>
      <c r="B197" s="34" t="s">
        <v>3169</v>
      </c>
      <c r="C197"/>
      <c r="D197"/>
      <c r="E197" s="19" t="s">
        <v>3170</v>
      </c>
      <c r="F197" s="20" t="s">
        <v>3169</v>
      </c>
      <c r="G197" s="19" t="s">
        <v>3171</v>
      </c>
      <c r="H197" s="20" t="s">
        <v>3169</v>
      </c>
    </row>
    <row r="198" spans="1:8" ht="60">
      <c r="A198" s="37" t="s">
        <v>3172</v>
      </c>
      <c r="B198" s="34" t="s">
        <v>3173</v>
      </c>
      <c r="C198"/>
      <c r="D198"/>
      <c r="E198" s="19" t="s">
        <v>3174</v>
      </c>
      <c r="F198" s="20" t="s">
        <v>3173</v>
      </c>
      <c r="G198" s="19" t="s">
        <v>3175</v>
      </c>
      <c r="H198" s="20" t="s">
        <v>3173</v>
      </c>
    </row>
    <row r="199" spans="1:8" ht="90">
      <c r="A199" s="37" t="s">
        <v>3176</v>
      </c>
      <c r="B199" s="34" t="s">
        <v>3177</v>
      </c>
      <c r="C199"/>
      <c r="D199"/>
      <c r="E199" s="19" t="s">
        <v>1101</v>
      </c>
      <c r="F199" s="20" t="s">
        <v>3178</v>
      </c>
      <c r="G199" s="19" t="s">
        <v>1896</v>
      </c>
      <c r="H199" s="20" t="s">
        <v>3178</v>
      </c>
    </row>
    <row r="200" spans="1:8" ht="105">
      <c r="A200" s="37" t="s">
        <v>383</v>
      </c>
      <c r="B200" s="34" t="s">
        <v>3179</v>
      </c>
      <c r="C200"/>
      <c r="D200"/>
      <c r="E200" s="19" t="s">
        <v>1115</v>
      </c>
      <c r="F200" s="20" t="s">
        <v>3179</v>
      </c>
      <c r="G200" s="19" t="s">
        <v>1908</v>
      </c>
      <c r="H200" s="20" t="s">
        <v>3179</v>
      </c>
    </row>
    <row r="201" spans="1:8">
      <c r="A201" s="37" t="s">
        <v>386</v>
      </c>
      <c r="B201" s="34" t="s">
        <v>385</v>
      </c>
      <c r="C201"/>
      <c r="D201"/>
      <c r="E201" s="19" t="s">
        <v>1117</v>
      </c>
      <c r="F201" s="20" t="s">
        <v>385</v>
      </c>
      <c r="G201" s="19" t="s">
        <v>1910</v>
      </c>
      <c r="H201" s="20" t="s">
        <v>385</v>
      </c>
    </row>
    <row r="202" spans="1:8" ht="30">
      <c r="A202" s="37" t="s">
        <v>387</v>
      </c>
      <c r="B202" s="34" t="s">
        <v>388</v>
      </c>
      <c r="C202"/>
      <c r="D202"/>
      <c r="E202" s="19" t="s">
        <v>1118</v>
      </c>
      <c r="F202" s="20" t="s">
        <v>388</v>
      </c>
      <c r="G202" s="19" t="s">
        <v>1911</v>
      </c>
      <c r="H202" s="20" t="s">
        <v>388</v>
      </c>
    </row>
    <row r="203" spans="1:8">
      <c r="A203" s="37" t="s">
        <v>390</v>
      </c>
      <c r="B203" s="34" t="s">
        <v>389</v>
      </c>
      <c r="C203"/>
      <c r="D203"/>
      <c r="E203" s="19" t="s">
        <v>1119</v>
      </c>
      <c r="F203" s="20" t="s">
        <v>389</v>
      </c>
      <c r="G203" s="19" t="s">
        <v>1912</v>
      </c>
      <c r="H203" s="20" t="s">
        <v>389</v>
      </c>
    </row>
    <row r="204" spans="1:8">
      <c r="A204" s="37" t="s">
        <v>392</v>
      </c>
      <c r="B204" s="34" t="s">
        <v>391</v>
      </c>
      <c r="C204"/>
      <c r="D204"/>
      <c r="E204" s="19" t="s">
        <v>1120</v>
      </c>
      <c r="F204" s="20" t="s">
        <v>391</v>
      </c>
      <c r="G204" s="19" t="s">
        <v>1913</v>
      </c>
      <c r="H204" s="20" t="s">
        <v>391</v>
      </c>
    </row>
    <row r="205" spans="1:8" ht="30">
      <c r="A205" s="37" t="s">
        <v>394</v>
      </c>
      <c r="B205" s="34" t="s">
        <v>393</v>
      </c>
      <c r="C205"/>
      <c r="D205"/>
      <c r="E205" s="19" t="s">
        <v>1121</v>
      </c>
      <c r="F205" s="20" t="s">
        <v>393</v>
      </c>
      <c r="G205" s="19" t="s">
        <v>1914</v>
      </c>
      <c r="H205" s="20" t="s">
        <v>393</v>
      </c>
    </row>
    <row r="206" spans="1:8" ht="30">
      <c r="A206" s="37" t="s">
        <v>7</v>
      </c>
      <c r="B206" s="34" t="s">
        <v>395</v>
      </c>
      <c r="C206"/>
      <c r="D206"/>
      <c r="E206" s="19" t="s">
        <v>8</v>
      </c>
      <c r="F206" s="20" t="s">
        <v>395</v>
      </c>
      <c r="G206" s="19" t="s">
        <v>9</v>
      </c>
      <c r="H206" s="20" t="s">
        <v>395</v>
      </c>
    </row>
    <row r="207" spans="1:8">
      <c r="A207" s="37" t="s">
        <v>399</v>
      </c>
      <c r="B207" s="34" t="s">
        <v>397</v>
      </c>
      <c r="C207"/>
      <c r="D207"/>
      <c r="E207" s="19" t="s">
        <v>1123</v>
      </c>
      <c r="F207" s="20" t="s">
        <v>397</v>
      </c>
      <c r="G207" s="19" t="s">
        <v>1915</v>
      </c>
      <c r="H207" s="20" t="s">
        <v>397</v>
      </c>
    </row>
    <row r="208" spans="1:8">
      <c r="A208" s="37" t="s">
        <v>3180</v>
      </c>
      <c r="B208" s="34" t="s">
        <v>398</v>
      </c>
      <c r="C208"/>
      <c r="D208"/>
      <c r="E208" s="19" t="s">
        <v>3181</v>
      </c>
      <c r="F208" s="20" t="s">
        <v>398</v>
      </c>
      <c r="G208" s="19" t="s">
        <v>3182</v>
      </c>
      <c r="H208" s="20" t="s">
        <v>398</v>
      </c>
    </row>
    <row r="209" spans="1:8" ht="60">
      <c r="A209" s="37" t="s">
        <v>400</v>
      </c>
      <c r="B209" s="34" t="s">
        <v>3183</v>
      </c>
      <c r="C209"/>
      <c r="D209"/>
      <c r="E209" s="19" t="s">
        <v>1124</v>
      </c>
      <c r="F209" s="20" t="s">
        <v>3183</v>
      </c>
      <c r="G209" s="19" t="s">
        <v>1916</v>
      </c>
      <c r="H209" s="20" t="s">
        <v>3183</v>
      </c>
    </row>
    <row r="210" spans="1:8" ht="75">
      <c r="A210" s="37" t="s">
        <v>402</v>
      </c>
      <c r="B210" s="34" t="s">
        <v>3184</v>
      </c>
      <c r="C210"/>
      <c r="D210"/>
      <c r="E210" s="19" t="s">
        <v>1125</v>
      </c>
      <c r="F210" s="20" t="s">
        <v>3184</v>
      </c>
      <c r="G210" s="19" t="s">
        <v>1917</v>
      </c>
      <c r="H210" s="20" t="s">
        <v>3184</v>
      </c>
    </row>
    <row r="211" spans="1:8" ht="30">
      <c r="A211" s="37" t="s">
        <v>3185</v>
      </c>
      <c r="B211" s="34" t="s">
        <v>405</v>
      </c>
      <c r="C211"/>
      <c r="D211"/>
      <c r="E211" s="19" t="s">
        <v>3186</v>
      </c>
      <c r="F211" s="20" t="s">
        <v>1128</v>
      </c>
      <c r="G211" s="19" t="s">
        <v>3187</v>
      </c>
      <c r="H211" s="20" t="s">
        <v>1128</v>
      </c>
    </row>
    <row r="212" spans="1:8">
      <c r="A212" s="37" t="s">
        <v>3188</v>
      </c>
      <c r="B212" s="34" t="s">
        <v>407</v>
      </c>
      <c r="C212"/>
      <c r="D212"/>
      <c r="E212" s="19" t="s">
        <v>3189</v>
      </c>
      <c r="F212" s="20" t="s">
        <v>407</v>
      </c>
      <c r="G212" s="19" t="s">
        <v>3190</v>
      </c>
      <c r="H212" s="20" t="s">
        <v>407</v>
      </c>
    </row>
    <row r="213" spans="1:8">
      <c r="A213" s="37" t="s">
        <v>3191</v>
      </c>
      <c r="B213" s="34" t="s">
        <v>409</v>
      </c>
      <c r="C213"/>
      <c r="D213"/>
      <c r="E213" s="19" t="s">
        <v>3192</v>
      </c>
      <c r="F213" s="20" t="s">
        <v>409</v>
      </c>
      <c r="G213" s="19" t="s">
        <v>3193</v>
      </c>
      <c r="H213" s="20" t="s">
        <v>409</v>
      </c>
    </row>
    <row r="214" spans="1:8">
      <c r="A214" s="37" t="s">
        <v>3194</v>
      </c>
      <c r="B214" s="34" t="s">
        <v>411</v>
      </c>
      <c r="C214"/>
      <c r="D214"/>
      <c r="E214" s="19" t="s">
        <v>3195</v>
      </c>
      <c r="F214" s="20" t="s">
        <v>411</v>
      </c>
      <c r="G214" s="19" t="s">
        <v>3196</v>
      </c>
      <c r="H214" s="20" t="s">
        <v>411</v>
      </c>
    </row>
    <row r="215" spans="1:8">
      <c r="A215" s="37" t="s">
        <v>414</v>
      </c>
      <c r="B215" s="34" t="s">
        <v>413</v>
      </c>
      <c r="C215"/>
      <c r="D215"/>
      <c r="E215" s="19" t="s">
        <v>1132</v>
      </c>
      <c r="F215" s="20" t="s">
        <v>413</v>
      </c>
      <c r="G215" s="19" t="s">
        <v>1923</v>
      </c>
      <c r="H215" s="20" t="s">
        <v>413</v>
      </c>
    </row>
    <row r="216" spans="1:8" ht="60">
      <c r="A216" s="37" t="s">
        <v>403</v>
      </c>
      <c r="B216" s="34" t="s">
        <v>3197</v>
      </c>
      <c r="C216"/>
      <c r="D216"/>
      <c r="E216" s="19" t="s">
        <v>1126</v>
      </c>
      <c r="F216" s="20" t="s">
        <v>3197</v>
      </c>
      <c r="G216" s="19" t="s">
        <v>1918</v>
      </c>
      <c r="H216" s="20" t="s">
        <v>3197</v>
      </c>
    </row>
    <row r="217" spans="1:8" ht="90">
      <c r="A217" s="37" t="s">
        <v>426</v>
      </c>
      <c r="B217" s="34" t="s">
        <v>427</v>
      </c>
      <c r="C217"/>
      <c r="D217"/>
      <c r="E217" s="19" t="s">
        <v>1140</v>
      </c>
      <c r="F217" s="20" t="s">
        <v>427</v>
      </c>
      <c r="G217" s="19" t="s">
        <v>1930</v>
      </c>
      <c r="H217" s="20" t="s">
        <v>427</v>
      </c>
    </row>
    <row r="218" spans="1:8" ht="30">
      <c r="A218" s="37" t="s">
        <v>416</v>
      </c>
      <c r="B218" s="34" t="s">
        <v>415</v>
      </c>
      <c r="C218"/>
      <c r="D218"/>
      <c r="E218" s="19" t="s">
        <v>1134</v>
      </c>
      <c r="F218" s="20" t="s">
        <v>1133</v>
      </c>
      <c r="G218" s="19" t="s">
        <v>1924</v>
      </c>
      <c r="H218" s="20" t="s">
        <v>1133</v>
      </c>
    </row>
    <row r="219" spans="1:8" ht="60">
      <c r="A219" s="37" t="s">
        <v>418</v>
      </c>
      <c r="B219" s="34" t="s">
        <v>417</v>
      </c>
      <c r="C219"/>
      <c r="D219"/>
      <c r="E219" s="19" t="s">
        <v>1136</v>
      </c>
      <c r="F219" s="20" t="s">
        <v>417</v>
      </c>
      <c r="G219" s="19" t="s">
        <v>1926</v>
      </c>
      <c r="H219" s="20" t="s">
        <v>1925</v>
      </c>
    </row>
    <row r="220" spans="1:8" ht="60">
      <c r="A220" s="37" t="s">
        <v>420</v>
      </c>
      <c r="B220" s="34" t="s">
        <v>419</v>
      </c>
      <c r="C220"/>
      <c r="D220"/>
      <c r="E220" s="19" t="s">
        <v>1137</v>
      </c>
      <c r="F220" s="20" t="s">
        <v>419</v>
      </c>
      <c r="G220" s="19" t="s">
        <v>1927</v>
      </c>
      <c r="H220" s="20" t="s">
        <v>419</v>
      </c>
    </row>
    <row r="221" spans="1:8" ht="45">
      <c r="A221" s="37" t="s">
        <v>422</v>
      </c>
      <c r="B221" s="34" t="s">
        <v>421</v>
      </c>
      <c r="C221"/>
      <c r="D221"/>
      <c r="E221" s="19" t="s">
        <v>1138</v>
      </c>
      <c r="F221" s="20" t="s">
        <v>421</v>
      </c>
      <c r="G221" s="19" t="s">
        <v>1928</v>
      </c>
      <c r="H221" s="20" t="s">
        <v>421</v>
      </c>
    </row>
    <row r="222" spans="1:8" ht="75">
      <c r="A222" s="37" t="s">
        <v>423</v>
      </c>
      <c r="B222" s="34" t="s">
        <v>425</v>
      </c>
      <c r="C222"/>
      <c r="D222"/>
      <c r="E222" s="19" t="s">
        <v>1139</v>
      </c>
      <c r="F222" s="20" t="s">
        <v>3198</v>
      </c>
      <c r="G222" s="19" t="s">
        <v>1929</v>
      </c>
      <c r="H222" s="20" t="s">
        <v>425</v>
      </c>
    </row>
    <row r="223" spans="1:8" ht="30">
      <c r="A223" s="37" t="s">
        <v>428</v>
      </c>
      <c r="B223" s="34" t="s">
        <v>429</v>
      </c>
      <c r="C223"/>
      <c r="D223"/>
      <c r="E223" s="19" t="s">
        <v>1141</v>
      </c>
      <c r="F223" s="20" t="s">
        <v>429</v>
      </c>
      <c r="G223" s="19" t="s">
        <v>1931</v>
      </c>
      <c r="H223" s="20" t="s">
        <v>429</v>
      </c>
    </row>
    <row r="224" spans="1:8" ht="30">
      <c r="A224" s="37" t="s">
        <v>430</v>
      </c>
      <c r="B224" s="34" t="s">
        <v>431</v>
      </c>
      <c r="C224"/>
      <c r="D224"/>
      <c r="E224" s="19" t="s">
        <v>1142</v>
      </c>
      <c r="F224" s="20" t="s">
        <v>431</v>
      </c>
      <c r="G224" s="19" t="s">
        <v>1932</v>
      </c>
      <c r="H224" s="20" t="s">
        <v>431</v>
      </c>
    </row>
    <row r="225" spans="1:8" ht="75">
      <c r="A225" s="37" t="s">
        <v>3199</v>
      </c>
      <c r="B225" s="34" t="s">
        <v>432</v>
      </c>
      <c r="C225"/>
      <c r="D225"/>
      <c r="E225"/>
      <c r="F225"/>
      <c r="G225"/>
      <c r="H225"/>
    </row>
    <row r="226" spans="1:8" ht="105">
      <c r="A226" s="37" t="s">
        <v>433</v>
      </c>
      <c r="B226" s="34" t="s">
        <v>3200</v>
      </c>
      <c r="C226"/>
      <c r="D226"/>
      <c r="E226" s="19" t="s">
        <v>1144</v>
      </c>
      <c r="F226" s="20" t="s">
        <v>3201</v>
      </c>
      <c r="G226" s="19" t="s">
        <v>1933</v>
      </c>
      <c r="H226" s="20" t="s">
        <v>1143</v>
      </c>
    </row>
    <row r="227" spans="1:8" ht="75">
      <c r="A227" s="37" t="s">
        <v>435</v>
      </c>
      <c r="B227" s="34" t="s">
        <v>434</v>
      </c>
      <c r="C227"/>
      <c r="D227"/>
      <c r="E227" s="19" t="s">
        <v>1146</v>
      </c>
      <c r="F227" s="20" t="s">
        <v>1147</v>
      </c>
      <c r="G227" s="19" t="s">
        <v>1935</v>
      </c>
      <c r="H227" s="20" t="s">
        <v>1934</v>
      </c>
    </row>
    <row r="228" spans="1:8" ht="30">
      <c r="A228" s="37" t="s">
        <v>437</v>
      </c>
      <c r="B228" s="34" t="s">
        <v>3202</v>
      </c>
      <c r="C228"/>
      <c r="D228"/>
      <c r="E228" s="19" t="s">
        <v>1148</v>
      </c>
      <c r="F228" s="20" t="s">
        <v>3202</v>
      </c>
      <c r="G228" s="19" t="s">
        <v>1936</v>
      </c>
      <c r="H228" s="20" t="s">
        <v>3202</v>
      </c>
    </row>
    <row r="229" spans="1:8" ht="105">
      <c r="A229" s="37" t="s">
        <v>441</v>
      </c>
      <c r="B229" s="34" t="s">
        <v>3203</v>
      </c>
      <c r="C229"/>
      <c r="D229"/>
      <c r="E229" s="19" t="s">
        <v>1150</v>
      </c>
      <c r="F229" s="20" t="s">
        <v>3203</v>
      </c>
      <c r="G229" s="19" t="s">
        <v>1938</v>
      </c>
      <c r="H229" s="20" t="s">
        <v>3204</v>
      </c>
    </row>
    <row r="230" spans="1:8" ht="60">
      <c r="A230" s="37" t="s">
        <v>446</v>
      </c>
      <c r="B230" s="34" t="s">
        <v>445</v>
      </c>
      <c r="C230"/>
      <c r="D230"/>
      <c r="E230" s="19" t="s">
        <v>1153</v>
      </c>
      <c r="F230" s="20" t="s">
        <v>1152</v>
      </c>
      <c r="G230" s="19" t="s">
        <v>1940</v>
      </c>
      <c r="H230" s="20" t="s">
        <v>1152</v>
      </c>
    </row>
    <row r="231" spans="1:8" ht="30">
      <c r="A231" s="37" t="s">
        <v>447</v>
      </c>
      <c r="B231" s="34" t="s">
        <v>448</v>
      </c>
      <c r="C231"/>
      <c r="D231"/>
      <c r="E231"/>
      <c r="F231"/>
      <c r="G231"/>
      <c r="H231"/>
    </row>
    <row r="232" spans="1:8" ht="75">
      <c r="A232" s="37" t="s">
        <v>450</v>
      </c>
      <c r="B232" s="34" t="s">
        <v>449</v>
      </c>
      <c r="C232"/>
      <c r="D232"/>
      <c r="E232" s="19" t="s">
        <v>1154</v>
      </c>
      <c r="F232" s="20" t="s">
        <v>3205</v>
      </c>
      <c r="G232" s="19" t="s">
        <v>1941</v>
      </c>
      <c r="H232" s="20" t="s">
        <v>1942</v>
      </c>
    </row>
    <row r="233" spans="1:8" ht="45">
      <c r="A233" s="37" t="s">
        <v>453</v>
      </c>
      <c r="B233" s="34" t="s">
        <v>454</v>
      </c>
      <c r="C233"/>
      <c r="D233"/>
      <c r="E233"/>
      <c r="F233"/>
      <c r="G233"/>
      <c r="H233"/>
    </row>
    <row r="234" spans="1:8" ht="60">
      <c r="A234" s="37" t="s">
        <v>443</v>
      </c>
      <c r="B234" s="34" t="s">
        <v>442</v>
      </c>
      <c r="C234"/>
      <c r="D234"/>
      <c r="E234" s="19" t="s">
        <v>1151</v>
      </c>
      <c r="F234" s="20" t="s">
        <v>3206</v>
      </c>
      <c r="G234" s="19" t="s">
        <v>1939</v>
      </c>
      <c r="H234" s="20" t="s">
        <v>3207</v>
      </c>
    </row>
    <row r="235" spans="1:8" ht="30">
      <c r="A235" s="37" t="s">
        <v>455</v>
      </c>
      <c r="B235" s="34" t="s">
        <v>457</v>
      </c>
      <c r="C235"/>
      <c r="D235"/>
      <c r="E235"/>
      <c r="F235"/>
      <c r="G235"/>
      <c r="H235"/>
    </row>
    <row r="236" spans="1:8" ht="30">
      <c r="A236" s="37" t="s">
        <v>458</v>
      </c>
      <c r="B236" s="34" t="s">
        <v>459</v>
      </c>
      <c r="C236"/>
      <c r="D236"/>
      <c r="E236"/>
      <c r="F236"/>
      <c r="G236"/>
      <c r="H236"/>
    </row>
    <row r="237" spans="1:8">
      <c r="A237" s="37" t="s">
        <v>460</v>
      </c>
      <c r="B237" s="34" t="s">
        <v>461</v>
      </c>
      <c r="C237"/>
      <c r="D237"/>
      <c r="E237"/>
      <c r="F237"/>
      <c r="G237"/>
      <c r="H237"/>
    </row>
    <row r="238" spans="1:8" ht="105">
      <c r="A238" s="37" t="s">
        <v>463</v>
      </c>
      <c r="B238" s="34" t="s">
        <v>3208</v>
      </c>
      <c r="C238"/>
      <c r="D238"/>
      <c r="E238"/>
      <c r="F238"/>
      <c r="G238"/>
      <c r="H238"/>
    </row>
    <row r="239" spans="1:8" ht="60">
      <c r="A239" s="37" t="s">
        <v>465</v>
      </c>
      <c r="B239" s="34" t="s">
        <v>3209</v>
      </c>
      <c r="C239"/>
      <c r="D239"/>
      <c r="E239"/>
      <c r="F239"/>
      <c r="G239"/>
      <c r="H239"/>
    </row>
    <row r="240" spans="1:8" ht="45">
      <c r="A240" s="37" t="s">
        <v>466</v>
      </c>
      <c r="B240" s="34" t="s">
        <v>3210</v>
      </c>
      <c r="C240"/>
      <c r="D240"/>
      <c r="E240"/>
      <c r="F240"/>
      <c r="G240"/>
      <c r="H240"/>
    </row>
    <row r="241" spans="1:8" ht="120">
      <c r="A241" s="37" t="s">
        <v>469</v>
      </c>
      <c r="B241" s="34" t="s">
        <v>3211</v>
      </c>
      <c r="C241"/>
      <c r="D241"/>
      <c r="E241" s="19" t="s">
        <v>1155</v>
      </c>
      <c r="F241" s="20" t="s">
        <v>3211</v>
      </c>
      <c r="G241" s="19" t="s">
        <v>1943</v>
      </c>
      <c r="H241" s="20" t="s">
        <v>3211</v>
      </c>
    </row>
    <row r="242" spans="1:8" ht="60">
      <c r="A242" s="37" t="s">
        <v>471</v>
      </c>
      <c r="B242" s="34" t="s">
        <v>470</v>
      </c>
      <c r="C242"/>
      <c r="D242"/>
      <c r="E242" s="19" t="s">
        <v>1156</v>
      </c>
      <c r="F242" s="20" t="s">
        <v>470</v>
      </c>
      <c r="G242" s="19" t="s">
        <v>1944</v>
      </c>
      <c r="H242" s="20" t="s">
        <v>470</v>
      </c>
    </row>
    <row r="243" spans="1:8" ht="105">
      <c r="A243" s="37" t="s">
        <v>473</v>
      </c>
      <c r="B243" s="34" t="s">
        <v>474</v>
      </c>
      <c r="C243"/>
      <c r="D243"/>
      <c r="E243" s="19" t="s">
        <v>1157</v>
      </c>
      <c r="F243" s="20" t="s">
        <v>474</v>
      </c>
      <c r="G243" s="19" t="s">
        <v>1945</v>
      </c>
      <c r="H243" s="20" t="s">
        <v>474</v>
      </c>
    </row>
    <row r="244" spans="1:8" ht="30">
      <c r="A244" s="37" t="s">
        <v>476</v>
      </c>
      <c r="B244" s="34" t="s">
        <v>1158</v>
      </c>
      <c r="C244"/>
      <c r="D244"/>
      <c r="E244" s="19" t="s">
        <v>1159</v>
      </c>
      <c r="F244" s="20" t="s">
        <v>3212</v>
      </c>
      <c r="G244"/>
      <c r="H244"/>
    </row>
    <row r="245" spans="1:8" ht="60">
      <c r="A245" s="37" t="s">
        <v>478</v>
      </c>
      <c r="B245" s="34" t="s">
        <v>3213</v>
      </c>
      <c r="C245"/>
      <c r="D245"/>
      <c r="E245"/>
      <c r="F245"/>
      <c r="G245"/>
      <c r="H245"/>
    </row>
    <row r="246" spans="1:8" ht="45">
      <c r="A246" s="37" t="s">
        <v>479</v>
      </c>
      <c r="B246" s="34" t="s">
        <v>484</v>
      </c>
      <c r="C246"/>
      <c r="D246"/>
      <c r="E246" s="19" t="s">
        <v>1162</v>
      </c>
      <c r="F246" s="20" t="s">
        <v>1161</v>
      </c>
      <c r="G246"/>
      <c r="H246"/>
    </row>
    <row r="247" spans="1:8" ht="60">
      <c r="A247" s="37" t="s">
        <v>486</v>
      </c>
      <c r="B247" s="34" t="s">
        <v>3214</v>
      </c>
      <c r="C247"/>
      <c r="D247"/>
      <c r="E247"/>
      <c r="F247"/>
      <c r="G247"/>
      <c r="H247"/>
    </row>
    <row r="248" spans="1:8" ht="45">
      <c r="A248" s="37" t="s">
        <v>481</v>
      </c>
      <c r="B248" s="34" t="s">
        <v>487</v>
      </c>
      <c r="C248"/>
      <c r="D248"/>
      <c r="E248"/>
      <c r="F248"/>
      <c r="G248"/>
      <c r="H248"/>
    </row>
    <row r="249" spans="1:8" ht="60">
      <c r="A249"/>
      <c r="B249"/>
      <c r="C249"/>
      <c r="D249"/>
      <c r="E249" s="19" t="s">
        <v>1164</v>
      </c>
      <c r="F249" s="20" t="s">
        <v>1166</v>
      </c>
      <c r="G249" s="19" t="s">
        <v>1947</v>
      </c>
      <c r="H249" s="20" t="s">
        <v>3215</v>
      </c>
    </row>
    <row r="250" spans="1:8" ht="90">
      <c r="A250" s="37" t="s">
        <v>493</v>
      </c>
      <c r="B250" s="34" t="s">
        <v>492</v>
      </c>
      <c r="C250"/>
      <c r="D250"/>
      <c r="E250" s="19" t="s">
        <v>1169</v>
      </c>
      <c r="F250" s="20" t="s">
        <v>492</v>
      </c>
      <c r="G250" s="19" t="s">
        <v>1951</v>
      </c>
      <c r="H250" s="20" t="s">
        <v>492</v>
      </c>
    </row>
    <row r="251" spans="1:8">
      <c r="A251"/>
      <c r="B251"/>
      <c r="C251"/>
      <c r="D251"/>
      <c r="E251"/>
      <c r="F251"/>
      <c r="G251" s="19" t="s">
        <v>1953</v>
      </c>
      <c r="H251" s="20" t="s">
        <v>1952</v>
      </c>
    </row>
    <row r="252" spans="1:8">
      <c r="A252"/>
      <c r="B252"/>
      <c r="C252"/>
      <c r="D252"/>
      <c r="E252"/>
      <c r="F252"/>
      <c r="G252" s="19" t="s">
        <v>1955</v>
      </c>
      <c r="H252" s="20" t="s">
        <v>1954</v>
      </c>
    </row>
    <row r="253" spans="1:8">
      <c r="A253" s="37" t="s">
        <v>494</v>
      </c>
      <c r="B253" s="34" t="s">
        <v>496</v>
      </c>
      <c r="C253"/>
      <c r="D253"/>
      <c r="E253" s="19" t="s">
        <v>1171</v>
      </c>
      <c r="F253" s="20" t="s">
        <v>1170</v>
      </c>
      <c r="G253"/>
      <c r="H253"/>
    </row>
    <row r="254" spans="1:8">
      <c r="A254" s="37" t="s">
        <v>497</v>
      </c>
      <c r="B254" s="34" t="s">
        <v>498</v>
      </c>
      <c r="C254"/>
      <c r="D254"/>
      <c r="E254"/>
      <c r="F254"/>
      <c r="G254"/>
      <c r="H254"/>
    </row>
    <row r="255" spans="1:8">
      <c r="A255"/>
      <c r="B255"/>
      <c r="C255"/>
      <c r="D255"/>
      <c r="E255" s="19" t="s">
        <v>1173</v>
      </c>
      <c r="F255" s="20" t="s">
        <v>503</v>
      </c>
      <c r="G255"/>
      <c r="H255"/>
    </row>
    <row r="256" spans="1:8">
      <c r="A256" s="37" t="s">
        <v>499</v>
      </c>
      <c r="B256" s="34" t="s">
        <v>500</v>
      </c>
      <c r="C256"/>
      <c r="D256"/>
      <c r="E256" s="19" t="s">
        <v>1174</v>
      </c>
      <c r="F256" s="20" t="s">
        <v>500</v>
      </c>
      <c r="G256"/>
      <c r="H256"/>
    </row>
    <row r="257" spans="1:8" ht="45">
      <c r="A257" s="37" t="s">
        <v>501</v>
      </c>
      <c r="B257" s="34" t="s">
        <v>504</v>
      </c>
      <c r="C257"/>
      <c r="D257"/>
      <c r="E257"/>
      <c r="F257"/>
      <c r="G257" s="19" t="s">
        <v>1960</v>
      </c>
      <c r="H257" s="20" t="s">
        <v>3216</v>
      </c>
    </row>
    <row r="258" spans="1:8" ht="45">
      <c r="A258" s="37" t="s">
        <v>502</v>
      </c>
      <c r="B258" s="34" t="s">
        <v>495</v>
      </c>
      <c r="C258"/>
      <c r="D258"/>
      <c r="E258"/>
      <c r="F258"/>
      <c r="G258" s="19" t="s">
        <v>1957</v>
      </c>
      <c r="H258" s="20" t="s">
        <v>1956</v>
      </c>
    </row>
    <row r="259" spans="1:8" ht="105">
      <c r="A259" s="37" t="s">
        <v>506</v>
      </c>
      <c r="B259" s="34" t="s">
        <v>3217</v>
      </c>
      <c r="C259"/>
      <c r="D259"/>
      <c r="E259" s="19" t="s">
        <v>1177</v>
      </c>
      <c r="F259" s="20" t="s">
        <v>3217</v>
      </c>
      <c r="G259" s="19" t="s">
        <v>1964</v>
      </c>
      <c r="H259" s="20" t="s">
        <v>3217</v>
      </c>
    </row>
    <row r="260" spans="1:8">
      <c r="A260"/>
      <c r="B260"/>
      <c r="C260"/>
      <c r="D260"/>
      <c r="E260"/>
      <c r="F260"/>
      <c r="G260" s="19" t="s">
        <v>1962</v>
      </c>
      <c r="H260" s="20" t="s">
        <v>503</v>
      </c>
    </row>
    <row r="261" spans="1:8" ht="45">
      <c r="A261"/>
      <c r="B261"/>
      <c r="C261"/>
      <c r="D261"/>
      <c r="E261"/>
      <c r="F261"/>
      <c r="G261" s="19" t="s">
        <v>1961</v>
      </c>
      <c r="H261" s="20" t="s">
        <v>3218</v>
      </c>
    </row>
    <row r="262" spans="1:8" ht="30">
      <c r="A262"/>
      <c r="B262"/>
      <c r="C262"/>
      <c r="D262"/>
      <c r="E262"/>
      <c r="F262"/>
      <c r="G262" s="19" t="s">
        <v>1963</v>
      </c>
      <c r="H262" s="20" t="s">
        <v>504</v>
      </c>
    </row>
    <row r="263" spans="1:8">
      <c r="A263" s="37" t="s">
        <v>508</v>
      </c>
      <c r="B263" s="34" t="s">
        <v>507</v>
      </c>
      <c r="C263"/>
      <c r="D263"/>
      <c r="E263" s="19" t="s">
        <v>1178</v>
      </c>
      <c r="F263" s="20" t="s">
        <v>507</v>
      </c>
      <c r="G263" s="19" t="s">
        <v>1965</v>
      </c>
      <c r="H263" s="20" t="s">
        <v>507</v>
      </c>
    </row>
    <row r="264" spans="1:8">
      <c r="A264" s="37" t="s">
        <v>510</v>
      </c>
      <c r="B264" s="34" t="s">
        <v>509</v>
      </c>
      <c r="C264"/>
      <c r="D264"/>
      <c r="E264" s="19" t="s">
        <v>1179</v>
      </c>
      <c r="F264" s="20" t="s">
        <v>509</v>
      </c>
      <c r="G264" s="19" t="s">
        <v>1966</v>
      </c>
      <c r="H264" s="20" t="s">
        <v>509</v>
      </c>
    </row>
    <row r="265" spans="1:8" ht="60">
      <c r="A265" s="37" t="s">
        <v>511</v>
      </c>
      <c r="B265" s="34" t="s">
        <v>3219</v>
      </c>
      <c r="C265"/>
      <c r="D265"/>
      <c r="E265" s="19" t="s">
        <v>1181</v>
      </c>
      <c r="F265" s="20" t="s">
        <v>3220</v>
      </c>
      <c r="G265" s="19" t="s">
        <v>1968</v>
      </c>
      <c r="H265" s="20" t="s">
        <v>3221</v>
      </c>
    </row>
    <row r="266" spans="1:8" ht="45">
      <c r="A266" s="37" t="s">
        <v>514</v>
      </c>
      <c r="B266" s="34" t="s">
        <v>513</v>
      </c>
      <c r="C266"/>
      <c r="D266"/>
      <c r="E266" s="19" t="s">
        <v>1182</v>
      </c>
      <c r="F266" s="20" t="s">
        <v>513</v>
      </c>
      <c r="G266" s="19" t="s">
        <v>1969</v>
      </c>
      <c r="H266" s="20" t="s">
        <v>513</v>
      </c>
    </row>
    <row r="267" spans="1:8">
      <c r="A267" s="37" t="s">
        <v>516</v>
      </c>
      <c r="B267" s="34" t="s">
        <v>515</v>
      </c>
      <c r="C267"/>
      <c r="D267"/>
      <c r="E267" s="19" t="s">
        <v>1183</v>
      </c>
      <c r="F267" s="20" t="s">
        <v>515</v>
      </c>
      <c r="G267" s="19" t="s">
        <v>1970</v>
      </c>
      <c r="H267" s="20" t="s">
        <v>515</v>
      </c>
    </row>
    <row r="268" spans="1:8" ht="90">
      <c r="A268" s="37" t="s">
        <v>518</v>
      </c>
      <c r="B268" s="34" t="s">
        <v>517</v>
      </c>
      <c r="C268"/>
      <c r="D268"/>
      <c r="E268" s="19" t="s">
        <v>1184</v>
      </c>
      <c r="F268" s="20" t="s">
        <v>517</v>
      </c>
      <c r="G268" s="19" t="s">
        <v>1971</v>
      </c>
      <c r="H268" s="20" t="s">
        <v>517</v>
      </c>
    </row>
    <row r="269" spans="1:8" ht="60">
      <c r="A269" s="37" t="s">
        <v>522</v>
      </c>
      <c r="B269" s="34" t="s">
        <v>521</v>
      </c>
      <c r="C269"/>
      <c r="D269"/>
      <c r="E269" s="19" t="s">
        <v>1187</v>
      </c>
      <c r="F269" s="20" t="s">
        <v>521</v>
      </c>
      <c r="G269" s="19" t="s">
        <v>1974</v>
      </c>
      <c r="H269" s="20" t="s">
        <v>521</v>
      </c>
    </row>
    <row r="270" spans="1:8" ht="75">
      <c r="A270" s="37" t="s">
        <v>525</v>
      </c>
      <c r="B270" s="34" t="s">
        <v>524</v>
      </c>
      <c r="C270"/>
      <c r="D270"/>
      <c r="E270" s="19" t="s">
        <v>1189</v>
      </c>
      <c r="F270" s="20" t="s">
        <v>1188</v>
      </c>
      <c r="G270" s="19" t="s">
        <v>1976</v>
      </c>
      <c r="H270" s="20" t="s">
        <v>1975</v>
      </c>
    </row>
    <row r="271" spans="1:8">
      <c r="A271" s="37" t="s">
        <v>527</v>
      </c>
      <c r="B271" s="34" t="s">
        <v>526</v>
      </c>
      <c r="C271"/>
      <c r="D271"/>
      <c r="E271" s="19" t="s">
        <v>1190</v>
      </c>
      <c r="F271" s="20" t="s">
        <v>526</v>
      </c>
      <c r="G271" s="19" t="s">
        <v>1977</v>
      </c>
      <c r="H271" s="20" t="s">
        <v>526</v>
      </c>
    </row>
    <row r="272" spans="1:8" ht="135">
      <c r="A272" s="37" t="s">
        <v>528</v>
      </c>
      <c r="B272" s="34" t="s">
        <v>3222</v>
      </c>
      <c r="C272"/>
      <c r="D272"/>
      <c r="E272" s="19" t="s">
        <v>1191</v>
      </c>
      <c r="F272" s="20" t="s">
        <v>3223</v>
      </c>
      <c r="G272" s="19" t="s">
        <v>1978</v>
      </c>
      <c r="H272" s="20" t="s">
        <v>3224</v>
      </c>
    </row>
    <row r="273" spans="1:8">
      <c r="A273" s="37" t="s">
        <v>531</v>
      </c>
      <c r="B273" s="34" t="s">
        <v>532</v>
      </c>
      <c r="C273"/>
      <c r="D273"/>
      <c r="E273" s="19" t="s">
        <v>1193</v>
      </c>
      <c r="F273" s="20" t="s">
        <v>532</v>
      </c>
      <c r="G273" s="19" t="s">
        <v>1980</v>
      </c>
      <c r="H273" s="20" t="s">
        <v>532</v>
      </c>
    </row>
    <row r="274" spans="1:8" ht="75">
      <c r="A274" s="37" t="s">
        <v>534</v>
      </c>
      <c r="B274" s="34" t="s">
        <v>533</v>
      </c>
      <c r="C274"/>
      <c r="D274"/>
      <c r="E274"/>
      <c r="F274"/>
      <c r="G274"/>
      <c r="H274"/>
    </row>
    <row r="275" spans="1:8" ht="60">
      <c r="A275" s="37" t="s">
        <v>519</v>
      </c>
      <c r="B275" s="34" t="s">
        <v>3225</v>
      </c>
      <c r="C275"/>
      <c r="D275"/>
      <c r="E275" s="19" t="s">
        <v>1185</v>
      </c>
      <c r="F275" s="20" t="s">
        <v>3226</v>
      </c>
      <c r="G275" s="19" t="s">
        <v>1972</v>
      </c>
      <c r="H275" s="20" t="s">
        <v>3226</v>
      </c>
    </row>
    <row r="276" spans="1:8" ht="120">
      <c r="A276" s="37" t="s">
        <v>530</v>
      </c>
      <c r="B276" s="34" t="s">
        <v>529</v>
      </c>
      <c r="C276"/>
      <c r="D276"/>
      <c r="E276" s="19" t="s">
        <v>1192</v>
      </c>
      <c r="F276" s="20" t="s">
        <v>529</v>
      </c>
      <c r="G276" s="19" t="s">
        <v>1979</v>
      </c>
      <c r="H276" s="20" t="s">
        <v>529</v>
      </c>
    </row>
    <row r="277" spans="1:8" ht="45">
      <c r="A277" s="37" t="s">
        <v>638</v>
      </c>
      <c r="B277" s="34" t="s">
        <v>3227</v>
      </c>
      <c r="C277"/>
      <c r="D277"/>
      <c r="E277" s="19" t="s">
        <v>1284</v>
      </c>
      <c r="F277" s="20" t="s">
        <v>3228</v>
      </c>
      <c r="G277" s="19" t="s">
        <v>2064</v>
      </c>
      <c r="H277" s="20" t="s">
        <v>3228</v>
      </c>
    </row>
    <row r="278" spans="1:8" ht="75">
      <c r="A278"/>
      <c r="B278"/>
      <c r="C278"/>
      <c r="D278"/>
      <c r="E278" s="19" t="s">
        <v>1194</v>
      </c>
      <c r="F278" s="20" t="s">
        <v>533</v>
      </c>
      <c r="G278" s="19" t="s">
        <v>1981</v>
      </c>
      <c r="H278" s="20" t="s">
        <v>533</v>
      </c>
    </row>
    <row r="279" spans="1:8" ht="60">
      <c r="A279" s="37" t="s">
        <v>535</v>
      </c>
      <c r="B279" s="34" t="s">
        <v>536</v>
      </c>
      <c r="C279"/>
      <c r="D279"/>
      <c r="E279" s="19" t="s">
        <v>1195</v>
      </c>
      <c r="F279" s="20" t="s">
        <v>536</v>
      </c>
      <c r="G279" s="19" t="s">
        <v>1982</v>
      </c>
      <c r="H279" s="20" t="s">
        <v>536</v>
      </c>
    </row>
    <row r="280" spans="1:8" ht="45">
      <c r="A280" s="37" t="s">
        <v>3229</v>
      </c>
      <c r="B280" s="34" t="s">
        <v>3230</v>
      </c>
      <c r="C280"/>
      <c r="D280"/>
      <c r="E280"/>
      <c r="F280"/>
      <c r="G280"/>
      <c r="H280"/>
    </row>
    <row r="281" spans="1:8" ht="105">
      <c r="A281" s="37" t="s">
        <v>540</v>
      </c>
      <c r="B281" s="34" t="s">
        <v>539</v>
      </c>
      <c r="C281"/>
      <c r="D281"/>
      <c r="E281" s="19" t="s">
        <v>1196</v>
      </c>
      <c r="F281" s="20" t="s">
        <v>539</v>
      </c>
      <c r="G281" s="19" t="s">
        <v>1983</v>
      </c>
      <c r="H281" s="20" t="s">
        <v>539</v>
      </c>
    </row>
    <row r="282" spans="1:8" ht="75">
      <c r="A282" s="37" t="s">
        <v>541</v>
      </c>
      <c r="B282" s="34" t="s">
        <v>3231</v>
      </c>
      <c r="C282"/>
      <c r="D282"/>
      <c r="E282" s="19" t="s">
        <v>1197</v>
      </c>
      <c r="F282" s="20" t="s">
        <v>3231</v>
      </c>
      <c r="G282" s="19" t="s">
        <v>1984</v>
      </c>
      <c r="H282" s="20" t="s">
        <v>3231</v>
      </c>
    </row>
    <row r="283" spans="1:8" ht="120">
      <c r="A283" s="37" t="s">
        <v>542</v>
      </c>
      <c r="B283" s="34" t="s">
        <v>3232</v>
      </c>
      <c r="C283"/>
      <c r="D283"/>
      <c r="E283" s="19" t="s">
        <v>1199</v>
      </c>
      <c r="F283" s="20" t="s">
        <v>1198</v>
      </c>
      <c r="G283" s="19" t="s">
        <v>1985</v>
      </c>
      <c r="H283" s="20" t="s">
        <v>3233</v>
      </c>
    </row>
    <row r="284" spans="1:8" ht="45">
      <c r="A284" s="37" t="s">
        <v>543</v>
      </c>
      <c r="B284" s="34" t="s">
        <v>3234</v>
      </c>
      <c r="C284"/>
      <c r="D284"/>
      <c r="E284"/>
      <c r="F284"/>
      <c r="G284"/>
      <c r="H284"/>
    </row>
    <row r="285" spans="1:8" ht="45">
      <c r="A285" s="37" t="s">
        <v>3235</v>
      </c>
      <c r="B285" s="34" t="s">
        <v>3236</v>
      </c>
      <c r="C285"/>
      <c r="D285"/>
      <c r="E285" s="19" t="s">
        <v>1200</v>
      </c>
      <c r="F285" s="20" t="s">
        <v>3236</v>
      </c>
      <c r="G285" s="19" t="s">
        <v>1988</v>
      </c>
      <c r="H285" s="20" t="s">
        <v>3236</v>
      </c>
    </row>
    <row r="286" spans="1:8" ht="45">
      <c r="A286"/>
      <c r="B286"/>
      <c r="C286"/>
      <c r="D286"/>
      <c r="E286"/>
      <c r="F286"/>
      <c r="G286" s="19" t="s">
        <v>1987</v>
      </c>
      <c r="H286" s="20" t="s">
        <v>1201</v>
      </c>
    </row>
    <row r="287" spans="1:8" ht="105">
      <c r="A287"/>
      <c r="B287"/>
      <c r="C287"/>
      <c r="D287"/>
      <c r="E287" s="19" t="s">
        <v>1205</v>
      </c>
      <c r="F287" s="20" t="s">
        <v>3237</v>
      </c>
      <c r="G287" s="19" t="s">
        <v>1989</v>
      </c>
      <c r="H287" s="20" t="s">
        <v>3237</v>
      </c>
    </row>
    <row r="288" spans="1:8" ht="75">
      <c r="A288"/>
      <c r="B288"/>
      <c r="C288"/>
      <c r="D288"/>
      <c r="E288" s="19" t="s">
        <v>1207</v>
      </c>
      <c r="F288" s="20" t="s">
        <v>1206</v>
      </c>
      <c r="G288" s="19" t="s">
        <v>1991</v>
      </c>
      <c r="H288" s="20" t="s">
        <v>1990</v>
      </c>
    </row>
    <row r="289" spans="1:8" ht="30">
      <c r="A289" s="37" t="s">
        <v>544</v>
      </c>
      <c r="B289" s="34" t="s">
        <v>551</v>
      </c>
      <c r="C289"/>
      <c r="D289"/>
      <c r="E289" s="19" t="s">
        <v>1209</v>
      </c>
      <c r="F289" s="20" t="s">
        <v>1208</v>
      </c>
      <c r="G289" s="19" t="s">
        <v>1992</v>
      </c>
      <c r="H289" s="20" t="s">
        <v>1208</v>
      </c>
    </row>
    <row r="290" spans="1:8" ht="30">
      <c r="A290" s="37" t="s">
        <v>3238</v>
      </c>
      <c r="B290" s="34" t="s">
        <v>553</v>
      </c>
      <c r="C290"/>
      <c r="D290"/>
      <c r="E290" s="19" t="s">
        <v>1210</v>
      </c>
      <c r="F290" s="20" t="s">
        <v>553</v>
      </c>
      <c r="G290" s="19" t="s">
        <v>1994</v>
      </c>
      <c r="H290" s="20" t="s">
        <v>553</v>
      </c>
    </row>
    <row r="291" spans="1:8">
      <c r="A291" s="37" t="s">
        <v>3239</v>
      </c>
      <c r="B291" s="34" t="s">
        <v>555</v>
      </c>
      <c r="C291"/>
      <c r="D291"/>
      <c r="E291" s="19" t="s">
        <v>1211</v>
      </c>
      <c r="F291" s="20" t="s">
        <v>555</v>
      </c>
      <c r="G291" s="19" t="s">
        <v>1995</v>
      </c>
      <c r="H291" s="20" t="s">
        <v>555</v>
      </c>
    </row>
    <row r="292" spans="1:8">
      <c r="A292" s="37" t="s">
        <v>3240</v>
      </c>
      <c r="B292" s="34" t="s">
        <v>557</v>
      </c>
      <c r="C292"/>
      <c r="D292"/>
      <c r="E292" s="19" t="s">
        <v>1212</v>
      </c>
      <c r="F292" s="20" t="s">
        <v>557</v>
      </c>
      <c r="G292" s="19" t="s">
        <v>1996</v>
      </c>
      <c r="H292" s="20" t="s">
        <v>557</v>
      </c>
    </row>
    <row r="293" spans="1:8">
      <c r="A293" s="37" t="s">
        <v>3241</v>
      </c>
      <c r="B293" s="34" t="s">
        <v>559</v>
      </c>
      <c r="C293"/>
      <c r="D293"/>
      <c r="E293" s="19" t="s">
        <v>1213</v>
      </c>
      <c r="F293" s="20" t="s">
        <v>559</v>
      </c>
      <c r="G293" s="19" t="s">
        <v>1997</v>
      </c>
      <c r="H293" s="20" t="s">
        <v>559</v>
      </c>
    </row>
    <row r="294" spans="1:8">
      <c r="A294" s="37" t="s">
        <v>3242</v>
      </c>
      <c r="B294" s="34" t="s">
        <v>561</v>
      </c>
      <c r="C294"/>
      <c r="D294"/>
      <c r="E294" s="19" t="s">
        <v>1214</v>
      </c>
      <c r="F294" s="20" t="s">
        <v>561</v>
      </c>
      <c r="G294" s="19" t="s">
        <v>1998</v>
      </c>
      <c r="H294" s="20" t="s">
        <v>561</v>
      </c>
    </row>
    <row r="295" spans="1:8" ht="60">
      <c r="A295" s="37" t="s">
        <v>3243</v>
      </c>
      <c r="B295" s="34" t="s">
        <v>3244</v>
      </c>
      <c r="C295"/>
      <c r="D295"/>
      <c r="E295" s="19" t="s">
        <v>1215</v>
      </c>
      <c r="F295" s="20" t="s">
        <v>3244</v>
      </c>
      <c r="G295" s="19" t="s">
        <v>1999</v>
      </c>
      <c r="H295" s="20" t="s">
        <v>3244</v>
      </c>
    </row>
    <row r="296" spans="1:8" ht="105">
      <c r="A296" s="37" t="s">
        <v>546</v>
      </c>
      <c r="B296" s="34" t="s">
        <v>3245</v>
      </c>
      <c r="C296"/>
      <c r="D296"/>
      <c r="E296" s="19" t="s">
        <v>1217</v>
      </c>
      <c r="F296" s="20" t="s">
        <v>3246</v>
      </c>
      <c r="G296" s="19" t="s">
        <v>2001</v>
      </c>
      <c r="H296" s="20" t="s">
        <v>3246</v>
      </c>
    </row>
    <row r="297" spans="1:8">
      <c r="A297" s="29" t="s">
        <v>579</v>
      </c>
      <c r="B297" s="30" t="s">
        <v>578</v>
      </c>
      <c r="C297" s="24" t="s">
        <v>3247</v>
      </c>
      <c r="D297" s="32" t="s">
        <v>578</v>
      </c>
      <c r="E297" s="24" t="s">
        <v>1229</v>
      </c>
      <c r="F297" s="32" t="s">
        <v>578</v>
      </c>
      <c r="G297" s="24" t="s">
        <v>2014</v>
      </c>
      <c r="H297" s="32" t="s">
        <v>578</v>
      </c>
    </row>
    <row r="298" spans="1:8" ht="105">
      <c r="A298" s="37" t="s">
        <v>580</v>
      </c>
      <c r="B298" s="34" t="s">
        <v>3248</v>
      </c>
      <c r="C298" s="19" t="s">
        <v>3249</v>
      </c>
      <c r="D298" s="20" t="s">
        <v>3250</v>
      </c>
      <c r="E298" s="19" t="s">
        <v>1230</v>
      </c>
      <c r="F298" s="20" t="s">
        <v>3251</v>
      </c>
      <c r="G298" s="19" t="s">
        <v>2015</v>
      </c>
      <c r="H298" s="20" t="s">
        <v>3252</v>
      </c>
    </row>
    <row r="299" spans="1:8" ht="30">
      <c r="A299" s="37" t="s">
        <v>582</v>
      </c>
      <c r="B299" s="34" t="s">
        <v>581</v>
      </c>
      <c r="C299"/>
      <c r="D299"/>
      <c r="E299"/>
      <c r="F299"/>
      <c r="G299"/>
      <c r="H299"/>
    </row>
    <row r="300" spans="1:8">
      <c r="A300" s="37" t="s">
        <v>587</v>
      </c>
      <c r="B300" s="34" t="s">
        <v>586</v>
      </c>
      <c r="C300" s="19" t="s">
        <v>3253</v>
      </c>
      <c r="D300" s="20" t="s">
        <v>585</v>
      </c>
      <c r="E300" s="19" t="s">
        <v>1232</v>
      </c>
      <c r="F300" s="20" t="s">
        <v>585</v>
      </c>
      <c r="G300"/>
      <c r="H300"/>
    </row>
    <row r="301" spans="1:8">
      <c r="A301" s="37" t="s">
        <v>584</v>
      </c>
      <c r="B301" s="34" t="s">
        <v>583</v>
      </c>
      <c r="C301" s="19" t="s">
        <v>3254</v>
      </c>
      <c r="D301" s="20" t="s">
        <v>583</v>
      </c>
      <c r="E301" s="19" t="s">
        <v>1231</v>
      </c>
      <c r="F301" s="20" t="s">
        <v>583</v>
      </c>
      <c r="G301" s="19" t="s">
        <v>2016</v>
      </c>
      <c r="H301" s="20" t="s">
        <v>583</v>
      </c>
    </row>
    <row r="302" spans="1:8">
      <c r="A302" s="37" t="s">
        <v>604</v>
      </c>
      <c r="B302" s="34" t="s">
        <v>606</v>
      </c>
      <c r="C302"/>
      <c r="D302"/>
      <c r="E302" s="19" t="s">
        <v>1261</v>
      </c>
      <c r="F302" s="20" t="s">
        <v>606</v>
      </c>
      <c r="G302" s="19" t="s">
        <v>2044</v>
      </c>
      <c r="H302" s="20" t="s">
        <v>606</v>
      </c>
    </row>
    <row r="303" spans="1:8" ht="30">
      <c r="A303" s="37" t="s">
        <v>607</v>
      </c>
      <c r="B303" s="34" t="s">
        <v>3255</v>
      </c>
      <c r="C303" s="19" t="s">
        <v>3256</v>
      </c>
      <c r="D303" s="20" t="s">
        <v>1665</v>
      </c>
      <c r="E303" s="19" t="s">
        <v>1263</v>
      </c>
      <c r="F303" s="20" t="s">
        <v>3255</v>
      </c>
      <c r="G303" s="19" t="s">
        <v>2046</v>
      </c>
      <c r="H303" s="20" t="s">
        <v>3255</v>
      </c>
    </row>
    <row r="304" spans="1:8">
      <c r="A304"/>
      <c r="B304"/>
      <c r="C304"/>
      <c r="D304"/>
      <c r="E304"/>
      <c r="F304"/>
      <c r="G304" s="19" t="s">
        <v>2017</v>
      </c>
      <c r="H304" s="20" t="s">
        <v>2018</v>
      </c>
    </row>
    <row r="305" spans="1:8" ht="45">
      <c r="A305" s="37" t="s">
        <v>589</v>
      </c>
      <c r="B305" s="34" t="s">
        <v>588</v>
      </c>
      <c r="C305" s="19" t="s">
        <v>3257</v>
      </c>
      <c r="D305" s="20" t="s">
        <v>1234</v>
      </c>
      <c r="E305" s="19" t="s">
        <v>1233</v>
      </c>
      <c r="F305" s="20" t="s">
        <v>1234</v>
      </c>
      <c r="G305" s="19" t="s">
        <v>2020</v>
      </c>
      <c r="H305" s="20" t="s">
        <v>2019</v>
      </c>
    </row>
    <row r="306" spans="1:8" ht="30">
      <c r="A306" s="37" t="s">
        <v>591</v>
      </c>
      <c r="B306" s="34" t="s">
        <v>590</v>
      </c>
      <c r="C306" s="19" t="s">
        <v>3258</v>
      </c>
      <c r="D306" s="20" t="s">
        <v>1239</v>
      </c>
      <c r="E306" s="19" t="s">
        <v>1240</v>
      </c>
      <c r="F306" s="20" t="s">
        <v>1239</v>
      </c>
      <c r="G306" s="19" t="s">
        <v>2023</v>
      </c>
      <c r="H306" s="20" t="s">
        <v>1239</v>
      </c>
    </row>
    <row r="307" spans="1:8">
      <c r="A307" s="37" t="s">
        <v>592</v>
      </c>
      <c r="B307" s="34" t="s">
        <v>270</v>
      </c>
      <c r="C307"/>
      <c r="D307"/>
      <c r="E307"/>
      <c r="F307"/>
      <c r="G307" s="20"/>
      <c r="H307"/>
    </row>
    <row r="308" spans="1:8" ht="75">
      <c r="A308" s="37" t="s">
        <v>598</v>
      </c>
      <c r="B308" s="34" t="s">
        <v>596</v>
      </c>
      <c r="C308"/>
      <c r="D308"/>
      <c r="E308"/>
      <c r="F308"/>
      <c r="G308" s="19" t="s">
        <v>2021</v>
      </c>
      <c r="H308" s="20" t="s">
        <v>2022</v>
      </c>
    </row>
    <row r="309" spans="1:8" ht="30">
      <c r="A309"/>
      <c r="B309"/>
      <c r="C309"/>
      <c r="D309"/>
      <c r="E309" s="19" t="s">
        <v>1235</v>
      </c>
      <c r="F309" s="20" t="s">
        <v>590</v>
      </c>
      <c r="G309"/>
      <c r="H309"/>
    </row>
    <row r="310" spans="1:8">
      <c r="A310"/>
      <c r="B310"/>
      <c r="C310"/>
      <c r="D310"/>
      <c r="E310"/>
      <c r="F310"/>
      <c r="G310" s="19" t="s">
        <v>2026</v>
      </c>
      <c r="H310" s="20" t="s">
        <v>2025</v>
      </c>
    </row>
    <row r="311" spans="1:8">
      <c r="A311"/>
      <c r="B311"/>
      <c r="C311" s="19" t="s">
        <v>3259</v>
      </c>
      <c r="D311" s="20" t="s">
        <v>1237</v>
      </c>
      <c r="E311" s="19" t="s">
        <v>1236</v>
      </c>
      <c r="F311" s="20" t="s">
        <v>1237</v>
      </c>
      <c r="G311"/>
      <c r="H311"/>
    </row>
    <row r="312" spans="1:8" ht="45">
      <c r="A312" s="37" t="s">
        <v>594</v>
      </c>
      <c r="B312" s="34" t="s">
        <v>595</v>
      </c>
      <c r="C312"/>
      <c r="D312"/>
      <c r="E312"/>
      <c r="F312"/>
      <c r="G312"/>
      <c r="H312"/>
    </row>
    <row r="313" spans="1:8">
      <c r="A313" s="37" t="s">
        <v>593</v>
      </c>
      <c r="B313" s="34" t="s">
        <v>276</v>
      </c>
      <c r="C313"/>
      <c r="D313"/>
      <c r="E313" s="19" t="s">
        <v>1238</v>
      </c>
      <c r="F313" s="20" t="s">
        <v>276</v>
      </c>
      <c r="G313"/>
      <c r="H313"/>
    </row>
    <row r="314" spans="1:8" ht="30">
      <c r="A314"/>
      <c r="B314"/>
      <c r="C314" s="19" t="s">
        <v>3260</v>
      </c>
      <c r="D314" s="20" t="s">
        <v>1241</v>
      </c>
      <c r="E314" s="19" t="s">
        <v>1242</v>
      </c>
      <c r="F314" s="20" t="s">
        <v>1241</v>
      </c>
      <c r="G314" s="19" t="s">
        <v>2024</v>
      </c>
      <c r="H314" s="20" t="s">
        <v>1241</v>
      </c>
    </row>
    <row r="315" spans="1:8">
      <c r="A315"/>
      <c r="B315"/>
      <c r="C315" s="19" t="s">
        <v>3261</v>
      </c>
      <c r="D315" s="20" t="s">
        <v>1244</v>
      </c>
      <c r="E315" s="19" t="s">
        <v>1243</v>
      </c>
      <c r="F315" s="20" t="s">
        <v>1244</v>
      </c>
      <c r="G315" s="19" t="s">
        <v>2027</v>
      </c>
      <c r="H315" s="20" t="s">
        <v>1244</v>
      </c>
    </row>
    <row r="316" spans="1:8" ht="45">
      <c r="A316" s="37" t="s">
        <v>599</v>
      </c>
      <c r="B316" s="34" t="s">
        <v>601</v>
      </c>
      <c r="C316" s="19" t="s">
        <v>3262</v>
      </c>
      <c r="D316" s="20" t="s">
        <v>1246</v>
      </c>
      <c r="E316" s="19" t="s">
        <v>1245</v>
      </c>
      <c r="F316" s="20" t="s">
        <v>1246</v>
      </c>
      <c r="G316" s="19" t="s">
        <v>2028</v>
      </c>
      <c r="H316" s="20" t="s">
        <v>2029</v>
      </c>
    </row>
    <row r="317" spans="1:8">
      <c r="A317"/>
      <c r="B317"/>
      <c r="C317" s="19" t="s">
        <v>3263</v>
      </c>
      <c r="D317" s="20" t="s">
        <v>1247</v>
      </c>
      <c r="E317" s="19" t="s">
        <v>1248</v>
      </c>
      <c r="F317" s="20" t="s">
        <v>1247</v>
      </c>
      <c r="G317" s="19" t="s">
        <v>2030</v>
      </c>
      <c r="H317" s="20" t="s">
        <v>1247</v>
      </c>
    </row>
    <row r="318" spans="1:8" ht="60">
      <c r="A318"/>
      <c r="B318"/>
      <c r="C318"/>
      <c r="D318"/>
      <c r="E318"/>
      <c r="F318"/>
      <c r="G318" s="19" t="s">
        <v>2033</v>
      </c>
      <c r="H318" s="20" t="s">
        <v>2034</v>
      </c>
    </row>
    <row r="319" spans="1:8" ht="60">
      <c r="A319"/>
      <c r="B319"/>
      <c r="C319" s="19" t="s">
        <v>3264</v>
      </c>
      <c r="D319" s="20" t="s">
        <v>1250</v>
      </c>
      <c r="E319" s="19" t="s">
        <v>1249</v>
      </c>
      <c r="F319" s="20" t="s">
        <v>1250</v>
      </c>
      <c r="G319" s="19" t="s">
        <v>2032</v>
      </c>
      <c r="H319" s="20" t="s">
        <v>3265</v>
      </c>
    </row>
    <row r="320" spans="1:8" ht="30">
      <c r="A320" s="37" t="s">
        <v>602</v>
      </c>
      <c r="B320" s="34" t="s">
        <v>603</v>
      </c>
      <c r="C320" s="19" t="s">
        <v>3266</v>
      </c>
      <c r="D320" s="20" t="s">
        <v>1259</v>
      </c>
      <c r="E320" s="19" t="s">
        <v>1260</v>
      </c>
      <c r="F320" s="20" t="s">
        <v>1259</v>
      </c>
      <c r="G320" s="19" t="s">
        <v>2043</v>
      </c>
      <c r="H320" s="20" t="s">
        <v>603</v>
      </c>
    </row>
    <row r="321" spans="1:8">
      <c r="A321"/>
      <c r="B321"/>
      <c r="C321"/>
      <c r="D321"/>
      <c r="E321"/>
      <c r="F321"/>
      <c r="G321" s="19" t="s">
        <v>2035</v>
      </c>
      <c r="H321" s="20" t="s">
        <v>2036</v>
      </c>
    </row>
    <row r="322" spans="1:8" ht="45">
      <c r="A322"/>
      <c r="B322"/>
      <c r="C322" s="19" t="s">
        <v>3267</v>
      </c>
      <c r="D322" s="20" t="s">
        <v>1663</v>
      </c>
      <c r="E322" s="19" t="s">
        <v>1251</v>
      </c>
      <c r="F322" s="20" t="s">
        <v>1252</v>
      </c>
      <c r="G322" s="19" t="s">
        <v>2037</v>
      </c>
      <c r="H322" s="20" t="s">
        <v>1252</v>
      </c>
    </row>
    <row r="323" spans="1:8" ht="45">
      <c r="A323"/>
      <c r="B323"/>
      <c r="C323"/>
      <c r="D323"/>
      <c r="E323" s="19" t="s">
        <v>1253</v>
      </c>
      <c r="F323" s="20" t="s">
        <v>1254</v>
      </c>
      <c r="G323" s="19" t="s">
        <v>2038</v>
      </c>
      <c r="H323" s="20" t="s">
        <v>1254</v>
      </c>
    </row>
    <row r="324" spans="1:8" ht="30">
      <c r="A324"/>
      <c r="B324"/>
      <c r="C324"/>
      <c r="D324"/>
      <c r="E324" s="19" t="s">
        <v>1256</v>
      </c>
      <c r="F324" s="20" t="s">
        <v>1255</v>
      </c>
      <c r="G324" s="19" t="s">
        <v>2039</v>
      </c>
      <c r="H324" s="20" t="s">
        <v>1255</v>
      </c>
    </row>
    <row r="325" spans="1:8" ht="45">
      <c r="A325"/>
      <c r="B325"/>
      <c r="C325"/>
      <c r="D325"/>
      <c r="E325" s="19" t="s">
        <v>1257</v>
      </c>
      <c r="F325" s="20" t="s">
        <v>1258</v>
      </c>
      <c r="G325" s="19" t="s">
        <v>2040</v>
      </c>
      <c r="H325" s="20" t="s">
        <v>1258</v>
      </c>
    </row>
    <row r="326" spans="1:8" ht="45">
      <c r="A326"/>
      <c r="B326"/>
      <c r="C326"/>
      <c r="D326"/>
      <c r="E326"/>
      <c r="F326"/>
      <c r="G326" s="19" t="s">
        <v>2042</v>
      </c>
      <c r="H326" s="20" t="s">
        <v>2041</v>
      </c>
    </row>
    <row r="327" spans="1:8" ht="75">
      <c r="A327" s="37" t="s">
        <v>610</v>
      </c>
      <c r="B327" s="34" t="s">
        <v>3268</v>
      </c>
      <c r="C327" s="19" t="s">
        <v>3269</v>
      </c>
      <c r="D327" s="20" t="s">
        <v>3270</v>
      </c>
      <c r="E327" s="19" t="s">
        <v>1265</v>
      </c>
      <c r="F327" s="20" t="s">
        <v>3268</v>
      </c>
      <c r="G327" s="19" t="s">
        <v>2047</v>
      </c>
      <c r="H327" s="20" t="s">
        <v>3268</v>
      </c>
    </row>
    <row r="328" spans="1:8" ht="90">
      <c r="A328" s="37" t="s">
        <v>612</v>
      </c>
      <c r="B328" s="34" t="s">
        <v>611</v>
      </c>
      <c r="C328" s="19" t="s">
        <v>3271</v>
      </c>
      <c r="D328" s="20" t="s">
        <v>3272</v>
      </c>
      <c r="E328" s="19" t="s">
        <v>1266</v>
      </c>
      <c r="F328" s="20" t="s">
        <v>611</v>
      </c>
      <c r="G328" s="19" t="s">
        <v>2049</v>
      </c>
      <c r="H328" s="20" t="s">
        <v>611</v>
      </c>
    </row>
    <row r="329" spans="1:8" ht="30">
      <c r="A329" s="37" t="s">
        <v>614</v>
      </c>
      <c r="B329" s="34" t="s">
        <v>613</v>
      </c>
      <c r="C329" s="19" t="s">
        <v>3273</v>
      </c>
      <c r="D329" s="20" t="s">
        <v>613</v>
      </c>
      <c r="E329" s="19" t="s">
        <v>1267</v>
      </c>
      <c r="F329" s="20" t="s">
        <v>613</v>
      </c>
      <c r="G329" s="19" t="s">
        <v>2050</v>
      </c>
      <c r="H329" s="20" t="s">
        <v>613</v>
      </c>
    </row>
    <row r="330" spans="1:8" ht="30">
      <c r="A330" s="37" t="s">
        <v>616</v>
      </c>
      <c r="B330" s="34" t="s">
        <v>615</v>
      </c>
      <c r="C330" s="19" t="s">
        <v>3274</v>
      </c>
      <c r="D330" s="20" t="s">
        <v>615</v>
      </c>
      <c r="E330" s="19" t="s">
        <v>1268</v>
      </c>
      <c r="F330" s="20" t="s">
        <v>615</v>
      </c>
      <c r="G330" s="19" t="s">
        <v>2051</v>
      </c>
      <c r="H330" s="20" t="s">
        <v>615</v>
      </c>
    </row>
    <row r="331" spans="1:8" ht="30">
      <c r="A331" s="37" t="s">
        <v>618</v>
      </c>
      <c r="B331" s="34" t="s">
        <v>617</v>
      </c>
      <c r="C331" s="19" t="s">
        <v>3275</v>
      </c>
      <c r="D331" s="20" t="s">
        <v>617</v>
      </c>
      <c r="E331" s="19" t="s">
        <v>1269</v>
      </c>
      <c r="F331" s="20" t="s">
        <v>617</v>
      </c>
      <c r="G331" s="19" t="s">
        <v>2052</v>
      </c>
      <c r="H331" s="20" t="s">
        <v>617</v>
      </c>
    </row>
    <row r="332" spans="1:8">
      <c r="A332" s="37" t="s">
        <v>620</v>
      </c>
      <c r="B332" s="34" t="s">
        <v>619</v>
      </c>
      <c r="C332" s="19" t="s">
        <v>3276</v>
      </c>
      <c r="D332" s="20" t="s">
        <v>619</v>
      </c>
      <c r="E332" s="19" t="s">
        <v>1270</v>
      </c>
      <c r="F332" s="20" t="s">
        <v>619</v>
      </c>
      <c r="G332" s="19" t="s">
        <v>2053</v>
      </c>
      <c r="H332" s="20" t="s">
        <v>619</v>
      </c>
    </row>
    <row r="333" spans="1:8" ht="45">
      <c r="A333" s="37" t="s">
        <v>622</v>
      </c>
      <c r="B333" s="34" t="s">
        <v>621</v>
      </c>
      <c r="C333" s="19" t="s">
        <v>3277</v>
      </c>
      <c r="D333" s="20" t="s">
        <v>621</v>
      </c>
      <c r="E333" s="19" t="s">
        <v>1272</v>
      </c>
      <c r="F333" s="20" t="s">
        <v>621</v>
      </c>
      <c r="G333" s="19" t="s">
        <v>2054</v>
      </c>
      <c r="H333" s="20" t="s">
        <v>621</v>
      </c>
    </row>
    <row r="334" spans="1:8" ht="30">
      <c r="A334" s="37" t="s">
        <v>626</v>
      </c>
      <c r="B334" s="34" t="s">
        <v>625</v>
      </c>
      <c r="C334" s="19" t="s">
        <v>3278</v>
      </c>
      <c r="D334" s="20" t="s">
        <v>625</v>
      </c>
      <c r="E334" s="19" t="s">
        <v>1273</v>
      </c>
      <c r="F334" s="20" t="s">
        <v>625</v>
      </c>
      <c r="G334" s="19" t="s">
        <v>2055</v>
      </c>
      <c r="H334" s="20" t="s">
        <v>625</v>
      </c>
    </row>
    <row r="335" spans="1:8" ht="75">
      <c r="A335" s="37" t="s">
        <v>629</v>
      </c>
      <c r="B335" s="34" t="s">
        <v>3279</v>
      </c>
      <c r="C335" s="19" t="s">
        <v>3280</v>
      </c>
      <c r="D335" s="20" t="s">
        <v>3281</v>
      </c>
      <c r="E335" s="19" t="s">
        <v>1275</v>
      </c>
      <c r="F335" s="20" t="s">
        <v>3282</v>
      </c>
      <c r="G335" s="19" t="s">
        <v>2057</v>
      </c>
      <c r="H335" s="20" t="s">
        <v>3282</v>
      </c>
    </row>
    <row r="336" spans="1:8" ht="60">
      <c r="A336" s="37" t="s">
        <v>632</v>
      </c>
      <c r="B336" s="34" t="s">
        <v>3283</v>
      </c>
      <c r="C336" s="19" t="s">
        <v>3284</v>
      </c>
      <c r="D336" s="20" t="s">
        <v>3285</v>
      </c>
      <c r="E336" s="19" t="s">
        <v>1277</v>
      </c>
      <c r="F336" s="20" t="s">
        <v>3286</v>
      </c>
      <c r="G336" s="19" t="s">
        <v>2059</v>
      </c>
      <c r="H336" s="20" t="s">
        <v>3286</v>
      </c>
    </row>
    <row r="337" spans="1:8" ht="30">
      <c r="A337" s="37" t="s">
        <v>633</v>
      </c>
      <c r="B337" s="34" t="s">
        <v>634</v>
      </c>
      <c r="C337" s="19" t="s">
        <v>3287</v>
      </c>
      <c r="D337" s="20" t="s">
        <v>634</v>
      </c>
      <c r="E337" s="19" t="s">
        <v>1279</v>
      </c>
      <c r="F337" s="20" t="s">
        <v>634</v>
      </c>
      <c r="G337" s="19" t="s">
        <v>2060</v>
      </c>
      <c r="H337" s="20" t="s">
        <v>634</v>
      </c>
    </row>
    <row r="338" spans="1:8" ht="45">
      <c r="A338" s="37" t="s">
        <v>635</v>
      </c>
      <c r="B338" s="34" t="s">
        <v>3288</v>
      </c>
      <c r="C338" s="19" t="s">
        <v>3289</v>
      </c>
      <c r="D338" s="20" t="s">
        <v>3288</v>
      </c>
      <c r="E338" s="19" t="s">
        <v>1280</v>
      </c>
      <c r="F338" s="20" t="s">
        <v>3288</v>
      </c>
      <c r="G338" s="19" t="s">
        <v>2061</v>
      </c>
      <c r="H338" s="20" t="s">
        <v>3288</v>
      </c>
    </row>
    <row r="339" spans="1:8" ht="45">
      <c r="A339" s="37" t="s">
        <v>637</v>
      </c>
      <c r="B339" s="34" t="s">
        <v>1283</v>
      </c>
      <c r="C339" s="19" t="s">
        <v>3290</v>
      </c>
      <c r="D339" s="20" t="s">
        <v>1283</v>
      </c>
      <c r="E339" s="19" t="s">
        <v>1282</v>
      </c>
      <c r="F339" s="20" t="s">
        <v>1283</v>
      </c>
      <c r="G339" s="19" t="s">
        <v>2063</v>
      </c>
      <c r="H339" s="20" t="s">
        <v>1283</v>
      </c>
    </row>
    <row r="340" spans="1:8" ht="45">
      <c r="A340" s="37" t="s">
        <v>636</v>
      </c>
      <c r="B340" s="34" t="s">
        <v>3291</v>
      </c>
      <c r="C340" s="19" t="s">
        <v>3292</v>
      </c>
      <c r="D340" s="20" t="s">
        <v>3291</v>
      </c>
      <c r="E340" s="19" t="s">
        <v>1281</v>
      </c>
      <c r="F340" s="20" t="s">
        <v>3291</v>
      </c>
      <c r="G340" s="19" t="s">
        <v>2062</v>
      </c>
      <c r="H340" s="20" t="s">
        <v>3291</v>
      </c>
    </row>
    <row r="341" spans="1:8">
      <c r="A341" s="37" t="s">
        <v>624</v>
      </c>
      <c r="B341" s="34" t="s">
        <v>623</v>
      </c>
      <c r="C341" s="19" t="s">
        <v>3293</v>
      </c>
      <c r="D341" s="20" t="s">
        <v>623</v>
      </c>
      <c r="E341" s="19" t="s">
        <v>1271</v>
      </c>
      <c r="F341" s="20" t="s">
        <v>623</v>
      </c>
      <c r="G341"/>
      <c r="H341"/>
    </row>
    <row r="342" spans="1:8" ht="45">
      <c r="A342"/>
      <c r="B342"/>
      <c r="C342" s="19" t="s">
        <v>3294</v>
      </c>
      <c r="D342" s="20" t="s">
        <v>3295</v>
      </c>
      <c r="E342"/>
      <c r="F342"/>
      <c r="G342"/>
      <c r="H342"/>
    </row>
    <row r="343" spans="1:8" ht="45">
      <c r="A343" s="29" t="s">
        <v>641</v>
      </c>
      <c r="B343" s="30" t="s">
        <v>640</v>
      </c>
      <c r="C343" s="24" t="s">
        <v>3296</v>
      </c>
      <c r="D343" s="32" t="s">
        <v>1285</v>
      </c>
      <c r="E343" s="24" t="s">
        <v>1286</v>
      </c>
      <c r="F343" s="32" t="s">
        <v>1285</v>
      </c>
      <c r="G343"/>
      <c r="H343"/>
    </row>
    <row r="344" spans="1:8" ht="60">
      <c r="A344" s="37" t="s">
        <v>643</v>
      </c>
      <c r="B344" s="34" t="s">
        <v>642</v>
      </c>
      <c r="C344" s="19" t="s">
        <v>3297</v>
      </c>
      <c r="D344" s="20" t="s">
        <v>1287</v>
      </c>
      <c r="E344" s="19" t="s">
        <v>1288</v>
      </c>
      <c r="F344" s="20" t="s">
        <v>1287</v>
      </c>
      <c r="G344"/>
      <c r="H344"/>
    </row>
    <row r="345" spans="1:8" ht="45">
      <c r="A345" s="37" t="s">
        <v>644</v>
      </c>
      <c r="B345" s="34" t="s">
        <v>3298</v>
      </c>
      <c r="C345"/>
      <c r="D345"/>
      <c r="E345"/>
      <c r="F345"/>
      <c r="G345"/>
      <c r="H345"/>
    </row>
    <row r="346" spans="1:8" ht="45">
      <c r="A346" s="37" t="s">
        <v>646</v>
      </c>
      <c r="B346" s="34" t="s">
        <v>645</v>
      </c>
      <c r="C346"/>
      <c r="D346"/>
      <c r="E346"/>
      <c r="F346"/>
      <c r="G346"/>
      <c r="H346"/>
    </row>
    <row r="347" spans="1:8" ht="45">
      <c r="A347" s="37" t="s">
        <v>648</v>
      </c>
      <c r="B347" s="34" t="s">
        <v>647</v>
      </c>
      <c r="C347"/>
      <c r="D347"/>
      <c r="E347"/>
      <c r="F347"/>
      <c r="G347"/>
      <c r="H347"/>
    </row>
    <row r="348" spans="1:8" ht="45">
      <c r="A348" s="29" t="s">
        <v>650</v>
      </c>
      <c r="B348" s="30" t="s">
        <v>649</v>
      </c>
      <c r="C348" s="24" t="s">
        <v>3299</v>
      </c>
      <c r="D348" s="32" t="s">
        <v>1289</v>
      </c>
      <c r="E348" s="24" t="s">
        <v>1290</v>
      </c>
      <c r="F348" s="32" t="s">
        <v>1289</v>
      </c>
      <c r="G348"/>
      <c r="H348"/>
    </row>
    <row r="349" spans="1:8" ht="60">
      <c r="A349" s="37" t="s">
        <v>652</v>
      </c>
      <c r="B349" s="34" t="s">
        <v>651</v>
      </c>
      <c r="C349" s="19" t="s">
        <v>3300</v>
      </c>
      <c r="D349" s="20" t="s">
        <v>651</v>
      </c>
      <c r="E349" s="19" t="s">
        <v>1291</v>
      </c>
      <c r="F349" s="20" t="s">
        <v>651</v>
      </c>
      <c r="G349"/>
      <c r="H349"/>
    </row>
    <row r="350" spans="1:8">
      <c r="A350" s="37" t="s">
        <v>654</v>
      </c>
      <c r="B350" s="34" t="s">
        <v>653</v>
      </c>
      <c r="C350" s="19" t="s">
        <v>3301</v>
      </c>
      <c r="D350" s="20" t="s">
        <v>653</v>
      </c>
      <c r="E350" s="19" t="s">
        <v>1292</v>
      </c>
      <c r="F350" s="20" t="s">
        <v>653</v>
      </c>
      <c r="G350"/>
      <c r="H350"/>
    </row>
    <row r="351" spans="1:8" ht="45">
      <c r="A351" s="37" t="s">
        <v>656</v>
      </c>
      <c r="B351" s="34" t="s">
        <v>655</v>
      </c>
      <c r="C351" s="19" t="s">
        <v>3302</v>
      </c>
      <c r="D351" s="20" t="s">
        <v>655</v>
      </c>
      <c r="E351" s="19" t="s">
        <v>1293</v>
      </c>
      <c r="F351" s="20" t="s">
        <v>655</v>
      </c>
      <c r="G351"/>
      <c r="H351"/>
    </row>
    <row r="352" spans="1:8" ht="60">
      <c r="A352" s="37" t="s">
        <v>657</v>
      </c>
      <c r="B352" s="34" t="s">
        <v>658</v>
      </c>
      <c r="C352" s="19" t="s">
        <v>3303</v>
      </c>
      <c r="D352" s="20" t="s">
        <v>658</v>
      </c>
      <c r="E352" s="19" t="s">
        <v>1294</v>
      </c>
      <c r="F352" s="20" t="s">
        <v>658</v>
      </c>
      <c r="G352"/>
      <c r="H352"/>
    </row>
    <row r="353" spans="1:8">
      <c r="A353" s="37" t="s">
        <v>660</v>
      </c>
      <c r="B353" s="34" t="s">
        <v>659</v>
      </c>
      <c r="C353"/>
      <c r="D353"/>
      <c r="E353"/>
      <c r="F353"/>
      <c r="G353"/>
      <c r="H353"/>
    </row>
    <row r="354" spans="1:8" ht="30">
      <c r="A354" s="37" t="s">
        <v>662</v>
      </c>
      <c r="B354" s="34" t="s">
        <v>661</v>
      </c>
      <c r="C354" s="19" t="s">
        <v>3304</v>
      </c>
      <c r="D354" s="20" t="s">
        <v>661</v>
      </c>
      <c r="E354" s="19" t="s">
        <v>1295</v>
      </c>
      <c r="F354" s="20" t="s">
        <v>661</v>
      </c>
      <c r="G354"/>
      <c r="H354"/>
    </row>
    <row r="355" spans="1:8" ht="60">
      <c r="A355" s="37" t="s">
        <v>664</v>
      </c>
      <c r="B355" s="34" t="s">
        <v>663</v>
      </c>
      <c r="C355" s="19" t="s">
        <v>3305</v>
      </c>
      <c r="D355" s="20" t="s">
        <v>663</v>
      </c>
      <c r="E355" s="19" t="s">
        <v>1296</v>
      </c>
      <c r="F355" s="20" t="s">
        <v>663</v>
      </c>
      <c r="G355"/>
      <c r="H355"/>
    </row>
    <row r="356" spans="1:8" ht="45">
      <c r="A356" s="37" t="s">
        <v>666</v>
      </c>
      <c r="B356" s="34" t="s">
        <v>665</v>
      </c>
      <c r="C356" s="19" t="s">
        <v>3306</v>
      </c>
      <c r="D356" s="20" t="s">
        <v>665</v>
      </c>
      <c r="E356" s="19" t="s">
        <v>1297</v>
      </c>
      <c r="F356" s="20" t="s">
        <v>665</v>
      </c>
      <c r="G356"/>
      <c r="H356"/>
    </row>
    <row r="357" spans="1:8" ht="30">
      <c r="A357" s="37" t="s">
        <v>668</v>
      </c>
      <c r="B357" s="34" t="s">
        <v>667</v>
      </c>
      <c r="C357" s="19" t="s">
        <v>3307</v>
      </c>
      <c r="D357" s="20" t="s">
        <v>667</v>
      </c>
      <c r="E357" s="19" t="s">
        <v>1298</v>
      </c>
      <c r="F357" s="20" t="s">
        <v>667</v>
      </c>
      <c r="G357"/>
      <c r="H357"/>
    </row>
    <row r="358" spans="1:8" ht="30">
      <c r="A358" s="37" t="s">
        <v>670</v>
      </c>
      <c r="B358" s="34" t="s">
        <v>669</v>
      </c>
      <c r="C358" s="19" t="s">
        <v>3308</v>
      </c>
      <c r="D358" s="20" t="s">
        <v>669</v>
      </c>
      <c r="E358" s="19" t="s">
        <v>1299</v>
      </c>
      <c r="F358" s="20" t="s">
        <v>669</v>
      </c>
      <c r="G358"/>
      <c r="H358"/>
    </row>
    <row r="359" spans="1:8" ht="45">
      <c r="A359" s="37" t="s">
        <v>673</v>
      </c>
      <c r="B359" s="34" t="s">
        <v>672</v>
      </c>
      <c r="C359" s="19" t="s">
        <v>3309</v>
      </c>
      <c r="D359" s="20" t="s">
        <v>672</v>
      </c>
      <c r="E359" s="19" t="s">
        <v>1301</v>
      </c>
      <c r="F359" s="20" t="s">
        <v>1300</v>
      </c>
      <c r="G359"/>
      <c r="H359"/>
    </row>
    <row r="360" spans="1:8" ht="75">
      <c r="A360" s="37" t="s">
        <v>676</v>
      </c>
      <c r="B360" s="34" t="s">
        <v>675</v>
      </c>
      <c r="C360" s="19" t="s">
        <v>3310</v>
      </c>
      <c r="D360" s="20" t="s">
        <v>1302</v>
      </c>
      <c r="E360" s="19" t="s">
        <v>1303</v>
      </c>
      <c r="F360" s="20" t="s">
        <v>1302</v>
      </c>
      <c r="G360"/>
      <c r="H360"/>
    </row>
    <row r="361" spans="1:8" ht="75">
      <c r="A361" s="37" t="s">
        <v>677</v>
      </c>
      <c r="B361" s="34" t="s">
        <v>678</v>
      </c>
      <c r="C361" s="19" t="s">
        <v>3311</v>
      </c>
      <c r="D361" s="20" t="s">
        <v>678</v>
      </c>
      <c r="E361" s="19" t="s">
        <v>1304</v>
      </c>
      <c r="F361" s="20" t="s">
        <v>678</v>
      </c>
      <c r="G361"/>
      <c r="H361"/>
    </row>
    <row r="362" spans="1:8" ht="90">
      <c r="A362" s="37" t="s">
        <v>679</v>
      </c>
      <c r="B362" s="34" t="s">
        <v>3312</v>
      </c>
      <c r="C362" s="19" t="s">
        <v>3313</v>
      </c>
      <c r="D362" s="20" t="s">
        <v>3312</v>
      </c>
      <c r="E362" s="19" t="s">
        <v>1305</v>
      </c>
      <c r="F362" s="20" t="s">
        <v>1306</v>
      </c>
      <c r="G362"/>
      <c r="H362"/>
    </row>
    <row r="363" spans="1:8" ht="75">
      <c r="A363" s="37" t="s">
        <v>680</v>
      </c>
      <c r="B363" s="34" t="s">
        <v>681</v>
      </c>
      <c r="C363" s="19" t="s">
        <v>3314</v>
      </c>
      <c r="D363" s="20" t="s">
        <v>681</v>
      </c>
      <c r="E363" s="19" t="s">
        <v>1307</v>
      </c>
      <c r="F363" s="20" t="s">
        <v>681</v>
      </c>
      <c r="G363"/>
      <c r="H363"/>
    </row>
    <row r="364" spans="1:8" ht="75">
      <c r="A364" s="37" t="s">
        <v>683</v>
      </c>
      <c r="B364" s="34" t="s">
        <v>682</v>
      </c>
      <c r="C364"/>
      <c r="D364"/>
      <c r="E364"/>
      <c r="F364"/>
      <c r="G364"/>
      <c r="H364"/>
    </row>
    <row r="365" spans="1:8" ht="45">
      <c r="A365" s="37" t="s">
        <v>685</v>
      </c>
      <c r="B365" s="34" t="s">
        <v>684</v>
      </c>
      <c r="C365" s="19" t="s">
        <v>3315</v>
      </c>
      <c r="D365" s="20" t="s">
        <v>684</v>
      </c>
      <c r="E365" s="19" t="s">
        <v>1309</v>
      </c>
      <c r="F365" s="20" t="s">
        <v>684</v>
      </c>
      <c r="G365"/>
      <c r="H365"/>
    </row>
    <row r="366" spans="1:8" ht="45">
      <c r="A366" s="29" t="s">
        <v>687</v>
      </c>
      <c r="B366" s="30" t="s">
        <v>686</v>
      </c>
      <c r="C366" s="24" t="s">
        <v>3316</v>
      </c>
      <c r="D366" s="32" t="s">
        <v>686</v>
      </c>
      <c r="E366" s="24" t="s">
        <v>1311</v>
      </c>
      <c r="F366" s="32" t="s">
        <v>686</v>
      </c>
      <c r="G366"/>
      <c r="H366"/>
    </row>
    <row r="367" spans="1:8" ht="90">
      <c r="A367" s="37" t="s">
        <v>724</v>
      </c>
      <c r="B367" s="34" t="s">
        <v>723</v>
      </c>
      <c r="C367" s="24"/>
      <c r="D367" s="32"/>
      <c r="E367"/>
      <c r="F367"/>
      <c r="G367"/>
      <c r="H367"/>
    </row>
    <row r="368" spans="1:8" ht="30">
      <c r="A368" s="37" t="s">
        <v>726</v>
      </c>
      <c r="B368" s="34" t="s">
        <v>725</v>
      </c>
      <c r="C368" s="24"/>
      <c r="D368" s="32"/>
      <c r="E368"/>
      <c r="F368"/>
      <c r="G368"/>
      <c r="H368"/>
    </row>
    <row r="369" spans="1:8" ht="60">
      <c r="A369" s="37" t="s">
        <v>688</v>
      </c>
      <c r="B369" s="34" t="s">
        <v>3317</v>
      </c>
      <c r="C369" s="19" t="s">
        <v>3318</v>
      </c>
      <c r="D369" s="20" t="s">
        <v>3317</v>
      </c>
      <c r="E369" s="19" t="s">
        <v>1312</v>
      </c>
      <c r="F369" s="20" t="s">
        <v>3317</v>
      </c>
      <c r="G369"/>
      <c r="H369"/>
    </row>
    <row r="370" spans="1:8" ht="75">
      <c r="A370" s="37" t="s">
        <v>690</v>
      </c>
      <c r="B370" s="34" t="s">
        <v>689</v>
      </c>
      <c r="C370" s="19" t="s">
        <v>3319</v>
      </c>
      <c r="D370" s="20" t="s">
        <v>3320</v>
      </c>
      <c r="E370" s="19" t="s">
        <v>1313</v>
      </c>
      <c r="F370" s="20" t="s">
        <v>3320</v>
      </c>
      <c r="G370"/>
      <c r="H370"/>
    </row>
    <row r="371" spans="1:8" ht="75">
      <c r="A371" s="37" t="s">
        <v>691</v>
      </c>
      <c r="B371" s="34" t="s">
        <v>692</v>
      </c>
      <c r="C371" s="19" t="s">
        <v>3321</v>
      </c>
      <c r="D371" s="20" t="s">
        <v>692</v>
      </c>
      <c r="E371" s="19" t="s">
        <v>1314</v>
      </c>
      <c r="F371" s="20" t="s">
        <v>692</v>
      </c>
      <c r="G371"/>
      <c r="H371"/>
    </row>
    <row r="372" spans="1:8" ht="45">
      <c r="A372" s="37" t="s">
        <v>694</v>
      </c>
      <c r="B372" s="34" t="s">
        <v>693</v>
      </c>
      <c r="C372" s="19" t="s">
        <v>3322</v>
      </c>
      <c r="D372" s="20" t="s">
        <v>693</v>
      </c>
      <c r="E372" s="19" t="s">
        <v>1315</v>
      </c>
      <c r="F372" s="20" t="s">
        <v>693</v>
      </c>
      <c r="G372"/>
      <c r="H372"/>
    </row>
    <row r="373" spans="1:8" ht="45">
      <c r="A373" s="37" t="s">
        <v>696</v>
      </c>
      <c r="B373" s="34" t="s">
        <v>695</v>
      </c>
      <c r="C373" s="19" t="s">
        <v>3323</v>
      </c>
      <c r="D373" s="20" t="s">
        <v>1711</v>
      </c>
      <c r="E373" s="19" t="s">
        <v>1316</v>
      </c>
      <c r="F373" s="20" t="s">
        <v>695</v>
      </c>
      <c r="G373"/>
      <c r="H373"/>
    </row>
    <row r="374" spans="1:8">
      <c r="A374" s="37" t="s">
        <v>698</v>
      </c>
      <c r="B374" s="34" t="s">
        <v>697</v>
      </c>
      <c r="C374"/>
      <c r="D374"/>
      <c r="E374" s="19" t="s">
        <v>1317</v>
      </c>
      <c r="F374" s="20" t="s">
        <v>697</v>
      </c>
      <c r="G374"/>
      <c r="H374"/>
    </row>
    <row r="375" spans="1:8" ht="30">
      <c r="A375" s="37" t="s">
        <v>700</v>
      </c>
      <c r="B375" s="34" t="s">
        <v>699</v>
      </c>
      <c r="C375"/>
      <c r="D375"/>
      <c r="E375" s="19" t="s">
        <v>1318</v>
      </c>
      <c r="F375" s="20" t="s">
        <v>699</v>
      </c>
      <c r="G375"/>
      <c r="H375"/>
    </row>
    <row r="376" spans="1:8">
      <c r="A376" s="37" t="s">
        <v>703</v>
      </c>
      <c r="B376" s="34" t="s">
        <v>702</v>
      </c>
      <c r="C376"/>
      <c r="D376"/>
      <c r="E376"/>
      <c r="F376"/>
      <c r="G376"/>
      <c r="H376"/>
    </row>
    <row r="377" spans="1:8" ht="60">
      <c r="A377" s="37" t="s">
        <v>705</v>
      </c>
      <c r="B377" s="34" t="s">
        <v>704</v>
      </c>
      <c r="C377"/>
      <c r="D377"/>
      <c r="E377" s="19" t="s">
        <v>1319</v>
      </c>
      <c r="F377" s="20" t="s">
        <v>704</v>
      </c>
      <c r="G377"/>
      <c r="H377"/>
    </row>
    <row r="378" spans="1:8" ht="105">
      <c r="A378" s="37" t="s">
        <v>706</v>
      </c>
      <c r="B378" s="34" t="s">
        <v>1321</v>
      </c>
      <c r="C378" s="19" t="s">
        <v>3324</v>
      </c>
      <c r="D378" s="20" t="s">
        <v>1321</v>
      </c>
      <c r="E378" s="19" t="s">
        <v>1320</v>
      </c>
      <c r="F378" s="20" t="s">
        <v>1321</v>
      </c>
      <c r="G378"/>
      <c r="H378"/>
    </row>
    <row r="379" spans="1:8" ht="75">
      <c r="A379" s="37" t="s">
        <v>708</v>
      </c>
      <c r="B379" s="34" t="s">
        <v>707</v>
      </c>
      <c r="C379" s="19" t="s">
        <v>3325</v>
      </c>
      <c r="D379" s="20" t="s">
        <v>707</v>
      </c>
      <c r="E379" s="19" t="s">
        <v>1322</v>
      </c>
      <c r="F379" s="20" t="s">
        <v>707</v>
      </c>
      <c r="G379" s="19" t="s">
        <v>2196</v>
      </c>
      <c r="H379" s="20" t="s">
        <v>3326</v>
      </c>
    </row>
    <row r="380" spans="1:8" ht="75">
      <c r="A380" s="37" t="s">
        <v>722</v>
      </c>
      <c r="B380" s="34" t="s">
        <v>721</v>
      </c>
      <c r="C380" s="19" t="s">
        <v>3327</v>
      </c>
      <c r="D380" s="20" t="s">
        <v>721</v>
      </c>
      <c r="E380" s="19" t="s">
        <v>1331</v>
      </c>
      <c r="F380" s="20" t="s">
        <v>721</v>
      </c>
      <c r="G380" s="19" t="s">
        <v>2198</v>
      </c>
      <c r="H380" s="20" t="s">
        <v>3328</v>
      </c>
    </row>
    <row r="381" spans="1:8" ht="60">
      <c r="A381" s="37" t="s">
        <v>710</v>
      </c>
      <c r="B381" s="34" t="s">
        <v>3329</v>
      </c>
      <c r="C381" s="19" t="s">
        <v>3330</v>
      </c>
      <c r="D381" s="20" t="s">
        <v>709</v>
      </c>
      <c r="E381" s="19" t="s">
        <v>1323</v>
      </c>
      <c r="F381" s="20" t="s">
        <v>709</v>
      </c>
      <c r="G381"/>
      <c r="H381"/>
    </row>
    <row r="382" spans="1:8" ht="75">
      <c r="A382" s="37" t="s">
        <v>720</v>
      </c>
      <c r="B382" s="34" t="s">
        <v>3331</v>
      </c>
      <c r="C382" s="19" t="s">
        <v>3332</v>
      </c>
      <c r="D382" s="20" t="s">
        <v>3333</v>
      </c>
      <c r="E382" s="19" t="s">
        <v>1330</v>
      </c>
      <c r="F382" s="20" t="s">
        <v>3333</v>
      </c>
      <c r="G382"/>
      <c r="H382"/>
    </row>
    <row r="383" spans="1:8" ht="105">
      <c r="A383" s="37" t="s">
        <v>717</v>
      </c>
      <c r="B383" s="34" t="s">
        <v>3334</v>
      </c>
      <c r="C383" s="19" t="s">
        <v>3335</v>
      </c>
      <c r="D383" s="20" t="s">
        <v>1324</v>
      </c>
      <c r="E383" s="19" t="s">
        <v>1325</v>
      </c>
      <c r="F383" s="20" t="s">
        <v>1324</v>
      </c>
      <c r="G383"/>
      <c r="H383"/>
    </row>
    <row r="384" spans="1:8" ht="90">
      <c r="A384" s="37" t="s">
        <v>715</v>
      </c>
      <c r="B384" s="34" t="s">
        <v>714</v>
      </c>
      <c r="C384" s="19" t="s">
        <v>3336</v>
      </c>
      <c r="D384" s="20" t="s">
        <v>3337</v>
      </c>
      <c r="E384" s="19" t="s">
        <v>1328</v>
      </c>
      <c r="F384" s="20" t="s">
        <v>3337</v>
      </c>
      <c r="G384"/>
      <c r="H384"/>
    </row>
    <row r="385" spans="1:8" ht="60">
      <c r="A385" s="37" t="s">
        <v>3338</v>
      </c>
      <c r="B385" s="34" t="s">
        <v>716</v>
      </c>
      <c r="C385" s="19" t="s">
        <v>3339</v>
      </c>
      <c r="D385" s="20" t="s">
        <v>716</v>
      </c>
      <c r="E385" s="19" t="s">
        <v>3340</v>
      </c>
      <c r="F385" s="20" t="s">
        <v>716</v>
      </c>
      <c r="G385"/>
      <c r="H385"/>
    </row>
    <row r="386" spans="1:8" ht="30">
      <c r="A386" s="29" t="s">
        <v>719</v>
      </c>
      <c r="B386" s="30" t="s">
        <v>718</v>
      </c>
      <c r="C386" s="24" t="s">
        <v>3341</v>
      </c>
      <c r="D386" s="32" t="s">
        <v>718</v>
      </c>
      <c r="E386" s="24" t="s">
        <v>1329</v>
      </c>
      <c r="F386" s="32" t="s">
        <v>718</v>
      </c>
      <c r="G386"/>
      <c r="H386"/>
    </row>
    <row r="387" spans="1:8" ht="60">
      <c r="A387" s="29"/>
      <c r="B387" s="30"/>
      <c r="C387" s="24"/>
      <c r="D387" s="32"/>
      <c r="E387" s="19" t="s">
        <v>1333</v>
      </c>
      <c r="F387" s="20" t="s">
        <v>3342</v>
      </c>
      <c r="G387"/>
      <c r="H387"/>
    </row>
    <row r="388" spans="1:8" ht="60">
      <c r="A388" s="29"/>
      <c r="B388" s="30"/>
      <c r="C388" s="24"/>
      <c r="D388" s="32"/>
      <c r="E388" s="19" t="s">
        <v>1334</v>
      </c>
      <c r="F388" s="20" t="s">
        <v>3343</v>
      </c>
      <c r="G388"/>
      <c r="H388"/>
    </row>
    <row r="389" spans="1:8" ht="60">
      <c r="A389" s="29"/>
      <c r="B389" s="30"/>
      <c r="C389" s="24"/>
      <c r="D389" s="32"/>
      <c r="E389" s="19" t="s">
        <v>1336</v>
      </c>
      <c r="F389" s="20" t="s">
        <v>3344</v>
      </c>
      <c r="G389"/>
      <c r="H389"/>
    </row>
    <row r="390" spans="1:8" ht="90">
      <c r="A390" s="37" t="s">
        <v>728</v>
      </c>
      <c r="B390" s="34" t="s">
        <v>727</v>
      </c>
      <c r="C390"/>
      <c r="D390"/>
      <c r="E390"/>
      <c r="F390"/>
      <c r="G390"/>
      <c r="H390"/>
    </row>
    <row r="391" spans="1:8" ht="30">
      <c r="A391" s="37" t="s">
        <v>730</v>
      </c>
      <c r="B391" s="34" t="s">
        <v>729</v>
      </c>
      <c r="C391"/>
      <c r="D391"/>
      <c r="E391"/>
      <c r="F391"/>
      <c r="G391"/>
      <c r="H391"/>
    </row>
    <row r="392" spans="1:8">
      <c r="A392" s="37" t="s">
        <v>732</v>
      </c>
      <c r="B392" s="34" t="s">
        <v>731</v>
      </c>
      <c r="C392"/>
      <c r="D392"/>
      <c r="E392"/>
      <c r="F392"/>
      <c r="G392"/>
      <c r="H392"/>
    </row>
    <row r="393" spans="1:8">
      <c r="A393" s="37" t="s">
        <v>734</v>
      </c>
      <c r="B393" s="34" t="s">
        <v>733</v>
      </c>
      <c r="C393"/>
      <c r="D393"/>
      <c r="E393"/>
      <c r="F393"/>
      <c r="G393"/>
      <c r="H393"/>
    </row>
    <row r="394" spans="1:8">
      <c r="A394" s="37" t="s">
        <v>736</v>
      </c>
      <c r="B394" s="34" t="s">
        <v>735</v>
      </c>
      <c r="C394"/>
      <c r="D394"/>
      <c r="E394"/>
      <c r="F394"/>
      <c r="G394"/>
      <c r="H394"/>
    </row>
    <row r="395" spans="1:8" ht="60">
      <c r="A395" s="37" t="s">
        <v>738</v>
      </c>
      <c r="B395" s="34" t="s">
        <v>737</v>
      </c>
      <c r="C395"/>
      <c r="D395"/>
      <c r="E395"/>
      <c r="F395"/>
      <c r="G395"/>
      <c r="H395"/>
    </row>
    <row r="396" spans="1:8" ht="30">
      <c r="A396" s="37" t="s">
        <v>740</v>
      </c>
      <c r="B396" s="34" t="s">
        <v>739</v>
      </c>
      <c r="C396"/>
      <c r="D396"/>
      <c r="E396"/>
      <c r="F396"/>
      <c r="G396"/>
      <c r="H396"/>
    </row>
    <row r="397" spans="1:8" ht="45">
      <c r="A397" s="37" t="s">
        <v>742</v>
      </c>
      <c r="B397" s="34" t="s">
        <v>741</v>
      </c>
      <c r="C397"/>
      <c r="D397"/>
      <c r="E397"/>
      <c r="F397"/>
      <c r="G397"/>
      <c r="H397"/>
    </row>
    <row r="398" spans="1:8" ht="30">
      <c r="A398" s="37" t="s">
        <v>744</v>
      </c>
      <c r="B398" s="34" t="s">
        <v>743</v>
      </c>
      <c r="C398"/>
      <c r="D398"/>
      <c r="E398" s="24"/>
      <c r="F398" s="32"/>
      <c r="G398"/>
      <c r="H398"/>
    </row>
    <row r="399" spans="1:8" ht="45">
      <c r="A399" s="37" t="s">
        <v>746</v>
      </c>
      <c r="B399" s="34" t="s">
        <v>745</v>
      </c>
      <c r="C399"/>
      <c r="D399"/>
      <c r="E399"/>
      <c r="F399"/>
      <c r="G399"/>
      <c r="H399"/>
    </row>
    <row r="400" spans="1:8" ht="75">
      <c r="A400" s="37" t="s">
        <v>748</v>
      </c>
      <c r="B400" s="34" t="s">
        <v>747</v>
      </c>
      <c r="C400"/>
      <c r="D400"/>
      <c r="E400"/>
      <c r="F400"/>
      <c r="G400"/>
      <c r="H400"/>
    </row>
    <row r="401" spans="1:8">
      <c r="A401" s="37" t="s">
        <v>750</v>
      </c>
      <c r="B401" s="34" t="s">
        <v>749</v>
      </c>
      <c r="C401"/>
      <c r="D401"/>
      <c r="E401"/>
      <c r="F401"/>
      <c r="G401"/>
      <c r="H401"/>
    </row>
    <row r="402" spans="1:8">
      <c r="A402" s="37" t="s">
        <v>752</v>
      </c>
      <c r="B402" s="34" t="s">
        <v>751</v>
      </c>
      <c r="C402"/>
      <c r="D402"/>
      <c r="E402"/>
      <c r="F402"/>
      <c r="G402"/>
      <c r="H402"/>
    </row>
    <row r="403" spans="1:8">
      <c r="A403" s="37" t="s">
        <v>754</v>
      </c>
      <c r="B403" s="34" t="s">
        <v>753</v>
      </c>
      <c r="C403"/>
      <c r="D403"/>
      <c r="E403"/>
      <c r="F403"/>
      <c r="G403"/>
      <c r="H403"/>
    </row>
    <row r="404" spans="1:8">
      <c r="A404" s="37" t="s">
        <v>756</v>
      </c>
      <c r="B404" s="34" t="s">
        <v>755</v>
      </c>
      <c r="C404"/>
      <c r="D404"/>
      <c r="E404"/>
      <c r="F404"/>
      <c r="G404"/>
      <c r="H404"/>
    </row>
    <row r="405" spans="1:8">
      <c r="A405" s="37" t="s">
        <v>758</v>
      </c>
      <c r="B405" s="34" t="s">
        <v>757</v>
      </c>
      <c r="C405"/>
      <c r="D405"/>
      <c r="E405"/>
      <c r="F405"/>
      <c r="G405"/>
      <c r="H405"/>
    </row>
    <row r="406" spans="1:8" ht="60">
      <c r="A406" s="37" t="s">
        <v>759</v>
      </c>
      <c r="B406" s="34" t="s">
        <v>760</v>
      </c>
      <c r="C406"/>
      <c r="D406"/>
      <c r="E406"/>
      <c r="F406"/>
      <c r="G406"/>
      <c r="H406"/>
    </row>
    <row r="407" spans="1:8">
      <c r="A407" s="37" t="s">
        <v>762</v>
      </c>
      <c r="B407" s="34" t="s">
        <v>761</v>
      </c>
      <c r="C407"/>
      <c r="D407"/>
      <c r="E407"/>
      <c r="F407"/>
      <c r="G407"/>
      <c r="H407"/>
    </row>
    <row r="408" spans="1:8">
      <c r="A408" s="37" t="s">
        <v>765</v>
      </c>
      <c r="B408" s="34" t="s">
        <v>764</v>
      </c>
      <c r="C408"/>
      <c r="D408"/>
      <c r="E408"/>
      <c r="F408"/>
      <c r="G408"/>
      <c r="H408"/>
    </row>
    <row r="409" spans="1:8">
      <c r="A409" s="37" t="s">
        <v>768</v>
      </c>
      <c r="B409" s="34" t="s">
        <v>767</v>
      </c>
      <c r="C409"/>
      <c r="D409"/>
      <c r="E409"/>
      <c r="F409"/>
      <c r="G409"/>
      <c r="H409"/>
    </row>
    <row r="410" spans="1:8">
      <c r="A410" s="37" t="s">
        <v>771</v>
      </c>
      <c r="B410" s="34" t="s">
        <v>769</v>
      </c>
      <c r="C410"/>
      <c r="D410"/>
      <c r="E410"/>
      <c r="F410"/>
      <c r="G410"/>
      <c r="H410"/>
    </row>
    <row r="411" spans="1:8" ht="60">
      <c r="A411" s="37" t="s">
        <v>780</v>
      </c>
      <c r="B411" s="34" t="s">
        <v>781</v>
      </c>
      <c r="C411"/>
      <c r="D411"/>
      <c r="E411"/>
      <c r="F411"/>
      <c r="G411"/>
      <c r="H411"/>
    </row>
    <row r="412" spans="1:8" ht="60">
      <c r="A412" s="37" t="s">
        <v>774</v>
      </c>
      <c r="B412" s="34" t="s">
        <v>773</v>
      </c>
      <c r="C412"/>
      <c r="D412"/>
      <c r="E412"/>
      <c r="F412"/>
      <c r="G412"/>
      <c r="H412"/>
    </row>
    <row r="413" spans="1:8" ht="60">
      <c r="A413" s="46" t="s">
        <v>776</v>
      </c>
      <c r="B413" s="34" t="s">
        <v>775</v>
      </c>
      <c r="C413"/>
      <c r="D413"/>
      <c r="E413"/>
      <c r="F413"/>
      <c r="G413"/>
      <c r="H413"/>
    </row>
    <row r="414" spans="1:8" ht="105">
      <c r="A414" s="37" t="s">
        <v>777</v>
      </c>
      <c r="B414" s="34" t="s">
        <v>3345</v>
      </c>
      <c r="C414"/>
      <c r="D414"/>
      <c r="E414"/>
      <c r="F414"/>
      <c r="G414"/>
      <c r="H414"/>
    </row>
    <row r="415" spans="1:8" ht="45">
      <c r="A415" s="37" t="s">
        <v>779</v>
      </c>
      <c r="B415" s="34" t="s">
        <v>778</v>
      </c>
      <c r="C415"/>
      <c r="D415"/>
      <c r="E415"/>
      <c r="F415"/>
      <c r="G415"/>
      <c r="H415"/>
    </row>
    <row r="416" spans="1:8" ht="135">
      <c r="A416" s="37" t="s">
        <v>782</v>
      </c>
      <c r="B416" s="34" t="s">
        <v>3346</v>
      </c>
      <c r="C416"/>
      <c r="D416"/>
      <c r="E416"/>
      <c r="F416"/>
      <c r="G416"/>
      <c r="H416"/>
    </row>
    <row r="417" spans="1:8" ht="30">
      <c r="A417" s="37" t="s">
        <v>784</v>
      </c>
      <c r="B417" s="34" t="s">
        <v>783</v>
      </c>
      <c r="C417"/>
      <c r="D417"/>
      <c r="E417"/>
      <c r="F417"/>
      <c r="G417"/>
      <c r="H417"/>
    </row>
    <row r="418" spans="1:8" ht="75">
      <c r="A418" s="37" t="s">
        <v>785</v>
      </c>
      <c r="B418" s="34" t="s">
        <v>786</v>
      </c>
      <c r="C418"/>
      <c r="D418"/>
      <c r="E418"/>
      <c r="F418"/>
      <c r="G418"/>
      <c r="H418"/>
    </row>
    <row r="419" spans="1:8" ht="60">
      <c r="A419" s="37" t="s">
        <v>788</v>
      </c>
      <c r="B419" s="34" t="s">
        <v>787</v>
      </c>
      <c r="C419"/>
      <c r="D419"/>
      <c r="E419"/>
      <c r="F419"/>
      <c r="G419"/>
      <c r="H419"/>
    </row>
    <row r="420" spans="1:8" ht="45">
      <c r="A420" s="37" t="s">
        <v>790</v>
      </c>
      <c r="B420" s="34" t="s">
        <v>789</v>
      </c>
      <c r="C420"/>
      <c r="D420"/>
      <c r="E420"/>
      <c r="F420"/>
      <c r="G420"/>
      <c r="H420"/>
    </row>
    <row r="421" spans="1:8" ht="150">
      <c r="A421" s="37" t="s">
        <v>791</v>
      </c>
      <c r="B421" s="34" t="s">
        <v>792</v>
      </c>
      <c r="C421"/>
      <c r="D421"/>
      <c r="E421" s="19" t="s">
        <v>1337</v>
      </c>
      <c r="F421" s="20" t="s">
        <v>3347</v>
      </c>
      <c r="G421"/>
      <c r="H421"/>
    </row>
    <row r="422" spans="1:8" ht="60">
      <c r="A422" s="37" t="s">
        <v>794</v>
      </c>
      <c r="B422" s="34" t="s">
        <v>793</v>
      </c>
      <c r="C422"/>
      <c r="D422"/>
      <c r="E422" s="19" t="s">
        <v>1339</v>
      </c>
      <c r="F422" s="20" t="s">
        <v>793</v>
      </c>
      <c r="G422"/>
      <c r="H422"/>
    </row>
    <row r="423" spans="1:8" ht="150">
      <c r="A423" s="37" t="s">
        <v>795</v>
      </c>
      <c r="B423" s="34" t="s">
        <v>796</v>
      </c>
      <c r="C423"/>
      <c r="D423"/>
      <c r="E423" s="19" t="s">
        <v>1340</v>
      </c>
      <c r="F423" s="20" t="s">
        <v>1341</v>
      </c>
      <c r="G423" s="19" t="s">
        <v>2199</v>
      </c>
      <c r="H423" s="20" t="s">
        <v>3348</v>
      </c>
    </row>
    <row r="424" spans="1:8" ht="45">
      <c r="A424" s="37" t="s">
        <v>797</v>
      </c>
      <c r="B424" s="34" t="s">
        <v>798</v>
      </c>
      <c r="C424"/>
      <c r="D424"/>
      <c r="E424" s="19" t="s">
        <v>1343</v>
      </c>
      <c r="F424" s="20" t="s">
        <v>1342</v>
      </c>
      <c r="G424" s="19" t="s">
        <v>2206</v>
      </c>
      <c r="H424" s="20" t="s">
        <v>3349</v>
      </c>
    </row>
    <row r="425" spans="1:8">
      <c r="A425"/>
      <c r="B425"/>
      <c r="C425"/>
      <c r="D425"/>
      <c r="E425"/>
      <c r="F425"/>
      <c r="G425" s="19" t="s">
        <v>2208</v>
      </c>
      <c r="H425" s="20" t="s">
        <v>2207</v>
      </c>
    </row>
    <row r="426" spans="1:8" ht="30">
      <c r="A426"/>
      <c r="B426"/>
      <c r="C426"/>
      <c r="D426"/>
      <c r="E426"/>
      <c r="F426"/>
      <c r="G426" s="19" t="s">
        <v>2210</v>
      </c>
      <c r="H426" s="20" t="s">
        <v>2209</v>
      </c>
    </row>
    <row r="427" spans="1:8" ht="60">
      <c r="A427"/>
      <c r="B427"/>
      <c r="C427"/>
      <c r="D427"/>
      <c r="E427"/>
      <c r="F427"/>
      <c r="G427" s="19" t="s">
        <v>2211</v>
      </c>
      <c r="H427" s="20" t="s">
        <v>2212</v>
      </c>
    </row>
    <row r="428" spans="1:8" ht="45">
      <c r="A428" s="37" t="s">
        <v>799</v>
      </c>
      <c r="B428" s="34" t="s">
        <v>3350</v>
      </c>
      <c r="C428"/>
      <c r="D428"/>
      <c r="E428" s="19" t="s">
        <v>1344</v>
      </c>
      <c r="F428" s="20" t="s">
        <v>3351</v>
      </c>
      <c r="G428"/>
      <c r="H428"/>
    </row>
    <row r="429" spans="1:8" ht="30">
      <c r="A429"/>
      <c r="B429"/>
      <c r="C429"/>
      <c r="D429"/>
      <c r="E429" s="19" t="s">
        <v>1346</v>
      </c>
      <c r="F429" s="20" t="s">
        <v>1345</v>
      </c>
      <c r="G429"/>
      <c r="H429"/>
    </row>
    <row r="430" spans="1:8" ht="30">
      <c r="A430"/>
      <c r="B430"/>
      <c r="C430"/>
      <c r="D430"/>
      <c r="E430" s="19" t="s">
        <v>1347</v>
      </c>
      <c r="F430" s="20" t="s">
        <v>1348</v>
      </c>
      <c r="G430"/>
      <c r="H430"/>
    </row>
    <row r="431" spans="1:8">
      <c r="A431"/>
      <c r="B431"/>
      <c r="C431"/>
      <c r="D431"/>
      <c r="E431" s="19" t="s">
        <v>1350</v>
      </c>
      <c r="F431" s="20" t="s">
        <v>1349</v>
      </c>
      <c r="G431"/>
      <c r="H431"/>
    </row>
    <row r="432" spans="1:8">
      <c r="A432"/>
      <c r="B432"/>
      <c r="C432"/>
      <c r="D432"/>
      <c r="E432" s="19" t="s">
        <v>1352</v>
      </c>
      <c r="F432" s="20" t="s">
        <v>1351</v>
      </c>
      <c r="G432"/>
      <c r="H432"/>
    </row>
    <row r="433" spans="1:8" ht="75">
      <c r="A433" s="37" t="s">
        <v>801</v>
      </c>
      <c r="B433" s="34" t="s">
        <v>800</v>
      </c>
      <c r="C433"/>
      <c r="D433"/>
      <c r="E433" s="19" t="s">
        <v>1353</v>
      </c>
      <c r="F433" s="20" t="s">
        <v>1354</v>
      </c>
      <c r="G433"/>
      <c r="H433"/>
    </row>
    <row r="434" spans="1:8">
      <c r="A434" s="29" t="s">
        <v>803</v>
      </c>
      <c r="B434" s="30" t="s">
        <v>802</v>
      </c>
      <c r="C434"/>
      <c r="D434"/>
      <c r="E434"/>
      <c r="F434"/>
      <c r="G434"/>
      <c r="H434"/>
    </row>
    <row r="435" spans="1:8" ht="60">
      <c r="A435" s="37" t="s">
        <v>809</v>
      </c>
      <c r="B435" s="34" t="s">
        <v>808</v>
      </c>
      <c r="C435"/>
      <c r="D435"/>
      <c r="E435"/>
      <c r="F435"/>
      <c r="G435"/>
      <c r="H435"/>
    </row>
    <row r="436" spans="1:8" ht="60">
      <c r="A436" s="37" t="s">
        <v>805</v>
      </c>
      <c r="B436" s="34" t="s">
        <v>804</v>
      </c>
      <c r="C436"/>
      <c r="D436"/>
      <c r="E436"/>
      <c r="F436"/>
      <c r="G436"/>
      <c r="H436"/>
    </row>
    <row r="437" spans="1:8" ht="45">
      <c r="A437" s="37" t="s">
        <v>807</v>
      </c>
      <c r="B437" s="34" t="s">
        <v>3352</v>
      </c>
      <c r="C437"/>
      <c r="D437"/>
      <c r="E437"/>
      <c r="F437"/>
      <c r="G437"/>
      <c r="H437"/>
    </row>
    <row r="438" spans="1:8" ht="60">
      <c r="A438" s="37" t="s">
        <v>811</v>
      </c>
      <c r="B438" s="34" t="s">
        <v>3353</v>
      </c>
      <c r="C438"/>
      <c r="D438"/>
      <c r="E438"/>
      <c r="F438"/>
      <c r="G438"/>
      <c r="H438"/>
    </row>
    <row r="439" spans="1:8" ht="45">
      <c r="A439" s="37" t="s">
        <v>813</v>
      </c>
      <c r="B439" s="34" t="s">
        <v>812</v>
      </c>
      <c r="C439"/>
      <c r="D439"/>
      <c r="E439"/>
      <c r="F439"/>
      <c r="G439"/>
      <c r="H439"/>
    </row>
    <row r="440" spans="1:8" ht="60">
      <c r="A440" s="37" t="s">
        <v>815</v>
      </c>
      <c r="B440" s="34" t="s">
        <v>814</v>
      </c>
      <c r="C440"/>
      <c r="D440"/>
      <c r="E440"/>
      <c r="F440"/>
      <c r="G440"/>
      <c r="H440"/>
    </row>
    <row r="441" spans="1:8" ht="30">
      <c r="A441" s="37" t="s">
        <v>817</v>
      </c>
      <c r="B441" s="34" t="s">
        <v>816</v>
      </c>
      <c r="C441"/>
      <c r="D441"/>
      <c r="E441"/>
      <c r="F441"/>
      <c r="G441"/>
      <c r="H441"/>
    </row>
    <row r="442" spans="1:8" ht="60">
      <c r="A442" s="37" t="s">
        <v>818</v>
      </c>
      <c r="B442" s="34" t="s">
        <v>3354</v>
      </c>
      <c r="C442"/>
      <c r="D442"/>
      <c r="E442"/>
      <c r="F442"/>
      <c r="G442"/>
      <c r="H442"/>
    </row>
    <row r="443" spans="1:8" ht="75">
      <c r="A443" s="37" t="s">
        <v>821</v>
      </c>
      <c r="B443" s="34" t="s">
        <v>820</v>
      </c>
      <c r="C443"/>
      <c r="D443"/>
      <c r="E443"/>
      <c r="F443"/>
      <c r="G443"/>
      <c r="H443"/>
    </row>
    <row r="444" spans="1:8" ht="60">
      <c r="A444" s="37" t="s">
        <v>822</v>
      </c>
      <c r="B444" s="34" t="s">
        <v>3355</v>
      </c>
      <c r="C444"/>
      <c r="D444"/>
      <c r="E444"/>
      <c r="F444"/>
      <c r="G444"/>
      <c r="H444"/>
    </row>
    <row r="445" spans="1:8" ht="105">
      <c r="A445" s="37" t="s">
        <v>823</v>
      </c>
      <c r="B445" s="34" t="s">
        <v>3356</v>
      </c>
      <c r="C445"/>
      <c r="D445"/>
      <c r="E445"/>
      <c r="F445"/>
      <c r="G445"/>
      <c r="H445"/>
    </row>
    <row r="446" spans="1:8" ht="30">
      <c r="A446" s="37" t="s">
        <v>830</v>
      </c>
      <c r="B446" s="34" t="s">
        <v>829</v>
      </c>
      <c r="C446"/>
      <c r="D446"/>
      <c r="E446"/>
      <c r="F446"/>
      <c r="G446"/>
      <c r="H446"/>
    </row>
    <row r="447" spans="1:8" ht="60">
      <c r="A447" s="37" t="s">
        <v>832</v>
      </c>
      <c r="B447" s="34" t="s">
        <v>831</v>
      </c>
      <c r="C447"/>
      <c r="D447"/>
      <c r="E447"/>
      <c r="F447"/>
      <c r="G447"/>
      <c r="H447"/>
    </row>
    <row r="448" spans="1:8" ht="75">
      <c r="A448" s="37" t="s">
        <v>833</v>
      </c>
      <c r="B448" s="34" t="s">
        <v>3357</v>
      </c>
      <c r="C448"/>
      <c r="D448"/>
      <c r="E448"/>
      <c r="F448"/>
      <c r="G448"/>
      <c r="H448"/>
    </row>
    <row r="449" spans="1:8" ht="90">
      <c r="A449" s="37" t="s">
        <v>834</v>
      </c>
      <c r="B449" s="34" t="s">
        <v>3358</v>
      </c>
      <c r="C449"/>
      <c r="D449"/>
      <c r="E449"/>
      <c r="F449"/>
      <c r="G449"/>
      <c r="H449"/>
    </row>
    <row r="450" spans="1:8" ht="60">
      <c r="A450" s="37" t="s">
        <v>836</v>
      </c>
      <c r="B450" s="34" t="s">
        <v>835</v>
      </c>
      <c r="C450"/>
      <c r="D450"/>
      <c r="E450"/>
      <c r="F450"/>
      <c r="G450"/>
      <c r="H450"/>
    </row>
    <row r="451" spans="1:8" ht="45">
      <c r="A451" s="37" t="s">
        <v>838</v>
      </c>
      <c r="B451" s="34" t="s">
        <v>837</v>
      </c>
      <c r="C451"/>
      <c r="D451"/>
      <c r="E451"/>
      <c r="F451"/>
      <c r="G451"/>
      <c r="H451"/>
    </row>
    <row r="452" spans="1:8" ht="45">
      <c r="A452" s="37" t="s">
        <v>878</v>
      </c>
      <c r="B452" s="34" t="s">
        <v>3359</v>
      </c>
      <c r="C452"/>
      <c r="D452"/>
      <c r="E452" s="19" t="s">
        <v>1485</v>
      </c>
      <c r="F452" s="20" t="s">
        <v>1484</v>
      </c>
      <c r="G452"/>
      <c r="H452"/>
    </row>
    <row r="453" spans="1:8" ht="45">
      <c r="A453" s="37" t="s">
        <v>3360</v>
      </c>
      <c r="B453" s="34" t="s">
        <v>892</v>
      </c>
      <c r="C453"/>
      <c r="D453"/>
      <c r="E453"/>
      <c r="F453"/>
      <c r="G453"/>
      <c r="H453"/>
    </row>
    <row r="454" spans="1:8" ht="105">
      <c r="A454" s="37" t="s">
        <v>3361</v>
      </c>
      <c r="B454" s="34" t="s">
        <v>894</v>
      </c>
      <c r="C454"/>
      <c r="D454"/>
      <c r="E454" s="19" t="s">
        <v>1487</v>
      </c>
      <c r="F454" s="20" t="s">
        <v>1486</v>
      </c>
      <c r="G454"/>
      <c r="H454"/>
    </row>
    <row r="455" spans="1:8" ht="60">
      <c r="A455" s="37" t="s">
        <v>3362</v>
      </c>
      <c r="B455" s="34" t="s">
        <v>896</v>
      </c>
      <c r="C455"/>
      <c r="D455"/>
      <c r="E455" s="19" t="s">
        <v>1491</v>
      </c>
      <c r="F455" s="20" t="s">
        <v>1490</v>
      </c>
      <c r="G455"/>
      <c r="H455"/>
    </row>
    <row r="456" spans="1:8" ht="75">
      <c r="A456" s="37" t="s">
        <v>3363</v>
      </c>
      <c r="B456" s="34" t="s">
        <v>898</v>
      </c>
      <c r="C456"/>
      <c r="D456"/>
      <c r="E456" s="19" t="s">
        <v>1488</v>
      </c>
      <c r="F456" s="20" t="s">
        <v>897</v>
      </c>
      <c r="G456"/>
      <c r="H456"/>
    </row>
    <row r="457" spans="1:8" ht="30">
      <c r="A457" s="37" t="s">
        <v>840</v>
      </c>
      <c r="B457" s="34" t="s">
        <v>839</v>
      </c>
      <c r="C457"/>
      <c r="D457"/>
      <c r="E457"/>
      <c r="F457"/>
      <c r="G457"/>
      <c r="H457"/>
    </row>
    <row r="458" spans="1:8" ht="60">
      <c r="A458" s="37" t="s">
        <v>842</v>
      </c>
      <c r="B458" s="34" t="s">
        <v>841</v>
      </c>
      <c r="C458"/>
      <c r="D458"/>
      <c r="E458"/>
      <c r="F458"/>
      <c r="G458"/>
      <c r="H458"/>
    </row>
    <row r="459" spans="1:8" ht="45">
      <c r="A459" s="37" t="s">
        <v>843</v>
      </c>
      <c r="B459" s="34" t="s">
        <v>3364</v>
      </c>
      <c r="C459"/>
      <c r="D459"/>
      <c r="E459"/>
      <c r="F459"/>
      <c r="G459"/>
      <c r="H459"/>
    </row>
    <row r="460" spans="1:8" ht="45">
      <c r="A460" s="37" t="s">
        <v>846</v>
      </c>
      <c r="B460" s="34" t="s">
        <v>845</v>
      </c>
      <c r="C460"/>
      <c r="D460"/>
      <c r="E460"/>
      <c r="F460"/>
      <c r="G460"/>
      <c r="H460"/>
    </row>
    <row r="461" spans="1:8" ht="45">
      <c r="A461" s="37" t="s">
        <v>847</v>
      </c>
      <c r="B461" s="34" t="s">
        <v>848</v>
      </c>
      <c r="C461"/>
      <c r="D461"/>
      <c r="E461"/>
      <c r="F461"/>
      <c r="G461" s="19" t="s">
        <v>2219</v>
      </c>
      <c r="H461" s="20" t="s">
        <v>848</v>
      </c>
    </row>
    <row r="462" spans="1:8" ht="60">
      <c r="A462" s="37" t="s">
        <v>849</v>
      </c>
      <c r="B462" s="34" t="s">
        <v>850</v>
      </c>
      <c r="C462"/>
      <c r="D462"/>
      <c r="E462"/>
      <c r="F462"/>
      <c r="G462" s="19" t="s">
        <v>2220</v>
      </c>
      <c r="H462" s="20" t="s">
        <v>850</v>
      </c>
    </row>
    <row r="463" spans="1:8" ht="75">
      <c r="A463" s="37" t="s">
        <v>853</v>
      </c>
      <c r="B463" s="34" t="s">
        <v>854</v>
      </c>
      <c r="C463"/>
      <c r="D463"/>
      <c r="E463"/>
      <c r="F463"/>
      <c r="G463"/>
      <c r="H463"/>
    </row>
    <row r="464" spans="1:8" ht="75">
      <c r="A464" s="37" t="s">
        <v>852</v>
      </c>
      <c r="B464" s="34" t="s">
        <v>851</v>
      </c>
      <c r="C464"/>
      <c r="D464"/>
      <c r="E464"/>
      <c r="F464"/>
      <c r="G464"/>
      <c r="H464"/>
    </row>
    <row r="465" spans="1:8" ht="105">
      <c r="A465" s="37" t="s">
        <v>855</v>
      </c>
      <c r="B465" s="34" t="s">
        <v>2932</v>
      </c>
      <c r="C465"/>
      <c r="D465"/>
      <c r="E465"/>
      <c r="F465"/>
      <c r="G465"/>
      <c r="H465"/>
    </row>
    <row r="466" spans="1:8" ht="30">
      <c r="A466" s="37" t="s">
        <v>857</v>
      </c>
      <c r="B466" s="34" t="s">
        <v>856</v>
      </c>
      <c r="C466"/>
      <c r="D466"/>
      <c r="E466"/>
      <c r="F466"/>
      <c r="G466"/>
      <c r="H466"/>
    </row>
    <row r="467" spans="1:8" ht="150">
      <c r="A467" s="37" t="s">
        <v>3365</v>
      </c>
      <c r="B467" s="34" t="s">
        <v>858</v>
      </c>
      <c r="C467"/>
      <c r="D467"/>
      <c r="E467"/>
      <c r="F467"/>
      <c r="G467"/>
      <c r="H467"/>
    </row>
    <row r="468" spans="1:8" ht="30">
      <c r="A468" s="29" t="s">
        <v>859</v>
      </c>
      <c r="B468" s="30" t="s">
        <v>870</v>
      </c>
      <c r="C468"/>
      <c r="D468"/>
      <c r="E468"/>
      <c r="F468"/>
      <c r="G468"/>
      <c r="H468"/>
    </row>
    <row r="469" spans="1:8" ht="45">
      <c r="A469" s="37" t="s">
        <v>860</v>
      </c>
      <c r="B469" s="34" t="s">
        <v>871</v>
      </c>
      <c r="C469"/>
      <c r="D469"/>
      <c r="E469"/>
      <c r="F469"/>
      <c r="G469"/>
      <c r="H469"/>
    </row>
    <row r="470" spans="1:8" ht="60">
      <c r="A470" s="37" t="s">
        <v>862</v>
      </c>
      <c r="B470" s="34" t="s">
        <v>874</v>
      </c>
      <c r="C470"/>
      <c r="D470"/>
      <c r="E470"/>
      <c r="F470"/>
      <c r="G470"/>
      <c r="H470"/>
    </row>
    <row r="471" spans="1:8" ht="60">
      <c r="A471" s="37" t="s">
        <v>864</v>
      </c>
      <c r="B471" s="34" t="s">
        <v>877</v>
      </c>
      <c r="C471"/>
      <c r="D471"/>
      <c r="E471"/>
      <c r="F471"/>
      <c r="G471"/>
      <c r="H471"/>
    </row>
    <row r="472" spans="1:8">
      <c r="A472"/>
      <c r="B472"/>
      <c r="C472" s="24" t="s">
        <v>3366</v>
      </c>
      <c r="D472" s="32" t="s">
        <v>1430</v>
      </c>
      <c r="E472" s="24" t="s">
        <v>1431</v>
      </c>
      <c r="F472" s="32" t="s">
        <v>1430</v>
      </c>
      <c r="G472" s="24" t="s">
        <v>2165</v>
      </c>
      <c r="H472" s="32" t="s">
        <v>1430</v>
      </c>
    </row>
    <row r="473" spans="1:8" ht="60">
      <c r="A473"/>
      <c r="B473"/>
      <c r="C473" s="19" t="s">
        <v>3367</v>
      </c>
      <c r="D473" s="20" t="s">
        <v>1776</v>
      </c>
      <c r="E473" s="19" t="s">
        <v>1432</v>
      </c>
      <c r="F473" s="20" t="s">
        <v>3368</v>
      </c>
      <c r="G473"/>
      <c r="H473"/>
    </row>
    <row r="474" spans="1:8" ht="60">
      <c r="A474"/>
      <c r="B474"/>
      <c r="C474"/>
      <c r="D474"/>
      <c r="E474"/>
      <c r="F474"/>
      <c r="G474" s="19" t="s">
        <v>2166</v>
      </c>
      <c r="H474" s="20" t="s">
        <v>2167</v>
      </c>
    </row>
    <row r="475" spans="1:8" ht="135">
      <c r="A475"/>
      <c r="B475"/>
      <c r="C475"/>
      <c r="D475"/>
      <c r="E475"/>
      <c r="F475"/>
      <c r="G475" s="19" t="s">
        <v>2168</v>
      </c>
      <c r="H475" s="20" t="s">
        <v>3369</v>
      </c>
    </row>
    <row r="476" spans="1:8" ht="75">
      <c r="A476"/>
      <c r="B476"/>
      <c r="C476"/>
      <c r="D476"/>
      <c r="E476"/>
      <c r="F476"/>
      <c r="G476" s="19" t="s">
        <v>2170</v>
      </c>
      <c r="H476" s="20" t="s">
        <v>2171</v>
      </c>
    </row>
    <row r="477" spans="1:8" ht="60">
      <c r="A477"/>
      <c r="B477"/>
      <c r="C477"/>
      <c r="D477"/>
      <c r="E477"/>
      <c r="F477"/>
      <c r="G477" s="19" t="s">
        <v>2172</v>
      </c>
      <c r="H477" s="20" t="s">
        <v>2173</v>
      </c>
    </row>
    <row r="478" spans="1:8" ht="45">
      <c r="A478"/>
      <c r="B478"/>
      <c r="C478"/>
      <c r="D478"/>
      <c r="E478"/>
      <c r="F478"/>
      <c r="G478" s="19" t="s">
        <v>2175</v>
      </c>
      <c r="H478" s="20" t="s">
        <v>2174</v>
      </c>
    </row>
    <row r="479" spans="1:8" ht="60">
      <c r="A479"/>
      <c r="B479"/>
      <c r="C479"/>
      <c r="D479"/>
      <c r="E479"/>
      <c r="F479"/>
      <c r="G479" s="19" t="s">
        <v>2177</v>
      </c>
      <c r="H479" s="20" t="s">
        <v>2176</v>
      </c>
    </row>
    <row r="480" spans="1:8" ht="45">
      <c r="A480"/>
      <c r="B480"/>
      <c r="C480"/>
      <c r="D480"/>
      <c r="E480"/>
      <c r="F480"/>
      <c r="G480" s="19" t="s">
        <v>2179</v>
      </c>
      <c r="H480" s="20" t="s">
        <v>2178</v>
      </c>
    </row>
    <row r="481" spans="1:8" ht="45">
      <c r="A481"/>
      <c r="B481"/>
      <c r="C481"/>
      <c r="D481"/>
      <c r="E481"/>
      <c r="F481"/>
      <c r="G481" s="19" t="s">
        <v>2180</v>
      </c>
      <c r="H481" s="20" t="s">
        <v>2181</v>
      </c>
    </row>
    <row r="482" spans="1:8" ht="105">
      <c r="A482"/>
      <c r="B482"/>
      <c r="C482"/>
      <c r="D482"/>
      <c r="E482"/>
      <c r="F482"/>
      <c r="G482" s="19" t="s">
        <v>2182</v>
      </c>
      <c r="H482" s="20" t="s">
        <v>2183</v>
      </c>
    </row>
    <row r="483" spans="1:8" ht="60">
      <c r="A483"/>
      <c r="B483"/>
      <c r="C483"/>
      <c r="D483"/>
      <c r="E483"/>
      <c r="F483"/>
      <c r="G483" s="19" t="s">
        <v>2187</v>
      </c>
      <c r="H483" s="20" t="s">
        <v>2186</v>
      </c>
    </row>
    <row r="484" spans="1:8" ht="90">
      <c r="A484"/>
      <c r="B484"/>
      <c r="C484"/>
      <c r="D484"/>
      <c r="E484"/>
      <c r="F484"/>
      <c r="G484" s="19" t="s">
        <v>2189</v>
      </c>
      <c r="H484" s="20" t="s">
        <v>2188</v>
      </c>
    </row>
    <row r="485" spans="1:8" ht="60">
      <c r="A485"/>
      <c r="B485"/>
      <c r="C485"/>
      <c r="D485"/>
      <c r="E485"/>
      <c r="F485"/>
      <c r="G485" s="19" t="s">
        <v>2190</v>
      </c>
      <c r="H485" s="20" t="s">
        <v>2191</v>
      </c>
    </row>
    <row r="486" spans="1:8" ht="60">
      <c r="A486"/>
      <c r="B486"/>
      <c r="C486"/>
      <c r="D486"/>
      <c r="E486"/>
      <c r="F486"/>
      <c r="G486" s="19" t="s">
        <v>2193</v>
      </c>
      <c r="H486" s="20" t="s">
        <v>2192</v>
      </c>
    </row>
    <row r="487" spans="1:8" ht="105">
      <c r="A487"/>
      <c r="B487"/>
      <c r="C487"/>
      <c r="D487"/>
      <c r="E487"/>
      <c r="F487"/>
      <c r="G487" s="19" t="s">
        <v>2195</v>
      </c>
      <c r="H487" s="20" t="s">
        <v>3370</v>
      </c>
    </row>
    <row r="488" spans="1:8" ht="60">
      <c r="A488"/>
      <c r="B488"/>
      <c r="C488"/>
      <c r="D488"/>
      <c r="E488"/>
      <c r="F488"/>
      <c r="G488" s="19" t="s">
        <v>2201</v>
      </c>
      <c r="H488" s="20" t="s">
        <v>2202</v>
      </c>
    </row>
    <row r="489" spans="1:8" ht="75">
      <c r="A489"/>
      <c r="B489"/>
      <c r="C489" s="19" t="s">
        <v>3371</v>
      </c>
      <c r="D489" s="20" t="s">
        <v>1790</v>
      </c>
      <c r="E489" s="19" t="s">
        <v>1460</v>
      </c>
      <c r="F489" s="20" t="s">
        <v>1790</v>
      </c>
      <c r="G489"/>
      <c r="H489"/>
    </row>
    <row r="490" spans="1:8" ht="60">
      <c r="A490"/>
      <c r="B490"/>
      <c r="C490"/>
      <c r="D490"/>
      <c r="E490" s="19" t="s">
        <v>1456</v>
      </c>
      <c r="F490" s="20" t="s">
        <v>1457</v>
      </c>
      <c r="G490"/>
      <c r="H490"/>
    </row>
    <row r="491" spans="1:8" ht="30">
      <c r="A491"/>
      <c r="B491"/>
      <c r="C491" s="19" t="s">
        <v>3372</v>
      </c>
      <c r="D491" s="20" t="s">
        <v>1458</v>
      </c>
      <c r="E491" s="19" t="s">
        <v>1459</v>
      </c>
      <c r="F491" s="20" t="s">
        <v>1458</v>
      </c>
      <c r="G491"/>
      <c r="H491"/>
    </row>
    <row r="492" spans="1:8" ht="45">
      <c r="A492" s="46" t="s">
        <v>712</v>
      </c>
      <c r="B492" s="34" t="s">
        <v>711</v>
      </c>
      <c r="C492" s="19" t="s">
        <v>3373</v>
      </c>
      <c r="D492" s="20" t="s">
        <v>1717</v>
      </c>
      <c r="E492"/>
      <c r="F492"/>
      <c r="G492"/>
      <c r="H492"/>
    </row>
    <row r="493" spans="1:8" ht="120">
      <c r="A493"/>
      <c r="B493"/>
      <c r="C493" s="19" t="s">
        <v>3374</v>
      </c>
      <c r="D493" s="20" t="s">
        <v>1453</v>
      </c>
      <c r="E493" s="19" t="s">
        <v>1454</v>
      </c>
      <c r="F493" s="20" t="s">
        <v>1453</v>
      </c>
      <c r="G493" s="19" t="s">
        <v>2203</v>
      </c>
      <c r="H493" s="20" t="s">
        <v>2204</v>
      </c>
    </row>
    <row r="494" spans="1:8" ht="60">
      <c r="A494"/>
      <c r="B494"/>
      <c r="C494" s="19" t="s">
        <v>3375</v>
      </c>
      <c r="D494" s="20" t="s">
        <v>1791</v>
      </c>
      <c r="E494" s="19" t="s">
        <v>1462</v>
      </c>
      <c r="F494" s="20" t="s">
        <v>1461</v>
      </c>
      <c r="G494"/>
      <c r="H494"/>
    </row>
    <row r="495" spans="1:8" ht="45">
      <c r="A495"/>
      <c r="B495"/>
      <c r="C495"/>
      <c r="D495"/>
      <c r="E495" s="19" t="s">
        <v>1463</v>
      </c>
      <c r="F495" s="20" t="s">
        <v>3376</v>
      </c>
      <c r="G495"/>
      <c r="H495"/>
    </row>
    <row r="496" spans="1:8" ht="90">
      <c r="A496"/>
      <c r="B496"/>
      <c r="C496" s="19" t="s">
        <v>3377</v>
      </c>
      <c r="D496" s="20" t="s">
        <v>1465</v>
      </c>
      <c r="E496" s="19" t="s">
        <v>1466</v>
      </c>
      <c r="F496" s="20" t="s">
        <v>1465</v>
      </c>
      <c r="G496"/>
      <c r="H496"/>
    </row>
    <row r="497" spans="1:8" ht="120">
      <c r="A497"/>
      <c r="B497"/>
      <c r="C497" s="19" t="s">
        <v>3378</v>
      </c>
      <c r="D497" s="20" t="s">
        <v>3379</v>
      </c>
      <c r="E497" s="19" t="s">
        <v>1467</v>
      </c>
      <c r="F497" s="20" t="s">
        <v>3379</v>
      </c>
      <c r="G497"/>
      <c r="H497"/>
    </row>
    <row r="498" spans="1:8" ht="75">
      <c r="A498"/>
      <c r="B498"/>
      <c r="C498" s="19" t="s">
        <v>3380</v>
      </c>
      <c r="D498" s="20" t="s">
        <v>1470</v>
      </c>
      <c r="E498" s="19" t="s">
        <v>1469</v>
      </c>
      <c r="F498" s="20" t="s">
        <v>1470</v>
      </c>
      <c r="G498"/>
      <c r="H498"/>
    </row>
    <row r="499" spans="1:8" ht="60">
      <c r="A499"/>
      <c r="B499"/>
      <c r="C499" s="19" t="s">
        <v>3381</v>
      </c>
      <c r="D499" s="20" t="s">
        <v>1471</v>
      </c>
      <c r="E499" s="19" t="s">
        <v>1472</v>
      </c>
      <c r="F499" s="20" t="s">
        <v>1471</v>
      </c>
      <c r="G499" s="19" t="s">
        <v>2214</v>
      </c>
      <c r="H499" s="20" t="s">
        <v>3382</v>
      </c>
    </row>
    <row r="500" spans="1:8" ht="75">
      <c r="A500"/>
      <c r="B500"/>
      <c r="C500" s="19" t="s">
        <v>3383</v>
      </c>
      <c r="D500" s="20" t="s">
        <v>1474</v>
      </c>
      <c r="E500" s="19" t="s">
        <v>1473</v>
      </c>
      <c r="F500" s="20" t="s">
        <v>1474</v>
      </c>
      <c r="G500" s="19" t="s">
        <v>2228</v>
      </c>
      <c r="H500" s="20" t="s">
        <v>2227</v>
      </c>
    </row>
    <row r="501" spans="1:8" ht="75">
      <c r="A501"/>
      <c r="B501"/>
      <c r="C501"/>
      <c r="D501"/>
      <c r="E501"/>
      <c r="F501"/>
      <c r="G501" s="19" t="s">
        <v>2230</v>
      </c>
      <c r="H501" s="20" t="s">
        <v>2229</v>
      </c>
    </row>
    <row r="502" spans="1:8" ht="45">
      <c r="A502"/>
      <c r="B502"/>
      <c r="C502"/>
      <c r="D502"/>
      <c r="E502"/>
      <c r="F502"/>
      <c r="G502" s="19" t="s">
        <v>2232</v>
      </c>
      <c r="H502" s="20" t="s">
        <v>2231</v>
      </c>
    </row>
    <row r="503" spans="1:8" ht="45">
      <c r="A503"/>
      <c r="B503"/>
      <c r="C503"/>
      <c r="D503"/>
      <c r="E503"/>
      <c r="F503"/>
      <c r="G503" s="19" t="s">
        <v>2216</v>
      </c>
      <c r="H503" s="20" t="s">
        <v>3384</v>
      </c>
    </row>
    <row r="504" spans="1:8" ht="45">
      <c r="A504"/>
      <c r="B504"/>
      <c r="C504"/>
      <c r="D504"/>
      <c r="E504"/>
      <c r="F504"/>
      <c r="G504" s="19" t="s">
        <v>2218</v>
      </c>
      <c r="H504" s="20" t="s">
        <v>3385</v>
      </c>
    </row>
    <row r="505" spans="1:8" ht="75">
      <c r="A505"/>
      <c r="B505"/>
      <c r="C505"/>
      <c r="D505"/>
      <c r="E505"/>
      <c r="F505"/>
      <c r="G505" s="19" t="s">
        <v>2222</v>
      </c>
      <c r="H505" s="20" t="s">
        <v>3386</v>
      </c>
    </row>
    <row r="506" spans="1:8" ht="60">
      <c r="A506"/>
      <c r="B506"/>
      <c r="C506"/>
      <c r="D506"/>
      <c r="E506"/>
      <c r="F506"/>
      <c r="G506" s="19" t="s">
        <v>2224</v>
      </c>
      <c r="H506" s="20" t="s">
        <v>3387</v>
      </c>
    </row>
    <row r="507" spans="1:8" ht="60">
      <c r="A507"/>
      <c r="B507"/>
      <c r="C507"/>
      <c r="D507"/>
      <c r="E507"/>
      <c r="F507"/>
      <c r="G507" s="19" t="s">
        <v>2226</v>
      </c>
      <c r="H507" s="20" t="s">
        <v>2225</v>
      </c>
    </row>
    <row r="508" spans="1:8" ht="45">
      <c r="A508"/>
      <c r="B508"/>
      <c r="C508" s="19" t="s">
        <v>3388</v>
      </c>
      <c r="D508" s="20" t="s">
        <v>1477</v>
      </c>
      <c r="E508" s="19" t="s">
        <v>1478</v>
      </c>
      <c r="F508" s="20" t="s">
        <v>1479</v>
      </c>
      <c r="G508"/>
      <c r="H508"/>
    </row>
    <row r="509" spans="1:8" ht="75">
      <c r="A509"/>
      <c r="B509"/>
      <c r="C509" s="19" t="s">
        <v>3389</v>
      </c>
      <c r="D509" s="20" t="s">
        <v>1801</v>
      </c>
      <c r="E509"/>
      <c r="F509"/>
      <c r="G509"/>
      <c r="H509"/>
    </row>
    <row r="510" spans="1:8" ht="45">
      <c r="A510"/>
      <c r="B510"/>
      <c r="C510" s="19" t="s">
        <v>3390</v>
      </c>
      <c r="D510" s="20" t="s">
        <v>1475</v>
      </c>
      <c r="E510" s="19" t="s">
        <v>1476</v>
      </c>
      <c r="F510" s="20" t="s">
        <v>1475</v>
      </c>
      <c r="G510"/>
      <c r="H510"/>
    </row>
    <row r="511" spans="1:8">
      <c r="A511"/>
      <c r="B511"/>
      <c r="C511" s="24"/>
      <c r="D511" s="32"/>
      <c r="E511" s="24"/>
      <c r="F511" s="32"/>
      <c r="G511" s="24" t="s">
        <v>2066</v>
      </c>
      <c r="H511" s="32" t="s">
        <v>2065</v>
      </c>
    </row>
    <row r="512" spans="1:8" ht="90">
      <c r="A512"/>
      <c r="B512"/>
      <c r="C512"/>
      <c r="D512"/>
      <c r="E512"/>
      <c r="F512"/>
      <c r="G512" s="19" t="s">
        <v>2067</v>
      </c>
      <c r="H512" s="20" t="s">
        <v>3391</v>
      </c>
    </row>
    <row r="513" spans="1:8" ht="75">
      <c r="A513"/>
      <c r="B513"/>
      <c r="C513"/>
      <c r="D513"/>
      <c r="E513"/>
      <c r="F513"/>
      <c r="G513" s="19" t="s">
        <v>2068</v>
      </c>
      <c r="H513" s="20" t="s">
        <v>3392</v>
      </c>
    </row>
    <row r="514" spans="1:8" ht="75">
      <c r="A514"/>
      <c r="B514"/>
      <c r="C514" s="19" t="s">
        <v>3393</v>
      </c>
      <c r="D514" s="20" t="s">
        <v>1438</v>
      </c>
      <c r="E514" s="19" t="s">
        <v>1439</v>
      </c>
      <c r="F514" s="20" t="s">
        <v>1438</v>
      </c>
      <c r="G514" s="19" t="s">
        <v>2071</v>
      </c>
      <c r="H514" s="20" t="s">
        <v>2070</v>
      </c>
    </row>
    <row r="515" spans="1:8" ht="60">
      <c r="A515"/>
      <c r="B515"/>
      <c r="C515"/>
      <c r="D515"/>
      <c r="E515"/>
      <c r="F515"/>
      <c r="G515" s="19" t="s">
        <v>2073</v>
      </c>
      <c r="H515" s="20" t="s">
        <v>2072</v>
      </c>
    </row>
    <row r="516" spans="1:8" ht="60">
      <c r="A516"/>
      <c r="B516"/>
      <c r="C516"/>
      <c r="D516"/>
      <c r="E516"/>
      <c r="F516"/>
      <c r="G516" s="19" t="s">
        <v>2075</v>
      </c>
      <c r="H516" s="20" t="s">
        <v>2074</v>
      </c>
    </row>
    <row r="517" spans="1:8" ht="75">
      <c r="A517"/>
      <c r="B517"/>
      <c r="C517" s="19" t="s">
        <v>3394</v>
      </c>
      <c r="D517" s="20" t="s">
        <v>1440</v>
      </c>
      <c r="E517" s="19" t="s">
        <v>1441</v>
      </c>
      <c r="F517" s="20" t="s">
        <v>1440</v>
      </c>
      <c r="G517" s="19" t="s">
        <v>2077</v>
      </c>
      <c r="H517" s="20" t="s">
        <v>2076</v>
      </c>
    </row>
    <row r="518" spans="1:8" ht="60">
      <c r="A518"/>
      <c r="B518"/>
      <c r="C518"/>
      <c r="D518"/>
      <c r="E518"/>
      <c r="F518"/>
      <c r="G518" s="19" t="s">
        <v>2084</v>
      </c>
      <c r="H518" s="20" t="s">
        <v>2085</v>
      </c>
    </row>
    <row r="519" spans="1:8" ht="30">
      <c r="A519"/>
      <c r="B519"/>
      <c r="C519"/>
      <c r="D519"/>
      <c r="E519"/>
      <c r="F519"/>
      <c r="G519" s="19" t="s">
        <v>2086</v>
      </c>
      <c r="H519" s="20" t="s">
        <v>2087</v>
      </c>
    </row>
    <row r="520" spans="1:8" ht="30">
      <c r="A520"/>
      <c r="B520"/>
      <c r="C520"/>
      <c r="D520"/>
      <c r="E520"/>
      <c r="F520"/>
      <c r="G520" s="19" t="s">
        <v>2089</v>
      </c>
      <c r="H520" s="20" t="s">
        <v>2088</v>
      </c>
    </row>
    <row r="521" spans="1:8" ht="90">
      <c r="A521"/>
      <c r="B521"/>
      <c r="C521"/>
      <c r="D521"/>
      <c r="E521"/>
      <c r="F521"/>
      <c r="G521" s="19" t="s">
        <v>2090</v>
      </c>
      <c r="H521" s="20" t="s">
        <v>2091</v>
      </c>
    </row>
    <row r="522" spans="1:8" ht="105">
      <c r="A522"/>
      <c r="B522"/>
      <c r="C522"/>
      <c r="D522"/>
      <c r="E522"/>
      <c r="F522"/>
      <c r="G522" s="19" t="s">
        <v>2092</v>
      </c>
      <c r="H522" s="20" t="s">
        <v>2093</v>
      </c>
    </row>
    <row r="523" spans="1:8" ht="150">
      <c r="A523"/>
      <c r="B523"/>
      <c r="C523"/>
      <c r="D523"/>
      <c r="E523" s="19" t="s">
        <v>1442</v>
      </c>
      <c r="F523" s="20" t="s">
        <v>3395</v>
      </c>
      <c r="G523" s="19" t="s">
        <v>2096</v>
      </c>
      <c r="H523" s="20" t="s">
        <v>2095</v>
      </c>
    </row>
    <row r="524" spans="1:8" ht="90">
      <c r="A524"/>
      <c r="B524"/>
      <c r="C524"/>
      <c r="D524"/>
      <c r="E524"/>
      <c r="F524"/>
      <c r="G524" s="19" t="s">
        <v>2097</v>
      </c>
      <c r="H524" s="20" t="s">
        <v>2098</v>
      </c>
    </row>
    <row r="525" spans="1:8" ht="90">
      <c r="A525"/>
      <c r="B525"/>
      <c r="C525"/>
      <c r="D525"/>
      <c r="E525" s="19" t="s">
        <v>1444</v>
      </c>
      <c r="F525" s="20" t="s">
        <v>1443</v>
      </c>
      <c r="G525" s="19" t="s">
        <v>2099</v>
      </c>
      <c r="H525" s="20" t="s">
        <v>1443</v>
      </c>
    </row>
    <row r="526" spans="1:8" ht="75">
      <c r="A526"/>
      <c r="B526"/>
      <c r="C526"/>
      <c r="D526"/>
      <c r="E526" s="19" t="s">
        <v>1446</v>
      </c>
      <c r="F526" s="20" t="s">
        <v>1445</v>
      </c>
      <c r="G526" s="19" t="s">
        <v>2100</v>
      </c>
      <c r="H526" s="20" t="s">
        <v>2101</v>
      </c>
    </row>
    <row r="527" spans="1:8" ht="45">
      <c r="A527"/>
      <c r="B527"/>
      <c r="C527"/>
      <c r="D527"/>
      <c r="E527"/>
      <c r="F527"/>
      <c r="G527" s="19" t="s">
        <v>2103</v>
      </c>
      <c r="H527" s="20" t="s">
        <v>2102</v>
      </c>
    </row>
    <row r="528" spans="1:8" ht="45">
      <c r="A528"/>
      <c r="B528"/>
      <c r="C528" s="19" t="s">
        <v>3396</v>
      </c>
      <c r="D528" s="20" t="s">
        <v>1783</v>
      </c>
      <c r="E528" s="19" t="s">
        <v>1448</v>
      </c>
      <c r="F528" s="20" t="s">
        <v>1447</v>
      </c>
      <c r="G528" s="19" t="s">
        <v>2104</v>
      </c>
      <c r="H528" s="20" t="s">
        <v>1447</v>
      </c>
    </row>
    <row r="529" spans="1:8" ht="75">
      <c r="A529"/>
      <c r="B529"/>
      <c r="C529"/>
      <c r="D529"/>
      <c r="E529"/>
      <c r="F529"/>
      <c r="G529" s="19" t="s">
        <v>2106</v>
      </c>
      <c r="H529" s="20" t="s">
        <v>2105</v>
      </c>
    </row>
    <row r="530" spans="1:8" ht="60">
      <c r="A530"/>
      <c r="B530"/>
      <c r="C530" s="19" t="s">
        <v>3397</v>
      </c>
      <c r="D530" s="20" t="s">
        <v>1433</v>
      </c>
      <c r="E530" s="19" t="s">
        <v>1434</v>
      </c>
      <c r="F530" s="20" t="s">
        <v>1433</v>
      </c>
      <c r="G530" s="19" t="s">
        <v>2108</v>
      </c>
      <c r="H530" s="20" t="s">
        <v>3398</v>
      </c>
    </row>
    <row r="531" spans="1:8" ht="75">
      <c r="A531"/>
      <c r="B531"/>
      <c r="C531" s="19" t="s">
        <v>3399</v>
      </c>
      <c r="D531" s="20" t="s">
        <v>1436</v>
      </c>
      <c r="E531" s="19" t="s">
        <v>1437</v>
      </c>
      <c r="F531" s="20" t="s">
        <v>1436</v>
      </c>
      <c r="G531" s="19" t="s">
        <v>2110</v>
      </c>
      <c r="H531" s="20" t="s">
        <v>2109</v>
      </c>
    </row>
    <row r="532" spans="1:8" ht="45">
      <c r="A532"/>
      <c r="B532"/>
      <c r="C532"/>
      <c r="D532"/>
      <c r="E532"/>
      <c r="F532"/>
      <c r="G532" s="19" t="s">
        <v>2112</v>
      </c>
      <c r="H532" s="20" t="s">
        <v>2111</v>
      </c>
    </row>
    <row r="533" spans="1:8" ht="45">
      <c r="A533"/>
      <c r="B533"/>
      <c r="C533"/>
      <c r="D533"/>
      <c r="E533"/>
      <c r="F533"/>
      <c r="G533" s="19" t="s">
        <v>2114</v>
      </c>
      <c r="H533" s="20" t="s">
        <v>2113</v>
      </c>
    </row>
    <row r="534" spans="1:8" ht="45">
      <c r="A534"/>
      <c r="B534"/>
      <c r="C534"/>
      <c r="D534"/>
      <c r="E534"/>
      <c r="F534"/>
      <c r="G534" s="19" t="s">
        <v>2243</v>
      </c>
      <c r="H534" s="20" t="s">
        <v>2242</v>
      </c>
    </row>
    <row r="535" spans="1:8" ht="60">
      <c r="A535"/>
      <c r="B535"/>
      <c r="C535"/>
      <c r="D535"/>
      <c r="E535"/>
      <c r="F535"/>
      <c r="G535" s="19" t="s">
        <v>2234</v>
      </c>
      <c r="H535" s="20" t="s">
        <v>3400</v>
      </c>
    </row>
    <row r="536" spans="1:8" ht="45">
      <c r="A536"/>
      <c r="B536"/>
      <c r="C536"/>
      <c r="D536"/>
      <c r="E536"/>
      <c r="F536"/>
      <c r="G536" s="19" t="s">
        <v>2236</v>
      </c>
      <c r="H536" s="20" t="s">
        <v>3401</v>
      </c>
    </row>
    <row r="537" spans="1:8" ht="45">
      <c r="A537"/>
      <c r="B537"/>
      <c r="C537"/>
      <c r="D537"/>
      <c r="E537"/>
      <c r="F537"/>
      <c r="G537" s="19" t="s">
        <v>2238</v>
      </c>
      <c r="H537" s="20" t="s">
        <v>2237</v>
      </c>
    </row>
    <row r="538" spans="1:8" ht="105">
      <c r="A538"/>
      <c r="B538"/>
      <c r="C538" s="19" t="s">
        <v>3402</v>
      </c>
      <c r="D538" s="20" t="s">
        <v>1480</v>
      </c>
      <c r="E538" s="19" t="s">
        <v>1481</v>
      </c>
      <c r="F538" s="20" t="s">
        <v>1480</v>
      </c>
      <c r="G538" s="19" t="s">
        <v>2240</v>
      </c>
      <c r="H538" s="20" t="s">
        <v>2239</v>
      </c>
    </row>
    <row r="539" spans="1:8" ht="60">
      <c r="A539"/>
      <c r="B539"/>
      <c r="C539" s="19" t="s">
        <v>3403</v>
      </c>
      <c r="D539" s="20" t="s">
        <v>1482</v>
      </c>
      <c r="E539" s="19" t="s">
        <v>1483</v>
      </c>
      <c r="F539" s="20" t="s">
        <v>1482</v>
      </c>
      <c r="G539" s="19" t="s">
        <v>2241</v>
      </c>
      <c r="H539" s="20" t="s">
        <v>1482</v>
      </c>
    </row>
    <row r="540" spans="1:8" ht="60">
      <c r="A540"/>
      <c r="B540"/>
      <c r="C540"/>
      <c r="D540"/>
      <c r="E540"/>
      <c r="F540"/>
      <c r="G540" s="19" t="s">
        <v>2245</v>
      </c>
      <c r="H540" s="20" t="s">
        <v>3404</v>
      </c>
    </row>
    <row r="541" spans="1:8" ht="75">
      <c r="A541"/>
      <c r="B541"/>
      <c r="C541"/>
      <c r="D541"/>
      <c r="E541"/>
      <c r="F541"/>
      <c r="G541" s="19" t="s">
        <v>2246</v>
      </c>
      <c r="H541" s="20" t="s">
        <v>3405</v>
      </c>
    </row>
    <row r="542" spans="1:8" ht="120">
      <c r="A542"/>
      <c r="B542"/>
      <c r="C542"/>
      <c r="D542"/>
      <c r="E542"/>
      <c r="F542"/>
      <c r="G542" s="19" t="s">
        <v>2248</v>
      </c>
      <c r="H542" s="20" t="s">
        <v>2249</v>
      </c>
    </row>
    <row r="543" spans="1:8" ht="60">
      <c r="A543"/>
      <c r="B543"/>
      <c r="C543"/>
      <c r="D543"/>
      <c r="E543"/>
      <c r="F543"/>
      <c r="G543" s="19" t="s">
        <v>2251</v>
      </c>
      <c r="H543" s="20" t="s">
        <v>3406</v>
      </c>
    </row>
    <row r="544" spans="1:8" ht="45">
      <c r="A544"/>
      <c r="B544"/>
      <c r="C544"/>
      <c r="D544"/>
      <c r="E544"/>
      <c r="F544"/>
      <c r="G544" s="19" t="s">
        <v>2253</v>
      </c>
      <c r="H544" s="20" t="s">
        <v>2252</v>
      </c>
    </row>
    <row r="545" spans="1:8" ht="75">
      <c r="A545"/>
      <c r="B545"/>
      <c r="C545"/>
      <c r="D545"/>
      <c r="E545"/>
      <c r="F545"/>
      <c r="G545" s="19" t="s">
        <v>2255</v>
      </c>
      <c r="H545" s="20" t="s">
        <v>2254</v>
      </c>
    </row>
    <row r="546" spans="1:8" ht="30">
      <c r="A546"/>
      <c r="B546"/>
      <c r="C546"/>
      <c r="D546"/>
      <c r="E546"/>
      <c r="F546"/>
      <c r="G546" s="19" t="s">
        <v>2256</v>
      </c>
      <c r="H546" s="20" t="s">
        <v>2257</v>
      </c>
    </row>
    <row r="547" spans="1:8" ht="60">
      <c r="A547"/>
      <c r="B547"/>
      <c r="C547"/>
      <c r="D547"/>
      <c r="E547"/>
      <c r="F547"/>
      <c r="G547" s="19" t="s">
        <v>2259</v>
      </c>
      <c r="H547" s="20" t="s">
        <v>2258</v>
      </c>
    </row>
    <row r="548" spans="1:8" ht="45">
      <c r="A548"/>
      <c r="B548"/>
      <c r="C548"/>
      <c r="D548"/>
      <c r="E548"/>
      <c r="F548"/>
      <c r="G548" s="19" t="s">
        <v>2260</v>
      </c>
      <c r="H548" s="20" t="s">
        <v>2261</v>
      </c>
    </row>
    <row r="549" spans="1:8" ht="60">
      <c r="A549"/>
      <c r="B549"/>
      <c r="C549"/>
      <c r="D549"/>
      <c r="E549"/>
      <c r="F549"/>
      <c r="G549" s="19" t="s">
        <v>2262</v>
      </c>
      <c r="H549" s="20" t="s">
        <v>2263</v>
      </c>
    </row>
    <row r="550" spans="1:8" ht="45">
      <c r="A550"/>
      <c r="B550"/>
      <c r="C550"/>
      <c r="D550"/>
      <c r="E550"/>
      <c r="F550"/>
      <c r="G550" s="19" t="s">
        <v>2265</v>
      </c>
      <c r="H550" s="20" t="s">
        <v>2264</v>
      </c>
    </row>
    <row r="551" spans="1:8">
      <c r="A551" s="29" t="s">
        <v>932</v>
      </c>
      <c r="B551" s="30" t="s">
        <v>931</v>
      </c>
      <c r="C551"/>
      <c r="D551"/>
      <c r="E551"/>
      <c r="F551"/>
      <c r="G551"/>
      <c r="H551"/>
    </row>
    <row r="552" spans="1:8" ht="75">
      <c r="A552" s="37" t="s">
        <v>933</v>
      </c>
      <c r="B552" s="34" t="s">
        <v>3407</v>
      </c>
      <c r="C552"/>
      <c r="D552"/>
      <c r="E552"/>
      <c r="F552"/>
      <c r="G552"/>
      <c r="H552"/>
    </row>
    <row r="553" spans="1:8" ht="90">
      <c r="A553" s="37" t="s">
        <v>935</v>
      </c>
      <c r="B553" s="34" t="s">
        <v>3408</v>
      </c>
      <c r="C553"/>
      <c r="D553"/>
      <c r="E553"/>
      <c r="F553"/>
      <c r="G553"/>
      <c r="H553"/>
    </row>
    <row r="554" spans="1:8" ht="135">
      <c r="A554" s="37" t="s">
        <v>939</v>
      </c>
      <c r="B554" s="34" t="s">
        <v>3409</v>
      </c>
      <c r="C554"/>
      <c r="D554"/>
      <c r="E554"/>
      <c r="F554"/>
      <c r="G554"/>
      <c r="H554"/>
    </row>
    <row r="555" spans="1:8" ht="105">
      <c r="A555" s="37" t="s">
        <v>941</v>
      </c>
      <c r="B555" s="34" t="s">
        <v>940</v>
      </c>
      <c r="C555"/>
      <c r="D555"/>
      <c r="E555"/>
      <c r="F555"/>
      <c r="G555"/>
      <c r="H555"/>
    </row>
    <row r="556" spans="1:8" ht="90">
      <c r="A556" s="37" t="s">
        <v>942</v>
      </c>
      <c r="B556" s="34" t="s">
        <v>943</v>
      </c>
      <c r="C556"/>
      <c r="D556"/>
      <c r="E556"/>
      <c r="F556"/>
      <c r="G556"/>
      <c r="H556"/>
    </row>
    <row r="557" spans="1:8" ht="60">
      <c r="A557" s="37" t="s">
        <v>945</v>
      </c>
      <c r="B557" s="34" t="s">
        <v>944</v>
      </c>
      <c r="C557"/>
      <c r="D557"/>
      <c r="E557"/>
      <c r="F557"/>
      <c r="G557"/>
      <c r="H557"/>
    </row>
    <row r="558" spans="1:8" ht="60">
      <c r="A558" s="37" t="s">
        <v>946</v>
      </c>
      <c r="B558" s="34" t="s">
        <v>947</v>
      </c>
      <c r="C558"/>
      <c r="D558"/>
      <c r="E558"/>
      <c r="F558"/>
      <c r="G558"/>
      <c r="H558"/>
    </row>
    <row r="559" spans="1:8" ht="30">
      <c r="A559" s="37" t="s">
        <v>949</v>
      </c>
      <c r="B559" s="34" t="s">
        <v>948</v>
      </c>
      <c r="C559"/>
      <c r="D559"/>
      <c r="E559"/>
      <c r="F559"/>
      <c r="G559"/>
      <c r="H559"/>
    </row>
    <row r="560" spans="1:8" ht="45">
      <c r="A560" s="37" t="s">
        <v>950</v>
      </c>
      <c r="B560" s="34" t="s">
        <v>951</v>
      </c>
      <c r="C560"/>
      <c r="D560"/>
      <c r="E560"/>
      <c r="F560"/>
      <c r="G560"/>
      <c r="H560"/>
    </row>
    <row r="561" spans="1:8" ht="30">
      <c r="A561" s="37" t="s">
        <v>953</v>
      </c>
      <c r="B561" s="34" t="s">
        <v>952</v>
      </c>
      <c r="C561"/>
      <c r="D561"/>
      <c r="E561"/>
      <c r="F561"/>
      <c r="G561"/>
      <c r="H561"/>
    </row>
    <row r="562" spans="1:8" ht="30">
      <c r="A562" s="37" t="s">
        <v>955</v>
      </c>
      <c r="B562" s="34" t="s">
        <v>954</v>
      </c>
      <c r="C562"/>
      <c r="D562"/>
      <c r="E562"/>
      <c r="F562"/>
      <c r="G562"/>
      <c r="H562"/>
    </row>
    <row r="563" spans="1:8" ht="60">
      <c r="A563" s="37" t="s">
        <v>956</v>
      </c>
      <c r="B563" s="34" t="s">
        <v>957</v>
      </c>
      <c r="C563"/>
      <c r="D563"/>
      <c r="E563"/>
      <c r="F563"/>
      <c r="G563"/>
      <c r="H563"/>
    </row>
    <row r="564" spans="1:8" ht="30">
      <c r="A564"/>
      <c r="B564"/>
      <c r="C564" s="24" t="s">
        <v>3410</v>
      </c>
      <c r="D564" s="32" t="s">
        <v>1356</v>
      </c>
      <c r="E564" s="24" t="s">
        <v>1357</v>
      </c>
      <c r="F564" s="32" t="s">
        <v>1356</v>
      </c>
      <c r="G564" s="24" t="s">
        <v>2115</v>
      </c>
      <c r="H564" s="32" t="s">
        <v>1356</v>
      </c>
    </row>
    <row r="565" spans="1:8">
      <c r="A565"/>
      <c r="B565"/>
      <c r="C565" s="24" t="s">
        <v>3411</v>
      </c>
      <c r="D565" s="32" t="s">
        <v>1358</v>
      </c>
      <c r="E565" s="24" t="s">
        <v>1359</v>
      </c>
      <c r="F565" s="32" t="s">
        <v>1358</v>
      </c>
      <c r="G565" s="24" t="s">
        <v>2116</v>
      </c>
      <c r="H565" s="32" t="s">
        <v>1358</v>
      </c>
    </row>
    <row r="566" spans="1:8" ht="90">
      <c r="A566"/>
      <c r="B566"/>
      <c r="C566" s="19" t="s">
        <v>3412</v>
      </c>
      <c r="D566" s="20" t="s">
        <v>3413</v>
      </c>
      <c r="E566" s="19" t="s">
        <v>1360</v>
      </c>
      <c r="F566" s="20" t="s">
        <v>3413</v>
      </c>
      <c r="G566" s="19" t="s">
        <v>2117</v>
      </c>
      <c r="H566" s="20" t="s">
        <v>3413</v>
      </c>
    </row>
    <row r="567" spans="1:8" ht="45">
      <c r="A567"/>
      <c r="B567"/>
      <c r="C567" s="19" t="s">
        <v>3414</v>
      </c>
      <c r="D567" s="20" t="s">
        <v>3415</v>
      </c>
      <c r="E567" s="19" t="s">
        <v>1361</v>
      </c>
      <c r="F567" s="20" t="s">
        <v>3415</v>
      </c>
      <c r="G567" s="19" t="s">
        <v>2118</v>
      </c>
      <c r="H567" s="20" t="s">
        <v>3415</v>
      </c>
    </row>
    <row r="568" spans="1:8">
      <c r="A568"/>
      <c r="B568"/>
      <c r="C568" s="24" t="s">
        <v>3416</v>
      </c>
      <c r="D568" s="32" t="s">
        <v>1362</v>
      </c>
      <c r="E568" s="24" t="s">
        <v>1363</v>
      </c>
      <c r="F568" s="32" t="s">
        <v>1362</v>
      </c>
      <c r="G568" s="24" t="s">
        <v>2119</v>
      </c>
      <c r="H568" s="32" t="s">
        <v>1362</v>
      </c>
    </row>
    <row r="569" spans="1:8" ht="75">
      <c r="A569"/>
      <c r="B569"/>
      <c r="C569" s="19" t="s">
        <v>3417</v>
      </c>
      <c r="D569" s="20" t="s">
        <v>1365</v>
      </c>
      <c r="E569" s="19" t="s">
        <v>1364</v>
      </c>
      <c r="F569" s="20" t="s">
        <v>1365</v>
      </c>
      <c r="G569" s="19" t="s">
        <v>2120</v>
      </c>
      <c r="H569" s="20" t="s">
        <v>1365</v>
      </c>
    </row>
    <row r="570" spans="1:8" ht="105">
      <c r="A570"/>
      <c r="B570"/>
      <c r="C570" s="19" t="s">
        <v>3418</v>
      </c>
      <c r="D570" s="20" t="s">
        <v>3419</v>
      </c>
      <c r="E570" s="19" t="s">
        <v>1370</v>
      </c>
      <c r="F570" s="20" t="s">
        <v>3420</v>
      </c>
      <c r="G570" s="19" t="s">
        <v>2124</v>
      </c>
      <c r="H570" s="20" t="s">
        <v>3420</v>
      </c>
    </row>
    <row r="571" spans="1:8" ht="60">
      <c r="A571" s="29"/>
      <c r="B571" s="30"/>
      <c r="C571" s="19" t="s">
        <v>3421</v>
      </c>
      <c r="D571" s="20" t="s">
        <v>1367</v>
      </c>
      <c r="E571" s="19" t="s">
        <v>1366</v>
      </c>
      <c r="F571" s="20" t="s">
        <v>1367</v>
      </c>
      <c r="G571" s="19" t="s">
        <v>2122</v>
      </c>
      <c r="H571" s="20" t="s">
        <v>2121</v>
      </c>
    </row>
    <row r="572" spans="1:8" ht="30">
      <c r="A572"/>
      <c r="B572"/>
      <c r="C572" s="19" t="s">
        <v>3422</v>
      </c>
      <c r="D572" s="20" t="s">
        <v>1369</v>
      </c>
      <c r="E572" s="19" t="s">
        <v>1368</v>
      </c>
      <c r="F572" s="20" t="s">
        <v>1369</v>
      </c>
      <c r="G572" s="19" t="s">
        <v>2123</v>
      </c>
      <c r="H572" s="20" t="s">
        <v>1369</v>
      </c>
    </row>
    <row r="573" spans="1:8" ht="75">
      <c r="A573"/>
      <c r="B573"/>
      <c r="C573" s="19" t="s">
        <v>3423</v>
      </c>
      <c r="D573" s="20" t="s">
        <v>3424</v>
      </c>
      <c r="E573" s="19" t="s">
        <v>1372</v>
      </c>
      <c r="F573" s="20" t="s">
        <v>3425</v>
      </c>
      <c r="G573" s="19" t="s">
        <v>2126</v>
      </c>
      <c r="H573" s="20" t="s">
        <v>3425</v>
      </c>
    </row>
    <row r="574" spans="1:8" ht="30">
      <c r="A574"/>
      <c r="B574"/>
      <c r="C574" s="19" t="s">
        <v>3426</v>
      </c>
      <c r="D574" s="20" t="s">
        <v>1374</v>
      </c>
      <c r="E574" s="19" t="s">
        <v>1375</v>
      </c>
      <c r="F574" s="20" t="s">
        <v>1374</v>
      </c>
      <c r="G574" s="19" t="s">
        <v>2128</v>
      </c>
      <c r="H574" s="20" t="s">
        <v>1374</v>
      </c>
    </row>
    <row r="575" spans="1:8" ht="90">
      <c r="A575"/>
      <c r="B575"/>
      <c r="C575" s="19" t="s">
        <v>3427</v>
      </c>
      <c r="D575" s="20" t="s">
        <v>1377</v>
      </c>
      <c r="E575" s="19" t="s">
        <v>1376</v>
      </c>
      <c r="F575" s="20" t="s">
        <v>1377</v>
      </c>
      <c r="G575" s="19" t="s">
        <v>2129</v>
      </c>
      <c r="H575" s="20" t="s">
        <v>1377</v>
      </c>
    </row>
    <row r="576" spans="1:8" ht="45">
      <c r="A576"/>
      <c r="B576"/>
      <c r="C576" s="19" t="s">
        <v>3428</v>
      </c>
      <c r="D576" s="20" t="s">
        <v>1378</v>
      </c>
      <c r="E576" s="19" t="s">
        <v>1379</v>
      </c>
      <c r="F576" s="20" t="s">
        <v>1378</v>
      </c>
      <c r="G576" s="19" t="s">
        <v>2130</v>
      </c>
      <c r="H576" s="20" t="s">
        <v>1378</v>
      </c>
    </row>
    <row r="577" spans="1:8" ht="75">
      <c r="A577"/>
      <c r="B577"/>
      <c r="C577" s="19" t="s">
        <v>3429</v>
      </c>
      <c r="D577" s="20" t="s">
        <v>1380</v>
      </c>
      <c r="E577" s="19" t="s">
        <v>1381</v>
      </c>
      <c r="F577" s="20" t="s">
        <v>1380</v>
      </c>
      <c r="G577" s="19" t="s">
        <v>2131</v>
      </c>
      <c r="H577" s="20" t="s">
        <v>1380</v>
      </c>
    </row>
    <row r="578" spans="1:8" ht="90">
      <c r="A578"/>
      <c r="B578"/>
      <c r="C578" s="19" t="s">
        <v>3430</v>
      </c>
      <c r="D578" s="20" t="s">
        <v>1382</v>
      </c>
      <c r="E578" s="19" t="s">
        <v>1383</v>
      </c>
      <c r="F578" s="20" t="s">
        <v>1382</v>
      </c>
      <c r="G578" s="19" t="s">
        <v>2132</v>
      </c>
      <c r="H578" s="20" t="s">
        <v>1382</v>
      </c>
    </row>
    <row r="579" spans="1:8" ht="60">
      <c r="A579" s="29"/>
      <c r="B579" s="30"/>
      <c r="C579" s="19" t="s">
        <v>3431</v>
      </c>
      <c r="D579" s="20" t="s">
        <v>1384</v>
      </c>
      <c r="E579" s="19" t="s">
        <v>1385</v>
      </c>
      <c r="F579" s="20" t="s">
        <v>1384</v>
      </c>
      <c r="G579" s="19" t="s">
        <v>2133</v>
      </c>
      <c r="H579" s="20" t="s">
        <v>1384</v>
      </c>
    </row>
    <row r="580" spans="1:8" ht="90">
      <c r="A580"/>
      <c r="B580"/>
      <c r="C580" s="19" t="s">
        <v>3432</v>
      </c>
      <c r="D580" s="20" t="s">
        <v>3433</v>
      </c>
      <c r="E580" s="19" t="s">
        <v>1386</v>
      </c>
      <c r="F580" s="20" t="s">
        <v>3433</v>
      </c>
      <c r="G580" s="19" t="s">
        <v>2134</v>
      </c>
      <c r="H580" s="20" t="s">
        <v>3434</v>
      </c>
    </row>
    <row r="581" spans="1:8" ht="30">
      <c r="A581"/>
      <c r="B581"/>
      <c r="C581" s="19" t="s">
        <v>3435</v>
      </c>
      <c r="D581" s="20" t="s">
        <v>1388</v>
      </c>
      <c r="E581" s="19" t="s">
        <v>1389</v>
      </c>
      <c r="F581" s="20" t="s">
        <v>1388</v>
      </c>
      <c r="G581" s="19" t="s">
        <v>2135</v>
      </c>
      <c r="H581" s="20" t="s">
        <v>1388</v>
      </c>
    </row>
    <row r="582" spans="1:8">
      <c r="A582"/>
      <c r="B582"/>
      <c r="C582" s="19" t="s">
        <v>3436</v>
      </c>
      <c r="D582" s="20" t="s">
        <v>1390</v>
      </c>
      <c r="E582" s="19" t="s">
        <v>1391</v>
      </c>
      <c r="F582" s="20" t="s">
        <v>1390</v>
      </c>
      <c r="G582" s="19" t="s">
        <v>2136</v>
      </c>
      <c r="H582" s="20" t="s">
        <v>1390</v>
      </c>
    </row>
    <row r="583" spans="1:8" ht="45">
      <c r="A583"/>
      <c r="B583"/>
      <c r="C583" s="19" t="s">
        <v>3437</v>
      </c>
      <c r="D583" s="20" t="s">
        <v>1392</v>
      </c>
      <c r="E583" s="19" t="s">
        <v>1393</v>
      </c>
      <c r="F583" s="20" t="s">
        <v>1392</v>
      </c>
      <c r="G583" s="19" t="s">
        <v>2137</v>
      </c>
      <c r="H583" s="20" t="s">
        <v>1392</v>
      </c>
    </row>
    <row r="584" spans="1:8" ht="60">
      <c r="A584"/>
      <c r="B584"/>
      <c r="C584" s="19" t="s">
        <v>3438</v>
      </c>
      <c r="D584" s="20" t="s">
        <v>1394</v>
      </c>
      <c r="E584" s="19" t="s">
        <v>1395</v>
      </c>
      <c r="F584" s="20" t="s">
        <v>1394</v>
      </c>
      <c r="G584" s="19" t="s">
        <v>2138</v>
      </c>
      <c r="H584" s="20" t="s">
        <v>1394</v>
      </c>
    </row>
    <row r="585" spans="1:8" ht="30">
      <c r="A585"/>
      <c r="B585"/>
      <c r="C585" s="19" t="s">
        <v>3439</v>
      </c>
      <c r="D585" s="20" t="s">
        <v>1396</v>
      </c>
      <c r="E585" s="19" t="s">
        <v>1397</v>
      </c>
      <c r="F585" s="20" t="s">
        <v>1396</v>
      </c>
      <c r="G585" s="19" t="s">
        <v>2139</v>
      </c>
      <c r="H585" s="20" t="s">
        <v>1396</v>
      </c>
    </row>
    <row r="586" spans="1:8">
      <c r="A586"/>
      <c r="B586"/>
      <c r="C586" s="24" t="s">
        <v>3440</v>
      </c>
      <c r="D586" s="32" t="s">
        <v>1398</v>
      </c>
      <c r="E586" s="24" t="s">
        <v>1399</v>
      </c>
      <c r="F586" s="32" t="s">
        <v>1398</v>
      </c>
      <c r="G586" s="24" t="s">
        <v>2140</v>
      </c>
      <c r="H586" s="32" t="s">
        <v>1398</v>
      </c>
    </row>
    <row r="587" spans="1:8" ht="90">
      <c r="A587"/>
      <c r="B587"/>
      <c r="C587" s="19" t="s">
        <v>3441</v>
      </c>
      <c r="D587" s="20" t="s">
        <v>1401</v>
      </c>
      <c r="E587" s="19" t="s">
        <v>1400</v>
      </c>
      <c r="F587" s="20" t="s">
        <v>1401</v>
      </c>
      <c r="G587" s="19" t="s">
        <v>2141</v>
      </c>
      <c r="H587" s="20" t="s">
        <v>2142</v>
      </c>
    </row>
    <row r="588" spans="1:8" ht="60">
      <c r="A588"/>
      <c r="B588"/>
      <c r="C588" s="19" t="s">
        <v>3442</v>
      </c>
      <c r="D588" s="20" t="s">
        <v>1759</v>
      </c>
      <c r="E588" s="19" t="s">
        <v>1402</v>
      </c>
      <c r="F588" s="20" t="s">
        <v>1403</v>
      </c>
      <c r="G588" s="19" t="s">
        <v>2143</v>
      </c>
      <c r="H588" s="20" t="s">
        <v>1403</v>
      </c>
    </row>
    <row r="589" spans="1:8" ht="45">
      <c r="A589"/>
      <c r="B589"/>
      <c r="C589" s="19" t="s">
        <v>3443</v>
      </c>
      <c r="D589" s="20" t="s">
        <v>1404</v>
      </c>
      <c r="E589" s="19" t="s">
        <v>1405</v>
      </c>
      <c r="F589" s="20" t="s">
        <v>1404</v>
      </c>
      <c r="G589" s="19" t="s">
        <v>2144</v>
      </c>
      <c r="H589" s="20" t="s">
        <v>1404</v>
      </c>
    </row>
    <row r="590" spans="1:8" ht="45">
      <c r="A590"/>
      <c r="B590"/>
      <c r="C590"/>
      <c r="D590"/>
      <c r="E590" s="19" t="s">
        <v>1407</v>
      </c>
      <c r="F590" s="20" t="s">
        <v>1406</v>
      </c>
      <c r="G590" s="19" t="s">
        <v>2145</v>
      </c>
      <c r="H590" s="20" t="s">
        <v>1406</v>
      </c>
    </row>
    <row r="591" spans="1:8" ht="30">
      <c r="A591"/>
      <c r="B591"/>
      <c r="C591" s="19" t="s">
        <v>3444</v>
      </c>
      <c r="D591" s="20" t="s">
        <v>1408</v>
      </c>
      <c r="E591" s="19" t="s">
        <v>1409</v>
      </c>
      <c r="F591" s="20" t="s">
        <v>1408</v>
      </c>
      <c r="G591" s="19" t="s">
        <v>2146</v>
      </c>
      <c r="H591" s="20" t="s">
        <v>1408</v>
      </c>
    </row>
    <row r="592" spans="1:8" ht="30">
      <c r="A592"/>
      <c r="B592"/>
      <c r="C592" s="19" t="s">
        <v>3445</v>
      </c>
      <c r="D592" s="20" t="s">
        <v>1410</v>
      </c>
      <c r="E592" s="19" t="s">
        <v>1411</v>
      </c>
      <c r="F592" s="20" t="s">
        <v>1410</v>
      </c>
      <c r="G592" s="19" t="s">
        <v>2147</v>
      </c>
      <c r="H592" s="20" t="s">
        <v>1410</v>
      </c>
    </row>
    <row r="593" spans="1:8" ht="45">
      <c r="A593"/>
      <c r="B593"/>
      <c r="C593"/>
      <c r="D593"/>
      <c r="E593"/>
      <c r="F593"/>
      <c r="G593" s="19" t="s">
        <v>2149</v>
      </c>
      <c r="H593" s="20" t="s">
        <v>2148</v>
      </c>
    </row>
    <row r="594" spans="1:8">
      <c r="A594" s="29"/>
      <c r="B594" s="30"/>
      <c r="C594" s="24" t="s">
        <v>3446</v>
      </c>
      <c r="D594" s="32" t="s">
        <v>1412</v>
      </c>
      <c r="E594" s="24" t="s">
        <v>1413</v>
      </c>
      <c r="F594" s="32" t="s">
        <v>1412</v>
      </c>
      <c r="G594" s="24" t="s">
        <v>2150</v>
      </c>
      <c r="H594" s="32" t="s">
        <v>1412</v>
      </c>
    </row>
    <row r="595" spans="1:8" ht="105">
      <c r="A595"/>
      <c r="B595"/>
      <c r="C595" s="19" t="s">
        <v>3447</v>
      </c>
      <c r="D595" s="20" t="s">
        <v>1764</v>
      </c>
      <c r="E595" s="19" t="s">
        <v>1414</v>
      </c>
      <c r="F595" s="20" t="s">
        <v>1416</v>
      </c>
      <c r="G595" s="19" t="s">
        <v>2151</v>
      </c>
      <c r="H595" s="20" t="s">
        <v>2152</v>
      </c>
    </row>
    <row r="596" spans="1:8" ht="105">
      <c r="A596"/>
      <c r="B596"/>
      <c r="C596" s="19" t="s">
        <v>3448</v>
      </c>
      <c r="D596" s="20" t="s">
        <v>1418</v>
      </c>
      <c r="E596" s="19" t="s">
        <v>1423</v>
      </c>
      <c r="F596" s="20" t="s">
        <v>1418</v>
      </c>
      <c r="G596" s="19" t="s">
        <v>2154</v>
      </c>
      <c r="H596" s="20" t="s">
        <v>2153</v>
      </c>
    </row>
    <row r="597" spans="1:8" ht="120">
      <c r="A597"/>
      <c r="B597"/>
      <c r="C597"/>
      <c r="D597"/>
      <c r="E597"/>
      <c r="F597"/>
      <c r="G597" s="19" t="s">
        <v>2155</v>
      </c>
      <c r="H597" s="20" t="s">
        <v>2157</v>
      </c>
    </row>
    <row r="598" spans="1:8" ht="105">
      <c r="A598"/>
      <c r="B598"/>
      <c r="C598" s="19" t="s">
        <v>3449</v>
      </c>
      <c r="D598" s="20" t="s">
        <v>1769</v>
      </c>
      <c r="E598" s="19" t="s">
        <v>1417</v>
      </c>
      <c r="F598" s="20" t="s">
        <v>1422</v>
      </c>
      <c r="G598" s="19" t="s">
        <v>2158</v>
      </c>
      <c r="H598" s="20" t="s">
        <v>2159</v>
      </c>
    </row>
    <row r="599" spans="1:8" ht="90">
      <c r="A599"/>
      <c r="B599"/>
      <c r="C599" s="19" t="s">
        <v>3450</v>
      </c>
      <c r="D599" s="20" t="s">
        <v>1424</v>
      </c>
      <c r="E599" s="19" t="s">
        <v>1419</v>
      </c>
      <c r="F599" s="20" t="s">
        <v>1424</v>
      </c>
      <c r="G599" s="19" t="s">
        <v>2160</v>
      </c>
      <c r="H599" s="20" t="s">
        <v>3451</v>
      </c>
    </row>
    <row r="600" spans="1:8" ht="135">
      <c r="A600"/>
      <c r="B600"/>
      <c r="C600" s="19" t="s">
        <v>3452</v>
      </c>
      <c r="D600" s="20" t="s">
        <v>1426</v>
      </c>
      <c r="E600" s="19" t="s">
        <v>1425</v>
      </c>
      <c r="F600" s="20" t="s">
        <v>1426</v>
      </c>
      <c r="G600" s="19" t="s">
        <v>2161</v>
      </c>
      <c r="H600" s="20" t="s">
        <v>2162</v>
      </c>
    </row>
    <row r="601" spans="1:8" ht="45">
      <c r="A601"/>
      <c r="B601"/>
      <c r="C601" s="19" t="s">
        <v>3453</v>
      </c>
      <c r="D601" s="20" t="s">
        <v>1428</v>
      </c>
      <c r="E601" s="19" t="s">
        <v>1420</v>
      </c>
      <c r="F601" s="20" t="s">
        <v>1428</v>
      </c>
      <c r="G601" s="19" t="s">
        <v>2163</v>
      </c>
      <c r="H601" s="20" t="s">
        <v>1428</v>
      </c>
    </row>
    <row r="602" spans="1:8">
      <c r="A602"/>
      <c r="B602"/>
      <c r="C602"/>
      <c r="D602"/>
      <c r="E602"/>
      <c r="F602"/>
      <c r="G602" s="24" t="s">
        <v>2369</v>
      </c>
      <c r="H602" s="32" t="s">
        <v>2370</v>
      </c>
    </row>
    <row r="603" spans="1:8">
      <c r="A603"/>
      <c r="B603"/>
      <c r="C603"/>
      <c r="D603"/>
      <c r="E603"/>
      <c r="F603"/>
      <c r="G603" s="24" t="s">
        <v>2372</v>
      </c>
      <c r="H603" s="32" t="s">
        <v>2371</v>
      </c>
    </row>
    <row r="604" spans="1:8" ht="105">
      <c r="A604" s="29"/>
      <c r="B604" s="30"/>
      <c r="C604"/>
      <c r="D604"/>
      <c r="E604"/>
      <c r="F604"/>
      <c r="G604" s="19" t="s">
        <v>2374</v>
      </c>
      <c r="H604" s="20" t="s">
        <v>3454</v>
      </c>
    </row>
    <row r="605" spans="1:8" ht="45">
      <c r="A605"/>
      <c r="B605"/>
      <c r="C605"/>
      <c r="D605"/>
      <c r="E605"/>
      <c r="F605"/>
      <c r="G605" s="19" t="s">
        <v>2375</v>
      </c>
      <c r="H605" s="20" t="s">
        <v>2376</v>
      </c>
    </row>
    <row r="606" spans="1:8" ht="75">
      <c r="A606"/>
      <c r="B606"/>
      <c r="C606"/>
      <c r="D606"/>
      <c r="E606"/>
      <c r="F606"/>
      <c r="G606" s="19" t="s">
        <v>2378</v>
      </c>
      <c r="H606" s="20" t="s">
        <v>3455</v>
      </c>
    </row>
    <row r="607" spans="1:8" ht="60">
      <c r="A607"/>
      <c r="B607"/>
      <c r="C607"/>
      <c r="D607"/>
      <c r="E607"/>
      <c r="F607"/>
      <c r="G607" s="19" t="s">
        <v>2380</v>
      </c>
      <c r="H607" s="20" t="s">
        <v>3456</v>
      </c>
    </row>
    <row r="608" spans="1:8" ht="60">
      <c r="A608" s="29"/>
      <c r="B608" s="30"/>
      <c r="C608"/>
      <c r="D608"/>
      <c r="E608"/>
      <c r="F608"/>
      <c r="G608" s="19" t="s">
        <v>2382</v>
      </c>
      <c r="H608" s="20" t="s">
        <v>3457</v>
      </c>
    </row>
    <row r="609" spans="1:8" ht="105">
      <c r="A609"/>
      <c r="B609"/>
      <c r="C609"/>
      <c r="D609"/>
      <c r="E609"/>
      <c r="F609"/>
      <c r="G609" s="19" t="s">
        <v>2383</v>
      </c>
      <c r="H609" s="20" t="s">
        <v>3458</v>
      </c>
    </row>
    <row r="610" spans="1:8" ht="75">
      <c r="A610" s="29"/>
      <c r="B610" s="30"/>
      <c r="C610"/>
      <c r="D610"/>
      <c r="E610"/>
      <c r="F610"/>
      <c r="G610" s="19" t="s">
        <v>2385</v>
      </c>
      <c r="H610" s="20" t="s">
        <v>2384</v>
      </c>
    </row>
    <row r="611" spans="1:8" ht="90">
      <c r="A611"/>
      <c r="B611"/>
      <c r="C611"/>
      <c r="D611"/>
      <c r="E611"/>
      <c r="F611"/>
      <c r="G611" s="19" t="s">
        <v>2387</v>
      </c>
      <c r="H611" s="20" t="s">
        <v>3459</v>
      </c>
    </row>
    <row r="612" spans="1:8" ht="60">
      <c r="A612"/>
      <c r="B612"/>
      <c r="C612"/>
      <c r="D612"/>
      <c r="E612"/>
      <c r="F612"/>
      <c r="G612" s="19" t="s">
        <v>2396</v>
      </c>
      <c r="H612" s="20" t="s">
        <v>3460</v>
      </c>
    </row>
    <row r="613" spans="1:8">
      <c r="A613"/>
      <c r="B613"/>
      <c r="C613"/>
      <c r="D613"/>
      <c r="E613"/>
      <c r="F613"/>
      <c r="G613" s="19" t="s">
        <v>2398</v>
      </c>
      <c r="H613" s="20" t="s">
        <v>2399</v>
      </c>
    </row>
    <row r="614" spans="1:8" ht="30">
      <c r="A614"/>
      <c r="B614"/>
      <c r="C614"/>
      <c r="D614"/>
      <c r="E614"/>
      <c r="F614"/>
      <c r="G614" s="19" t="s">
        <v>3461</v>
      </c>
      <c r="H614" s="20" t="s">
        <v>2400</v>
      </c>
    </row>
    <row r="615" spans="1:8">
      <c r="A615"/>
      <c r="B615"/>
      <c r="C615"/>
      <c r="D615"/>
      <c r="E615"/>
      <c r="F615"/>
      <c r="G615" s="19" t="s">
        <v>3462</v>
      </c>
      <c r="H615" s="20" t="s">
        <v>2402</v>
      </c>
    </row>
    <row r="616" spans="1:8" ht="30">
      <c r="A616"/>
      <c r="B616"/>
      <c r="C616"/>
      <c r="D616"/>
      <c r="E616"/>
      <c r="F616"/>
      <c r="G616" s="19" t="s">
        <v>3463</v>
      </c>
      <c r="H616" s="20" t="s">
        <v>2404</v>
      </c>
    </row>
    <row r="617" spans="1:8" ht="30">
      <c r="A617"/>
      <c r="B617"/>
      <c r="C617"/>
      <c r="D617"/>
      <c r="E617"/>
      <c r="F617"/>
      <c r="G617" s="19" t="s">
        <v>3464</v>
      </c>
      <c r="H617" s="20" t="s">
        <v>2406</v>
      </c>
    </row>
    <row r="618" spans="1:8" ht="60">
      <c r="A618"/>
      <c r="B618"/>
      <c r="C618"/>
      <c r="D618"/>
      <c r="E618"/>
      <c r="F618"/>
      <c r="G618" s="19" t="s">
        <v>2388</v>
      </c>
      <c r="H618" s="20" t="s">
        <v>3465</v>
      </c>
    </row>
    <row r="619" spans="1:8" ht="60">
      <c r="A619"/>
      <c r="B619"/>
      <c r="C619"/>
      <c r="D619"/>
      <c r="E619"/>
      <c r="F619"/>
      <c r="G619" s="19" t="s">
        <v>2391</v>
      </c>
      <c r="H619" s="20" t="s">
        <v>2390</v>
      </c>
    </row>
    <row r="620" spans="1:8" ht="45">
      <c r="A620"/>
      <c r="B620"/>
      <c r="C620"/>
      <c r="D620"/>
      <c r="E620"/>
      <c r="F620"/>
      <c r="G620" s="19" t="s">
        <v>2393</v>
      </c>
      <c r="H620" s="20" t="s">
        <v>2392</v>
      </c>
    </row>
    <row r="621" spans="1:8" ht="45">
      <c r="A621"/>
      <c r="B621"/>
      <c r="C621" s="24"/>
      <c r="D621" s="32"/>
      <c r="E621"/>
      <c r="F621"/>
      <c r="G621" s="19" t="s">
        <v>2395</v>
      </c>
      <c r="H621" s="20" t="s">
        <v>2394</v>
      </c>
    </row>
    <row r="622" spans="1:8" ht="60">
      <c r="A622"/>
      <c r="B622"/>
      <c r="C622"/>
      <c r="D622"/>
      <c r="E622"/>
      <c r="F622"/>
      <c r="G622" s="19" t="s">
        <v>3466</v>
      </c>
      <c r="H622" s="20" t="s">
        <v>3467</v>
      </c>
    </row>
    <row r="623" spans="1:8" ht="135">
      <c r="A623"/>
      <c r="B623"/>
      <c r="C623"/>
      <c r="D623"/>
      <c r="E623"/>
      <c r="F623"/>
      <c r="G623" s="19" t="s">
        <v>3468</v>
      </c>
      <c r="H623" s="20" t="s">
        <v>3469</v>
      </c>
    </row>
    <row r="624" spans="1:8">
      <c r="A624"/>
      <c r="B624"/>
      <c r="C624" s="24" t="s">
        <v>3470</v>
      </c>
      <c r="D624" s="32" t="s">
        <v>1492</v>
      </c>
      <c r="E624" s="24" t="s">
        <v>1493</v>
      </c>
      <c r="F624" s="32" t="s">
        <v>1492</v>
      </c>
      <c r="G624" s="24" t="s">
        <v>2266</v>
      </c>
      <c r="H624" s="32" t="s">
        <v>1492</v>
      </c>
    </row>
    <row r="625" spans="1:8" ht="75">
      <c r="A625"/>
      <c r="B625"/>
      <c r="C625" s="31" t="s">
        <v>3471</v>
      </c>
      <c r="D625" s="20" t="s">
        <v>3472</v>
      </c>
      <c r="E625" s="19" t="s">
        <v>1494</v>
      </c>
      <c r="F625" s="20" t="s">
        <v>3472</v>
      </c>
      <c r="G625" s="19" t="s">
        <v>2268</v>
      </c>
      <c r="H625" s="20" t="s">
        <v>2267</v>
      </c>
    </row>
    <row r="626" spans="1:8">
      <c r="A626"/>
      <c r="B626"/>
      <c r="C626"/>
      <c r="D626"/>
      <c r="E626"/>
      <c r="F626"/>
      <c r="G626" s="24" t="s">
        <v>2270</v>
      </c>
      <c r="H626" s="32" t="s">
        <v>2269</v>
      </c>
    </row>
    <row r="627" spans="1:8" ht="60">
      <c r="A627"/>
      <c r="B627"/>
      <c r="C627" s="19" t="s">
        <v>3473</v>
      </c>
      <c r="D627" s="20" t="s">
        <v>3474</v>
      </c>
      <c r="E627" s="19" t="s">
        <v>1495</v>
      </c>
      <c r="F627" s="20" t="s">
        <v>3474</v>
      </c>
      <c r="G627" s="19" t="s">
        <v>3475</v>
      </c>
      <c r="H627" s="20" t="s">
        <v>2468</v>
      </c>
    </row>
    <row r="628" spans="1:8" ht="90">
      <c r="A628"/>
      <c r="B628"/>
      <c r="C628"/>
      <c r="D628"/>
      <c r="E628"/>
      <c r="F628"/>
      <c r="G628" s="19" t="s">
        <v>3476</v>
      </c>
      <c r="H628" s="20" t="s">
        <v>2471</v>
      </c>
    </row>
    <row r="629" spans="1:8" ht="90">
      <c r="A629"/>
      <c r="B629"/>
      <c r="C629"/>
      <c r="D629"/>
      <c r="E629"/>
      <c r="F629"/>
      <c r="G629" s="19" t="s">
        <v>2272</v>
      </c>
      <c r="H629" s="20" t="s">
        <v>2271</v>
      </c>
    </row>
    <row r="630" spans="1:8" ht="60">
      <c r="A630"/>
      <c r="B630"/>
      <c r="C630"/>
      <c r="D630"/>
      <c r="E630"/>
      <c r="F630"/>
      <c r="G630" s="19" t="s">
        <v>2274</v>
      </c>
      <c r="H630" s="20" t="s">
        <v>2273</v>
      </c>
    </row>
    <row r="631" spans="1:8">
      <c r="A631"/>
      <c r="B631"/>
      <c r="C631"/>
      <c r="D631"/>
      <c r="E631"/>
      <c r="F631"/>
      <c r="G631" s="24" t="s">
        <v>2276</v>
      </c>
      <c r="H631" s="32" t="s">
        <v>2275</v>
      </c>
    </row>
    <row r="632" spans="1:8" ht="30">
      <c r="A632"/>
      <c r="B632"/>
      <c r="C632"/>
      <c r="D632"/>
      <c r="E632"/>
      <c r="F632"/>
      <c r="G632" s="19" t="s">
        <v>2278</v>
      </c>
      <c r="H632" s="20" t="s">
        <v>2277</v>
      </c>
    </row>
    <row r="633" spans="1:8" ht="105">
      <c r="A633"/>
      <c r="B633"/>
      <c r="C633"/>
      <c r="D633"/>
      <c r="E633"/>
      <c r="F633"/>
      <c r="G633" s="19" t="s">
        <v>2280</v>
      </c>
      <c r="H633" s="20" t="s">
        <v>2279</v>
      </c>
    </row>
    <row r="634" spans="1:8" ht="75">
      <c r="A634"/>
      <c r="B634"/>
      <c r="C634"/>
      <c r="D634"/>
      <c r="E634"/>
      <c r="F634"/>
      <c r="G634" s="19" t="s">
        <v>2282</v>
      </c>
      <c r="H634" s="20" t="s">
        <v>2281</v>
      </c>
    </row>
    <row r="635" spans="1:8" ht="60">
      <c r="A635"/>
      <c r="B635"/>
      <c r="C635"/>
      <c r="D635"/>
      <c r="E635"/>
      <c r="F635"/>
      <c r="G635" s="19" t="s">
        <v>2283</v>
      </c>
      <c r="H635" s="20" t="s">
        <v>2284</v>
      </c>
    </row>
    <row r="636" spans="1:8">
      <c r="A636"/>
      <c r="B636"/>
      <c r="C636"/>
      <c r="D636"/>
      <c r="E636"/>
      <c r="F636"/>
      <c r="G636" s="24" t="s">
        <v>2286</v>
      </c>
      <c r="H636" s="32" t="s">
        <v>2285</v>
      </c>
    </row>
    <row r="637" spans="1:8" ht="60">
      <c r="A637"/>
      <c r="B637"/>
      <c r="C637"/>
      <c r="D637"/>
      <c r="E637"/>
      <c r="F637"/>
      <c r="G637" s="19" t="s">
        <v>2288</v>
      </c>
      <c r="H637" s="20" t="s">
        <v>2287</v>
      </c>
    </row>
    <row r="638" spans="1:8" ht="60">
      <c r="A638"/>
      <c r="B638"/>
      <c r="C638"/>
      <c r="D638"/>
      <c r="E638"/>
      <c r="F638"/>
      <c r="G638" s="19" t="s">
        <v>2290</v>
      </c>
      <c r="H638" s="20" t="s">
        <v>2289</v>
      </c>
    </row>
    <row r="639" spans="1:8" ht="75">
      <c r="A639"/>
      <c r="B639"/>
      <c r="C639"/>
      <c r="D639"/>
      <c r="E639"/>
      <c r="F639"/>
      <c r="G639" s="19" t="s">
        <v>2298</v>
      </c>
      <c r="H639" s="20" t="s">
        <v>2297</v>
      </c>
    </row>
    <row r="640" spans="1:8" ht="75">
      <c r="A640"/>
      <c r="B640"/>
      <c r="C640"/>
      <c r="D640"/>
      <c r="E640"/>
      <c r="F640"/>
      <c r="G640" s="19" t="s">
        <v>2296</v>
      </c>
      <c r="H640" s="20" t="s">
        <v>2295</v>
      </c>
    </row>
    <row r="641" spans="1:8" ht="45">
      <c r="A641"/>
      <c r="B641"/>
      <c r="C641"/>
      <c r="D641"/>
      <c r="E641"/>
      <c r="F641"/>
      <c r="G641" s="19" t="s">
        <v>2292</v>
      </c>
      <c r="H641" s="20" t="s">
        <v>2291</v>
      </c>
    </row>
    <row r="642" spans="1:8" ht="75">
      <c r="A642"/>
      <c r="B642"/>
      <c r="C642"/>
      <c r="D642"/>
      <c r="E642"/>
      <c r="F642"/>
      <c r="G642" s="19" t="s">
        <v>2294</v>
      </c>
      <c r="H642" s="20" t="s">
        <v>2293</v>
      </c>
    </row>
    <row r="643" spans="1:8">
      <c r="A643"/>
      <c r="B643"/>
      <c r="C643"/>
      <c r="D643"/>
      <c r="E643"/>
      <c r="F643"/>
      <c r="G643" s="24" t="s">
        <v>2300</v>
      </c>
      <c r="H643" s="32" t="s">
        <v>2299</v>
      </c>
    </row>
    <row r="644" spans="1:8" ht="90">
      <c r="A644"/>
      <c r="B644"/>
      <c r="C644"/>
      <c r="D644"/>
      <c r="E644"/>
      <c r="F644"/>
      <c r="G644" s="19" t="s">
        <v>2303</v>
      </c>
      <c r="H644" s="20" t="s">
        <v>2302</v>
      </c>
    </row>
    <row r="645" spans="1:8" ht="90">
      <c r="A645"/>
      <c r="B645"/>
      <c r="C645"/>
      <c r="D645"/>
      <c r="E645"/>
      <c r="F645"/>
      <c r="G645" s="19" t="s">
        <v>2304</v>
      </c>
      <c r="H645" s="20" t="s">
        <v>2305</v>
      </c>
    </row>
    <row r="646" spans="1:8">
      <c r="A646"/>
      <c r="B646"/>
      <c r="C646"/>
      <c r="D646"/>
      <c r="E646"/>
      <c r="F646"/>
      <c r="G646" s="24" t="s">
        <v>2307</v>
      </c>
      <c r="H646" s="32" t="s">
        <v>2306</v>
      </c>
    </row>
    <row r="647" spans="1:8" ht="60">
      <c r="A647"/>
      <c r="B647"/>
      <c r="C647"/>
      <c r="D647"/>
      <c r="E647"/>
      <c r="F647"/>
      <c r="G647" s="19" t="s">
        <v>2309</v>
      </c>
      <c r="H647" s="20" t="s">
        <v>2308</v>
      </c>
    </row>
    <row r="648" spans="1:8" ht="45">
      <c r="A648"/>
      <c r="B648"/>
      <c r="C648"/>
      <c r="D648"/>
      <c r="E648"/>
      <c r="F648"/>
      <c r="G648" s="19" t="s">
        <v>2310</v>
      </c>
      <c r="H648" s="20" t="s">
        <v>2311</v>
      </c>
    </row>
    <row r="649" spans="1:8" ht="30">
      <c r="A649"/>
      <c r="B649"/>
      <c r="C649"/>
      <c r="D649"/>
      <c r="E649"/>
      <c r="F649"/>
      <c r="G649" s="19" t="s">
        <v>2313</v>
      </c>
      <c r="H649" s="20" t="s">
        <v>2312</v>
      </c>
    </row>
    <row r="650" spans="1:8" ht="75">
      <c r="A650"/>
      <c r="B650"/>
      <c r="C650"/>
      <c r="D650"/>
      <c r="E650"/>
      <c r="F650"/>
      <c r="G650" s="19" t="s">
        <v>2315</v>
      </c>
      <c r="H650" s="20" t="s">
        <v>2314</v>
      </c>
    </row>
    <row r="651" spans="1:8" ht="45">
      <c r="A651"/>
      <c r="B651"/>
      <c r="C651"/>
      <c r="D651"/>
      <c r="E651"/>
      <c r="F651"/>
      <c r="G651" s="19" t="s">
        <v>2317</v>
      </c>
      <c r="H651" s="20" t="s">
        <v>2316</v>
      </c>
    </row>
    <row r="652" spans="1:8" ht="60">
      <c r="A652"/>
      <c r="B652"/>
      <c r="C652"/>
      <c r="D652"/>
      <c r="E652"/>
      <c r="F652"/>
      <c r="G652" s="19" t="s">
        <v>2319</v>
      </c>
      <c r="H652" s="20" t="s">
        <v>2318</v>
      </c>
    </row>
    <row r="653" spans="1:8" ht="30">
      <c r="A653"/>
      <c r="B653"/>
      <c r="C653"/>
      <c r="D653"/>
      <c r="E653"/>
      <c r="F653"/>
      <c r="G653" s="19" t="s">
        <v>2321</v>
      </c>
      <c r="H653" s="20" t="s">
        <v>2320</v>
      </c>
    </row>
    <row r="654" spans="1:8" ht="60">
      <c r="A654"/>
      <c r="B654"/>
      <c r="C654"/>
      <c r="D654"/>
      <c r="E654"/>
      <c r="F654"/>
      <c r="G654" s="19" t="s">
        <v>2322</v>
      </c>
      <c r="H654" s="20" t="s">
        <v>2323</v>
      </c>
    </row>
    <row r="655" spans="1:8" ht="45">
      <c r="A655"/>
      <c r="B655"/>
      <c r="C655"/>
      <c r="D655"/>
      <c r="E655"/>
      <c r="F655"/>
      <c r="G655" s="19" t="s">
        <v>2325</v>
      </c>
      <c r="H655" s="20" t="s">
        <v>2324</v>
      </c>
    </row>
    <row r="656" spans="1:8" ht="75">
      <c r="A656"/>
      <c r="B656"/>
      <c r="C656"/>
      <c r="D656"/>
      <c r="E656"/>
      <c r="F656"/>
      <c r="G656" s="19" t="s">
        <v>2326</v>
      </c>
      <c r="H656" s="20" t="s">
        <v>3477</v>
      </c>
    </row>
    <row r="657" spans="1:8">
      <c r="A657"/>
      <c r="B657"/>
      <c r="C657"/>
      <c r="D657"/>
      <c r="E657"/>
      <c r="F657"/>
      <c r="G657" s="19" t="s">
        <v>2329</v>
      </c>
      <c r="H657" s="20" t="s">
        <v>2328</v>
      </c>
    </row>
    <row r="658" spans="1:8">
      <c r="A658"/>
      <c r="B658"/>
      <c r="C658"/>
      <c r="D658"/>
      <c r="E658"/>
      <c r="F658"/>
      <c r="G658" s="19" t="s">
        <v>2331</v>
      </c>
      <c r="H658" s="20" t="s">
        <v>2330</v>
      </c>
    </row>
    <row r="659" spans="1:8">
      <c r="A659"/>
      <c r="B659"/>
      <c r="C659"/>
      <c r="D659"/>
      <c r="E659"/>
      <c r="F659"/>
      <c r="G659" s="19" t="s">
        <v>2333</v>
      </c>
      <c r="H659" s="20" t="s">
        <v>2332</v>
      </c>
    </row>
    <row r="660" spans="1:8">
      <c r="A660"/>
      <c r="B660"/>
      <c r="C660"/>
      <c r="D660"/>
      <c r="E660"/>
      <c r="F660"/>
      <c r="G660" s="19" t="s">
        <v>2335</v>
      </c>
      <c r="H660" s="20" t="s">
        <v>2334</v>
      </c>
    </row>
    <row r="661" spans="1:8" ht="30">
      <c r="A661"/>
      <c r="B661"/>
      <c r="C661" s="24" t="s">
        <v>3478</v>
      </c>
      <c r="D661" s="32" t="s">
        <v>1498</v>
      </c>
      <c r="E661" s="24" t="s">
        <v>1497</v>
      </c>
      <c r="F661" s="32" t="s">
        <v>1498</v>
      </c>
      <c r="G661" s="24" t="s">
        <v>2336</v>
      </c>
      <c r="H661" s="32" t="s">
        <v>1498</v>
      </c>
    </row>
    <row r="662" spans="1:8" ht="75">
      <c r="A662"/>
      <c r="B662"/>
      <c r="C662" s="19" t="s">
        <v>3479</v>
      </c>
      <c r="D662" s="20" t="s">
        <v>3480</v>
      </c>
      <c r="E662" s="19" t="s">
        <v>1499</v>
      </c>
      <c r="F662" s="20" t="s">
        <v>3480</v>
      </c>
      <c r="G662" s="19" t="s">
        <v>2337</v>
      </c>
      <c r="H662" s="20" t="s">
        <v>3481</v>
      </c>
    </row>
    <row r="663" spans="1:8" ht="60">
      <c r="A663"/>
      <c r="B663"/>
      <c r="C663" s="19" t="s">
        <v>3482</v>
      </c>
      <c r="D663" s="20" t="s">
        <v>1500</v>
      </c>
      <c r="E663" s="19" t="s">
        <v>1501</v>
      </c>
      <c r="F663" s="20" t="s">
        <v>1500</v>
      </c>
      <c r="G663" s="19" t="s">
        <v>2339</v>
      </c>
      <c r="H663" s="20" t="s">
        <v>2338</v>
      </c>
    </row>
    <row r="664" spans="1:8" ht="105">
      <c r="A664"/>
      <c r="B664"/>
      <c r="C664" s="19" t="s">
        <v>3483</v>
      </c>
      <c r="D664" s="20" t="s">
        <v>3484</v>
      </c>
      <c r="E664" s="19" t="s">
        <v>1502</v>
      </c>
      <c r="F664" s="20" t="s">
        <v>3484</v>
      </c>
      <c r="G664" s="19" t="s">
        <v>2341</v>
      </c>
      <c r="H664" s="20" t="s">
        <v>2340</v>
      </c>
    </row>
    <row r="665" spans="1:8" ht="135">
      <c r="A665"/>
      <c r="B665"/>
      <c r="C665" s="19" t="s">
        <v>3485</v>
      </c>
      <c r="D665" s="20" t="s">
        <v>3486</v>
      </c>
      <c r="E665" s="19" t="s">
        <v>1503</v>
      </c>
      <c r="F665" s="20" t="s">
        <v>3486</v>
      </c>
      <c r="G665"/>
      <c r="H665"/>
    </row>
    <row r="666" spans="1:8" ht="60">
      <c r="A666"/>
      <c r="B666"/>
      <c r="C666"/>
      <c r="D666"/>
      <c r="E666"/>
      <c r="F666"/>
      <c r="G666" s="19" t="s">
        <v>2345</v>
      </c>
      <c r="H666" s="20" t="s">
        <v>2344</v>
      </c>
    </row>
    <row r="667" spans="1:8" ht="60">
      <c r="A667"/>
      <c r="B667"/>
      <c r="C667"/>
      <c r="D667"/>
      <c r="E667"/>
      <c r="F667"/>
      <c r="G667" s="19" t="s">
        <v>2343</v>
      </c>
      <c r="H667" s="20" t="s">
        <v>2342</v>
      </c>
    </row>
    <row r="668" spans="1:8" ht="75">
      <c r="A668"/>
      <c r="B668"/>
      <c r="C668" s="19" t="s">
        <v>3487</v>
      </c>
      <c r="D668" s="20" t="s">
        <v>1815</v>
      </c>
      <c r="E668" s="19" t="s">
        <v>1506</v>
      </c>
      <c r="F668" s="20" t="s">
        <v>3488</v>
      </c>
      <c r="G668"/>
      <c r="H668"/>
    </row>
    <row r="669" spans="1:8" ht="45">
      <c r="A669"/>
      <c r="B669"/>
      <c r="C669"/>
      <c r="D669"/>
      <c r="E669"/>
      <c r="F669"/>
      <c r="G669" s="19" t="s">
        <v>2347</v>
      </c>
      <c r="H669" s="20" t="s">
        <v>2346</v>
      </c>
    </row>
    <row r="670" spans="1:8" ht="75">
      <c r="A670"/>
      <c r="B670"/>
      <c r="C670"/>
      <c r="D670"/>
      <c r="E670"/>
      <c r="F670"/>
      <c r="G670" s="19" t="s">
        <v>2349</v>
      </c>
      <c r="H670" s="20" t="s">
        <v>2348</v>
      </c>
    </row>
    <row r="671" spans="1:8" ht="30">
      <c r="A671"/>
      <c r="B671"/>
      <c r="C671" s="19" t="s">
        <v>3489</v>
      </c>
      <c r="D671" s="20" t="s">
        <v>1507</v>
      </c>
      <c r="E671" s="19" t="s">
        <v>1508</v>
      </c>
      <c r="F671" s="20" t="s">
        <v>1507</v>
      </c>
      <c r="G671"/>
      <c r="H671"/>
    </row>
    <row r="672" spans="1:8" ht="45">
      <c r="A672"/>
      <c r="B672"/>
      <c r="C672"/>
      <c r="D672"/>
      <c r="E672"/>
      <c r="F672"/>
      <c r="G672" s="19" t="s">
        <v>2350</v>
      </c>
      <c r="H672" s="20" t="s">
        <v>2351</v>
      </c>
    </row>
    <row r="673" spans="1:8" ht="45">
      <c r="A673"/>
      <c r="B673"/>
      <c r="C673"/>
      <c r="D673"/>
      <c r="E673"/>
      <c r="F673"/>
      <c r="G673" s="19" t="s">
        <v>2353</v>
      </c>
      <c r="H673" s="20" t="s">
        <v>2352</v>
      </c>
    </row>
    <row r="674" spans="1:8">
      <c r="A674"/>
      <c r="B674"/>
      <c r="C674"/>
      <c r="D674"/>
      <c r="E674"/>
      <c r="F674"/>
      <c r="G674" s="19" t="s">
        <v>2355</v>
      </c>
      <c r="H674" s="20" t="s">
        <v>2354</v>
      </c>
    </row>
    <row r="675" spans="1:8" ht="60">
      <c r="A675"/>
      <c r="B675"/>
      <c r="C675"/>
      <c r="D675"/>
      <c r="E675"/>
      <c r="F675"/>
      <c r="G675" s="19" t="s">
        <v>2357</v>
      </c>
      <c r="H675" s="20" t="s">
        <v>2356</v>
      </c>
    </row>
    <row r="676" spans="1:8" ht="90">
      <c r="A676"/>
      <c r="B676"/>
      <c r="C676"/>
      <c r="D676"/>
      <c r="E676"/>
      <c r="F676"/>
      <c r="G676" s="19" t="s">
        <v>2359</v>
      </c>
      <c r="H676" s="20" t="s">
        <v>2358</v>
      </c>
    </row>
    <row r="677" spans="1:8" ht="75">
      <c r="A677"/>
      <c r="B677"/>
      <c r="C677"/>
      <c r="D677"/>
      <c r="E677"/>
      <c r="F677"/>
      <c r="G677" s="19" t="s">
        <v>2361</v>
      </c>
      <c r="H677" s="20" t="s">
        <v>2360</v>
      </c>
    </row>
    <row r="678" spans="1:8" ht="60">
      <c r="A678"/>
      <c r="B678"/>
      <c r="C678"/>
      <c r="D678"/>
      <c r="E678"/>
      <c r="F678"/>
      <c r="G678" s="19" t="s">
        <v>2362</v>
      </c>
      <c r="H678" s="20" t="s">
        <v>2363</v>
      </c>
    </row>
    <row r="679" spans="1:8" ht="45">
      <c r="A679"/>
      <c r="B679"/>
      <c r="C679" s="19" t="s">
        <v>3490</v>
      </c>
      <c r="D679" s="20" t="s">
        <v>1505</v>
      </c>
      <c r="E679" s="19" t="s">
        <v>1504</v>
      </c>
      <c r="F679" s="20" t="s">
        <v>1505</v>
      </c>
      <c r="G679" s="19" t="s">
        <v>2364</v>
      </c>
      <c r="H679" s="20" t="s">
        <v>1505</v>
      </c>
    </row>
    <row r="680" spans="1:8" ht="30">
      <c r="A680"/>
      <c r="B680"/>
      <c r="C680"/>
      <c r="D680"/>
      <c r="E680"/>
      <c r="F680"/>
      <c r="G680" s="19" t="s">
        <v>2366</v>
      </c>
      <c r="H680" s="20" t="s">
        <v>2365</v>
      </c>
    </row>
    <row r="681" spans="1:8" ht="75">
      <c r="A681"/>
      <c r="B681"/>
      <c r="C681"/>
      <c r="D681"/>
      <c r="E681"/>
      <c r="F681"/>
      <c r="G681" s="19" t="s">
        <v>2368</v>
      </c>
      <c r="H681" s="20" t="s">
        <v>2367</v>
      </c>
    </row>
    <row r="682" spans="1:8">
      <c r="A682"/>
      <c r="B682"/>
      <c r="C682"/>
      <c r="D682"/>
      <c r="E682"/>
      <c r="F682"/>
      <c r="G682" s="24" t="s">
        <v>3491</v>
      </c>
      <c r="H682" s="32" t="s">
        <v>2422</v>
      </c>
    </row>
    <row r="683" spans="1:8" ht="45">
      <c r="A683"/>
      <c r="B683"/>
      <c r="C683"/>
      <c r="D683"/>
      <c r="E683"/>
      <c r="F683"/>
      <c r="G683" s="19" t="s">
        <v>3492</v>
      </c>
      <c r="H683" s="20" t="s">
        <v>2424</v>
      </c>
    </row>
    <row r="684" spans="1:8" ht="30">
      <c r="A684"/>
      <c r="B684"/>
      <c r="C684"/>
      <c r="D684"/>
      <c r="E684"/>
      <c r="F684"/>
      <c r="G684" s="19" t="s">
        <v>3493</v>
      </c>
      <c r="H684" s="20" t="s">
        <v>2426</v>
      </c>
    </row>
    <row r="685" spans="1:8" ht="30">
      <c r="A685"/>
      <c r="B685"/>
      <c r="C685"/>
      <c r="D685"/>
      <c r="E685"/>
      <c r="F685"/>
      <c r="G685" s="19" t="s">
        <v>3494</v>
      </c>
      <c r="H685" s="20" t="s">
        <v>2428</v>
      </c>
    </row>
    <row r="686" spans="1:8" ht="45">
      <c r="A686"/>
      <c r="B686"/>
      <c r="C686"/>
      <c r="D686"/>
      <c r="E686"/>
      <c r="F686"/>
      <c r="G686" s="19" t="s">
        <v>3495</v>
      </c>
      <c r="H686" s="20" t="s">
        <v>2430</v>
      </c>
    </row>
    <row r="687" spans="1:8">
      <c r="A687"/>
      <c r="B687"/>
      <c r="C687"/>
      <c r="D687"/>
      <c r="E687"/>
      <c r="F687"/>
      <c r="G687" s="19" t="s">
        <v>3496</v>
      </c>
      <c r="H687" s="20" t="s">
        <v>2432</v>
      </c>
    </row>
    <row r="688" spans="1:8" ht="75">
      <c r="A688"/>
      <c r="B688"/>
      <c r="C688"/>
      <c r="D688"/>
      <c r="E688"/>
      <c r="F688"/>
      <c r="G688" s="19" t="s">
        <v>3497</v>
      </c>
      <c r="H688" s="20" t="s">
        <v>3498</v>
      </c>
    </row>
    <row r="689" spans="1:8" ht="45">
      <c r="A689"/>
      <c r="B689"/>
      <c r="C689"/>
      <c r="D689"/>
      <c r="E689"/>
      <c r="F689"/>
      <c r="G689" s="19" t="s">
        <v>3499</v>
      </c>
      <c r="H689" s="20" t="s">
        <v>2435</v>
      </c>
    </row>
    <row r="690" spans="1:8" ht="45">
      <c r="A690"/>
      <c r="B690"/>
      <c r="C690"/>
      <c r="D690"/>
      <c r="E690"/>
      <c r="F690"/>
      <c r="G690" s="19" t="s">
        <v>3500</v>
      </c>
      <c r="H690" s="20" t="s">
        <v>2437</v>
      </c>
    </row>
    <row r="691" spans="1:8" ht="60">
      <c r="A691"/>
      <c r="B691"/>
      <c r="C691"/>
      <c r="D691"/>
      <c r="E691"/>
      <c r="F691"/>
      <c r="G691" s="19" t="s">
        <v>3501</v>
      </c>
      <c r="H691" s="20" t="s">
        <v>2439</v>
      </c>
    </row>
    <row r="692" spans="1:8" ht="45">
      <c r="A692"/>
      <c r="B692"/>
      <c r="C692"/>
      <c r="D692"/>
      <c r="E692"/>
      <c r="F692"/>
      <c r="G692" s="19" t="s">
        <v>3502</v>
      </c>
      <c r="H692" s="20" t="s">
        <v>2441</v>
      </c>
    </row>
    <row r="693" spans="1:8" ht="60">
      <c r="A693"/>
      <c r="B693"/>
      <c r="C693"/>
      <c r="D693"/>
      <c r="E693"/>
      <c r="F693"/>
      <c r="G693" s="19" t="s">
        <v>3503</v>
      </c>
      <c r="H693" s="20" t="s">
        <v>2446</v>
      </c>
    </row>
    <row r="694" spans="1:8" ht="60">
      <c r="A694"/>
      <c r="B694"/>
      <c r="C694"/>
      <c r="D694"/>
      <c r="E694"/>
      <c r="F694"/>
      <c r="G694" s="19" t="s">
        <v>3504</v>
      </c>
      <c r="H694" s="20" t="s">
        <v>2443</v>
      </c>
    </row>
    <row r="695" spans="1:8" ht="75">
      <c r="A695"/>
      <c r="B695"/>
      <c r="C695"/>
      <c r="D695"/>
      <c r="E695"/>
      <c r="F695"/>
      <c r="G695" s="19" t="s">
        <v>3505</v>
      </c>
      <c r="H695" s="20" t="s">
        <v>2447</v>
      </c>
    </row>
    <row r="696" spans="1:8" ht="45">
      <c r="A696"/>
      <c r="B696"/>
      <c r="C696"/>
      <c r="D696"/>
      <c r="E696"/>
      <c r="F696"/>
      <c r="G696" s="19" t="s">
        <v>2423</v>
      </c>
      <c r="H696" s="20" t="s">
        <v>3506</v>
      </c>
    </row>
    <row r="697" spans="1:8" ht="30">
      <c r="A697"/>
      <c r="B697"/>
      <c r="C697"/>
      <c r="D697"/>
      <c r="E697"/>
      <c r="F697"/>
      <c r="G697" s="19" t="s">
        <v>2425</v>
      </c>
      <c r="H697" s="20" t="s">
        <v>2408</v>
      </c>
    </row>
    <row r="698" spans="1:8" ht="30">
      <c r="A698"/>
      <c r="B698"/>
      <c r="C698"/>
      <c r="D698"/>
      <c r="E698"/>
      <c r="F698"/>
      <c r="G698" s="19" t="s">
        <v>2427</v>
      </c>
      <c r="H698" s="20" t="s">
        <v>2410</v>
      </c>
    </row>
    <row r="699" spans="1:8" ht="30">
      <c r="A699"/>
      <c r="B699"/>
      <c r="C699"/>
      <c r="D699"/>
      <c r="E699"/>
      <c r="F699"/>
      <c r="G699" s="19" t="s">
        <v>2436</v>
      </c>
      <c r="H699" s="20" t="s">
        <v>2412</v>
      </c>
    </row>
    <row r="700" spans="1:8">
      <c r="A700"/>
      <c r="B700"/>
      <c r="C700"/>
      <c r="D700"/>
      <c r="E700"/>
      <c r="F700"/>
      <c r="G700" s="19" t="s">
        <v>2442</v>
      </c>
      <c r="H700" s="20" t="s">
        <v>2414</v>
      </c>
    </row>
    <row r="701" spans="1:8" ht="60">
      <c r="A701"/>
      <c r="B701"/>
      <c r="C701"/>
      <c r="D701"/>
      <c r="E701"/>
      <c r="F701"/>
      <c r="G701" s="19" t="s">
        <v>2444</v>
      </c>
      <c r="H701" s="20" t="s">
        <v>2416</v>
      </c>
    </row>
    <row r="702" spans="1:8">
      <c r="A702"/>
      <c r="B702"/>
      <c r="C702"/>
      <c r="D702"/>
      <c r="E702"/>
      <c r="F702"/>
      <c r="G702" s="19" t="s">
        <v>2434</v>
      </c>
      <c r="H702" s="20" t="s">
        <v>2418</v>
      </c>
    </row>
    <row r="703" spans="1:8" ht="30">
      <c r="A703"/>
      <c r="B703"/>
      <c r="C703"/>
      <c r="D703"/>
      <c r="E703"/>
      <c r="F703"/>
      <c r="G703" s="19" t="s">
        <v>2445</v>
      </c>
      <c r="H703" s="20" t="s">
        <v>2420</v>
      </c>
    </row>
    <row r="704" spans="1:8">
      <c r="A704"/>
      <c r="B704"/>
      <c r="C704"/>
      <c r="D704"/>
      <c r="E704"/>
      <c r="F704"/>
      <c r="G704" s="24" t="s">
        <v>2454</v>
      </c>
      <c r="H704" s="32" t="s">
        <v>2453</v>
      </c>
    </row>
    <row r="705" spans="1:8" ht="30">
      <c r="A705"/>
      <c r="B705"/>
      <c r="C705"/>
      <c r="D705"/>
      <c r="E705"/>
      <c r="F705"/>
      <c r="G705" s="19" t="s">
        <v>2456</v>
      </c>
      <c r="H705" s="20" t="s">
        <v>2455</v>
      </c>
    </row>
    <row r="706" spans="1:8" ht="75">
      <c r="A706"/>
      <c r="B706"/>
      <c r="C706"/>
      <c r="D706"/>
      <c r="E706"/>
      <c r="F706"/>
      <c r="G706" s="19" t="s">
        <v>2457</v>
      </c>
      <c r="H706" s="20" t="s">
        <v>2458</v>
      </c>
    </row>
    <row r="707" spans="1:8" ht="60">
      <c r="A707"/>
      <c r="B707"/>
      <c r="C707"/>
      <c r="D707"/>
      <c r="E707"/>
      <c r="F707"/>
      <c r="G707" s="19" t="s">
        <v>2460</v>
      </c>
      <c r="H707" s="20" t="s">
        <v>2459</v>
      </c>
    </row>
    <row r="708" spans="1:8" ht="45">
      <c r="A708"/>
      <c r="B708"/>
      <c r="C708"/>
      <c r="D708"/>
      <c r="E708"/>
      <c r="F708"/>
      <c r="G708" s="19" t="s">
        <v>2462</v>
      </c>
      <c r="H708" s="20" t="s">
        <v>2461</v>
      </c>
    </row>
    <row r="709" spans="1:8" ht="45">
      <c r="A709"/>
      <c r="B709"/>
      <c r="C709"/>
      <c r="D709"/>
      <c r="E709"/>
      <c r="F709"/>
      <c r="G709" s="19" t="s">
        <v>2464</v>
      </c>
      <c r="H709" s="20" t="s">
        <v>2463</v>
      </c>
    </row>
    <row r="710" spans="1:8" ht="60">
      <c r="A710"/>
      <c r="B710"/>
      <c r="C710"/>
      <c r="D710"/>
      <c r="E710"/>
      <c r="F710"/>
      <c r="G710" s="19" t="s">
        <v>2465</v>
      </c>
      <c r="H710" s="20" t="s">
        <v>3507</v>
      </c>
    </row>
    <row r="711" spans="1:8" ht="60">
      <c r="A711"/>
      <c r="B711"/>
      <c r="C711"/>
      <c r="D711"/>
      <c r="E711"/>
      <c r="F711"/>
      <c r="G711" s="19" t="s">
        <v>2467</v>
      </c>
      <c r="H711" s="20" t="s">
        <v>2466</v>
      </c>
    </row>
    <row r="712" spans="1:8" ht="150">
      <c r="A712"/>
      <c r="B712"/>
      <c r="C712"/>
      <c r="D712"/>
      <c r="E712"/>
      <c r="F712"/>
      <c r="G712" s="19" t="s">
        <v>3508</v>
      </c>
      <c r="H712" s="20" t="s">
        <v>2473</v>
      </c>
    </row>
    <row r="713" spans="1:8" ht="75">
      <c r="A713"/>
      <c r="B713"/>
      <c r="C713"/>
      <c r="D713"/>
      <c r="E713"/>
      <c r="F713"/>
      <c r="G713" s="19" t="s">
        <v>2469</v>
      </c>
      <c r="H713" s="20" t="s">
        <v>2474</v>
      </c>
    </row>
    <row r="714" spans="1:8">
      <c r="A714" s="29" t="s">
        <v>959</v>
      </c>
      <c r="B714" s="30" t="s">
        <v>958</v>
      </c>
      <c r="C714"/>
      <c r="D714"/>
      <c r="E714"/>
      <c r="F714"/>
      <c r="G714"/>
      <c r="H714"/>
    </row>
    <row r="715" spans="1:8" ht="75">
      <c r="A715" s="37" t="s">
        <v>961</v>
      </c>
      <c r="B715" s="34" t="s">
        <v>3509</v>
      </c>
      <c r="C715"/>
      <c r="D715"/>
      <c r="E715"/>
      <c r="F715"/>
      <c r="G715"/>
      <c r="H715"/>
    </row>
    <row r="716" spans="1:8" ht="60">
      <c r="A716" s="37" t="s">
        <v>963</v>
      </c>
      <c r="B716" s="34" t="s">
        <v>3510</v>
      </c>
      <c r="C716"/>
      <c r="D716"/>
      <c r="E716"/>
      <c r="F716"/>
      <c r="G716"/>
      <c r="H716"/>
    </row>
    <row r="717" spans="1:8" ht="60">
      <c r="A717" s="37" t="s">
        <v>965</v>
      </c>
      <c r="B717" s="34" t="s">
        <v>3511</v>
      </c>
      <c r="C717"/>
      <c r="D717"/>
      <c r="E717"/>
      <c r="F717"/>
      <c r="G717"/>
      <c r="H717"/>
    </row>
    <row r="718" spans="1:8" ht="60">
      <c r="A718" s="37" t="s">
        <v>967</v>
      </c>
      <c r="B718" s="34" t="s">
        <v>3512</v>
      </c>
      <c r="C718"/>
      <c r="D718"/>
      <c r="E718"/>
      <c r="F718"/>
      <c r="G718"/>
      <c r="H718"/>
    </row>
    <row r="719" spans="1:8">
      <c r="A719" s="29" t="s">
        <v>973</v>
      </c>
      <c r="B719" s="30" t="s">
        <v>974</v>
      </c>
      <c r="C719" s="24" t="s">
        <v>3513</v>
      </c>
      <c r="D719" s="32" t="s">
        <v>974</v>
      </c>
      <c r="E719" s="24" t="s">
        <v>1509</v>
      </c>
      <c r="F719" s="32" t="s">
        <v>974</v>
      </c>
      <c r="G719" s="24" t="s">
        <v>2476</v>
      </c>
      <c r="H719" s="32" t="s">
        <v>974</v>
      </c>
    </row>
    <row r="720" spans="1:8">
      <c r="A720"/>
      <c r="B720"/>
      <c r="C720"/>
      <c r="D720"/>
      <c r="E720" s="24" t="s">
        <v>1511</v>
      </c>
      <c r="F720" s="32" t="s">
        <v>1510</v>
      </c>
      <c r="G720" s="24"/>
      <c r="H720" s="32"/>
    </row>
    <row r="721" spans="1:8" ht="60">
      <c r="A721"/>
      <c r="B721"/>
      <c r="C721" s="19" t="s">
        <v>3514</v>
      </c>
      <c r="D721" s="20" t="s">
        <v>3515</v>
      </c>
      <c r="E721" s="19" t="s">
        <v>1513</v>
      </c>
      <c r="F721" s="20" t="s">
        <v>1512</v>
      </c>
      <c r="G721" s="31" t="s">
        <v>2478</v>
      </c>
      <c r="H721" s="20" t="s">
        <v>2477</v>
      </c>
    </row>
    <row r="722" spans="1:8" ht="75">
      <c r="A722"/>
      <c r="B722"/>
      <c r="C722"/>
      <c r="D722"/>
      <c r="E722"/>
      <c r="F722"/>
      <c r="G722" s="19" t="s">
        <v>2480</v>
      </c>
      <c r="H722" s="20" t="s">
        <v>2479</v>
      </c>
    </row>
    <row r="723" spans="1:8" ht="75">
      <c r="A723"/>
      <c r="B723"/>
      <c r="C723"/>
      <c r="D723"/>
      <c r="E723" s="19" t="s">
        <v>1515</v>
      </c>
      <c r="F723" s="20" t="s">
        <v>1514</v>
      </c>
      <c r="G723" s="19" t="s">
        <v>2481</v>
      </c>
      <c r="H723" s="20" t="s">
        <v>1514</v>
      </c>
    </row>
    <row r="724" spans="1:8" ht="105">
      <c r="A724"/>
      <c r="B724"/>
      <c r="C724"/>
      <c r="D724"/>
      <c r="E724" s="19" t="s">
        <v>1516</v>
      </c>
      <c r="F724" s="20" t="s">
        <v>3516</v>
      </c>
      <c r="G724" s="19" t="s">
        <v>2482</v>
      </c>
      <c r="H724" s="20" t="s">
        <v>3516</v>
      </c>
    </row>
    <row r="725" spans="1:8" ht="45">
      <c r="A725"/>
      <c r="B725"/>
      <c r="C725"/>
      <c r="D725"/>
      <c r="E725" s="19" t="s">
        <v>1518</v>
      </c>
      <c r="F725" s="20" t="s">
        <v>1519</v>
      </c>
      <c r="G725" s="19" t="s">
        <v>2484</v>
      </c>
      <c r="H725" s="20" t="s">
        <v>2485</v>
      </c>
    </row>
    <row r="726" spans="1:8" ht="30">
      <c r="A726"/>
      <c r="B726"/>
      <c r="C726"/>
      <c r="D726"/>
      <c r="E726" s="19" t="s">
        <v>1523</v>
      </c>
      <c r="F726" s="20" t="s">
        <v>1522</v>
      </c>
      <c r="G726" s="19" t="s">
        <v>2487</v>
      </c>
      <c r="H726" s="20" t="s">
        <v>1522</v>
      </c>
    </row>
    <row r="727" spans="1:8" ht="105">
      <c r="A727"/>
      <c r="B727"/>
      <c r="C727"/>
      <c r="D727"/>
      <c r="E727" s="19" t="s">
        <v>1521</v>
      </c>
      <c r="F727" s="20" t="s">
        <v>1520</v>
      </c>
      <c r="G727" s="19" t="s">
        <v>2489</v>
      </c>
      <c r="H727" s="20" t="s">
        <v>2488</v>
      </c>
    </row>
    <row r="728" spans="1:8" ht="135">
      <c r="A728" s="37" t="s">
        <v>975</v>
      </c>
      <c r="B728" s="34" t="s">
        <v>3517</v>
      </c>
      <c r="C728" s="31"/>
      <c r="D728"/>
      <c r="E728" s="19" t="s">
        <v>1524</v>
      </c>
      <c r="F728" s="20" t="s">
        <v>3518</v>
      </c>
      <c r="G728" s="19" t="s">
        <v>2494</v>
      </c>
      <c r="H728" s="20" t="s">
        <v>3519</v>
      </c>
    </row>
    <row r="729" spans="1:8" ht="45">
      <c r="A729" s="37" t="s">
        <v>977</v>
      </c>
      <c r="B729" s="34" t="s">
        <v>976</v>
      </c>
      <c r="C729" s="31"/>
      <c r="D729"/>
      <c r="E729" s="19" t="s">
        <v>3520</v>
      </c>
      <c r="F729" s="20" t="s">
        <v>1528</v>
      </c>
      <c r="G729"/>
      <c r="H729"/>
    </row>
    <row r="730" spans="1:8" ht="165">
      <c r="A730" s="37" t="s">
        <v>980</v>
      </c>
      <c r="B730" s="34" t="s">
        <v>3521</v>
      </c>
      <c r="C730"/>
      <c r="D730"/>
      <c r="E730" s="19" t="s">
        <v>1531</v>
      </c>
      <c r="F730" s="20" t="s">
        <v>3522</v>
      </c>
      <c r="G730"/>
      <c r="H730"/>
    </row>
    <row r="731" spans="1:8">
      <c r="A731"/>
      <c r="B731"/>
      <c r="C731"/>
      <c r="D731"/>
      <c r="E731"/>
      <c r="F731"/>
      <c r="G731" s="24" t="s">
        <v>2492</v>
      </c>
      <c r="H731" s="32" t="s">
        <v>2519</v>
      </c>
    </row>
    <row r="732" spans="1:8" ht="165">
      <c r="A732"/>
      <c r="B732"/>
      <c r="C732"/>
      <c r="D732"/>
      <c r="E732" s="19" t="s">
        <v>1526</v>
      </c>
      <c r="F732" s="20" t="s">
        <v>3523</v>
      </c>
      <c r="G732" s="19" t="s">
        <v>2495</v>
      </c>
      <c r="H732" s="20" t="s">
        <v>3524</v>
      </c>
    </row>
    <row r="733" spans="1:8" ht="105">
      <c r="A733" s="37" t="s">
        <v>982</v>
      </c>
      <c r="B733" s="34" t="s">
        <v>981</v>
      </c>
      <c r="C733"/>
      <c r="D733"/>
      <c r="E733" s="19" t="s">
        <v>1532</v>
      </c>
      <c r="F733" s="20" t="s">
        <v>981</v>
      </c>
      <c r="G733"/>
      <c r="H733"/>
    </row>
    <row r="734" spans="1:8">
      <c r="A734"/>
      <c r="B734"/>
      <c r="C734"/>
      <c r="D734"/>
      <c r="E734" s="24" t="s">
        <v>1533</v>
      </c>
      <c r="F734" s="32" t="s">
        <v>984</v>
      </c>
      <c r="G734" s="24" t="s">
        <v>2490</v>
      </c>
      <c r="H734" s="32" t="s">
        <v>984</v>
      </c>
    </row>
    <row r="735" spans="1:8" ht="120">
      <c r="A735"/>
      <c r="B735"/>
      <c r="C735"/>
      <c r="D735"/>
      <c r="E735" s="19" t="s">
        <v>3525</v>
      </c>
      <c r="F735" s="20" t="s">
        <v>3526</v>
      </c>
      <c r="G735" s="19" t="s">
        <v>3527</v>
      </c>
      <c r="H735" s="20" t="s">
        <v>3526</v>
      </c>
    </row>
    <row r="736" spans="1:8" ht="75">
      <c r="A736"/>
      <c r="B736"/>
      <c r="C736"/>
      <c r="D736"/>
      <c r="E736" s="19" t="s">
        <v>3528</v>
      </c>
      <c r="F736" s="20" t="s">
        <v>1537</v>
      </c>
      <c r="G736" s="19" t="s">
        <v>3529</v>
      </c>
      <c r="H736" s="20" t="s">
        <v>1537</v>
      </c>
    </row>
    <row r="737" spans="1:8" ht="45">
      <c r="A737"/>
      <c r="B737"/>
      <c r="C737"/>
      <c r="D737"/>
      <c r="E737" s="19" t="s">
        <v>3530</v>
      </c>
      <c r="F737" s="20" t="s">
        <v>990</v>
      </c>
      <c r="G737" s="19" t="s">
        <v>3531</v>
      </c>
      <c r="H737" s="20" t="s">
        <v>990</v>
      </c>
    </row>
    <row r="738" spans="1:8" ht="45">
      <c r="A738"/>
      <c r="B738"/>
      <c r="C738" s="24"/>
      <c r="D738" s="32"/>
      <c r="E738" s="19" t="s">
        <v>3532</v>
      </c>
      <c r="F738" s="20" t="s">
        <v>992</v>
      </c>
      <c r="G738" s="31" t="s">
        <v>3533</v>
      </c>
      <c r="H738" s="20" t="s">
        <v>994</v>
      </c>
    </row>
    <row r="739" spans="1:8" ht="45">
      <c r="A739"/>
      <c r="B739"/>
      <c r="C739" s="24"/>
      <c r="D739" s="32"/>
      <c r="E739" s="19" t="s">
        <v>3534</v>
      </c>
      <c r="F739" s="20" t="s">
        <v>994</v>
      </c>
      <c r="G739" s="19" t="s">
        <v>3535</v>
      </c>
      <c r="H739" s="20" t="s">
        <v>992</v>
      </c>
    </row>
    <row r="740" spans="1:8" ht="120">
      <c r="A740"/>
      <c r="B740"/>
      <c r="C740"/>
      <c r="D740"/>
      <c r="E740" s="19" t="s">
        <v>3536</v>
      </c>
      <c r="F740" s="20" t="s">
        <v>3537</v>
      </c>
      <c r="G740" s="19" t="s">
        <v>3538</v>
      </c>
      <c r="H740" s="20" t="s">
        <v>3539</v>
      </c>
    </row>
    <row r="741" spans="1:8" ht="45">
      <c r="A741"/>
      <c r="B741"/>
      <c r="C741"/>
      <c r="D741"/>
      <c r="E741" s="19" t="s">
        <v>3540</v>
      </c>
      <c r="F741" s="20" t="s">
        <v>1544</v>
      </c>
      <c r="G741" s="19" t="s">
        <v>3541</v>
      </c>
      <c r="H741" s="20" t="s">
        <v>1544</v>
      </c>
    </row>
    <row r="742" spans="1:8" ht="45">
      <c r="A742" s="29"/>
      <c r="B742" s="30"/>
      <c r="C742"/>
      <c r="D742"/>
      <c r="E742" s="19" t="s">
        <v>3542</v>
      </c>
      <c r="F742" s="20" t="s">
        <v>1000</v>
      </c>
      <c r="G742" s="19" t="s">
        <v>3543</v>
      </c>
      <c r="H742" s="20" t="s">
        <v>1000</v>
      </c>
    </row>
    <row r="743" spans="1:8" ht="60">
      <c r="A743"/>
      <c r="B743"/>
      <c r="C743"/>
      <c r="D743"/>
      <c r="E743" s="19" t="s">
        <v>3544</v>
      </c>
      <c r="F743" s="20" t="s">
        <v>1002</v>
      </c>
      <c r="G743" s="19" t="s">
        <v>3545</v>
      </c>
      <c r="H743" s="20" t="s">
        <v>1002</v>
      </c>
    </row>
    <row r="744" spans="1:8" ht="75">
      <c r="A744"/>
      <c r="B744"/>
      <c r="C744"/>
      <c r="D744"/>
      <c r="E744" s="19" t="s">
        <v>3546</v>
      </c>
      <c r="F744" s="20" t="s">
        <v>1004</v>
      </c>
      <c r="G744" s="19" t="s">
        <v>3547</v>
      </c>
      <c r="H744" s="20" t="s">
        <v>1004</v>
      </c>
    </row>
    <row r="745" spans="1:8" ht="45">
      <c r="A745"/>
      <c r="B745"/>
      <c r="C745"/>
      <c r="D745"/>
      <c r="E745" s="19" t="s">
        <v>3548</v>
      </c>
      <c r="F745" s="20" t="s">
        <v>1006</v>
      </c>
      <c r="G745" s="19" t="s">
        <v>3549</v>
      </c>
      <c r="H745" s="20" t="s">
        <v>1006</v>
      </c>
    </row>
    <row r="746" spans="1:8">
      <c r="A746"/>
      <c r="B746"/>
      <c r="C746"/>
      <c r="D746"/>
      <c r="E746"/>
      <c r="F746"/>
      <c r="G746" s="19" t="s">
        <v>3550</v>
      </c>
      <c r="H746" s="20" t="s">
        <v>1551</v>
      </c>
    </row>
    <row r="747" spans="1:8" ht="30">
      <c r="A747"/>
      <c r="B747"/>
      <c r="C747"/>
      <c r="D747"/>
      <c r="E747"/>
      <c r="F747"/>
      <c r="G747" s="19" t="s">
        <v>3551</v>
      </c>
      <c r="H747" s="20" t="s">
        <v>1553</v>
      </c>
    </row>
    <row r="748" spans="1:8" ht="45">
      <c r="A748"/>
      <c r="B748"/>
      <c r="C748"/>
      <c r="D748"/>
      <c r="E748"/>
      <c r="F748"/>
      <c r="G748" s="19" t="s">
        <v>3552</v>
      </c>
      <c r="H748" s="20" t="s">
        <v>1555</v>
      </c>
    </row>
    <row r="749" spans="1:8">
      <c r="A749"/>
      <c r="B749"/>
      <c r="C749"/>
      <c r="D749"/>
      <c r="E749"/>
      <c r="F749"/>
      <c r="G749" s="19" t="s">
        <v>3553</v>
      </c>
      <c r="H749" s="20" t="s">
        <v>2509</v>
      </c>
    </row>
    <row r="750" spans="1:8" ht="30">
      <c r="A750"/>
      <c r="B750"/>
      <c r="C750" s="24"/>
      <c r="D750" s="32"/>
      <c r="E750" s="19" t="s">
        <v>3554</v>
      </c>
      <c r="F750" s="20" t="s">
        <v>1008</v>
      </c>
      <c r="G750" s="19" t="s">
        <v>3555</v>
      </c>
      <c r="H750" s="20" t="s">
        <v>1008</v>
      </c>
    </row>
    <row r="751" spans="1:8">
      <c r="A751"/>
      <c r="B751"/>
      <c r="C751"/>
      <c r="D751"/>
      <c r="E751" s="19" t="s">
        <v>3556</v>
      </c>
      <c r="F751" s="20" t="s">
        <v>1010</v>
      </c>
      <c r="G751" s="19" t="s">
        <v>3557</v>
      </c>
      <c r="H751" s="20" t="s">
        <v>1010</v>
      </c>
    </row>
    <row r="752" spans="1:8" ht="30">
      <c r="A752"/>
      <c r="B752"/>
      <c r="C752"/>
      <c r="D752"/>
      <c r="E752" s="19" t="s">
        <v>3558</v>
      </c>
      <c r="F752" s="20" t="s">
        <v>1012</v>
      </c>
      <c r="G752" s="19" t="s">
        <v>3559</v>
      </c>
      <c r="H752" s="20" t="s">
        <v>1012</v>
      </c>
    </row>
    <row r="753" spans="1:8">
      <c r="A753"/>
      <c r="B753"/>
      <c r="C753"/>
      <c r="D753"/>
      <c r="E753"/>
      <c r="F753"/>
      <c r="G753" s="19" t="s">
        <v>3560</v>
      </c>
      <c r="H753" s="20" t="s">
        <v>2514</v>
      </c>
    </row>
    <row r="754" spans="1:8">
      <c r="A754"/>
      <c r="B754"/>
      <c r="C754"/>
      <c r="D754"/>
      <c r="E754" s="19" t="s">
        <v>3561</v>
      </c>
      <c r="F754" s="20" t="s">
        <v>1014</v>
      </c>
      <c r="G754" s="19" t="s">
        <v>3562</v>
      </c>
      <c r="H754" s="20" t="s">
        <v>1014</v>
      </c>
    </row>
    <row r="755" spans="1:8" ht="45">
      <c r="A755"/>
      <c r="B755"/>
      <c r="C755"/>
      <c r="D755"/>
      <c r="E755"/>
      <c r="F755"/>
      <c r="G755" s="19" t="s">
        <v>3563</v>
      </c>
      <c r="H755" s="20" t="s">
        <v>2517</v>
      </c>
    </row>
    <row r="756" spans="1:8" ht="120">
      <c r="A756"/>
      <c r="B756"/>
      <c r="C756"/>
      <c r="D756"/>
      <c r="E756"/>
      <c r="F756"/>
      <c r="G756" s="19" t="s">
        <v>3564</v>
      </c>
      <c r="H756" s="20" t="s">
        <v>3565</v>
      </c>
    </row>
    <row r="757" spans="1:8" ht="210">
      <c r="A757"/>
      <c r="B757"/>
      <c r="C757"/>
      <c r="D757"/>
      <c r="E757"/>
      <c r="F757"/>
      <c r="G757" s="19" t="s">
        <v>2496</v>
      </c>
      <c r="H757" s="20" t="s">
        <v>2527</v>
      </c>
    </row>
    <row r="758" spans="1:8" ht="30">
      <c r="A758" s="29" t="s">
        <v>983</v>
      </c>
      <c r="B758" s="30" t="s">
        <v>1015</v>
      </c>
      <c r="C758"/>
      <c r="D758"/>
      <c r="E758" s="24" t="s">
        <v>1534</v>
      </c>
      <c r="F758" s="32" t="s">
        <v>1015</v>
      </c>
      <c r="G758" s="24" t="s">
        <v>2520</v>
      </c>
      <c r="H758" s="32" t="s">
        <v>1015</v>
      </c>
    </row>
    <row r="759" spans="1:8" ht="90">
      <c r="A759" s="37" t="s">
        <v>985</v>
      </c>
      <c r="B759" s="34" t="s">
        <v>1017</v>
      </c>
      <c r="C759"/>
      <c r="D759"/>
      <c r="E759" s="19" t="s">
        <v>1538</v>
      </c>
      <c r="F759" s="20" t="s">
        <v>1017</v>
      </c>
      <c r="G759" s="19" t="s">
        <v>2528</v>
      </c>
      <c r="H759" s="20" t="s">
        <v>3566</v>
      </c>
    </row>
    <row r="760" spans="1:8" ht="60">
      <c r="A760"/>
      <c r="B760"/>
      <c r="C760"/>
      <c r="D760"/>
      <c r="E760"/>
      <c r="F760"/>
      <c r="G760" s="19" t="s">
        <v>2521</v>
      </c>
      <c r="H760" s="20" t="s">
        <v>3567</v>
      </c>
    </row>
    <row r="761" spans="1:8" ht="105">
      <c r="A761" s="37" t="s">
        <v>987</v>
      </c>
      <c r="B761" s="34" t="s">
        <v>3568</v>
      </c>
      <c r="C761"/>
      <c r="D761"/>
      <c r="E761" s="19" t="s">
        <v>1535</v>
      </c>
      <c r="F761" s="20" t="s">
        <v>3569</v>
      </c>
      <c r="G761" s="19" t="s">
        <v>2526</v>
      </c>
      <c r="H761" s="20" t="s">
        <v>3570</v>
      </c>
    </row>
    <row r="762" spans="1:8" ht="30">
      <c r="A762"/>
      <c r="B762"/>
      <c r="C762" s="24" t="s">
        <v>3571</v>
      </c>
      <c r="D762" s="32" t="s">
        <v>1566</v>
      </c>
      <c r="E762" s="24" t="s">
        <v>1565</v>
      </c>
      <c r="F762" s="32" t="s">
        <v>1566</v>
      </c>
      <c r="G762"/>
      <c r="H762"/>
    </row>
    <row r="763" spans="1:8" ht="120">
      <c r="A763" s="47"/>
      <c r="B763" s="48"/>
      <c r="C763" s="21" t="s">
        <v>3572</v>
      </c>
      <c r="D763" s="36" t="s">
        <v>3573</v>
      </c>
      <c r="E763" s="21" t="s">
        <v>1567</v>
      </c>
      <c r="F763" s="36" t="s">
        <v>3574</v>
      </c>
      <c r="G763" s="21"/>
      <c r="H763" s="36"/>
    </row>
  </sheetData>
  <conditionalFormatting sqref="A2:H763">
    <cfRule type="duplicateValues" dxfId="2" priority="2"/>
  </conditionalFormatting>
  <pageMargins left="0.7" right="0.7" top="0.75" bottom="0.75" header="0.51180555555555496" footer="0.51180555555555496"/>
  <pageSetup paperSize="0" scale="0" firstPageNumber="0" orientation="portrait" usePrinterDefaults="0"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MK1505"/>
  <sheetViews>
    <sheetView zoomScale="75" zoomScaleNormal="75" workbookViewId="0"/>
  </sheetViews>
  <sheetFormatPr defaultColWidth="9.140625" defaultRowHeight="15"/>
  <cols>
    <col min="1" max="1" width="11.42578125" style="49"/>
    <col min="2" max="4" width="48.42578125" style="50"/>
    <col min="5" max="5" width="11.42578125" style="49"/>
    <col min="6" max="6" width="48.42578125" style="50"/>
    <col min="7" max="1025" width="11.42578125" style="49"/>
  </cols>
  <sheetData>
    <row r="1" spans="1:4">
      <c r="A1" s="49" t="s">
        <v>16</v>
      </c>
      <c r="B1" s="50" t="s">
        <v>15</v>
      </c>
      <c r="C1" s="50" t="s">
        <v>3645</v>
      </c>
      <c r="D1" s="50" t="s">
        <v>3646</v>
      </c>
    </row>
    <row r="2" spans="1:4" ht="45">
      <c r="A2" s="51" t="s">
        <v>17</v>
      </c>
      <c r="B2" s="35" t="s">
        <v>18</v>
      </c>
      <c r="C2" s="35" t="s">
        <v>18</v>
      </c>
      <c r="D2" s="50" t="e">
        <f>VLOOKUP(Tabla3[[#This Row],[B1]],#REF!,2,0)</f>
        <v>#REF!</v>
      </c>
    </row>
    <row r="3" spans="1:4" ht="75">
      <c r="A3" s="51" t="s">
        <v>19</v>
      </c>
      <c r="B3" s="35" t="s">
        <v>3647</v>
      </c>
      <c r="C3" s="35" t="s">
        <v>3647</v>
      </c>
      <c r="D3" s="50" t="e">
        <f>VLOOKUP(Tabla3[[#This Row],[B1]],#REF!,2,0)</f>
        <v>#REF!</v>
      </c>
    </row>
    <row r="4" spans="1:4" ht="60">
      <c r="A4" s="51" t="s">
        <v>21</v>
      </c>
      <c r="B4" s="35" t="s">
        <v>20</v>
      </c>
      <c r="C4" s="35" t="s">
        <v>20</v>
      </c>
      <c r="D4" s="50" t="e">
        <f>VLOOKUP(Tabla3[[#This Row],[B1]],#REF!,2,0)</f>
        <v>#REF!</v>
      </c>
    </row>
    <row r="5" spans="1:4" ht="75">
      <c r="A5" s="51" t="s">
        <v>22</v>
      </c>
      <c r="B5" s="35" t="s">
        <v>3648</v>
      </c>
      <c r="C5" s="35" t="s">
        <v>3648</v>
      </c>
      <c r="D5" s="50" t="e">
        <f>VLOOKUP(Tabla3[[#This Row],[B1]],#REF!,2,0)</f>
        <v>#REF!</v>
      </c>
    </row>
    <row r="6" spans="1:4" ht="30">
      <c r="A6" s="51" t="s">
        <v>23</v>
      </c>
      <c r="B6" s="35" t="s">
        <v>24</v>
      </c>
      <c r="C6" s="35" t="s">
        <v>24</v>
      </c>
      <c r="D6" s="50" t="e">
        <f>VLOOKUP(Tabla3[[#This Row],[B1]],#REF!,2,0)</f>
        <v>#REF!</v>
      </c>
    </row>
    <row r="7" spans="1:4">
      <c r="A7" s="51" t="s">
        <v>25</v>
      </c>
      <c r="B7" s="35" t="s">
        <v>26</v>
      </c>
      <c r="C7" s="35" t="s">
        <v>26</v>
      </c>
      <c r="D7" s="50" t="e">
        <f>VLOOKUP(Tabla3[[#This Row],[B1]],#REF!,2,0)</f>
        <v>#REF!</v>
      </c>
    </row>
    <row r="8" spans="1:4">
      <c r="A8" s="51" t="s">
        <v>27</v>
      </c>
      <c r="B8" s="35" t="s">
        <v>28</v>
      </c>
      <c r="C8" s="35" t="s">
        <v>28</v>
      </c>
      <c r="D8" s="50" t="e">
        <f>VLOOKUP(Tabla3[[#This Row],[B1]],#REF!,2,0)</f>
        <v>#REF!</v>
      </c>
    </row>
    <row r="9" spans="1:4" ht="30">
      <c r="A9" s="51" t="s">
        <v>29</v>
      </c>
      <c r="B9" s="35" t="s">
        <v>30</v>
      </c>
      <c r="C9" s="35" t="s">
        <v>30</v>
      </c>
      <c r="D9" s="50" t="e">
        <f>VLOOKUP(Tabla3[[#This Row],[B1]],#REF!,2,0)</f>
        <v>#REF!</v>
      </c>
    </row>
    <row r="10" spans="1:4" ht="30">
      <c r="A10" s="51" t="s">
        <v>31</v>
      </c>
      <c r="B10" s="35" t="s">
        <v>32</v>
      </c>
      <c r="C10" s="35" t="s">
        <v>32</v>
      </c>
      <c r="D10" s="50" t="e">
        <f>VLOOKUP(Tabla3[[#This Row],[B1]],#REF!,2,0)</f>
        <v>#REF!</v>
      </c>
    </row>
    <row r="11" spans="1:4" ht="45">
      <c r="A11" s="51" t="s">
        <v>33</v>
      </c>
      <c r="B11" s="35" t="s">
        <v>34</v>
      </c>
      <c r="C11" s="35" t="s">
        <v>3649</v>
      </c>
      <c r="D11" s="50" t="e">
        <f>VLOOKUP(Tabla3[[#This Row],[B1]],#REF!,2,0)</f>
        <v>#REF!</v>
      </c>
    </row>
    <row r="12" spans="1:4" ht="30">
      <c r="A12" s="51" t="s">
        <v>36</v>
      </c>
      <c r="B12" s="35" t="s">
        <v>35</v>
      </c>
      <c r="C12" s="35" t="s">
        <v>35</v>
      </c>
      <c r="D12" s="50" t="e">
        <f>VLOOKUP(Tabla3[[#This Row],[B1]],#REF!,2,0)</f>
        <v>#REF!</v>
      </c>
    </row>
    <row r="13" spans="1:4" ht="60">
      <c r="A13" s="51" t="s">
        <v>37</v>
      </c>
      <c r="B13" s="35" t="s">
        <v>38</v>
      </c>
      <c r="C13" s="35" t="s">
        <v>38</v>
      </c>
      <c r="D13" s="50" t="e">
        <f>VLOOKUP(Tabla3[[#This Row],[B1]],#REF!,2,0)</f>
        <v>#REF!</v>
      </c>
    </row>
    <row r="14" spans="1:4" ht="105">
      <c r="A14" s="51" t="s">
        <v>39</v>
      </c>
      <c r="B14" s="35" t="s">
        <v>3650</v>
      </c>
      <c r="C14" s="35" t="s">
        <v>3651</v>
      </c>
      <c r="D14" s="50" t="e">
        <f>VLOOKUP(Tabla3[[#This Row],[B1]],#REF!,2,0)</f>
        <v>#REF!</v>
      </c>
    </row>
    <row r="15" spans="1:4" ht="45">
      <c r="A15" s="51" t="s">
        <v>41</v>
      </c>
      <c r="B15" s="35" t="s">
        <v>3652</v>
      </c>
      <c r="C15" s="35" t="s">
        <v>40</v>
      </c>
      <c r="D15" s="50" t="e">
        <f>VLOOKUP(Tabla3[[#This Row],[B1]],#REF!,2,0)</f>
        <v>#REF!</v>
      </c>
    </row>
    <row r="16" spans="1:4">
      <c r="A16" s="51" t="s">
        <v>43</v>
      </c>
      <c r="B16" s="35" t="s">
        <v>42</v>
      </c>
      <c r="C16" s="35" t="s">
        <v>42</v>
      </c>
      <c r="D16" s="50" t="e">
        <f>VLOOKUP(Tabla3[[#This Row],[B1]],#REF!,2,0)</f>
        <v>#REF!</v>
      </c>
    </row>
    <row r="17" spans="1:4" ht="45">
      <c r="A17" s="51" t="s">
        <v>44</v>
      </c>
      <c r="B17" s="35" t="s">
        <v>45</v>
      </c>
      <c r="C17" s="35" t="s">
        <v>45</v>
      </c>
      <c r="D17" s="50" t="e">
        <f>VLOOKUP(Tabla3[[#This Row],[B1]],#REF!,2,0)</f>
        <v>#REF!</v>
      </c>
    </row>
    <row r="18" spans="1:4" ht="90">
      <c r="A18" s="51" t="s">
        <v>46</v>
      </c>
      <c r="B18" s="35" t="s">
        <v>47</v>
      </c>
      <c r="C18" s="35" t="s">
        <v>47</v>
      </c>
      <c r="D18" s="50" t="e">
        <f>VLOOKUP(Tabla3[[#This Row],[B1]],#REF!,2,0)</f>
        <v>#REF!</v>
      </c>
    </row>
    <row r="19" spans="1:4" ht="90">
      <c r="A19" s="51" t="s">
        <v>50</v>
      </c>
      <c r="B19" s="35" t="s">
        <v>49</v>
      </c>
      <c r="C19" s="35" t="s">
        <v>49</v>
      </c>
      <c r="D19" s="50" t="e">
        <f>VLOOKUP(Tabla3[[#This Row],[B1]],#REF!,2,0)</f>
        <v>#REF!</v>
      </c>
    </row>
    <row r="20" spans="1:4" ht="60">
      <c r="A20" s="51" t="s">
        <v>51</v>
      </c>
      <c r="B20" s="35" t="s">
        <v>52</v>
      </c>
      <c r="C20" s="35" t="s">
        <v>52</v>
      </c>
      <c r="D20" s="50" t="e">
        <f>VLOOKUP(Tabla3[[#This Row],[B1]],#REF!,2,0)</f>
        <v>#REF!</v>
      </c>
    </row>
    <row r="21" spans="1:4" ht="30">
      <c r="A21" s="51" t="s">
        <v>53</v>
      </c>
      <c r="B21" s="35" t="s">
        <v>54</v>
      </c>
      <c r="C21" s="35" t="s">
        <v>54</v>
      </c>
      <c r="D21" s="50" t="e">
        <f>VLOOKUP(Tabla3[[#This Row],[B1]],#REF!,2,0)</f>
        <v>#REF!</v>
      </c>
    </row>
    <row r="22" spans="1:4" ht="45">
      <c r="A22" s="51" t="s">
        <v>56</v>
      </c>
      <c r="B22" s="35" t="s">
        <v>2718</v>
      </c>
      <c r="C22" s="35" t="s">
        <v>2718</v>
      </c>
      <c r="D22" s="50" t="e">
        <f>VLOOKUP(Tabla3[[#This Row],[B1]],#REF!,2,0)</f>
        <v>#REF!</v>
      </c>
    </row>
    <row r="23" spans="1:4" ht="75">
      <c r="A23" s="51" t="s">
        <v>57</v>
      </c>
      <c r="B23" s="35" t="s">
        <v>2555</v>
      </c>
      <c r="C23" s="35" t="s">
        <v>2719</v>
      </c>
      <c r="D23" s="50" t="e">
        <f>VLOOKUP(Tabla3[[#This Row],[B1]],#REF!,2,0)</f>
        <v>#REF!</v>
      </c>
    </row>
    <row r="24" spans="1:4" ht="75">
      <c r="A24" s="51" t="s">
        <v>58</v>
      </c>
      <c r="B24" s="35" t="s">
        <v>2719</v>
      </c>
      <c r="C24" s="35" t="s">
        <v>59</v>
      </c>
      <c r="D24" s="50" t="e">
        <f>VLOOKUP(Tabla3[[#This Row],[B1]],#REF!,2,0)</f>
        <v>#REF!</v>
      </c>
    </row>
    <row r="25" spans="1:4" ht="60">
      <c r="A25" s="51" t="s">
        <v>73</v>
      </c>
      <c r="B25" s="35" t="s">
        <v>59</v>
      </c>
      <c r="C25" s="35" t="s">
        <v>2555</v>
      </c>
      <c r="D25" s="50" t="e">
        <f>VLOOKUP(Tabla3[[#This Row],[B1]],#REF!,2,0)</f>
        <v>#REF!</v>
      </c>
    </row>
    <row r="26" spans="1:4" ht="75">
      <c r="A26" s="51" t="s">
        <v>61</v>
      </c>
      <c r="B26" s="35" t="s">
        <v>3653</v>
      </c>
      <c r="C26" s="35" t="s">
        <v>60</v>
      </c>
      <c r="D26" s="50" t="e">
        <f>VLOOKUP(Tabla3[[#This Row],[B1]],#REF!,2,0)</f>
        <v>#REF!</v>
      </c>
    </row>
    <row r="27" spans="1:4" ht="45">
      <c r="A27" s="51" t="s">
        <v>63</v>
      </c>
      <c r="B27" s="35" t="s">
        <v>3654</v>
      </c>
      <c r="C27" s="35" t="s">
        <v>62</v>
      </c>
      <c r="D27" s="50" t="e">
        <f>VLOOKUP(Tabla3[[#This Row],[B1]],#REF!,2,0)</f>
        <v>#REF!</v>
      </c>
    </row>
    <row r="28" spans="1:4" ht="45">
      <c r="A28" s="51" t="s">
        <v>64</v>
      </c>
      <c r="B28" s="35" t="s">
        <v>2721</v>
      </c>
      <c r="C28" s="35" t="s">
        <v>2721</v>
      </c>
      <c r="D28" s="50" t="e">
        <f>VLOOKUP(Tabla3[[#This Row],[B1]],#REF!,2,0)</f>
        <v>#REF!</v>
      </c>
    </row>
    <row r="29" spans="1:4" ht="30">
      <c r="A29" s="51" t="s">
        <v>66</v>
      </c>
      <c r="B29" s="35" t="s">
        <v>65</v>
      </c>
      <c r="C29" s="35" t="s">
        <v>65</v>
      </c>
      <c r="D29" s="50" t="e">
        <f>VLOOKUP(Tabla3[[#This Row],[B1]],#REF!,2,0)</f>
        <v>#REF!</v>
      </c>
    </row>
    <row r="30" spans="1:4" ht="45">
      <c r="A30" s="51" t="s">
        <v>67</v>
      </c>
      <c r="B30" s="35" t="s">
        <v>68</v>
      </c>
      <c r="C30" s="35" t="s">
        <v>68</v>
      </c>
      <c r="D30" s="50" t="e">
        <f>VLOOKUP(Tabla3[[#This Row],[B1]],#REF!,2,0)</f>
        <v>#REF!</v>
      </c>
    </row>
    <row r="31" spans="1:4" ht="150">
      <c r="A31" s="51" t="s">
        <v>69</v>
      </c>
      <c r="B31" s="35" t="s">
        <v>70</v>
      </c>
      <c r="C31" s="35" t="s">
        <v>70</v>
      </c>
      <c r="D31" s="50" t="e">
        <f>VLOOKUP(Tabla3[[#This Row],[B1]],#REF!,2,0)</f>
        <v>#REF!</v>
      </c>
    </row>
    <row r="32" spans="1:4" ht="30">
      <c r="A32" s="51" t="s">
        <v>72</v>
      </c>
      <c r="B32" s="35" t="s">
        <v>71</v>
      </c>
      <c r="C32" s="35" t="s">
        <v>71</v>
      </c>
      <c r="D32" s="50" t="e">
        <f>VLOOKUP(Tabla3[[#This Row],[B1]],#REF!,2,0)</f>
        <v>#REF!</v>
      </c>
    </row>
    <row r="33" spans="1:4" ht="60">
      <c r="A33" s="51" t="s">
        <v>74</v>
      </c>
      <c r="B33" s="35" t="s">
        <v>3655</v>
      </c>
      <c r="C33" s="35" t="s">
        <v>3655</v>
      </c>
      <c r="D33" s="50" t="e">
        <f>VLOOKUP(Tabla3[[#This Row],[B1]],#REF!,2,0)</f>
        <v>#REF!</v>
      </c>
    </row>
    <row r="34" spans="1:4" ht="75">
      <c r="A34" s="51" t="s">
        <v>75</v>
      </c>
      <c r="B34" s="35" t="s">
        <v>76</v>
      </c>
      <c r="C34" s="35" t="s">
        <v>76</v>
      </c>
      <c r="D34" s="50" t="e">
        <f>VLOOKUP(Tabla3[[#This Row],[B1]],#REF!,2,0)</f>
        <v>#REF!</v>
      </c>
    </row>
    <row r="35" spans="1:4" ht="75">
      <c r="A35" s="51" t="s">
        <v>77</v>
      </c>
      <c r="B35" s="35" t="s">
        <v>78</v>
      </c>
      <c r="C35" s="35" t="s">
        <v>78</v>
      </c>
      <c r="D35" s="50" t="e">
        <f>VLOOKUP(Tabla3[[#This Row],[B1]],#REF!,2,0)</f>
        <v>#REF!</v>
      </c>
    </row>
    <row r="36" spans="1:4" ht="45">
      <c r="A36" s="51" t="s">
        <v>79</v>
      </c>
      <c r="B36" s="35" t="s">
        <v>80</v>
      </c>
      <c r="C36" s="35" t="s">
        <v>80</v>
      </c>
      <c r="D36" s="50" t="e">
        <f>VLOOKUP(Tabla3[[#This Row],[B1]],#REF!,2,0)</f>
        <v>#REF!</v>
      </c>
    </row>
    <row r="37" spans="1:4">
      <c r="A37" s="51" t="s">
        <v>82</v>
      </c>
      <c r="B37" s="35" t="s">
        <v>81</v>
      </c>
      <c r="C37" s="35" t="s">
        <v>81</v>
      </c>
      <c r="D37" s="50" t="e">
        <f>VLOOKUP(Tabla3[[#This Row],[B1]],#REF!,2,0)</f>
        <v>#REF!</v>
      </c>
    </row>
    <row r="38" spans="1:4">
      <c r="A38" s="51" t="s">
        <v>84</v>
      </c>
      <c r="B38" s="35" t="s">
        <v>83</v>
      </c>
      <c r="C38" s="35" t="s">
        <v>83</v>
      </c>
      <c r="D38" s="50" t="e">
        <f>VLOOKUP(Tabla3[[#This Row],[B1]],#REF!,2,0)</f>
        <v>#REF!</v>
      </c>
    </row>
    <row r="39" spans="1:4" ht="165">
      <c r="A39" s="51" t="s">
        <v>85</v>
      </c>
      <c r="B39" s="35" t="s">
        <v>3656</v>
      </c>
      <c r="C39" s="35" t="s">
        <v>3656</v>
      </c>
      <c r="D39" s="50" t="e">
        <f>VLOOKUP(Tabla3[[#This Row],[B1]],#REF!,2,0)</f>
        <v>#REF!</v>
      </c>
    </row>
    <row r="40" spans="1:4" ht="75">
      <c r="A40" s="51" t="s">
        <v>87</v>
      </c>
      <c r="B40" s="35" t="s">
        <v>86</v>
      </c>
      <c r="C40" s="35" t="s">
        <v>86</v>
      </c>
      <c r="D40" s="50" t="e">
        <f>VLOOKUP(Tabla3[[#This Row],[B1]],#REF!,2,0)</f>
        <v>#REF!</v>
      </c>
    </row>
    <row r="41" spans="1:4" ht="60">
      <c r="A41" s="51" t="s">
        <v>89</v>
      </c>
      <c r="B41" s="35" t="s">
        <v>88</v>
      </c>
      <c r="C41" s="35" t="s">
        <v>88</v>
      </c>
      <c r="D41" s="50" t="e">
        <f>VLOOKUP(Tabla3[[#This Row],[B1]],#REF!,2,0)</f>
        <v>#REF!</v>
      </c>
    </row>
    <row r="42" spans="1:4" ht="90">
      <c r="A42" s="51" t="s">
        <v>90</v>
      </c>
      <c r="B42" s="35" t="s">
        <v>3657</v>
      </c>
      <c r="C42" s="35" t="s">
        <v>3657</v>
      </c>
      <c r="D42" s="50" t="e">
        <f>VLOOKUP(Tabla3[[#This Row],[B1]],#REF!,2,0)</f>
        <v>#REF!</v>
      </c>
    </row>
    <row r="43" spans="1:4" ht="45">
      <c r="A43" s="51" t="s">
        <v>91</v>
      </c>
      <c r="B43" s="35" t="s">
        <v>92</v>
      </c>
      <c r="C43" s="35" t="s">
        <v>92</v>
      </c>
      <c r="D43" s="50" t="e">
        <f>VLOOKUP(Tabla3[[#This Row],[B1]],#REF!,2,0)</f>
        <v>#REF!</v>
      </c>
    </row>
    <row r="44" spans="1:4" ht="60">
      <c r="A44" s="51" t="s">
        <v>93</v>
      </c>
      <c r="B44" s="35" t="s">
        <v>3658</v>
      </c>
      <c r="C44" s="35" t="s">
        <v>94</v>
      </c>
      <c r="D44" s="50" t="e">
        <f>VLOOKUP(Tabla3[[#This Row],[B1]],#REF!,2,0)</f>
        <v>#REF!</v>
      </c>
    </row>
    <row r="45" spans="1:4" ht="45">
      <c r="A45" s="51" t="s">
        <v>95</v>
      </c>
      <c r="B45" s="35" t="s">
        <v>3659</v>
      </c>
      <c r="C45" s="35" t="s">
        <v>3659</v>
      </c>
      <c r="D45" s="50" t="e">
        <f>VLOOKUP(Tabla3[[#This Row],[B1]],#REF!,2,0)</f>
        <v>#REF!</v>
      </c>
    </row>
    <row r="46" spans="1:4" ht="45">
      <c r="A46" s="51" t="s">
        <v>97</v>
      </c>
      <c r="B46" s="35" t="s">
        <v>96</v>
      </c>
      <c r="C46" s="35" t="s">
        <v>96</v>
      </c>
      <c r="D46" s="50" t="e">
        <f>VLOOKUP(Tabla3[[#This Row],[B1]],#REF!,2,0)</f>
        <v>#REF!</v>
      </c>
    </row>
    <row r="47" spans="1:4">
      <c r="A47" s="51" t="s">
        <v>99</v>
      </c>
      <c r="B47" s="35" t="s">
        <v>98</v>
      </c>
      <c r="C47" s="35" t="s">
        <v>98</v>
      </c>
      <c r="D47" s="50" t="e">
        <f>VLOOKUP(Tabla3[[#This Row],[B1]],#REF!,2,0)</f>
        <v>#REF!</v>
      </c>
    </row>
    <row r="48" spans="1:4" ht="90">
      <c r="A48" s="51" t="s">
        <v>100</v>
      </c>
      <c r="B48" s="35" t="s">
        <v>101</v>
      </c>
      <c r="C48" s="35" t="s">
        <v>101</v>
      </c>
      <c r="D48" s="50" t="e">
        <f>VLOOKUP(Tabla3[[#This Row],[B1]],#REF!,2,0)</f>
        <v>#REF!</v>
      </c>
    </row>
    <row r="49" spans="1:4" ht="60">
      <c r="A49" s="51" t="s">
        <v>103</v>
      </c>
      <c r="B49" s="35" t="s">
        <v>102</v>
      </c>
      <c r="C49" s="35" t="s">
        <v>102</v>
      </c>
      <c r="D49" s="50" t="e">
        <f>VLOOKUP(Tabla3[[#This Row],[B1]],#REF!,2,0)</f>
        <v>#REF!</v>
      </c>
    </row>
    <row r="50" spans="1:4" ht="75">
      <c r="A50" s="51" t="s">
        <v>105</v>
      </c>
      <c r="B50" s="35" t="s">
        <v>104</v>
      </c>
      <c r="C50" s="35" t="s">
        <v>104</v>
      </c>
      <c r="D50" s="50" t="e">
        <f>VLOOKUP(Tabla3[[#This Row],[B1]],#REF!,2,0)</f>
        <v>#REF!</v>
      </c>
    </row>
    <row r="51" spans="1:4" ht="45">
      <c r="A51" s="51" t="s">
        <v>106</v>
      </c>
      <c r="B51" s="35" t="s">
        <v>2767</v>
      </c>
      <c r="C51" s="35" t="s">
        <v>2767</v>
      </c>
      <c r="D51" s="50" t="e">
        <f>VLOOKUP(Tabla3[[#This Row],[B1]],#REF!,2,0)</f>
        <v>#REF!</v>
      </c>
    </row>
    <row r="52" spans="1:4" ht="45">
      <c r="A52" s="51" t="s">
        <v>107</v>
      </c>
      <c r="B52" s="35" t="s">
        <v>96</v>
      </c>
      <c r="C52" s="35" t="s">
        <v>96</v>
      </c>
      <c r="D52" s="50" t="e">
        <f>VLOOKUP(Tabla3[[#This Row],[B1]],#REF!,2,0)</f>
        <v>#REF!</v>
      </c>
    </row>
    <row r="53" spans="1:4" ht="30">
      <c r="A53" s="51" t="s">
        <v>109</v>
      </c>
      <c r="B53" s="35" t="s">
        <v>108</v>
      </c>
      <c r="C53" s="35" t="s">
        <v>108</v>
      </c>
      <c r="D53" s="50" t="e">
        <f>VLOOKUP(Tabla3[[#This Row],[B1]],#REF!,2,0)</f>
        <v>#REF!</v>
      </c>
    </row>
    <row r="54" spans="1:4" ht="60">
      <c r="A54" s="51" t="s">
        <v>110</v>
      </c>
      <c r="B54" s="35" t="s">
        <v>111</v>
      </c>
      <c r="C54" s="35" t="s">
        <v>111</v>
      </c>
      <c r="D54" s="50" t="e">
        <f>VLOOKUP(Tabla3[[#This Row],[B1]],#REF!,2,0)</f>
        <v>#REF!</v>
      </c>
    </row>
    <row r="55" spans="1:4" ht="45">
      <c r="A55" s="51" t="s">
        <v>113</v>
      </c>
      <c r="B55" s="35" t="s">
        <v>112</v>
      </c>
      <c r="C55" s="35" t="s">
        <v>112</v>
      </c>
      <c r="D55" s="50" t="e">
        <f>VLOOKUP(Tabla3[[#This Row],[B1]],#REF!,2,0)</f>
        <v>#REF!</v>
      </c>
    </row>
    <row r="56" spans="1:4" ht="45">
      <c r="A56" s="51" t="s">
        <v>114</v>
      </c>
      <c r="B56" s="35" t="s">
        <v>115</v>
      </c>
      <c r="C56" s="35" t="s">
        <v>115</v>
      </c>
      <c r="D56" s="50" t="e">
        <f>VLOOKUP(Tabla3[[#This Row],[B1]],#REF!,2,0)</f>
        <v>#REF!</v>
      </c>
    </row>
    <row r="57" spans="1:4" ht="60">
      <c r="A57" s="51" t="s">
        <v>116</v>
      </c>
      <c r="B57" s="35" t="s">
        <v>117</v>
      </c>
      <c r="C57" s="35" t="s">
        <v>117</v>
      </c>
      <c r="D57" s="50" t="e">
        <f>VLOOKUP(Tabla3[[#This Row],[B1]],#REF!,2,0)</f>
        <v>#REF!</v>
      </c>
    </row>
    <row r="58" spans="1:4" ht="30">
      <c r="A58" s="51" t="s">
        <v>119</v>
      </c>
      <c r="B58" s="35" t="s">
        <v>2771</v>
      </c>
      <c r="C58" s="35" t="s">
        <v>2771</v>
      </c>
      <c r="D58" s="50" t="e">
        <f>VLOOKUP(Tabla3[[#This Row],[B1]],#REF!,2,0)</f>
        <v>#REF!</v>
      </c>
    </row>
    <row r="59" spans="1:4" ht="30">
      <c r="A59" s="51" t="s">
        <v>120</v>
      </c>
      <c r="B59" s="35" t="s">
        <v>121</v>
      </c>
      <c r="C59" s="35" t="s">
        <v>121</v>
      </c>
      <c r="D59" s="50" t="e">
        <f>VLOOKUP(Tabla3[[#This Row],[B1]],#REF!,2,0)</f>
        <v>#REF!</v>
      </c>
    </row>
    <row r="60" spans="1:4">
      <c r="A60" s="51" t="s">
        <v>122</v>
      </c>
      <c r="B60" s="35" t="s">
        <v>2772</v>
      </c>
      <c r="C60" s="35" t="s">
        <v>2772</v>
      </c>
      <c r="D60" s="50" t="e">
        <f>VLOOKUP(Tabla3[[#This Row],[B1]],#REF!,2,0)</f>
        <v>#REF!</v>
      </c>
    </row>
    <row r="61" spans="1:4">
      <c r="A61" s="51" t="s">
        <v>124</v>
      </c>
      <c r="B61" s="35" t="s">
        <v>123</v>
      </c>
      <c r="C61" s="35" t="s">
        <v>123</v>
      </c>
      <c r="D61" s="50" t="e">
        <f>VLOOKUP(Tabla3[[#This Row],[B1]],#REF!,2,0)</f>
        <v>#REF!</v>
      </c>
    </row>
    <row r="62" spans="1:4">
      <c r="A62" s="51" t="s">
        <v>127</v>
      </c>
      <c r="B62" s="35" t="s">
        <v>254</v>
      </c>
      <c r="C62" s="35" t="s">
        <v>254</v>
      </c>
      <c r="D62" s="50" t="e">
        <f>VLOOKUP(Tabla3[[#This Row],[B1]],#REF!,2,0)</f>
        <v>#REF!</v>
      </c>
    </row>
    <row r="63" spans="1:4" ht="45">
      <c r="A63" s="51" t="s">
        <v>129</v>
      </c>
      <c r="B63" s="35" t="s">
        <v>128</v>
      </c>
      <c r="C63" s="35" t="s">
        <v>128</v>
      </c>
      <c r="D63" s="50" t="e">
        <f>VLOOKUP(Tabla3[[#This Row],[B1]],#REF!,2,0)</f>
        <v>#REF!</v>
      </c>
    </row>
    <row r="64" spans="1:4" ht="30">
      <c r="A64" s="51" t="s">
        <v>131</v>
      </c>
      <c r="B64" s="35" t="s">
        <v>2773</v>
      </c>
      <c r="C64" s="35" t="s">
        <v>2773</v>
      </c>
      <c r="D64" s="50" t="e">
        <f>VLOOKUP(Tabla3[[#This Row],[B1]],#REF!,2,0)</f>
        <v>#REF!</v>
      </c>
    </row>
    <row r="65" spans="1:4">
      <c r="A65" s="51" t="s">
        <v>133</v>
      </c>
      <c r="B65" s="35" t="s">
        <v>132</v>
      </c>
      <c r="C65" s="35" t="s">
        <v>132</v>
      </c>
      <c r="D65" s="50" t="e">
        <f>VLOOKUP(Tabla3[[#This Row],[B1]],#REF!,2,0)</f>
        <v>#REF!</v>
      </c>
    </row>
    <row r="66" spans="1:4" ht="45">
      <c r="A66" s="51" t="s">
        <v>135</v>
      </c>
      <c r="B66" s="35" t="s">
        <v>134</v>
      </c>
      <c r="C66" s="35" t="s">
        <v>134</v>
      </c>
      <c r="D66" s="50" t="e">
        <f>VLOOKUP(Tabla3[[#This Row],[B1]],#REF!,2,0)</f>
        <v>#REF!</v>
      </c>
    </row>
    <row r="67" spans="1:4">
      <c r="A67" s="51" t="s">
        <v>137</v>
      </c>
      <c r="B67" s="35" t="s">
        <v>136</v>
      </c>
      <c r="C67" s="35" t="s">
        <v>136</v>
      </c>
      <c r="D67" s="50" t="e">
        <f>VLOOKUP(Tabla3[[#This Row],[B1]],#REF!,2,0)</f>
        <v>#REF!</v>
      </c>
    </row>
    <row r="68" spans="1:4" ht="45">
      <c r="A68" s="51" t="s">
        <v>139</v>
      </c>
      <c r="B68" s="35" t="s">
        <v>2774</v>
      </c>
      <c r="C68" s="35" t="s">
        <v>3660</v>
      </c>
      <c r="D68" s="50" t="e">
        <f>VLOOKUP(Tabla3[[#This Row],[B1]],#REF!,2,0)</f>
        <v>#REF!</v>
      </c>
    </row>
    <row r="69" spans="1:4" ht="45">
      <c r="A69" s="51" t="s">
        <v>142</v>
      </c>
      <c r="B69" s="35" t="s">
        <v>141</v>
      </c>
      <c r="C69" s="35" t="s">
        <v>141</v>
      </c>
      <c r="D69" s="50" t="e">
        <f>VLOOKUP(Tabla3[[#This Row],[B1]],#REF!,2,0)</f>
        <v>#REF!</v>
      </c>
    </row>
    <row r="70" spans="1:4">
      <c r="A70" s="51" t="s">
        <v>144</v>
      </c>
      <c r="B70" s="35" t="s">
        <v>143</v>
      </c>
      <c r="C70" s="35" t="s">
        <v>143</v>
      </c>
      <c r="D70" s="50" t="e">
        <f>VLOOKUP(Tabla3[[#This Row],[B1]],#REF!,2,0)</f>
        <v>#REF!</v>
      </c>
    </row>
    <row r="71" spans="1:4">
      <c r="A71" s="51" t="s">
        <v>145</v>
      </c>
      <c r="B71" s="35" t="s">
        <v>146</v>
      </c>
      <c r="C71" s="35" t="s">
        <v>146</v>
      </c>
      <c r="D71" s="50" t="e">
        <f>VLOOKUP(Tabla3[[#This Row],[B1]],#REF!,2,0)</f>
        <v>#REF!</v>
      </c>
    </row>
    <row r="72" spans="1:4">
      <c r="A72" s="51" t="s">
        <v>147</v>
      </c>
      <c r="B72" s="35" t="s">
        <v>148</v>
      </c>
      <c r="C72" s="35" t="s">
        <v>148</v>
      </c>
      <c r="D72" s="50" t="e">
        <f>VLOOKUP(Tabla3[[#This Row],[B1]],#REF!,2,0)</f>
        <v>#REF!</v>
      </c>
    </row>
    <row r="73" spans="1:4">
      <c r="A73" s="51" t="s">
        <v>150</v>
      </c>
      <c r="B73" s="35" t="s">
        <v>149</v>
      </c>
      <c r="C73" s="35" t="s">
        <v>149</v>
      </c>
      <c r="D73" s="50" t="e">
        <f>VLOOKUP(Tabla3[[#This Row],[B1]],#REF!,2,0)</f>
        <v>#REF!</v>
      </c>
    </row>
    <row r="74" spans="1:4">
      <c r="A74" s="51" t="s">
        <v>151</v>
      </c>
      <c r="B74" s="35" t="s">
        <v>152</v>
      </c>
      <c r="C74" s="35" t="s">
        <v>152</v>
      </c>
      <c r="D74" s="50" t="e">
        <f>VLOOKUP(Tabla3[[#This Row],[B1]],#REF!,2,0)</f>
        <v>#REF!</v>
      </c>
    </row>
    <row r="75" spans="1:4">
      <c r="A75" s="51" t="s">
        <v>156</v>
      </c>
      <c r="B75" s="35" t="s">
        <v>155</v>
      </c>
      <c r="C75" s="35" t="s">
        <v>155</v>
      </c>
      <c r="D75" s="50" t="e">
        <f>VLOOKUP(Tabla3[[#This Row],[B1]],#REF!,2,0)</f>
        <v>#REF!</v>
      </c>
    </row>
    <row r="76" spans="1:4" ht="30">
      <c r="A76" s="51" t="s">
        <v>6</v>
      </c>
      <c r="B76" s="35" t="s">
        <v>158</v>
      </c>
      <c r="C76" s="35" t="s">
        <v>158</v>
      </c>
      <c r="D76" s="50" t="e">
        <f>VLOOKUP(Tabla3[[#This Row],[B1]],#REF!,2,0)</f>
        <v>#REF!</v>
      </c>
    </row>
    <row r="77" spans="1:4">
      <c r="A77" s="51" t="s">
        <v>169</v>
      </c>
      <c r="B77" s="35" t="s">
        <v>168</v>
      </c>
      <c r="C77" s="35" t="s">
        <v>168</v>
      </c>
      <c r="D77" s="50" t="e">
        <f>VLOOKUP(Tabla3[[#This Row],[B1]],#REF!,2,0)</f>
        <v>#REF!</v>
      </c>
    </row>
    <row r="78" spans="1:4">
      <c r="A78" s="51" t="s">
        <v>162</v>
      </c>
      <c r="B78" s="35" t="s">
        <v>161</v>
      </c>
      <c r="C78" s="35" t="s">
        <v>161</v>
      </c>
      <c r="D78" s="50" t="e">
        <f>VLOOKUP(Tabla3[[#This Row],[B1]],#REF!,2,0)</f>
        <v>#REF!</v>
      </c>
    </row>
    <row r="79" spans="1:4">
      <c r="A79" s="51" t="s">
        <v>165</v>
      </c>
      <c r="B79" s="35" t="s">
        <v>164</v>
      </c>
      <c r="C79" s="35" t="s">
        <v>164</v>
      </c>
      <c r="D79" s="50" t="e">
        <f>VLOOKUP(Tabla3[[#This Row],[B1]],#REF!,2,0)</f>
        <v>#REF!</v>
      </c>
    </row>
    <row r="80" spans="1:4">
      <c r="A80" s="51" t="s">
        <v>167</v>
      </c>
      <c r="B80" s="35" t="s">
        <v>166</v>
      </c>
      <c r="C80" s="35" t="s">
        <v>166</v>
      </c>
      <c r="D80" s="50" t="e">
        <f>VLOOKUP(Tabla3[[#This Row],[B1]],#REF!,2,0)</f>
        <v>#REF!</v>
      </c>
    </row>
    <row r="81" spans="1:4">
      <c r="A81" s="51" t="s">
        <v>171</v>
      </c>
      <c r="B81" s="35" t="s">
        <v>170</v>
      </c>
      <c r="C81" s="35" t="s">
        <v>170</v>
      </c>
      <c r="D81" s="50" t="e">
        <f>VLOOKUP(Tabla3[[#This Row],[B1]],#REF!,2,0)</f>
        <v>#REF!</v>
      </c>
    </row>
    <row r="82" spans="1:4">
      <c r="A82" s="51" t="s">
        <v>173</v>
      </c>
      <c r="B82" s="35" t="s">
        <v>3661</v>
      </c>
      <c r="C82" s="35" t="s">
        <v>172</v>
      </c>
      <c r="D82" s="50" t="e">
        <f>VLOOKUP(Tabla3[[#This Row],[B1]],#REF!,2,0)</f>
        <v>#REF!</v>
      </c>
    </row>
    <row r="83" spans="1:4">
      <c r="A83" s="51" t="s">
        <v>175</v>
      </c>
      <c r="B83" s="35" t="s">
        <v>174</v>
      </c>
      <c r="C83" s="35" t="s">
        <v>174</v>
      </c>
      <c r="D83" s="50" t="e">
        <f>VLOOKUP(Tabla3[[#This Row],[B1]],#REF!,2,0)</f>
        <v>#REF!</v>
      </c>
    </row>
    <row r="84" spans="1:4" ht="30">
      <c r="A84" s="51" t="s">
        <v>198</v>
      </c>
      <c r="B84" s="35" t="s">
        <v>199</v>
      </c>
      <c r="C84" s="35" t="s">
        <v>199</v>
      </c>
      <c r="D84" s="50" t="e">
        <f>VLOOKUP(Tabla3[[#This Row],[B1]],#REF!,2,0)</f>
        <v>#REF!</v>
      </c>
    </row>
    <row r="85" spans="1:4" ht="30">
      <c r="A85" s="51" t="s">
        <v>177</v>
      </c>
      <c r="B85" s="35" t="s">
        <v>176</v>
      </c>
      <c r="C85" s="35" t="s">
        <v>176</v>
      </c>
      <c r="D85" s="50" t="e">
        <f>VLOOKUP(Tabla3[[#This Row],[B1]],#REF!,2,0)</f>
        <v>#REF!</v>
      </c>
    </row>
    <row r="86" spans="1:4">
      <c r="A86" s="51" t="s">
        <v>179</v>
      </c>
      <c r="B86" s="35" t="s">
        <v>2775</v>
      </c>
      <c r="C86" s="35" t="s">
        <v>2775</v>
      </c>
      <c r="D86" s="50" t="e">
        <f>VLOOKUP(Tabla3[[#This Row],[B1]],#REF!,2,0)</f>
        <v>#REF!</v>
      </c>
    </row>
    <row r="87" spans="1:4" ht="30">
      <c r="A87" s="51" t="s">
        <v>181</v>
      </c>
      <c r="B87" s="35" t="s">
        <v>180</v>
      </c>
      <c r="C87" s="35" t="s">
        <v>180</v>
      </c>
      <c r="D87" s="50" t="e">
        <f>VLOOKUP(Tabla3[[#This Row],[B1]],#REF!,2,0)</f>
        <v>#REF!</v>
      </c>
    </row>
    <row r="88" spans="1:4" ht="30">
      <c r="A88" s="51" t="s">
        <v>183</v>
      </c>
      <c r="B88" s="35" t="s">
        <v>182</v>
      </c>
      <c r="C88" s="35" t="s">
        <v>182</v>
      </c>
      <c r="D88" s="50" t="e">
        <f>VLOOKUP(Tabla3[[#This Row],[B1]],#REF!,2,0)</f>
        <v>#REF!</v>
      </c>
    </row>
    <row r="89" spans="1:4">
      <c r="A89" s="51" t="s">
        <v>185</v>
      </c>
      <c r="B89" s="35" t="s">
        <v>184</v>
      </c>
      <c r="C89" s="35" t="s">
        <v>184</v>
      </c>
      <c r="D89" s="50" t="e">
        <f>VLOOKUP(Tabla3[[#This Row],[B1]],#REF!,2,0)</f>
        <v>#REF!</v>
      </c>
    </row>
    <row r="90" spans="1:4">
      <c r="A90" s="51" t="s">
        <v>186</v>
      </c>
      <c r="B90" s="35" t="s">
        <v>187</v>
      </c>
      <c r="C90" s="35" t="s">
        <v>187</v>
      </c>
      <c r="D90" s="50" t="e">
        <f>VLOOKUP(Tabla3[[#This Row],[B1]],#REF!,2,0)</f>
        <v>#REF!</v>
      </c>
    </row>
    <row r="91" spans="1:4" ht="60">
      <c r="A91" s="51" t="s">
        <v>188</v>
      </c>
      <c r="B91" s="35" t="s">
        <v>3662</v>
      </c>
      <c r="C91" s="35" t="s">
        <v>3662</v>
      </c>
      <c r="D91" s="50" t="e">
        <f>VLOOKUP(Tabla3[[#This Row],[B1]],#REF!,2,0)</f>
        <v>#REF!</v>
      </c>
    </row>
    <row r="92" spans="1:4" ht="30">
      <c r="A92" s="51" t="s">
        <v>190</v>
      </c>
      <c r="B92" s="35" t="s">
        <v>189</v>
      </c>
      <c r="C92" s="35" t="s">
        <v>189</v>
      </c>
      <c r="D92" s="50" t="e">
        <f>VLOOKUP(Tabla3[[#This Row],[B1]],#REF!,2,0)</f>
        <v>#REF!</v>
      </c>
    </row>
    <row r="93" spans="1:4">
      <c r="A93" s="51" t="s">
        <v>192</v>
      </c>
      <c r="B93" s="35" t="s">
        <v>191</v>
      </c>
      <c r="C93" s="35" t="s">
        <v>191</v>
      </c>
      <c r="D93" s="50" t="e">
        <f>VLOOKUP(Tabla3[[#This Row],[B1]],#REF!,2,0)</f>
        <v>#REF!</v>
      </c>
    </row>
    <row r="94" spans="1:4" ht="30">
      <c r="A94" s="51" t="s">
        <v>194</v>
      </c>
      <c r="B94" s="35" t="s">
        <v>195</v>
      </c>
      <c r="C94" s="35" t="s">
        <v>193</v>
      </c>
      <c r="D94" s="50" t="e">
        <f>VLOOKUP(Tabla3[[#This Row],[B1]],#REF!,2,0)</f>
        <v>#REF!</v>
      </c>
    </row>
    <row r="95" spans="1:4" ht="30">
      <c r="A95" s="51" t="s">
        <v>197</v>
      </c>
      <c r="B95" s="35" t="s">
        <v>196</v>
      </c>
      <c r="C95" s="35" t="s">
        <v>196</v>
      </c>
      <c r="D95" s="50" t="e">
        <f>VLOOKUP(Tabla3[[#This Row],[B1]],#REF!,2,0)</f>
        <v>#REF!</v>
      </c>
    </row>
    <row r="96" spans="1:4" ht="30">
      <c r="A96" s="51" t="s">
        <v>201</v>
      </c>
      <c r="B96" s="35" t="s">
        <v>202</v>
      </c>
      <c r="C96" s="35" t="s">
        <v>200</v>
      </c>
      <c r="D96" s="50" t="e">
        <f>VLOOKUP(Tabla3[[#This Row],[B1]],#REF!,2,0)</f>
        <v>#REF!</v>
      </c>
    </row>
    <row r="97" spans="1:4" ht="30">
      <c r="A97" s="51" t="s">
        <v>204</v>
      </c>
      <c r="B97" s="35" t="s">
        <v>205</v>
      </c>
      <c r="C97" s="35" t="s">
        <v>203</v>
      </c>
      <c r="D97" s="50" t="e">
        <f>VLOOKUP(Tabla3[[#This Row],[B1]],#REF!,2,0)</f>
        <v>#REF!</v>
      </c>
    </row>
    <row r="98" spans="1:4" ht="30">
      <c r="A98" s="51" t="s">
        <v>207</v>
      </c>
      <c r="B98" s="35" t="s">
        <v>206</v>
      </c>
      <c r="C98" s="35" t="s">
        <v>206</v>
      </c>
      <c r="D98" s="50" t="e">
        <f>VLOOKUP(Tabla3[[#This Row],[B1]],#REF!,2,0)</f>
        <v>#REF!</v>
      </c>
    </row>
    <row r="99" spans="1:4">
      <c r="A99" s="51" t="s">
        <v>215</v>
      </c>
      <c r="B99" s="35" t="s">
        <v>214</v>
      </c>
      <c r="C99" s="35" t="s">
        <v>214</v>
      </c>
      <c r="D99" s="50" t="e">
        <f>VLOOKUP(Tabla3[[#This Row],[B1]],#REF!,2,0)</f>
        <v>#REF!</v>
      </c>
    </row>
    <row r="100" spans="1:4">
      <c r="A100" s="51" t="s">
        <v>213</v>
      </c>
      <c r="B100" s="35" t="s">
        <v>212</v>
      </c>
      <c r="C100" s="35" t="s">
        <v>212</v>
      </c>
      <c r="D100" s="50" t="e">
        <f>VLOOKUP(Tabla3[[#This Row],[B1]],#REF!,2,0)</f>
        <v>#REF!</v>
      </c>
    </row>
    <row r="101" spans="1:4">
      <c r="A101" s="51" t="s">
        <v>209</v>
      </c>
      <c r="B101" s="35" t="s">
        <v>2777</v>
      </c>
      <c r="C101" s="35" t="s">
        <v>2777</v>
      </c>
      <c r="D101" s="50" t="e">
        <f>VLOOKUP(Tabla3[[#This Row],[B1]],#REF!,2,0)</f>
        <v>#REF!</v>
      </c>
    </row>
    <row r="102" spans="1:4">
      <c r="A102" s="51" t="s">
        <v>211</v>
      </c>
      <c r="B102" s="35" t="s">
        <v>2778</v>
      </c>
      <c r="C102" s="35" t="s">
        <v>2778</v>
      </c>
      <c r="D102" s="50" t="e">
        <f>VLOOKUP(Tabla3[[#This Row],[B1]],#REF!,2,0)</f>
        <v>#REF!</v>
      </c>
    </row>
    <row r="103" spans="1:4">
      <c r="A103" s="51" t="s">
        <v>219</v>
      </c>
      <c r="B103" s="35" t="s">
        <v>218</v>
      </c>
      <c r="C103" s="35" t="s">
        <v>218</v>
      </c>
      <c r="D103" s="50" t="e">
        <f>VLOOKUP(Tabla3[[#This Row],[B1]],#REF!,2,0)</f>
        <v>#REF!</v>
      </c>
    </row>
    <row r="104" spans="1:4">
      <c r="A104" s="51" t="s">
        <v>220</v>
      </c>
      <c r="B104" s="35" t="s">
        <v>221</v>
      </c>
      <c r="C104" s="35" t="s">
        <v>221</v>
      </c>
      <c r="D104" s="50" t="e">
        <f>VLOOKUP(Tabla3[[#This Row],[B1]],#REF!,2,0)</f>
        <v>#REF!</v>
      </c>
    </row>
    <row r="105" spans="1:4">
      <c r="A105" s="51" t="s">
        <v>217</v>
      </c>
      <c r="B105" s="35" t="s">
        <v>216</v>
      </c>
      <c r="C105" s="35" t="s">
        <v>216</v>
      </c>
      <c r="D105" s="50" t="e">
        <f>VLOOKUP(Tabla3[[#This Row],[B1]],#REF!,2,0)</f>
        <v>#REF!</v>
      </c>
    </row>
    <row r="106" spans="1:4">
      <c r="A106" s="51" t="s">
        <v>223</v>
      </c>
      <c r="B106" s="35" t="s">
        <v>222</v>
      </c>
      <c r="C106" s="35" t="s">
        <v>222</v>
      </c>
      <c r="D106" s="50" t="e">
        <f>VLOOKUP(Tabla3[[#This Row],[B1]],#REF!,2,0)</f>
        <v>#REF!</v>
      </c>
    </row>
    <row r="107" spans="1:4" ht="75">
      <c r="A107" s="51" t="s">
        <v>225</v>
      </c>
      <c r="B107" s="35" t="s">
        <v>224</v>
      </c>
      <c r="C107" s="35" t="s">
        <v>224</v>
      </c>
      <c r="D107" s="50" t="e">
        <f>VLOOKUP(Tabla3[[#This Row],[B1]],#REF!,2,0)</f>
        <v>#REF!</v>
      </c>
    </row>
    <row r="108" spans="1:4" ht="60">
      <c r="A108" s="51" t="s">
        <v>227</v>
      </c>
      <c r="B108" s="35" t="s">
        <v>3663</v>
      </c>
      <c r="C108" s="35" t="s">
        <v>2780</v>
      </c>
      <c r="D108" s="50" t="e">
        <f>VLOOKUP(Tabla3[[#This Row],[B1]],#REF!,2,0)</f>
        <v>#REF!</v>
      </c>
    </row>
    <row r="109" spans="1:4" ht="30">
      <c r="A109" s="51" t="s">
        <v>229</v>
      </c>
      <c r="B109" s="35" t="s">
        <v>2781</v>
      </c>
      <c r="C109" s="35" t="s">
        <v>2781</v>
      </c>
      <c r="D109" s="50" t="e">
        <f>VLOOKUP(Tabla3[[#This Row],[B1]],#REF!,2,0)</f>
        <v>#REF!</v>
      </c>
    </row>
    <row r="110" spans="1:4" ht="60">
      <c r="A110" s="51" t="s">
        <v>231</v>
      </c>
      <c r="B110" s="35" t="s">
        <v>230</v>
      </c>
      <c r="C110" s="35" t="s">
        <v>230</v>
      </c>
      <c r="D110" s="50" t="e">
        <f>VLOOKUP(Tabla3[[#This Row],[B1]],#REF!,2,0)</f>
        <v>#REF!</v>
      </c>
    </row>
    <row r="111" spans="1:4" ht="60">
      <c r="A111" s="51" t="s">
        <v>233</v>
      </c>
      <c r="B111" s="35" t="s">
        <v>2783</v>
      </c>
      <c r="C111" s="35" t="s">
        <v>2783</v>
      </c>
      <c r="D111" s="50" t="e">
        <f>VLOOKUP(Tabla3[[#This Row],[B1]],#REF!,2,0)</f>
        <v>#REF!</v>
      </c>
    </row>
    <row r="112" spans="1:4" ht="45">
      <c r="A112" s="51" t="s">
        <v>235</v>
      </c>
      <c r="B112" s="35" t="s">
        <v>2784</v>
      </c>
      <c r="C112" s="35" t="s">
        <v>2784</v>
      </c>
      <c r="D112" s="50" t="e">
        <f>VLOOKUP(Tabla3[[#This Row],[B1]],#REF!,2,0)</f>
        <v>#REF!</v>
      </c>
    </row>
    <row r="113" spans="1:4" ht="45">
      <c r="A113" s="51" t="s">
        <v>236</v>
      </c>
      <c r="B113" s="35" t="s">
        <v>96</v>
      </c>
      <c r="C113" s="35" t="s">
        <v>96</v>
      </c>
      <c r="D113" s="50" t="e">
        <f>VLOOKUP(Tabla3[[#This Row],[B1]],#REF!,2,0)</f>
        <v>#REF!</v>
      </c>
    </row>
    <row r="114" spans="1:4">
      <c r="A114" s="51" t="s">
        <v>238</v>
      </c>
      <c r="B114" s="35" t="s">
        <v>237</v>
      </c>
      <c r="C114" s="35" t="s">
        <v>237</v>
      </c>
      <c r="D114" s="50" t="e">
        <f>VLOOKUP(Tabla3[[#This Row],[B1]],#REF!,2,0)</f>
        <v>#REF!</v>
      </c>
    </row>
    <row r="115" spans="1:4" ht="45">
      <c r="A115" s="51" t="s">
        <v>239</v>
      </c>
      <c r="B115" s="35" t="s">
        <v>3664</v>
      </c>
      <c r="C115" s="35" t="s">
        <v>3664</v>
      </c>
      <c r="D115" s="50" t="e">
        <f>VLOOKUP(Tabla3[[#This Row],[B1]],#REF!,2,0)</f>
        <v>#REF!</v>
      </c>
    </row>
    <row r="116" spans="1:4" ht="60">
      <c r="A116" s="51" t="s">
        <v>240</v>
      </c>
      <c r="B116" s="35" t="s">
        <v>241</v>
      </c>
      <c r="C116" s="35" t="s">
        <v>241</v>
      </c>
      <c r="D116" s="50" t="e">
        <f>VLOOKUP(Tabla3[[#This Row],[B1]],#REF!,2,0)</f>
        <v>#REF!</v>
      </c>
    </row>
    <row r="117" spans="1:4" ht="75">
      <c r="A117" s="51" t="s">
        <v>242</v>
      </c>
      <c r="B117" s="35" t="s">
        <v>243</v>
      </c>
      <c r="C117" s="35" t="s">
        <v>243</v>
      </c>
      <c r="D117" s="50" t="e">
        <f>VLOOKUP(Tabla3[[#This Row],[B1]],#REF!,2,0)</f>
        <v>#REF!</v>
      </c>
    </row>
    <row r="118" spans="1:4">
      <c r="A118" s="51" t="s">
        <v>245</v>
      </c>
      <c r="B118" s="35" t="s">
        <v>244</v>
      </c>
      <c r="C118" s="35" t="s">
        <v>244</v>
      </c>
      <c r="D118" s="50" t="e">
        <f>VLOOKUP(Tabla3[[#This Row],[B1]],#REF!,2,0)</f>
        <v>#REF!</v>
      </c>
    </row>
    <row r="119" spans="1:4" ht="45">
      <c r="A119" s="51" t="s">
        <v>247</v>
      </c>
      <c r="B119" s="35" t="s">
        <v>246</v>
      </c>
      <c r="C119" s="35" t="s">
        <v>246</v>
      </c>
      <c r="D119" s="50" t="e">
        <f>VLOOKUP(Tabla3[[#This Row],[B1]],#REF!,2,0)</f>
        <v>#REF!</v>
      </c>
    </row>
    <row r="120" spans="1:4" ht="60">
      <c r="A120" s="51" t="s">
        <v>248</v>
      </c>
      <c r="B120" s="35" t="s">
        <v>3665</v>
      </c>
      <c r="C120" s="35" t="s">
        <v>3665</v>
      </c>
      <c r="D120" s="50" t="e">
        <f>VLOOKUP(Tabla3[[#This Row],[B1]],#REF!,2,0)</f>
        <v>#REF!</v>
      </c>
    </row>
    <row r="121" spans="1:4" ht="45">
      <c r="A121" s="51" t="s">
        <v>250</v>
      </c>
      <c r="B121" s="35" t="s">
        <v>251</v>
      </c>
      <c r="C121" s="35" t="s">
        <v>3666</v>
      </c>
      <c r="D121" s="50" t="e">
        <f>VLOOKUP(Tabla3[[#This Row],[B1]],#REF!,2,0)</f>
        <v>#REF!</v>
      </c>
    </row>
    <row r="122" spans="1:4" ht="30">
      <c r="A122" s="51" t="s">
        <v>253</v>
      </c>
      <c r="B122" s="35" t="s">
        <v>252</v>
      </c>
      <c r="C122" s="35" t="s">
        <v>252</v>
      </c>
      <c r="D122" s="50" t="e">
        <f>VLOOKUP(Tabla3[[#This Row],[B1]],#REF!,2,0)</f>
        <v>#REF!</v>
      </c>
    </row>
    <row r="123" spans="1:4">
      <c r="A123" s="51" t="s">
        <v>255</v>
      </c>
      <c r="B123" s="35" t="s">
        <v>254</v>
      </c>
      <c r="C123" s="35" t="s">
        <v>254</v>
      </c>
      <c r="D123" s="50" t="e">
        <f>VLOOKUP(Tabla3[[#This Row],[B1]],#REF!,2,0)</f>
        <v>#REF!</v>
      </c>
    </row>
    <row r="124" spans="1:4" ht="45">
      <c r="A124" s="51" t="s">
        <v>257</v>
      </c>
      <c r="B124" s="35" t="s">
        <v>256</v>
      </c>
      <c r="C124" s="35" t="s">
        <v>256</v>
      </c>
      <c r="D124" s="50" t="e">
        <f>VLOOKUP(Tabla3[[#This Row],[B1]],#REF!,2,0)</f>
        <v>#REF!</v>
      </c>
    </row>
    <row r="125" spans="1:4" ht="135">
      <c r="A125" s="51" t="s">
        <v>259</v>
      </c>
      <c r="B125" s="35" t="s">
        <v>260</v>
      </c>
      <c r="C125" s="35" t="s">
        <v>260</v>
      </c>
      <c r="D125" s="50" t="e">
        <f>VLOOKUP(Tabla3[[#This Row],[B1]],#REF!,2,0)</f>
        <v>#REF!</v>
      </c>
    </row>
    <row r="126" spans="1:4" ht="45">
      <c r="A126" s="51" t="s">
        <v>262</v>
      </c>
      <c r="B126" s="35" t="s">
        <v>261</v>
      </c>
      <c r="C126" s="35" t="s">
        <v>261</v>
      </c>
      <c r="D126" s="50" t="e">
        <f>VLOOKUP(Tabla3[[#This Row],[B1]],#REF!,2,0)</f>
        <v>#REF!</v>
      </c>
    </row>
    <row r="127" spans="1:4">
      <c r="A127" s="51" t="s">
        <v>263</v>
      </c>
      <c r="B127" s="35" t="s">
        <v>184</v>
      </c>
      <c r="C127" s="35" t="s">
        <v>184</v>
      </c>
      <c r="D127" s="50" t="e">
        <f>VLOOKUP(Tabla3[[#This Row],[B1]],#REF!,2,0)</f>
        <v>#REF!</v>
      </c>
    </row>
    <row r="128" spans="1:4" ht="45">
      <c r="A128" s="51" t="s">
        <v>265</v>
      </c>
      <c r="B128" s="35" t="s">
        <v>2791</v>
      </c>
      <c r="C128" s="35" t="s">
        <v>2791</v>
      </c>
      <c r="D128" s="50" t="e">
        <f>VLOOKUP(Tabla3[[#This Row],[B1]],#REF!,2,0)</f>
        <v>#REF!</v>
      </c>
    </row>
    <row r="129" spans="1:4">
      <c r="A129" s="51" t="s">
        <v>267</v>
      </c>
      <c r="B129" s="35" t="s">
        <v>2792</v>
      </c>
      <c r="C129" s="35" t="s">
        <v>2792</v>
      </c>
      <c r="D129" s="50" t="e">
        <f>VLOOKUP(Tabla3[[#This Row],[B1]],#REF!,2,0)</f>
        <v>#REF!</v>
      </c>
    </row>
    <row r="130" spans="1:4">
      <c r="A130" s="51" t="s">
        <v>268</v>
      </c>
      <c r="B130" s="35" t="s">
        <v>269</v>
      </c>
      <c r="C130" s="35" t="s">
        <v>269</v>
      </c>
      <c r="D130" s="50" t="e">
        <f>VLOOKUP(Tabla3[[#This Row],[B1]],#REF!,2,0)</f>
        <v>#REF!</v>
      </c>
    </row>
    <row r="131" spans="1:4">
      <c r="A131" s="51" t="s">
        <v>271</v>
      </c>
      <c r="B131" s="35" t="s">
        <v>254</v>
      </c>
      <c r="C131" s="35" t="s">
        <v>254</v>
      </c>
      <c r="D131" s="50" t="e">
        <f>VLOOKUP(Tabla3[[#This Row],[B1]],#REF!,2,0)</f>
        <v>#REF!</v>
      </c>
    </row>
    <row r="132" spans="1:4">
      <c r="A132" s="51" t="s">
        <v>273</v>
      </c>
      <c r="B132" s="35" t="s">
        <v>272</v>
      </c>
      <c r="C132" s="35" t="s">
        <v>272</v>
      </c>
      <c r="D132" s="50" t="e">
        <f>VLOOKUP(Tabla3[[#This Row],[B1]],#REF!,2,0)</f>
        <v>#REF!</v>
      </c>
    </row>
    <row r="133" spans="1:4">
      <c r="A133" s="51" t="s">
        <v>275</v>
      </c>
      <c r="B133" s="35" t="s">
        <v>276</v>
      </c>
      <c r="C133" s="35" t="s">
        <v>276</v>
      </c>
      <c r="D133" s="50" t="e">
        <f>VLOOKUP(Tabla3[[#This Row],[B1]],#REF!,2,0)</f>
        <v>#REF!</v>
      </c>
    </row>
    <row r="134" spans="1:4">
      <c r="A134" s="51" t="s">
        <v>277</v>
      </c>
      <c r="B134" s="35" t="s">
        <v>274</v>
      </c>
      <c r="C134" s="35" t="s">
        <v>274</v>
      </c>
      <c r="D134" s="50" t="e">
        <f>VLOOKUP(Tabla3[[#This Row],[B1]],#REF!,2,0)</f>
        <v>#REF!</v>
      </c>
    </row>
    <row r="135" spans="1:4" ht="45">
      <c r="A135" s="51" t="s">
        <v>279</v>
      </c>
      <c r="B135" s="35" t="s">
        <v>278</v>
      </c>
      <c r="C135" s="35" t="s">
        <v>278</v>
      </c>
      <c r="D135" s="50" t="e">
        <f>VLOOKUP(Tabla3[[#This Row],[B1]],#REF!,2,0)</f>
        <v>#REF!</v>
      </c>
    </row>
    <row r="136" spans="1:4" ht="30">
      <c r="A136" s="51" t="s">
        <v>281</v>
      </c>
      <c r="B136" s="35" t="s">
        <v>2793</v>
      </c>
      <c r="C136" s="35" t="s">
        <v>2793</v>
      </c>
      <c r="D136" s="50" t="e">
        <f>VLOOKUP(Tabla3[[#This Row],[B1]],#REF!,2,0)</f>
        <v>#REF!</v>
      </c>
    </row>
    <row r="137" spans="1:4" ht="45">
      <c r="A137" s="51" t="s">
        <v>283</v>
      </c>
      <c r="B137" s="35" t="s">
        <v>2794</v>
      </c>
      <c r="C137" s="35" t="s">
        <v>2794</v>
      </c>
      <c r="D137" s="50" t="e">
        <f>VLOOKUP(Tabla3[[#This Row],[B1]],#REF!,2,0)</f>
        <v>#REF!</v>
      </c>
    </row>
    <row r="138" spans="1:4">
      <c r="A138" s="51" t="s">
        <v>285</v>
      </c>
      <c r="B138" s="35" t="s">
        <v>284</v>
      </c>
      <c r="C138" s="35" t="s">
        <v>284</v>
      </c>
      <c r="D138" s="50" t="e">
        <f>VLOOKUP(Tabla3[[#This Row],[B1]],#REF!,2,0)</f>
        <v>#REF!</v>
      </c>
    </row>
    <row r="139" spans="1:4" ht="60">
      <c r="A139" s="51" t="s">
        <v>287</v>
      </c>
      <c r="B139" s="35" t="s">
        <v>286</v>
      </c>
      <c r="C139" s="35" t="s">
        <v>286</v>
      </c>
      <c r="D139" s="50" t="e">
        <f>VLOOKUP(Tabla3[[#This Row],[B1]],#REF!,2,0)</f>
        <v>#REF!</v>
      </c>
    </row>
    <row r="140" spans="1:4" ht="30">
      <c r="A140" s="51" t="s">
        <v>288</v>
      </c>
      <c r="B140" s="35" t="s">
        <v>3667</v>
      </c>
      <c r="C140" s="35" t="s">
        <v>2796</v>
      </c>
      <c r="D140" s="50" t="e">
        <f>VLOOKUP(Tabla3[[#This Row],[B1]],#REF!,2,0)</f>
        <v>#REF!</v>
      </c>
    </row>
    <row r="141" spans="1:4" ht="30">
      <c r="A141" s="51" t="s">
        <v>290</v>
      </c>
      <c r="B141" s="35" t="s">
        <v>291</v>
      </c>
      <c r="C141" s="35" t="s">
        <v>3668</v>
      </c>
      <c r="D141" s="50" t="e">
        <f>VLOOKUP(Tabla3[[#This Row],[B1]],#REF!,2,0)</f>
        <v>#REF!</v>
      </c>
    </row>
    <row r="142" spans="1:4" ht="45">
      <c r="A142" s="51" t="s">
        <v>292</v>
      </c>
      <c r="B142" s="35" t="s">
        <v>293</v>
      </c>
      <c r="C142" s="35" t="s">
        <v>2797</v>
      </c>
      <c r="D142" s="50" t="e">
        <f>VLOOKUP(Tabla3[[#This Row],[B1]],#REF!,2,0)</f>
        <v>#REF!</v>
      </c>
    </row>
    <row r="143" spans="1:4" ht="60">
      <c r="A143" s="51" t="s">
        <v>295</v>
      </c>
      <c r="B143" s="35" t="s">
        <v>2798</v>
      </c>
      <c r="C143" s="35" t="s">
        <v>2798</v>
      </c>
      <c r="D143" s="50" t="e">
        <f>VLOOKUP(Tabla3[[#This Row],[B1]],#REF!,2,0)</f>
        <v>#REF!</v>
      </c>
    </row>
    <row r="144" spans="1:4" ht="45">
      <c r="A144" s="51" t="s">
        <v>297</v>
      </c>
      <c r="B144" s="35" t="s">
        <v>296</v>
      </c>
      <c r="C144" s="35" t="s">
        <v>296</v>
      </c>
      <c r="D144" s="50" t="e">
        <f>VLOOKUP(Tabla3[[#This Row],[B1]],#REF!,2,0)</f>
        <v>#REF!</v>
      </c>
    </row>
    <row r="145" spans="1:4" ht="30">
      <c r="A145" s="51" t="s">
        <v>299</v>
      </c>
      <c r="B145" s="35" t="s">
        <v>298</v>
      </c>
      <c r="C145" s="35" t="s">
        <v>298</v>
      </c>
      <c r="D145" s="50" t="e">
        <f>VLOOKUP(Tabla3[[#This Row],[B1]],#REF!,2,0)</f>
        <v>#REF!</v>
      </c>
    </row>
    <row r="146" spans="1:4" ht="75">
      <c r="A146" s="51" t="s">
        <v>301</v>
      </c>
      <c r="B146" s="35" t="s">
        <v>2799</v>
      </c>
      <c r="C146" s="35" t="s">
        <v>3669</v>
      </c>
      <c r="D146" s="50" t="e">
        <f>VLOOKUP(Tabla3[[#This Row],[B1]],#REF!,2,0)</f>
        <v>#REF!</v>
      </c>
    </row>
    <row r="147" spans="1:4" ht="45">
      <c r="A147" s="51" t="s">
        <v>303</v>
      </c>
      <c r="B147" s="35" t="s">
        <v>2800</v>
      </c>
      <c r="C147" s="35" t="s">
        <v>2800</v>
      </c>
      <c r="D147" s="50" t="e">
        <f>VLOOKUP(Tabla3[[#This Row],[B1]],#REF!,2,0)</f>
        <v>#REF!</v>
      </c>
    </row>
    <row r="148" spans="1:4" ht="75">
      <c r="A148" s="51" t="s">
        <v>304</v>
      </c>
      <c r="B148" s="35" t="s">
        <v>305</v>
      </c>
      <c r="C148" s="35" t="s">
        <v>305</v>
      </c>
      <c r="D148" s="50" t="e">
        <f>VLOOKUP(Tabla3[[#This Row],[B1]],#REF!,2,0)</f>
        <v>#REF!</v>
      </c>
    </row>
    <row r="149" spans="1:4">
      <c r="A149" s="51" t="s">
        <v>307</v>
      </c>
      <c r="B149" s="35" t="s">
        <v>306</v>
      </c>
      <c r="C149" s="35" t="s">
        <v>306</v>
      </c>
      <c r="D149" s="50" t="e">
        <f>VLOOKUP(Tabla3[[#This Row],[B1]],#REF!,2,0)</f>
        <v>#REF!</v>
      </c>
    </row>
    <row r="150" spans="1:4" ht="90">
      <c r="A150" s="51" t="s">
        <v>308</v>
      </c>
      <c r="B150" s="35" t="s">
        <v>3670</v>
      </c>
      <c r="C150" s="35" t="s">
        <v>3670</v>
      </c>
      <c r="D150" s="50" t="e">
        <f>VLOOKUP(Tabla3[[#This Row],[B1]],#REF!,2,0)</f>
        <v>#REF!</v>
      </c>
    </row>
    <row r="151" spans="1:4">
      <c r="A151" s="51" t="s">
        <v>310</v>
      </c>
      <c r="B151" s="35" t="s">
        <v>309</v>
      </c>
      <c r="C151" s="35" t="s">
        <v>309</v>
      </c>
      <c r="D151" s="50" t="e">
        <f>VLOOKUP(Tabla3[[#This Row],[B1]],#REF!,2,0)</f>
        <v>#REF!</v>
      </c>
    </row>
    <row r="152" spans="1:4">
      <c r="A152" s="51" t="s">
        <v>312</v>
      </c>
      <c r="B152" s="35" t="s">
        <v>311</v>
      </c>
      <c r="C152" s="35" t="s">
        <v>311</v>
      </c>
      <c r="D152" s="50" t="e">
        <f>VLOOKUP(Tabla3[[#This Row],[B1]],#REF!,2,0)</f>
        <v>#REF!</v>
      </c>
    </row>
    <row r="153" spans="1:4">
      <c r="A153" s="51" t="s">
        <v>314</v>
      </c>
      <c r="B153" s="35" t="s">
        <v>313</v>
      </c>
      <c r="C153" s="35" t="s">
        <v>313</v>
      </c>
      <c r="D153" s="50" t="e">
        <f>VLOOKUP(Tabla3[[#This Row],[B1]],#REF!,2,0)</f>
        <v>#REF!</v>
      </c>
    </row>
    <row r="154" spans="1:4">
      <c r="A154" s="51" t="s">
        <v>316</v>
      </c>
      <c r="B154" s="35" t="s">
        <v>315</v>
      </c>
      <c r="C154" s="35" t="s">
        <v>315</v>
      </c>
      <c r="D154" s="50" t="e">
        <f>VLOOKUP(Tabla3[[#This Row],[B1]],#REF!,2,0)</f>
        <v>#REF!</v>
      </c>
    </row>
    <row r="155" spans="1:4">
      <c r="A155" s="51" t="s">
        <v>318</v>
      </c>
      <c r="B155" s="35" t="s">
        <v>317</v>
      </c>
      <c r="C155" s="35" t="s">
        <v>317</v>
      </c>
      <c r="D155" s="50" t="e">
        <f>VLOOKUP(Tabla3[[#This Row],[B1]],#REF!,2,0)</f>
        <v>#REF!</v>
      </c>
    </row>
    <row r="156" spans="1:4">
      <c r="A156" s="51" t="s">
        <v>320</v>
      </c>
      <c r="B156" s="35" t="s">
        <v>2802</v>
      </c>
      <c r="C156" s="35" t="s">
        <v>2802</v>
      </c>
      <c r="D156" s="50" t="e">
        <f>VLOOKUP(Tabla3[[#This Row],[B1]],#REF!,2,0)</f>
        <v>#REF!</v>
      </c>
    </row>
    <row r="157" spans="1:4">
      <c r="A157" s="51" t="s">
        <v>322</v>
      </c>
      <c r="B157" s="35" t="s">
        <v>321</v>
      </c>
      <c r="C157" s="35" t="s">
        <v>321</v>
      </c>
      <c r="D157" s="50" t="e">
        <f>VLOOKUP(Tabla3[[#This Row],[B1]],#REF!,2,0)</f>
        <v>#REF!</v>
      </c>
    </row>
    <row r="158" spans="1:4">
      <c r="A158" s="51" t="s">
        <v>324</v>
      </c>
      <c r="B158" s="35" t="s">
        <v>323</v>
      </c>
      <c r="C158" s="35" t="s">
        <v>323</v>
      </c>
      <c r="D158" s="50" t="e">
        <f>VLOOKUP(Tabla3[[#This Row],[B1]],#REF!,2,0)</f>
        <v>#REF!</v>
      </c>
    </row>
    <row r="159" spans="1:4">
      <c r="A159" s="51" t="s">
        <v>326</v>
      </c>
      <c r="B159" s="35" t="s">
        <v>325</v>
      </c>
      <c r="C159" s="35" t="s">
        <v>325</v>
      </c>
      <c r="D159" s="50" t="e">
        <f>VLOOKUP(Tabla3[[#This Row],[B1]],#REF!,2,0)</f>
        <v>#REF!</v>
      </c>
    </row>
    <row r="160" spans="1:4">
      <c r="A160" s="51" t="s">
        <v>328</v>
      </c>
      <c r="B160" s="35" t="s">
        <v>327</v>
      </c>
      <c r="C160" s="35" t="s">
        <v>327</v>
      </c>
      <c r="D160" s="50" t="e">
        <f>VLOOKUP(Tabla3[[#This Row],[B1]],#REF!,2,0)</f>
        <v>#REF!</v>
      </c>
    </row>
    <row r="161" spans="1:4" ht="60">
      <c r="A161" s="51" t="s">
        <v>330</v>
      </c>
      <c r="B161" s="35" t="s">
        <v>329</v>
      </c>
      <c r="C161" s="35" t="s">
        <v>329</v>
      </c>
      <c r="D161" s="50" t="e">
        <f>VLOOKUP(Tabla3[[#This Row],[B1]],#REF!,2,0)</f>
        <v>#REF!</v>
      </c>
    </row>
    <row r="162" spans="1:4">
      <c r="A162" s="51" t="s">
        <v>332</v>
      </c>
      <c r="B162" s="35" t="s">
        <v>331</v>
      </c>
      <c r="C162" s="35" t="s">
        <v>331</v>
      </c>
      <c r="D162" s="50" t="e">
        <f>VLOOKUP(Tabla3[[#This Row],[B1]],#REF!,2,0)</f>
        <v>#REF!</v>
      </c>
    </row>
    <row r="163" spans="1:4">
      <c r="A163" s="51" t="s">
        <v>334</v>
      </c>
      <c r="B163" s="35" t="s">
        <v>333</v>
      </c>
      <c r="C163" s="35" t="s">
        <v>333</v>
      </c>
      <c r="D163" s="50" t="e">
        <f>VLOOKUP(Tabla3[[#This Row],[B1]],#REF!,2,0)</f>
        <v>#REF!</v>
      </c>
    </row>
    <row r="164" spans="1:4">
      <c r="A164" s="51" t="s">
        <v>336</v>
      </c>
      <c r="B164" s="35" t="s">
        <v>335</v>
      </c>
      <c r="C164" s="35" t="s">
        <v>335</v>
      </c>
      <c r="D164" s="50" t="e">
        <f>VLOOKUP(Tabla3[[#This Row],[B1]],#REF!,2,0)</f>
        <v>#REF!</v>
      </c>
    </row>
    <row r="165" spans="1:4">
      <c r="A165" s="51" t="s">
        <v>338</v>
      </c>
      <c r="B165" s="35" t="s">
        <v>337</v>
      </c>
      <c r="C165" s="35" t="s">
        <v>337</v>
      </c>
      <c r="D165" s="50" t="e">
        <f>VLOOKUP(Tabla3[[#This Row],[B1]],#REF!,2,0)</f>
        <v>#REF!</v>
      </c>
    </row>
    <row r="166" spans="1:4">
      <c r="A166" s="51" t="s">
        <v>340</v>
      </c>
      <c r="B166" s="35" t="s">
        <v>339</v>
      </c>
      <c r="C166" s="35" t="s">
        <v>339</v>
      </c>
      <c r="D166" s="50" t="e">
        <f>VLOOKUP(Tabla3[[#This Row],[B1]],#REF!,2,0)</f>
        <v>#REF!</v>
      </c>
    </row>
    <row r="167" spans="1:4">
      <c r="A167" s="51" t="s">
        <v>341</v>
      </c>
      <c r="B167" s="35" t="s">
        <v>184</v>
      </c>
      <c r="C167" s="35" t="s">
        <v>184</v>
      </c>
      <c r="D167" s="50" t="e">
        <f>VLOOKUP(Tabla3[[#This Row],[B1]],#REF!,2,0)</f>
        <v>#REF!</v>
      </c>
    </row>
    <row r="168" spans="1:4" ht="45">
      <c r="A168" s="51" t="s">
        <v>342</v>
      </c>
      <c r="B168" s="35" t="s">
        <v>3671</v>
      </c>
      <c r="C168" s="35" t="s">
        <v>3671</v>
      </c>
      <c r="D168" s="50" t="e">
        <f>VLOOKUP(Tabla3[[#This Row],[B1]],#REF!,2,0)</f>
        <v>#REF!</v>
      </c>
    </row>
    <row r="169" spans="1:4">
      <c r="A169" s="51" t="s">
        <v>344</v>
      </c>
      <c r="B169" s="35" t="s">
        <v>343</v>
      </c>
      <c r="C169" s="35" t="s">
        <v>343</v>
      </c>
      <c r="D169" s="50" t="e">
        <f>VLOOKUP(Tabla3[[#This Row],[B1]],#REF!,2,0)</f>
        <v>#REF!</v>
      </c>
    </row>
    <row r="170" spans="1:4" ht="90">
      <c r="A170" s="51" t="s">
        <v>345</v>
      </c>
      <c r="B170" s="35" t="s">
        <v>3672</v>
      </c>
      <c r="C170" s="35" t="s">
        <v>3672</v>
      </c>
      <c r="D170" s="50" t="e">
        <f>VLOOKUP(Tabla3[[#This Row],[B1]],#REF!,2,0)</f>
        <v>#REF!</v>
      </c>
    </row>
    <row r="171" spans="1:4" ht="45">
      <c r="A171" s="51" t="s">
        <v>346</v>
      </c>
      <c r="B171" s="35" t="s">
        <v>347</v>
      </c>
      <c r="C171" s="35" t="s">
        <v>347</v>
      </c>
      <c r="D171" s="50" t="e">
        <f>VLOOKUP(Tabla3[[#This Row],[B1]],#REF!,2,0)</f>
        <v>#REF!</v>
      </c>
    </row>
    <row r="172" spans="1:4" ht="60">
      <c r="A172" s="51" t="s">
        <v>348</v>
      </c>
      <c r="B172" s="35" t="s">
        <v>3673</v>
      </c>
      <c r="C172" s="35" t="s">
        <v>3673</v>
      </c>
      <c r="D172" s="50" t="e">
        <f>VLOOKUP(Tabla3[[#This Row],[B1]],#REF!,2,0)</f>
        <v>#REF!</v>
      </c>
    </row>
    <row r="173" spans="1:4" ht="45">
      <c r="A173" s="51" t="s">
        <v>349</v>
      </c>
      <c r="B173" s="35" t="s">
        <v>96</v>
      </c>
      <c r="C173" s="35" t="s">
        <v>96</v>
      </c>
      <c r="D173" s="50" t="e">
        <f>VLOOKUP(Tabla3[[#This Row],[B1]],#REF!,2,0)</f>
        <v>#REF!</v>
      </c>
    </row>
    <row r="174" spans="1:4">
      <c r="A174" s="51" t="s">
        <v>351</v>
      </c>
      <c r="B174" s="35" t="s">
        <v>350</v>
      </c>
      <c r="C174" s="35" t="s">
        <v>350</v>
      </c>
      <c r="D174" s="50" t="e">
        <f>VLOOKUP(Tabla3[[#This Row],[B1]],#REF!,2,0)</f>
        <v>#REF!</v>
      </c>
    </row>
    <row r="175" spans="1:4" ht="75">
      <c r="A175" s="51" t="s">
        <v>352</v>
      </c>
      <c r="B175" s="35" t="s">
        <v>3674</v>
      </c>
      <c r="C175" s="35" t="s">
        <v>3674</v>
      </c>
      <c r="D175" s="50" t="e">
        <f>VLOOKUP(Tabla3[[#This Row],[B1]],#REF!,2,0)</f>
        <v>#REF!</v>
      </c>
    </row>
    <row r="176" spans="1:4">
      <c r="A176" s="51" t="s">
        <v>353</v>
      </c>
      <c r="B176" s="35" t="s">
        <v>354</v>
      </c>
      <c r="C176" s="35" t="s">
        <v>354</v>
      </c>
      <c r="D176" s="50" t="e">
        <f>VLOOKUP(Tabla3[[#This Row],[B1]],#REF!,2,0)</f>
        <v>#REF!</v>
      </c>
    </row>
    <row r="177" spans="1:4">
      <c r="A177" s="51" t="s">
        <v>356</v>
      </c>
      <c r="B177" s="35" t="s">
        <v>355</v>
      </c>
      <c r="C177" s="35" t="s">
        <v>355</v>
      </c>
      <c r="D177" s="50" t="e">
        <f>VLOOKUP(Tabla3[[#This Row],[B1]],#REF!,2,0)</f>
        <v>#REF!</v>
      </c>
    </row>
    <row r="178" spans="1:4">
      <c r="A178" s="51" t="s">
        <v>358</v>
      </c>
      <c r="B178" s="35" t="s">
        <v>357</v>
      </c>
      <c r="C178" s="35" t="s">
        <v>357</v>
      </c>
      <c r="D178" s="50" t="e">
        <f>VLOOKUP(Tabla3[[#This Row],[B1]],#REF!,2,0)</f>
        <v>#REF!</v>
      </c>
    </row>
    <row r="179" spans="1:4">
      <c r="A179" s="51" t="s">
        <v>360</v>
      </c>
      <c r="B179" s="35" t="s">
        <v>359</v>
      </c>
      <c r="C179" s="35" t="s">
        <v>359</v>
      </c>
      <c r="D179" s="50" t="e">
        <f>VLOOKUP(Tabla3[[#This Row],[B1]],#REF!,2,0)</f>
        <v>#REF!</v>
      </c>
    </row>
    <row r="180" spans="1:4">
      <c r="A180" s="51" t="s">
        <v>362</v>
      </c>
      <c r="B180" s="35" t="s">
        <v>361</v>
      </c>
      <c r="C180" s="35" t="s">
        <v>361</v>
      </c>
      <c r="D180" s="50" t="e">
        <f>VLOOKUP(Tabla3[[#This Row],[B1]],#REF!,2,0)</f>
        <v>#REF!</v>
      </c>
    </row>
    <row r="181" spans="1:4">
      <c r="A181" s="51" t="s">
        <v>364</v>
      </c>
      <c r="B181" s="35" t="s">
        <v>363</v>
      </c>
      <c r="C181" s="35" t="s">
        <v>363</v>
      </c>
      <c r="D181" s="50" t="e">
        <f>VLOOKUP(Tabla3[[#This Row],[B1]],#REF!,2,0)</f>
        <v>#REF!</v>
      </c>
    </row>
    <row r="182" spans="1:4" ht="60">
      <c r="A182" s="51" t="s">
        <v>367</v>
      </c>
      <c r="B182" s="35" t="s">
        <v>366</v>
      </c>
      <c r="C182" s="35" t="s">
        <v>366</v>
      </c>
      <c r="D182" s="50" t="e">
        <f>VLOOKUP(Tabla3[[#This Row],[B1]],#REF!,2,0)</f>
        <v>#REF!</v>
      </c>
    </row>
    <row r="183" spans="1:4" ht="60">
      <c r="A183" s="51" t="s">
        <v>368</v>
      </c>
      <c r="B183" s="35" t="s">
        <v>3675</v>
      </c>
      <c r="C183" s="35" t="s">
        <v>3675</v>
      </c>
      <c r="D183" s="50" t="e">
        <f>VLOOKUP(Tabla3[[#This Row],[B1]],#REF!,2,0)</f>
        <v>#REF!</v>
      </c>
    </row>
    <row r="184" spans="1:4" ht="30">
      <c r="A184" s="51" t="s">
        <v>372</v>
      </c>
      <c r="B184" s="35" t="s">
        <v>365</v>
      </c>
      <c r="C184" s="35" t="s">
        <v>365</v>
      </c>
      <c r="D184" s="50" t="e">
        <f>VLOOKUP(Tabla3[[#This Row],[B1]],#REF!,2,0)</f>
        <v>#REF!</v>
      </c>
    </row>
    <row r="185" spans="1:4" ht="30">
      <c r="A185" s="51" t="s">
        <v>374</v>
      </c>
      <c r="B185" s="35" t="s">
        <v>373</v>
      </c>
      <c r="C185" s="35" t="s">
        <v>373</v>
      </c>
      <c r="D185" s="50" t="e">
        <f>VLOOKUP(Tabla3[[#This Row],[B1]],#REF!,2,0)</f>
        <v>#REF!</v>
      </c>
    </row>
    <row r="186" spans="1:4" ht="75">
      <c r="A186" s="51" t="s">
        <v>379</v>
      </c>
      <c r="B186" s="35" t="s">
        <v>380</v>
      </c>
      <c r="C186" s="35" t="s">
        <v>380</v>
      </c>
      <c r="D186" s="50" t="e">
        <f>VLOOKUP(Tabla3[[#This Row],[B1]],#REF!,2,0)</f>
        <v>#REF!</v>
      </c>
    </row>
    <row r="187" spans="1:4" ht="45">
      <c r="A187" s="51" t="s">
        <v>381</v>
      </c>
      <c r="B187" s="35" t="s">
        <v>382</v>
      </c>
      <c r="C187" s="35" t="s">
        <v>382</v>
      </c>
      <c r="D187" s="50" t="e">
        <f>VLOOKUP(Tabla3[[#This Row],[B1]],#REF!,2,0)</f>
        <v>#REF!</v>
      </c>
    </row>
    <row r="188" spans="1:4" ht="90">
      <c r="A188" s="51" t="s">
        <v>383</v>
      </c>
      <c r="B188" s="35" t="s">
        <v>384</v>
      </c>
      <c r="C188" s="35" t="s">
        <v>384</v>
      </c>
      <c r="D188" s="50" t="e">
        <f>VLOOKUP(Tabla3[[#This Row],[B1]],#REF!,2,0)</f>
        <v>#REF!</v>
      </c>
    </row>
    <row r="189" spans="1:4">
      <c r="A189" s="51" t="s">
        <v>386</v>
      </c>
      <c r="B189" s="35" t="s">
        <v>385</v>
      </c>
      <c r="C189" s="35" t="s">
        <v>385</v>
      </c>
      <c r="D189" s="50" t="e">
        <f>VLOOKUP(Tabla3[[#This Row],[B1]],#REF!,2,0)</f>
        <v>#REF!</v>
      </c>
    </row>
    <row r="190" spans="1:4">
      <c r="A190" s="51" t="s">
        <v>387</v>
      </c>
      <c r="B190" s="35" t="s">
        <v>388</v>
      </c>
      <c r="C190" s="35" t="s">
        <v>388</v>
      </c>
      <c r="D190" s="50" t="e">
        <f>VLOOKUP(Tabla3[[#This Row],[B1]],#REF!,2,0)</f>
        <v>#REF!</v>
      </c>
    </row>
    <row r="191" spans="1:4">
      <c r="A191" s="51" t="s">
        <v>390</v>
      </c>
      <c r="B191" s="35" t="s">
        <v>389</v>
      </c>
      <c r="C191" s="35" t="s">
        <v>389</v>
      </c>
      <c r="D191" s="50" t="e">
        <f>VLOOKUP(Tabla3[[#This Row],[B1]],#REF!,2,0)</f>
        <v>#REF!</v>
      </c>
    </row>
    <row r="192" spans="1:4">
      <c r="A192" s="51" t="s">
        <v>392</v>
      </c>
      <c r="B192" s="35" t="s">
        <v>391</v>
      </c>
      <c r="C192" s="35" t="s">
        <v>391</v>
      </c>
      <c r="D192" s="50" t="e">
        <f>VLOOKUP(Tabla3[[#This Row],[B1]],#REF!,2,0)</f>
        <v>#REF!</v>
      </c>
    </row>
    <row r="193" spans="1:4" ht="30">
      <c r="A193" s="51" t="s">
        <v>394</v>
      </c>
      <c r="B193" s="35" t="s">
        <v>1122</v>
      </c>
      <c r="C193" s="35" t="s">
        <v>1122</v>
      </c>
      <c r="D193" s="50" t="e">
        <f>VLOOKUP(Tabla3[[#This Row],[B1]],#REF!,2,0)</f>
        <v>#REF!</v>
      </c>
    </row>
    <row r="194" spans="1:4" ht="30">
      <c r="A194" s="51" t="s">
        <v>7</v>
      </c>
      <c r="B194" s="35" t="s">
        <v>396</v>
      </c>
      <c r="C194" s="35" t="s">
        <v>396</v>
      </c>
      <c r="D194" s="50" t="e">
        <f>VLOOKUP(Tabla3[[#This Row],[B1]],#REF!,2,0)</f>
        <v>#REF!</v>
      </c>
    </row>
    <row r="195" spans="1:4">
      <c r="A195" s="51" t="s">
        <v>399</v>
      </c>
      <c r="B195" s="35" t="s">
        <v>398</v>
      </c>
      <c r="C195" s="35" t="s">
        <v>398</v>
      </c>
      <c r="D195" s="50" t="e">
        <f>VLOOKUP(Tabla3[[#This Row],[B1]],#REF!,2,0)</f>
        <v>#REF!</v>
      </c>
    </row>
    <row r="196" spans="1:4" ht="45">
      <c r="A196" s="51" t="s">
        <v>400</v>
      </c>
      <c r="B196" s="35" t="s">
        <v>401</v>
      </c>
      <c r="C196" s="35" t="s">
        <v>401</v>
      </c>
      <c r="D196" s="50" t="e">
        <f>VLOOKUP(Tabla3[[#This Row],[B1]],#REF!,2,0)</f>
        <v>#REF!</v>
      </c>
    </row>
    <row r="197" spans="1:4" ht="75">
      <c r="A197" s="51" t="s">
        <v>403</v>
      </c>
      <c r="B197" s="35" t="s">
        <v>404</v>
      </c>
      <c r="C197" s="35" t="s">
        <v>2822</v>
      </c>
      <c r="D197" s="50" t="e">
        <f>VLOOKUP(Tabla3[[#This Row],[B1]],#REF!,2,0)</f>
        <v>#REF!</v>
      </c>
    </row>
    <row r="198" spans="1:4" ht="30">
      <c r="A198" s="51" t="s">
        <v>406</v>
      </c>
      <c r="B198" s="35" t="s">
        <v>2823</v>
      </c>
      <c r="C198" s="35" t="s">
        <v>2823</v>
      </c>
      <c r="D198" s="50" t="e">
        <f>VLOOKUP(Tabla3[[#This Row],[B1]],#REF!,2,0)</f>
        <v>#REF!</v>
      </c>
    </row>
    <row r="199" spans="1:4">
      <c r="A199" s="51" t="s">
        <v>408</v>
      </c>
      <c r="B199" s="35" t="s">
        <v>407</v>
      </c>
      <c r="C199" s="35" t="s">
        <v>407</v>
      </c>
      <c r="D199" s="50" t="e">
        <f>VLOOKUP(Tabla3[[#This Row],[B1]],#REF!,2,0)</f>
        <v>#REF!</v>
      </c>
    </row>
    <row r="200" spans="1:4">
      <c r="A200" s="51" t="s">
        <v>410</v>
      </c>
      <c r="B200" s="35" t="s">
        <v>409</v>
      </c>
      <c r="C200" s="35" t="s">
        <v>409</v>
      </c>
      <c r="D200" s="50" t="e">
        <f>VLOOKUP(Tabla3[[#This Row],[B1]],#REF!,2,0)</f>
        <v>#REF!</v>
      </c>
    </row>
    <row r="201" spans="1:4">
      <c r="A201" s="51" t="s">
        <v>412</v>
      </c>
      <c r="B201" s="35" t="s">
        <v>411</v>
      </c>
      <c r="C201" s="35" t="s">
        <v>411</v>
      </c>
      <c r="D201" s="50" t="e">
        <f>VLOOKUP(Tabla3[[#This Row],[B1]],#REF!,2,0)</f>
        <v>#REF!</v>
      </c>
    </row>
    <row r="202" spans="1:4" ht="60">
      <c r="A202" s="51" t="s">
        <v>402</v>
      </c>
      <c r="B202" s="35" t="s">
        <v>2580</v>
      </c>
      <c r="C202" s="35" t="s">
        <v>2580</v>
      </c>
      <c r="D202" s="50" t="e">
        <f>VLOOKUP(Tabla3[[#This Row],[B1]],#REF!,2,0)</f>
        <v>#REF!</v>
      </c>
    </row>
    <row r="203" spans="1:4">
      <c r="A203" s="51" t="s">
        <v>414</v>
      </c>
      <c r="B203" s="35" t="s">
        <v>2581</v>
      </c>
      <c r="C203" s="35" t="s">
        <v>2581</v>
      </c>
      <c r="D203" s="50" t="e">
        <f>VLOOKUP(Tabla3[[#This Row],[B1]],#REF!,2,0)</f>
        <v>#REF!</v>
      </c>
    </row>
    <row r="204" spans="1:4">
      <c r="A204" s="51" t="s">
        <v>416</v>
      </c>
      <c r="B204" s="35" t="s">
        <v>1135</v>
      </c>
      <c r="C204" s="35" t="s">
        <v>1135</v>
      </c>
      <c r="D204" s="50" t="e">
        <f>VLOOKUP(Tabla3[[#This Row],[B1]],#REF!,2,0)</f>
        <v>#REF!</v>
      </c>
    </row>
    <row r="205" spans="1:4" ht="45">
      <c r="A205" s="51" t="s">
        <v>418</v>
      </c>
      <c r="B205" s="35" t="s">
        <v>2583</v>
      </c>
      <c r="C205" s="35" t="s">
        <v>417</v>
      </c>
      <c r="D205" s="50" t="e">
        <f>VLOOKUP(Tabla3[[#This Row],[B1]],#REF!,2,0)</f>
        <v>#REF!</v>
      </c>
    </row>
    <row r="206" spans="1:4" ht="45">
      <c r="A206" s="51" t="s">
        <v>420</v>
      </c>
      <c r="B206" s="35" t="s">
        <v>2584</v>
      </c>
      <c r="C206" s="35" t="s">
        <v>2584</v>
      </c>
      <c r="D206" s="50" t="e">
        <f>VLOOKUP(Tabla3[[#This Row],[B1]],#REF!,2,0)</f>
        <v>#REF!</v>
      </c>
    </row>
    <row r="207" spans="1:4" ht="30">
      <c r="A207" s="51" t="s">
        <v>422</v>
      </c>
      <c r="B207" s="35" t="s">
        <v>421</v>
      </c>
      <c r="C207" s="35" t="s">
        <v>421</v>
      </c>
      <c r="D207" s="50" t="e">
        <f>VLOOKUP(Tabla3[[#This Row],[B1]],#REF!,2,0)</f>
        <v>#REF!</v>
      </c>
    </row>
    <row r="208" spans="1:4" ht="30">
      <c r="A208" s="51" t="s">
        <v>423</v>
      </c>
      <c r="B208" s="35" t="s">
        <v>3676</v>
      </c>
      <c r="C208" s="35" t="s">
        <v>424</v>
      </c>
      <c r="D208" s="50" t="e">
        <f>VLOOKUP(Tabla3[[#This Row],[B1]],#REF!,2,0)</f>
        <v>#REF!</v>
      </c>
    </row>
    <row r="209" spans="1:4" ht="75">
      <c r="A209" s="51" t="s">
        <v>426</v>
      </c>
      <c r="B209" s="35" t="s">
        <v>2824</v>
      </c>
      <c r="C209" s="35" t="s">
        <v>2824</v>
      </c>
      <c r="D209" s="50" t="e">
        <f>VLOOKUP(Tabla3[[#This Row],[B1]],#REF!,2,0)</f>
        <v>#REF!</v>
      </c>
    </row>
    <row r="210" spans="1:4" ht="75">
      <c r="A210" s="51" t="s">
        <v>428</v>
      </c>
      <c r="B210" s="35" t="s">
        <v>3677</v>
      </c>
      <c r="C210" s="35" t="s">
        <v>2586</v>
      </c>
      <c r="D210" s="50" t="e">
        <f>VLOOKUP(Tabla3[[#This Row],[B1]],#REF!,2,0)</f>
        <v>#REF!</v>
      </c>
    </row>
    <row r="211" spans="1:4" ht="30">
      <c r="A211" s="51" t="s">
        <v>430</v>
      </c>
      <c r="B211" s="35" t="s">
        <v>429</v>
      </c>
      <c r="C211" s="35" t="s">
        <v>429</v>
      </c>
      <c r="D211" s="50" t="e">
        <f>VLOOKUP(Tabla3[[#This Row],[B1]],#REF!,2,0)</f>
        <v>#REF!</v>
      </c>
    </row>
    <row r="212" spans="1:4" ht="60">
      <c r="A212" s="51" t="s">
        <v>433</v>
      </c>
      <c r="B212" s="35" t="s">
        <v>1145</v>
      </c>
      <c r="C212" s="35" t="s">
        <v>1145</v>
      </c>
      <c r="D212" s="50" t="e">
        <f>VLOOKUP(Tabla3[[#This Row],[B1]],#REF!,2,0)</f>
        <v>#REF!</v>
      </c>
    </row>
    <row r="213" spans="1:4" ht="75">
      <c r="A213" s="51" t="s">
        <v>435</v>
      </c>
      <c r="B213" s="35" t="s">
        <v>436</v>
      </c>
      <c r="C213" s="35" t="s">
        <v>436</v>
      </c>
      <c r="D213" s="50" t="e">
        <f>VLOOKUP(Tabla3[[#This Row],[B1]],#REF!,2,0)</f>
        <v>#REF!</v>
      </c>
    </row>
    <row r="214" spans="1:4" ht="90">
      <c r="A214" s="51" t="s">
        <v>437</v>
      </c>
      <c r="B214" s="35" t="s">
        <v>2588</v>
      </c>
      <c r="C214" s="35" t="s">
        <v>438</v>
      </c>
      <c r="D214" s="50" t="e">
        <f>VLOOKUP(Tabla3[[#This Row],[B1]],#REF!,2,0)</f>
        <v>#REF!</v>
      </c>
    </row>
    <row r="215" spans="1:4" ht="30">
      <c r="A215" s="51" t="s">
        <v>439</v>
      </c>
      <c r="B215" s="35" t="s">
        <v>3678</v>
      </c>
      <c r="C215" s="35" t="s">
        <v>440</v>
      </c>
      <c r="D215" s="50" t="e">
        <f>VLOOKUP(Tabla3[[#This Row],[B1]],#REF!,2,0)</f>
        <v>#REF!</v>
      </c>
    </row>
    <row r="216" spans="1:4" ht="90">
      <c r="A216" s="51" t="s">
        <v>441</v>
      </c>
      <c r="B216" s="35" t="s">
        <v>2589</v>
      </c>
      <c r="C216" s="35" t="s">
        <v>2589</v>
      </c>
      <c r="D216" s="50" t="e">
        <f>VLOOKUP(Tabla3[[#This Row],[B1]],#REF!,2,0)</f>
        <v>#REF!</v>
      </c>
    </row>
    <row r="217" spans="1:4" ht="60">
      <c r="A217" s="51" t="s">
        <v>443</v>
      </c>
      <c r="B217" s="35" t="s">
        <v>444</v>
      </c>
      <c r="C217" s="35" t="s">
        <v>2591</v>
      </c>
      <c r="D217" s="50" t="e">
        <f>VLOOKUP(Tabla3[[#This Row],[B1]],#REF!,2,0)</f>
        <v>#REF!</v>
      </c>
    </row>
    <row r="218" spans="1:4" ht="45">
      <c r="A218" s="51" t="s">
        <v>446</v>
      </c>
      <c r="B218" s="35" t="s">
        <v>2825</v>
      </c>
      <c r="C218" s="35" t="s">
        <v>2825</v>
      </c>
      <c r="D218" s="50" t="e">
        <f>VLOOKUP(Tabla3[[#This Row],[B1]],#REF!,2,0)</f>
        <v>#REF!</v>
      </c>
    </row>
    <row r="219" spans="1:4" ht="30">
      <c r="A219" s="51" t="s">
        <v>447</v>
      </c>
      <c r="B219" s="35" t="s">
        <v>448</v>
      </c>
      <c r="C219" s="35" t="s">
        <v>448</v>
      </c>
      <c r="D219" s="50" t="e">
        <f>VLOOKUP(Tabla3[[#This Row],[B1]],#REF!,2,0)</f>
        <v>#REF!</v>
      </c>
    </row>
    <row r="220" spans="1:4" ht="45">
      <c r="A220" s="51" t="s">
        <v>450</v>
      </c>
      <c r="B220" s="35" t="s">
        <v>451</v>
      </c>
      <c r="C220" s="35" t="s">
        <v>3679</v>
      </c>
      <c r="D220" s="50" t="e">
        <f>VLOOKUP(Tabla3[[#This Row],[B1]],#REF!,2,0)</f>
        <v>#REF!</v>
      </c>
    </row>
    <row r="221" spans="1:4" ht="45">
      <c r="A221" s="51" t="s">
        <v>453</v>
      </c>
      <c r="B221" s="35" t="s">
        <v>452</v>
      </c>
      <c r="C221" s="35" t="s">
        <v>452</v>
      </c>
      <c r="D221" s="50" t="e">
        <f>VLOOKUP(Tabla3[[#This Row],[B1]],#REF!,2,0)</f>
        <v>#REF!</v>
      </c>
    </row>
    <row r="222" spans="1:4" ht="60">
      <c r="A222" s="51" t="s">
        <v>455</v>
      </c>
      <c r="B222" s="35" t="s">
        <v>456</v>
      </c>
      <c r="C222" s="35" t="s">
        <v>456</v>
      </c>
      <c r="D222" s="50" t="e">
        <f>VLOOKUP(Tabla3[[#This Row],[B1]],#REF!,2,0)</f>
        <v>#REF!</v>
      </c>
    </row>
    <row r="223" spans="1:4" ht="30">
      <c r="A223" s="51" t="s">
        <v>458</v>
      </c>
      <c r="B223" s="35" t="s">
        <v>457</v>
      </c>
      <c r="C223" s="35" t="s">
        <v>457</v>
      </c>
      <c r="D223" s="50" t="e">
        <f>VLOOKUP(Tabla3[[#This Row],[B1]],#REF!,2,0)</f>
        <v>#REF!</v>
      </c>
    </row>
    <row r="224" spans="1:4" ht="30">
      <c r="A224" s="51" t="s">
        <v>460</v>
      </c>
      <c r="B224" s="35" t="s">
        <v>459</v>
      </c>
      <c r="C224" s="35" t="s">
        <v>459</v>
      </c>
      <c r="D224" s="50" t="e">
        <f>VLOOKUP(Tabla3[[#This Row],[B1]],#REF!,2,0)</f>
        <v>#REF!</v>
      </c>
    </row>
    <row r="225" spans="1:4">
      <c r="A225" s="51" t="s">
        <v>462</v>
      </c>
      <c r="B225" s="35" t="s">
        <v>461</v>
      </c>
      <c r="C225" s="35" t="s">
        <v>461</v>
      </c>
      <c r="D225" s="50" t="e">
        <f>VLOOKUP(Tabla3[[#This Row],[B1]],#REF!,2,0)</f>
        <v>#REF!</v>
      </c>
    </row>
    <row r="226" spans="1:4" ht="90">
      <c r="A226" s="51" t="s">
        <v>463</v>
      </c>
      <c r="B226" s="35" t="s">
        <v>2827</v>
      </c>
      <c r="C226" s="35" t="s">
        <v>2827</v>
      </c>
      <c r="D226" s="50" t="e">
        <f>VLOOKUP(Tabla3[[#This Row],[B1]],#REF!,2,0)</f>
        <v>#REF!</v>
      </c>
    </row>
    <row r="227" spans="1:4" ht="60">
      <c r="A227" s="51" t="s">
        <v>465</v>
      </c>
      <c r="B227" s="35" t="s">
        <v>464</v>
      </c>
      <c r="C227" s="35" t="s">
        <v>464</v>
      </c>
      <c r="D227" s="50" t="e">
        <f>VLOOKUP(Tabla3[[#This Row],[B1]],#REF!,2,0)</f>
        <v>#REF!</v>
      </c>
    </row>
    <row r="228" spans="1:4" ht="45">
      <c r="A228" s="51" t="s">
        <v>466</v>
      </c>
      <c r="B228" s="35" t="s">
        <v>3680</v>
      </c>
      <c r="C228" s="35" t="s">
        <v>3680</v>
      </c>
      <c r="D228" s="50" t="e">
        <f>VLOOKUP(Tabla3[[#This Row],[B1]],#REF!,2,0)</f>
        <v>#REF!</v>
      </c>
    </row>
    <row r="229" spans="1:4" ht="75">
      <c r="A229" s="51" t="s">
        <v>467</v>
      </c>
      <c r="B229" s="35" t="s">
        <v>468</v>
      </c>
      <c r="C229" s="35" t="s">
        <v>468</v>
      </c>
      <c r="D229" s="50" t="e">
        <f>VLOOKUP(Tabla3[[#This Row],[B1]],#REF!,2,0)</f>
        <v>#REF!</v>
      </c>
    </row>
    <row r="230" spans="1:4" ht="105">
      <c r="A230" s="51" t="s">
        <v>469</v>
      </c>
      <c r="B230" s="35" t="s">
        <v>3681</v>
      </c>
      <c r="C230" s="35" t="s">
        <v>3682</v>
      </c>
      <c r="D230" s="50" t="e">
        <f>VLOOKUP(Tabla3[[#This Row],[B1]],#REF!,2,0)</f>
        <v>#REF!</v>
      </c>
    </row>
    <row r="231" spans="1:4" ht="60">
      <c r="A231" s="51" t="s">
        <v>471</v>
      </c>
      <c r="B231" s="35" t="s">
        <v>472</v>
      </c>
      <c r="C231" s="35" t="s">
        <v>472</v>
      </c>
      <c r="D231" s="50" t="e">
        <f>VLOOKUP(Tabla3[[#This Row],[B1]],#REF!,2,0)</f>
        <v>#REF!</v>
      </c>
    </row>
    <row r="232" spans="1:4" ht="75">
      <c r="A232" s="51" t="s">
        <v>473</v>
      </c>
      <c r="B232" s="35" t="s">
        <v>474</v>
      </c>
      <c r="C232" s="35" t="s">
        <v>474</v>
      </c>
      <c r="D232" s="50" t="e">
        <f>VLOOKUP(Tabla3[[#This Row],[B1]],#REF!,2,0)</f>
        <v>#REF!</v>
      </c>
    </row>
    <row r="233" spans="1:4">
      <c r="A233" s="51" t="s">
        <v>476</v>
      </c>
      <c r="B233" s="35" t="s">
        <v>475</v>
      </c>
      <c r="C233" s="35" t="s">
        <v>475</v>
      </c>
      <c r="D233" s="50" t="e">
        <f>VLOOKUP(Tabla3[[#This Row],[B1]],#REF!,2,0)</f>
        <v>#REF!</v>
      </c>
    </row>
    <row r="234" spans="1:4">
      <c r="A234" s="51" t="s">
        <v>478</v>
      </c>
      <c r="B234" s="35" t="s">
        <v>477</v>
      </c>
      <c r="C234" s="35" t="s">
        <v>477</v>
      </c>
      <c r="D234" s="50" t="e">
        <f>VLOOKUP(Tabla3[[#This Row],[B1]],#REF!,2,0)</f>
        <v>#REF!</v>
      </c>
    </row>
    <row r="235" spans="1:4">
      <c r="A235" s="51" t="s">
        <v>479</v>
      </c>
      <c r="B235" s="35" t="s">
        <v>484</v>
      </c>
      <c r="C235" s="35" t="s">
        <v>484</v>
      </c>
      <c r="D235" s="50" t="e">
        <f>VLOOKUP(Tabla3[[#This Row],[B1]],#REF!,2,0)</f>
        <v>#REF!</v>
      </c>
    </row>
    <row r="236" spans="1:4" ht="30">
      <c r="A236" s="51" t="s">
        <v>486</v>
      </c>
      <c r="B236" s="35" t="s">
        <v>487</v>
      </c>
      <c r="C236" s="35" t="s">
        <v>487</v>
      </c>
      <c r="D236" s="50" t="e">
        <f>VLOOKUP(Tabla3[[#This Row],[B1]],#REF!,2,0)</f>
        <v>#REF!</v>
      </c>
    </row>
    <row r="237" spans="1:4" ht="30">
      <c r="A237" s="51" t="s">
        <v>481</v>
      </c>
      <c r="B237" s="35" t="s">
        <v>480</v>
      </c>
      <c r="C237" s="35" t="s">
        <v>480</v>
      </c>
      <c r="D237" s="50" t="e">
        <f>VLOOKUP(Tabla3[[#This Row],[B1]],#REF!,2,0)</f>
        <v>#REF!</v>
      </c>
    </row>
    <row r="238" spans="1:4" ht="60">
      <c r="A238" s="51" t="s">
        <v>488</v>
      </c>
      <c r="B238" s="35" t="s">
        <v>489</v>
      </c>
      <c r="C238" s="35" t="s">
        <v>489</v>
      </c>
      <c r="D238" s="50" t="e">
        <f>VLOOKUP(Tabla3[[#This Row],[B1]],#REF!,2,0)</f>
        <v>#REF!</v>
      </c>
    </row>
    <row r="239" spans="1:4" ht="30">
      <c r="A239" s="51" t="s">
        <v>485</v>
      </c>
      <c r="B239" s="35" t="s">
        <v>2833</v>
      </c>
      <c r="C239" s="35" t="s">
        <v>2833</v>
      </c>
      <c r="D239" s="50" t="e">
        <f>VLOOKUP(Tabla3[[#This Row],[B1]],#REF!,2,0)</f>
        <v>#REF!</v>
      </c>
    </row>
    <row r="240" spans="1:4" ht="30">
      <c r="A240" s="51" t="s">
        <v>490</v>
      </c>
      <c r="B240" s="35" t="s">
        <v>491</v>
      </c>
      <c r="C240" s="35" t="s">
        <v>491</v>
      </c>
      <c r="D240" s="50" t="e">
        <f>VLOOKUP(Tabla3[[#This Row],[B1]],#REF!,2,0)</f>
        <v>#REF!</v>
      </c>
    </row>
    <row r="241" spans="1:4" ht="60">
      <c r="A241" s="51" t="s">
        <v>482</v>
      </c>
      <c r="B241" s="35" t="s">
        <v>483</v>
      </c>
      <c r="C241" s="35" t="s">
        <v>3683</v>
      </c>
      <c r="D241" s="50" t="e">
        <f>VLOOKUP(Tabla3[[#This Row],[B1]],#REF!,2,0)</f>
        <v>#REF!</v>
      </c>
    </row>
    <row r="242" spans="1:4" ht="75">
      <c r="A242" s="51" t="s">
        <v>493</v>
      </c>
      <c r="B242" s="35" t="s">
        <v>2595</v>
      </c>
      <c r="C242" s="35" t="s">
        <v>2595</v>
      </c>
      <c r="D242" s="50" t="e">
        <f>VLOOKUP(Tabla3[[#This Row],[B1]],#REF!,2,0)</f>
        <v>#REF!</v>
      </c>
    </row>
    <row r="243" spans="1:4" ht="30">
      <c r="A243" s="51" t="s">
        <v>494</v>
      </c>
      <c r="B243" s="35" t="s">
        <v>495</v>
      </c>
      <c r="C243" s="35" t="s">
        <v>495</v>
      </c>
      <c r="D243" s="50" t="e">
        <f>VLOOKUP(Tabla3[[#This Row],[B1]],#REF!,2,0)</f>
        <v>#REF!</v>
      </c>
    </row>
    <row r="244" spans="1:4">
      <c r="A244" s="51" t="s">
        <v>497</v>
      </c>
      <c r="B244" s="35" t="s">
        <v>496</v>
      </c>
      <c r="C244" s="35" t="s">
        <v>496</v>
      </c>
      <c r="D244" s="50" t="e">
        <f>VLOOKUP(Tabla3[[#This Row],[B1]],#REF!,2,0)</f>
        <v>#REF!</v>
      </c>
    </row>
    <row r="245" spans="1:4">
      <c r="A245" s="51" t="s">
        <v>499</v>
      </c>
      <c r="B245" s="35" t="s">
        <v>498</v>
      </c>
      <c r="C245" s="35" t="s">
        <v>498</v>
      </c>
      <c r="D245" s="50" t="e">
        <f>VLOOKUP(Tabla3[[#This Row],[B1]],#REF!,2,0)</f>
        <v>#REF!</v>
      </c>
    </row>
    <row r="246" spans="1:4">
      <c r="A246" s="51" t="s">
        <v>501</v>
      </c>
      <c r="B246" s="35" t="s">
        <v>500</v>
      </c>
      <c r="C246" s="35" t="s">
        <v>500</v>
      </c>
      <c r="D246" s="50" t="e">
        <f>VLOOKUP(Tabla3[[#This Row],[B1]],#REF!,2,0)</f>
        <v>#REF!</v>
      </c>
    </row>
    <row r="247" spans="1:4">
      <c r="A247" s="51" t="s">
        <v>502</v>
      </c>
      <c r="B247" s="35" t="s">
        <v>503</v>
      </c>
      <c r="C247" s="35" t="s">
        <v>503</v>
      </c>
      <c r="D247" s="50" t="e">
        <f>VLOOKUP(Tabla3[[#This Row],[B1]],#REF!,2,0)</f>
        <v>#REF!</v>
      </c>
    </row>
    <row r="248" spans="1:4">
      <c r="A248" s="51" t="s">
        <v>505</v>
      </c>
      <c r="B248" s="35" t="s">
        <v>504</v>
      </c>
      <c r="C248" s="35" t="s">
        <v>504</v>
      </c>
      <c r="D248" s="50" t="e">
        <f>VLOOKUP(Tabla3[[#This Row],[B1]],#REF!,2,0)</f>
        <v>#REF!</v>
      </c>
    </row>
    <row r="249" spans="1:4" ht="90">
      <c r="A249" s="51" t="s">
        <v>506</v>
      </c>
      <c r="B249" s="35" t="s">
        <v>2597</v>
      </c>
      <c r="C249" s="35" t="s">
        <v>2597</v>
      </c>
      <c r="D249" s="50" t="e">
        <f>VLOOKUP(Tabla3[[#This Row],[B1]],#REF!,2,0)</f>
        <v>#REF!</v>
      </c>
    </row>
    <row r="250" spans="1:4">
      <c r="A250" s="51" t="s">
        <v>508</v>
      </c>
      <c r="B250" s="35" t="s">
        <v>507</v>
      </c>
      <c r="C250" s="35" t="s">
        <v>507</v>
      </c>
      <c r="D250" s="50" t="e">
        <f>VLOOKUP(Tabla3[[#This Row],[B1]],#REF!,2,0)</f>
        <v>#REF!</v>
      </c>
    </row>
    <row r="251" spans="1:4">
      <c r="A251" s="51" t="s">
        <v>510</v>
      </c>
      <c r="B251" s="35" t="s">
        <v>509</v>
      </c>
      <c r="C251" s="35" t="s">
        <v>509</v>
      </c>
      <c r="D251" s="50" t="e">
        <f>VLOOKUP(Tabla3[[#This Row],[B1]],#REF!,2,0)</f>
        <v>#REF!</v>
      </c>
    </row>
    <row r="252" spans="1:4" ht="75">
      <c r="A252" s="51" t="s">
        <v>511</v>
      </c>
      <c r="B252" s="35" t="s">
        <v>512</v>
      </c>
      <c r="C252" s="35" t="s">
        <v>512</v>
      </c>
      <c r="D252" s="50" t="e">
        <f>VLOOKUP(Tabla3[[#This Row],[B1]],#REF!,2,0)</f>
        <v>#REF!</v>
      </c>
    </row>
    <row r="253" spans="1:4" ht="45">
      <c r="A253" s="51" t="s">
        <v>514</v>
      </c>
      <c r="B253" s="35" t="s">
        <v>2598</v>
      </c>
      <c r="C253" s="35" t="s">
        <v>2598</v>
      </c>
      <c r="D253" s="50" t="e">
        <f>VLOOKUP(Tabla3[[#This Row],[B1]],#REF!,2,0)</f>
        <v>#REF!</v>
      </c>
    </row>
    <row r="254" spans="1:4">
      <c r="A254" s="51" t="s">
        <v>516</v>
      </c>
      <c r="B254" s="35" t="s">
        <v>515</v>
      </c>
      <c r="C254" s="35" t="s">
        <v>515</v>
      </c>
      <c r="D254" s="50" t="e">
        <f>VLOOKUP(Tabla3[[#This Row],[B1]],#REF!,2,0)</f>
        <v>#REF!</v>
      </c>
    </row>
    <row r="255" spans="1:4" ht="75">
      <c r="A255" s="51" t="s">
        <v>518</v>
      </c>
      <c r="B255" s="35" t="s">
        <v>2599</v>
      </c>
      <c r="C255" s="35" t="s">
        <v>2599</v>
      </c>
      <c r="D255" s="50" t="e">
        <f>VLOOKUP(Tabla3[[#This Row],[B1]],#REF!,2,0)</f>
        <v>#REF!</v>
      </c>
    </row>
    <row r="256" spans="1:4" ht="45">
      <c r="A256" s="51" t="s">
        <v>519</v>
      </c>
      <c r="B256" s="35" t="s">
        <v>520</v>
      </c>
      <c r="C256" s="35" t="s">
        <v>520</v>
      </c>
      <c r="D256" s="50" t="e">
        <f>VLOOKUP(Tabla3[[#This Row],[B1]],#REF!,2,0)</f>
        <v>#REF!</v>
      </c>
    </row>
    <row r="257" spans="1:4">
      <c r="A257" s="51" t="s">
        <v>522</v>
      </c>
      <c r="B257" s="35" t="s">
        <v>523</v>
      </c>
      <c r="C257" s="35" t="s">
        <v>523</v>
      </c>
      <c r="D257" s="50" t="e">
        <f>VLOOKUP(Tabla3[[#This Row],[B1]],#REF!,2,0)</f>
        <v>#REF!</v>
      </c>
    </row>
    <row r="258" spans="1:4" ht="75">
      <c r="A258" s="51" t="s">
        <v>525</v>
      </c>
      <c r="B258" s="35" t="s">
        <v>3684</v>
      </c>
      <c r="C258" s="35" t="s">
        <v>2601</v>
      </c>
      <c r="D258" s="50" t="e">
        <f>VLOOKUP(Tabla3[[#This Row],[B1]],#REF!,2,0)</f>
        <v>#REF!</v>
      </c>
    </row>
    <row r="259" spans="1:4">
      <c r="A259" s="51" t="s">
        <v>527</v>
      </c>
      <c r="B259" s="35" t="s">
        <v>526</v>
      </c>
      <c r="C259" s="35" t="s">
        <v>526</v>
      </c>
      <c r="D259" s="50" t="e">
        <f>VLOOKUP(Tabla3[[#This Row],[B1]],#REF!,2,0)</f>
        <v>#REF!</v>
      </c>
    </row>
    <row r="260" spans="1:4" ht="135">
      <c r="A260" s="51" t="s">
        <v>528</v>
      </c>
      <c r="B260" s="35" t="s">
        <v>3685</v>
      </c>
      <c r="C260" s="35" t="s">
        <v>2841</v>
      </c>
      <c r="D260" s="50" t="e">
        <f>VLOOKUP(Tabla3[[#This Row],[B1]],#REF!,2,0)</f>
        <v>#REF!</v>
      </c>
    </row>
    <row r="261" spans="1:4" ht="90">
      <c r="A261" s="51" t="s">
        <v>530</v>
      </c>
      <c r="B261" s="35" t="s">
        <v>2604</v>
      </c>
      <c r="C261" s="35" t="s">
        <v>2604</v>
      </c>
      <c r="D261" s="50" t="e">
        <f>VLOOKUP(Tabla3[[#This Row],[B1]],#REF!,2,0)</f>
        <v>#REF!</v>
      </c>
    </row>
    <row r="262" spans="1:4">
      <c r="A262" s="51" t="s">
        <v>531</v>
      </c>
      <c r="B262" s="35" t="s">
        <v>532</v>
      </c>
      <c r="C262" s="35" t="s">
        <v>532</v>
      </c>
      <c r="D262" s="50" t="e">
        <f>VLOOKUP(Tabla3[[#This Row],[B1]],#REF!,2,0)</f>
        <v>#REF!</v>
      </c>
    </row>
    <row r="263" spans="1:4" ht="60">
      <c r="A263" s="51" t="s">
        <v>534</v>
      </c>
      <c r="B263" s="35" t="s">
        <v>2605</v>
      </c>
      <c r="C263" s="35" t="s">
        <v>2605</v>
      </c>
      <c r="D263" s="50" t="e">
        <f>VLOOKUP(Tabla3[[#This Row],[B1]],#REF!,2,0)</f>
        <v>#REF!</v>
      </c>
    </row>
    <row r="264" spans="1:4" ht="45">
      <c r="A264" s="51" t="s">
        <v>535</v>
      </c>
      <c r="B264" s="35" t="s">
        <v>536</v>
      </c>
      <c r="C264" s="35" t="s">
        <v>536</v>
      </c>
      <c r="D264" s="50" t="e">
        <f>VLOOKUP(Tabla3[[#This Row],[B1]],#REF!,2,0)</f>
        <v>#REF!</v>
      </c>
    </row>
    <row r="265" spans="1:4" ht="105">
      <c r="A265" s="51" t="s">
        <v>540</v>
      </c>
      <c r="B265" s="35" t="s">
        <v>2606</v>
      </c>
      <c r="C265" s="35" t="s">
        <v>2606</v>
      </c>
      <c r="D265" s="50" t="e">
        <f>VLOOKUP(Tabla3[[#This Row],[B1]],#REF!,2,0)</f>
        <v>#REF!</v>
      </c>
    </row>
    <row r="266" spans="1:4" ht="75">
      <c r="A266" s="51" t="s">
        <v>541</v>
      </c>
      <c r="B266" s="35" t="s">
        <v>3686</v>
      </c>
      <c r="C266" s="35" t="s">
        <v>3686</v>
      </c>
      <c r="D266" s="50" t="e">
        <f>VLOOKUP(Tabla3[[#This Row],[B1]],#REF!,2,0)</f>
        <v>#REF!</v>
      </c>
    </row>
    <row r="267" spans="1:4" ht="75">
      <c r="A267" s="51" t="s">
        <v>542</v>
      </c>
      <c r="B267" s="35" t="s">
        <v>3687</v>
      </c>
      <c r="C267" s="35" t="s">
        <v>2610</v>
      </c>
      <c r="D267" s="50" t="e">
        <f>VLOOKUP(Tabla3[[#This Row],[B1]],#REF!,2,0)</f>
        <v>#REF!</v>
      </c>
    </row>
    <row r="268" spans="1:4" ht="45">
      <c r="A268" s="51" t="s">
        <v>543</v>
      </c>
      <c r="B268" s="35" t="s">
        <v>2843</v>
      </c>
      <c r="C268" s="35" t="s">
        <v>3234</v>
      </c>
      <c r="D268" s="50" t="e">
        <f>VLOOKUP(Tabla3[[#This Row],[B1]],#REF!,2,0)</f>
        <v>#REF!</v>
      </c>
    </row>
    <row r="269" spans="1:4" ht="30">
      <c r="A269" s="51" t="s">
        <v>544</v>
      </c>
      <c r="B269" s="35" t="s">
        <v>545</v>
      </c>
      <c r="C269" s="35" t="s">
        <v>545</v>
      </c>
      <c r="D269" s="50" t="e">
        <f>VLOOKUP(Tabla3[[#This Row],[B1]],#REF!,2,0)</f>
        <v>#REF!</v>
      </c>
    </row>
    <row r="270" spans="1:4" ht="45">
      <c r="A270" s="51" t="s">
        <v>546</v>
      </c>
      <c r="B270" s="35" t="s">
        <v>3688</v>
      </c>
      <c r="C270" s="35" t="s">
        <v>3688</v>
      </c>
      <c r="D270" s="50" t="e">
        <f>VLOOKUP(Tabla3[[#This Row],[B1]],#REF!,2,0)</f>
        <v>#REF!</v>
      </c>
    </row>
    <row r="271" spans="1:4" ht="60">
      <c r="A271" s="51" t="s">
        <v>547</v>
      </c>
      <c r="B271" s="35" t="s">
        <v>548</v>
      </c>
      <c r="C271" s="35" t="s">
        <v>548</v>
      </c>
      <c r="D271" s="50" t="e">
        <f>VLOOKUP(Tabla3[[#This Row],[B1]],#REF!,2,0)</f>
        <v>#REF!</v>
      </c>
    </row>
    <row r="272" spans="1:4" ht="45">
      <c r="A272" s="51" t="s">
        <v>549</v>
      </c>
      <c r="B272" s="35" t="s">
        <v>550</v>
      </c>
      <c r="C272" s="35" t="s">
        <v>550</v>
      </c>
      <c r="D272" s="50" t="e">
        <f>VLOOKUP(Tabla3[[#This Row],[B1]],#REF!,2,0)</f>
        <v>#REF!</v>
      </c>
    </row>
    <row r="273" spans="1:4">
      <c r="A273" s="51" t="s">
        <v>552</v>
      </c>
      <c r="B273" s="35" t="s">
        <v>3689</v>
      </c>
      <c r="C273" s="35" t="s">
        <v>1993</v>
      </c>
      <c r="D273" s="50" t="e">
        <f>VLOOKUP(Tabla3[[#This Row],[B1]],#REF!,2,0)</f>
        <v>#REF!</v>
      </c>
    </row>
    <row r="274" spans="1:4" ht="30">
      <c r="A274" s="51" t="s">
        <v>554</v>
      </c>
      <c r="B274" s="35" t="s">
        <v>553</v>
      </c>
      <c r="C274" s="35" t="s">
        <v>553</v>
      </c>
      <c r="D274" s="50" t="e">
        <f>VLOOKUP(Tabla3[[#This Row],[B1]],#REF!,2,0)</f>
        <v>#REF!</v>
      </c>
    </row>
    <row r="275" spans="1:4">
      <c r="A275" s="51" t="s">
        <v>556</v>
      </c>
      <c r="B275" s="35" t="s">
        <v>555</v>
      </c>
      <c r="C275" s="35" t="s">
        <v>555</v>
      </c>
      <c r="D275" s="50" t="e">
        <f>VLOOKUP(Tabla3[[#This Row],[B1]],#REF!,2,0)</f>
        <v>#REF!</v>
      </c>
    </row>
    <row r="276" spans="1:4">
      <c r="A276" s="51" t="s">
        <v>558</v>
      </c>
      <c r="B276" s="35" t="s">
        <v>557</v>
      </c>
      <c r="C276" s="35" t="s">
        <v>557</v>
      </c>
      <c r="D276" s="50" t="e">
        <f>VLOOKUP(Tabla3[[#This Row],[B1]],#REF!,2,0)</f>
        <v>#REF!</v>
      </c>
    </row>
    <row r="277" spans="1:4">
      <c r="A277" s="51" t="s">
        <v>560</v>
      </c>
      <c r="B277" s="35" t="s">
        <v>559</v>
      </c>
      <c r="C277" s="35" t="s">
        <v>559</v>
      </c>
      <c r="D277" s="50" t="e">
        <f>VLOOKUP(Tabla3[[#This Row],[B1]],#REF!,2,0)</f>
        <v>#REF!</v>
      </c>
    </row>
    <row r="278" spans="1:4">
      <c r="A278" s="51" t="s">
        <v>562</v>
      </c>
      <c r="B278" s="35" t="s">
        <v>561</v>
      </c>
      <c r="C278" s="35" t="s">
        <v>561</v>
      </c>
      <c r="D278" s="50" t="e">
        <f>VLOOKUP(Tabla3[[#This Row],[B1]],#REF!,2,0)</f>
        <v>#REF!</v>
      </c>
    </row>
    <row r="279" spans="1:4">
      <c r="A279" s="51" t="s">
        <v>563</v>
      </c>
      <c r="B279" s="35" t="s">
        <v>564</v>
      </c>
      <c r="C279" s="35" t="s">
        <v>564</v>
      </c>
      <c r="D279" s="50" t="e">
        <f>VLOOKUP(Tabla3[[#This Row],[B1]],#REF!,2,0)</f>
        <v>#REF!</v>
      </c>
    </row>
    <row r="280" spans="1:4" ht="60">
      <c r="A280" s="51" t="s">
        <v>565</v>
      </c>
      <c r="B280" s="35" t="s">
        <v>3690</v>
      </c>
      <c r="C280" s="35" t="s">
        <v>3690</v>
      </c>
      <c r="D280" s="50" t="e">
        <f>VLOOKUP(Tabla3[[#This Row],[B1]],#REF!,2,0)</f>
        <v>#REF!</v>
      </c>
    </row>
    <row r="281" spans="1:4" ht="30">
      <c r="A281" s="51" t="s">
        <v>566</v>
      </c>
      <c r="B281" s="35" t="s">
        <v>567</v>
      </c>
      <c r="C281" s="35" t="s">
        <v>3691</v>
      </c>
      <c r="D281" s="50" t="e">
        <f>VLOOKUP(Tabla3[[#This Row],[B1]],#REF!,2,0)</f>
        <v>#REF!</v>
      </c>
    </row>
    <row r="282" spans="1:4" ht="90">
      <c r="A282" s="51" t="s">
        <v>568</v>
      </c>
      <c r="B282" s="35" t="s">
        <v>569</v>
      </c>
      <c r="C282" s="35" t="s">
        <v>569</v>
      </c>
      <c r="D282" s="50" t="e">
        <f>VLOOKUP(Tabla3[[#This Row],[B1]],#REF!,2,0)</f>
        <v>#REF!</v>
      </c>
    </row>
    <row r="283" spans="1:4" ht="45">
      <c r="A283" s="51" t="s">
        <v>570</v>
      </c>
      <c r="B283" s="35" t="s">
        <v>571</v>
      </c>
      <c r="C283" s="35" t="s">
        <v>571</v>
      </c>
      <c r="D283" s="50" t="e">
        <f>VLOOKUP(Tabla3[[#This Row],[B1]],#REF!,2,0)</f>
        <v>#REF!</v>
      </c>
    </row>
    <row r="284" spans="1:4" ht="30">
      <c r="A284" s="51" t="s">
        <v>572</v>
      </c>
      <c r="B284" s="35" t="s">
        <v>573</v>
      </c>
      <c r="C284" s="35" t="s">
        <v>573</v>
      </c>
      <c r="D284" s="50" t="e">
        <f>VLOOKUP(Tabla3[[#This Row],[B1]],#REF!,2,0)</f>
        <v>#REF!</v>
      </c>
    </row>
    <row r="285" spans="1:4" ht="30">
      <c r="A285" s="51" t="s">
        <v>537</v>
      </c>
      <c r="B285" s="35" t="s">
        <v>538</v>
      </c>
      <c r="C285" s="35" t="s">
        <v>538</v>
      </c>
      <c r="D285" s="50" t="e">
        <f>VLOOKUP(Tabla3[[#This Row],[B1]],#REF!,2,0)</f>
        <v>#REF!</v>
      </c>
    </row>
    <row r="286" spans="1:4" ht="75">
      <c r="A286" s="51" t="s">
        <v>375</v>
      </c>
      <c r="B286" s="35" t="s">
        <v>376</v>
      </c>
      <c r="C286" s="35" t="s">
        <v>376</v>
      </c>
      <c r="D286" s="50" t="e">
        <f>VLOOKUP(Tabla3[[#This Row],[B1]],#REF!,2,0)</f>
        <v>#REF!</v>
      </c>
    </row>
    <row r="287" spans="1:4" ht="30">
      <c r="A287" s="51" t="s">
        <v>574</v>
      </c>
      <c r="B287" s="35" t="s">
        <v>575</v>
      </c>
      <c r="C287" s="35" t="s">
        <v>575</v>
      </c>
      <c r="D287" s="50" t="e">
        <f>VLOOKUP(Tabla3[[#This Row],[B1]],#REF!,2,0)</f>
        <v>#REF!</v>
      </c>
    </row>
    <row r="288" spans="1:4" ht="30">
      <c r="A288" s="51" t="s">
        <v>576</v>
      </c>
      <c r="B288" s="35" t="s">
        <v>577</v>
      </c>
      <c r="C288" s="35" t="s">
        <v>577</v>
      </c>
      <c r="D288" s="50" t="e">
        <f>VLOOKUP(Tabla3[[#This Row],[B1]],#REF!,2,0)</f>
        <v>#REF!</v>
      </c>
    </row>
    <row r="289" spans="1:4" ht="45">
      <c r="A289" s="51" t="s">
        <v>378</v>
      </c>
      <c r="B289" s="35" t="s">
        <v>377</v>
      </c>
      <c r="C289" s="35" t="s">
        <v>377</v>
      </c>
      <c r="D289" s="50" t="e">
        <f>VLOOKUP(Tabla3[[#This Row],[B1]],#REF!,2,0)</f>
        <v>#REF!</v>
      </c>
    </row>
    <row r="290" spans="1:4" ht="45">
      <c r="A290" s="51" t="s">
        <v>369</v>
      </c>
      <c r="B290" s="35" t="s">
        <v>3692</v>
      </c>
      <c r="C290" s="35" t="s">
        <v>3692</v>
      </c>
      <c r="D290" s="50" t="e">
        <f>VLOOKUP(Tabla3[[#This Row],[B1]],#REF!,2,0)</f>
        <v>#REF!</v>
      </c>
    </row>
    <row r="291" spans="1:4" ht="60">
      <c r="A291" s="51" t="s">
        <v>370</v>
      </c>
      <c r="B291" s="35" t="s">
        <v>371</v>
      </c>
      <c r="C291" s="35" t="s">
        <v>2847</v>
      </c>
      <c r="D291" s="50" t="e">
        <f>VLOOKUP(Tabla3[[#This Row],[B1]],#REF!,2,0)</f>
        <v>#REF!</v>
      </c>
    </row>
    <row r="292" spans="1:4">
      <c r="A292" s="51" t="s">
        <v>579</v>
      </c>
      <c r="B292" s="35" t="s">
        <v>2616</v>
      </c>
      <c r="C292" s="35" t="s">
        <v>2616</v>
      </c>
      <c r="D292" s="50" t="e">
        <f>VLOOKUP(Tabla3[[#This Row],[B1]],#REF!,2,0)</f>
        <v>#REF!</v>
      </c>
    </row>
    <row r="293" spans="1:4" ht="105">
      <c r="A293" s="51" t="s">
        <v>580</v>
      </c>
      <c r="B293" s="35" t="s">
        <v>3693</v>
      </c>
      <c r="C293" s="35" t="s">
        <v>3693</v>
      </c>
      <c r="D293" s="50" t="e">
        <f>VLOOKUP(Tabla3[[#This Row],[B1]],#REF!,2,0)</f>
        <v>#REF!</v>
      </c>
    </row>
    <row r="294" spans="1:4">
      <c r="A294" s="51" t="s">
        <v>582</v>
      </c>
      <c r="B294" s="35" t="s">
        <v>581</v>
      </c>
      <c r="C294" s="35" t="s">
        <v>581</v>
      </c>
      <c r="D294" s="50" t="e">
        <f>VLOOKUP(Tabla3[[#This Row],[B1]],#REF!,2,0)</f>
        <v>#REF!</v>
      </c>
    </row>
    <row r="295" spans="1:4">
      <c r="A295" s="51" t="s">
        <v>584</v>
      </c>
      <c r="B295" s="35" t="s">
        <v>583</v>
      </c>
      <c r="C295" s="35" t="s">
        <v>583</v>
      </c>
      <c r="D295" s="50" t="e">
        <f>VLOOKUP(Tabla3[[#This Row],[B1]],#REF!,2,0)</f>
        <v>#REF!</v>
      </c>
    </row>
    <row r="296" spans="1:4">
      <c r="A296" s="51" t="s">
        <v>587</v>
      </c>
      <c r="B296" s="35" t="s">
        <v>586</v>
      </c>
      <c r="C296" s="35" t="s">
        <v>586</v>
      </c>
      <c r="D296" s="50" t="e">
        <f>VLOOKUP(Tabla3[[#This Row],[B1]],#REF!,2,0)</f>
        <v>#REF!</v>
      </c>
    </row>
    <row r="297" spans="1:4" ht="30">
      <c r="A297" s="51" t="s">
        <v>589</v>
      </c>
      <c r="B297" s="35" t="s">
        <v>588</v>
      </c>
      <c r="C297" s="35" t="s">
        <v>588</v>
      </c>
      <c r="D297" s="50" t="e">
        <f>VLOOKUP(Tabla3[[#This Row],[B1]],#REF!,2,0)</f>
        <v>#REF!</v>
      </c>
    </row>
    <row r="298" spans="1:4" ht="30">
      <c r="A298" s="51" t="s">
        <v>591</v>
      </c>
      <c r="B298" s="35" t="s">
        <v>590</v>
      </c>
      <c r="C298" s="35" t="s">
        <v>590</v>
      </c>
      <c r="D298" s="50" t="e">
        <f>VLOOKUP(Tabla3[[#This Row],[B1]],#REF!,2,0)</f>
        <v>#REF!</v>
      </c>
    </row>
    <row r="299" spans="1:4">
      <c r="A299" s="51" t="s">
        <v>592</v>
      </c>
      <c r="B299" s="35" t="s">
        <v>270</v>
      </c>
      <c r="C299" s="35" t="s">
        <v>270</v>
      </c>
      <c r="D299" s="50" t="e">
        <f>VLOOKUP(Tabla3[[#This Row],[B1]],#REF!,2,0)</f>
        <v>#REF!</v>
      </c>
    </row>
    <row r="300" spans="1:4">
      <c r="A300" s="51" t="s">
        <v>593</v>
      </c>
      <c r="B300" s="35" t="s">
        <v>276</v>
      </c>
      <c r="C300" s="35" t="s">
        <v>276</v>
      </c>
      <c r="D300" s="50" t="e">
        <f>VLOOKUP(Tabla3[[#This Row],[B1]],#REF!,2,0)</f>
        <v>#REF!</v>
      </c>
    </row>
    <row r="301" spans="1:4" ht="45">
      <c r="A301" s="51" t="s">
        <v>594</v>
      </c>
      <c r="B301" s="35" t="s">
        <v>595</v>
      </c>
      <c r="C301" s="35" t="s">
        <v>595</v>
      </c>
      <c r="D301" s="50" t="e">
        <f>VLOOKUP(Tabla3[[#This Row],[B1]],#REF!,2,0)</f>
        <v>#REF!</v>
      </c>
    </row>
    <row r="302" spans="1:4" ht="60">
      <c r="A302" s="51" t="s">
        <v>598</v>
      </c>
      <c r="B302" s="35" t="s">
        <v>597</v>
      </c>
      <c r="C302" s="35" t="s">
        <v>597</v>
      </c>
      <c r="D302" s="50" t="e">
        <f>VLOOKUP(Tabla3[[#This Row],[B1]],#REF!,2,0)</f>
        <v>#REF!</v>
      </c>
    </row>
    <row r="303" spans="1:4" ht="30">
      <c r="A303" s="51" t="s">
        <v>599</v>
      </c>
      <c r="B303" s="35" t="s">
        <v>600</v>
      </c>
      <c r="C303" s="35" t="s">
        <v>600</v>
      </c>
      <c r="D303" s="50" t="e">
        <f>VLOOKUP(Tabla3[[#This Row],[B1]],#REF!,2,0)</f>
        <v>#REF!</v>
      </c>
    </row>
    <row r="304" spans="1:4" ht="30">
      <c r="A304" s="51" t="s">
        <v>602</v>
      </c>
      <c r="B304" s="35" t="s">
        <v>601</v>
      </c>
      <c r="C304" s="35" t="s">
        <v>601</v>
      </c>
      <c r="D304" s="50" t="e">
        <f>VLOOKUP(Tabla3[[#This Row],[B1]],#REF!,2,0)</f>
        <v>#REF!</v>
      </c>
    </row>
    <row r="305" spans="1:4" ht="30">
      <c r="A305" s="51" t="s">
        <v>604</v>
      </c>
      <c r="B305" s="35" t="s">
        <v>605</v>
      </c>
      <c r="C305" s="35" t="s">
        <v>605</v>
      </c>
      <c r="D305" s="50" t="e">
        <f>VLOOKUP(Tabla3[[#This Row],[B1]],#REF!,2,0)</f>
        <v>#REF!</v>
      </c>
    </row>
    <row r="306" spans="1:4">
      <c r="A306" s="51" t="s">
        <v>607</v>
      </c>
      <c r="B306" s="35" t="s">
        <v>606</v>
      </c>
      <c r="C306" s="35" t="s">
        <v>606</v>
      </c>
      <c r="D306" s="50" t="e">
        <f>VLOOKUP(Tabla3[[#This Row],[B1]],#REF!,2,0)</f>
        <v>#REF!</v>
      </c>
    </row>
    <row r="307" spans="1:4" ht="30">
      <c r="A307" s="51" t="s">
        <v>608</v>
      </c>
      <c r="B307" s="35" t="s">
        <v>609</v>
      </c>
      <c r="C307" s="35" t="s">
        <v>609</v>
      </c>
      <c r="D307" s="50" t="e">
        <f>VLOOKUP(Tabla3[[#This Row],[B1]],#REF!,2,0)</f>
        <v>#REF!</v>
      </c>
    </row>
    <row r="308" spans="1:4" ht="45">
      <c r="A308" s="51" t="s">
        <v>610</v>
      </c>
      <c r="B308" s="35" t="s">
        <v>3694</v>
      </c>
      <c r="C308" s="35" t="s">
        <v>3694</v>
      </c>
      <c r="D308" s="50" t="e">
        <f>VLOOKUP(Tabla3[[#This Row],[B1]],#REF!,2,0)</f>
        <v>#REF!</v>
      </c>
    </row>
    <row r="309" spans="1:4" ht="75">
      <c r="A309" s="51" t="s">
        <v>612</v>
      </c>
      <c r="B309" s="35" t="s">
        <v>2623</v>
      </c>
      <c r="C309" s="35" t="s">
        <v>2623</v>
      </c>
      <c r="D309" s="50" t="e">
        <f>VLOOKUP(Tabla3[[#This Row],[B1]],#REF!,2,0)</f>
        <v>#REF!</v>
      </c>
    </row>
    <row r="310" spans="1:4">
      <c r="A310" s="51" t="s">
        <v>614</v>
      </c>
      <c r="B310" s="35" t="s">
        <v>613</v>
      </c>
      <c r="C310" s="35" t="s">
        <v>613</v>
      </c>
      <c r="D310" s="50" t="e">
        <f>VLOOKUP(Tabla3[[#This Row],[B1]],#REF!,2,0)</f>
        <v>#REF!</v>
      </c>
    </row>
    <row r="311" spans="1:4">
      <c r="A311" s="51" t="s">
        <v>616</v>
      </c>
      <c r="B311" s="35" t="s">
        <v>615</v>
      </c>
      <c r="C311" s="35" t="s">
        <v>615</v>
      </c>
      <c r="D311" s="50" t="e">
        <f>VLOOKUP(Tabla3[[#This Row],[B1]],#REF!,2,0)</f>
        <v>#REF!</v>
      </c>
    </row>
    <row r="312" spans="1:4" ht="30">
      <c r="A312" s="51" t="s">
        <v>618</v>
      </c>
      <c r="B312" s="35" t="s">
        <v>617</v>
      </c>
      <c r="C312" s="35" t="s">
        <v>617</v>
      </c>
      <c r="D312" s="50" t="e">
        <f>VLOOKUP(Tabla3[[#This Row],[B1]],#REF!,2,0)</f>
        <v>#REF!</v>
      </c>
    </row>
    <row r="313" spans="1:4">
      <c r="A313" s="51" t="s">
        <v>620</v>
      </c>
      <c r="B313" s="35" t="s">
        <v>619</v>
      </c>
      <c r="C313" s="35" t="s">
        <v>619</v>
      </c>
      <c r="D313" s="50" t="e">
        <f>VLOOKUP(Tabla3[[#This Row],[B1]],#REF!,2,0)</f>
        <v>#REF!</v>
      </c>
    </row>
    <row r="314" spans="1:4" ht="30">
      <c r="A314" s="51" t="s">
        <v>622</v>
      </c>
      <c r="B314" s="35" t="s">
        <v>621</v>
      </c>
      <c r="C314" s="35" t="s">
        <v>621</v>
      </c>
      <c r="D314" s="50" t="e">
        <f>VLOOKUP(Tabla3[[#This Row],[B1]],#REF!,2,0)</f>
        <v>#REF!</v>
      </c>
    </row>
    <row r="315" spans="1:4">
      <c r="A315" s="51" t="s">
        <v>624</v>
      </c>
      <c r="B315" s="35" t="s">
        <v>623</v>
      </c>
      <c r="C315" s="35" t="s">
        <v>623</v>
      </c>
      <c r="D315" s="50" t="e">
        <f>VLOOKUP(Tabla3[[#This Row],[B1]],#REF!,2,0)</f>
        <v>#REF!</v>
      </c>
    </row>
    <row r="316" spans="1:4" ht="30">
      <c r="A316" s="51" t="s">
        <v>626</v>
      </c>
      <c r="B316" s="35" t="s">
        <v>627</v>
      </c>
      <c r="C316" s="35" t="s">
        <v>627</v>
      </c>
      <c r="D316" s="50" t="e">
        <f>VLOOKUP(Tabla3[[#This Row],[B1]],#REF!,2,0)</f>
        <v>#REF!</v>
      </c>
    </row>
    <row r="317" spans="1:4" ht="60">
      <c r="A317" s="51" t="s">
        <v>629</v>
      </c>
      <c r="B317" s="35" t="s">
        <v>630</v>
      </c>
      <c r="C317" s="35" t="s">
        <v>628</v>
      </c>
      <c r="D317" s="50" t="e">
        <f>VLOOKUP(Tabla3[[#This Row],[B1]],#REF!,2,0)</f>
        <v>#REF!</v>
      </c>
    </row>
    <row r="318" spans="1:4" ht="45">
      <c r="A318" s="51" t="s">
        <v>632</v>
      </c>
      <c r="B318" s="35" t="s">
        <v>631</v>
      </c>
      <c r="C318" s="35" t="s">
        <v>631</v>
      </c>
      <c r="D318" s="50" t="e">
        <f>VLOOKUP(Tabla3[[#This Row],[B1]],#REF!,2,0)</f>
        <v>#REF!</v>
      </c>
    </row>
    <row r="319" spans="1:4" ht="30">
      <c r="A319" s="51" t="s">
        <v>633</v>
      </c>
      <c r="B319" s="35" t="s">
        <v>634</v>
      </c>
      <c r="C319" s="35" t="s">
        <v>634</v>
      </c>
      <c r="D319" s="50" t="e">
        <f>VLOOKUP(Tabla3[[#This Row],[B1]],#REF!,2,0)</f>
        <v>#REF!</v>
      </c>
    </row>
    <row r="320" spans="1:4" ht="45">
      <c r="A320" s="51" t="s">
        <v>635</v>
      </c>
      <c r="B320" s="35" t="s">
        <v>2626</v>
      </c>
      <c r="C320" s="35" t="s">
        <v>2626</v>
      </c>
      <c r="D320" s="50" t="e">
        <f>VLOOKUP(Tabla3[[#This Row],[B1]],#REF!,2,0)</f>
        <v>#REF!</v>
      </c>
    </row>
    <row r="321" spans="1:4" ht="45">
      <c r="A321" s="51" t="s">
        <v>636</v>
      </c>
      <c r="B321" s="35" t="s">
        <v>2864</v>
      </c>
      <c r="C321" s="35" t="s">
        <v>2864</v>
      </c>
      <c r="D321" s="50" t="e">
        <f>VLOOKUP(Tabla3[[#This Row],[B1]],#REF!,2,0)</f>
        <v>#REF!</v>
      </c>
    </row>
    <row r="322" spans="1:4" ht="30">
      <c r="A322" s="51" t="s">
        <v>637</v>
      </c>
      <c r="B322" s="35" t="s">
        <v>2628</v>
      </c>
      <c r="C322" s="35" t="s">
        <v>2628</v>
      </c>
      <c r="D322" s="50" t="e">
        <f>VLOOKUP(Tabla3[[#This Row],[B1]],#REF!,2,0)</f>
        <v>#REF!</v>
      </c>
    </row>
    <row r="323" spans="1:4" ht="45">
      <c r="A323" s="51" t="s">
        <v>638</v>
      </c>
      <c r="B323" s="35" t="s">
        <v>639</v>
      </c>
      <c r="C323" s="35" t="s">
        <v>639</v>
      </c>
      <c r="D323" s="50" t="e">
        <f>VLOOKUP(Tabla3[[#This Row],[B1]],#REF!,2,0)</f>
        <v>#REF!</v>
      </c>
    </row>
    <row r="324" spans="1:4" ht="30">
      <c r="A324" s="51" t="s">
        <v>641</v>
      </c>
      <c r="B324" s="35" t="s">
        <v>640</v>
      </c>
      <c r="C324" s="35" t="s">
        <v>640</v>
      </c>
      <c r="D324" s="50" t="e">
        <f>VLOOKUP(Tabla3[[#This Row],[B1]],#REF!,2,0)</f>
        <v>#REF!</v>
      </c>
    </row>
    <row r="325" spans="1:4" ht="45">
      <c r="A325" s="51" t="s">
        <v>643</v>
      </c>
      <c r="B325" s="35" t="s">
        <v>642</v>
      </c>
      <c r="C325" s="35" t="s">
        <v>642</v>
      </c>
      <c r="D325" s="50" t="e">
        <f>VLOOKUP(Tabla3[[#This Row],[B1]],#REF!,2,0)</f>
        <v>#REF!</v>
      </c>
    </row>
    <row r="326" spans="1:4" ht="45">
      <c r="A326" s="51" t="s">
        <v>644</v>
      </c>
      <c r="B326" s="35" t="s">
        <v>2868</v>
      </c>
      <c r="C326" s="35" t="s">
        <v>2868</v>
      </c>
      <c r="D326" s="50" t="e">
        <f>VLOOKUP(Tabla3[[#This Row],[B1]],#REF!,2,0)</f>
        <v>#REF!</v>
      </c>
    </row>
    <row r="327" spans="1:4" ht="45">
      <c r="A327" s="51" t="s">
        <v>646</v>
      </c>
      <c r="B327" s="35" t="s">
        <v>645</v>
      </c>
      <c r="C327" s="35" t="s">
        <v>645</v>
      </c>
      <c r="D327" s="50" t="e">
        <f>VLOOKUP(Tabla3[[#This Row],[B1]],#REF!,2,0)</f>
        <v>#REF!</v>
      </c>
    </row>
    <row r="328" spans="1:4" ht="45">
      <c r="A328" s="51" t="s">
        <v>648</v>
      </c>
      <c r="B328" s="35" t="s">
        <v>647</v>
      </c>
      <c r="C328" s="35" t="s">
        <v>647</v>
      </c>
      <c r="D328" s="50" t="e">
        <f>VLOOKUP(Tabla3[[#This Row],[B1]],#REF!,2,0)</f>
        <v>#REF!</v>
      </c>
    </row>
    <row r="329" spans="1:4" ht="30">
      <c r="A329" s="51" t="s">
        <v>650</v>
      </c>
      <c r="B329" s="35" t="s">
        <v>649</v>
      </c>
      <c r="C329" s="35" t="s">
        <v>649</v>
      </c>
      <c r="D329" s="50" t="e">
        <f>VLOOKUP(Tabla3[[#This Row],[B1]],#REF!,2,0)</f>
        <v>#REF!</v>
      </c>
    </row>
    <row r="330" spans="1:4" ht="45">
      <c r="A330" s="51" t="s">
        <v>652</v>
      </c>
      <c r="B330" s="35" t="s">
        <v>651</v>
      </c>
      <c r="C330" s="35" t="s">
        <v>651</v>
      </c>
      <c r="D330" s="50" t="e">
        <f>VLOOKUP(Tabla3[[#This Row],[B1]],#REF!,2,0)</f>
        <v>#REF!</v>
      </c>
    </row>
    <row r="331" spans="1:4">
      <c r="A331" s="51" t="s">
        <v>654</v>
      </c>
      <c r="B331" s="35" t="s">
        <v>653</v>
      </c>
      <c r="C331" s="35" t="s">
        <v>653</v>
      </c>
      <c r="D331" s="50" t="e">
        <f>VLOOKUP(Tabla3[[#This Row],[B1]],#REF!,2,0)</f>
        <v>#REF!</v>
      </c>
    </row>
    <row r="332" spans="1:4" ht="30">
      <c r="A332" s="51" t="s">
        <v>656</v>
      </c>
      <c r="B332" s="35" t="s">
        <v>655</v>
      </c>
      <c r="C332" s="35" t="s">
        <v>655</v>
      </c>
      <c r="D332" s="50" t="e">
        <f>VLOOKUP(Tabla3[[#This Row],[B1]],#REF!,2,0)</f>
        <v>#REF!</v>
      </c>
    </row>
    <row r="333" spans="1:4" ht="45">
      <c r="A333" s="51" t="s">
        <v>657</v>
      </c>
      <c r="B333" s="35" t="s">
        <v>658</v>
      </c>
      <c r="C333" s="35" t="s">
        <v>658</v>
      </c>
      <c r="D333" s="50" t="e">
        <f>VLOOKUP(Tabla3[[#This Row],[B1]],#REF!,2,0)</f>
        <v>#REF!</v>
      </c>
    </row>
    <row r="334" spans="1:4">
      <c r="A334" s="51" t="s">
        <v>660</v>
      </c>
      <c r="B334" s="35" t="s">
        <v>659</v>
      </c>
      <c r="C334" s="35" t="s">
        <v>659</v>
      </c>
      <c r="D334" s="50" t="e">
        <f>VLOOKUP(Tabla3[[#This Row],[B1]],#REF!,2,0)</f>
        <v>#REF!</v>
      </c>
    </row>
    <row r="335" spans="1:4" ht="30">
      <c r="A335" s="51" t="s">
        <v>662</v>
      </c>
      <c r="B335" s="35" t="s">
        <v>661</v>
      </c>
      <c r="C335" s="35" t="s">
        <v>661</v>
      </c>
      <c r="D335" s="50" t="e">
        <f>VLOOKUP(Tabla3[[#This Row],[B1]],#REF!,2,0)</f>
        <v>#REF!</v>
      </c>
    </row>
    <row r="336" spans="1:4" ht="45">
      <c r="A336" s="51" t="s">
        <v>664</v>
      </c>
      <c r="B336" s="35" t="s">
        <v>663</v>
      </c>
      <c r="C336" s="35" t="s">
        <v>663</v>
      </c>
      <c r="D336" s="50" t="e">
        <f>VLOOKUP(Tabla3[[#This Row],[B1]],#REF!,2,0)</f>
        <v>#REF!</v>
      </c>
    </row>
    <row r="337" spans="1:4" ht="45">
      <c r="A337" s="51" t="s">
        <v>666</v>
      </c>
      <c r="B337" s="35" t="s">
        <v>665</v>
      </c>
      <c r="C337" s="35" t="s">
        <v>665</v>
      </c>
      <c r="D337" s="50" t="e">
        <f>VLOOKUP(Tabla3[[#This Row],[B1]],#REF!,2,0)</f>
        <v>#REF!</v>
      </c>
    </row>
    <row r="338" spans="1:4" ht="30">
      <c r="A338" s="51" t="s">
        <v>668</v>
      </c>
      <c r="B338" s="35" t="s">
        <v>667</v>
      </c>
      <c r="C338" s="35" t="s">
        <v>667</v>
      </c>
      <c r="D338" s="50" t="e">
        <f>VLOOKUP(Tabla3[[#This Row],[B1]],#REF!,2,0)</f>
        <v>#REF!</v>
      </c>
    </row>
    <row r="339" spans="1:4" ht="30">
      <c r="A339" s="51" t="s">
        <v>670</v>
      </c>
      <c r="B339" s="35" t="s">
        <v>671</v>
      </c>
      <c r="C339" s="35" t="s">
        <v>671</v>
      </c>
      <c r="D339" s="50" t="e">
        <f>VLOOKUP(Tabla3[[#This Row],[B1]],#REF!,2,0)</f>
        <v>#REF!</v>
      </c>
    </row>
    <row r="340" spans="1:4" ht="60">
      <c r="A340" s="51" t="s">
        <v>673</v>
      </c>
      <c r="B340" s="35" t="s">
        <v>674</v>
      </c>
      <c r="C340" s="35" t="s">
        <v>2632</v>
      </c>
      <c r="D340" s="50" t="e">
        <f>VLOOKUP(Tabla3[[#This Row],[B1]],#REF!,2,0)</f>
        <v>#REF!</v>
      </c>
    </row>
    <row r="341" spans="1:4" ht="60">
      <c r="A341" s="51" t="s">
        <v>676</v>
      </c>
      <c r="B341" s="35" t="s">
        <v>675</v>
      </c>
      <c r="C341" s="35" t="s">
        <v>675</v>
      </c>
      <c r="D341" s="50" t="e">
        <f>VLOOKUP(Tabla3[[#This Row],[B1]],#REF!,2,0)</f>
        <v>#REF!</v>
      </c>
    </row>
    <row r="342" spans="1:4" ht="60">
      <c r="A342" s="51" t="s">
        <v>677</v>
      </c>
      <c r="B342" s="35" t="s">
        <v>678</v>
      </c>
      <c r="C342" s="35" t="s">
        <v>678</v>
      </c>
      <c r="D342" s="50" t="e">
        <f>VLOOKUP(Tabla3[[#This Row],[B1]],#REF!,2,0)</f>
        <v>#REF!</v>
      </c>
    </row>
    <row r="343" spans="1:4" ht="75">
      <c r="A343" s="51" t="s">
        <v>679</v>
      </c>
      <c r="B343" s="35" t="s">
        <v>1306</v>
      </c>
      <c r="C343" s="35" t="s">
        <v>1306</v>
      </c>
      <c r="D343" s="50" t="e">
        <f>VLOOKUP(Tabla3[[#This Row],[B1]],#REF!,2,0)</f>
        <v>#REF!</v>
      </c>
    </row>
    <row r="344" spans="1:4" ht="60">
      <c r="A344" s="51" t="s">
        <v>680</v>
      </c>
      <c r="B344" s="35" t="s">
        <v>681</v>
      </c>
      <c r="C344" s="35" t="s">
        <v>681</v>
      </c>
      <c r="D344" s="50" t="e">
        <f>VLOOKUP(Tabla3[[#This Row],[B1]],#REF!,2,0)</f>
        <v>#REF!</v>
      </c>
    </row>
    <row r="345" spans="1:4" ht="60">
      <c r="A345" s="51" t="s">
        <v>683</v>
      </c>
      <c r="B345" s="35" t="s">
        <v>682</v>
      </c>
      <c r="C345" s="35" t="s">
        <v>682</v>
      </c>
      <c r="D345" s="50" t="e">
        <f>VLOOKUP(Tabla3[[#This Row],[B1]],#REF!,2,0)</f>
        <v>#REF!</v>
      </c>
    </row>
    <row r="346" spans="1:4" ht="45">
      <c r="A346" s="51" t="s">
        <v>685</v>
      </c>
      <c r="B346" s="35" t="s">
        <v>684</v>
      </c>
      <c r="C346" s="35" t="s">
        <v>684</v>
      </c>
      <c r="D346" s="50" t="e">
        <f>VLOOKUP(Tabla3[[#This Row],[B1]],#REF!,2,0)</f>
        <v>#REF!</v>
      </c>
    </row>
    <row r="347" spans="1:4" ht="30">
      <c r="A347" s="51" t="s">
        <v>687</v>
      </c>
      <c r="B347" s="35" t="s">
        <v>686</v>
      </c>
      <c r="C347" s="35" t="s">
        <v>686</v>
      </c>
      <c r="D347" s="50" t="e">
        <f>VLOOKUP(Tabla3[[#This Row],[B1]],#REF!,2,0)</f>
        <v>#REF!</v>
      </c>
    </row>
    <row r="348" spans="1:4" ht="60">
      <c r="A348" s="51" t="s">
        <v>688</v>
      </c>
      <c r="B348" s="35" t="s">
        <v>2635</v>
      </c>
      <c r="C348" s="35" t="s">
        <v>2635</v>
      </c>
      <c r="D348" s="50" t="e">
        <f>VLOOKUP(Tabla3[[#This Row],[B1]],#REF!,2,0)</f>
        <v>#REF!</v>
      </c>
    </row>
    <row r="349" spans="1:4" ht="60">
      <c r="A349" s="51" t="s">
        <v>690</v>
      </c>
      <c r="B349" s="35" t="s">
        <v>3695</v>
      </c>
      <c r="C349" s="35" t="s">
        <v>3695</v>
      </c>
      <c r="D349" s="50" t="e">
        <f>VLOOKUP(Tabla3[[#This Row],[B1]],#REF!,2,0)</f>
        <v>#REF!</v>
      </c>
    </row>
    <row r="350" spans="1:4" ht="60">
      <c r="A350" s="51" t="s">
        <v>691</v>
      </c>
      <c r="B350" s="35" t="s">
        <v>692</v>
      </c>
      <c r="C350" s="35" t="s">
        <v>692</v>
      </c>
      <c r="D350" s="50" t="e">
        <f>VLOOKUP(Tabla3[[#This Row],[B1]],#REF!,2,0)</f>
        <v>#REF!</v>
      </c>
    </row>
    <row r="351" spans="1:4" ht="30">
      <c r="A351" s="51" t="s">
        <v>694</v>
      </c>
      <c r="B351" s="35" t="s">
        <v>693</v>
      </c>
      <c r="C351" s="35" t="s">
        <v>693</v>
      </c>
      <c r="D351" s="50" t="e">
        <f>VLOOKUP(Tabla3[[#This Row],[B1]],#REF!,2,0)</f>
        <v>#REF!</v>
      </c>
    </row>
    <row r="352" spans="1:4" ht="30">
      <c r="A352" s="51" t="s">
        <v>696</v>
      </c>
      <c r="B352" s="35" t="s">
        <v>695</v>
      </c>
      <c r="C352" s="35" t="s">
        <v>695</v>
      </c>
      <c r="D352" s="50" t="e">
        <f>VLOOKUP(Tabla3[[#This Row],[B1]],#REF!,2,0)</f>
        <v>#REF!</v>
      </c>
    </row>
    <row r="353" spans="1:4">
      <c r="A353" s="51" t="s">
        <v>698</v>
      </c>
      <c r="B353" s="35" t="s">
        <v>697</v>
      </c>
      <c r="C353" s="35" t="s">
        <v>697</v>
      </c>
      <c r="D353" s="50" t="e">
        <f>VLOOKUP(Tabla3[[#This Row],[B1]],#REF!,2,0)</f>
        <v>#REF!</v>
      </c>
    </row>
    <row r="354" spans="1:4">
      <c r="A354" s="51" t="s">
        <v>700</v>
      </c>
      <c r="B354" s="35" t="s">
        <v>701</v>
      </c>
      <c r="C354" s="35" t="s">
        <v>701</v>
      </c>
      <c r="D354" s="50" t="e">
        <f>VLOOKUP(Tabla3[[#This Row],[B1]],#REF!,2,0)</f>
        <v>#REF!</v>
      </c>
    </row>
    <row r="355" spans="1:4">
      <c r="A355" s="51" t="s">
        <v>703</v>
      </c>
      <c r="B355" s="35" t="s">
        <v>702</v>
      </c>
      <c r="C355" s="35" t="s">
        <v>702</v>
      </c>
      <c r="D355" s="50" t="e">
        <f>VLOOKUP(Tabla3[[#This Row],[B1]],#REF!,2,0)</f>
        <v>#REF!</v>
      </c>
    </row>
    <row r="356" spans="1:4" ht="45">
      <c r="A356" s="51" t="s">
        <v>705</v>
      </c>
      <c r="B356" s="35" t="s">
        <v>2638</v>
      </c>
      <c r="C356" s="35" t="s">
        <v>2638</v>
      </c>
      <c r="D356" s="50" t="e">
        <f>VLOOKUP(Tabla3[[#This Row],[B1]],#REF!,2,0)</f>
        <v>#REF!</v>
      </c>
    </row>
    <row r="357" spans="1:4" ht="90">
      <c r="A357" s="51" t="s">
        <v>706</v>
      </c>
      <c r="B357" s="35" t="s">
        <v>3696</v>
      </c>
      <c r="C357" s="35" t="s">
        <v>2872</v>
      </c>
      <c r="D357" s="50" t="e">
        <f>VLOOKUP(Tabla3[[#This Row],[B1]],#REF!,2,0)</f>
        <v>#REF!</v>
      </c>
    </row>
    <row r="358" spans="1:4" ht="60">
      <c r="A358" s="51" t="s">
        <v>708</v>
      </c>
      <c r="B358" s="35" t="s">
        <v>2640</v>
      </c>
      <c r="C358" s="35" t="s">
        <v>2640</v>
      </c>
      <c r="D358" s="50" t="e">
        <f>VLOOKUP(Tabla3[[#This Row],[B1]],#REF!,2,0)</f>
        <v>#REF!</v>
      </c>
    </row>
    <row r="359" spans="1:4" ht="45">
      <c r="A359" s="51" t="s">
        <v>710</v>
      </c>
      <c r="B359" s="35" t="s">
        <v>709</v>
      </c>
      <c r="C359" s="35" t="s">
        <v>709</v>
      </c>
      <c r="D359" s="50" t="e">
        <f>VLOOKUP(Tabla3[[#This Row],[B1]],#REF!,2,0)</f>
        <v>#REF!</v>
      </c>
    </row>
    <row r="360" spans="1:4" ht="45">
      <c r="A360" s="51" t="s">
        <v>712</v>
      </c>
      <c r="B360" s="35" t="s">
        <v>2905</v>
      </c>
      <c r="C360" s="35" t="s">
        <v>2905</v>
      </c>
      <c r="D360" s="50" t="e">
        <f>VLOOKUP(Tabla3[[#This Row],[B1]],#REF!,2,0)</f>
        <v>#REF!</v>
      </c>
    </row>
    <row r="361" spans="1:4" ht="60">
      <c r="A361" s="51" t="s">
        <v>715</v>
      </c>
      <c r="B361" s="35" t="s">
        <v>2874</v>
      </c>
      <c r="C361" s="35" t="s">
        <v>2874</v>
      </c>
      <c r="D361" s="50" t="e">
        <f>VLOOKUP(Tabla3[[#This Row],[B1]],#REF!,2,0)</f>
        <v>#REF!</v>
      </c>
    </row>
    <row r="362" spans="1:4" ht="60">
      <c r="A362" s="51" t="s">
        <v>713</v>
      </c>
      <c r="B362" s="35" t="s">
        <v>714</v>
      </c>
      <c r="C362" s="35" t="s">
        <v>714</v>
      </c>
      <c r="D362" s="50" t="e">
        <f>VLOOKUP(Tabla3[[#This Row],[B1]],#REF!,2,0)</f>
        <v>#REF!</v>
      </c>
    </row>
    <row r="363" spans="1:4" ht="60">
      <c r="A363" s="51" t="s">
        <v>717</v>
      </c>
      <c r="B363" s="35" t="s">
        <v>3697</v>
      </c>
      <c r="C363" s="35" t="s">
        <v>2642</v>
      </c>
      <c r="D363" s="50" t="e">
        <f>VLOOKUP(Tabla3[[#This Row],[B1]],#REF!,2,0)</f>
        <v>#REF!</v>
      </c>
    </row>
    <row r="364" spans="1:4" ht="30">
      <c r="A364" s="51" t="s">
        <v>719</v>
      </c>
      <c r="B364" s="35" t="s">
        <v>718</v>
      </c>
      <c r="C364" s="35" t="s">
        <v>718</v>
      </c>
      <c r="D364" s="50" t="e">
        <f>VLOOKUP(Tabla3[[#This Row],[B1]],#REF!,2,0)</f>
        <v>#REF!</v>
      </c>
    </row>
    <row r="365" spans="1:4" ht="60">
      <c r="A365" s="51" t="s">
        <v>720</v>
      </c>
      <c r="B365" s="35" t="s">
        <v>2643</v>
      </c>
      <c r="C365" s="35" t="s">
        <v>2643</v>
      </c>
      <c r="D365" s="50" t="e">
        <f>VLOOKUP(Tabla3[[#This Row],[B1]],#REF!,2,0)</f>
        <v>#REF!</v>
      </c>
    </row>
    <row r="366" spans="1:4" ht="45">
      <c r="A366" s="51" t="s">
        <v>722</v>
      </c>
      <c r="B366" s="35" t="s">
        <v>2644</v>
      </c>
      <c r="C366" s="35" t="s">
        <v>2644</v>
      </c>
      <c r="D366" s="50" t="e">
        <f>VLOOKUP(Tabla3[[#This Row],[B1]],#REF!,2,0)</f>
        <v>#REF!</v>
      </c>
    </row>
    <row r="367" spans="1:4" ht="75">
      <c r="A367" s="51" t="s">
        <v>724</v>
      </c>
      <c r="B367" s="35" t="s">
        <v>723</v>
      </c>
      <c r="C367" s="35" t="s">
        <v>723</v>
      </c>
      <c r="D367" s="50" t="e">
        <f>VLOOKUP(Tabla3[[#This Row],[B1]],#REF!,2,0)</f>
        <v>#REF!</v>
      </c>
    </row>
    <row r="368" spans="1:4" ht="30">
      <c r="A368" s="51" t="s">
        <v>726</v>
      </c>
      <c r="B368" s="35" t="s">
        <v>725</v>
      </c>
      <c r="C368" s="35" t="s">
        <v>725</v>
      </c>
      <c r="D368" s="50" t="e">
        <f>VLOOKUP(Tabla3[[#This Row],[B1]],#REF!,2,0)</f>
        <v>#REF!</v>
      </c>
    </row>
    <row r="369" spans="1:4" ht="75">
      <c r="A369" s="51" t="s">
        <v>728</v>
      </c>
      <c r="B369" s="35" t="s">
        <v>727</v>
      </c>
      <c r="C369" s="35" t="s">
        <v>727</v>
      </c>
      <c r="D369" s="50" t="e">
        <f>VLOOKUP(Tabla3[[#This Row],[B1]],#REF!,2,0)</f>
        <v>#REF!</v>
      </c>
    </row>
    <row r="370" spans="1:4" ht="30">
      <c r="A370" s="51" t="s">
        <v>730</v>
      </c>
      <c r="B370" s="35" t="s">
        <v>729</v>
      </c>
      <c r="C370" s="35" t="s">
        <v>729</v>
      </c>
      <c r="D370" s="50" t="e">
        <f>VLOOKUP(Tabla3[[#This Row],[B1]],#REF!,2,0)</f>
        <v>#REF!</v>
      </c>
    </row>
    <row r="371" spans="1:4">
      <c r="A371" s="51" t="s">
        <v>732</v>
      </c>
      <c r="B371" s="35" t="s">
        <v>731</v>
      </c>
      <c r="C371" s="35" t="s">
        <v>731</v>
      </c>
      <c r="D371" s="50" t="e">
        <f>VLOOKUP(Tabla3[[#This Row],[B1]],#REF!,2,0)</f>
        <v>#REF!</v>
      </c>
    </row>
    <row r="372" spans="1:4">
      <c r="A372" s="51" t="s">
        <v>734</v>
      </c>
      <c r="B372" s="35" t="s">
        <v>733</v>
      </c>
      <c r="C372" s="35" t="s">
        <v>733</v>
      </c>
      <c r="D372" s="50" t="e">
        <f>VLOOKUP(Tabla3[[#This Row],[B1]],#REF!,2,0)</f>
        <v>#REF!</v>
      </c>
    </row>
    <row r="373" spans="1:4">
      <c r="A373" s="51" t="s">
        <v>736</v>
      </c>
      <c r="B373" s="35" t="s">
        <v>735</v>
      </c>
      <c r="C373" s="35" t="s">
        <v>735</v>
      </c>
      <c r="D373" s="50" t="e">
        <f>VLOOKUP(Tabla3[[#This Row],[B1]],#REF!,2,0)</f>
        <v>#REF!</v>
      </c>
    </row>
    <row r="374" spans="1:4" ht="45">
      <c r="A374" s="51" t="s">
        <v>738</v>
      </c>
      <c r="B374" s="35" t="s">
        <v>737</v>
      </c>
      <c r="C374" s="35" t="s">
        <v>737</v>
      </c>
      <c r="D374" s="50" t="e">
        <f>VLOOKUP(Tabla3[[#This Row],[B1]],#REF!,2,0)</f>
        <v>#REF!</v>
      </c>
    </row>
    <row r="375" spans="1:4" ht="30">
      <c r="A375" s="51" t="s">
        <v>740</v>
      </c>
      <c r="B375" s="35" t="s">
        <v>739</v>
      </c>
      <c r="C375" s="35" t="s">
        <v>739</v>
      </c>
      <c r="D375" s="50" t="e">
        <f>VLOOKUP(Tabla3[[#This Row],[B1]],#REF!,2,0)</f>
        <v>#REF!</v>
      </c>
    </row>
    <row r="376" spans="1:4" ht="30">
      <c r="A376" s="51" t="s">
        <v>742</v>
      </c>
      <c r="B376" s="35" t="s">
        <v>741</v>
      </c>
      <c r="C376" s="35" t="s">
        <v>741</v>
      </c>
      <c r="D376" s="50" t="e">
        <f>VLOOKUP(Tabla3[[#This Row],[B1]],#REF!,2,0)</f>
        <v>#REF!</v>
      </c>
    </row>
    <row r="377" spans="1:4" ht="30">
      <c r="A377" s="51" t="s">
        <v>744</v>
      </c>
      <c r="B377" s="35" t="s">
        <v>743</v>
      </c>
      <c r="C377" s="35" t="s">
        <v>743</v>
      </c>
      <c r="D377" s="50" t="e">
        <f>VLOOKUP(Tabla3[[#This Row],[B1]],#REF!,2,0)</f>
        <v>#REF!</v>
      </c>
    </row>
    <row r="378" spans="1:4" ht="45">
      <c r="A378" s="51" t="s">
        <v>746</v>
      </c>
      <c r="B378" s="35" t="s">
        <v>745</v>
      </c>
      <c r="C378" s="35" t="s">
        <v>745</v>
      </c>
      <c r="D378" s="50" t="e">
        <f>VLOOKUP(Tabla3[[#This Row],[B1]],#REF!,2,0)</f>
        <v>#REF!</v>
      </c>
    </row>
    <row r="379" spans="1:4" ht="60">
      <c r="A379" s="51" t="s">
        <v>748</v>
      </c>
      <c r="B379" s="35" t="s">
        <v>747</v>
      </c>
      <c r="C379" s="35" t="s">
        <v>747</v>
      </c>
      <c r="D379" s="50" t="e">
        <f>VLOOKUP(Tabla3[[#This Row],[B1]],#REF!,2,0)</f>
        <v>#REF!</v>
      </c>
    </row>
    <row r="380" spans="1:4">
      <c r="A380" s="51" t="s">
        <v>750</v>
      </c>
      <c r="B380" s="35" t="s">
        <v>749</v>
      </c>
      <c r="C380" s="35" t="s">
        <v>749</v>
      </c>
      <c r="D380" s="50" t="e">
        <f>VLOOKUP(Tabla3[[#This Row],[B1]],#REF!,2,0)</f>
        <v>#REF!</v>
      </c>
    </row>
    <row r="381" spans="1:4">
      <c r="A381" s="51" t="s">
        <v>752</v>
      </c>
      <c r="B381" s="35" t="s">
        <v>751</v>
      </c>
      <c r="C381" s="35" t="s">
        <v>751</v>
      </c>
      <c r="D381" s="50" t="e">
        <f>VLOOKUP(Tabla3[[#This Row],[B1]],#REF!,2,0)</f>
        <v>#REF!</v>
      </c>
    </row>
    <row r="382" spans="1:4">
      <c r="A382" s="51" t="s">
        <v>754</v>
      </c>
      <c r="B382" s="35" t="s">
        <v>753</v>
      </c>
      <c r="C382" s="35" t="s">
        <v>753</v>
      </c>
      <c r="D382" s="50" t="e">
        <f>VLOOKUP(Tabla3[[#This Row],[B1]],#REF!,2,0)</f>
        <v>#REF!</v>
      </c>
    </row>
    <row r="383" spans="1:4">
      <c r="A383" s="51" t="s">
        <v>756</v>
      </c>
      <c r="B383" s="35" t="s">
        <v>755</v>
      </c>
      <c r="C383" s="35" t="s">
        <v>755</v>
      </c>
      <c r="D383" s="50" t="e">
        <f>VLOOKUP(Tabla3[[#This Row],[B1]],#REF!,2,0)</f>
        <v>#REF!</v>
      </c>
    </row>
    <row r="384" spans="1:4">
      <c r="A384" s="51" t="s">
        <v>758</v>
      </c>
      <c r="B384" s="35" t="s">
        <v>757</v>
      </c>
      <c r="C384" s="35" t="s">
        <v>757</v>
      </c>
      <c r="D384" s="50" t="e">
        <f>VLOOKUP(Tabla3[[#This Row],[B1]],#REF!,2,0)</f>
        <v>#REF!</v>
      </c>
    </row>
    <row r="385" spans="1:4" ht="60">
      <c r="A385" s="51" t="s">
        <v>759</v>
      </c>
      <c r="B385" s="35" t="s">
        <v>760</v>
      </c>
      <c r="C385" s="35" t="s">
        <v>760</v>
      </c>
      <c r="D385" s="50" t="e">
        <f>VLOOKUP(Tabla3[[#This Row],[B1]],#REF!,2,0)</f>
        <v>#REF!</v>
      </c>
    </row>
    <row r="386" spans="1:4">
      <c r="A386" s="33" t="s">
        <v>762</v>
      </c>
      <c r="B386" s="33" t="s">
        <v>763</v>
      </c>
      <c r="C386" s="33" t="s">
        <v>763</v>
      </c>
      <c r="D386" s="50" t="e">
        <f>VLOOKUP(Tabla3[[#This Row],[B1]],#REF!,2,0)</f>
        <v>#REF!</v>
      </c>
    </row>
    <row r="387" spans="1:4">
      <c r="A387" s="33" t="s">
        <v>765</v>
      </c>
      <c r="B387" s="33" t="s">
        <v>766</v>
      </c>
      <c r="C387" s="33" t="s">
        <v>3698</v>
      </c>
      <c r="D387" s="50" t="e">
        <f>VLOOKUP(Tabla3[[#This Row],[B1]],#REF!,2,0)</f>
        <v>#REF!</v>
      </c>
    </row>
    <row r="388" spans="1:4">
      <c r="A388" s="33" t="s">
        <v>768</v>
      </c>
      <c r="B388" s="33" t="s">
        <v>767</v>
      </c>
      <c r="C388" s="33" t="s">
        <v>767</v>
      </c>
      <c r="D388" s="50" t="e">
        <f>VLOOKUP(Tabla3[[#This Row],[B1]],#REF!,2,0)</f>
        <v>#REF!</v>
      </c>
    </row>
    <row r="389" spans="1:4">
      <c r="A389" s="33" t="s">
        <v>771</v>
      </c>
      <c r="B389" s="33" t="s">
        <v>772</v>
      </c>
      <c r="C389" s="33" t="s">
        <v>770</v>
      </c>
      <c r="D389" s="50" t="e">
        <f>VLOOKUP(Tabla3[[#This Row],[B1]],#REF!,2,0)</f>
        <v>#REF!</v>
      </c>
    </row>
    <row r="390" spans="1:4">
      <c r="A390" s="33" t="s">
        <v>774</v>
      </c>
      <c r="B390" s="33" t="s">
        <v>773</v>
      </c>
      <c r="C390" s="33" t="s">
        <v>773</v>
      </c>
      <c r="D390" s="50" t="e">
        <f>VLOOKUP(Tabla3[[#This Row],[B1]],#REF!,2,0)</f>
        <v>#REF!</v>
      </c>
    </row>
    <row r="391" spans="1:4" ht="60">
      <c r="A391" s="51" t="s">
        <v>776</v>
      </c>
      <c r="B391" s="35" t="s">
        <v>3699</v>
      </c>
      <c r="C391" s="35" t="s">
        <v>2879</v>
      </c>
      <c r="D391" s="50" t="e">
        <f>VLOOKUP(Tabla3[[#This Row],[B1]],#REF!,2,0)</f>
        <v>#REF!</v>
      </c>
    </row>
    <row r="392" spans="1:4" ht="105">
      <c r="A392" s="51" t="s">
        <v>777</v>
      </c>
      <c r="B392" s="35" t="s">
        <v>2880</v>
      </c>
      <c r="C392" s="35" t="s">
        <v>2880</v>
      </c>
      <c r="D392" s="50" t="e">
        <f>VLOOKUP(Tabla3[[#This Row],[B1]],#REF!,2,0)</f>
        <v>#REF!</v>
      </c>
    </row>
    <row r="393" spans="1:4" ht="45">
      <c r="A393" s="51" t="s">
        <v>779</v>
      </c>
      <c r="B393" s="35" t="s">
        <v>3700</v>
      </c>
      <c r="C393" s="35" t="s">
        <v>2881</v>
      </c>
      <c r="D393" s="50" t="e">
        <f>VLOOKUP(Tabla3[[#This Row],[B1]],#REF!,2,0)</f>
        <v>#REF!</v>
      </c>
    </row>
    <row r="394" spans="1:4" ht="45">
      <c r="A394" s="51" t="s">
        <v>780</v>
      </c>
      <c r="B394" s="35" t="s">
        <v>781</v>
      </c>
      <c r="C394" s="35" t="s">
        <v>781</v>
      </c>
      <c r="D394" s="50" t="e">
        <f>VLOOKUP(Tabla3[[#This Row],[B1]],#REF!,2,0)</f>
        <v>#REF!</v>
      </c>
    </row>
    <row r="395" spans="1:4" ht="105">
      <c r="A395" s="51" t="s">
        <v>782</v>
      </c>
      <c r="B395" s="35" t="s">
        <v>2883</v>
      </c>
      <c r="C395" s="35" t="s">
        <v>2883</v>
      </c>
      <c r="D395" s="50" t="e">
        <f>VLOOKUP(Tabla3[[#This Row],[B1]],#REF!,2,0)</f>
        <v>#REF!</v>
      </c>
    </row>
    <row r="396" spans="1:4" ht="30">
      <c r="A396" s="51" t="s">
        <v>784</v>
      </c>
      <c r="B396" s="35" t="s">
        <v>2884</v>
      </c>
      <c r="C396" s="35" t="s">
        <v>2884</v>
      </c>
      <c r="D396" s="50" t="e">
        <f>VLOOKUP(Tabla3[[#This Row],[B1]],#REF!,2,0)</f>
        <v>#REF!</v>
      </c>
    </row>
    <row r="397" spans="1:4" ht="60">
      <c r="A397" s="51" t="s">
        <v>785</v>
      </c>
      <c r="B397" s="35" t="s">
        <v>786</v>
      </c>
      <c r="C397" s="35" t="s">
        <v>786</v>
      </c>
      <c r="D397" s="50" t="e">
        <f>VLOOKUP(Tabla3[[#This Row],[B1]],#REF!,2,0)</f>
        <v>#REF!</v>
      </c>
    </row>
    <row r="398" spans="1:4" ht="60">
      <c r="A398" s="51" t="s">
        <v>788</v>
      </c>
      <c r="B398" s="35" t="s">
        <v>2885</v>
      </c>
      <c r="C398" s="35" t="s">
        <v>2885</v>
      </c>
      <c r="D398" s="50" t="e">
        <f>VLOOKUP(Tabla3[[#This Row],[B1]],#REF!,2,0)</f>
        <v>#REF!</v>
      </c>
    </row>
    <row r="399" spans="1:4" ht="45">
      <c r="A399" s="51" t="s">
        <v>790</v>
      </c>
      <c r="B399" s="35" t="s">
        <v>3701</v>
      </c>
      <c r="C399" s="35" t="s">
        <v>2886</v>
      </c>
      <c r="D399" s="50" t="e">
        <f>VLOOKUP(Tabla3[[#This Row],[B1]],#REF!,2,0)</f>
        <v>#REF!</v>
      </c>
    </row>
    <row r="400" spans="1:4" ht="120">
      <c r="A400" s="51" t="s">
        <v>791</v>
      </c>
      <c r="B400" s="35" t="s">
        <v>792</v>
      </c>
      <c r="C400" s="35" t="s">
        <v>792</v>
      </c>
      <c r="D400" s="50" t="e">
        <f>VLOOKUP(Tabla3[[#This Row],[B1]],#REF!,2,0)</f>
        <v>#REF!</v>
      </c>
    </row>
    <row r="401" spans="1:4" ht="45">
      <c r="A401" s="51" t="s">
        <v>794</v>
      </c>
      <c r="B401" s="35" t="s">
        <v>793</v>
      </c>
      <c r="C401" s="35" t="s">
        <v>793</v>
      </c>
      <c r="D401" s="50" t="e">
        <f>VLOOKUP(Tabla3[[#This Row],[B1]],#REF!,2,0)</f>
        <v>#REF!</v>
      </c>
    </row>
    <row r="402" spans="1:4" ht="105">
      <c r="A402" s="51" t="s">
        <v>795</v>
      </c>
      <c r="B402" s="35" t="s">
        <v>796</v>
      </c>
      <c r="C402" s="35" t="s">
        <v>796</v>
      </c>
      <c r="D402" s="50" t="e">
        <f>VLOOKUP(Tabla3[[#This Row],[B1]],#REF!,2,0)</f>
        <v>#REF!</v>
      </c>
    </row>
    <row r="403" spans="1:4" ht="30">
      <c r="A403" s="51" t="s">
        <v>797</v>
      </c>
      <c r="B403" s="35" t="s">
        <v>798</v>
      </c>
      <c r="C403" s="35" t="s">
        <v>798</v>
      </c>
      <c r="D403" s="50" t="e">
        <f>VLOOKUP(Tabla3[[#This Row],[B1]],#REF!,2,0)</f>
        <v>#REF!</v>
      </c>
    </row>
    <row r="404" spans="1:4" ht="30">
      <c r="A404" s="51" t="s">
        <v>799</v>
      </c>
      <c r="B404" s="35" t="s">
        <v>2888</v>
      </c>
      <c r="C404" s="35" t="s">
        <v>2888</v>
      </c>
      <c r="D404" s="50" t="e">
        <f>VLOOKUP(Tabla3[[#This Row],[B1]],#REF!,2,0)</f>
        <v>#REF!</v>
      </c>
    </row>
    <row r="405" spans="1:4" ht="60">
      <c r="A405" s="51" t="s">
        <v>801</v>
      </c>
      <c r="B405" s="35" t="s">
        <v>800</v>
      </c>
      <c r="C405" s="35" t="s">
        <v>800</v>
      </c>
      <c r="D405" s="50" t="e">
        <f>VLOOKUP(Tabla3[[#This Row],[B1]],#REF!,2,0)</f>
        <v>#REF!</v>
      </c>
    </row>
    <row r="406" spans="1:4">
      <c r="A406" s="51" t="s">
        <v>803</v>
      </c>
      <c r="B406" s="35" t="s">
        <v>802</v>
      </c>
      <c r="C406" s="35" t="s">
        <v>802</v>
      </c>
      <c r="D406" s="50" t="e">
        <f>VLOOKUP(Tabla3[[#This Row],[B1]],#REF!,2,0)</f>
        <v>#REF!</v>
      </c>
    </row>
    <row r="407" spans="1:4" ht="60">
      <c r="A407" s="51" t="s">
        <v>805</v>
      </c>
      <c r="B407" s="35" t="s">
        <v>2898</v>
      </c>
      <c r="C407" s="35" t="s">
        <v>2898</v>
      </c>
      <c r="D407" s="50" t="e">
        <f>VLOOKUP(Tabla3[[#This Row],[B1]],#REF!,2,0)</f>
        <v>#REF!</v>
      </c>
    </row>
    <row r="408" spans="1:4" ht="45">
      <c r="A408" s="51" t="s">
        <v>807</v>
      </c>
      <c r="B408" s="35" t="s">
        <v>806</v>
      </c>
      <c r="C408" s="35" t="s">
        <v>806</v>
      </c>
      <c r="D408" s="50" t="e">
        <f>VLOOKUP(Tabla3[[#This Row],[B1]],#REF!,2,0)</f>
        <v>#REF!</v>
      </c>
    </row>
    <row r="409" spans="1:4" ht="60">
      <c r="A409" s="51" t="s">
        <v>809</v>
      </c>
      <c r="B409" s="35" t="s">
        <v>2900</v>
      </c>
      <c r="C409" s="35" t="s">
        <v>2900</v>
      </c>
      <c r="D409" s="50" t="e">
        <f>VLOOKUP(Tabla3[[#This Row],[B1]],#REF!,2,0)</f>
        <v>#REF!</v>
      </c>
    </row>
    <row r="410" spans="1:4" ht="60">
      <c r="A410" s="51" t="s">
        <v>811</v>
      </c>
      <c r="B410" s="35" t="s">
        <v>810</v>
      </c>
      <c r="C410" s="35" t="s">
        <v>810</v>
      </c>
      <c r="D410" s="50" t="e">
        <f>VLOOKUP(Tabla3[[#This Row],[B1]],#REF!,2,0)</f>
        <v>#REF!</v>
      </c>
    </row>
    <row r="411" spans="1:4" ht="45">
      <c r="A411" s="51" t="s">
        <v>813</v>
      </c>
      <c r="B411" s="35" t="s">
        <v>812</v>
      </c>
      <c r="C411" s="35" t="s">
        <v>812</v>
      </c>
      <c r="D411" s="50" t="e">
        <f>VLOOKUP(Tabla3[[#This Row],[B1]],#REF!,2,0)</f>
        <v>#REF!</v>
      </c>
    </row>
    <row r="412" spans="1:4" ht="60">
      <c r="A412" s="51" t="s">
        <v>815</v>
      </c>
      <c r="B412" s="35" t="s">
        <v>814</v>
      </c>
      <c r="C412" s="35" t="s">
        <v>814</v>
      </c>
      <c r="D412" s="50" t="e">
        <f>VLOOKUP(Tabla3[[#This Row],[B1]],#REF!,2,0)</f>
        <v>#REF!</v>
      </c>
    </row>
    <row r="413" spans="1:4" ht="30">
      <c r="A413" s="51" t="s">
        <v>817</v>
      </c>
      <c r="B413" s="35" t="s">
        <v>2902</v>
      </c>
      <c r="C413" s="35" t="s">
        <v>2902</v>
      </c>
      <c r="D413" s="50" t="e">
        <f>VLOOKUP(Tabla3[[#This Row],[B1]],#REF!,2,0)</f>
        <v>#REF!</v>
      </c>
    </row>
    <row r="414" spans="1:4" ht="60">
      <c r="A414" s="51" t="s">
        <v>818</v>
      </c>
      <c r="B414" s="35" t="s">
        <v>819</v>
      </c>
      <c r="C414" s="35" t="s">
        <v>3702</v>
      </c>
      <c r="D414" s="50" t="e">
        <f>VLOOKUP(Tabla3[[#This Row],[B1]],#REF!,2,0)</f>
        <v>#REF!</v>
      </c>
    </row>
    <row r="415" spans="1:4" ht="60">
      <c r="A415" s="51" t="s">
        <v>821</v>
      </c>
      <c r="B415" s="35" t="s">
        <v>820</v>
      </c>
      <c r="C415" s="35" t="s">
        <v>820</v>
      </c>
      <c r="D415" s="50" t="e">
        <f>VLOOKUP(Tabla3[[#This Row],[B1]],#REF!,2,0)</f>
        <v>#REF!</v>
      </c>
    </row>
    <row r="416" spans="1:4" ht="45">
      <c r="A416" s="51" t="s">
        <v>822</v>
      </c>
      <c r="B416" s="35" t="s">
        <v>2903</v>
      </c>
      <c r="C416" s="35" t="s">
        <v>2903</v>
      </c>
      <c r="D416" s="50" t="e">
        <f>VLOOKUP(Tabla3[[#This Row],[B1]],#REF!,2,0)</f>
        <v>#REF!</v>
      </c>
    </row>
    <row r="417" spans="1:4" ht="45">
      <c r="A417" s="51" t="s">
        <v>823</v>
      </c>
      <c r="B417" s="35" t="s">
        <v>824</v>
      </c>
      <c r="C417" s="35" t="s">
        <v>824</v>
      </c>
      <c r="D417" s="50" t="e">
        <f>VLOOKUP(Tabla3[[#This Row],[B1]],#REF!,2,0)</f>
        <v>#REF!</v>
      </c>
    </row>
    <row r="418" spans="1:4" ht="30">
      <c r="A418" s="51" t="s">
        <v>825</v>
      </c>
      <c r="B418" s="35" t="s">
        <v>826</v>
      </c>
      <c r="C418" s="35" t="s">
        <v>826</v>
      </c>
      <c r="D418" s="50" t="e">
        <f>VLOOKUP(Tabla3[[#This Row],[B1]],#REF!,2,0)</f>
        <v>#REF!</v>
      </c>
    </row>
    <row r="419" spans="1:4">
      <c r="A419" s="51" t="s">
        <v>827</v>
      </c>
      <c r="B419" s="35" t="s">
        <v>828</v>
      </c>
      <c r="C419" s="35" t="s">
        <v>828</v>
      </c>
      <c r="D419" s="50" t="e">
        <f>VLOOKUP(Tabla3[[#This Row],[B1]],#REF!,2,0)</f>
        <v>#REF!</v>
      </c>
    </row>
    <row r="420" spans="1:4" ht="30">
      <c r="A420" s="51" t="s">
        <v>830</v>
      </c>
      <c r="B420" s="35" t="s">
        <v>2924</v>
      </c>
      <c r="C420" s="35" t="s">
        <v>2924</v>
      </c>
      <c r="D420" s="50" t="e">
        <f>VLOOKUP(Tabla3[[#This Row],[B1]],#REF!,2,0)</f>
        <v>#REF!</v>
      </c>
    </row>
    <row r="421" spans="1:4" ht="45">
      <c r="A421" s="51" t="s">
        <v>832</v>
      </c>
      <c r="B421" s="35" t="s">
        <v>831</v>
      </c>
      <c r="C421" s="35" t="s">
        <v>831</v>
      </c>
      <c r="D421" s="50" t="e">
        <f>VLOOKUP(Tabla3[[#This Row],[B1]],#REF!,2,0)</f>
        <v>#REF!</v>
      </c>
    </row>
    <row r="422" spans="1:4" ht="75">
      <c r="A422" s="51" t="s">
        <v>833</v>
      </c>
      <c r="B422" s="35" t="s">
        <v>2925</v>
      </c>
      <c r="C422" s="35" t="s">
        <v>2925</v>
      </c>
      <c r="D422" s="50" t="e">
        <f>VLOOKUP(Tabla3[[#This Row],[B1]],#REF!,2,0)</f>
        <v>#REF!</v>
      </c>
    </row>
    <row r="423" spans="1:4" ht="90">
      <c r="A423" s="51" t="s">
        <v>834</v>
      </c>
      <c r="B423" s="35" t="s">
        <v>2926</v>
      </c>
      <c r="C423" s="35" t="s">
        <v>2926</v>
      </c>
      <c r="D423" s="50" t="e">
        <f>VLOOKUP(Tabla3[[#This Row],[B1]],#REF!,2,0)</f>
        <v>#REF!</v>
      </c>
    </row>
    <row r="424" spans="1:4" ht="45">
      <c r="A424" s="51" t="s">
        <v>836</v>
      </c>
      <c r="B424" s="35" t="s">
        <v>2927</v>
      </c>
      <c r="C424" s="35" t="s">
        <v>2927</v>
      </c>
      <c r="D424" s="50" t="e">
        <f>VLOOKUP(Tabla3[[#This Row],[B1]],#REF!,2,0)</f>
        <v>#REF!</v>
      </c>
    </row>
    <row r="425" spans="1:4" ht="45">
      <c r="A425" s="51" t="s">
        <v>838</v>
      </c>
      <c r="B425" s="35" t="s">
        <v>2928</v>
      </c>
      <c r="C425" s="35" t="s">
        <v>2928</v>
      </c>
      <c r="D425" s="50" t="e">
        <f>VLOOKUP(Tabla3[[#This Row],[B1]],#REF!,2,0)</f>
        <v>#REF!</v>
      </c>
    </row>
    <row r="426" spans="1:4" ht="30">
      <c r="A426" s="51" t="s">
        <v>840</v>
      </c>
      <c r="B426" s="35" t="s">
        <v>2929</v>
      </c>
      <c r="C426" s="35" t="s">
        <v>2929</v>
      </c>
      <c r="D426" s="50" t="e">
        <f>VLOOKUP(Tabla3[[#This Row],[B1]],#REF!,2,0)</f>
        <v>#REF!</v>
      </c>
    </row>
    <row r="427" spans="1:4" ht="45">
      <c r="A427" s="51" t="s">
        <v>842</v>
      </c>
      <c r="B427" s="35" t="s">
        <v>2930</v>
      </c>
      <c r="C427" s="35" t="s">
        <v>2930</v>
      </c>
      <c r="D427" s="50" t="e">
        <f>VLOOKUP(Tabla3[[#This Row],[B1]],#REF!,2,0)</f>
        <v>#REF!</v>
      </c>
    </row>
    <row r="428" spans="1:4" ht="45">
      <c r="A428" s="51" t="s">
        <v>843</v>
      </c>
      <c r="B428" s="35" t="s">
        <v>844</v>
      </c>
      <c r="C428" s="35" t="s">
        <v>844</v>
      </c>
      <c r="D428" s="50" t="e">
        <f>VLOOKUP(Tabla3[[#This Row],[B1]],#REF!,2,0)</f>
        <v>#REF!</v>
      </c>
    </row>
    <row r="429" spans="1:4" ht="45">
      <c r="A429" s="51" t="s">
        <v>846</v>
      </c>
      <c r="B429" s="35" t="s">
        <v>845</v>
      </c>
      <c r="C429" s="35" t="s">
        <v>845</v>
      </c>
      <c r="D429" s="50" t="e">
        <f>VLOOKUP(Tabla3[[#This Row],[B1]],#REF!,2,0)</f>
        <v>#REF!</v>
      </c>
    </row>
    <row r="430" spans="1:4" ht="45">
      <c r="A430" s="51" t="s">
        <v>847</v>
      </c>
      <c r="B430" s="35" t="s">
        <v>848</v>
      </c>
      <c r="C430" s="35" t="s">
        <v>848</v>
      </c>
      <c r="D430" s="50" t="e">
        <f>VLOOKUP(Tabla3[[#This Row],[B1]],#REF!,2,0)</f>
        <v>#REF!</v>
      </c>
    </row>
    <row r="431" spans="1:4" ht="45">
      <c r="A431" s="51" t="s">
        <v>849</v>
      </c>
      <c r="B431" s="35" t="s">
        <v>850</v>
      </c>
      <c r="C431" s="35" t="s">
        <v>850</v>
      </c>
      <c r="D431" s="50" t="e">
        <f>VLOOKUP(Tabla3[[#This Row],[B1]],#REF!,2,0)</f>
        <v>#REF!</v>
      </c>
    </row>
    <row r="432" spans="1:4" ht="60">
      <c r="A432" s="51" t="s">
        <v>852</v>
      </c>
      <c r="B432" s="35" t="s">
        <v>851</v>
      </c>
      <c r="C432" s="35" t="s">
        <v>851</v>
      </c>
      <c r="D432" s="50" t="e">
        <f>VLOOKUP(Tabla3[[#This Row],[B1]],#REF!,2,0)</f>
        <v>#REF!</v>
      </c>
    </row>
    <row r="433" spans="1:4" ht="75">
      <c r="A433" s="51" t="s">
        <v>853</v>
      </c>
      <c r="B433" s="35" t="s">
        <v>854</v>
      </c>
      <c r="C433" s="35" t="s">
        <v>854</v>
      </c>
      <c r="D433" s="50" t="e">
        <f>VLOOKUP(Tabla3[[#This Row],[B1]],#REF!,2,0)</f>
        <v>#REF!</v>
      </c>
    </row>
    <row r="434" spans="1:4" ht="75">
      <c r="A434" s="51" t="s">
        <v>855</v>
      </c>
      <c r="B434" s="35" t="s">
        <v>3703</v>
      </c>
      <c r="C434" s="35" t="s">
        <v>2932</v>
      </c>
      <c r="D434" s="50" t="e">
        <f>VLOOKUP(Tabla3[[#This Row],[B1]],#REF!,2,0)</f>
        <v>#REF!</v>
      </c>
    </row>
    <row r="435" spans="1:4" ht="30">
      <c r="A435" s="51" t="s">
        <v>857</v>
      </c>
      <c r="B435" s="35" t="s">
        <v>3704</v>
      </c>
      <c r="C435" s="35" t="s">
        <v>856</v>
      </c>
      <c r="D435" s="50" t="e">
        <f>VLOOKUP(Tabla3[[#This Row],[B1]],#REF!,2,0)</f>
        <v>#REF!</v>
      </c>
    </row>
    <row r="436" spans="1:4" ht="90">
      <c r="A436" s="51" t="s">
        <v>859</v>
      </c>
      <c r="B436" s="35" t="s">
        <v>3705</v>
      </c>
      <c r="C436" s="35" t="s">
        <v>2933</v>
      </c>
      <c r="D436" s="50" t="e">
        <f>VLOOKUP(Tabla3[[#This Row],[B1]],#REF!,2,0)</f>
        <v>#REF!</v>
      </c>
    </row>
    <row r="437" spans="1:4" ht="30">
      <c r="A437" s="51" t="s">
        <v>860</v>
      </c>
      <c r="B437" s="35" t="s">
        <v>861</v>
      </c>
      <c r="C437" s="35" t="s">
        <v>861</v>
      </c>
      <c r="D437" s="50" t="e">
        <f>VLOOKUP(Tabla3[[#This Row],[B1]],#REF!,2,0)</f>
        <v>#REF!</v>
      </c>
    </row>
    <row r="438" spans="1:4" ht="30">
      <c r="A438" s="51" t="s">
        <v>862</v>
      </c>
      <c r="B438" s="35" t="s">
        <v>863</v>
      </c>
      <c r="C438" s="35" t="s">
        <v>863</v>
      </c>
      <c r="D438" s="50" t="e">
        <f>VLOOKUP(Tabla3[[#This Row],[B1]],#REF!,2,0)</f>
        <v>#REF!</v>
      </c>
    </row>
    <row r="439" spans="1:4">
      <c r="A439" s="51" t="s">
        <v>864</v>
      </c>
      <c r="B439" s="35" t="s">
        <v>865</v>
      </c>
      <c r="C439" s="35" t="s">
        <v>865</v>
      </c>
      <c r="D439" s="50" t="e">
        <f>VLOOKUP(Tabla3[[#This Row],[B1]],#REF!,2,0)</f>
        <v>#REF!</v>
      </c>
    </row>
    <row r="440" spans="1:4" ht="30">
      <c r="A440" s="51" t="s">
        <v>866</v>
      </c>
      <c r="B440" s="35" t="s">
        <v>867</v>
      </c>
      <c r="C440" s="35" t="s">
        <v>867</v>
      </c>
      <c r="D440" s="50" t="e">
        <f>VLOOKUP(Tabla3[[#This Row],[B1]],#REF!,2,0)</f>
        <v>#REF!</v>
      </c>
    </row>
    <row r="441" spans="1:4" ht="30">
      <c r="A441" s="51" t="s">
        <v>868</v>
      </c>
      <c r="B441" s="35" t="s">
        <v>869</v>
      </c>
      <c r="C441" s="35" t="s">
        <v>869</v>
      </c>
      <c r="D441" s="50" t="e">
        <f>VLOOKUP(Tabla3[[#This Row],[B1]],#REF!,2,0)</f>
        <v>#REF!</v>
      </c>
    </row>
    <row r="442" spans="1:4" ht="30">
      <c r="A442" s="51" t="s">
        <v>872</v>
      </c>
      <c r="B442" s="35" t="s">
        <v>873</v>
      </c>
      <c r="C442" s="35" t="s">
        <v>3706</v>
      </c>
      <c r="D442" s="50" t="e">
        <f>VLOOKUP(Tabla3[[#This Row],[B1]],#REF!,2,0)</f>
        <v>#REF!</v>
      </c>
    </row>
    <row r="443" spans="1:4" ht="30">
      <c r="A443" s="51" t="s">
        <v>875</v>
      </c>
      <c r="B443" s="35" t="s">
        <v>876</v>
      </c>
      <c r="C443" s="35" t="s">
        <v>876</v>
      </c>
      <c r="D443" s="50" t="e">
        <f>VLOOKUP(Tabla3[[#This Row],[B1]],#REF!,2,0)</f>
        <v>#REF!</v>
      </c>
    </row>
    <row r="444" spans="1:4" ht="45">
      <c r="A444" s="51" t="s">
        <v>879</v>
      </c>
      <c r="B444" s="35" t="s">
        <v>880</v>
      </c>
      <c r="C444" s="35" t="s">
        <v>3707</v>
      </c>
      <c r="D444" s="50" t="e">
        <f>VLOOKUP(Tabla3[[#This Row],[B1]],#REF!,2,0)</f>
        <v>#REF!</v>
      </c>
    </row>
    <row r="445" spans="1:4" ht="45">
      <c r="A445" s="51" t="s">
        <v>881</v>
      </c>
      <c r="B445" s="35" t="s">
        <v>3708</v>
      </c>
      <c r="C445" s="35" t="s">
        <v>3708</v>
      </c>
      <c r="D445" s="50" t="e">
        <f>VLOOKUP(Tabla3[[#This Row],[B1]],#REF!,2,0)</f>
        <v>#REF!</v>
      </c>
    </row>
    <row r="446" spans="1:4" ht="45">
      <c r="A446" s="51" t="s">
        <v>882</v>
      </c>
      <c r="B446" s="35" t="s">
        <v>3709</v>
      </c>
      <c r="C446" s="35" t="s">
        <v>3709</v>
      </c>
      <c r="D446" s="50" t="e">
        <f>VLOOKUP(Tabla3[[#This Row],[B1]],#REF!,2,0)</f>
        <v>#REF!</v>
      </c>
    </row>
    <row r="447" spans="1:4" ht="30">
      <c r="A447" s="51" t="s">
        <v>887</v>
      </c>
      <c r="B447" s="35" t="s">
        <v>48</v>
      </c>
      <c r="C447" s="35" t="s">
        <v>48</v>
      </c>
      <c r="D447" s="50" t="e">
        <f>VLOOKUP(Tabla3[[#This Row],[B1]],#REF!,2,0)</f>
        <v>#REF!</v>
      </c>
    </row>
    <row r="448" spans="1:4" ht="30">
      <c r="A448" s="51" t="s">
        <v>888</v>
      </c>
      <c r="B448" s="35" t="s">
        <v>889</v>
      </c>
      <c r="C448" s="35" t="s">
        <v>889</v>
      </c>
      <c r="D448" s="50" t="e">
        <f>VLOOKUP(Tabla3[[#This Row],[B1]],#REF!,2,0)</f>
        <v>#REF!</v>
      </c>
    </row>
    <row r="449" spans="1:4" ht="45">
      <c r="A449" s="51" t="s">
        <v>878</v>
      </c>
      <c r="B449" s="35" t="s">
        <v>2934</v>
      </c>
      <c r="C449" s="35" t="s">
        <v>2934</v>
      </c>
      <c r="D449" s="50" t="e">
        <f>VLOOKUP(Tabla3[[#This Row],[B1]],#REF!,2,0)</f>
        <v>#REF!</v>
      </c>
    </row>
    <row r="450" spans="1:4" ht="45">
      <c r="A450" s="51" t="s">
        <v>890</v>
      </c>
      <c r="B450" s="35" t="s">
        <v>3710</v>
      </c>
      <c r="C450" s="35" t="s">
        <v>3710</v>
      </c>
      <c r="D450" s="50" t="e">
        <f>VLOOKUP(Tabla3[[#This Row],[B1]],#REF!,2,0)</f>
        <v>#REF!</v>
      </c>
    </row>
    <row r="451" spans="1:4" ht="45">
      <c r="A451" s="51" t="s">
        <v>891</v>
      </c>
      <c r="B451" s="35" t="s">
        <v>892</v>
      </c>
      <c r="C451" s="35" t="s">
        <v>892</v>
      </c>
      <c r="D451" s="50" t="e">
        <f>VLOOKUP(Tabla3[[#This Row],[B1]],#REF!,2,0)</f>
        <v>#REF!</v>
      </c>
    </row>
    <row r="452" spans="1:4" ht="90">
      <c r="A452" s="51" t="s">
        <v>893</v>
      </c>
      <c r="B452" s="35" t="s">
        <v>894</v>
      </c>
      <c r="C452" s="35" t="s">
        <v>894</v>
      </c>
      <c r="D452" s="50" t="e">
        <f>VLOOKUP(Tabla3[[#This Row],[B1]],#REF!,2,0)</f>
        <v>#REF!</v>
      </c>
    </row>
    <row r="453" spans="1:4" ht="45">
      <c r="A453" s="51" t="s">
        <v>895</v>
      </c>
      <c r="B453" s="35" t="s">
        <v>896</v>
      </c>
      <c r="C453" s="35" t="s">
        <v>896</v>
      </c>
      <c r="D453" s="50" t="e">
        <f>VLOOKUP(Tabla3[[#This Row],[B1]],#REF!,2,0)</f>
        <v>#REF!</v>
      </c>
    </row>
    <row r="454" spans="1:4" ht="45">
      <c r="A454" s="51" t="s">
        <v>899</v>
      </c>
      <c r="B454" s="35" t="s">
        <v>2940</v>
      </c>
      <c r="C454" s="35" t="s">
        <v>2940</v>
      </c>
      <c r="D454" s="50" t="e">
        <f>VLOOKUP(Tabla3[[#This Row],[B1]],#REF!,2,0)</f>
        <v>#REF!</v>
      </c>
    </row>
    <row r="455" spans="1:4" ht="60">
      <c r="A455" s="51" t="s">
        <v>900</v>
      </c>
      <c r="B455" s="35" t="s">
        <v>2941</v>
      </c>
      <c r="C455" s="35" t="s">
        <v>2941</v>
      </c>
      <c r="D455" s="50" t="e">
        <f>VLOOKUP(Tabla3[[#This Row],[B1]],#REF!,2,0)</f>
        <v>#REF!</v>
      </c>
    </row>
    <row r="456" spans="1:4" ht="60">
      <c r="A456" s="51" t="s">
        <v>902</v>
      </c>
      <c r="B456" s="35" t="s">
        <v>901</v>
      </c>
      <c r="C456" s="35" t="s">
        <v>901</v>
      </c>
      <c r="D456" s="50" t="e">
        <f>VLOOKUP(Tabla3[[#This Row],[B1]],#REF!,2,0)</f>
        <v>#REF!</v>
      </c>
    </row>
    <row r="457" spans="1:4" ht="45">
      <c r="A457" s="51" t="s">
        <v>904</v>
      </c>
      <c r="B457" s="35" t="s">
        <v>903</v>
      </c>
      <c r="C457" s="35" t="s">
        <v>903</v>
      </c>
      <c r="D457" s="50" t="e">
        <f>VLOOKUP(Tabla3[[#This Row],[B1]],#REF!,2,0)</f>
        <v>#REF!</v>
      </c>
    </row>
    <row r="458" spans="1:4" ht="45">
      <c r="A458" s="51" t="s">
        <v>906</v>
      </c>
      <c r="B458" s="35" t="s">
        <v>905</v>
      </c>
      <c r="C458" s="35" t="s">
        <v>905</v>
      </c>
      <c r="D458" s="50" t="e">
        <f>VLOOKUP(Tabla3[[#This Row],[B1]],#REF!,2,0)</f>
        <v>#REF!</v>
      </c>
    </row>
    <row r="459" spans="1:4" ht="45">
      <c r="A459" s="51" t="s">
        <v>908</v>
      </c>
      <c r="B459" s="35" t="s">
        <v>907</v>
      </c>
      <c r="C459" s="35" t="s">
        <v>907</v>
      </c>
      <c r="D459" s="50" t="e">
        <f>VLOOKUP(Tabla3[[#This Row],[B1]],#REF!,2,0)</f>
        <v>#REF!</v>
      </c>
    </row>
    <row r="460" spans="1:4" ht="60">
      <c r="A460" s="51" t="s">
        <v>910</v>
      </c>
      <c r="B460" s="35" t="s">
        <v>909</v>
      </c>
      <c r="C460" s="35" t="s">
        <v>909</v>
      </c>
      <c r="D460" s="50" t="e">
        <f>VLOOKUP(Tabla3[[#This Row],[B1]],#REF!,2,0)</f>
        <v>#REF!</v>
      </c>
    </row>
    <row r="461" spans="1:4" ht="60">
      <c r="A461" s="51" t="s">
        <v>911</v>
      </c>
      <c r="B461" s="35" t="s">
        <v>912</v>
      </c>
      <c r="C461" s="35" t="s">
        <v>912</v>
      </c>
      <c r="D461" s="50" t="e">
        <f>VLOOKUP(Tabla3[[#This Row],[B1]],#REF!,2,0)</f>
        <v>#REF!</v>
      </c>
    </row>
    <row r="462" spans="1:4" ht="60">
      <c r="A462" s="51" t="s">
        <v>913</v>
      </c>
      <c r="B462" s="35" t="s">
        <v>914</v>
      </c>
      <c r="C462" s="35" t="s">
        <v>3711</v>
      </c>
      <c r="D462" s="50" t="e">
        <f>VLOOKUP(Tabla3[[#This Row],[B1]],#REF!,2,0)</f>
        <v>#REF!</v>
      </c>
    </row>
    <row r="463" spans="1:4" ht="30">
      <c r="A463" s="51" t="s">
        <v>915</v>
      </c>
      <c r="B463" s="35" t="s">
        <v>916</v>
      </c>
      <c r="C463" s="35" t="s">
        <v>916</v>
      </c>
      <c r="D463" s="50" t="e">
        <f>VLOOKUP(Tabla3[[#This Row],[B1]],#REF!,2,0)</f>
        <v>#REF!</v>
      </c>
    </row>
    <row r="464" spans="1:4">
      <c r="A464" s="51" t="s">
        <v>917</v>
      </c>
      <c r="B464" s="35" t="s">
        <v>918</v>
      </c>
      <c r="C464" s="35" t="s">
        <v>918</v>
      </c>
      <c r="D464" s="50" t="e">
        <f>VLOOKUP(Tabla3[[#This Row],[B1]],#REF!,2,0)</f>
        <v>#REF!</v>
      </c>
    </row>
    <row r="465" spans="1:4">
      <c r="A465" s="51" t="s">
        <v>919</v>
      </c>
      <c r="B465" s="35" t="s">
        <v>920</v>
      </c>
      <c r="C465" s="35" t="s">
        <v>920</v>
      </c>
      <c r="D465" s="50" t="e">
        <f>VLOOKUP(Tabla3[[#This Row],[B1]],#REF!,2,0)</f>
        <v>#REF!</v>
      </c>
    </row>
    <row r="466" spans="1:4">
      <c r="A466" s="51" t="s">
        <v>921</v>
      </c>
      <c r="B466" s="35" t="s">
        <v>922</v>
      </c>
      <c r="C466" s="35" t="s">
        <v>922</v>
      </c>
      <c r="D466" s="50" t="e">
        <f>VLOOKUP(Tabla3[[#This Row],[B1]],#REF!,2,0)</f>
        <v>#REF!</v>
      </c>
    </row>
    <row r="467" spans="1:4">
      <c r="A467" s="51" t="s">
        <v>923</v>
      </c>
      <c r="B467" s="35" t="s">
        <v>924</v>
      </c>
      <c r="C467" s="35" t="s">
        <v>924</v>
      </c>
      <c r="D467" s="50" t="e">
        <f>VLOOKUP(Tabla3[[#This Row],[B1]],#REF!,2,0)</f>
        <v>#REF!</v>
      </c>
    </row>
    <row r="468" spans="1:4">
      <c r="A468" s="51" t="s">
        <v>925</v>
      </c>
      <c r="B468" s="35" t="s">
        <v>926</v>
      </c>
      <c r="C468" s="35" t="s">
        <v>926</v>
      </c>
      <c r="D468" s="50" t="e">
        <f>VLOOKUP(Tabla3[[#This Row],[B1]],#REF!,2,0)</f>
        <v>#REF!</v>
      </c>
    </row>
    <row r="469" spans="1:4" ht="45">
      <c r="A469" s="51" t="s">
        <v>927</v>
      </c>
      <c r="B469" s="35" t="s">
        <v>928</v>
      </c>
      <c r="C469" s="35" t="s">
        <v>928</v>
      </c>
      <c r="D469" s="50" t="e">
        <f>VLOOKUP(Tabla3[[#This Row],[B1]],#REF!,2,0)</f>
        <v>#REF!</v>
      </c>
    </row>
    <row r="470" spans="1:4" ht="60">
      <c r="A470" s="51" t="s">
        <v>929</v>
      </c>
      <c r="B470" s="35" t="s">
        <v>930</v>
      </c>
      <c r="C470" s="35" t="s">
        <v>930</v>
      </c>
      <c r="D470" s="50" t="e">
        <f>VLOOKUP(Tabla3[[#This Row],[B1]],#REF!,2,0)</f>
        <v>#REF!</v>
      </c>
    </row>
    <row r="471" spans="1:4">
      <c r="A471" s="51" t="s">
        <v>932</v>
      </c>
      <c r="B471" s="35" t="s">
        <v>931</v>
      </c>
      <c r="C471" s="35" t="s">
        <v>931</v>
      </c>
      <c r="D471" s="50" t="e">
        <f>VLOOKUP(Tabla3[[#This Row],[B1]],#REF!,2,0)</f>
        <v>#REF!</v>
      </c>
    </row>
    <row r="472" spans="1:4" ht="75">
      <c r="A472" s="51" t="s">
        <v>933</v>
      </c>
      <c r="B472" s="35" t="s">
        <v>934</v>
      </c>
      <c r="C472" s="35" t="s">
        <v>934</v>
      </c>
      <c r="D472" s="50" t="e">
        <f>VLOOKUP(Tabla3[[#This Row],[B1]],#REF!,2,0)</f>
        <v>#REF!</v>
      </c>
    </row>
    <row r="473" spans="1:4" ht="75">
      <c r="A473" s="51" t="s">
        <v>935</v>
      </c>
      <c r="B473" s="35" t="s">
        <v>936</v>
      </c>
      <c r="C473" s="35" t="s">
        <v>936</v>
      </c>
      <c r="D473" s="50" t="e">
        <f>VLOOKUP(Tabla3[[#This Row],[B1]],#REF!,2,0)</f>
        <v>#REF!</v>
      </c>
    </row>
    <row r="474" spans="1:4" ht="30">
      <c r="A474" s="51" t="s">
        <v>937</v>
      </c>
      <c r="B474" s="35" t="s">
        <v>938</v>
      </c>
      <c r="C474" s="35" t="s">
        <v>938</v>
      </c>
      <c r="D474" s="50" t="e">
        <f>VLOOKUP(Tabla3[[#This Row],[B1]],#REF!,2,0)</f>
        <v>#REF!</v>
      </c>
    </row>
    <row r="475" spans="1:4" ht="120">
      <c r="A475" s="51" t="s">
        <v>939</v>
      </c>
      <c r="B475" s="35" t="s">
        <v>3712</v>
      </c>
      <c r="C475" s="35" t="s">
        <v>3712</v>
      </c>
      <c r="D475" s="50" t="e">
        <f>VLOOKUP(Tabla3[[#This Row],[B1]],#REF!,2,0)</f>
        <v>#REF!</v>
      </c>
    </row>
    <row r="476" spans="1:4" ht="90">
      <c r="A476" s="51" t="s">
        <v>941</v>
      </c>
      <c r="B476" s="35" t="s">
        <v>940</v>
      </c>
      <c r="C476" s="35" t="s">
        <v>940</v>
      </c>
      <c r="D476" s="50" t="e">
        <f>VLOOKUP(Tabla3[[#This Row],[B1]],#REF!,2,0)</f>
        <v>#REF!</v>
      </c>
    </row>
    <row r="477" spans="1:4" ht="75">
      <c r="A477" s="51" t="s">
        <v>942</v>
      </c>
      <c r="B477" s="35" t="s">
        <v>943</v>
      </c>
      <c r="C477" s="35" t="s">
        <v>943</v>
      </c>
      <c r="D477" s="50" t="e">
        <f>VLOOKUP(Tabla3[[#This Row],[B1]],#REF!,2,0)</f>
        <v>#REF!</v>
      </c>
    </row>
    <row r="478" spans="1:4" ht="45">
      <c r="A478" s="51" t="s">
        <v>945</v>
      </c>
      <c r="B478" s="35" t="s">
        <v>944</v>
      </c>
      <c r="C478" s="35" t="s">
        <v>944</v>
      </c>
      <c r="D478" s="50" t="e">
        <f>VLOOKUP(Tabla3[[#This Row],[B1]],#REF!,2,0)</f>
        <v>#REF!</v>
      </c>
    </row>
    <row r="479" spans="1:4" ht="45">
      <c r="A479" s="51" t="s">
        <v>946</v>
      </c>
      <c r="B479" s="35" t="s">
        <v>947</v>
      </c>
      <c r="C479" s="35" t="s">
        <v>947</v>
      </c>
      <c r="D479" s="50" t="e">
        <f>VLOOKUP(Tabla3[[#This Row],[B1]],#REF!,2,0)</f>
        <v>#REF!</v>
      </c>
    </row>
    <row r="480" spans="1:4" ht="30">
      <c r="A480" s="51" t="s">
        <v>949</v>
      </c>
      <c r="B480" s="35" t="s">
        <v>948</v>
      </c>
      <c r="C480" s="35" t="s">
        <v>948</v>
      </c>
      <c r="D480" s="50" t="e">
        <f>VLOOKUP(Tabla3[[#This Row],[B1]],#REF!,2,0)</f>
        <v>#REF!</v>
      </c>
    </row>
    <row r="481" spans="1:4" ht="45">
      <c r="A481" s="51" t="s">
        <v>950</v>
      </c>
      <c r="B481" s="35" t="s">
        <v>951</v>
      </c>
      <c r="C481" s="35" t="s">
        <v>951</v>
      </c>
      <c r="D481" s="50" t="e">
        <f>VLOOKUP(Tabla3[[#This Row],[B1]],#REF!,2,0)</f>
        <v>#REF!</v>
      </c>
    </row>
    <row r="482" spans="1:4" ht="30">
      <c r="A482" s="51" t="s">
        <v>953</v>
      </c>
      <c r="B482" s="35" t="s">
        <v>952</v>
      </c>
      <c r="C482" s="35" t="s">
        <v>952</v>
      </c>
      <c r="D482" s="50" t="e">
        <f>VLOOKUP(Tabla3[[#This Row],[B1]],#REF!,2,0)</f>
        <v>#REF!</v>
      </c>
    </row>
    <row r="483" spans="1:4" ht="30">
      <c r="A483" s="51" t="s">
        <v>955</v>
      </c>
      <c r="B483" s="35" t="s">
        <v>954</v>
      </c>
      <c r="C483" s="35" t="s">
        <v>954</v>
      </c>
      <c r="D483" s="50" t="e">
        <f>VLOOKUP(Tabla3[[#This Row],[B1]],#REF!,2,0)</f>
        <v>#REF!</v>
      </c>
    </row>
    <row r="484" spans="1:4" ht="45">
      <c r="A484" s="51" t="s">
        <v>956</v>
      </c>
      <c r="B484" s="35" t="s">
        <v>957</v>
      </c>
      <c r="C484" s="35" t="s">
        <v>957</v>
      </c>
      <c r="D484" s="50" t="e">
        <f>VLOOKUP(Tabla3[[#This Row],[B1]],#REF!,2,0)</f>
        <v>#REF!</v>
      </c>
    </row>
    <row r="485" spans="1:4">
      <c r="A485" s="51" t="s">
        <v>959</v>
      </c>
      <c r="B485" s="35" t="s">
        <v>958</v>
      </c>
      <c r="C485" s="35" t="s">
        <v>958</v>
      </c>
      <c r="D485" s="50" t="e">
        <f>VLOOKUP(Tabla3[[#This Row],[B1]],#REF!,2,0)</f>
        <v>#REF!</v>
      </c>
    </row>
    <row r="486" spans="1:4" ht="60">
      <c r="A486" s="51" t="s">
        <v>961</v>
      </c>
      <c r="B486" s="35" t="s">
        <v>960</v>
      </c>
      <c r="C486" s="35" t="s">
        <v>960</v>
      </c>
      <c r="D486" s="50" t="e">
        <f>VLOOKUP(Tabla3[[#This Row],[B1]],#REF!,2,0)</f>
        <v>#REF!</v>
      </c>
    </row>
    <row r="487" spans="1:4" ht="45">
      <c r="A487" s="51" t="s">
        <v>963</v>
      </c>
      <c r="B487" s="35" t="s">
        <v>962</v>
      </c>
      <c r="C487" s="35" t="s">
        <v>962</v>
      </c>
      <c r="D487" s="50" t="e">
        <f>VLOOKUP(Tabla3[[#This Row],[B1]],#REF!,2,0)</f>
        <v>#REF!</v>
      </c>
    </row>
    <row r="488" spans="1:4" ht="45">
      <c r="A488" s="51" t="s">
        <v>965</v>
      </c>
      <c r="B488" s="35" t="s">
        <v>964</v>
      </c>
      <c r="C488" s="35" t="s">
        <v>964</v>
      </c>
      <c r="D488" s="50" t="e">
        <f>VLOOKUP(Tabla3[[#This Row],[B1]],#REF!,2,0)</f>
        <v>#REF!</v>
      </c>
    </row>
    <row r="489" spans="1:4" ht="45">
      <c r="A489" s="51" t="s">
        <v>967</v>
      </c>
      <c r="B489" s="35" t="s">
        <v>966</v>
      </c>
      <c r="C489" s="35" t="s">
        <v>966</v>
      </c>
      <c r="D489" s="50" t="e">
        <f>VLOOKUP(Tabla3[[#This Row],[B1]],#REF!,2,0)</f>
        <v>#REF!</v>
      </c>
    </row>
    <row r="490" spans="1:4" ht="45">
      <c r="A490" s="51" t="s">
        <v>968</v>
      </c>
      <c r="B490" s="35" t="s">
        <v>3713</v>
      </c>
      <c r="C490" s="35" t="s">
        <v>3713</v>
      </c>
      <c r="D490" s="50" t="e">
        <f>VLOOKUP(Tabla3[[#This Row],[B1]],#REF!,2,0)</f>
        <v>#REF!</v>
      </c>
    </row>
    <row r="491" spans="1:4" ht="60">
      <c r="A491" s="51" t="s">
        <v>969</v>
      </c>
      <c r="B491" s="35" t="s">
        <v>970</v>
      </c>
      <c r="C491" s="35" t="s">
        <v>970</v>
      </c>
      <c r="D491" s="50" t="e">
        <f>VLOOKUP(Tabla3[[#This Row],[B1]],#REF!,2,0)</f>
        <v>#REF!</v>
      </c>
    </row>
    <row r="492" spans="1:4" ht="30">
      <c r="A492" s="51" t="s">
        <v>971</v>
      </c>
      <c r="B492" s="35" t="s">
        <v>972</v>
      </c>
      <c r="C492" s="35" t="s">
        <v>972</v>
      </c>
      <c r="D492" s="50" t="e">
        <f>VLOOKUP(Tabla3[[#This Row],[B1]],#REF!,2,0)</f>
        <v>#REF!</v>
      </c>
    </row>
    <row r="493" spans="1:4">
      <c r="A493" s="51" t="s">
        <v>973</v>
      </c>
      <c r="B493" s="35" t="s">
        <v>974</v>
      </c>
      <c r="C493" s="35" t="s">
        <v>974</v>
      </c>
      <c r="D493" s="50" t="e">
        <f>VLOOKUP(Tabla3[[#This Row],[B1]],#REF!,2,0)</f>
        <v>#REF!</v>
      </c>
    </row>
    <row r="494" spans="1:4" ht="105">
      <c r="A494" s="51" t="s">
        <v>975</v>
      </c>
      <c r="B494" s="35" t="s">
        <v>3714</v>
      </c>
      <c r="C494" s="35" t="s">
        <v>3714</v>
      </c>
      <c r="D494" s="50" t="e">
        <f>VLOOKUP(Tabla3[[#This Row],[B1]],#REF!,2,0)</f>
        <v>#REF!</v>
      </c>
    </row>
    <row r="495" spans="1:4" ht="45">
      <c r="A495" s="51" t="s">
        <v>977</v>
      </c>
      <c r="B495" s="35" t="s">
        <v>976</v>
      </c>
      <c r="C495" s="35" t="s">
        <v>976</v>
      </c>
      <c r="D495" s="50" t="e">
        <f>VLOOKUP(Tabla3[[#This Row],[B1]],#REF!,2,0)</f>
        <v>#REF!</v>
      </c>
    </row>
    <row r="496" spans="1:4" ht="45">
      <c r="A496" s="51" t="s">
        <v>978</v>
      </c>
      <c r="B496" s="35" t="s">
        <v>979</v>
      </c>
      <c r="C496" s="35" t="s">
        <v>979</v>
      </c>
      <c r="D496" s="50" t="e">
        <f>VLOOKUP(Tabla3[[#This Row],[B1]],#REF!,2,0)</f>
        <v>#REF!</v>
      </c>
    </row>
    <row r="497" spans="1:4" ht="120">
      <c r="A497" s="51" t="s">
        <v>980</v>
      </c>
      <c r="B497" s="35" t="s">
        <v>2974</v>
      </c>
      <c r="C497" s="35" t="s">
        <v>2974</v>
      </c>
      <c r="D497" s="50" t="e">
        <f>VLOOKUP(Tabla3[[#This Row],[B1]],#REF!,2,0)</f>
        <v>#REF!</v>
      </c>
    </row>
    <row r="498" spans="1:4" ht="90">
      <c r="A498" s="51" t="s">
        <v>982</v>
      </c>
      <c r="B498" s="35" t="s">
        <v>981</v>
      </c>
      <c r="C498" s="35" t="s">
        <v>981</v>
      </c>
      <c r="D498" s="50" t="e">
        <f>VLOOKUP(Tabla3[[#This Row],[B1]],#REF!,2,0)</f>
        <v>#REF!</v>
      </c>
    </row>
    <row r="499" spans="1:4">
      <c r="A499" s="51" t="s">
        <v>983</v>
      </c>
      <c r="B499" s="35" t="s">
        <v>984</v>
      </c>
      <c r="C499" s="35" t="s">
        <v>984</v>
      </c>
      <c r="D499" s="50" t="e">
        <f>VLOOKUP(Tabla3[[#This Row],[B1]],#REF!,2,0)</f>
        <v>#REF!</v>
      </c>
    </row>
    <row r="500" spans="1:4" ht="105">
      <c r="A500" s="51" t="s">
        <v>985</v>
      </c>
      <c r="B500" s="35" t="s">
        <v>986</v>
      </c>
      <c r="C500" s="35" t="s">
        <v>986</v>
      </c>
      <c r="D500" s="50" t="e">
        <f>VLOOKUP(Tabla3[[#This Row],[B1]],#REF!,2,0)</f>
        <v>#REF!</v>
      </c>
    </row>
    <row r="501" spans="1:4" ht="60">
      <c r="A501" s="51" t="s">
        <v>987</v>
      </c>
      <c r="B501" s="35" t="s">
        <v>988</v>
      </c>
      <c r="C501" s="35" t="s">
        <v>988</v>
      </c>
      <c r="D501" s="50" t="e">
        <f>VLOOKUP(Tabla3[[#This Row],[B1]],#REF!,2,0)</f>
        <v>#REF!</v>
      </c>
    </row>
    <row r="502" spans="1:4" ht="30">
      <c r="A502" s="51" t="s">
        <v>989</v>
      </c>
      <c r="B502" s="35" t="s">
        <v>990</v>
      </c>
      <c r="C502" s="35" t="s">
        <v>990</v>
      </c>
      <c r="D502" s="50" t="e">
        <f>VLOOKUP(Tabla3[[#This Row],[B1]],#REF!,2,0)</f>
        <v>#REF!</v>
      </c>
    </row>
    <row r="503" spans="1:4" ht="30">
      <c r="A503" s="51" t="s">
        <v>991</v>
      </c>
      <c r="B503" s="35" t="s">
        <v>992</v>
      </c>
      <c r="C503" s="35" t="s">
        <v>992</v>
      </c>
      <c r="D503" s="50" t="e">
        <f>VLOOKUP(Tabla3[[#This Row],[B1]],#REF!,2,0)</f>
        <v>#REF!</v>
      </c>
    </row>
    <row r="504" spans="1:4" ht="45">
      <c r="A504" s="51" t="s">
        <v>993</v>
      </c>
      <c r="B504" s="35" t="s">
        <v>994</v>
      </c>
      <c r="C504" s="35" t="s">
        <v>994</v>
      </c>
      <c r="D504" s="50" t="e">
        <f>VLOOKUP(Tabla3[[#This Row],[B1]],#REF!,2,0)</f>
        <v>#REF!</v>
      </c>
    </row>
    <row r="505" spans="1:4" ht="90">
      <c r="A505" s="51" t="s">
        <v>995</v>
      </c>
      <c r="B505" s="35" t="s">
        <v>996</v>
      </c>
      <c r="C505" s="35" t="s">
        <v>996</v>
      </c>
      <c r="D505" s="50" t="e">
        <f>VLOOKUP(Tabla3[[#This Row],[B1]],#REF!,2,0)</f>
        <v>#REF!</v>
      </c>
    </row>
    <row r="506" spans="1:4" ht="45">
      <c r="A506" s="51" t="s">
        <v>997</v>
      </c>
      <c r="B506" s="35" t="s">
        <v>998</v>
      </c>
      <c r="C506" s="35" t="s">
        <v>998</v>
      </c>
      <c r="D506" s="50" t="e">
        <f>VLOOKUP(Tabla3[[#This Row],[B1]],#REF!,2,0)</f>
        <v>#REF!</v>
      </c>
    </row>
    <row r="507" spans="1:4" ht="30">
      <c r="A507" s="51" t="s">
        <v>999</v>
      </c>
      <c r="B507" s="35" t="s">
        <v>1000</v>
      </c>
      <c r="C507" s="35" t="s">
        <v>1000</v>
      </c>
      <c r="D507" s="50" t="e">
        <f>VLOOKUP(Tabla3[[#This Row],[B1]],#REF!,2,0)</f>
        <v>#REF!</v>
      </c>
    </row>
    <row r="508" spans="1:4" ht="45">
      <c r="A508" s="51" t="s">
        <v>1001</v>
      </c>
      <c r="B508" s="35" t="s">
        <v>1002</v>
      </c>
      <c r="C508" s="35" t="s">
        <v>1002</v>
      </c>
      <c r="D508" s="50" t="e">
        <f>VLOOKUP(Tabla3[[#This Row],[B1]],#REF!,2,0)</f>
        <v>#REF!</v>
      </c>
    </row>
    <row r="509" spans="1:4" ht="60">
      <c r="A509" s="51" t="s">
        <v>1003</v>
      </c>
      <c r="B509" s="35" t="s">
        <v>1004</v>
      </c>
      <c r="C509" s="35" t="s">
        <v>1004</v>
      </c>
      <c r="D509" s="50" t="e">
        <f>VLOOKUP(Tabla3[[#This Row],[B1]],#REF!,2,0)</f>
        <v>#REF!</v>
      </c>
    </row>
    <row r="510" spans="1:4" ht="30">
      <c r="A510" s="51" t="s">
        <v>1005</v>
      </c>
      <c r="B510" s="35" t="s">
        <v>1006</v>
      </c>
      <c r="C510" s="35" t="s">
        <v>1006</v>
      </c>
      <c r="D510" s="50" t="e">
        <f>VLOOKUP(Tabla3[[#This Row],[B1]],#REF!,2,0)</f>
        <v>#REF!</v>
      </c>
    </row>
    <row r="511" spans="1:4" ht="30">
      <c r="A511" s="51" t="s">
        <v>1007</v>
      </c>
      <c r="B511" s="35" t="s">
        <v>1008</v>
      </c>
      <c r="C511" s="35" t="s">
        <v>1008</v>
      </c>
      <c r="D511" s="50" t="e">
        <f>VLOOKUP(Tabla3[[#This Row],[B1]],#REF!,2,0)</f>
        <v>#REF!</v>
      </c>
    </row>
    <row r="512" spans="1:4">
      <c r="A512" s="51" t="s">
        <v>1009</v>
      </c>
      <c r="B512" s="35" t="s">
        <v>1010</v>
      </c>
      <c r="C512" s="35" t="s">
        <v>1010</v>
      </c>
      <c r="D512" s="50" t="e">
        <f>VLOOKUP(Tabla3[[#This Row],[B1]],#REF!,2,0)</f>
        <v>#REF!</v>
      </c>
    </row>
    <row r="513" spans="1:4" ht="30">
      <c r="A513" s="51" t="s">
        <v>1011</v>
      </c>
      <c r="B513" s="35" t="s">
        <v>1012</v>
      </c>
      <c r="C513" s="35" t="s">
        <v>1012</v>
      </c>
      <c r="D513" s="50" t="e">
        <f>VLOOKUP(Tabla3[[#This Row],[B1]],#REF!,2,0)</f>
        <v>#REF!</v>
      </c>
    </row>
    <row r="514" spans="1:4">
      <c r="A514" s="51" t="s">
        <v>1013</v>
      </c>
      <c r="B514" s="35" t="s">
        <v>1014</v>
      </c>
      <c r="C514" s="35" t="s">
        <v>1014</v>
      </c>
      <c r="D514" s="50" t="e">
        <f>VLOOKUP(Tabla3[[#This Row],[B1]],#REF!,2,0)</f>
        <v>#REF!</v>
      </c>
    </row>
    <row r="515" spans="1:4">
      <c r="A515" s="51" t="s">
        <v>1016</v>
      </c>
      <c r="B515" s="35" t="s">
        <v>1015</v>
      </c>
      <c r="C515" s="35" t="s">
        <v>1015</v>
      </c>
      <c r="D515" s="50" t="e">
        <f>VLOOKUP(Tabla3[[#This Row],[B1]],#REF!,2,0)</f>
        <v>#REF!</v>
      </c>
    </row>
    <row r="516" spans="1:4" ht="60">
      <c r="A516" s="51" t="s">
        <v>1018</v>
      </c>
      <c r="B516" s="35" t="s">
        <v>1017</v>
      </c>
      <c r="C516" s="35" t="s">
        <v>1017</v>
      </c>
      <c r="D516" s="50" t="e">
        <f>VLOOKUP(Tabla3[[#This Row],[B1]],#REF!,2,0)</f>
        <v>#REF!</v>
      </c>
    </row>
    <row r="517" spans="1:4" ht="75">
      <c r="A517" s="51" t="s">
        <v>1019</v>
      </c>
      <c r="B517" s="35" t="s">
        <v>3715</v>
      </c>
      <c r="C517" s="35" t="s">
        <v>3716</v>
      </c>
      <c r="D517" s="50" t="e">
        <f>VLOOKUP(Tabla3[[#This Row],[B1]],#REF!,2,0)</f>
        <v>#REF!</v>
      </c>
    </row>
    <row r="518" spans="1:4">
      <c r="A518" s="51" t="s">
        <v>1569</v>
      </c>
      <c r="B518" s="35" t="s">
        <v>15</v>
      </c>
      <c r="C518" s="35" t="s">
        <v>1570</v>
      </c>
      <c r="D518" s="50" t="e">
        <f>VLOOKUP(Tabla3[[#This Row],[B1]],#REF!,2,0)</f>
        <v>#REF!</v>
      </c>
    </row>
    <row r="519" spans="1:4" ht="60">
      <c r="A519" s="51" t="s">
        <v>1571</v>
      </c>
      <c r="B519" s="35" t="s">
        <v>2542</v>
      </c>
      <c r="C519" s="35" t="s">
        <v>3717</v>
      </c>
      <c r="D519" s="50" t="e">
        <f>VLOOKUP(Tabla3[[#This Row],[B1]],#REF!,2,0)</f>
        <v>#REF!</v>
      </c>
    </row>
    <row r="520" spans="1:4" ht="60">
      <c r="A520" s="51" t="s">
        <v>1573</v>
      </c>
      <c r="B520" s="35" t="s">
        <v>1572</v>
      </c>
      <c r="C520" s="35" t="s">
        <v>1572</v>
      </c>
      <c r="D520" s="50" t="e">
        <f>VLOOKUP(Tabla3[[#This Row],[B1]],#REF!,2,0)</f>
        <v>#REF!</v>
      </c>
    </row>
    <row r="521" spans="1:4" ht="30">
      <c r="A521" s="51" t="s">
        <v>1575</v>
      </c>
      <c r="B521" s="35" t="s">
        <v>1574</v>
      </c>
      <c r="C521" s="35" t="s">
        <v>1574</v>
      </c>
      <c r="D521" s="50" t="e">
        <f>VLOOKUP(Tabla3[[#This Row],[B1]],#REF!,2,0)</f>
        <v>#REF!</v>
      </c>
    </row>
    <row r="522" spans="1:4" ht="60">
      <c r="A522" s="51" t="s">
        <v>1576</v>
      </c>
      <c r="B522" s="35" t="s">
        <v>1577</v>
      </c>
      <c r="C522" s="35" t="s">
        <v>1577</v>
      </c>
      <c r="D522" s="50" t="e">
        <f>VLOOKUP(Tabla3[[#This Row],[B1]],#REF!,2,0)</f>
        <v>#REF!</v>
      </c>
    </row>
    <row r="523" spans="1:4" ht="105">
      <c r="A523" s="51" t="s">
        <v>1578</v>
      </c>
      <c r="B523" s="35" t="s">
        <v>2543</v>
      </c>
      <c r="C523" s="35" t="s">
        <v>2543</v>
      </c>
      <c r="D523" s="50" t="e">
        <f>VLOOKUP(Tabla3[[#This Row],[B1]],#REF!,2,0)</f>
        <v>#REF!</v>
      </c>
    </row>
    <row r="524" spans="1:4" ht="90">
      <c r="A524" s="51" t="s">
        <v>1580</v>
      </c>
      <c r="B524" s="35" t="s">
        <v>3718</v>
      </c>
      <c r="C524" s="35" t="s">
        <v>2546</v>
      </c>
      <c r="D524" s="50" t="e">
        <f>VLOOKUP(Tabla3[[#This Row],[B1]],#REF!,2,0)</f>
        <v>#REF!</v>
      </c>
    </row>
    <row r="525" spans="1:4">
      <c r="A525" s="51" t="s">
        <v>1582</v>
      </c>
      <c r="B525" s="35" t="s">
        <v>1581</v>
      </c>
      <c r="C525" s="35" t="s">
        <v>1581</v>
      </c>
      <c r="D525" s="50" t="e">
        <f>VLOOKUP(Tabla3[[#This Row],[B1]],#REF!,2,0)</f>
        <v>#REF!</v>
      </c>
    </row>
    <row r="526" spans="1:4" ht="60">
      <c r="A526" s="51" t="s">
        <v>1583</v>
      </c>
      <c r="B526" s="35" t="s">
        <v>1036</v>
      </c>
      <c r="C526" s="35" t="s">
        <v>1036</v>
      </c>
      <c r="D526" s="50" t="e">
        <f>VLOOKUP(Tabla3[[#This Row],[B1]],#REF!,2,0)</f>
        <v>#REF!</v>
      </c>
    </row>
    <row r="527" spans="1:4" ht="60">
      <c r="A527" s="51" t="s">
        <v>1585</v>
      </c>
      <c r="B527" s="35" t="s">
        <v>1584</v>
      </c>
      <c r="C527" s="35" t="s">
        <v>1584</v>
      </c>
      <c r="D527" s="50" t="e">
        <f>VLOOKUP(Tabla3[[#This Row],[B1]],#REF!,2,0)</f>
        <v>#REF!</v>
      </c>
    </row>
    <row r="528" spans="1:4" ht="45">
      <c r="A528" s="51" t="s">
        <v>1586</v>
      </c>
      <c r="B528" s="35" t="s">
        <v>1042</v>
      </c>
      <c r="C528" s="35" t="s">
        <v>1042</v>
      </c>
      <c r="D528" s="50" t="e">
        <f>VLOOKUP(Tabla3[[#This Row],[B1]],#REF!,2,0)</f>
        <v>#REF!</v>
      </c>
    </row>
    <row r="529" spans="1:4" ht="30">
      <c r="A529" s="51" t="s">
        <v>1588</v>
      </c>
      <c r="B529" s="35" t="s">
        <v>1043</v>
      </c>
      <c r="C529" s="35" t="s">
        <v>1043</v>
      </c>
      <c r="D529" s="50" t="e">
        <f>VLOOKUP(Tabla3[[#This Row],[B1]],#REF!,2,0)</f>
        <v>#REF!</v>
      </c>
    </row>
    <row r="530" spans="1:4" ht="60">
      <c r="A530" s="51" t="s">
        <v>1590</v>
      </c>
      <c r="B530" s="35" t="s">
        <v>1589</v>
      </c>
      <c r="C530" s="35" t="s">
        <v>1589</v>
      </c>
      <c r="D530" s="50" t="e">
        <f>VLOOKUP(Tabla3[[#This Row],[B1]],#REF!,2,0)</f>
        <v>#REF!</v>
      </c>
    </row>
    <row r="531" spans="1:4" ht="60">
      <c r="A531" s="51" t="s">
        <v>1594</v>
      </c>
      <c r="B531" s="35" t="s">
        <v>2551</v>
      </c>
      <c r="C531" s="35" t="s">
        <v>2551</v>
      </c>
      <c r="D531" s="50" t="e">
        <f>VLOOKUP(Tabla3[[#This Row],[B1]],#REF!,2,0)</f>
        <v>#REF!</v>
      </c>
    </row>
    <row r="532" spans="1:4" ht="75">
      <c r="A532" s="51" t="s">
        <v>1591</v>
      </c>
      <c r="B532" s="35" t="s">
        <v>2553</v>
      </c>
      <c r="C532" s="35" t="s">
        <v>2553</v>
      </c>
      <c r="D532" s="50" t="e">
        <f>VLOOKUP(Tabla3[[#This Row],[B1]],#REF!,2,0)</f>
        <v>#REF!</v>
      </c>
    </row>
    <row r="533" spans="1:4" ht="30">
      <c r="A533" s="51" t="s">
        <v>1592</v>
      </c>
      <c r="B533" s="35" t="s">
        <v>1051</v>
      </c>
      <c r="C533" s="35" t="s">
        <v>1051</v>
      </c>
      <c r="D533" s="50" t="e">
        <f>VLOOKUP(Tabla3[[#This Row],[B1]],#REF!,2,0)</f>
        <v>#REF!</v>
      </c>
    </row>
    <row r="534" spans="1:4" ht="45">
      <c r="A534" s="51" t="s">
        <v>1593</v>
      </c>
      <c r="B534" s="35" t="s">
        <v>1052</v>
      </c>
      <c r="C534" s="35" t="s">
        <v>1052</v>
      </c>
      <c r="D534" s="50" t="e">
        <f>VLOOKUP(Tabla3[[#This Row],[B1]],#REF!,2,0)</f>
        <v>#REF!</v>
      </c>
    </row>
    <row r="535" spans="1:4" ht="60">
      <c r="A535" s="51" t="s">
        <v>1596</v>
      </c>
      <c r="B535" s="35" t="s">
        <v>1595</v>
      </c>
      <c r="C535" s="35" t="s">
        <v>1595</v>
      </c>
      <c r="D535" s="50" t="e">
        <f>VLOOKUP(Tabla3[[#This Row],[B1]],#REF!,2,0)</f>
        <v>#REF!</v>
      </c>
    </row>
    <row r="536" spans="1:4" ht="30">
      <c r="A536" s="51" t="s">
        <v>1597</v>
      </c>
      <c r="B536" s="35" t="s">
        <v>54</v>
      </c>
      <c r="C536" s="35" t="s">
        <v>54</v>
      </c>
      <c r="D536" s="50" t="e">
        <f>VLOOKUP(Tabla3[[#This Row],[B1]],#REF!,2,0)</f>
        <v>#REF!</v>
      </c>
    </row>
    <row r="537" spans="1:4" ht="30">
      <c r="A537" s="51" t="s">
        <v>1598</v>
      </c>
      <c r="B537" s="35" t="s">
        <v>2555</v>
      </c>
      <c r="C537" s="35" t="s">
        <v>2555</v>
      </c>
      <c r="D537" s="50" t="e">
        <f>VLOOKUP(Tabla3[[#This Row],[B1]],#REF!,2,0)</f>
        <v>#REF!</v>
      </c>
    </row>
    <row r="538" spans="1:4" ht="60">
      <c r="A538" s="51" t="s">
        <v>1599</v>
      </c>
      <c r="B538" s="35" t="s">
        <v>2556</v>
      </c>
      <c r="C538" s="35" t="s">
        <v>2556</v>
      </c>
      <c r="D538" s="50" t="e">
        <f>VLOOKUP(Tabla3[[#This Row],[B1]],#REF!,2,0)</f>
        <v>#REF!</v>
      </c>
    </row>
    <row r="539" spans="1:4" ht="75">
      <c r="A539" s="51" t="s">
        <v>1600</v>
      </c>
      <c r="B539" s="35" t="s">
        <v>1601</v>
      </c>
      <c r="C539" s="35" t="s">
        <v>1601</v>
      </c>
      <c r="D539" s="50" t="e">
        <f>VLOOKUP(Tabla3[[#This Row],[B1]],#REF!,2,0)</f>
        <v>#REF!</v>
      </c>
    </row>
    <row r="540" spans="1:4" ht="75">
      <c r="A540" s="51" t="s">
        <v>1602</v>
      </c>
      <c r="B540" s="35" t="s">
        <v>1603</v>
      </c>
      <c r="C540" s="35" t="s">
        <v>1603</v>
      </c>
      <c r="D540" s="50" t="e">
        <f>VLOOKUP(Tabla3[[#This Row],[B1]],#REF!,2,0)</f>
        <v>#REF!</v>
      </c>
    </row>
    <row r="541" spans="1:4" ht="45">
      <c r="A541" s="51" t="s">
        <v>1604</v>
      </c>
      <c r="B541" s="35" t="s">
        <v>80</v>
      </c>
      <c r="C541" s="35" t="s">
        <v>80</v>
      </c>
      <c r="D541" s="50" t="e">
        <f>VLOOKUP(Tabla3[[#This Row],[B1]],#REF!,2,0)</f>
        <v>#REF!</v>
      </c>
    </row>
    <row r="542" spans="1:4">
      <c r="A542" s="51" t="s">
        <v>1605</v>
      </c>
      <c r="B542" s="35" t="s">
        <v>81</v>
      </c>
      <c r="C542" s="35" t="s">
        <v>81</v>
      </c>
      <c r="D542" s="50" t="e">
        <f>VLOOKUP(Tabla3[[#This Row],[B1]],#REF!,2,0)</f>
        <v>#REF!</v>
      </c>
    </row>
    <row r="543" spans="1:4">
      <c r="A543" s="51" t="s">
        <v>1607</v>
      </c>
      <c r="B543" s="35" t="s">
        <v>1606</v>
      </c>
      <c r="C543" s="35" t="s">
        <v>1606</v>
      </c>
      <c r="D543" s="50" t="e">
        <f>VLOOKUP(Tabla3[[#This Row],[B1]],#REF!,2,0)</f>
        <v>#REF!</v>
      </c>
    </row>
    <row r="544" spans="1:4" ht="60">
      <c r="A544" s="51" t="s">
        <v>1608</v>
      </c>
      <c r="B544" s="35" t="s">
        <v>2566</v>
      </c>
      <c r="C544" s="35" t="s">
        <v>2566</v>
      </c>
      <c r="D544" s="50" t="e">
        <f>VLOOKUP(Tabla3[[#This Row],[B1]],#REF!,2,0)</f>
        <v>#REF!</v>
      </c>
    </row>
    <row r="545" spans="1:4" ht="45">
      <c r="A545" s="51" t="s">
        <v>1610</v>
      </c>
      <c r="B545" s="35" t="s">
        <v>1609</v>
      </c>
      <c r="C545" s="35" t="s">
        <v>1609</v>
      </c>
      <c r="D545" s="50" t="e">
        <f>VLOOKUP(Tabla3[[#This Row],[B1]],#REF!,2,0)</f>
        <v>#REF!</v>
      </c>
    </row>
    <row r="546" spans="1:4">
      <c r="A546" s="51" t="s">
        <v>1612</v>
      </c>
      <c r="B546" s="35" t="s">
        <v>1611</v>
      </c>
      <c r="C546" s="35" t="s">
        <v>1611</v>
      </c>
      <c r="D546" s="50" t="e">
        <f>VLOOKUP(Tabla3[[#This Row],[B1]],#REF!,2,0)</f>
        <v>#REF!</v>
      </c>
    </row>
    <row r="547" spans="1:4">
      <c r="A547" s="51" t="s">
        <v>1614</v>
      </c>
      <c r="B547" s="35" t="s">
        <v>1615</v>
      </c>
      <c r="C547" s="35" t="s">
        <v>1615</v>
      </c>
      <c r="D547" s="50" t="e">
        <f>VLOOKUP(Tabla3[[#This Row],[B1]],#REF!,2,0)</f>
        <v>#REF!</v>
      </c>
    </row>
    <row r="548" spans="1:4">
      <c r="A548" s="51" t="s">
        <v>1617</v>
      </c>
      <c r="B548" s="35" t="s">
        <v>1616</v>
      </c>
      <c r="C548" s="35" t="s">
        <v>1616</v>
      </c>
      <c r="D548" s="50" t="e">
        <f>VLOOKUP(Tabla3[[#This Row],[B1]],#REF!,2,0)</f>
        <v>#REF!</v>
      </c>
    </row>
    <row r="549" spans="1:4">
      <c r="A549" s="51" t="s">
        <v>1619</v>
      </c>
      <c r="B549" s="35" t="s">
        <v>1618</v>
      </c>
      <c r="C549" s="35" t="s">
        <v>1618</v>
      </c>
      <c r="D549" s="50" t="e">
        <f>VLOOKUP(Tabla3[[#This Row],[B1]],#REF!,2,0)</f>
        <v>#REF!</v>
      </c>
    </row>
    <row r="550" spans="1:4" ht="30">
      <c r="A550" s="51" t="s">
        <v>1621</v>
      </c>
      <c r="B550" s="35" t="s">
        <v>1620</v>
      </c>
      <c r="C550" s="35" t="s">
        <v>1620</v>
      </c>
      <c r="D550" s="50" t="e">
        <f>VLOOKUP(Tabla3[[#This Row],[B1]],#REF!,2,0)</f>
        <v>#REF!</v>
      </c>
    </row>
    <row r="551" spans="1:4" ht="30">
      <c r="A551" s="51" t="s">
        <v>1623</v>
      </c>
      <c r="B551" s="35" t="s">
        <v>1622</v>
      </c>
      <c r="C551" s="35" t="s">
        <v>1622</v>
      </c>
      <c r="D551" s="50" t="e">
        <f>VLOOKUP(Tabla3[[#This Row],[B1]],#REF!,2,0)</f>
        <v>#REF!</v>
      </c>
    </row>
    <row r="552" spans="1:4" ht="30">
      <c r="A552" s="51" t="s">
        <v>1625</v>
      </c>
      <c r="B552" s="35" t="s">
        <v>1624</v>
      </c>
      <c r="C552" s="35" t="s">
        <v>1624</v>
      </c>
      <c r="D552" s="50" t="e">
        <f>VLOOKUP(Tabla3[[#This Row],[B1]],#REF!,2,0)</f>
        <v>#REF!</v>
      </c>
    </row>
    <row r="553" spans="1:4" ht="45">
      <c r="A553" s="51" t="s">
        <v>1627</v>
      </c>
      <c r="B553" s="35" t="s">
        <v>1626</v>
      </c>
      <c r="C553" s="35" t="s">
        <v>1626</v>
      </c>
      <c r="D553" s="50" t="e">
        <f>VLOOKUP(Tabla3[[#This Row],[B1]],#REF!,2,0)</f>
        <v>#REF!</v>
      </c>
    </row>
    <row r="554" spans="1:4" ht="45">
      <c r="A554" s="51" t="s">
        <v>1628</v>
      </c>
      <c r="B554" s="35" t="s">
        <v>1629</v>
      </c>
      <c r="C554" s="35" t="s">
        <v>3719</v>
      </c>
      <c r="D554" s="50" t="e">
        <f>VLOOKUP(Tabla3[[#This Row],[B1]],#REF!,2,0)</f>
        <v>#REF!</v>
      </c>
    </row>
    <row r="555" spans="1:4" ht="60">
      <c r="A555" s="51" t="s">
        <v>1630</v>
      </c>
      <c r="B555" s="35" t="s">
        <v>2570</v>
      </c>
      <c r="C555" s="35" t="s">
        <v>2570</v>
      </c>
      <c r="D555" s="50" t="e">
        <f>VLOOKUP(Tabla3[[#This Row],[B1]],#REF!,2,0)</f>
        <v>#REF!</v>
      </c>
    </row>
    <row r="556" spans="1:4" ht="60">
      <c r="A556" s="51" t="s">
        <v>1631</v>
      </c>
      <c r="B556" s="35" t="s">
        <v>2572</v>
      </c>
      <c r="C556" s="35" t="s">
        <v>2572</v>
      </c>
      <c r="D556" s="50" t="e">
        <f>VLOOKUP(Tabla3[[#This Row],[B1]],#REF!,2,0)</f>
        <v>#REF!</v>
      </c>
    </row>
    <row r="557" spans="1:4">
      <c r="A557" s="33" t="s">
        <v>1633</v>
      </c>
      <c r="B557" s="33" t="s">
        <v>96</v>
      </c>
      <c r="C557" s="33" t="s">
        <v>96</v>
      </c>
      <c r="D557" s="50" t="e">
        <f>VLOOKUP(Tabla3[[#This Row],[B1]],#REF!,2,0)</f>
        <v>#REF!</v>
      </c>
    </row>
    <row r="558" spans="1:4">
      <c r="A558" s="51" t="s">
        <v>1634</v>
      </c>
      <c r="B558" s="35" t="s">
        <v>343</v>
      </c>
      <c r="C558" s="35" t="s">
        <v>343</v>
      </c>
      <c r="D558" s="50" t="e">
        <f>VLOOKUP(Tabla3[[#This Row],[B1]],#REF!,2,0)</f>
        <v>#REF!</v>
      </c>
    </row>
    <row r="559" spans="1:4" ht="90">
      <c r="A559" s="51" t="s">
        <v>1635</v>
      </c>
      <c r="B559" s="35" t="s">
        <v>2574</v>
      </c>
      <c r="C559" s="35" t="s">
        <v>2574</v>
      </c>
      <c r="D559" s="50" t="e">
        <f>VLOOKUP(Tabla3[[#This Row],[B1]],#REF!,2,0)</f>
        <v>#REF!</v>
      </c>
    </row>
    <row r="560" spans="1:4" ht="45">
      <c r="A560" s="51" t="s">
        <v>1636</v>
      </c>
      <c r="B560" s="35" t="s">
        <v>1637</v>
      </c>
      <c r="C560" s="35" t="s">
        <v>1637</v>
      </c>
      <c r="D560" s="50" t="e">
        <f>VLOOKUP(Tabla3[[#This Row],[B1]],#REF!,2,0)</f>
        <v>#REF!</v>
      </c>
    </row>
    <row r="561" spans="1:4" ht="60">
      <c r="A561" s="51" t="s">
        <v>1638</v>
      </c>
      <c r="B561" s="35" t="s">
        <v>2577</v>
      </c>
      <c r="C561" s="35" t="s">
        <v>2577</v>
      </c>
      <c r="D561" s="50" t="e">
        <f>VLOOKUP(Tabla3[[#This Row],[B1]],#REF!,2,0)</f>
        <v>#REF!</v>
      </c>
    </row>
    <row r="562" spans="1:4" ht="45">
      <c r="A562" s="51" t="s">
        <v>1639</v>
      </c>
      <c r="B562" s="35" t="s">
        <v>96</v>
      </c>
      <c r="C562" s="35" t="s">
        <v>96</v>
      </c>
      <c r="D562" s="50" t="e">
        <f>VLOOKUP(Tabla3[[#This Row],[B1]],#REF!,2,0)</f>
        <v>#REF!</v>
      </c>
    </row>
    <row r="563" spans="1:4">
      <c r="A563" s="51" t="s">
        <v>1640</v>
      </c>
      <c r="B563" s="35" t="s">
        <v>1091</v>
      </c>
      <c r="C563" s="35" t="s">
        <v>1091</v>
      </c>
      <c r="D563" s="50" t="e">
        <f>VLOOKUP(Tabla3[[#This Row],[B1]],#REF!,2,0)</f>
        <v>#REF!</v>
      </c>
    </row>
    <row r="564" spans="1:4" ht="45">
      <c r="A564" s="51" t="s">
        <v>1642</v>
      </c>
      <c r="B564" s="35" t="s">
        <v>1641</v>
      </c>
      <c r="C564" s="35" t="s">
        <v>1641</v>
      </c>
      <c r="D564" s="50" t="e">
        <f>VLOOKUP(Tabla3[[#This Row],[B1]],#REF!,2,0)</f>
        <v>#REF!</v>
      </c>
    </row>
    <row r="565" spans="1:4" ht="75">
      <c r="A565" s="51" t="s">
        <v>1643</v>
      </c>
      <c r="B565" s="35" t="s">
        <v>1094</v>
      </c>
      <c r="C565" s="35" t="s">
        <v>1094</v>
      </c>
      <c r="D565" s="50" t="e">
        <f>VLOOKUP(Tabla3[[#This Row],[B1]],#REF!,2,0)</f>
        <v>#REF!</v>
      </c>
    </row>
    <row r="566" spans="1:4" ht="60">
      <c r="A566" s="51" t="s">
        <v>1644</v>
      </c>
      <c r="B566" s="35" t="s">
        <v>1645</v>
      </c>
      <c r="C566" s="35" t="s">
        <v>3720</v>
      </c>
      <c r="D566" s="50" t="e">
        <f>VLOOKUP(Tabla3[[#This Row],[B1]],#REF!,2,0)</f>
        <v>#REF!</v>
      </c>
    </row>
    <row r="567" spans="1:4">
      <c r="A567" s="51" t="s">
        <v>1646</v>
      </c>
      <c r="B567" s="35" t="s">
        <v>363</v>
      </c>
      <c r="C567" s="35" t="s">
        <v>363</v>
      </c>
      <c r="D567" s="50" t="e">
        <f>VLOOKUP(Tabla3[[#This Row],[B1]],#REF!,2,0)</f>
        <v>#REF!</v>
      </c>
    </row>
    <row r="568" spans="1:4" ht="30">
      <c r="A568" s="51" t="s">
        <v>1648</v>
      </c>
      <c r="B568" s="35" t="s">
        <v>1647</v>
      </c>
      <c r="C568" s="35" t="s">
        <v>1647</v>
      </c>
      <c r="D568" s="50" t="e">
        <f>VLOOKUP(Tabla3[[#This Row],[B1]],#REF!,2,0)</f>
        <v>#REF!</v>
      </c>
    </row>
    <row r="569" spans="1:4">
      <c r="A569" s="51" t="s">
        <v>1649</v>
      </c>
      <c r="B569" s="35" t="s">
        <v>2616</v>
      </c>
      <c r="C569" s="35" t="s">
        <v>2616</v>
      </c>
      <c r="D569" s="50" t="e">
        <f>VLOOKUP(Tabla3[[#This Row],[B1]],#REF!,2,0)</f>
        <v>#REF!</v>
      </c>
    </row>
    <row r="570" spans="1:4" ht="105">
      <c r="A570" s="51" t="s">
        <v>1650</v>
      </c>
      <c r="B570" s="35" t="s">
        <v>2617</v>
      </c>
      <c r="C570" s="35" t="s">
        <v>2617</v>
      </c>
      <c r="D570" s="50" t="e">
        <f>VLOOKUP(Tabla3[[#This Row],[B1]],#REF!,2,0)</f>
        <v>#REF!</v>
      </c>
    </row>
    <row r="571" spans="1:4">
      <c r="A571" s="51" t="s">
        <v>1651</v>
      </c>
      <c r="B571" s="35" t="s">
        <v>583</v>
      </c>
      <c r="C571" s="35" t="s">
        <v>583</v>
      </c>
      <c r="D571" s="50" t="e">
        <f>VLOOKUP(Tabla3[[#This Row],[B1]],#REF!,2,0)</f>
        <v>#REF!</v>
      </c>
    </row>
    <row r="572" spans="1:4">
      <c r="A572" s="51" t="s">
        <v>1652</v>
      </c>
      <c r="B572" s="35" t="s">
        <v>585</v>
      </c>
      <c r="C572" s="35" t="s">
        <v>585</v>
      </c>
      <c r="D572" s="50" t="e">
        <f>VLOOKUP(Tabla3[[#This Row],[B1]],#REF!,2,0)</f>
        <v>#REF!</v>
      </c>
    </row>
    <row r="573" spans="1:4" ht="30">
      <c r="A573" s="51" t="s">
        <v>1653</v>
      </c>
      <c r="B573" s="35" t="s">
        <v>1234</v>
      </c>
      <c r="C573" s="35" t="s">
        <v>1234</v>
      </c>
      <c r="D573" s="50" t="e">
        <f>VLOOKUP(Tabla3[[#This Row],[B1]],#REF!,2,0)</f>
        <v>#REF!</v>
      </c>
    </row>
    <row r="574" spans="1:4">
      <c r="A574" s="51" t="s">
        <v>1654</v>
      </c>
      <c r="B574" s="35" t="s">
        <v>1237</v>
      </c>
      <c r="C574" s="35" t="s">
        <v>1237</v>
      </c>
      <c r="D574" s="50" t="e">
        <f>VLOOKUP(Tabla3[[#This Row],[B1]],#REF!,2,0)</f>
        <v>#REF!</v>
      </c>
    </row>
    <row r="575" spans="1:4">
      <c r="A575" s="51" t="s">
        <v>1655</v>
      </c>
      <c r="B575" s="35" t="s">
        <v>276</v>
      </c>
      <c r="C575" s="35" t="s">
        <v>276</v>
      </c>
      <c r="D575" s="50" t="e">
        <f>VLOOKUP(Tabla3[[#This Row],[B1]],#REF!,2,0)</f>
        <v>#REF!</v>
      </c>
    </row>
    <row r="576" spans="1:4">
      <c r="A576" s="51" t="s">
        <v>1656</v>
      </c>
      <c r="B576" s="35" t="s">
        <v>1239</v>
      </c>
      <c r="C576" s="35" t="s">
        <v>1239</v>
      </c>
      <c r="D576" s="50" t="e">
        <f>VLOOKUP(Tabla3[[#This Row],[B1]],#REF!,2,0)</f>
        <v>#REF!</v>
      </c>
    </row>
    <row r="577" spans="1:4">
      <c r="A577" s="51" t="s">
        <v>1657</v>
      </c>
      <c r="B577" s="35" t="s">
        <v>1241</v>
      </c>
      <c r="C577" s="35" t="s">
        <v>1241</v>
      </c>
      <c r="D577" s="50" t="e">
        <f>VLOOKUP(Tabla3[[#This Row],[B1]],#REF!,2,0)</f>
        <v>#REF!</v>
      </c>
    </row>
    <row r="578" spans="1:4">
      <c r="A578" s="51" t="s">
        <v>1658</v>
      </c>
      <c r="B578" s="35" t="s">
        <v>1244</v>
      </c>
      <c r="C578" s="35" t="s">
        <v>1244</v>
      </c>
      <c r="D578" s="50" t="e">
        <f>VLOOKUP(Tabla3[[#This Row],[B1]],#REF!,2,0)</f>
        <v>#REF!</v>
      </c>
    </row>
    <row r="579" spans="1:4">
      <c r="A579" s="51" t="s">
        <v>1659</v>
      </c>
      <c r="B579" s="35" t="s">
        <v>1246</v>
      </c>
      <c r="C579" s="35" t="s">
        <v>1246</v>
      </c>
      <c r="D579" s="50" t="e">
        <f>VLOOKUP(Tabla3[[#This Row],[B1]],#REF!,2,0)</f>
        <v>#REF!</v>
      </c>
    </row>
    <row r="580" spans="1:4">
      <c r="A580" s="51" t="s">
        <v>1660</v>
      </c>
      <c r="B580" s="35" t="s">
        <v>1247</v>
      </c>
      <c r="C580" s="35" t="s">
        <v>1247</v>
      </c>
      <c r="D580" s="50" t="e">
        <f>VLOOKUP(Tabla3[[#This Row],[B1]],#REF!,2,0)</f>
        <v>#REF!</v>
      </c>
    </row>
    <row r="581" spans="1:4" ht="45">
      <c r="A581" s="51" t="s">
        <v>1661</v>
      </c>
      <c r="B581" s="35" t="s">
        <v>1250</v>
      </c>
      <c r="C581" s="35" t="s">
        <v>1250</v>
      </c>
      <c r="D581" s="50" t="e">
        <f>VLOOKUP(Tabla3[[#This Row],[B1]],#REF!,2,0)</f>
        <v>#REF!</v>
      </c>
    </row>
    <row r="582" spans="1:4" ht="45">
      <c r="A582" s="51" t="s">
        <v>1662</v>
      </c>
      <c r="B582" s="35" t="s">
        <v>1663</v>
      </c>
      <c r="C582" s="35" t="s">
        <v>1663</v>
      </c>
      <c r="D582" s="50" t="e">
        <f>VLOOKUP(Tabla3[[#This Row],[B1]],#REF!,2,0)</f>
        <v>#REF!</v>
      </c>
    </row>
    <row r="583" spans="1:4">
      <c r="A583" s="33" t="s">
        <v>1664</v>
      </c>
      <c r="B583" s="33" t="s">
        <v>605</v>
      </c>
      <c r="C583" s="33" t="s">
        <v>605</v>
      </c>
      <c r="D583" s="50" t="e">
        <f>VLOOKUP(Tabla3[[#This Row],[B1]],#REF!,2,0)</f>
        <v>#REF!</v>
      </c>
    </row>
    <row r="584" spans="1:4" ht="30">
      <c r="A584" s="51" t="s">
        <v>1666</v>
      </c>
      <c r="B584" s="35" t="s">
        <v>1667</v>
      </c>
      <c r="C584" s="35" t="s">
        <v>1665</v>
      </c>
      <c r="D584" s="50" t="e">
        <f>VLOOKUP(Tabla3[[#This Row],[B1]],#REF!,2,0)</f>
        <v>#REF!</v>
      </c>
    </row>
    <row r="585" spans="1:4" ht="45">
      <c r="A585" s="51" t="s">
        <v>1669</v>
      </c>
      <c r="B585" s="35" t="s">
        <v>1668</v>
      </c>
      <c r="C585" s="35" t="s">
        <v>1668</v>
      </c>
      <c r="D585" s="50" t="e">
        <f>VLOOKUP(Tabla3[[#This Row],[B1]],#REF!,2,0)</f>
        <v>#REF!</v>
      </c>
    </row>
    <row r="586" spans="1:4" ht="75">
      <c r="A586" s="51" t="s">
        <v>1670</v>
      </c>
      <c r="B586" s="35" t="s">
        <v>2622</v>
      </c>
      <c r="C586" s="35" t="s">
        <v>2622</v>
      </c>
      <c r="D586" s="50" t="e">
        <f>VLOOKUP(Tabla3[[#This Row],[B1]],#REF!,2,0)</f>
        <v>#REF!</v>
      </c>
    </row>
    <row r="587" spans="1:4">
      <c r="A587" s="51" t="s">
        <v>1671</v>
      </c>
      <c r="B587" s="35" t="s">
        <v>613</v>
      </c>
      <c r="C587" s="35" t="s">
        <v>613</v>
      </c>
      <c r="D587" s="50" t="e">
        <f>VLOOKUP(Tabla3[[#This Row],[B1]],#REF!,2,0)</f>
        <v>#REF!</v>
      </c>
    </row>
    <row r="588" spans="1:4">
      <c r="A588" s="51" t="s">
        <v>1672</v>
      </c>
      <c r="B588" s="35" t="s">
        <v>615</v>
      </c>
      <c r="C588" s="35" t="s">
        <v>615</v>
      </c>
      <c r="D588" s="50" t="e">
        <f>VLOOKUP(Tabla3[[#This Row],[B1]],#REF!,2,0)</f>
        <v>#REF!</v>
      </c>
    </row>
    <row r="589" spans="1:4" ht="30">
      <c r="A589" s="51" t="s">
        <v>1673</v>
      </c>
      <c r="B589" s="35" t="s">
        <v>617</v>
      </c>
      <c r="C589" s="35" t="s">
        <v>617</v>
      </c>
      <c r="D589" s="50" t="e">
        <f>VLOOKUP(Tabla3[[#This Row],[B1]],#REF!,2,0)</f>
        <v>#REF!</v>
      </c>
    </row>
    <row r="590" spans="1:4">
      <c r="A590" s="51" t="s">
        <v>1674</v>
      </c>
      <c r="B590" s="35" t="s">
        <v>619</v>
      </c>
      <c r="C590" s="35" t="s">
        <v>619</v>
      </c>
      <c r="D590" s="50" t="e">
        <f>VLOOKUP(Tabla3[[#This Row],[B1]],#REF!,2,0)</f>
        <v>#REF!</v>
      </c>
    </row>
    <row r="591" spans="1:4">
      <c r="A591" s="33" t="s">
        <v>1675</v>
      </c>
      <c r="B591" s="33" t="s">
        <v>623</v>
      </c>
      <c r="C591" s="33" t="s">
        <v>623</v>
      </c>
      <c r="D591" s="50" t="e">
        <f>VLOOKUP(Tabla3[[#This Row],[B1]],#REF!,2,0)</f>
        <v>#REF!</v>
      </c>
    </row>
    <row r="592" spans="1:4" ht="30">
      <c r="A592" s="51" t="s">
        <v>1676</v>
      </c>
      <c r="B592" s="35" t="s">
        <v>621</v>
      </c>
      <c r="C592" s="35" t="s">
        <v>621</v>
      </c>
      <c r="D592" s="50" t="e">
        <f>VLOOKUP(Tabla3[[#This Row],[B1]],#REF!,2,0)</f>
        <v>#REF!</v>
      </c>
    </row>
    <row r="593" spans="1:4" ht="30">
      <c r="A593" s="51" t="s">
        <v>1677</v>
      </c>
      <c r="B593" s="35" t="s">
        <v>627</v>
      </c>
      <c r="C593" s="35" t="s">
        <v>627</v>
      </c>
      <c r="D593" s="50" t="e">
        <f>VLOOKUP(Tabla3[[#This Row],[B1]],#REF!,2,0)</f>
        <v>#REF!</v>
      </c>
    </row>
    <row r="594" spans="1:4" ht="45">
      <c r="A594" s="51" t="s">
        <v>1679</v>
      </c>
      <c r="B594" s="35" t="s">
        <v>2624</v>
      </c>
      <c r="C594" s="35" t="s">
        <v>1678</v>
      </c>
      <c r="D594" s="50" t="e">
        <f>VLOOKUP(Tabla3[[#This Row],[B1]],#REF!,2,0)</f>
        <v>#REF!</v>
      </c>
    </row>
    <row r="595" spans="1:4" ht="60">
      <c r="A595" s="51" t="s">
        <v>1681</v>
      </c>
      <c r="B595" s="35" t="s">
        <v>1680</v>
      </c>
      <c r="C595" s="35" t="s">
        <v>1680</v>
      </c>
      <c r="D595" s="50" t="e">
        <f>VLOOKUP(Tabla3[[#This Row],[B1]],#REF!,2,0)</f>
        <v>#REF!</v>
      </c>
    </row>
    <row r="596" spans="1:4" ht="30">
      <c r="A596" s="51" t="s">
        <v>1682</v>
      </c>
      <c r="B596" s="35" t="s">
        <v>634</v>
      </c>
      <c r="C596" s="35" t="s">
        <v>634</v>
      </c>
      <c r="D596" s="50" t="e">
        <f>VLOOKUP(Tabla3[[#This Row],[B1]],#REF!,2,0)</f>
        <v>#REF!</v>
      </c>
    </row>
    <row r="597" spans="1:4" ht="45">
      <c r="A597" s="51" t="s">
        <v>1683</v>
      </c>
      <c r="B597" s="35" t="s">
        <v>2626</v>
      </c>
      <c r="C597" s="35" t="s">
        <v>2626</v>
      </c>
      <c r="D597" s="50" t="e">
        <f>VLOOKUP(Tabla3[[#This Row],[B1]],#REF!,2,0)</f>
        <v>#REF!</v>
      </c>
    </row>
    <row r="598" spans="1:4" ht="45">
      <c r="A598" s="51" t="s">
        <v>1684</v>
      </c>
      <c r="B598" s="35" t="s">
        <v>2627</v>
      </c>
      <c r="C598" s="35" t="s">
        <v>2627</v>
      </c>
      <c r="D598" s="50" t="e">
        <f>VLOOKUP(Tabla3[[#This Row],[B1]],#REF!,2,0)</f>
        <v>#REF!</v>
      </c>
    </row>
    <row r="599" spans="1:4" ht="30">
      <c r="A599" s="51" t="s">
        <v>1685</v>
      </c>
      <c r="B599" s="35" t="s">
        <v>2628</v>
      </c>
      <c r="C599" s="35" t="s">
        <v>2628</v>
      </c>
      <c r="D599" s="50" t="e">
        <f>VLOOKUP(Tabla3[[#This Row],[B1]],#REF!,2,0)</f>
        <v>#REF!</v>
      </c>
    </row>
    <row r="600" spans="1:4" ht="45">
      <c r="A600" s="51" t="s">
        <v>1686</v>
      </c>
      <c r="B600" s="35" t="s">
        <v>2629</v>
      </c>
      <c r="C600" s="35" t="s">
        <v>2629</v>
      </c>
      <c r="D600" s="50" t="e">
        <f>VLOOKUP(Tabla3[[#This Row],[B1]],#REF!,2,0)</f>
        <v>#REF!</v>
      </c>
    </row>
    <row r="601" spans="1:4" ht="30">
      <c r="A601" s="51" t="s">
        <v>1687</v>
      </c>
      <c r="B601" s="35" t="s">
        <v>1285</v>
      </c>
      <c r="C601" s="35" t="s">
        <v>1285</v>
      </c>
      <c r="D601" s="50" t="e">
        <f>VLOOKUP(Tabla3[[#This Row],[B1]],#REF!,2,0)</f>
        <v>#REF!</v>
      </c>
    </row>
    <row r="602" spans="1:4" ht="45">
      <c r="A602" s="51" t="s">
        <v>1688</v>
      </c>
      <c r="B602" s="35" t="s">
        <v>1287</v>
      </c>
      <c r="C602" s="35" t="s">
        <v>1287</v>
      </c>
      <c r="D602" s="50" t="e">
        <f>VLOOKUP(Tabla3[[#This Row],[B1]],#REF!,2,0)</f>
        <v>#REF!</v>
      </c>
    </row>
    <row r="603" spans="1:4" ht="30">
      <c r="A603" s="51" t="s">
        <v>1689</v>
      </c>
      <c r="B603" s="35" t="s">
        <v>1289</v>
      </c>
      <c r="C603" s="35" t="s">
        <v>1289</v>
      </c>
      <c r="D603" s="50" t="e">
        <f>VLOOKUP(Tabla3[[#This Row],[B1]],#REF!,2,0)</f>
        <v>#REF!</v>
      </c>
    </row>
    <row r="604" spans="1:4" ht="45">
      <c r="A604" s="51" t="s">
        <v>1690</v>
      </c>
      <c r="B604" s="35" t="s">
        <v>651</v>
      </c>
      <c r="C604" s="35" t="s">
        <v>651</v>
      </c>
      <c r="D604" s="50" t="e">
        <f>VLOOKUP(Tabla3[[#This Row],[B1]],#REF!,2,0)</f>
        <v>#REF!</v>
      </c>
    </row>
    <row r="605" spans="1:4">
      <c r="A605" s="51" t="s">
        <v>1691</v>
      </c>
      <c r="B605" s="35" t="s">
        <v>653</v>
      </c>
      <c r="C605" s="35" t="s">
        <v>653</v>
      </c>
      <c r="D605" s="50" t="e">
        <f>VLOOKUP(Tabla3[[#This Row],[B1]],#REF!,2,0)</f>
        <v>#REF!</v>
      </c>
    </row>
    <row r="606" spans="1:4" ht="30">
      <c r="A606" s="51" t="s">
        <v>1692</v>
      </c>
      <c r="B606" s="35" t="s">
        <v>655</v>
      </c>
      <c r="C606" s="35" t="s">
        <v>655</v>
      </c>
      <c r="D606" s="50" t="e">
        <f>VLOOKUP(Tabla3[[#This Row],[B1]],#REF!,2,0)</f>
        <v>#REF!</v>
      </c>
    </row>
    <row r="607" spans="1:4" ht="45">
      <c r="A607" s="51" t="s">
        <v>1693</v>
      </c>
      <c r="B607" s="35" t="s">
        <v>658</v>
      </c>
      <c r="C607" s="35" t="s">
        <v>658</v>
      </c>
      <c r="D607" s="50" t="e">
        <f>VLOOKUP(Tabla3[[#This Row],[B1]],#REF!,2,0)</f>
        <v>#REF!</v>
      </c>
    </row>
    <row r="608" spans="1:4" ht="30">
      <c r="A608" s="51" t="s">
        <v>1694</v>
      </c>
      <c r="B608" s="35" t="s">
        <v>661</v>
      </c>
      <c r="C608" s="35" t="s">
        <v>661</v>
      </c>
      <c r="D608" s="50" t="e">
        <f>VLOOKUP(Tabla3[[#This Row],[B1]],#REF!,2,0)</f>
        <v>#REF!</v>
      </c>
    </row>
    <row r="609" spans="1:4" ht="45">
      <c r="A609" s="51" t="s">
        <v>1695</v>
      </c>
      <c r="B609" s="35" t="s">
        <v>663</v>
      </c>
      <c r="C609" s="35" t="s">
        <v>663</v>
      </c>
      <c r="D609" s="50" t="e">
        <f>VLOOKUP(Tabla3[[#This Row],[B1]],#REF!,2,0)</f>
        <v>#REF!</v>
      </c>
    </row>
    <row r="610" spans="1:4" ht="45">
      <c r="A610" s="51" t="s">
        <v>1696</v>
      </c>
      <c r="B610" s="35" t="s">
        <v>665</v>
      </c>
      <c r="C610" s="35" t="s">
        <v>665</v>
      </c>
      <c r="D610" s="50" t="e">
        <f>VLOOKUP(Tabla3[[#This Row],[B1]],#REF!,2,0)</f>
        <v>#REF!</v>
      </c>
    </row>
    <row r="611" spans="1:4" ht="30">
      <c r="A611" s="51" t="s">
        <v>1697</v>
      </c>
      <c r="B611" s="35" t="s">
        <v>667</v>
      </c>
      <c r="C611" s="35" t="s">
        <v>667</v>
      </c>
      <c r="D611" s="50" t="e">
        <f>VLOOKUP(Tabla3[[#This Row],[B1]],#REF!,2,0)</f>
        <v>#REF!</v>
      </c>
    </row>
    <row r="612" spans="1:4" ht="30">
      <c r="A612" s="51" t="s">
        <v>1698</v>
      </c>
      <c r="B612" s="35" t="s">
        <v>671</v>
      </c>
      <c r="C612" s="35" t="s">
        <v>671</v>
      </c>
      <c r="D612" s="50" t="e">
        <f>VLOOKUP(Tabla3[[#This Row],[B1]],#REF!,2,0)</f>
        <v>#REF!</v>
      </c>
    </row>
    <row r="613" spans="1:4" ht="60">
      <c r="A613" s="51" t="s">
        <v>1699</v>
      </c>
      <c r="B613" s="35" t="s">
        <v>2632</v>
      </c>
      <c r="C613" s="35" t="s">
        <v>2632</v>
      </c>
      <c r="D613" s="50" t="e">
        <f>VLOOKUP(Tabla3[[#This Row],[B1]],#REF!,2,0)</f>
        <v>#REF!</v>
      </c>
    </row>
    <row r="614" spans="1:4" ht="60">
      <c r="A614" s="51" t="s">
        <v>1700</v>
      </c>
      <c r="B614" s="35" t="s">
        <v>1302</v>
      </c>
      <c r="C614" s="35" t="s">
        <v>1302</v>
      </c>
      <c r="D614" s="50" t="e">
        <f>VLOOKUP(Tabla3[[#This Row],[B1]],#REF!,2,0)</f>
        <v>#REF!</v>
      </c>
    </row>
    <row r="615" spans="1:4" ht="60">
      <c r="A615" s="51" t="s">
        <v>1701</v>
      </c>
      <c r="B615" s="35" t="s">
        <v>678</v>
      </c>
      <c r="C615" s="35" t="s">
        <v>678</v>
      </c>
      <c r="D615" s="50" t="e">
        <f>VLOOKUP(Tabla3[[#This Row],[B1]],#REF!,2,0)</f>
        <v>#REF!</v>
      </c>
    </row>
    <row r="616" spans="1:4" ht="75">
      <c r="A616" s="51" t="s">
        <v>1702</v>
      </c>
      <c r="B616" s="35" t="s">
        <v>1306</v>
      </c>
      <c r="C616" s="35" t="s">
        <v>1306</v>
      </c>
      <c r="D616" s="50" t="e">
        <f>VLOOKUP(Tabla3[[#This Row],[B1]],#REF!,2,0)</f>
        <v>#REF!</v>
      </c>
    </row>
    <row r="617" spans="1:4" ht="60">
      <c r="A617" s="51" t="s">
        <v>1703</v>
      </c>
      <c r="B617" s="35" t="s">
        <v>2633</v>
      </c>
      <c r="C617" s="35" t="s">
        <v>2633</v>
      </c>
      <c r="D617" s="50" t="e">
        <f>VLOOKUP(Tabla3[[#This Row],[B1]],#REF!,2,0)</f>
        <v>#REF!</v>
      </c>
    </row>
    <row r="618" spans="1:4" ht="45">
      <c r="A618" s="51" t="s">
        <v>1704</v>
      </c>
      <c r="B618" s="35" t="s">
        <v>2634</v>
      </c>
      <c r="C618" s="35" t="s">
        <v>2634</v>
      </c>
      <c r="D618" s="50" t="e">
        <f>VLOOKUP(Tabla3[[#This Row],[B1]],#REF!,2,0)</f>
        <v>#REF!</v>
      </c>
    </row>
    <row r="619" spans="1:4" ht="30">
      <c r="A619" s="51" t="s">
        <v>1705</v>
      </c>
      <c r="B619" s="35" t="s">
        <v>686</v>
      </c>
      <c r="C619" s="35" t="s">
        <v>686</v>
      </c>
      <c r="D619" s="50" t="e">
        <f>VLOOKUP(Tabla3[[#This Row],[B1]],#REF!,2,0)</f>
        <v>#REF!</v>
      </c>
    </row>
    <row r="620" spans="1:4" ht="60">
      <c r="A620" s="51" t="s">
        <v>1706</v>
      </c>
      <c r="B620" s="35" t="s">
        <v>2635</v>
      </c>
      <c r="C620" s="35" t="s">
        <v>2635</v>
      </c>
      <c r="D620" s="50" t="e">
        <f>VLOOKUP(Tabla3[[#This Row],[B1]],#REF!,2,0)</f>
        <v>#REF!</v>
      </c>
    </row>
    <row r="621" spans="1:4" ht="75">
      <c r="A621" s="51" t="s">
        <v>1707</v>
      </c>
      <c r="B621" s="35" t="s">
        <v>2636</v>
      </c>
      <c r="C621" s="35" t="s">
        <v>3721</v>
      </c>
      <c r="D621" s="50" t="e">
        <f>VLOOKUP(Tabla3[[#This Row],[B1]],#REF!,2,0)</f>
        <v>#REF!</v>
      </c>
    </row>
    <row r="622" spans="1:4" ht="60">
      <c r="A622" s="51" t="s">
        <v>1708</v>
      </c>
      <c r="B622" s="35" t="s">
        <v>692</v>
      </c>
      <c r="C622" s="35" t="s">
        <v>692</v>
      </c>
      <c r="D622" s="50" t="e">
        <f>VLOOKUP(Tabla3[[#This Row],[B1]],#REF!,2,0)</f>
        <v>#REF!</v>
      </c>
    </row>
    <row r="623" spans="1:4" ht="30">
      <c r="A623" s="51" t="s">
        <v>1709</v>
      </c>
      <c r="B623" s="35" t="s">
        <v>693</v>
      </c>
      <c r="C623" s="35" t="s">
        <v>693</v>
      </c>
      <c r="D623" s="50" t="e">
        <f>VLOOKUP(Tabla3[[#This Row],[B1]],#REF!,2,0)</f>
        <v>#REF!</v>
      </c>
    </row>
    <row r="624" spans="1:4" ht="45">
      <c r="A624" s="51" t="s">
        <v>1710</v>
      </c>
      <c r="B624" s="35" t="s">
        <v>1711</v>
      </c>
      <c r="C624" s="35" t="s">
        <v>1711</v>
      </c>
      <c r="D624" s="50" t="e">
        <f>VLOOKUP(Tabla3[[#This Row],[B1]],#REF!,2,0)</f>
        <v>#REF!</v>
      </c>
    </row>
    <row r="625" spans="1:4" ht="45">
      <c r="A625" s="51" t="s">
        <v>1712</v>
      </c>
      <c r="B625" s="35" t="s">
        <v>1713</v>
      </c>
      <c r="C625" s="35" t="s">
        <v>1713</v>
      </c>
      <c r="D625" s="50" t="e">
        <f>VLOOKUP(Tabla3[[#This Row],[B1]],#REF!,2,0)</f>
        <v>#REF!</v>
      </c>
    </row>
    <row r="626" spans="1:4" ht="105">
      <c r="A626" s="51" t="s">
        <v>1714</v>
      </c>
      <c r="B626" s="35" t="s">
        <v>2639</v>
      </c>
      <c r="C626" s="35" t="s">
        <v>3722</v>
      </c>
      <c r="D626" s="50" t="e">
        <f>VLOOKUP(Tabla3[[#This Row],[B1]],#REF!,2,0)</f>
        <v>#REF!</v>
      </c>
    </row>
    <row r="627" spans="1:4" ht="60">
      <c r="A627" s="51" t="s">
        <v>1715</v>
      </c>
      <c r="B627" s="35" t="s">
        <v>2640</v>
      </c>
      <c r="C627" s="35" t="s">
        <v>2640</v>
      </c>
      <c r="D627" s="50" t="e">
        <f>VLOOKUP(Tabla3[[#This Row],[B1]],#REF!,2,0)</f>
        <v>#REF!</v>
      </c>
    </row>
    <row r="628" spans="1:4" ht="45">
      <c r="A628" s="51" t="s">
        <v>1716</v>
      </c>
      <c r="B628" s="35" t="s">
        <v>709</v>
      </c>
      <c r="C628" s="35" t="s">
        <v>709</v>
      </c>
      <c r="D628" s="50" t="e">
        <f>VLOOKUP(Tabla3[[#This Row],[B1]],#REF!,2,0)</f>
        <v>#REF!</v>
      </c>
    </row>
    <row r="629" spans="1:4" ht="75">
      <c r="A629" s="51" t="s">
        <v>1718</v>
      </c>
      <c r="B629" s="35" t="s">
        <v>2641</v>
      </c>
      <c r="C629" s="35" t="s">
        <v>2641</v>
      </c>
      <c r="D629" s="50" t="e">
        <f>VLOOKUP(Tabla3[[#This Row],[B1]],#REF!,2,0)</f>
        <v>#REF!</v>
      </c>
    </row>
    <row r="630" spans="1:4" ht="75">
      <c r="A630" s="51" t="s">
        <v>1719</v>
      </c>
      <c r="B630" s="35" t="s">
        <v>1720</v>
      </c>
      <c r="C630" s="35" t="s">
        <v>1720</v>
      </c>
      <c r="D630" s="50" t="e">
        <f>VLOOKUP(Tabla3[[#This Row],[B1]],#REF!,2,0)</f>
        <v>#REF!</v>
      </c>
    </row>
    <row r="631" spans="1:4" ht="60">
      <c r="A631" s="51" t="s">
        <v>1721</v>
      </c>
      <c r="B631" s="35" t="s">
        <v>2642</v>
      </c>
      <c r="C631" s="35" t="s">
        <v>3723</v>
      </c>
      <c r="D631" s="50" t="e">
        <f>VLOOKUP(Tabla3[[#This Row],[B1]],#REF!,2,0)</f>
        <v>#REF!</v>
      </c>
    </row>
    <row r="632" spans="1:4" ht="30">
      <c r="A632" s="51" t="s">
        <v>1722</v>
      </c>
      <c r="B632" s="35" t="s">
        <v>718</v>
      </c>
      <c r="C632" s="35" t="s">
        <v>718</v>
      </c>
      <c r="D632" s="50" t="e">
        <f>VLOOKUP(Tabla3[[#This Row],[B1]],#REF!,2,0)</f>
        <v>#REF!</v>
      </c>
    </row>
    <row r="633" spans="1:4" ht="60">
      <c r="A633" s="51" t="s">
        <v>1723</v>
      </c>
      <c r="B633" s="35" t="s">
        <v>2643</v>
      </c>
      <c r="C633" s="35" t="s">
        <v>2643</v>
      </c>
      <c r="D633" s="50" t="e">
        <f>VLOOKUP(Tabla3[[#This Row],[B1]],#REF!,2,0)</f>
        <v>#REF!</v>
      </c>
    </row>
    <row r="634" spans="1:4" ht="45">
      <c r="A634" s="51" t="s">
        <v>1724</v>
      </c>
      <c r="B634" s="35" t="s">
        <v>2644</v>
      </c>
      <c r="C634" s="35" t="s">
        <v>2644</v>
      </c>
      <c r="D634" s="50" t="e">
        <f>VLOOKUP(Tabla3[[#This Row],[B1]],#REF!,2,0)</f>
        <v>#REF!</v>
      </c>
    </row>
    <row r="635" spans="1:4" ht="45">
      <c r="A635" s="51" t="s">
        <v>1725</v>
      </c>
      <c r="B635" s="35" t="s">
        <v>1726</v>
      </c>
      <c r="C635" s="35" t="s">
        <v>1726</v>
      </c>
      <c r="D635" s="50" t="e">
        <f>VLOOKUP(Tabla3[[#This Row],[B1]],#REF!,2,0)</f>
        <v>#REF!</v>
      </c>
    </row>
    <row r="636" spans="1:4" ht="60">
      <c r="A636" s="51" t="s">
        <v>1727</v>
      </c>
      <c r="B636" s="35" t="s">
        <v>1728</v>
      </c>
      <c r="C636" s="35" t="s">
        <v>1728</v>
      </c>
      <c r="D636" s="50" t="e">
        <f>VLOOKUP(Tabla3[[#This Row],[B1]],#REF!,2,0)</f>
        <v>#REF!</v>
      </c>
    </row>
    <row r="637" spans="1:4" ht="60">
      <c r="A637" s="51" t="s">
        <v>1729</v>
      </c>
      <c r="B637" s="35" t="s">
        <v>1730</v>
      </c>
      <c r="C637" s="35" t="s">
        <v>1730</v>
      </c>
      <c r="D637" s="50" t="e">
        <f>VLOOKUP(Tabla3[[#This Row],[B1]],#REF!,2,0)</f>
        <v>#REF!</v>
      </c>
    </row>
    <row r="638" spans="1:4" ht="30">
      <c r="A638" s="51" t="s">
        <v>1731</v>
      </c>
      <c r="B638" s="35" t="s">
        <v>1356</v>
      </c>
      <c r="C638" s="35" t="s">
        <v>1356</v>
      </c>
      <c r="D638" s="50" t="e">
        <f>VLOOKUP(Tabla3[[#This Row],[B1]],#REF!,2,0)</f>
        <v>#REF!</v>
      </c>
    </row>
    <row r="639" spans="1:4">
      <c r="A639" s="51" t="s">
        <v>1732</v>
      </c>
      <c r="B639" s="35" t="s">
        <v>2891</v>
      </c>
      <c r="C639" s="35" t="s">
        <v>1358</v>
      </c>
      <c r="D639" s="50" t="e">
        <f>VLOOKUP(Tabla3[[#This Row],[B1]],#REF!,2,0)</f>
        <v>#REF!</v>
      </c>
    </row>
    <row r="640" spans="1:4" ht="45">
      <c r="A640" s="51" t="s">
        <v>1733</v>
      </c>
      <c r="B640" s="35" t="s">
        <v>3724</v>
      </c>
      <c r="C640" s="35" t="s">
        <v>2652</v>
      </c>
      <c r="D640" s="50" t="e">
        <f>VLOOKUP(Tabla3[[#This Row],[B1]],#REF!,2,0)</f>
        <v>#REF!</v>
      </c>
    </row>
    <row r="641" spans="1:4" ht="30">
      <c r="A641" s="51" t="s">
        <v>1734</v>
      </c>
      <c r="B641" s="35" t="s">
        <v>1735</v>
      </c>
      <c r="C641" s="35" t="s">
        <v>1735</v>
      </c>
      <c r="D641" s="50" t="e">
        <f>VLOOKUP(Tabla3[[#This Row],[B1]],#REF!,2,0)</f>
        <v>#REF!</v>
      </c>
    </row>
    <row r="642" spans="1:4">
      <c r="A642" s="51" t="s">
        <v>1736</v>
      </c>
      <c r="B642" s="35" t="s">
        <v>1362</v>
      </c>
      <c r="C642" s="35" t="s">
        <v>1362</v>
      </c>
      <c r="D642" s="50" t="e">
        <f>VLOOKUP(Tabla3[[#This Row],[B1]],#REF!,2,0)</f>
        <v>#REF!</v>
      </c>
    </row>
    <row r="643" spans="1:4" ht="60">
      <c r="A643" s="51" t="s">
        <v>1737</v>
      </c>
      <c r="B643" s="35" t="s">
        <v>1365</v>
      </c>
      <c r="C643" s="35" t="s">
        <v>1365</v>
      </c>
      <c r="D643" s="50" t="e">
        <f>VLOOKUP(Tabla3[[#This Row],[B1]],#REF!,2,0)</f>
        <v>#REF!</v>
      </c>
    </row>
    <row r="644" spans="1:4" ht="45">
      <c r="A644" s="51" t="s">
        <v>1738</v>
      </c>
      <c r="B644" s="35" t="s">
        <v>1367</v>
      </c>
      <c r="C644" s="35" t="s">
        <v>1367</v>
      </c>
      <c r="D644" s="50" t="e">
        <f>VLOOKUP(Tabla3[[#This Row],[B1]],#REF!,2,0)</f>
        <v>#REF!</v>
      </c>
    </row>
    <row r="645" spans="1:4">
      <c r="A645" s="51" t="s">
        <v>1739</v>
      </c>
      <c r="B645" s="35" t="s">
        <v>1369</v>
      </c>
      <c r="C645" s="35" t="s">
        <v>1369</v>
      </c>
      <c r="D645" s="50" t="e">
        <f>VLOOKUP(Tabla3[[#This Row],[B1]],#REF!,2,0)</f>
        <v>#REF!</v>
      </c>
    </row>
    <row r="646" spans="1:4" ht="90">
      <c r="A646" s="51" t="s">
        <v>1740</v>
      </c>
      <c r="B646" s="35" t="s">
        <v>1741</v>
      </c>
      <c r="C646" s="35" t="s">
        <v>1741</v>
      </c>
      <c r="D646" s="50" t="e">
        <f>VLOOKUP(Tabla3[[#This Row],[B1]],#REF!,2,0)</f>
        <v>#REF!</v>
      </c>
    </row>
    <row r="647" spans="1:4" ht="75">
      <c r="A647" s="51" t="s">
        <v>1742</v>
      </c>
      <c r="B647" s="35" t="s">
        <v>1743</v>
      </c>
      <c r="C647" s="35" t="s">
        <v>1743</v>
      </c>
      <c r="D647" s="50" t="e">
        <f>VLOOKUP(Tabla3[[#This Row],[B1]],#REF!,2,0)</f>
        <v>#REF!</v>
      </c>
    </row>
    <row r="648" spans="1:4" ht="30">
      <c r="A648" s="51" t="s">
        <v>1744</v>
      </c>
      <c r="B648" s="35" t="s">
        <v>1374</v>
      </c>
      <c r="C648" s="35" t="s">
        <v>1374</v>
      </c>
      <c r="D648" s="50" t="e">
        <f>VLOOKUP(Tabla3[[#This Row],[B1]],#REF!,2,0)</f>
        <v>#REF!</v>
      </c>
    </row>
    <row r="649" spans="1:4" ht="75">
      <c r="A649" s="51" t="s">
        <v>1745</v>
      </c>
      <c r="B649" s="35" t="s">
        <v>1377</v>
      </c>
      <c r="C649" s="35" t="s">
        <v>1377</v>
      </c>
      <c r="D649" s="50" t="e">
        <f>VLOOKUP(Tabla3[[#This Row],[B1]],#REF!,2,0)</f>
        <v>#REF!</v>
      </c>
    </row>
    <row r="650" spans="1:4" ht="45">
      <c r="A650" s="51" t="s">
        <v>1746</v>
      </c>
      <c r="B650" s="35" t="s">
        <v>1378</v>
      </c>
      <c r="C650" s="35" t="s">
        <v>1378</v>
      </c>
      <c r="D650" s="50" t="e">
        <f>VLOOKUP(Tabla3[[#This Row],[B1]],#REF!,2,0)</f>
        <v>#REF!</v>
      </c>
    </row>
    <row r="651" spans="1:4" ht="60">
      <c r="A651" s="51" t="s">
        <v>1747</v>
      </c>
      <c r="B651" s="35" t="s">
        <v>1380</v>
      </c>
      <c r="C651" s="35" t="s">
        <v>1380</v>
      </c>
      <c r="D651" s="50" t="e">
        <f>VLOOKUP(Tabla3[[#This Row],[B1]],#REF!,2,0)</f>
        <v>#REF!</v>
      </c>
    </row>
    <row r="652" spans="1:4" ht="75">
      <c r="A652" s="51" t="s">
        <v>1748</v>
      </c>
      <c r="B652" s="35" t="s">
        <v>1382</v>
      </c>
      <c r="C652" s="35" t="s">
        <v>1382</v>
      </c>
      <c r="D652" s="50" t="e">
        <f>VLOOKUP(Tabla3[[#This Row],[B1]],#REF!,2,0)</f>
        <v>#REF!</v>
      </c>
    </row>
    <row r="653" spans="1:4" ht="45">
      <c r="A653" s="51" t="s">
        <v>1749</v>
      </c>
      <c r="B653" s="35" t="s">
        <v>1384</v>
      </c>
      <c r="C653" s="35" t="s">
        <v>1384</v>
      </c>
      <c r="D653" s="50" t="e">
        <f>VLOOKUP(Tabla3[[#This Row],[B1]],#REF!,2,0)</f>
        <v>#REF!</v>
      </c>
    </row>
    <row r="654" spans="1:4" ht="60">
      <c r="A654" s="51" t="s">
        <v>1750</v>
      </c>
      <c r="B654" s="35" t="s">
        <v>1387</v>
      </c>
      <c r="C654" s="35" t="s">
        <v>1387</v>
      </c>
      <c r="D654" s="50" t="e">
        <f>VLOOKUP(Tabla3[[#This Row],[B1]],#REF!,2,0)</f>
        <v>#REF!</v>
      </c>
    </row>
    <row r="655" spans="1:4" ht="30">
      <c r="A655" s="51" t="s">
        <v>1751</v>
      </c>
      <c r="B655" s="35" t="s">
        <v>1388</v>
      </c>
      <c r="C655" s="35" t="s">
        <v>1388</v>
      </c>
      <c r="D655" s="50" t="e">
        <f>VLOOKUP(Tabla3[[#This Row],[B1]],#REF!,2,0)</f>
        <v>#REF!</v>
      </c>
    </row>
    <row r="656" spans="1:4">
      <c r="A656" s="51" t="s">
        <v>1752</v>
      </c>
      <c r="B656" s="35" t="s">
        <v>1390</v>
      </c>
      <c r="C656" s="35" t="s">
        <v>1390</v>
      </c>
      <c r="D656" s="50" t="e">
        <f>VLOOKUP(Tabla3[[#This Row],[B1]],#REF!,2,0)</f>
        <v>#REF!</v>
      </c>
    </row>
    <row r="657" spans="1:4" ht="30">
      <c r="A657" s="51" t="s">
        <v>1753</v>
      </c>
      <c r="B657" s="35" t="s">
        <v>1392</v>
      </c>
      <c r="C657" s="35" t="s">
        <v>1392</v>
      </c>
      <c r="D657" s="50" t="e">
        <f>VLOOKUP(Tabla3[[#This Row],[B1]],#REF!,2,0)</f>
        <v>#REF!</v>
      </c>
    </row>
    <row r="658" spans="1:4" ht="45">
      <c r="A658" s="51" t="s">
        <v>1754</v>
      </c>
      <c r="B658" s="35" t="s">
        <v>1394</v>
      </c>
      <c r="C658" s="35" t="s">
        <v>1394</v>
      </c>
      <c r="D658" s="50" t="e">
        <f>VLOOKUP(Tabla3[[#This Row],[B1]],#REF!,2,0)</f>
        <v>#REF!</v>
      </c>
    </row>
    <row r="659" spans="1:4" ht="30">
      <c r="A659" s="51" t="s">
        <v>1755</v>
      </c>
      <c r="B659" s="35" t="s">
        <v>1396</v>
      </c>
      <c r="C659" s="35" t="s">
        <v>1396</v>
      </c>
      <c r="D659" s="50" t="e">
        <f>VLOOKUP(Tabla3[[#This Row],[B1]],#REF!,2,0)</f>
        <v>#REF!</v>
      </c>
    </row>
    <row r="660" spans="1:4">
      <c r="A660" s="51" t="s">
        <v>1756</v>
      </c>
      <c r="B660" s="35" t="s">
        <v>1398</v>
      </c>
      <c r="C660" s="35" t="s">
        <v>1398</v>
      </c>
      <c r="D660" s="50" t="e">
        <f>VLOOKUP(Tabla3[[#This Row],[B1]],#REF!,2,0)</f>
        <v>#REF!</v>
      </c>
    </row>
    <row r="661" spans="1:4" ht="75">
      <c r="A661" s="51" t="s">
        <v>1757</v>
      </c>
      <c r="B661" s="35" t="s">
        <v>1401</v>
      </c>
      <c r="C661" s="35" t="s">
        <v>1401</v>
      </c>
      <c r="D661" s="50" t="e">
        <f>VLOOKUP(Tabla3[[#This Row],[B1]],#REF!,2,0)</f>
        <v>#REF!</v>
      </c>
    </row>
    <row r="662" spans="1:4" ht="45">
      <c r="A662" s="51" t="s">
        <v>1758</v>
      </c>
      <c r="B662" s="35" t="s">
        <v>1759</v>
      </c>
      <c r="C662" s="35" t="s">
        <v>1759</v>
      </c>
      <c r="D662" s="50" t="e">
        <f>VLOOKUP(Tabla3[[#This Row],[B1]],#REF!,2,0)</f>
        <v>#REF!</v>
      </c>
    </row>
    <row r="663" spans="1:4" ht="45">
      <c r="A663" s="51" t="s">
        <v>1760</v>
      </c>
      <c r="B663" s="35" t="s">
        <v>1404</v>
      </c>
      <c r="C663" s="35" t="s">
        <v>1404</v>
      </c>
      <c r="D663" s="50" t="e">
        <f>VLOOKUP(Tabla3[[#This Row],[B1]],#REF!,2,0)</f>
        <v>#REF!</v>
      </c>
    </row>
    <row r="664" spans="1:4" ht="30">
      <c r="A664" s="51" t="s">
        <v>1761</v>
      </c>
      <c r="B664" s="35" t="s">
        <v>1408</v>
      </c>
      <c r="C664" s="35" t="s">
        <v>1408</v>
      </c>
      <c r="D664" s="50" t="e">
        <f>VLOOKUP(Tabla3[[#This Row],[B1]],#REF!,2,0)</f>
        <v>#REF!</v>
      </c>
    </row>
    <row r="665" spans="1:4" ht="45">
      <c r="A665" s="51" t="s">
        <v>1762</v>
      </c>
      <c r="B665" s="35" t="s">
        <v>2654</v>
      </c>
      <c r="C665" s="35" t="s">
        <v>2654</v>
      </c>
      <c r="D665" s="50" t="e">
        <f>VLOOKUP(Tabla3[[#This Row],[B1]],#REF!,2,0)</f>
        <v>#REF!</v>
      </c>
    </row>
    <row r="666" spans="1:4">
      <c r="A666" s="51" t="s">
        <v>1763</v>
      </c>
      <c r="B666" s="35" t="s">
        <v>1412</v>
      </c>
      <c r="C666" s="35" t="s">
        <v>1412</v>
      </c>
      <c r="D666" s="50" t="e">
        <f>VLOOKUP(Tabla3[[#This Row],[B1]],#REF!,2,0)</f>
        <v>#REF!</v>
      </c>
    </row>
    <row r="667" spans="1:4" ht="75">
      <c r="A667" s="51" t="s">
        <v>1765</v>
      </c>
      <c r="B667" s="35" t="s">
        <v>1415</v>
      </c>
      <c r="C667" s="35" t="s">
        <v>1764</v>
      </c>
      <c r="D667" s="50" t="e">
        <f>VLOOKUP(Tabla3[[#This Row],[B1]],#REF!,2,0)</f>
        <v>#REF!</v>
      </c>
    </row>
    <row r="668" spans="1:4" ht="90">
      <c r="A668" s="51" t="s">
        <v>1770</v>
      </c>
      <c r="B668" s="35" t="s">
        <v>1769</v>
      </c>
      <c r="C668" s="35" t="s">
        <v>1418</v>
      </c>
      <c r="D668" s="50" t="e">
        <f>VLOOKUP(Tabla3[[#This Row],[B1]],#REF!,2,0)</f>
        <v>#REF!</v>
      </c>
    </row>
    <row r="669" spans="1:4" ht="75">
      <c r="A669" s="51" t="s">
        <v>1767</v>
      </c>
      <c r="B669" s="35" t="s">
        <v>1768</v>
      </c>
      <c r="C669" s="35" t="s">
        <v>2655</v>
      </c>
      <c r="D669" s="50" t="e">
        <f>VLOOKUP(Tabla3[[#This Row],[B1]],#REF!,2,0)</f>
        <v>#REF!</v>
      </c>
    </row>
    <row r="670" spans="1:4" ht="105">
      <c r="A670" s="51" t="s">
        <v>1766</v>
      </c>
      <c r="B670" s="35" t="s">
        <v>2153</v>
      </c>
      <c r="C670" s="35" t="s">
        <v>1421</v>
      </c>
      <c r="D670" s="50" t="e">
        <f>VLOOKUP(Tabla3[[#This Row],[B1]],#REF!,2,0)</f>
        <v>#REF!</v>
      </c>
    </row>
    <row r="671" spans="1:4" ht="75">
      <c r="A671" s="51" t="s">
        <v>1771</v>
      </c>
      <c r="B671" s="35" t="s">
        <v>3725</v>
      </c>
      <c r="C671" s="35" t="s">
        <v>1769</v>
      </c>
      <c r="D671" s="50" t="e">
        <f>VLOOKUP(Tabla3[[#This Row],[B1]],#REF!,2,0)</f>
        <v>#REF!</v>
      </c>
    </row>
    <row r="672" spans="1:4" ht="105">
      <c r="A672" s="51" t="s">
        <v>1772</v>
      </c>
      <c r="B672" s="35" t="s">
        <v>1421</v>
      </c>
      <c r="C672" s="35" t="s">
        <v>1421</v>
      </c>
      <c r="D672" s="50" t="e">
        <f>VLOOKUP(Tabla3[[#This Row],[B1]],#REF!,2,0)</f>
        <v>#REF!</v>
      </c>
    </row>
    <row r="673" spans="1:4" ht="75">
      <c r="A673" s="51" t="s">
        <v>1773</v>
      </c>
      <c r="B673" s="35" t="s">
        <v>1426</v>
      </c>
      <c r="C673" s="35" t="s">
        <v>1426</v>
      </c>
      <c r="D673" s="50" t="e">
        <f>VLOOKUP(Tabla3[[#This Row],[B1]],#REF!,2,0)</f>
        <v>#REF!</v>
      </c>
    </row>
    <row r="674" spans="1:4" ht="45">
      <c r="A674" s="51" t="s">
        <v>1774</v>
      </c>
      <c r="B674" s="35" t="s">
        <v>1428</v>
      </c>
      <c r="C674" s="35" t="s">
        <v>1428</v>
      </c>
      <c r="D674" s="50" t="e">
        <f>VLOOKUP(Tabla3[[#This Row],[B1]],#REF!,2,0)</f>
        <v>#REF!</v>
      </c>
    </row>
    <row r="675" spans="1:4">
      <c r="A675" s="51" t="s">
        <v>1775</v>
      </c>
      <c r="B675" s="35" t="s">
        <v>1430</v>
      </c>
      <c r="C675" s="35" t="s">
        <v>1430</v>
      </c>
      <c r="D675" s="50" t="e">
        <f>VLOOKUP(Tabla3[[#This Row],[B1]],#REF!,2,0)</f>
        <v>#REF!</v>
      </c>
    </row>
    <row r="676" spans="1:4" ht="45">
      <c r="A676" s="51" t="s">
        <v>1777</v>
      </c>
      <c r="B676" s="35" t="s">
        <v>2660</v>
      </c>
      <c r="C676" s="35" t="s">
        <v>2660</v>
      </c>
      <c r="D676" s="50" t="e">
        <f>VLOOKUP(Tabla3[[#This Row],[B1]],#REF!,2,0)</f>
        <v>#REF!</v>
      </c>
    </row>
    <row r="677" spans="1:4" ht="45">
      <c r="A677" s="51" t="s">
        <v>1778</v>
      </c>
      <c r="B677" s="35" t="s">
        <v>1435</v>
      </c>
      <c r="C677" s="35" t="s">
        <v>1435</v>
      </c>
      <c r="D677" s="50" t="e">
        <f>VLOOKUP(Tabla3[[#This Row],[B1]],#REF!,2,0)</f>
        <v>#REF!</v>
      </c>
    </row>
    <row r="678" spans="1:4" ht="60">
      <c r="A678" s="51" t="s">
        <v>1779</v>
      </c>
      <c r="B678" s="35" t="s">
        <v>2650</v>
      </c>
      <c r="C678" s="35" t="s">
        <v>2650</v>
      </c>
      <c r="D678" s="50" t="e">
        <f>VLOOKUP(Tabla3[[#This Row],[B1]],#REF!,2,0)</f>
        <v>#REF!</v>
      </c>
    </row>
    <row r="679" spans="1:4" ht="60">
      <c r="A679" s="51" t="s">
        <v>1780</v>
      </c>
      <c r="B679" s="35" t="s">
        <v>1438</v>
      </c>
      <c r="C679" s="35" t="s">
        <v>1438</v>
      </c>
      <c r="D679" s="50" t="e">
        <f>VLOOKUP(Tabla3[[#This Row],[B1]],#REF!,2,0)</f>
        <v>#REF!</v>
      </c>
    </row>
    <row r="680" spans="1:4" ht="60">
      <c r="A680" s="51" t="s">
        <v>1781</v>
      </c>
      <c r="B680" s="35" t="s">
        <v>1440</v>
      </c>
      <c r="C680" s="35" t="s">
        <v>1440</v>
      </c>
      <c r="D680" s="50" t="e">
        <f>VLOOKUP(Tabla3[[#This Row],[B1]],#REF!,2,0)</f>
        <v>#REF!</v>
      </c>
    </row>
    <row r="681" spans="1:4" ht="30">
      <c r="A681" s="51" t="s">
        <v>1782</v>
      </c>
      <c r="B681" s="35" t="s">
        <v>1783</v>
      </c>
      <c r="C681" s="35" t="s">
        <v>1783</v>
      </c>
      <c r="D681" s="50" t="e">
        <f>VLOOKUP(Tabla3[[#This Row],[B1]],#REF!,2,0)</f>
        <v>#REF!</v>
      </c>
    </row>
    <row r="682" spans="1:4" ht="45">
      <c r="A682" s="51" t="s">
        <v>1784</v>
      </c>
      <c r="B682" s="35" t="s">
        <v>2549</v>
      </c>
      <c r="C682" s="35" t="s">
        <v>2549</v>
      </c>
      <c r="D682" s="50" t="e">
        <f>VLOOKUP(Tabla3[[#This Row],[B1]],#REF!,2,0)</f>
        <v>#REF!</v>
      </c>
    </row>
    <row r="683" spans="1:4" ht="45">
      <c r="A683" s="51" t="s">
        <v>1785</v>
      </c>
      <c r="B683" s="35" t="s">
        <v>1786</v>
      </c>
      <c r="C683" s="35" t="s">
        <v>1786</v>
      </c>
      <c r="D683" s="50" t="e">
        <f>VLOOKUP(Tabla3[[#This Row],[B1]],#REF!,2,0)</f>
        <v>#REF!</v>
      </c>
    </row>
    <row r="684" spans="1:4" ht="45">
      <c r="A684" s="51" t="s">
        <v>1787</v>
      </c>
      <c r="B684" s="35" t="s">
        <v>1455</v>
      </c>
      <c r="C684" s="35" t="s">
        <v>1455</v>
      </c>
      <c r="D684" s="50" t="e">
        <f>VLOOKUP(Tabla3[[#This Row],[B1]],#REF!,2,0)</f>
        <v>#REF!</v>
      </c>
    </row>
    <row r="685" spans="1:4" ht="30">
      <c r="A685" s="51" t="s">
        <v>1788</v>
      </c>
      <c r="B685" s="35" t="s">
        <v>1458</v>
      </c>
      <c r="C685" s="35" t="s">
        <v>1458</v>
      </c>
      <c r="D685" s="50" t="e">
        <f>VLOOKUP(Tabla3[[#This Row],[B1]],#REF!,2,0)</f>
        <v>#REF!</v>
      </c>
    </row>
    <row r="686" spans="1:4" ht="60">
      <c r="A686" s="51" t="s">
        <v>1789</v>
      </c>
      <c r="B686" s="35" t="s">
        <v>1790</v>
      </c>
      <c r="C686" s="35" t="s">
        <v>1790</v>
      </c>
      <c r="D686" s="50" t="e">
        <f>VLOOKUP(Tabla3[[#This Row],[B1]],#REF!,2,0)</f>
        <v>#REF!</v>
      </c>
    </row>
    <row r="687" spans="1:4" ht="45">
      <c r="A687" s="51" t="s">
        <v>1792</v>
      </c>
      <c r="B687" s="35" t="s">
        <v>1791</v>
      </c>
      <c r="C687" s="35" t="s">
        <v>1791</v>
      </c>
      <c r="D687" s="50" t="e">
        <f>VLOOKUP(Tabla3[[#This Row],[B1]],#REF!,2,0)</f>
        <v>#REF!</v>
      </c>
    </row>
    <row r="688" spans="1:4" ht="75">
      <c r="A688" s="51" t="s">
        <v>1793</v>
      </c>
      <c r="B688" s="35" t="s">
        <v>1465</v>
      </c>
      <c r="C688" s="35" t="s">
        <v>1465</v>
      </c>
      <c r="D688" s="50" t="e">
        <f>VLOOKUP(Tabla3[[#This Row],[B1]],#REF!,2,0)</f>
        <v>#REF!</v>
      </c>
    </row>
    <row r="689" spans="1:4" ht="105">
      <c r="A689" s="51" t="s">
        <v>1794</v>
      </c>
      <c r="B689" s="35" t="s">
        <v>1795</v>
      </c>
      <c r="C689" s="35" t="s">
        <v>1795</v>
      </c>
      <c r="D689" s="50" t="e">
        <f>VLOOKUP(Tabla3[[#This Row],[B1]],#REF!,2,0)</f>
        <v>#REF!</v>
      </c>
    </row>
    <row r="690" spans="1:4" ht="60">
      <c r="A690" s="51" t="s">
        <v>1796</v>
      </c>
      <c r="B690" s="35" t="s">
        <v>1470</v>
      </c>
      <c r="C690" s="35" t="s">
        <v>1470</v>
      </c>
      <c r="D690" s="50" t="e">
        <f>VLOOKUP(Tabla3[[#This Row],[B1]],#REF!,2,0)</f>
        <v>#REF!</v>
      </c>
    </row>
    <row r="691" spans="1:4" ht="45">
      <c r="A691" s="51" t="s">
        <v>1797</v>
      </c>
      <c r="B691" s="35" t="s">
        <v>2663</v>
      </c>
      <c r="C691" s="35" t="s">
        <v>2663</v>
      </c>
      <c r="D691" s="50" t="e">
        <f>VLOOKUP(Tabla3[[#This Row],[B1]],#REF!,2,0)</f>
        <v>#REF!</v>
      </c>
    </row>
    <row r="692" spans="1:4" ht="45">
      <c r="A692" s="51" t="s">
        <v>1798</v>
      </c>
      <c r="B692" s="35" t="s">
        <v>1474</v>
      </c>
      <c r="C692" s="35" t="s">
        <v>1474</v>
      </c>
      <c r="D692" s="50" t="e">
        <f>VLOOKUP(Tabla3[[#This Row],[B1]],#REF!,2,0)</f>
        <v>#REF!</v>
      </c>
    </row>
    <row r="693" spans="1:4" ht="45">
      <c r="A693" s="51" t="s">
        <v>1799</v>
      </c>
      <c r="B693" s="35" t="s">
        <v>1475</v>
      </c>
      <c r="C693" s="35" t="s">
        <v>1475</v>
      </c>
      <c r="D693" s="50" t="e">
        <f>VLOOKUP(Tabla3[[#This Row],[B1]],#REF!,2,0)</f>
        <v>#REF!</v>
      </c>
    </row>
    <row r="694" spans="1:4" ht="45">
      <c r="A694" s="51" t="s">
        <v>1800</v>
      </c>
      <c r="B694" s="35" t="s">
        <v>1477</v>
      </c>
      <c r="C694" s="35" t="s">
        <v>1477</v>
      </c>
      <c r="D694" s="50" t="e">
        <f>VLOOKUP(Tabla3[[#This Row],[B1]],#REF!,2,0)</f>
        <v>#REF!</v>
      </c>
    </row>
    <row r="695" spans="1:4" ht="60">
      <c r="A695" s="51" t="s">
        <v>1802</v>
      </c>
      <c r="B695" s="35" t="s">
        <v>1801</v>
      </c>
      <c r="C695" s="35" t="s">
        <v>1801</v>
      </c>
      <c r="D695" s="50" t="e">
        <f>VLOOKUP(Tabla3[[#This Row],[B1]],#REF!,2,0)</f>
        <v>#REF!</v>
      </c>
    </row>
    <row r="696" spans="1:4" ht="45">
      <c r="A696" s="51" t="s">
        <v>1803</v>
      </c>
      <c r="B696" s="35" t="s">
        <v>1480</v>
      </c>
      <c r="C696" s="35" t="s">
        <v>1480</v>
      </c>
      <c r="D696" s="50" t="e">
        <f>VLOOKUP(Tabla3[[#This Row],[B1]],#REF!,2,0)</f>
        <v>#REF!</v>
      </c>
    </row>
    <row r="697" spans="1:4" ht="45">
      <c r="A697" s="51" t="s">
        <v>1804</v>
      </c>
      <c r="B697" s="35" t="s">
        <v>1482</v>
      </c>
      <c r="C697" s="35" t="s">
        <v>1482</v>
      </c>
      <c r="D697" s="50" t="e">
        <f>VLOOKUP(Tabla3[[#This Row],[B1]],#REF!,2,0)</f>
        <v>#REF!</v>
      </c>
    </row>
    <row r="698" spans="1:4">
      <c r="A698" s="51" t="s">
        <v>1805</v>
      </c>
      <c r="B698" s="35" t="s">
        <v>1492</v>
      </c>
      <c r="C698" s="35" t="s">
        <v>1492</v>
      </c>
      <c r="D698" s="50" t="e">
        <f>VLOOKUP(Tabla3[[#This Row],[B1]],#REF!,2,0)</f>
        <v>#REF!</v>
      </c>
    </row>
    <row r="699" spans="1:4" ht="60">
      <c r="A699" s="51" t="s">
        <v>1806</v>
      </c>
      <c r="B699" s="35" t="s">
        <v>2670</v>
      </c>
      <c r="C699" s="35" t="s">
        <v>2670</v>
      </c>
      <c r="D699" s="50" t="e">
        <f>VLOOKUP(Tabla3[[#This Row],[B1]],#REF!,2,0)</f>
        <v>#REF!</v>
      </c>
    </row>
    <row r="700" spans="1:4" ht="60">
      <c r="A700" s="51" t="s">
        <v>1807</v>
      </c>
      <c r="B700" s="35" t="s">
        <v>1808</v>
      </c>
      <c r="C700" s="35" t="s">
        <v>1808</v>
      </c>
      <c r="D700" s="50" t="e">
        <f>VLOOKUP(Tabla3[[#This Row],[B1]],#REF!,2,0)</f>
        <v>#REF!</v>
      </c>
    </row>
    <row r="701" spans="1:4" ht="30">
      <c r="A701" s="51" t="s">
        <v>1809</v>
      </c>
      <c r="B701" s="35" t="s">
        <v>1498</v>
      </c>
      <c r="C701" s="35" t="s">
        <v>1498</v>
      </c>
      <c r="D701" s="50" t="e">
        <f>VLOOKUP(Tabla3[[#This Row],[B1]],#REF!,2,0)</f>
        <v>#REF!</v>
      </c>
    </row>
    <row r="702" spans="1:4" ht="75">
      <c r="A702" s="51" t="s">
        <v>1810</v>
      </c>
      <c r="B702" s="35" t="s">
        <v>2674</v>
      </c>
      <c r="C702" s="35" t="s">
        <v>2674</v>
      </c>
      <c r="D702" s="50" t="e">
        <f>VLOOKUP(Tabla3[[#This Row],[B1]],#REF!,2,0)</f>
        <v>#REF!</v>
      </c>
    </row>
    <row r="703" spans="1:4" ht="45">
      <c r="A703" s="51" t="s">
        <v>1811</v>
      </c>
      <c r="B703" s="35" t="s">
        <v>1500</v>
      </c>
      <c r="C703" s="35" t="s">
        <v>1500</v>
      </c>
      <c r="D703" s="50" t="e">
        <f>VLOOKUP(Tabla3[[#This Row],[B1]],#REF!,2,0)</f>
        <v>#REF!</v>
      </c>
    </row>
    <row r="704" spans="1:4" ht="60">
      <c r="A704" s="51" t="s">
        <v>1812</v>
      </c>
      <c r="B704" s="35" t="s">
        <v>2676</v>
      </c>
      <c r="C704" s="35" t="s">
        <v>2676</v>
      </c>
      <c r="D704" s="50" t="e">
        <f>VLOOKUP(Tabla3[[#This Row],[B1]],#REF!,2,0)</f>
        <v>#REF!</v>
      </c>
    </row>
    <row r="705" spans="1:4" ht="105">
      <c r="A705" s="51" t="s">
        <v>1813</v>
      </c>
      <c r="B705" s="35" t="s">
        <v>2677</v>
      </c>
      <c r="C705" s="35" t="s">
        <v>2677</v>
      </c>
      <c r="D705" s="50" t="e">
        <f>VLOOKUP(Tabla3[[#This Row],[B1]],#REF!,2,0)</f>
        <v>#REF!</v>
      </c>
    </row>
    <row r="706" spans="1:4" ht="45">
      <c r="A706" s="51" t="s">
        <v>1814</v>
      </c>
      <c r="B706" s="35" t="s">
        <v>1505</v>
      </c>
      <c r="C706" s="35" t="s">
        <v>1505</v>
      </c>
      <c r="D706" s="50" t="e">
        <f>VLOOKUP(Tabla3[[#This Row],[B1]],#REF!,2,0)</f>
        <v>#REF!</v>
      </c>
    </row>
    <row r="707" spans="1:4" ht="75">
      <c r="A707" s="51" t="s">
        <v>1816</v>
      </c>
      <c r="B707" s="35" t="s">
        <v>2678</v>
      </c>
      <c r="C707" s="35" t="s">
        <v>2678</v>
      </c>
      <c r="D707" s="50" t="e">
        <f>VLOOKUP(Tabla3[[#This Row],[B1]],#REF!,2,0)</f>
        <v>#REF!</v>
      </c>
    </row>
    <row r="708" spans="1:4" ht="30">
      <c r="A708" s="51" t="s">
        <v>1817</v>
      </c>
      <c r="B708" s="35" t="s">
        <v>1507</v>
      </c>
      <c r="C708" s="35" t="s">
        <v>1507</v>
      </c>
      <c r="D708" s="50" t="e">
        <f>VLOOKUP(Tabla3[[#This Row],[B1]],#REF!,2,0)</f>
        <v>#REF!</v>
      </c>
    </row>
    <row r="709" spans="1:4">
      <c r="A709" s="51" t="s">
        <v>1818</v>
      </c>
      <c r="B709" s="35" t="s">
        <v>974</v>
      </c>
      <c r="C709" s="35" t="s">
        <v>974</v>
      </c>
      <c r="D709" s="50" t="e">
        <f>VLOOKUP(Tabla3[[#This Row],[B1]],#REF!,2,0)</f>
        <v>#REF!</v>
      </c>
    </row>
    <row r="710" spans="1:4" ht="30">
      <c r="A710" s="51" t="s">
        <v>1820</v>
      </c>
      <c r="B710" s="35" t="s">
        <v>1819</v>
      </c>
      <c r="C710" s="35" t="s">
        <v>1819</v>
      </c>
      <c r="D710" s="50" t="e">
        <f>VLOOKUP(Tabla3[[#This Row],[B1]],#REF!,2,0)</f>
        <v>#REF!</v>
      </c>
    </row>
    <row r="711" spans="1:4">
      <c r="A711" s="51" t="s">
        <v>1821</v>
      </c>
      <c r="B711" s="35" t="s">
        <v>1566</v>
      </c>
      <c r="C711" s="35" t="s">
        <v>1566</v>
      </c>
      <c r="D711" s="50" t="e">
        <f>VLOOKUP(Tabla3[[#This Row],[B1]],#REF!,2,0)</f>
        <v>#REF!</v>
      </c>
    </row>
    <row r="712" spans="1:4" ht="105">
      <c r="A712" s="51" t="s">
        <v>1823</v>
      </c>
      <c r="B712" s="35" t="s">
        <v>1822</v>
      </c>
      <c r="C712" s="35" t="s">
        <v>1822</v>
      </c>
      <c r="D712" s="50" t="e">
        <f>VLOOKUP(Tabla3[[#This Row],[B1]],#REF!,2,0)</f>
        <v>#REF!</v>
      </c>
    </row>
    <row r="713" spans="1:4">
      <c r="A713" s="51" t="s">
        <v>1020</v>
      </c>
      <c r="B713" s="35" t="s">
        <v>15</v>
      </c>
      <c r="C713" s="35" t="s">
        <v>15</v>
      </c>
      <c r="D713" s="50" t="e">
        <f>VLOOKUP(Tabla3[[#This Row],[B1]],#REF!,2,0)</f>
        <v>#REF!</v>
      </c>
    </row>
    <row r="714" spans="1:4" ht="60">
      <c r="A714" s="51" t="s">
        <v>1021</v>
      </c>
      <c r="B714" s="35" t="s">
        <v>1022</v>
      </c>
      <c r="C714" s="35" t="s">
        <v>3726</v>
      </c>
      <c r="D714" s="50" t="e">
        <f>VLOOKUP(Tabla3[[#This Row],[B1]],#REF!,2,0)</f>
        <v>#REF!</v>
      </c>
    </row>
    <row r="715" spans="1:4" ht="60">
      <c r="A715" s="51" t="s">
        <v>1024</v>
      </c>
      <c r="B715" s="35" t="s">
        <v>1023</v>
      </c>
      <c r="C715" s="35" t="s">
        <v>1023</v>
      </c>
      <c r="D715" s="50" t="e">
        <f>VLOOKUP(Tabla3[[#This Row],[B1]],#REF!,2,0)</f>
        <v>#REF!</v>
      </c>
    </row>
    <row r="716" spans="1:4" ht="30">
      <c r="A716" s="51" t="s">
        <v>1026</v>
      </c>
      <c r="B716" s="35" t="s">
        <v>1025</v>
      </c>
      <c r="C716" s="35" t="s">
        <v>1025</v>
      </c>
      <c r="D716" s="50" t="e">
        <f>VLOOKUP(Tabla3[[#This Row],[B1]],#REF!,2,0)</f>
        <v>#REF!</v>
      </c>
    </row>
    <row r="717" spans="1:4" ht="60">
      <c r="A717" s="51" t="s">
        <v>1027</v>
      </c>
      <c r="B717" s="35" t="s">
        <v>1028</v>
      </c>
      <c r="C717" s="35" t="s">
        <v>1028</v>
      </c>
      <c r="D717" s="50" t="e">
        <f>VLOOKUP(Tabla3[[#This Row],[B1]],#REF!,2,0)</f>
        <v>#REF!</v>
      </c>
    </row>
    <row r="718" spans="1:4" ht="120">
      <c r="A718" s="51" t="s">
        <v>1029</v>
      </c>
      <c r="B718" s="35" t="s">
        <v>2544</v>
      </c>
      <c r="C718" s="35" t="s">
        <v>2544</v>
      </c>
      <c r="D718" s="50" t="e">
        <f>VLOOKUP(Tabla3[[#This Row],[B1]],#REF!,2,0)</f>
        <v>#REF!</v>
      </c>
    </row>
    <row r="719" spans="1:4" ht="105">
      <c r="A719" s="51" t="s">
        <v>1031</v>
      </c>
      <c r="B719" s="35" t="s">
        <v>3727</v>
      </c>
      <c r="C719" s="35" t="s">
        <v>2547</v>
      </c>
      <c r="D719" s="50" t="e">
        <f>VLOOKUP(Tabla3[[#This Row],[B1]],#REF!,2,0)</f>
        <v>#REF!</v>
      </c>
    </row>
    <row r="720" spans="1:4">
      <c r="A720" s="51" t="s">
        <v>1034</v>
      </c>
      <c r="B720" s="35" t="s">
        <v>1033</v>
      </c>
      <c r="C720" s="35" t="s">
        <v>1033</v>
      </c>
      <c r="D720" s="50" t="e">
        <f>VLOOKUP(Tabla3[[#This Row],[B1]],#REF!,2,0)</f>
        <v>#REF!</v>
      </c>
    </row>
    <row r="721" spans="1:4" ht="60">
      <c r="A721" s="51" t="s">
        <v>1035</v>
      </c>
      <c r="B721" s="35" t="s">
        <v>1036</v>
      </c>
      <c r="C721" s="35" t="s">
        <v>1036</v>
      </c>
      <c r="D721" s="50" t="e">
        <f>VLOOKUP(Tabla3[[#This Row],[B1]],#REF!,2,0)</f>
        <v>#REF!</v>
      </c>
    </row>
    <row r="722" spans="1:4" ht="60">
      <c r="A722" s="51" t="s">
        <v>1038</v>
      </c>
      <c r="B722" s="35" t="s">
        <v>1037</v>
      </c>
      <c r="C722" s="35" t="s">
        <v>1037</v>
      </c>
      <c r="D722" s="50" t="e">
        <f>VLOOKUP(Tabla3[[#This Row],[B1]],#REF!,2,0)</f>
        <v>#REF!</v>
      </c>
    </row>
    <row r="723" spans="1:4" ht="60">
      <c r="A723" s="51" t="s">
        <v>1040</v>
      </c>
      <c r="B723" s="35" t="s">
        <v>2548</v>
      </c>
      <c r="C723" s="35" t="s">
        <v>3728</v>
      </c>
      <c r="D723" s="50" t="e">
        <f>VLOOKUP(Tabla3[[#This Row],[B1]],#REF!,2,0)</f>
        <v>#REF!</v>
      </c>
    </row>
    <row r="724" spans="1:4" ht="45">
      <c r="A724" s="51" t="s">
        <v>1041</v>
      </c>
      <c r="B724" s="35" t="s">
        <v>1042</v>
      </c>
      <c r="C724" s="35" t="s">
        <v>1042</v>
      </c>
      <c r="D724" s="50" t="e">
        <f>VLOOKUP(Tabla3[[#This Row],[B1]],#REF!,2,0)</f>
        <v>#REF!</v>
      </c>
    </row>
    <row r="725" spans="1:4" ht="30">
      <c r="A725" s="51" t="s">
        <v>1044</v>
      </c>
      <c r="B725" s="35" t="s">
        <v>1043</v>
      </c>
      <c r="C725" s="35" t="s">
        <v>1043</v>
      </c>
      <c r="D725" s="50" t="e">
        <f>VLOOKUP(Tabla3[[#This Row],[B1]],#REF!,2,0)</f>
        <v>#REF!</v>
      </c>
    </row>
    <row r="726" spans="1:4" ht="60">
      <c r="A726" s="51" t="s">
        <v>1046</v>
      </c>
      <c r="B726" s="35" t="s">
        <v>1045</v>
      </c>
      <c r="C726" s="35" t="s">
        <v>1045</v>
      </c>
      <c r="D726" s="50" t="e">
        <f>VLOOKUP(Tabla3[[#This Row],[B1]],#REF!,2,0)</f>
        <v>#REF!</v>
      </c>
    </row>
    <row r="727" spans="1:4" ht="60">
      <c r="A727" s="51" t="s">
        <v>1047</v>
      </c>
      <c r="B727" s="35" t="s">
        <v>2552</v>
      </c>
      <c r="C727" s="35" t="s">
        <v>2552</v>
      </c>
      <c r="D727" s="50" t="e">
        <f>VLOOKUP(Tabla3[[#This Row],[B1]],#REF!,2,0)</f>
        <v>#REF!</v>
      </c>
    </row>
    <row r="728" spans="1:4" ht="75">
      <c r="A728" s="51" t="s">
        <v>1048</v>
      </c>
      <c r="B728" s="35" t="s">
        <v>1049</v>
      </c>
      <c r="C728" s="35" t="s">
        <v>1049</v>
      </c>
      <c r="D728" s="50" t="e">
        <f>VLOOKUP(Tabla3[[#This Row],[B1]],#REF!,2,0)</f>
        <v>#REF!</v>
      </c>
    </row>
    <row r="729" spans="1:4" ht="30">
      <c r="A729" s="51" t="s">
        <v>1050</v>
      </c>
      <c r="B729" s="35" t="s">
        <v>1051</v>
      </c>
      <c r="C729" s="35" t="s">
        <v>1051</v>
      </c>
      <c r="D729" s="50" t="e">
        <f>VLOOKUP(Tabla3[[#This Row],[B1]],#REF!,2,0)</f>
        <v>#REF!</v>
      </c>
    </row>
    <row r="730" spans="1:4" ht="45">
      <c r="A730" s="51" t="s">
        <v>1053</v>
      </c>
      <c r="B730" s="35" t="s">
        <v>1052</v>
      </c>
      <c r="C730" s="35" t="s">
        <v>1052</v>
      </c>
      <c r="D730" s="50" t="e">
        <f>VLOOKUP(Tabla3[[#This Row],[B1]],#REF!,2,0)</f>
        <v>#REF!</v>
      </c>
    </row>
    <row r="731" spans="1:4" ht="90">
      <c r="A731" s="51" t="s">
        <v>1054</v>
      </c>
      <c r="B731" s="35" t="s">
        <v>2554</v>
      </c>
      <c r="C731" s="35" t="s">
        <v>2554</v>
      </c>
      <c r="D731" s="50" t="e">
        <f>VLOOKUP(Tabla3[[#This Row],[B1]],#REF!,2,0)</f>
        <v>#REF!</v>
      </c>
    </row>
    <row r="732" spans="1:4" ht="60">
      <c r="A732" s="51" t="s">
        <v>1056</v>
      </c>
      <c r="B732" s="35" t="s">
        <v>1055</v>
      </c>
      <c r="C732" s="35" t="s">
        <v>1055</v>
      </c>
      <c r="D732" s="50" t="e">
        <f>VLOOKUP(Tabla3[[#This Row],[B1]],#REF!,2,0)</f>
        <v>#REF!</v>
      </c>
    </row>
    <row r="733" spans="1:4" ht="30">
      <c r="A733" s="51" t="s">
        <v>1057</v>
      </c>
      <c r="B733" s="35" t="s">
        <v>54</v>
      </c>
      <c r="C733" s="35" t="s">
        <v>54</v>
      </c>
      <c r="D733" s="50" t="e">
        <f>VLOOKUP(Tabla3[[#This Row],[B1]],#REF!,2,0)</f>
        <v>#REF!</v>
      </c>
    </row>
    <row r="734" spans="1:4" ht="30">
      <c r="A734" s="51" t="s">
        <v>1059</v>
      </c>
      <c r="B734" s="35" t="s">
        <v>2555</v>
      </c>
      <c r="C734" s="35" t="s">
        <v>2555</v>
      </c>
      <c r="D734" s="50" t="e">
        <f>VLOOKUP(Tabla3[[#This Row],[B1]],#REF!,2,0)</f>
        <v>#REF!</v>
      </c>
    </row>
    <row r="735" spans="1:4" ht="60">
      <c r="A735" s="51" t="s">
        <v>1060</v>
      </c>
      <c r="B735" s="35" t="s">
        <v>2557</v>
      </c>
      <c r="C735" s="35" t="s">
        <v>2557</v>
      </c>
      <c r="D735" s="50" t="e">
        <f>VLOOKUP(Tabla3[[#This Row],[B1]],#REF!,2,0)</f>
        <v>#REF!</v>
      </c>
    </row>
    <row r="736" spans="1:4" ht="75">
      <c r="A736" s="51" t="s">
        <v>1062</v>
      </c>
      <c r="B736" s="35" t="s">
        <v>2559</v>
      </c>
      <c r="C736" s="35" t="s">
        <v>1061</v>
      </c>
      <c r="D736" s="50" t="e">
        <f>VLOOKUP(Tabla3[[#This Row],[B1]],#REF!,2,0)</f>
        <v>#REF!</v>
      </c>
    </row>
    <row r="737" spans="1:4" ht="75">
      <c r="A737" s="51" t="s">
        <v>1063</v>
      </c>
      <c r="B737" s="35" t="s">
        <v>1064</v>
      </c>
      <c r="C737" s="35" t="s">
        <v>1064</v>
      </c>
      <c r="D737" s="50" t="e">
        <f>VLOOKUP(Tabla3[[#This Row],[B1]],#REF!,2,0)</f>
        <v>#REF!</v>
      </c>
    </row>
    <row r="738" spans="1:4" ht="45">
      <c r="A738" s="51" t="s">
        <v>1065</v>
      </c>
      <c r="B738" s="35" t="s">
        <v>80</v>
      </c>
      <c r="C738" s="35" t="s">
        <v>80</v>
      </c>
      <c r="D738" s="50" t="e">
        <f>VLOOKUP(Tabla3[[#This Row],[B1]],#REF!,2,0)</f>
        <v>#REF!</v>
      </c>
    </row>
    <row r="739" spans="1:4">
      <c r="A739" s="51" t="s">
        <v>1066</v>
      </c>
      <c r="B739" s="35" t="s">
        <v>81</v>
      </c>
      <c r="C739" s="35" t="s">
        <v>81</v>
      </c>
      <c r="D739" s="50" t="e">
        <f>VLOOKUP(Tabla3[[#This Row],[B1]],#REF!,2,0)</f>
        <v>#REF!</v>
      </c>
    </row>
    <row r="740" spans="1:4">
      <c r="A740" s="51" t="s">
        <v>1068</v>
      </c>
      <c r="B740" s="35" t="s">
        <v>1067</v>
      </c>
      <c r="C740" s="35" t="s">
        <v>1067</v>
      </c>
      <c r="D740" s="50" t="e">
        <f>VLOOKUP(Tabla3[[#This Row],[B1]],#REF!,2,0)</f>
        <v>#REF!</v>
      </c>
    </row>
    <row r="741" spans="1:4" ht="150">
      <c r="A741" s="51" t="s">
        <v>1069</v>
      </c>
      <c r="B741" s="35" t="s">
        <v>2560</v>
      </c>
      <c r="C741" s="35" t="s">
        <v>3729</v>
      </c>
      <c r="D741" s="50" t="e">
        <f>VLOOKUP(Tabla3[[#This Row],[B1]],#REF!,2,0)</f>
        <v>#REF!</v>
      </c>
    </row>
    <row r="742" spans="1:4" ht="105">
      <c r="A742" s="51" t="s">
        <v>1070</v>
      </c>
      <c r="B742" s="35" t="s">
        <v>2561</v>
      </c>
      <c r="C742" s="35" t="s">
        <v>2561</v>
      </c>
      <c r="D742" s="50" t="e">
        <f>VLOOKUP(Tabla3[[#This Row],[B1]],#REF!,2,0)</f>
        <v>#REF!</v>
      </c>
    </row>
    <row r="743" spans="1:4" ht="105">
      <c r="A743" s="51" t="s">
        <v>1071</v>
      </c>
      <c r="B743" s="35" t="s">
        <v>2563</v>
      </c>
      <c r="C743" s="35" t="s">
        <v>3730</v>
      </c>
      <c r="D743" s="50" t="e">
        <f>VLOOKUP(Tabla3[[#This Row],[B1]],#REF!,2,0)</f>
        <v>#REF!</v>
      </c>
    </row>
    <row r="744" spans="1:4" ht="60">
      <c r="A744" s="51" t="s">
        <v>1072</v>
      </c>
      <c r="B744" s="35" t="s">
        <v>2564</v>
      </c>
      <c r="C744" s="35" t="s">
        <v>2564</v>
      </c>
      <c r="D744" s="50" t="e">
        <f>VLOOKUP(Tabla3[[#This Row],[B1]],#REF!,2,0)</f>
        <v>#REF!</v>
      </c>
    </row>
    <row r="745" spans="1:4">
      <c r="A745" s="33" t="s">
        <v>1074</v>
      </c>
      <c r="B745" s="33" t="s">
        <v>96</v>
      </c>
      <c r="C745" s="33" t="s">
        <v>96</v>
      </c>
      <c r="D745" s="50" t="e">
        <f>VLOOKUP(Tabla3[[#This Row],[B1]],#REF!,2,0)</f>
        <v>#REF!</v>
      </c>
    </row>
    <row r="746" spans="1:4">
      <c r="A746" s="51" t="s">
        <v>1076</v>
      </c>
      <c r="B746" s="35" t="s">
        <v>1075</v>
      </c>
      <c r="C746" s="35" t="s">
        <v>1075</v>
      </c>
      <c r="D746" s="50" t="e">
        <f>VLOOKUP(Tabla3[[#This Row],[B1]],#REF!,2,0)</f>
        <v>#REF!</v>
      </c>
    </row>
    <row r="747" spans="1:4" ht="60">
      <c r="A747" s="51" t="s">
        <v>1077</v>
      </c>
      <c r="B747" s="35" t="s">
        <v>2567</v>
      </c>
      <c r="C747" s="35" t="s">
        <v>2567</v>
      </c>
      <c r="D747" s="50" t="e">
        <f>VLOOKUP(Tabla3[[#This Row],[B1]],#REF!,2,0)</f>
        <v>#REF!</v>
      </c>
    </row>
    <row r="748" spans="1:4" ht="90">
      <c r="A748" s="51" t="s">
        <v>1078</v>
      </c>
      <c r="B748" s="35" t="s">
        <v>1079</v>
      </c>
      <c r="C748" s="35" t="s">
        <v>1079</v>
      </c>
      <c r="D748" s="50" t="e">
        <f>VLOOKUP(Tabla3[[#This Row],[B1]],#REF!,2,0)</f>
        <v>#REF!</v>
      </c>
    </row>
    <row r="749" spans="1:4" ht="60">
      <c r="A749" s="51" t="s">
        <v>1080</v>
      </c>
      <c r="B749" s="35" t="s">
        <v>2569</v>
      </c>
      <c r="C749" s="35" t="s">
        <v>3731</v>
      </c>
      <c r="D749" s="50" t="e">
        <f>VLOOKUP(Tabla3[[#This Row],[B1]],#REF!,2,0)</f>
        <v>#REF!</v>
      </c>
    </row>
    <row r="750" spans="1:4" ht="105">
      <c r="A750" s="51" t="s">
        <v>1081</v>
      </c>
      <c r="B750" s="35" t="s">
        <v>1082</v>
      </c>
      <c r="C750" s="35" t="s">
        <v>3732</v>
      </c>
      <c r="D750" s="50" t="e">
        <f>VLOOKUP(Tabla3[[#This Row],[B1]],#REF!,2,0)</f>
        <v>#REF!</v>
      </c>
    </row>
    <row r="751" spans="1:4" ht="60">
      <c r="A751" s="51" t="s">
        <v>1083</v>
      </c>
      <c r="B751" s="35" t="s">
        <v>2573</v>
      </c>
      <c r="C751" s="35" t="s">
        <v>2573</v>
      </c>
      <c r="D751" s="50" t="e">
        <f>VLOOKUP(Tabla3[[#This Row],[B1]],#REF!,2,0)</f>
        <v>#REF!</v>
      </c>
    </row>
    <row r="752" spans="1:4" ht="45">
      <c r="A752" s="51" t="s">
        <v>1084</v>
      </c>
      <c r="B752" s="35" t="s">
        <v>96</v>
      </c>
      <c r="C752" s="35" t="s">
        <v>96</v>
      </c>
      <c r="D752" s="50" t="e">
        <f>VLOOKUP(Tabla3[[#This Row],[B1]],#REF!,2,0)</f>
        <v>#REF!</v>
      </c>
    </row>
    <row r="753" spans="1:4">
      <c r="A753" s="51" t="s">
        <v>1085</v>
      </c>
      <c r="B753" s="35" t="s">
        <v>343</v>
      </c>
      <c r="C753" s="35" t="s">
        <v>343</v>
      </c>
      <c r="D753" s="50" t="e">
        <f>VLOOKUP(Tabla3[[#This Row],[B1]],#REF!,2,0)</f>
        <v>#REF!</v>
      </c>
    </row>
    <row r="754" spans="1:4" ht="90">
      <c r="A754" s="51" t="s">
        <v>1086</v>
      </c>
      <c r="B754" s="35" t="s">
        <v>2575</v>
      </c>
      <c r="C754" s="35" t="s">
        <v>2575</v>
      </c>
      <c r="D754" s="50" t="e">
        <f>VLOOKUP(Tabla3[[#This Row],[B1]],#REF!,2,0)</f>
        <v>#REF!</v>
      </c>
    </row>
    <row r="755" spans="1:4" ht="45">
      <c r="A755" s="51" t="s">
        <v>1087</v>
      </c>
      <c r="B755" s="35" t="s">
        <v>1088</v>
      </c>
      <c r="C755" s="35" t="s">
        <v>1088</v>
      </c>
      <c r="D755" s="50" t="e">
        <f>VLOOKUP(Tabla3[[#This Row],[B1]],#REF!,2,0)</f>
        <v>#REF!</v>
      </c>
    </row>
    <row r="756" spans="1:4" ht="60">
      <c r="A756" s="51" t="s">
        <v>1089</v>
      </c>
      <c r="B756" s="35" t="s">
        <v>2578</v>
      </c>
      <c r="C756" s="35" t="s">
        <v>2578</v>
      </c>
      <c r="D756" s="50" t="e">
        <f>VLOOKUP(Tabla3[[#This Row],[B1]],#REF!,2,0)</f>
        <v>#REF!</v>
      </c>
    </row>
    <row r="757" spans="1:4" ht="45">
      <c r="A757" s="51" t="s">
        <v>1090</v>
      </c>
      <c r="B757" s="35" t="s">
        <v>96</v>
      </c>
      <c r="C757" s="35" t="s">
        <v>96</v>
      </c>
      <c r="D757" s="50" t="e">
        <f>VLOOKUP(Tabla3[[#This Row],[B1]],#REF!,2,0)</f>
        <v>#REF!</v>
      </c>
    </row>
    <row r="758" spans="1:4">
      <c r="A758" s="51" t="s">
        <v>1092</v>
      </c>
      <c r="B758" s="35" t="s">
        <v>1091</v>
      </c>
      <c r="C758" s="35" t="s">
        <v>1091</v>
      </c>
      <c r="D758" s="50" t="e">
        <f>VLOOKUP(Tabla3[[#This Row],[B1]],#REF!,2,0)</f>
        <v>#REF!</v>
      </c>
    </row>
    <row r="759" spans="1:4" ht="75">
      <c r="A759" s="51" t="s">
        <v>1093</v>
      </c>
      <c r="B759" s="35" t="s">
        <v>1094</v>
      </c>
      <c r="C759" s="35" t="s">
        <v>1094</v>
      </c>
      <c r="D759" s="50" t="e">
        <f>VLOOKUP(Tabla3[[#This Row],[B1]],#REF!,2,0)</f>
        <v>#REF!</v>
      </c>
    </row>
    <row r="760" spans="1:4" ht="60">
      <c r="A760" s="51" t="s">
        <v>1095</v>
      </c>
      <c r="B760" s="35" t="s">
        <v>1096</v>
      </c>
      <c r="C760" s="35" t="s">
        <v>3733</v>
      </c>
      <c r="D760" s="50" t="e">
        <f>VLOOKUP(Tabla3[[#This Row],[B1]],#REF!,2,0)</f>
        <v>#REF!</v>
      </c>
    </row>
    <row r="761" spans="1:4">
      <c r="A761" s="51" t="s">
        <v>1097</v>
      </c>
      <c r="B761" s="35" t="s">
        <v>363</v>
      </c>
      <c r="C761" s="35" t="s">
        <v>363</v>
      </c>
      <c r="D761" s="50" t="e">
        <f>VLOOKUP(Tabla3[[#This Row],[B1]],#REF!,2,0)</f>
        <v>#REF!</v>
      </c>
    </row>
    <row r="762" spans="1:4" ht="30">
      <c r="A762" s="51" t="s">
        <v>1098</v>
      </c>
      <c r="B762" s="35" t="s">
        <v>1099</v>
      </c>
      <c r="C762" s="35" t="s">
        <v>1099</v>
      </c>
      <c r="D762" s="50" t="e">
        <f>VLOOKUP(Tabla3[[#This Row],[B1]],#REF!,2,0)</f>
        <v>#REF!</v>
      </c>
    </row>
    <row r="763" spans="1:4" ht="75">
      <c r="A763" s="51" t="s">
        <v>1101</v>
      </c>
      <c r="B763" s="35" t="s">
        <v>1100</v>
      </c>
      <c r="C763" s="35" t="s">
        <v>1100</v>
      </c>
      <c r="D763" s="50" t="e">
        <f>VLOOKUP(Tabla3[[#This Row],[B1]],#REF!,2,0)</f>
        <v>#REF!</v>
      </c>
    </row>
    <row r="764" spans="1:4" ht="30">
      <c r="A764" s="51" t="s">
        <v>1105</v>
      </c>
      <c r="B764" s="35" t="s">
        <v>1104</v>
      </c>
      <c r="C764" s="35" t="s">
        <v>1104</v>
      </c>
      <c r="D764" s="50" t="e">
        <f>VLOOKUP(Tabla3[[#This Row],[B1]],#REF!,2,0)</f>
        <v>#REF!</v>
      </c>
    </row>
    <row r="765" spans="1:4" ht="60">
      <c r="A765" s="51" t="s">
        <v>1107</v>
      </c>
      <c r="B765" s="35" t="s">
        <v>1106</v>
      </c>
      <c r="C765" s="35" t="s">
        <v>1106</v>
      </c>
      <c r="D765" s="50" t="e">
        <f>VLOOKUP(Tabla3[[#This Row],[B1]],#REF!,2,0)</f>
        <v>#REF!</v>
      </c>
    </row>
    <row r="766" spans="1:4" ht="60">
      <c r="A766" s="51" t="s">
        <v>1112</v>
      </c>
      <c r="B766" s="35" t="s">
        <v>1113</v>
      </c>
      <c r="C766" s="35" t="s">
        <v>1113</v>
      </c>
      <c r="D766" s="50" t="e">
        <f>VLOOKUP(Tabla3[[#This Row],[B1]],#REF!,2,0)</f>
        <v>#REF!</v>
      </c>
    </row>
    <row r="767" spans="1:4" ht="45">
      <c r="A767" s="51" t="s">
        <v>1114</v>
      </c>
      <c r="B767" s="35" t="s">
        <v>382</v>
      </c>
      <c r="C767" s="35" t="s">
        <v>382</v>
      </c>
      <c r="D767" s="50" t="e">
        <f>VLOOKUP(Tabla3[[#This Row],[B1]],#REF!,2,0)</f>
        <v>#REF!</v>
      </c>
    </row>
    <row r="768" spans="1:4" ht="90">
      <c r="A768" s="51" t="s">
        <v>1115</v>
      </c>
      <c r="B768" s="35" t="s">
        <v>1116</v>
      </c>
      <c r="C768" s="35" t="s">
        <v>1116</v>
      </c>
      <c r="D768" s="50" t="e">
        <f>VLOOKUP(Tabla3[[#This Row],[B1]],#REF!,2,0)</f>
        <v>#REF!</v>
      </c>
    </row>
    <row r="769" spans="1:4">
      <c r="A769" s="51" t="s">
        <v>1117</v>
      </c>
      <c r="B769" s="35" t="s">
        <v>385</v>
      </c>
      <c r="C769" s="35" t="s">
        <v>385</v>
      </c>
      <c r="D769" s="50" t="e">
        <f>VLOOKUP(Tabla3[[#This Row],[B1]],#REF!,2,0)</f>
        <v>#REF!</v>
      </c>
    </row>
    <row r="770" spans="1:4">
      <c r="A770" s="51" t="s">
        <v>1118</v>
      </c>
      <c r="B770" s="35" t="s">
        <v>388</v>
      </c>
      <c r="C770" s="35" t="s">
        <v>388</v>
      </c>
      <c r="D770" s="50" t="e">
        <f>VLOOKUP(Tabla3[[#This Row],[B1]],#REF!,2,0)</f>
        <v>#REF!</v>
      </c>
    </row>
    <row r="771" spans="1:4">
      <c r="A771" s="51" t="s">
        <v>1119</v>
      </c>
      <c r="B771" s="35" t="s">
        <v>389</v>
      </c>
      <c r="C771" s="35" t="s">
        <v>389</v>
      </c>
      <c r="D771" s="50" t="e">
        <f>VLOOKUP(Tabla3[[#This Row],[B1]],#REF!,2,0)</f>
        <v>#REF!</v>
      </c>
    </row>
    <row r="772" spans="1:4">
      <c r="A772" s="51" t="s">
        <v>1120</v>
      </c>
      <c r="B772" s="35" t="s">
        <v>391</v>
      </c>
      <c r="C772" s="35" t="s">
        <v>391</v>
      </c>
      <c r="D772" s="50" t="e">
        <f>VLOOKUP(Tabla3[[#This Row],[B1]],#REF!,2,0)</f>
        <v>#REF!</v>
      </c>
    </row>
    <row r="773" spans="1:4" ht="30">
      <c r="A773" s="51" t="s">
        <v>1121</v>
      </c>
      <c r="B773" s="35" t="s">
        <v>1122</v>
      </c>
      <c r="C773" s="35" t="s">
        <v>1122</v>
      </c>
      <c r="D773" s="50" t="e">
        <f>VLOOKUP(Tabla3[[#This Row],[B1]],#REF!,2,0)</f>
        <v>#REF!</v>
      </c>
    </row>
    <row r="774" spans="1:4" ht="30">
      <c r="A774" s="51" t="s">
        <v>8</v>
      </c>
      <c r="B774" s="35" t="s">
        <v>396</v>
      </c>
      <c r="C774" s="35" t="s">
        <v>396</v>
      </c>
      <c r="D774" s="50" t="e">
        <f>VLOOKUP(Tabla3[[#This Row],[B1]],#REF!,2,0)</f>
        <v>#REF!</v>
      </c>
    </row>
    <row r="775" spans="1:4">
      <c r="A775" s="51" t="s">
        <v>1123</v>
      </c>
      <c r="B775" s="35" t="s">
        <v>398</v>
      </c>
      <c r="C775" s="35" t="s">
        <v>398</v>
      </c>
      <c r="D775" s="50" t="e">
        <f>VLOOKUP(Tabla3[[#This Row],[B1]],#REF!,2,0)</f>
        <v>#REF!</v>
      </c>
    </row>
    <row r="776" spans="1:4" ht="45">
      <c r="A776" s="51" t="s">
        <v>1124</v>
      </c>
      <c r="B776" s="35" t="s">
        <v>401</v>
      </c>
      <c r="C776" s="35" t="s">
        <v>401</v>
      </c>
      <c r="D776" s="50" t="e">
        <f>VLOOKUP(Tabla3[[#This Row],[B1]],#REF!,2,0)</f>
        <v>#REF!</v>
      </c>
    </row>
    <row r="777" spans="1:4" ht="75">
      <c r="A777" s="51" t="s">
        <v>1126</v>
      </c>
      <c r="B777" s="35" t="s">
        <v>404</v>
      </c>
      <c r="C777" s="35" t="s">
        <v>3734</v>
      </c>
      <c r="D777" s="50" t="e">
        <f>VLOOKUP(Tabla3[[#This Row],[B1]],#REF!,2,0)</f>
        <v>#REF!</v>
      </c>
    </row>
    <row r="778" spans="1:4">
      <c r="A778" s="33" t="s">
        <v>1127</v>
      </c>
      <c r="B778" s="33" t="s">
        <v>1128</v>
      </c>
      <c r="C778" s="33" t="s">
        <v>1128</v>
      </c>
      <c r="D778" s="50" t="e">
        <f>VLOOKUP(Tabla3[[#This Row],[B1]],#REF!,2,0)</f>
        <v>#REF!</v>
      </c>
    </row>
    <row r="779" spans="1:4">
      <c r="A779" s="33" t="s">
        <v>1129</v>
      </c>
      <c r="B779" s="33" t="s">
        <v>407</v>
      </c>
      <c r="C779" s="33" t="s">
        <v>407</v>
      </c>
      <c r="D779" s="50" t="e">
        <f>VLOOKUP(Tabla3[[#This Row],[B1]],#REF!,2,0)</f>
        <v>#REF!</v>
      </c>
    </row>
    <row r="780" spans="1:4">
      <c r="A780" s="33" t="s">
        <v>1130</v>
      </c>
      <c r="B780" s="33" t="s">
        <v>409</v>
      </c>
      <c r="C780" s="33" t="s">
        <v>409</v>
      </c>
      <c r="D780" s="50" t="e">
        <f>VLOOKUP(Tabla3[[#This Row],[B1]],#REF!,2,0)</f>
        <v>#REF!</v>
      </c>
    </row>
    <row r="781" spans="1:4">
      <c r="A781" s="33" t="s">
        <v>1131</v>
      </c>
      <c r="B781" s="33" t="s">
        <v>411</v>
      </c>
      <c r="C781" s="33" t="s">
        <v>411</v>
      </c>
      <c r="D781" s="50" t="e">
        <f>VLOOKUP(Tabla3[[#This Row],[B1]],#REF!,2,0)</f>
        <v>#REF!</v>
      </c>
    </row>
    <row r="782" spans="1:4" ht="60">
      <c r="A782" s="51" t="s">
        <v>1125</v>
      </c>
      <c r="B782" s="35" t="s">
        <v>2580</v>
      </c>
      <c r="C782" s="35" t="s">
        <v>2580</v>
      </c>
      <c r="D782" s="50" t="e">
        <f>VLOOKUP(Tabla3[[#This Row],[B1]],#REF!,2,0)</f>
        <v>#REF!</v>
      </c>
    </row>
    <row r="783" spans="1:4">
      <c r="A783" s="51" t="s">
        <v>1132</v>
      </c>
      <c r="B783" s="35" t="s">
        <v>2581</v>
      </c>
      <c r="C783" s="35" t="s">
        <v>2581</v>
      </c>
      <c r="D783" s="50" t="e">
        <f>VLOOKUP(Tabla3[[#This Row],[B1]],#REF!,2,0)</f>
        <v>#REF!</v>
      </c>
    </row>
    <row r="784" spans="1:4">
      <c r="A784" s="51" t="s">
        <v>1134</v>
      </c>
      <c r="B784" s="35" t="s">
        <v>1135</v>
      </c>
      <c r="C784" s="35" t="s">
        <v>1135</v>
      </c>
      <c r="D784" s="50" t="e">
        <f>VLOOKUP(Tabla3[[#This Row],[B1]],#REF!,2,0)</f>
        <v>#REF!</v>
      </c>
    </row>
    <row r="785" spans="1:4" ht="45">
      <c r="A785" s="51" t="s">
        <v>1136</v>
      </c>
      <c r="B785" s="35" t="s">
        <v>2583</v>
      </c>
      <c r="C785" s="35" t="s">
        <v>417</v>
      </c>
      <c r="D785" s="50" t="e">
        <f>VLOOKUP(Tabla3[[#This Row],[B1]],#REF!,2,0)</f>
        <v>#REF!</v>
      </c>
    </row>
    <row r="786" spans="1:4" ht="45">
      <c r="A786" s="51" t="s">
        <v>1137</v>
      </c>
      <c r="B786" s="35" t="s">
        <v>2584</v>
      </c>
      <c r="C786" s="35" t="s">
        <v>2584</v>
      </c>
      <c r="D786" s="50" t="e">
        <f>VLOOKUP(Tabla3[[#This Row],[B1]],#REF!,2,0)</f>
        <v>#REF!</v>
      </c>
    </row>
    <row r="787" spans="1:4" ht="30">
      <c r="A787" s="51" t="s">
        <v>1138</v>
      </c>
      <c r="B787" s="35" t="s">
        <v>421</v>
      </c>
      <c r="C787" s="35" t="s">
        <v>421</v>
      </c>
      <c r="D787" s="50" t="e">
        <f>VLOOKUP(Tabla3[[#This Row],[B1]],#REF!,2,0)</f>
        <v>#REF!</v>
      </c>
    </row>
    <row r="788" spans="1:4" ht="30">
      <c r="A788" s="51" t="s">
        <v>1139</v>
      </c>
      <c r="B788" s="35" t="s">
        <v>3676</v>
      </c>
      <c r="C788" s="35" t="s">
        <v>424</v>
      </c>
      <c r="D788" s="50" t="e">
        <f>VLOOKUP(Tabla3[[#This Row],[B1]],#REF!,2,0)</f>
        <v>#REF!</v>
      </c>
    </row>
    <row r="789" spans="1:4" ht="75">
      <c r="A789" s="51" t="s">
        <v>1140</v>
      </c>
      <c r="B789" s="35" t="s">
        <v>2824</v>
      </c>
      <c r="C789" s="35" t="s">
        <v>2585</v>
      </c>
      <c r="D789" s="50" t="e">
        <f>VLOOKUP(Tabla3[[#This Row],[B1]],#REF!,2,0)</f>
        <v>#REF!</v>
      </c>
    </row>
    <row r="790" spans="1:4" ht="75">
      <c r="A790" s="51" t="s">
        <v>1141</v>
      </c>
      <c r="B790" s="35" t="s">
        <v>3677</v>
      </c>
      <c r="C790" s="35" t="s">
        <v>2586</v>
      </c>
      <c r="D790" s="50" t="e">
        <f>VLOOKUP(Tabla3[[#This Row],[B1]],#REF!,2,0)</f>
        <v>#REF!</v>
      </c>
    </row>
    <row r="791" spans="1:4" ht="30">
      <c r="A791" s="51" t="s">
        <v>1142</v>
      </c>
      <c r="B791" s="35" t="s">
        <v>429</v>
      </c>
      <c r="C791" s="35" t="s">
        <v>429</v>
      </c>
      <c r="D791" s="50" t="e">
        <f>VLOOKUP(Tabla3[[#This Row],[B1]],#REF!,2,0)</f>
        <v>#REF!</v>
      </c>
    </row>
    <row r="792" spans="1:4" ht="60">
      <c r="A792" s="51" t="s">
        <v>1144</v>
      </c>
      <c r="B792" s="35" t="s">
        <v>1145</v>
      </c>
      <c r="C792" s="35" t="s">
        <v>1145</v>
      </c>
      <c r="D792" s="50" t="e">
        <f>VLOOKUP(Tabla3[[#This Row],[B1]],#REF!,2,0)</f>
        <v>#REF!</v>
      </c>
    </row>
    <row r="793" spans="1:4" ht="75">
      <c r="A793" s="51" t="s">
        <v>1146</v>
      </c>
      <c r="B793" s="35" t="s">
        <v>436</v>
      </c>
      <c r="C793" s="35" t="s">
        <v>436</v>
      </c>
      <c r="D793" s="50" t="e">
        <f>VLOOKUP(Tabla3[[#This Row],[B1]],#REF!,2,0)</f>
        <v>#REF!</v>
      </c>
    </row>
    <row r="794" spans="1:4" ht="90">
      <c r="A794" s="51" t="s">
        <v>1148</v>
      </c>
      <c r="B794" s="35" t="s">
        <v>2587</v>
      </c>
      <c r="C794" s="35" t="s">
        <v>438</v>
      </c>
      <c r="D794" s="50" t="e">
        <f>VLOOKUP(Tabla3[[#This Row],[B1]],#REF!,2,0)</f>
        <v>#REF!</v>
      </c>
    </row>
    <row r="795" spans="1:4" ht="30">
      <c r="A795" s="51" t="s">
        <v>1149</v>
      </c>
      <c r="B795" s="35" t="s">
        <v>3678</v>
      </c>
      <c r="C795" s="35" t="s">
        <v>440</v>
      </c>
      <c r="D795" s="50" t="e">
        <f>VLOOKUP(Tabla3[[#This Row],[B1]],#REF!,2,0)</f>
        <v>#REF!</v>
      </c>
    </row>
    <row r="796" spans="1:4" ht="90">
      <c r="A796" s="51" t="s">
        <v>1150</v>
      </c>
      <c r="B796" s="35" t="s">
        <v>2589</v>
      </c>
      <c r="C796" s="35" t="s">
        <v>2589</v>
      </c>
      <c r="D796" s="50" t="e">
        <f>VLOOKUP(Tabla3[[#This Row],[B1]],#REF!,2,0)</f>
        <v>#REF!</v>
      </c>
    </row>
    <row r="797" spans="1:4" ht="60">
      <c r="A797" s="51" t="s">
        <v>1151</v>
      </c>
      <c r="B797" s="35" t="s">
        <v>2591</v>
      </c>
      <c r="C797" s="35" t="s">
        <v>2591</v>
      </c>
      <c r="D797" s="50" t="e">
        <f>VLOOKUP(Tabla3[[#This Row],[B1]],#REF!,2,0)</f>
        <v>#REF!</v>
      </c>
    </row>
    <row r="798" spans="1:4" ht="45">
      <c r="A798" s="51" t="s">
        <v>1153</v>
      </c>
      <c r="B798" s="35" t="s">
        <v>1152</v>
      </c>
      <c r="C798" s="35" t="s">
        <v>1152</v>
      </c>
      <c r="D798" s="50" t="e">
        <f>VLOOKUP(Tabla3[[#This Row],[B1]],#REF!,2,0)</f>
        <v>#REF!</v>
      </c>
    </row>
    <row r="799" spans="1:4" ht="60">
      <c r="A799" s="51" t="s">
        <v>1154</v>
      </c>
      <c r="B799" s="35" t="s">
        <v>3735</v>
      </c>
      <c r="C799" s="35" t="s">
        <v>1942</v>
      </c>
      <c r="D799" s="50" t="e">
        <f>VLOOKUP(Tabla3[[#This Row],[B1]],#REF!,2,0)</f>
        <v>#REF!</v>
      </c>
    </row>
    <row r="800" spans="1:4" ht="135">
      <c r="A800" s="51" t="s">
        <v>1155</v>
      </c>
      <c r="B800" s="35" t="s">
        <v>2592</v>
      </c>
      <c r="C800" s="35" t="s">
        <v>3736</v>
      </c>
      <c r="D800" s="50" t="e">
        <f>VLOOKUP(Tabla3[[#This Row],[B1]],#REF!,2,0)</f>
        <v>#REF!</v>
      </c>
    </row>
    <row r="801" spans="1:4" ht="60">
      <c r="A801" s="51" t="s">
        <v>1156</v>
      </c>
      <c r="B801" s="35" t="s">
        <v>472</v>
      </c>
      <c r="C801" s="35" t="s">
        <v>472</v>
      </c>
      <c r="D801" s="50" t="e">
        <f>VLOOKUP(Tabla3[[#This Row],[B1]],#REF!,2,0)</f>
        <v>#REF!</v>
      </c>
    </row>
    <row r="802" spans="1:4" ht="75">
      <c r="A802" s="51" t="s">
        <v>1157</v>
      </c>
      <c r="B802" s="35" t="s">
        <v>474</v>
      </c>
      <c r="C802" s="35" t="s">
        <v>474</v>
      </c>
      <c r="D802" s="50" t="e">
        <f>VLOOKUP(Tabla3[[#This Row],[B1]],#REF!,2,0)</f>
        <v>#REF!</v>
      </c>
    </row>
    <row r="803" spans="1:4">
      <c r="A803" s="51" t="s">
        <v>1159</v>
      </c>
      <c r="B803" s="35" t="s">
        <v>475</v>
      </c>
      <c r="C803" s="35" t="s">
        <v>1160</v>
      </c>
      <c r="D803" s="50" t="e">
        <f>VLOOKUP(Tabla3[[#This Row],[B1]],#REF!,2,0)</f>
        <v>#REF!</v>
      </c>
    </row>
    <row r="804" spans="1:4" ht="45">
      <c r="A804" s="51" t="s">
        <v>1162</v>
      </c>
      <c r="B804" s="35" t="s">
        <v>1165</v>
      </c>
      <c r="C804" s="35" t="s">
        <v>1163</v>
      </c>
      <c r="D804" s="50" t="e">
        <f>VLOOKUP(Tabla3[[#This Row],[B1]],#REF!,2,0)</f>
        <v>#REF!</v>
      </c>
    </row>
    <row r="805" spans="1:4" ht="45">
      <c r="A805" s="51" t="s">
        <v>1164</v>
      </c>
      <c r="B805" s="35" t="s">
        <v>1163</v>
      </c>
      <c r="C805" s="35" t="s">
        <v>1165</v>
      </c>
      <c r="D805" s="50" t="e">
        <f>VLOOKUP(Tabla3[[#This Row],[B1]],#REF!,2,0)</f>
        <v>#REF!</v>
      </c>
    </row>
    <row r="806" spans="1:4" ht="60">
      <c r="A806" s="51" t="s">
        <v>1167</v>
      </c>
      <c r="B806" s="35" t="s">
        <v>487</v>
      </c>
      <c r="C806" s="35" t="s">
        <v>489</v>
      </c>
      <c r="D806" s="50" t="e">
        <f>VLOOKUP(Tabla3[[#This Row],[B1]],#REF!,2,0)</f>
        <v>#REF!</v>
      </c>
    </row>
    <row r="807" spans="1:4" ht="60">
      <c r="A807" s="51" t="s">
        <v>1168</v>
      </c>
      <c r="B807" s="35" t="s">
        <v>489</v>
      </c>
      <c r="C807" s="35" t="s">
        <v>487</v>
      </c>
      <c r="D807" s="50" t="e">
        <f>VLOOKUP(Tabla3[[#This Row],[B1]],#REF!,2,0)</f>
        <v>#REF!</v>
      </c>
    </row>
    <row r="808" spans="1:4" ht="75">
      <c r="A808" s="51" t="s">
        <v>1169</v>
      </c>
      <c r="B808" s="35" t="s">
        <v>2595</v>
      </c>
      <c r="C808" s="35" t="s">
        <v>2595</v>
      </c>
      <c r="D808" s="50" t="e">
        <f>VLOOKUP(Tabla3[[#This Row],[B1]],#REF!,2,0)</f>
        <v>#REF!</v>
      </c>
    </row>
    <row r="809" spans="1:4" ht="45">
      <c r="A809" s="51" t="s">
        <v>1171</v>
      </c>
      <c r="B809" s="35" t="s">
        <v>1172</v>
      </c>
      <c r="C809" s="35" t="s">
        <v>1172</v>
      </c>
      <c r="D809" s="50" t="e">
        <f>VLOOKUP(Tabla3[[#This Row],[B1]],#REF!,2,0)</f>
        <v>#REF!</v>
      </c>
    </row>
    <row r="810" spans="1:4">
      <c r="A810" s="51" t="s">
        <v>1173</v>
      </c>
      <c r="B810" s="35" t="s">
        <v>503</v>
      </c>
      <c r="C810" s="35" t="s">
        <v>503</v>
      </c>
      <c r="D810" s="50" t="e">
        <f>VLOOKUP(Tabla3[[#This Row],[B1]],#REF!,2,0)</f>
        <v>#REF!</v>
      </c>
    </row>
    <row r="811" spans="1:4">
      <c r="A811" s="51" t="s">
        <v>1174</v>
      </c>
      <c r="B811" s="35" t="s">
        <v>500</v>
      </c>
      <c r="C811" s="35" t="s">
        <v>500</v>
      </c>
      <c r="D811" s="50" t="e">
        <f>VLOOKUP(Tabla3[[#This Row],[B1]],#REF!,2,0)</f>
        <v>#REF!</v>
      </c>
    </row>
    <row r="812" spans="1:4">
      <c r="A812" s="51" t="s">
        <v>1175</v>
      </c>
      <c r="B812" s="35" t="s">
        <v>1176</v>
      </c>
      <c r="C812" s="35" t="s">
        <v>1176</v>
      </c>
      <c r="D812" s="50" t="e">
        <f>VLOOKUP(Tabla3[[#This Row],[B1]],#REF!,2,0)</f>
        <v>#REF!</v>
      </c>
    </row>
    <row r="813" spans="1:4" ht="90">
      <c r="A813" s="51" t="s">
        <v>1177</v>
      </c>
      <c r="B813" s="35" t="s">
        <v>2597</v>
      </c>
      <c r="C813" s="35" t="s">
        <v>2597</v>
      </c>
      <c r="D813" s="50" t="e">
        <f>VLOOKUP(Tabla3[[#This Row],[B1]],#REF!,2,0)</f>
        <v>#REF!</v>
      </c>
    </row>
    <row r="814" spans="1:4">
      <c r="A814" s="51" t="s">
        <v>1178</v>
      </c>
      <c r="B814" s="35" t="s">
        <v>507</v>
      </c>
      <c r="C814" s="35" t="s">
        <v>507</v>
      </c>
      <c r="D814" s="50" t="e">
        <f>VLOOKUP(Tabla3[[#This Row],[B1]],#REF!,2,0)</f>
        <v>#REF!</v>
      </c>
    </row>
    <row r="815" spans="1:4">
      <c r="A815" s="51" t="s">
        <v>1179</v>
      </c>
      <c r="B815" s="35" t="s">
        <v>509</v>
      </c>
      <c r="C815" s="35" t="s">
        <v>509</v>
      </c>
      <c r="D815" s="50" t="e">
        <f>VLOOKUP(Tabla3[[#This Row],[B1]],#REF!,2,0)</f>
        <v>#REF!</v>
      </c>
    </row>
    <row r="816" spans="1:4" ht="60">
      <c r="A816" s="51" t="s">
        <v>1181</v>
      </c>
      <c r="B816" s="35" t="s">
        <v>1180</v>
      </c>
      <c r="C816" s="35" t="s">
        <v>1180</v>
      </c>
      <c r="D816" s="50" t="e">
        <f>VLOOKUP(Tabla3[[#This Row],[B1]],#REF!,2,0)</f>
        <v>#REF!</v>
      </c>
    </row>
    <row r="817" spans="1:4" ht="45">
      <c r="A817" s="51" t="s">
        <v>1182</v>
      </c>
      <c r="B817" s="35" t="s">
        <v>2598</v>
      </c>
      <c r="C817" s="35" t="s">
        <v>2598</v>
      </c>
      <c r="D817" s="50" t="e">
        <f>VLOOKUP(Tabla3[[#This Row],[B1]],#REF!,2,0)</f>
        <v>#REF!</v>
      </c>
    </row>
    <row r="818" spans="1:4">
      <c r="A818" s="51" t="s">
        <v>1183</v>
      </c>
      <c r="B818" s="35" t="s">
        <v>515</v>
      </c>
      <c r="C818" s="35" t="s">
        <v>515</v>
      </c>
      <c r="D818" s="50" t="e">
        <f>VLOOKUP(Tabla3[[#This Row],[B1]],#REF!,2,0)</f>
        <v>#REF!</v>
      </c>
    </row>
    <row r="819" spans="1:4" ht="75">
      <c r="A819" s="51" t="s">
        <v>1184</v>
      </c>
      <c r="B819" s="35" t="s">
        <v>2599</v>
      </c>
      <c r="C819" s="35" t="s">
        <v>2599</v>
      </c>
      <c r="D819" s="50" t="e">
        <f>VLOOKUP(Tabla3[[#This Row],[B1]],#REF!,2,0)</f>
        <v>#REF!</v>
      </c>
    </row>
    <row r="820" spans="1:4" ht="60">
      <c r="A820" s="51" t="s">
        <v>1185</v>
      </c>
      <c r="B820" s="35" t="s">
        <v>3737</v>
      </c>
      <c r="C820" s="35" t="s">
        <v>1186</v>
      </c>
      <c r="D820" s="50" t="e">
        <f>VLOOKUP(Tabla3[[#This Row],[B1]],#REF!,2,0)</f>
        <v>#REF!</v>
      </c>
    </row>
    <row r="821" spans="1:4">
      <c r="A821" s="51" t="s">
        <v>1187</v>
      </c>
      <c r="B821" s="35" t="s">
        <v>523</v>
      </c>
      <c r="C821" s="35" t="s">
        <v>523</v>
      </c>
      <c r="D821" s="50" t="e">
        <f>VLOOKUP(Tabla3[[#This Row],[B1]],#REF!,2,0)</f>
        <v>#REF!</v>
      </c>
    </row>
    <row r="822" spans="1:4" ht="75">
      <c r="A822" s="51" t="s">
        <v>1189</v>
      </c>
      <c r="B822" s="35" t="s">
        <v>3684</v>
      </c>
      <c r="C822" s="35" t="s">
        <v>2601</v>
      </c>
      <c r="D822" s="50" t="e">
        <f>VLOOKUP(Tabla3[[#This Row],[B1]],#REF!,2,0)</f>
        <v>#REF!</v>
      </c>
    </row>
    <row r="823" spans="1:4">
      <c r="A823" s="51" t="s">
        <v>1190</v>
      </c>
      <c r="B823" s="35" t="s">
        <v>526</v>
      </c>
      <c r="C823" s="35" t="s">
        <v>526</v>
      </c>
      <c r="D823" s="50" t="e">
        <f>VLOOKUP(Tabla3[[#This Row],[B1]],#REF!,2,0)</f>
        <v>#REF!</v>
      </c>
    </row>
    <row r="824" spans="1:4" ht="135">
      <c r="A824" s="51" t="s">
        <v>1191</v>
      </c>
      <c r="B824" s="35" t="s">
        <v>3738</v>
      </c>
      <c r="C824" s="35" t="s">
        <v>2602</v>
      </c>
      <c r="D824" s="50" t="e">
        <f>VLOOKUP(Tabla3[[#This Row],[B1]],#REF!,2,0)</f>
        <v>#REF!</v>
      </c>
    </row>
    <row r="825" spans="1:4" ht="90">
      <c r="A825" s="51" t="s">
        <v>1192</v>
      </c>
      <c r="B825" s="35" t="s">
        <v>2604</v>
      </c>
      <c r="C825" s="35" t="s">
        <v>2604</v>
      </c>
      <c r="D825" s="50" t="e">
        <f>VLOOKUP(Tabla3[[#This Row],[B1]],#REF!,2,0)</f>
        <v>#REF!</v>
      </c>
    </row>
    <row r="826" spans="1:4">
      <c r="A826" s="51" t="s">
        <v>1193</v>
      </c>
      <c r="B826" s="35" t="s">
        <v>532</v>
      </c>
      <c r="C826" s="35" t="s">
        <v>532</v>
      </c>
      <c r="D826" s="50" t="e">
        <f>VLOOKUP(Tabla3[[#This Row],[B1]],#REF!,2,0)</f>
        <v>#REF!</v>
      </c>
    </row>
    <row r="827" spans="1:4" ht="60">
      <c r="A827" s="51" t="s">
        <v>1194</v>
      </c>
      <c r="B827" s="35" t="s">
        <v>2605</v>
      </c>
      <c r="C827" s="35" t="s">
        <v>2605</v>
      </c>
      <c r="D827" s="50" t="e">
        <f>VLOOKUP(Tabla3[[#This Row],[B1]],#REF!,2,0)</f>
        <v>#REF!</v>
      </c>
    </row>
    <row r="828" spans="1:4" ht="45">
      <c r="A828" s="51" t="s">
        <v>1195</v>
      </c>
      <c r="B828" s="35" t="s">
        <v>536</v>
      </c>
      <c r="C828" s="35" t="s">
        <v>536</v>
      </c>
      <c r="D828" s="50" t="e">
        <f>VLOOKUP(Tabla3[[#This Row],[B1]],#REF!,2,0)</f>
        <v>#REF!</v>
      </c>
    </row>
    <row r="829" spans="1:4" ht="105">
      <c r="A829" s="51" t="s">
        <v>1196</v>
      </c>
      <c r="B829" s="35" t="s">
        <v>2606</v>
      </c>
      <c r="C829" s="35" t="s">
        <v>2606</v>
      </c>
      <c r="D829" s="50" t="e">
        <f>VLOOKUP(Tabla3[[#This Row],[B1]],#REF!,2,0)</f>
        <v>#REF!</v>
      </c>
    </row>
    <row r="830" spans="1:4" ht="75">
      <c r="A830" s="51" t="s">
        <v>1197</v>
      </c>
      <c r="B830" s="35" t="s">
        <v>2607</v>
      </c>
      <c r="C830" s="35" t="s">
        <v>2607</v>
      </c>
      <c r="D830" s="50" t="e">
        <f>VLOOKUP(Tabla3[[#This Row],[B1]],#REF!,2,0)</f>
        <v>#REF!</v>
      </c>
    </row>
    <row r="831" spans="1:4" ht="75">
      <c r="A831" s="51" t="s">
        <v>1199</v>
      </c>
      <c r="B831" s="35" t="s">
        <v>2609</v>
      </c>
      <c r="C831" s="35" t="s">
        <v>2609</v>
      </c>
      <c r="D831" s="50" t="e">
        <f>VLOOKUP(Tabla3[[#This Row],[B1]],#REF!,2,0)</f>
        <v>#REF!</v>
      </c>
    </row>
    <row r="832" spans="1:4" ht="30">
      <c r="A832" s="51" t="s">
        <v>1200</v>
      </c>
      <c r="B832" s="35" t="s">
        <v>1201</v>
      </c>
      <c r="C832" s="35" t="s">
        <v>1201</v>
      </c>
      <c r="D832" s="50" t="e">
        <f>VLOOKUP(Tabla3[[#This Row],[B1]],#REF!,2,0)</f>
        <v>#REF!</v>
      </c>
    </row>
    <row r="833" spans="1:4" ht="30">
      <c r="A833" s="51" t="s">
        <v>1202</v>
      </c>
      <c r="B833" s="35" t="s">
        <v>545</v>
      </c>
      <c r="C833" s="35" t="s">
        <v>545</v>
      </c>
      <c r="D833" s="50" t="e">
        <f>VLOOKUP(Tabla3[[#This Row],[B1]],#REF!,2,0)</f>
        <v>#REF!</v>
      </c>
    </row>
    <row r="834" spans="1:4" ht="45">
      <c r="A834" s="51" t="s">
        <v>1203</v>
      </c>
      <c r="B834" s="35" t="s">
        <v>1204</v>
      </c>
      <c r="C834" s="35" t="s">
        <v>1204</v>
      </c>
      <c r="D834" s="50" t="e">
        <f>VLOOKUP(Tabla3[[#This Row],[B1]],#REF!,2,0)</f>
        <v>#REF!</v>
      </c>
    </row>
    <row r="835" spans="1:4" ht="60">
      <c r="A835" s="51" t="s">
        <v>1205</v>
      </c>
      <c r="B835" s="35" t="s">
        <v>548</v>
      </c>
      <c r="C835" s="35" t="s">
        <v>548</v>
      </c>
      <c r="D835" s="50" t="e">
        <f>VLOOKUP(Tabla3[[#This Row],[B1]],#REF!,2,0)</f>
        <v>#REF!</v>
      </c>
    </row>
    <row r="836" spans="1:4" ht="45">
      <c r="A836" s="51" t="s">
        <v>1207</v>
      </c>
      <c r="B836" s="35" t="s">
        <v>2612</v>
      </c>
      <c r="C836" s="35" t="s">
        <v>2612</v>
      </c>
      <c r="D836" s="50" t="e">
        <f>VLOOKUP(Tabla3[[#This Row],[B1]],#REF!,2,0)</f>
        <v>#REF!</v>
      </c>
    </row>
    <row r="837" spans="1:4">
      <c r="A837" s="51" t="s">
        <v>1209</v>
      </c>
      <c r="B837" s="35" t="s">
        <v>3689</v>
      </c>
      <c r="C837" s="35" t="s">
        <v>1993</v>
      </c>
      <c r="D837" s="50" t="e">
        <f>VLOOKUP(Tabla3[[#This Row],[B1]],#REF!,2,0)</f>
        <v>#REF!</v>
      </c>
    </row>
    <row r="838" spans="1:4" ht="30">
      <c r="A838" s="51" t="s">
        <v>1210</v>
      </c>
      <c r="B838" s="35" t="s">
        <v>553</v>
      </c>
      <c r="C838" s="35" t="s">
        <v>553</v>
      </c>
      <c r="D838" s="50" t="e">
        <f>VLOOKUP(Tabla3[[#This Row],[B1]],#REF!,2,0)</f>
        <v>#REF!</v>
      </c>
    </row>
    <row r="839" spans="1:4">
      <c r="A839" s="51" t="s">
        <v>1211</v>
      </c>
      <c r="B839" s="35" t="s">
        <v>555</v>
      </c>
      <c r="C839" s="35" t="s">
        <v>555</v>
      </c>
      <c r="D839" s="50" t="e">
        <f>VLOOKUP(Tabla3[[#This Row],[B1]],#REF!,2,0)</f>
        <v>#REF!</v>
      </c>
    </row>
    <row r="840" spans="1:4">
      <c r="A840" s="51" t="s">
        <v>1212</v>
      </c>
      <c r="B840" s="35" t="s">
        <v>557</v>
      </c>
      <c r="C840" s="35" t="s">
        <v>557</v>
      </c>
      <c r="D840" s="50" t="e">
        <f>VLOOKUP(Tabla3[[#This Row],[B1]],#REF!,2,0)</f>
        <v>#REF!</v>
      </c>
    </row>
    <row r="841" spans="1:4">
      <c r="A841" s="51" t="s">
        <v>1213</v>
      </c>
      <c r="B841" s="35" t="s">
        <v>559</v>
      </c>
      <c r="C841" s="35" t="s">
        <v>559</v>
      </c>
      <c r="D841" s="50" t="e">
        <f>VLOOKUP(Tabla3[[#This Row],[B1]],#REF!,2,0)</f>
        <v>#REF!</v>
      </c>
    </row>
    <row r="842" spans="1:4">
      <c r="A842" s="51" t="s">
        <v>1214</v>
      </c>
      <c r="B842" s="35" t="s">
        <v>561</v>
      </c>
      <c r="C842" s="35" t="s">
        <v>561</v>
      </c>
      <c r="D842" s="50" t="e">
        <f>VLOOKUP(Tabla3[[#This Row],[B1]],#REF!,2,0)</f>
        <v>#REF!</v>
      </c>
    </row>
    <row r="843" spans="1:4">
      <c r="A843" s="51" t="s">
        <v>1215</v>
      </c>
      <c r="B843" s="35" t="s">
        <v>564</v>
      </c>
      <c r="C843" s="35" t="s">
        <v>564</v>
      </c>
      <c r="D843" s="50" t="e">
        <f>VLOOKUP(Tabla3[[#This Row],[B1]],#REF!,2,0)</f>
        <v>#REF!</v>
      </c>
    </row>
    <row r="844" spans="1:4" ht="60">
      <c r="A844" s="51" t="s">
        <v>1216</v>
      </c>
      <c r="B844" s="35" t="s">
        <v>2614</v>
      </c>
      <c r="C844" s="35" t="s">
        <v>2614</v>
      </c>
      <c r="D844" s="50" t="e">
        <f>VLOOKUP(Tabla3[[#This Row],[B1]],#REF!,2,0)</f>
        <v>#REF!</v>
      </c>
    </row>
    <row r="845" spans="1:4" ht="30">
      <c r="A845" s="51" t="s">
        <v>1217</v>
      </c>
      <c r="B845" s="35" t="s">
        <v>567</v>
      </c>
      <c r="C845" s="35" t="s">
        <v>567</v>
      </c>
      <c r="D845" s="50" t="e">
        <f>VLOOKUP(Tabla3[[#This Row],[B1]],#REF!,2,0)</f>
        <v>#REF!</v>
      </c>
    </row>
    <row r="846" spans="1:4" ht="90">
      <c r="A846" s="51" t="s">
        <v>1218</v>
      </c>
      <c r="B846" s="35" t="s">
        <v>569</v>
      </c>
      <c r="C846" s="35" t="s">
        <v>1219</v>
      </c>
      <c r="D846" s="50" t="e">
        <f>VLOOKUP(Tabla3[[#This Row],[B1]],#REF!,2,0)</f>
        <v>#REF!</v>
      </c>
    </row>
    <row r="847" spans="1:4" ht="45">
      <c r="A847" s="51" t="s">
        <v>1220</v>
      </c>
      <c r="B847" s="35" t="s">
        <v>571</v>
      </c>
      <c r="C847" s="35" t="s">
        <v>571</v>
      </c>
      <c r="D847" s="50" t="e">
        <f>VLOOKUP(Tabla3[[#This Row],[B1]],#REF!,2,0)</f>
        <v>#REF!</v>
      </c>
    </row>
    <row r="848" spans="1:4" ht="30">
      <c r="A848" s="51" t="s">
        <v>1221</v>
      </c>
      <c r="B848" s="35" t="s">
        <v>1222</v>
      </c>
      <c r="C848" s="35" t="s">
        <v>1222</v>
      </c>
      <c r="D848" s="50" t="e">
        <f>VLOOKUP(Tabla3[[#This Row],[B1]],#REF!,2,0)</f>
        <v>#REF!</v>
      </c>
    </row>
    <row r="849" spans="1:4" ht="30">
      <c r="A849" s="51" t="s">
        <v>1223</v>
      </c>
      <c r="B849" s="35" t="s">
        <v>1224</v>
      </c>
      <c r="C849" s="35" t="s">
        <v>1224</v>
      </c>
      <c r="D849" s="50" t="e">
        <f>VLOOKUP(Tabla3[[#This Row],[B1]],#REF!,2,0)</f>
        <v>#REF!</v>
      </c>
    </row>
    <row r="850" spans="1:4" ht="75">
      <c r="A850" s="51" t="s">
        <v>1108</v>
      </c>
      <c r="B850" s="35" t="s">
        <v>1109</v>
      </c>
      <c r="C850" s="35" t="s">
        <v>1109</v>
      </c>
      <c r="D850" s="50" t="e">
        <f>VLOOKUP(Tabla3[[#This Row],[B1]],#REF!,2,0)</f>
        <v>#REF!</v>
      </c>
    </row>
    <row r="851" spans="1:4" ht="30">
      <c r="A851" s="51" t="s">
        <v>1225</v>
      </c>
      <c r="B851" s="35" t="s">
        <v>575</v>
      </c>
      <c r="C851" s="35" t="s">
        <v>575</v>
      </c>
      <c r="D851" s="50" t="e">
        <f>VLOOKUP(Tabla3[[#This Row],[B1]],#REF!,2,0)</f>
        <v>#REF!</v>
      </c>
    </row>
    <row r="852" spans="1:4" ht="30">
      <c r="A852" s="51" t="s">
        <v>1226</v>
      </c>
      <c r="B852" s="35" t="s">
        <v>577</v>
      </c>
      <c r="C852" s="35" t="s">
        <v>577</v>
      </c>
      <c r="D852" s="50" t="e">
        <f>VLOOKUP(Tabla3[[#This Row],[B1]],#REF!,2,0)</f>
        <v>#REF!</v>
      </c>
    </row>
    <row r="853" spans="1:4" ht="60">
      <c r="A853" s="51" t="s">
        <v>1111</v>
      </c>
      <c r="B853" s="35" t="s">
        <v>1110</v>
      </c>
      <c r="C853" s="35" t="s">
        <v>1110</v>
      </c>
      <c r="D853" s="50" t="e">
        <f>VLOOKUP(Tabla3[[#This Row],[B1]],#REF!,2,0)</f>
        <v>#REF!</v>
      </c>
    </row>
    <row r="854" spans="1:4" ht="45">
      <c r="A854" s="51" t="s">
        <v>1102</v>
      </c>
      <c r="B854" s="35" t="s">
        <v>1103</v>
      </c>
      <c r="C854" s="35" t="s">
        <v>1103</v>
      </c>
      <c r="D854" s="50" t="e">
        <f>VLOOKUP(Tabla3[[#This Row],[B1]],#REF!,2,0)</f>
        <v>#REF!</v>
      </c>
    </row>
    <row r="855" spans="1:4" ht="60">
      <c r="A855" s="51" t="s">
        <v>1227</v>
      </c>
      <c r="B855" s="35" t="s">
        <v>1228</v>
      </c>
      <c r="C855" s="35" t="s">
        <v>3739</v>
      </c>
      <c r="D855" s="50" t="e">
        <f>VLOOKUP(Tabla3[[#This Row],[B1]],#REF!,2,0)</f>
        <v>#REF!</v>
      </c>
    </row>
    <row r="856" spans="1:4">
      <c r="A856" s="51" t="s">
        <v>1229</v>
      </c>
      <c r="B856" s="35" t="s">
        <v>2616</v>
      </c>
      <c r="C856" s="35" t="s">
        <v>2616</v>
      </c>
      <c r="D856" s="50" t="e">
        <f>VLOOKUP(Tabla3[[#This Row],[B1]],#REF!,2,0)</f>
        <v>#REF!</v>
      </c>
    </row>
    <row r="857" spans="1:4" ht="105">
      <c r="A857" s="51" t="s">
        <v>1230</v>
      </c>
      <c r="B857" s="35" t="s">
        <v>2618</v>
      </c>
      <c r="C857" s="35" t="s">
        <v>2618</v>
      </c>
      <c r="D857" s="50" t="e">
        <f>VLOOKUP(Tabla3[[#This Row],[B1]],#REF!,2,0)</f>
        <v>#REF!</v>
      </c>
    </row>
    <row r="858" spans="1:4">
      <c r="A858" s="51" t="s">
        <v>1231</v>
      </c>
      <c r="B858" s="35" t="s">
        <v>583</v>
      </c>
      <c r="C858" s="35" t="s">
        <v>583</v>
      </c>
      <c r="D858" s="50" t="e">
        <f>VLOOKUP(Tabla3[[#This Row],[B1]],#REF!,2,0)</f>
        <v>#REF!</v>
      </c>
    </row>
    <row r="859" spans="1:4">
      <c r="A859" s="51" t="s">
        <v>1232</v>
      </c>
      <c r="B859" s="35" t="s">
        <v>585</v>
      </c>
      <c r="C859" s="35" t="s">
        <v>585</v>
      </c>
      <c r="D859" s="50" t="e">
        <f>VLOOKUP(Tabla3[[#This Row],[B1]],#REF!,2,0)</f>
        <v>#REF!</v>
      </c>
    </row>
    <row r="860" spans="1:4" ht="30">
      <c r="A860" s="51" t="s">
        <v>1233</v>
      </c>
      <c r="B860" s="35" t="s">
        <v>1234</v>
      </c>
      <c r="C860" s="35" t="s">
        <v>1234</v>
      </c>
      <c r="D860" s="50" t="e">
        <f>VLOOKUP(Tabla3[[#This Row],[B1]],#REF!,2,0)</f>
        <v>#REF!</v>
      </c>
    </row>
    <row r="861" spans="1:4" ht="30">
      <c r="A861" s="51" t="s">
        <v>1235</v>
      </c>
      <c r="B861" s="35" t="s">
        <v>590</v>
      </c>
      <c r="C861" s="35" t="s">
        <v>590</v>
      </c>
      <c r="D861" s="50" t="e">
        <f>VLOOKUP(Tabla3[[#This Row],[B1]],#REF!,2,0)</f>
        <v>#REF!</v>
      </c>
    </row>
    <row r="862" spans="1:4">
      <c r="A862" s="51" t="s">
        <v>1236</v>
      </c>
      <c r="B862" s="35" t="s">
        <v>1237</v>
      </c>
      <c r="C862" s="35" t="s">
        <v>1237</v>
      </c>
      <c r="D862" s="50" t="e">
        <f>VLOOKUP(Tabla3[[#This Row],[B1]],#REF!,2,0)</f>
        <v>#REF!</v>
      </c>
    </row>
    <row r="863" spans="1:4">
      <c r="A863" s="51" t="s">
        <v>1238</v>
      </c>
      <c r="B863" s="35" t="s">
        <v>276</v>
      </c>
      <c r="C863" s="35" t="s">
        <v>276</v>
      </c>
      <c r="D863" s="50" t="e">
        <f>VLOOKUP(Tabla3[[#This Row],[B1]],#REF!,2,0)</f>
        <v>#REF!</v>
      </c>
    </row>
    <row r="864" spans="1:4">
      <c r="A864" s="51" t="s">
        <v>1240</v>
      </c>
      <c r="B864" s="35" t="s">
        <v>1239</v>
      </c>
      <c r="C864" s="35" t="s">
        <v>1239</v>
      </c>
      <c r="D864" s="50" t="e">
        <f>VLOOKUP(Tabla3[[#This Row],[B1]],#REF!,2,0)</f>
        <v>#REF!</v>
      </c>
    </row>
    <row r="865" spans="1:4">
      <c r="A865" s="51" t="s">
        <v>1242</v>
      </c>
      <c r="B865" s="35" t="s">
        <v>1241</v>
      </c>
      <c r="C865" s="35" t="s">
        <v>1241</v>
      </c>
      <c r="D865" s="50" t="e">
        <f>VLOOKUP(Tabla3[[#This Row],[B1]],#REF!,2,0)</f>
        <v>#REF!</v>
      </c>
    </row>
    <row r="866" spans="1:4">
      <c r="A866" s="51" t="s">
        <v>1243</v>
      </c>
      <c r="B866" s="35" t="s">
        <v>1244</v>
      </c>
      <c r="C866" s="35" t="s">
        <v>1244</v>
      </c>
      <c r="D866" s="50" t="e">
        <f>VLOOKUP(Tabla3[[#This Row],[B1]],#REF!,2,0)</f>
        <v>#REF!</v>
      </c>
    </row>
    <row r="867" spans="1:4">
      <c r="A867" s="51" t="s">
        <v>1245</v>
      </c>
      <c r="B867" s="35" t="s">
        <v>1246</v>
      </c>
      <c r="C867" s="35" t="s">
        <v>1246</v>
      </c>
      <c r="D867" s="50" t="e">
        <f>VLOOKUP(Tabla3[[#This Row],[B1]],#REF!,2,0)</f>
        <v>#REF!</v>
      </c>
    </row>
    <row r="868" spans="1:4">
      <c r="A868" s="51" t="s">
        <v>1248</v>
      </c>
      <c r="B868" s="35" t="s">
        <v>1247</v>
      </c>
      <c r="C868" s="35" t="s">
        <v>1247</v>
      </c>
      <c r="D868" s="50" t="e">
        <f>VLOOKUP(Tabla3[[#This Row],[B1]],#REF!,2,0)</f>
        <v>#REF!</v>
      </c>
    </row>
    <row r="869" spans="1:4" ht="45">
      <c r="A869" s="51" t="s">
        <v>1249</v>
      </c>
      <c r="B869" s="35" t="s">
        <v>1250</v>
      </c>
      <c r="C869" s="35" t="s">
        <v>1250</v>
      </c>
      <c r="D869" s="50" t="e">
        <f>VLOOKUP(Tabla3[[#This Row],[B1]],#REF!,2,0)</f>
        <v>#REF!</v>
      </c>
    </row>
    <row r="870" spans="1:4">
      <c r="A870" s="51" t="s">
        <v>1251</v>
      </c>
      <c r="B870" s="35" t="s">
        <v>1252</v>
      </c>
      <c r="C870" s="35" t="s">
        <v>1252</v>
      </c>
      <c r="D870" s="50" t="e">
        <f>VLOOKUP(Tabla3[[#This Row],[B1]],#REF!,2,0)</f>
        <v>#REF!</v>
      </c>
    </row>
    <row r="871" spans="1:4" ht="30">
      <c r="A871" s="51" t="s">
        <v>1253</v>
      </c>
      <c r="B871" s="35" t="s">
        <v>1254</v>
      </c>
      <c r="C871" s="35" t="s">
        <v>1254</v>
      </c>
      <c r="D871" s="50" t="e">
        <f>VLOOKUP(Tabla3[[#This Row],[B1]],#REF!,2,0)</f>
        <v>#REF!</v>
      </c>
    </row>
    <row r="872" spans="1:4">
      <c r="A872" s="51" t="s">
        <v>1256</v>
      </c>
      <c r="B872" s="35" t="s">
        <v>1255</v>
      </c>
      <c r="C872" s="35" t="s">
        <v>1255</v>
      </c>
      <c r="D872" s="50" t="e">
        <f>VLOOKUP(Tabla3[[#This Row],[B1]],#REF!,2,0)</f>
        <v>#REF!</v>
      </c>
    </row>
    <row r="873" spans="1:4" ht="45">
      <c r="A873" s="51" t="s">
        <v>1257</v>
      </c>
      <c r="B873" s="35" t="s">
        <v>1258</v>
      </c>
      <c r="C873" s="35" t="s">
        <v>1258</v>
      </c>
      <c r="D873" s="50" t="e">
        <f>VLOOKUP(Tabla3[[#This Row],[B1]],#REF!,2,0)</f>
        <v>#REF!</v>
      </c>
    </row>
    <row r="874" spans="1:4" ht="30">
      <c r="A874" s="51" t="s">
        <v>1260</v>
      </c>
      <c r="B874" s="35" t="s">
        <v>605</v>
      </c>
      <c r="C874" s="35" t="s">
        <v>605</v>
      </c>
      <c r="D874" s="50" t="e">
        <f>VLOOKUP(Tabla3[[#This Row],[B1]],#REF!,2,0)</f>
        <v>#REF!</v>
      </c>
    </row>
    <row r="875" spans="1:4">
      <c r="A875" s="51" t="s">
        <v>1261</v>
      </c>
      <c r="B875" s="35" t="s">
        <v>606</v>
      </c>
      <c r="C875" s="35" t="s">
        <v>606</v>
      </c>
      <c r="D875" s="50" t="e">
        <f>VLOOKUP(Tabla3[[#This Row],[B1]],#REF!,2,0)</f>
        <v>#REF!</v>
      </c>
    </row>
    <row r="876" spans="1:4" ht="30">
      <c r="A876" s="51" t="s">
        <v>1263</v>
      </c>
      <c r="B876" s="35" t="s">
        <v>1264</v>
      </c>
      <c r="C876" s="35" t="s">
        <v>1262</v>
      </c>
      <c r="D876" s="50" t="e">
        <f>VLOOKUP(Tabla3[[#This Row],[B1]],#REF!,2,0)</f>
        <v>#REF!</v>
      </c>
    </row>
    <row r="877" spans="1:4" ht="45">
      <c r="A877" s="51" t="s">
        <v>1265</v>
      </c>
      <c r="B877" s="35" t="s">
        <v>2621</v>
      </c>
      <c r="C877" s="35" t="s">
        <v>2621</v>
      </c>
      <c r="D877" s="50" t="e">
        <f>VLOOKUP(Tabla3[[#This Row],[B1]],#REF!,2,0)</f>
        <v>#REF!</v>
      </c>
    </row>
    <row r="878" spans="1:4" ht="75">
      <c r="A878" s="51" t="s">
        <v>1266</v>
      </c>
      <c r="B878" s="35" t="s">
        <v>2623</v>
      </c>
      <c r="C878" s="35" t="s">
        <v>2623</v>
      </c>
      <c r="D878" s="50" t="e">
        <f>VLOOKUP(Tabla3[[#This Row],[B1]],#REF!,2,0)</f>
        <v>#REF!</v>
      </c>
    </row>
    <row r="879" spans="1:4">
      <c r="A879" s="51" t="s">
        <v>1267</v>
      </c>
      <c r="B879" s="35" t="s">
        <v>613</v>
      </c>
      <c r="C879" s="35" t="s">
        <v>613</v>
      </c>
      <c r="D879" s="50" t="e">
        <f>VLOOKUP(Tabla3[[#This Row],[B1]],#REF!,2,0)</f>
        <v>#REF!</v>
      </c>
    </row>
    <row r="880" spans="1:4">
      <c r="A880" s="51" t="s">
        <v>1268</v>
      </c>
      <c r="B880" s="35" t="s">
        <v>615</v>
      </c>
      <c r="C880" s="35" t="s">
        <v>615</v>
      </c>
      <c r="D880" s="50" t="e">
        <f>VLOOKUP(Tabla3[[#This Row],[B1]],#REF!,2,0)</f>
        <v>#REF!</v>
      </c>
    </row>
    <row r="881" spans="1:4" ht="30">
      <c r="A881" s="51" t="s">
        <v>1269</v>
      </c>
      <c r="B881" s="35" t="s">
        <v>617</v>
      </c>
      <c r="C881" s="35" t="s">
        <v>617</v>
      </c>
      <c r="D881" s="50" t="e">
        <f>VLOOKUP(Tabla3[[#This Row],[B1]],#REF!,2,0)</f>
        <v>#REF!</v>
      </c>
    </row>
    <row r="882" spans="1:4">
      <c r="A882" s="51" t="s">
        <v>1270</v>
      </c>
      <c r="B882" s="35" t="s">
        <v>619</v>
      </c>
      <c r="C882" s="35" t="s">
        <v>619</v>
      </c>
      <c r="D882" s="50" t="e">
        <f>VLOOKUP(Tabla3[[#This Row],[B1]],#REF!,2,0)</f>
        <v>#REF!</v>
      </c>
    </row>
    <row r="883" spans="1:4">
      <c r="A883" s="33" t="s">
        <v>1271</v>
      </c>
      <c r="B883" s="33" t="s">
        <v>623</v>
      </c>
      <c r="C883" s="33" t="s">
        <v>623</v>
      </c>
      <c r="D883" s="50" t="e">
        <f>VLOOKUP(Tabla3[[#This Row],[B1]],#REF!,2,0)</f>
        <v>#REF!</v>
      </c>
    </row>
    <row r="884" spans="1:4" ht="30">
      <c r="A884" s="51" t="s">
        <v>1272</v>
      </c>
      <c r="B884" s="35" t="s">
        <v>621</v>
      </c>
      <c r="C884" s="35" t="s">
        <v>621</v>
      </c>
      <c r="D884" s="50" t="e">
        <f>VLOOKUP(Tabla3[[#This Row],[B1]],#REF!,2,0)</f>
        <v>#REF!</v>
      </c>
    </row>
    <row r="885" spans="1:4" ht="30">
      <c r="A885" s="51" t="s">
        <v>1273</v>
      </c>
      <c r="B885" s="35" t="s">
        <v>627</v>
      </c>
      <c r="C885" s="35" t="s">
        <v>627</v>
      </c>
      <c r="D885" s="50" t="e">
        <f>VLOOKUP(Tabla3[[#This Row],[B1]],#REF!,2,0)</f>
        <v>#REF!</v>
      </c>
    </row>
    <row r="886" spans="1:4" ht="60">
      <c r="A886" s="51" t="s">
        <v>1275</v>
      </c>
      <c r="B886" s="35" t="s">
        <v>1276</v>
      </c>
      <c r="C886" s="35" t="s">
        <v>1274</v>
      </c>
      <c r="D886" s="50" t="e">
        <f>VLOOKUP(Tabla3[[#This Row],[B1]],#REF!,2,0)</f>
        <v>#REF!</v>
      </c>
    </row>
    <row r="887" spans="1:4" ht="60">
      <c r="A887" s="51" t="s">
        <v>1277</v>
      </c>
      <c r="B887" s="35" t="s">
        <v>1278</v>
      </c>
      <c r="C887" s="35" t="s">
        <v>1278</v>
      </c>
      <c r="D887" s="50" t="e">
        <f>VLOOKUP(Tabla3[[#This Row],[B1]],#REF!,2,0)</f>
        <v>#REF!</v>
      </c>
    </row>
    <row r="888" spans="1:4" ht="30">
      <c r="A888" s="51" t="s">
        <v>1279</v>
      </c>
      <c r="B888" s="35" t="s">
        <v>634</v>
      </c>
      <c r="C888" s="35" t="s">
        <v>634</v>
      </c>
      <c r="D888" s="50" t="e">
        <f>VLOOKUP(Tabla3[[#This Row],[B1]],#REF!,2,0)</f>
        <v>#REF!</v>
      </c>
    </row>
    <row r="889" spans="1:4" ht="45">
      <c r="A889" s="51" t="s">
        <v>1280</v>
      </c>
      <c r="B889" s="35" t="s">
        <v>2626</v>
      </c>
      <c r="C889" s="35" t="s">
        <v>2626</v>
      </c>
      <c r="D889" s="50" t="e">
        <f>VLOOKUP(Tabla3[[#This Row],[B1]],#REF!,2,0)</f>
        <v>#REF!</v>
      </c>
    </row>
    <row r="890" spans="1:4" ht="45">
      <c r="A890" s="51" t="s">
        <v>1281</v>
      </c>
      <c r="B890" s="35" t="s">
        <v>2627</v>
      </c>
      <c r="C890" s="35" t="s">
        <v>2627</v>
      </c>
      <c r="D890" s="50" t="e">
        <f>VLOOKUP(Tabla3[[#This Row],[B1]],#REF!,2,0)</f>
        <v>#REF!</v>
      </c>
    </row>
    <row r="891" spans="1:4" ht="30">
      <c r="A891" s="51" t="s">
        <v>1282</v>
      </c>
      <c r="B891" s="35" t="s">
        <v>2628</v>
      </c>
      <c r="C891" s="35" t="s">
        <v>1283</v>
      </c>
      <c r="D891" s="50" t="e">
        <f>VLOOKUP(Tabla3[[#This Row],[B1]],#REF!,2,0)</f>
        <v>#REF!</v>
      </c>
    </row>
    <row r="892" spans="1:4" ht="60">
      <c r="A892" s="51" t="s">
        <v>1284</v>
      </c>
      <c r="B892" s="35" t="s">
        <v>2630</v>
      </c>
      <c r="C892" s="35" t="s">
        <v>2630</v>
      </c>
      <c r="D892" s="50" t="e">
        <f>VLOOKUP(Tabla3[[#This Row],[B1]],#REF!,2,0)</f>
        <v>#REF!</v>
      </c>
    </row>
    <row r="893" spans="1:4" ht="30">
      <c r="A893" s="51" t="s">
        <v>1286</v>
      </c>
      <c r="B893" s="35" t="s">
        <v>1285</v>
      </c>
      <c r="C893" s="35" t="s">
        <v>1285</v>
      </c>
      <c r="D893" s="50" t="e">
        <f>VLOOKUP(Tabla3[[#This Row],[B1]],#REF!,2,0)</f>
        <v>#REF!</v>
      </c>
    </row>
    <row r="894" spans="1:4" ht="45">
      <c r="A894" s="51" t="s">
        <v>1288</v>
      </c>
      <c r="B894" s="35" t="s">
        <v>1287</v>
      </c>
      <c r="C894" s="35" t="s">
        <v>1287</v>
      </c>
      <c r="D894" s="50" t="e">
        <f>VLOOKUP(Tabla3[[#This Row],[B1]],#REF!,2,0)</f>
        <v>#REF!</v>
      </c>
    </row>
    <row r="895" spans="1:4" ht="30">
      <c r="A895" s="51" t="s">
        <v>1290</v>
      </c>
      <c r="B895" s="35" t="s">
        <v>1289</v>
      </c>
      <c r="C895" s="35" t="s">
        <v>1289</v>
      </c>
      <c r="D895" s="50" t="e">
        <f>VLOOKUP(Tabla3[[#This Row],[B1]],#REF!,2,0)</f>
        <v>#REF!</v>
      </c>
    </row>
    <row r="896" spans="1:4" ht="45">
      <c r="A896" s="51" t="s">
        <v>1291</v>
      </c>
      <c r="B896" s="35" t="s">
        <v>651</v>
      </c>
      <c r="C896" s="35" t="s">
        <v>651</v>
      </c>
      <c r="D896" s="50" t="e">
        <f>VLOOKUP(Tabla3[[#This Row],[B1]],#REF!,2,0)</f>
        <v>#REF!</v>
      </c>
    </row>
    <row r="897" spans="1:4">
      <c r="A897" s="51" t="s">
        <v>1292</v>
      </c>
      <c r="B897" s="35" t="s">
        <v>653</v>
      </c>
      <c r="C897" s="35" t="s">
        <v>653</v>
      </c>
      <c r="D897" s="50" t="e">
        <f>VLOOKUP(Tabla3[[#This Row],[B1]],#REF!,2,0)</f>
        <v>#REF!</v>
      </c>
    </row>
    <row r="898" spans="1:4" ht="30">
      <c r="A898" s="51" t="s">
        <v>1293</v>
      </c>
      <c r="B898" s="35" t="s">
        <v>655</v>
      </c>
      <c r="C898" s="35" t="s">
        <v>655</v>
      </c>
      <c r="D898" s="50" t="e">
        <f>VLOOKUP(Tabla3[[#This Row],[B1]],#REF!,2,0)</f>
        <v>#REF!</v>
      </c>
    </row>
    <row r="899" spans="1:4" ht="45">
      <c r="A899" s="51" t="s">
        <v>1294</v>
      </c>
      <c r="B899" s="35" t="s">
        <v>658</v>
      </c>
      <c r="C899" s="35" t="s">
        <v>658</v>
      </c>
      <c r="D899" s="50" t="e">
        <f>VLOOKUP(Tabla3[[#This Row],[B1]],#REF!,2,0)</f>
        <v>#REF!</v>
      </c>
    </row>
    <row r="900" spans="1:4" ht="30">
      <c r="A900" s="51" t="s">
        <v>1295</v>
      </c>
      <c r="B900" s="35" t="s">
        <v>661</v>
      </c>
      <c r="C900" s="35" t="s">
        <v>661</v>
      </c>
      <c r="D900" s="50" t="e">
        <f>VLOOKUP(Tabla3[[#This Row],[B1]],#REF!,2,0)</f>
        <v>#REF!</v>
      </c>
    </row>
    <row r="901" spans="1:4" ht="45">
      <c r="A901" s="51" t="s">
        <v>1296</v>
      </c>
      <c r="B901" s="35" t="s">
        <v>663</v>
      </c>
      <c r="C901" s="35" t="s">
        <v>663</v>
      </c>
      <c r="D901" s="50" t="e">
        <f>VLOOKUP(Tabla3[[#This Row],[B1]],#REF!,2,0)</f>
        <v>#REF!</v>
      </c>
    </row>
    <row r="902" spans="1:4" ht="45">
      <c r="A902" s="51" t="s">
        <v>1297</v>
      </c>
      <c r="B902" s="35" t="s">
        <v>665</v>
      </c>
      <c r="C902" s="35" t="s">
        <v>665</v>
      </c>
      <c r="D902" s="50" t="e">
        <f>VLOOKUP(Tabla3[[#This Row],[B1]],#REF!,2,0)</f>
        <v>#REF!</v>
      </c>
    </row>
    <row r="903" spans="1:4" ht="30">
      <c r="A903" s="51" t="s">
        <v>1298</v>
      </c>
      <c r="B903" s="35" t="s">
        <v>667</v>
      </c>
      <c r="C903" s="35" t="s">
        <v>667</v>
      </c>
      <c r="D903" s="50" t="e">
        <f>VLOOKUP(Tabla3[[#This Row],[B1]],#REF!,2,0)</f>
        <v>#REF!</v>
      </c>
    </row>
    <row r="904" spans="1:4" ht="30">
      <c r="A904" s="51" t="s">
        <v>1299</v>
      </c>
      <c r="B904" s="35" t="s">
        <v>671</v>
      </c>
      <c r="C904" s="35" t="s">
        <v>671</v>
      </c>
      <c r="D904" s="50" t="e">
        <f>VLOOKUP(Tabla3[[#This Row],[B1]],#REF!,2,0)</f>
        <v>#REF!</v>
      </c>
    </row>
    <row r="905" spans="1:4" ht="60">
      <c r="A905" s="51" t="s">
        <v>1301</v>
      </c>
      <c r="B905" s="35" t="s">
        <v>2632</v>
      </c>
      <c r="C905" s="35" t="s">
        <v>2632</v>
      </c>
      <c r="D905" s="50" t="e">
        <f>VLOOKUP(Tabla3[[#This Row],[B1]],#REF!,2,0)</f>
        <v>#REF!</v>
      </c>
    </row>
    <row r="906" spans="1:4" ht="60">
      <c r="A906" s="51" t="s">
        <v>1303</v>
      </c>
      <c r="B906" s="35" t="s">
        <v>1302</v>
      </c>
      <c r="C906" s="35" t="s">
        <v>1302</v>
      </c>
      <c r="D906" s="50" t="e">
        <f>VLOOKUP(Tabla3[[#This Row],[B1]],#REF!,2,0)</f>
        <v>#REF!</v>
      </c>
    </row>
    <row r="907" spans="1:4" ht="60">
      <c r="A907" s="51" t="s">
        <v>1304</v>
      </c>
      <c r="B907" s="35" t="s">
        <v>678</v>
      </c>
      <c r="C907" s="35" t="s">
        <v>678</v>
      </c>
      <c r="D907" s="50" t="e">
        <f>VLOOKUP(Tabla3[[#This Row],[B1]],#REF!,2,0)</f>
        <v>#REF!</v>
      </c>
    </row>
    <row r="908" spans="1:4" ht="75">
      <c r="A908" s="51" t="s">
        <v>1305</v>
      </c>
      <c r="B908" s="35" t="s">
        <v>1306</v>
      </c>
      <c r="C908" s="35" t="s">
        <v>1306</v>
      </c>
      <c r="D908" s="50" t="e">
        <f>VLOOKUP(Tabla3[[#This Row],[B1]],#REF!,2,0)</f>
        <v>#REF!</v>
      </c>
    </row>
    <row r="909" spans="1:4" ht="60">
      <c r="A909" s="51" t="s">
        <v>1307</v>
      </c>
      <c r="B909" s="35" t="s">
        <v>681</v>
      </c>
      <c r="C909" s="35" t="s">
        <v>681</v>
      </c>
      <c r="D909" s="50" t="e">
        <f>VLOOKUP(Tabla3[[#This Row],[B1]],#REF!,2,0)</f>
        <v>#REF!</v>
      </c>
    </row>
    <row r="910" spans="1:4" ht="45">
      <c r="A910" s="51" t="s">
        <v>1309</v>
      </c>
      <c r="B910" s="35" t="s">
        <v>1310</v>
      </c>
      <c r="C910" s="35" t="s">
        <v>1308</v>
      </c>
      <c r="D910" s="50" t="e">
        <f>VLOOKUP(Tabla3[[#This Row],[B1]],#REF!,2,0)</f>
        <v>#REF!</v>
      </c>
    </row>
    <row r="911" spans="1:4" ht="30">
      <c r="A911" s="51" t="s">
        <v>1311</v>
      </c>
      <c r="B911" s="35" t="s">
        <v>686</v>
      </c>
      <c r="C911" s="35" t="s">
        <v>686</v>
      </c>
      <c r="D911" s="50" t="e">
        <f>VLOOKUP(Tabla3[[#This Row],[B1]],#REF!,2,0)</f>
        <v>#REF!</v>
      </c>
    </row>
    <row r="912" spans="1:4" ht="60">
      <c r="A912" s="51" t="s">
        <v>1312</v>
      </c>
      <c r="B912" s="35" t="s">
        <v>2635</v>
      </c>
      <c r="C912" s="35" t="s">
        <v>2635</v>
      </c>
      <c r="D912" s="50" t="e">
        <f>VLOOKUP(Tabla3[[#This Row],[B1]],#REF!,2,0)</f>
        <v>#REF!</v>
      </c>
    </row>
    <row r="913" spans="1:4" ht="75">
      <c r="A913" s="51" t="s">
        <v>1313</v>
      </c>
      <c r="B913" s="35" t="s">
        <v>2637</v>
      </c>
      <c r="C913" s="35" t="s">
        <v>3740</v>
      </c>
      <c r="D913" s="50" t="e">
        <f>VLOOKUP(Tabla3[[#This Row],[B1]],#REF!,2,0)</f>
        <v>#REF!</v>
      </c>
    </row>
    <row r="914" spans="1:4" ht="60">
      <c r="A914" s="51" t="s">
        <v>1314</v>
      </c>
      <c r="B914" s="35" t="s">
        <v>692</v>
      </c>
      <c r="C914" s="35" t="s">
        <v>692</v>
      </c>
      <c r="D914" s="50" t="e">
        <f>VLOOKUP(Tabla3[[#This Row],[B1]],#REF!,2,0)</f>
        <v>#REF!</v>
      </c>
    </row>
    <row r="915" spans="1:4" ht="30">
      <c r="A915" s="51" t="s">
        <v>1315</v>
      </c>
      <c r="B915" s="35" t="s">
        <v>693</v>
      </c>
      <c r="C915" s="35" t="s">
        <v>693</v>
      </c>
      <c r="D915" s="50" t="e">
        <f>VLOOKUP(Tabla3[[#This Row],[B1]],#REF!,2,0)</f>
        <v>#REF!</v>
      </c>
    </row>
    <row r="916" spans="1:4" ht="30">
      <c r="A916" s="51" t="s">
        <v>1316</v>
      </c>
      <c r="B916" s="35" t="s">
        <v>695</v>
      </c>
      <c r="C916" s="35" t="s">
        <v>695</v>
      </c>
      <c r="D916" s="50" t="e">
        <f>VLOOKUP(Tabla3[[#This Row],[B1]],#REF!,2,0)</f>
        <v>#REF!</v>
      </c>
    </row>
    <row r="917" spans="1:4">
      <c r="A917" s="51" t="s">
        <v>1317</v>
      </c>
      <c r="B917" s="35" t="s">
        <v>697</v>
      </c>
      <c r="C917" s="35" t="s">
        <v>697</v>
      </c>
      <c r="D917" s="50" t="e">
        <f>VLOOKUP(Tabla3[[#This Row],[B1]],#REF!,2,0)</f>
        <v>#REF!</v>
      </c>
    </row>
    <row r="918" spans="1:4">
      <c r="A918" s="51" t="s">
        <v>1318</v>
      </c>
      <c r="B918" s="35" t="s">
        <v>701</v>
      </c>
      <c r="C918" s="35" t="s">
        <v>701</v>
      </c>
      <c r="D918" s="50" t="e">
        <f>VLOOKUP(Tabla3[[#This Row],[B1]],#REF!,2,0)</f>
        <v>#REF!</v>
      </c>
    </row>
    <row r="919" spans="1:4" ht="45">
      <c r="A919" s="51" t="s">
        <v>1319</v>
      </c>
      <c r="B919" s="35" t="s">
        <v>2638</v>
      </c>
      <c r="C919" s="35" t="s">
        <v>2638</v>
      </c>
      <c r="D919" s="50" t="e">
        <f>VLOOKUP(Tabla3[[#This Row],[B1]],#REF!,2,0)</f>
        <v>#REF!</v>
      </c>
    </row>
    <row r="920" spans="1:4" ht="90">
      <c r="A920" s="51" t="s">
        <v>1320</v>
      </c>
      <c r="B920" s="35" t="s">
        <v>1321</v>
      </c>
      <c r="C920" s="35" t="s">
        <v>1321</v>
      </c>
      <c r="D920" s="50" t="e">
        <f>VLOOKUP(Tabla3[[#This Row],[B1]],#REF!,2,0)</f>
        <v>#REF!</v>
      </c>
    </row>
    <row r="921" spans="1:4" ht="60">
      <c r="A921" s="51" t="s">
        <v>1322</v>
      </c>
      <c r="B921" s="35" t="s">
        <v>2640</v>
      </c>
      <c r="C921" s="35" t="s">
        <v>2640</v>
      </c>
      <c r="D921" s="50" t="e">
        <f>VLOOKUP(Tabla3[[#This Row],[B1]],#REF!,2,0)</f>
        <v>#REF!</v>
      </c>
    </row>
    <row r="922" spans="1:4" ht="45">
      <c r="A922" s="51" t="s">
        <v>1323</v>
      </c>
      <c r="B922" s="35" t="s">
        <v>709</v>
      </c>
      <c r="C922" s="35" t="s">
        <v>709</v>
      </c>
      <c r="D922" s="50" t="e">
        <f>VLOOKUP(Tabla3[[#This Row],[B1]],#REF!,2,0)</f>
        <v>#REF!</v>
      </c>
    </row>
    <row r="923" spans="1:4" ht="75">
      <c r="A923" s="51" t="s">
        <v>1325</v>
      </c>
      <c r="B923" s="35" t="s">
        <v>2641</v>
      </c>
      <c r="C923" s="35" t="s">
        <v>2641</v>
      </c>
      <c r="D923" s="50" t="e">
        <f>VLOOKUP(Tabla3[[#This Row],[B1]],#REF!,2,0)</f>
        <v>#REF!</v>
      </c>
    </row>
    <row r="924" spans="1:4" ht="75">
      <c r="A924" s="51" t="s">
        <v>1326</v>
      </c>
      <c r="B924" s="35" t="s">
        <v>1327</v>
      </c>
      <c r="C924" s="35" t="s">
        <v>1327</v>
      </c>
      <c r="D924" s="50" t="e">
        <f>VLOOKUP(Tabla3[[#This Row],[B1]],#REF!,2,0)</f>
        <v>#REF!</v>
      </c>
    </row>
    <row r="925" spans="1:4" ht="60">
      <c r="A925" s="51" t="s">
        <v>1328</v>
      </c>
      <c r="B925" s="35" t="s">
        <v>2642</v>
      </c>
      <c r="C925" s="35" t="s">
        <v>2642</v>
      </c>
      <c r="D925" s="50" t="e">
        <f>VLOOKUP(Tabla3[[#This Row],[B1]],#REF!,2,0)</f>
        <v>#REF!</v>
      </c>
    </row>
    <row r="926" spans="1:4">
      <c r="A926" s="33" t="s">
        <v>1329</v>
      </c>
      <c r="B926" s="33" t="s">
        <v>718</v>
      </c>
      <c r="C926" s="33" t="s">
        <v>718</v>
      </c>
      <c r="D926" s="50" t="e">
        <f>VLOOKUP(Tabla3[[#This Row],[B1]],#REF!,2,0)</f>
        <v>#REF!</v>
      </c>
    </row>
    <row r="927" spans="1:4" ht="60">
      <c r="A927" s="51" t="s">
        <v>1330</v>
      </c>
      <c r="B927" s="35" t="s">
        <v>2643</v>
      </c>
      <c r="C927" s="35" t="s">
        <v>2643</v>
      </c>
      <c r="D927" s="50" t="e">
        <f>VLOOKUP(Tabla3[[#This Row],[B1]],#REF!,2,0)</f>
        <v>#REF!</v>
      </c>
    </row>
    <row r="928" spans="1:4" ht="45">
      <c r="A928" s="51" t="s">
        <v>1331</v>
      </c>
      <c r="B928" s="35" t="s">
        <v>2644</v>
      </c>
      <c r="C928" s="35" t="s">
        <v>2644</v>
      </c>
      <c r="D928" s="50" t="e">
        <f>VLOOKUP(Tabla3[[#This Row],[B1]],#REF!,2,0)</f>
        <v>#REF!</v>
      </c>
    </row>
    <row r="929" spans="1:4" ht="45">
      <c r="A929" s="51" t="s">
        <v>1333</v>
      </c>
      <c r="B929" s="35" t="s">
        <v>1332</v>
      </c>
      <c r="C929" s="35" t="s">
        <v>1332</v>
      </c>
      <c r="D929" s="50" t="e">
        <f>VLOOKUP(Tabla3[[#This Row],[B1]],#REF!,2,0)</f>
        <v>#REF!</v>
      </c>
    </row>
    <row r="930" spans="1:4" ht="60">
      <c r="A930" s="51" t="s">
        <v>1334</v>
      </c>
      <c r="B930" s="35" t="s">
        <v>2645</v>
      </c>
      <c r="C930" s="35" t="s">
        <v>3741</v>
      </c>
      <c r="D930" s="50" t="e">
        <f>VLOOKUP(Tabla3[[#This Row],[B1]],#REF!,2,0)</f>
        <v>#REF!</v>
      </c>
    </row>
    <row r="931" spans="1:4" ht="60">
      <c r="A931" s="51" t="s">
        <v>1336</v>
      </c>
      <c r="B931" s="35" t="s">
        <v>1335</v>
      </c>
      <c r="C931" s="35" t="s">
        <v>1335</v>
      </c>
      <c r="D931" s="50" t="e">
        <f>VLOOKUP(Tabla3[[#This Row],[B1]],#REF!,2,0)</f>
        <v>#REF!</v>
      </c>
    </row>
    <row r="932" spans="1:4" ht="90">
      <c r="A932" s="51" t="s">
        <v>1337</v>
      </c>
      <c r="B932" s="35" t="s">
        <v>1338</v>
      </c>
      <c r="C932" s="35" t="s">
        <v>1338</v>
      </c>
      <c r="D932" s="50" t="e">
        <f>VLOOKUP(Tabla3[[#This Row],[B1]],#REF!,2,0)</f>
        <v>#REF!</v>
      </c>
    </row>
    <row r="933" spans="1:4" ht="45">
      <c r="A933" s="51" t="s">
        <v>1339</v>
      </c>
      <c r="B933" s="35" t="s">
        <v>793</v>
      </c>
      <c r="C933" s="35" t="s">
        <v>793</v>
      </c>
      <c r="D933" s="50" t="e">
        <f>VLOOKUP(Tabla3[[#This Row],[B1]],#REF!,2,0)</f>
        <v>#REF!</v>
      </c>
    </row>
    <row r="934" spans="1:4" ht="105">
      <c r="A934" s="51" t="s">
        <v>1340</v>
      </c>
      <c r="B934" s="35" t="s">
        <v>1341</v>
      </c>
      <c r="C934" s="35" t="s">
        <v>1341</v>
      </c>
      <c r="D934" s="50" t="e">
        <f>VLOOKUP(Tabla3[[#This Row],[B1]],#REF!,2,0)</f>
        <v>#REF!</v>
      </c>
    </row>
    <row r="935" spans="1:4" ht="30">
      <c r="A935" s="51" t="s">
        <v>1343</v>
      </c>
      <c r="B935" s="35" t="s">
        <v>1342</v>
      </c>
      <c r="C935" s="35" t="s">
        <v>1342</v>
      </c>
      <c r="D935" s="50" t="e">
        <f>VLOOKUP(Tabla3[[#This Row],[B1]],#REF!,2,0)</f>
        <v>#REF!</v>
      </c>
    </row>
    <row r="936" spans="1:4" ht="30">
      <c r="A936" s="51" t="s">
        <v>1344</v>
      </c>
      <c r="B936" s="35" t="s">
        <v>2646</v>
      </c>
      <c r="C936" s="35" t="s">
        <v>2646</v>
      </c>
      <c r="D936" s="50" t="e">
        <f>VLOOKUP(Tabla3[[#This Row],[B1]],#REF!,2,0)</f>
        <v>#REF!</v>
      </c>
    </row>
    <row r="937" spans="1:4" ht="30">
      <c r="A937" s="51" t="s">
        <v>1346</v>
      </c>
      <c r="B937" s="35" t="s">
        <v>1345</v>
      </c>
      <c r="C937" s="35" t="s">
        <v>1345</v>
      </c>
      <c r="D937" s="50" t="e">
        <f>VLOOKUP(Tabla3[[#This Row],[B1]],#REF!,2,0)</f>
        <v>#REF!</v>
      </c>
    </row>
    <row r="938" spans="1:4" ht="30">
      <c r="A938" s="51" t="s">
        <v>1347</v>
      </c>
      <c r="B938" s="35" t="s">
        <v>1348</v>
      </c>
      <c r="C938" s="35" t="s">
        <v>1348</v>
      </c>
      <c r="D938" s="50" t="e">
        <f>VLOOKUP(Tabla3[[#This Row],[B1]],#REF!,2,0)</f>
        <v>#REF!</v>
      </c>
    </row>
    <row r="939" spans="1:4">
      <c r="A939" s="51" t="s">
        <v>1350</v>
      </c>
      <c r="B939" s="35" t="s">
        <v>1349</v>
      </c>
      <c r="C939" s="35" t="s">
        <v>1349</v>
      </c>
      <c r="D939" s="50" t="e">
        <f>VLOOKUP(Tabla3[[#This Row],[B1]],#REF!,2,0)</f>
        <v>#REF!</v>
      </c>
    </row>
    <row r="940" spans="1:4">
      <c r="A940" s="51" t="s">
        <v>1352</v>
      </c>
      <c r="B940" s="35" t="s">
        <v>1351</v>
      </c>
      <c r="C940" s="35" t="s">
        <v>1351</v>
      </c>
      <c r="D940" s="50" t="e">
        <f>VLOOKUP(Tabla3[[#This Row],[B1]],#REF!,2,0)</f>
        <v>#REF!</v>
      </c>
    </row>
    <row r="941" spans="1:4" ht="60">
      <c r="A941" s="51" t="s">
        <v>1353</v>
      </c>
      <c r="B941" s="35" t="s">
        <v>1354</v>
      </c>
      <c r="C941" s="35" t="s">
        <v>1354</v>
      </c>
      <c r="D941" s="50" t="e">
        <f>VLOOKUP(Tabla3[[#This Row],[B1]],#REF!,2,0)</f>
        <v>#REF!</v>
      </c>
    </row>
    <row r="942" spans="1:4" ht="30">
      <c r="A942" s="51" t="s">
        <v>1357</v>
      </c>
      <c r="B942" s="35" t="s">
        <v>1356</v>
      </c>
      <c r="C942" s="35" t="s">
        <v>1356</v>
      </c>
      <c r="D942" s="50" t="e">
        <f>VLOOKUP(Tabla3[[#This Row],[B1]],#REF!,2,0)</f>
        <v>#REF!</v>
      </c>
    </row>
    <row r="943" spans="1:4">
      <c r="A943" s="51" t="s">
        <v>1359</v>
      </c>
      <c r="B943" s="35" t="s">
        <v>2891</v>
      </c>
      <c r="C943" s="35" t="s">
        <v>1358</v>
      </c>
      <c r="D943" s="50" t="e">
        <f>VLOOKUP(Tabla3[[#This Row],[B1]],#REF!,2,0)</f>
        <v>#REF!</v>
      </c>
    </row>
    <row r="944" spans="1:4" ht="45">
      <c r="A944" s="51" t="s">
        <v>1360</v>
      </c>
      <c r="B944" s="35" t="s">
        <v>3724</v>
      </c>
      <c r="C944" s="35" t="s">
        <v>2652</v>
      </c>
      <c r="D944" s="50" t="e">
        <f>VLOOKUP(Tabla3[[#This Row],[B1]],#REF!,2,0)</f>
        <v>#REF!</v>
      </c>
    </row>
    <row r="945" spans="1:4" ht="30">
      <c r="A945" s="51" t="s">
        <v>1361</v>
      </c>
      <c r="B945" s="35" t="s">
        <v>1735</v>
      </c>
      <c r="C945" s="35" t="s">
        <v>3742</v>
      </c>
      <c r="D945" s="50" t="e">
        <f>VLOOKUP(Tabla3[[#This Row],[B1]],#REF!,2,0)</f>
        <v>#REF!</v>
      </c>
    </row>
    <row r="946" spans="1:4">
      <c r="A946" s="51" t="s">
        <v>1363</v>
      </c>
      <c r="B946" s="35" t="s">
        <v>1362</v>
      </c>
      <c r="C946" s="35" t="s">
        <v>1362</v>
      </c>
      <c r="D946" s="50" t="e">
        <f>VLOOKUP(Tabla3[[#This Row],[B1]],#REF!,2,0)</f>
        <v>#REF!</v>
      </c>
    </row>
    <row r="947" spans="1:4" ht="60">
      <c r="A947" s="51" t="s">
        <v>1364</v>
      </c>
      <c r="B947" s="35" t="s">
        <v>1365</v>
      </c>
      <c r="C947" s="35" t="s">
        <v>1365</v>
      </c>
      <c r="D947" s="50" t="e">
        <f>VLOOKUP(Tabla3[[#This Row],[B1]],#REF!,2,0)</f>
        <v>#REF!</v>
      </c>
    </row>
    <row r="948" spans="1:4" ht="45">
      <c r="A948" s="51" t="s">
        <v>1366</v>
      </c>
      <c r="B948" s="35" t="s">
        <v>1367</v>
      </c>
      <c r="C948" s="35" t="s">
        <v>1367</v>
      </c>
      <c r="D948" s="50" t="e">
        <f>VLOOKUP(Tabla3[[#This Row],[B1]],#REF!,2,0)</f>
        <v>#REF!</v>
      </c>
    </row>
    <row r="949" spans="1:4">
      <c r="A949" s="51" t="s">
        <v>1368</v>
      </c>
      <c r="B949" s="35" t="s">
        <v>1369</v>
      </c>
      <c r="C949" s="35" t="s">
        <v>1369</v>
      </c>
      <c r="D949" s="50" t="e">
        <f>VLOOKUP(Tabla3[[#This Row],[B1]],#REF!,2,0)</f>
        <v>#REF!</v>
      </c>
    </row>
    <row r="950" spans="1:4" ht="90">
      <c r="A950" s="51" t="s">
        <v>1370</v>
      </c>
      <c r="B950" s="35" t="s">
        <v>1371</v>
      </c>
      <c r="C950" s="35" t="s">
        <v>1371</v>
      </c>
      <c r="D950" s="50" t="e">
        <f>VLOOKUP(Tabla3[[#This Row],[B1]],#REF!,2,0)</f>
        <v>#REF!</v>
      </c>
    </row>
    <row r="951" spans="1:4" ht="60">
      <c r="A951" s="51" t="s">
        <v>1372</v>
      </c>
      <c r="B951" s="35" t="s">
        <v>1373</v>
      </c>
      <c r="C951" s="35" t="s">
        <v>1373</v>
      </c>
      <c r="D951" s="50" t="e">
        <f>VLOOKUP(Tabla3[[#This Row],[B1]],#REF!,2,0)</f>
        <v>#REF!</v>
      </c>
    </row>
    <row r="952" spans="1:4" ht="30">
      <c r="A952" s="51" t="s">
        <v>1375</v>
      </c>
      <c r="B952" s="35" t="s">
        <v>1374</v>
      </c>
      <c r="C952" s="35" t="s">
        <v>1374</v>
      </c>
      <c r="D952" s="50" t="e">
        <f>VLOOKUP(Tabla3[[#This Row],[B1]],#REF!,2,0)</f>
        <v>#REF!</v>
      </c>
    </row>
    <row r="953" spans="1:4" ht="75">
      <c r="A953" s="51" t="s">
        <v>1376</v>
      </c>
      <c r="B953" s="35" t="s">
        <v>1377</v>
      </c>
      <c r="C953" s="35" t="s">
        <v>1377</v>
      </c>
      <c r="D953" s="50" t="e">
        <f>VLOOKUP(Tabla3[[#This Row],[B1]],#REF!,2,0)</f>
        <v>#REF!</v>
      </c>
    </row>
    <row r="954" spans="1:4" ht="45">
      <c r="A954" s="51" t="s">
        <v>1379</v>
      </c>
      <c r="B954" s="35" t="s">
        <v>1378</v>
      </c>
      <c r="C954" s="35" t="s">
        <v>1378</v>
      </c>
      <c r="D954" s="50" t="e">
        <f>VLOOKUP(Tabla3[[#This Row],[B1]],#REF!,2,0)</f>
        <v>#REF!</v>
      </c>
    </row>
    <row r="955" spans="1:4" ht="60">
      <c r="A955" s="51" t="s">
        <v>1381</v>
      </c>
      <c r="B955" s="35" t="s">
        <v>1380</v>
      </c>
      <c r="C955" s="35" t="s">
        <v>1380</v>
      </c>
      <c r="D955" s="50" t="e">
        <f>VLOOKUP(Tabla3[[#This Row],[B1]],#REF!,2,0)</f>
        <v>#REF!</v>
      </c>
    </row>
    <row r="956" spans="1:4" ht="75">
      <c r="A956" s="51" t="s">
        <v>1383</v>
      </c>
      <c r="B956" s="35" t="s">
        <v>1382</v>
      </c>
      <c r="C956" s="35" t="s">
        <v>1382</v>
      </c>
      <c r="D956" s="50" t="e">
        <f>VLOOKUP(Tabla3[[#This Row],[B1]],#REF!,2,0)</f>
        <v>#REF!</v>
      </c>
    </row>
    <row r="957" spans="1:4" ht="45">
      <c r="A957" s="51" t="s">
        <v>1385</v>
      </c>
      <c r="B957" s="35" t="s">
        <v>1384</v>
      </c>
      <c r="C957" s="35" t="s">
        <v>1384</v>
      </c>
      <c r="D957" s="50" t="e">
        <f>VLOOKUP(Tabla3[[#This Row],[B1]],#REF!,2,0)</f>
        <v>#REF!</v>
      </c>
    </row>
    <row r="958" spans="1:4" ht="60">
      <c r="A958" s="51" t="s">
        <v>1386</v>
      </c>
      <c r="B958" s="35" t="s">
        <v>1387</v>
      </c>
      <c r="C958" s="35" t="s">
        <v>1387</v>
      </c>
      <c r="D958" s="50" t="e">
        <f>VLOOKUP(Tabla3[[#This Row],[B1]],#REF!,2,0)</f>
        <v>#REF!</v>
      </c>
    </row>
    <row r="959" spans="1:4" ht="30">
      <c r="A959" s="51" t="s">
        <v>1389</v>
      </c>
      <c r="B959" s="35" t="s">
        <v>1388</v>
      </c>
      <c r="C959" s="35" t="s">
        <v>1388</v>
      </c>
      <c r="D959" s="50" t="e">
        <f>VLOOKUP(Tabla3[[#This Row],[B1]],#REF!,2,0)</f>
        <v>#REF!</v>
      </c>
    </row>
    <row r="960" spans="1:4">
      <c r="A960" s="51" t="s">
        <v>1391</v>
      </c>
      <c r="B960" s="35" t="s">
        <v>1390</v>
      </c>
      <c r="C960" s="35" t="s">
        <v>1390</v>
      </c>
      <c r="D960" s="50" t="e">
        <f>VLOOKUP(Tabla3[[#This Row],[B1]],#REF!,2,0)</f>
        <v>#REF!</v>
      </c>
    </row>
    <row r="961" spans="1:4" ht="30">
      <c r="A961" s="51" t="s">
        <v>1393</v>
      </c>
      <c r="B961" s="35" t="s">
        <v>1392</v>
      </c>
      <c r="C961" s="35" t="s">
        <v>1392</v>
      </c>
      <c r="D961" s="50" t="e">
        <f>VLOOKUP(Tabla3[[#This Row],[B1]],#REF!,2,0)</f>
        <v>#REF!</v>
      </c>
    </row>
    <row r="962" spans="1:4" ht="45">
      <c r="A962" s="51" t="s">
        <v>1395</v>
      </c>
      <c r="B962" s="35" t="s">
        <v>1394</v>
      </c>
      <c r="C962" s="35" t="s">
        <v>1394</v>
      </c>
      <c r="D962" s="50" t="e">
        <f>VLOOKUP(Tabla3[[#This Row],[B1]],#REF!,2,0)</f>
        <v>#REF!</v>
      </c>
    </row>
    <row r="963" spans="1:4" ht="30">
      <c r="A963" s="51" t="s">
        <v>1397</v>
      </c>
      <c r="B963" s="35" t="s">
        <v>1396</v>
      </c>
      <c r="C963" s="35" t="s">
        <v>1396</v>
      </c>
      <c r="D963" s="50" t="e">
        <f>VLOOKUP(Tabla3[[#This Row],[B1]],#REF!,2,0)</f>
        <v>#REF!</v>
      </c>
    </row>
    <row r="964" spans="1:4">
      <c r="A964" s="51" t="s">
        <v>1399</v>
      </c>
      <c r="B964" s="35" t="s">
        <v>1398</v>
      </c>
      <c r="C964" s="35" t="s">
        <v>1398</v>
      </c>
      <c r="D964" s="50" t="e">
        <f>VLOOKUP(Tabla3[[#This Row],[B1]],#REF!,2,0)</f>
        <v>#REF!</v>
      </c>
    </row>
    <row r="965" spans="1:4" ht="75">
      <c r="A965" s="51" t="s">
        <v>1400</v>
      </c>
      <c r="B965" s="35" t="s">
        <v>1401</v>
      </c>
      <c r="C965" s="35" t="s">
        <v>1401</v>
      </c>
      <c r="D965" s="50" t="e">
        <f>VLOOKUP(Tabla3[[#This Row],[B1]],#REF!,2,0)</f>
        <v>#REF!</v>
      </c>
    </row>
    <row r="966" spans="1:4" ht="45">
      <c r="A966" s="51" t="s">
        <v>1402</v>
      </c>
      <c r="B966" s="35" t="s">
        <v>1403</v>
      </c>
      <c r="C966" s="35" t="s">
        <v>1403</v>
      </c>
      <c r="D966" s="50" t="e">
        <f>VLOOKUP(Tabla3[[#This Row],[B1]],#REF!,2,0)</f>
        <v>#REF!</v>
      </c>
    </row>
    <row r="967" spans="1:4" ht="45">
      <c r="A967" s="51" t="s">
        <v>1405</v>
      </c>
      <c r="B967" s="35" t="s">
        <v>1404</v>
      </c>
      <c r="C967" s="35" t="s">
        <v>1404</v>
      </c>
      <c r="D967" s="50" t="e">
        <f>VLOOKUP(Tabla3[[#This Row],[B1]],#REF!,2,0)</f>
        <v>#REF!</v>
      </c>
    </row>
    <row r="968" spans="1:4" ht="45">
      <c r="A968" s="51" t="s">
        <v>1407</v>
      </c>
      <c r="B968" s="35" t="s">
        <v>1406</v>
      </c>
      <c r="C968" s="35" t="s">
        <v>1406</v>
      </c>
      <c r="D968" s="50" t="e">
        <f>VLOOKUP(Tabla3[[#This Row],[B1]],#REF!,2,0)</f>
        <v>#REF!</v>
      </c>
    </row>
    <row r="969" spans="1:4" ht="30">
      <c r="A969" s="51" t="s">
        <v>1409</v>
      </c>
      <c r="B969" s="35" t="s">
        <v>1408</v>
      </c>
      <c r="C969" s="35" t="s">
        <v>1408</v>
      </c>
      <c r="D969" s="50" t="e">
        <f>VLOOKUP(Tabla3[[#This Row],[B1]],#REF!,2,0)</f>
        <v>#REF!</v>
      </c>
    </row>
    <row r="970" spans="1:4" ht="45">
      <c r="A970" s="51" t="s">
        <v>1411</v>
      </c>
      <c r="B970" s="35" t="s">
        <v>2654</v>
      </c>
      <c r="C970" s="35" t="s">
        <v>2654</v>
      </c>
      <c r="D970" s="50" t="e">
        <f>VLOOKUP(Tabla3[[#This Row],[B1]],#REF!,2,0)</f>
        <v>#REF!</v>
      </c>
    </row>
    <row r="971" spans="1:4">
      <c r="A971" s="51" t="s">
        <v>1413</v>
      </c>
      <c r="B971" s="35" t="s">
        <v>1412</v>
      </c>
      <c r="C971" s="35" t="s">
        <v>1412</v>
      </c>
      <c r="D971" s="50" t="e">
        <f>VLOOKUP(Tabla3[[#This Row],[B1]],#REF!,2,0)</f>
        <v>#REF!</v>
      </c>
    </row>
    <row r="972" spans="1:4" ht="60">
      <c r="A972" s="51" t="s">
        <v>1414</v>
      </c>
      <c r="B972" s="35" t="s">
        <v>1415</v>
      </c>
      <c r="C972" s="35" t="s">
        <v>2655</v>
      </c>
      <c r="D972" s="50" t="e">
        <f>VLOOKUP(Tabla3[[#This Row],[B1]],#REF!,2,0)</f>
        <v>#REF!</v>
      </c>
    </row>
    <row r="973" spans="1:4" ht="90">
      <c r="A973" s="51" t="s">
        <v>1423</v>
      </c>
      <c r="B973" s="35" t="s">
        <v>1422</v>
      </c>
      <c r="C973" s="35" t="s">
        <v>1418</v>
      </c>
      <c r="D973" s="50" t="e">
        <f>VLOOKUP(Tabla3[[#This Row],[B1]],#REF!,2,0)</f>
        <v>#REF!</v>
      </c>
    </row>
    <row r="974" spans="1:4" ht="75">
      <c r="A974" s="51" t="s">
        <v>1417</v>
      </c>
      <c r="B974" s="35" t="s">
        <v>2656</v>
      </c>
      <c r="C974" s="35" t="s">
        <v>1416</v>
      </c>
      <c r="D974" s="50" t="e">
        <f>VLOOKUP(Tabla3[[#This Row],[B1]],#REF!,2,0)</f>
        <v>#REF!</v>
      </c>
    </row>
    <row r="975" spans="1:4" ht="105">
      <c r="A975" s="51" t="s">
        <v>1419</v>
      </c>
      <c r="B975" s="35" t="s">
        <v>2153</v>
      </c>
      <c r="C975" s="35" t="s">
        <v>1421</v>
      </c>
      <c r="D975" s="50" t="e">
        <f>VLOOKUP(Tabla3[[#This Row],[B1]],#REF!,2,0)</f>
        <v>#REF!</v>
      </c>
    </row>
    <row r="976" spans="1:4" ht="90">
      <c r="A976" s="51" t="s">
        <v>1425</v>
      </c>
      <c r="B976" s="35" t="s">
        <v>2657</v>
      </c>
      <c r="C976" s="35" t="s">
        <v>2657</v>
      </c>
      <c r="D976" s="50" t="e">
        <f>VLOOKUP(Tabla3[[#This Row],[B1]],#REF!,2,0)</f>
        <v>#REF!</v>
      </c>
    </row>
    <row r="977" spans="1:4" ht="105">
      <c r="A977" s="51" t="s">
        <v>1420</v>
      </c>
      <c r="B977" s="35" t="s">
        <v>1421</v>
      </c>
      <c r="C977" s="35" t="s">
        <v>1421</v>
      </c>
      <c r="D977" s="50" t="e">
        <f>VLOOKUP(Tabla3[[#This Row],[B1]],#REF!,2,0)</f>
        <v>#REF!</v>
      </c>
    </row>
    <row r="978" spans="1:4" ht="75">
      <c r="A978" s="51" t="s">
        <v>1427</v>
      </c>
      <c r="B978" s="35" t="s">
        <v>1426</v>
      </c>
      <c r="C978" s="35" t="s">
        <v>1426</v>
      </c>
      <c r="D978" s="50" t="e">
        <f>VLOOKUP(Tabla3[[#This Row],[B1]],#REF!,2,0)</f>
        <v>#REF!</v>
      </c>
    </row>
    <row r="979" spans="1:4" ht="45">
      <c r="A979" s="51" t="s">
        <v>1429</v>
      </c>
      <c r="B979" s="35" t="s">
        <v>1428</v>
      </c>
      <c r="C979" s="35" t="s">
        <v>1428</v>
      </c>
      <c r="D979" s="50" t="e">
        <f>VLOOKUP(Tabla3[[#This Row],[B1]],#REF!,2,0)</f>
        <v>#REF!</v>
      </c>
    </row>
    <row r="980" spans="1:4">
      <c r="A980" s="51" t="s">
        <v>1431</v>
      </c>
      <c r="B980" s="35" t="s">
        <v>1430</v>
      </c>
      <c r="C980" s="35" t="s">
        <v>1430</v>
      </c>
      <c r="D980" s="50" t="e">
        <f>VLOOKUP(Tabla3[[#This Row],[B1]],#REF!,2,0)</f>
        <v>#REF!</v>
      </c>
    </row>
    <row r="981" spans="1:4" ht="45">
      <c r="A981" s="51" t="s">
        <v>1432</v>
      </c>
      <c r="B981" s="35" t="s">
        <v>2660</v>
      </c>
      <c r="C981" s="35" t="s">
        <v>2660</v>
      </c>
      <c r="D981" s="50" t="e">
        <f>VLOOKUP(Tabla3[[#This Row],[B1]],#REF!,2,0)</f>
        <v>#REF!</v>
      </c>
    </row>
    <row r="982" spans="1:4" ht="45">
      <c r="A982" s="51" t="s">
        <v>1434</v>
      </c>
      <c r="B982" s="35" t="s">
        <v>1435</v>
      </c>
      <c r="C982" s="35" t="s">
        <v>1433</v>
      </c>
      <c r="D982" s="50" t="e">
        <f>VLOOKUP(Tabla3[[#This Row],[B1]],#REF!,2,0)</f>
        <v>#REF!</v>
      </c>
    </row>
    <row r="983" spans="1:4" ht="60">
      <c r="A983" s="51" t="s">
        <v>1437</v>
      </c>
      <c r="B983" s="35" t="s">
        <v>2650</v>
      </c>
      <c r="C983" s="35" t="s">
        <v>1436</v>
      </c>
      <c r="D983" s="50" t="e">
        <f>VLOOKUP(Tabla3[[#This Row],[B1]],#REF!,2,0)</f>
        <v>#REF!</v>
      </c>
    </row>
    <row r="984" spans="1:4" ht="60">
      <c r="A984" s="51" t="s">
        <v>1439</v>
      </c>
      <c r="B984" s="35" t="s">
        <v>1438</v>
      </c>
      <c r="C984" s="35" t="s">
        <v>1438</v>
      </c>
      <c r="D984" s="50" t="e">
        <f>VLOOKUP(Tabla3[[#This Row],[B1]],#REF!,2,0)</f>
        <v>#REF!</v>
      </c>
    </row>
    <row r="985" spans="1:4" ht="60">
      <c r="A985" s="51" t="s">
        <v>1441</v>
      </c>
      <c r="B985" s="35" t="s">
        <v>1440</v>
      </c>
      <c r="C985" s="35" t="s">
        <v>1440</v>
      </c>
      <c r="D985" s="50" t="e">
        <f>VLOOKUP(Tabla3[[#This Row],[B1]],#REF!,2,0)</f>
        <v>#REF!</v>
      </c>
    </row>
    <row r="986" spans="1:4" ht="120">
      <c r="A986" s="51" t="s">
        <v>1442</v>
      </c>
      <c r="B986" s="35" t="s">
        <v>2648</v>
      </c>
      <c r="C986" s="35" t="s">
        <v>2648</v>
      </c>
      <c r="D986" s="50" t="e">
        <f>VLOOKUP(Tabla3[[#This Row],[B1]],#REF!,2,0)</f>
        <v>#REF!</v>
      </c>
    </row>
    <row r="987" spans="1:4" ht="75">
      <c r="A987" s="51" t="s">
        <v>1444</v>
      </c>
      <c r="B987" s="35" t="s">
        <v>1443</v>
      </c>
      <c r="C987" s="35" t="s">
        <v>1443</v>
      </c>
      <c r="D987" s="50" t="e">
        <f>VLOOKUP(Tabla3[[#This Row],[B1]],#REF!,2,0)</f>
        <v>#REF!</v>
      </c>
    </row>
    <row r="988" spans="1:4" ht="60">
      <c r="A988" s="51" t="s">
        <v>1446</v>
      </c>
      <c r="B988" s="35" t="s">
        <v>1445</v>
      </c>
      <c r="C988" s="35" t="s">
        <v>1445</v>
      </c>
      <c r="D988" s="50" t="e">
        <f>VLOOKUP(Tabla3[[#This Row],[B1]],#REF!,2,0)</f>
        <v>#REF!</v>
      </c>
    </row>
    <row r="989" spans="1:4" ht="30">
      <c r="A989" s="51" t="s">
        <v>1448</v>
      </c>
      <c r="B989" s="35" t="s">
        <v>1447</v>
      </c>
      <c r="C989" s="35" t="s">
        <v>1447</v>
      </c>
      <c r="D989" s="50" t="e">
        <f>VLOOKUP(Tabla3[[#This Row],[B1]],#REF!,2,0)</f>
        <v>#REF!</v>
      </c>
    </row>
    <row r="990" spans="1:4" ht="45">
      <c r="A990" s="51" t="s">
        <v>1450</v>
      </c>
      <c r="B990" s="35" t="s">
        <v>2550</v>
      </c>
      <c r="C990" s="35" t="s">
        <v>2550</v>
      </c>
      <c r="D990" s="50" t="e">
        <f>VLOOKUP(Tabla3[[#This Row],[B1]],#REF!,2,0)</f>
        <v>#REF!</v>
      </c>
    </row>
    <row r="991" spans="1:4" ht="45">
      <c r="A991" s="51" t="s">
        <v>1451</v>
      </c>
      <c r="B991" s="35" t="s">
        <v>1452</v>
      </c>
      <c r="C991" s="35" t="s">
        <v>1452</v>
      </c>
      <c r="D991" s="50" t="e">
        <f>VLOOKUP(Tabla3[[#This Row],[B1]],#REF!,2,0)</f>
        <v>#REF!</v>
      </c>
    </row>
    <row r="992" spans="1:4" ht="45">
      <c r="A992" s="51" t="s">
        <v>1454</v>
      </c>
      <c r="B992" s="35" t="s">
        <v>1455</v>
      </c>
      <c r="C992" s="35" t="s">
        <v>1455</v>
      </c>
      <c r="D992" s="50" t="e">
        <f>VLOOKUP(Tabla3[[#This Row],[B1]],#REF!,2,0)</f>
        <v>#REF!</v>
      </c>
    </row>
    <row r="993" spans="1:4" ht="60">
      <c r="A993" s="51" t="s">
        <v>1456</v>
      </c>
      <c r="B993" s="35" t="s">
        <v>1457</v>
      </c>
      <c r="C993" s="35" t="s">
        <v>1457</v>
      </c>
      <c r="D993" s="50" t="e">
        <f>VLOOKUP(Tabla3[[#This Row],[B1]],#REF!,2,0)</f>
        <v>#REF!</v>
      </c>
    </row>
    <row r="994" spans="1:4" ht="30">
      <c r="A994" s="51" t="s">
        <v>1459</v>
      </c>
      <c r="B994" s="35" t="s">
        <v>1458</v>
      </c>
      <c r="C994" s="35" t="s">
        <v>1458</v>
      </c>
      <c r="D994" s="50" t="e">
        <f>VLOOKUP(Tabla3[[#This Row],[B1]],#REF!,2,0)</f>
        <v>#REF!</v>
      </c>
    </row>
    <row r="995" spans="1:4" ht="60">
      <c r="A995" s="51" t="s">
        <v>1460</v>
      </c>
      <c r="B995" s="35" t="s">
        <v>2661</v>
      </c>
      <c r="C995" s="35" t="s">
        <v>2661</v>
      </c>
      <c r="D995" s="50" t="e">
        <f>VLOOKUP(Tabla3[[#This Row],[B1]],#REF!,2,0)</f>
        <v>#REF!</v>
      </c>
    </row>
    <row r="996" spans="1:4" ht="45">
      <c r="A996" s="51" t="s">
        <v>1462</v>
      </c>
      <c r="B996" s="35" t="s">
        <v>1461</v>
      </c>
      <c r="C996" s="35" t="s">
        <v>1461</v>
      </c>
      <c r="D996" s="50" t="e">
        <f>VLOOKUP(Tabla3[[#This Row],[B1]],#REF!,2,0)</f>
        <v>#REF!</v>
      </c>
    </row>
    <row r="997" spans="1:4" ht="45">
      <c r="A997" s="51" t="s">
        <v>1463</v>
      </c>
      <c r="B997" s="35" t="s">
        <v>1464</v>
      </c>
      <c r="C997" s="35" t="s">
        <v>1464</v>
      </c>
      <c r="D997" s="50" t="e">
        <f>VLOOKUP(Tabla3[[#This Row],[B1]],#REF!,2,0)</f>
        <v>#REF!</v>
      </c>
    </row>
    <row r="998" spans="1:4" ht="75">
      <c r="A998" s="51" t="s">
        <v>1466</v>
      </c>
      <c r="B998" s="35" t="s">
        <v>1465</v>
      </c>
      <c r="C998" s="35" t="s">
        <v>1465</v>
      </c>
      <c r="D998" s="50" t="e">
        <f>VLOOKUP(Tabla3[[#This Row],[B1]],#REF!,2,0)</f>
        <v>#REF!</v>
      </c>
    </row>
    <row r="999" spans="1:4" ht="105">
      <c r="A999" s="51" t="s">
        <v>1467</v>
      </c>
      <c r="B999" s="35" t="s">
        <v>1468</v>
      </c>
      <c r="C999" s="35" t="s">
        <v>1468</v>
      </c>
      <c r="D999" s="50" t="e">
        <f>VLOOKUP(Tabla3[[#This Row],[B1]],#REF!,2,0)</f>
        <v>#REF!</v>
      </c>
    </row>
    <row r="1000" spans="1:4" ht="60">
      <c r="A1000" s="51" t="s">
        <v>1469</v>
      </c>
      <c r="B1000" s="35" t="s">
        <v>1470</v>
      </c>
      <c r="C1000" s="35" t="s">
        <v>1470</v>
      </c>
      <c r="D1000" s="50" t="e">
        <f>VLOOKUP(Tabla3[[#This Row],[B1]],#REF!,2,0)</f>
        <v>#REF!</v>
      </c>
    </row>
    <row r="1001" spans="1:4" ht="45">
      <c r="A1001" s="51" t="s">
        <v>1472</v>
      </c>
      <c r="B1001" s="35" t="s">
        <v>2663</v>
      </c>
      <c r="C1001" s="35" t="s">
        <v>2663</v>
      </c>
      <c r="D1001" s="50" t="e">
        <f>VLOOKUP(Tabla3[[#This Row],[B1]],#REF!,2,0)</f>
        <v>#REF!</v>
      </c>
    </row>
    <row r="1002" spans="1:4" ht="45">
      <c r="A1002" s="51" t="s">
        <v>1473</v>
      </c>
      <c r="B1002" s="35" t="s">
        <v>1474</v>
      </c>
      <c r="C1002" s="35" t="s">
        <v>1474</v>
      </c>
      <c r="D1002" s="50" t="e">
        <f>VLOOKUP(Tabla3[[#This Row],[B1]],#REF!,2,0)</f>
        <v>#REF!</v>
      </c>
    </row>
    <row r="1003" spans="1:4" ht="45">
      <c r="A1003" s="51" t="s">
        <v>1476</v>
      </c>
      <c r="B1003" s="35" t="s">
        <v>1475</v>
      </c>
      <c r="C1003" s="35" t="s">
        <v>1475</v>
      </c>
      <c r="D1003" s="50" t="e">
        <f>VLOOKUP(Tabla3[[#This Row],[B1]],#REF!,2,0)</f>
        <v>#REF!</v>
      </c>
    </row>
    <row r="1004" spans="1:4" ht="45">
      <c r="A1004" s="51" t="s">
        <v>1478</v>
      </c>
      <c r="B1004" s="35" t="s">
        <v>1479</v>
      </c>
      <c r="C1004" s="35" t="s">
        <v>1479</v>
      </c>
      <c r="D1004" s="50" t="e">
        <f>VLOOKUP(Tabla3[[#This Row],[B1]],#REF!,2,0)</f>
        <v>#REF!</v>
      </c>
    </row>
    <row r="1005" spans="1:4" ht="45">
      <c r="A1005" s="51" t="s">
        <v>1481</v>
      </c>
      <c r="B1005" s="35" t="s">
        <v>1480</v>
      </c>
      <c r="C1005" s="35" t="s">
        <v>1480</v>
      </c>
      <c r="D1005" s="50" t="e">
        <f>VLOOKUP(Tabla3[[#This Row],[B1]],#REF!,2,0)</f>
        <v>#REF!</v>
      </c>
    </row>
    <row r="1006" spans="1:4" ht="45">
      <c r="A1006" s="51" t="s">
        <v>1483</v>
      </c>
      <c r="B1006" s="35" t="s">
        <v>1482</v>
      </c>
      <c r="C1006" s="35" t="s">
        <v>1482</v>
      </c>
      <c r="D1006" s="50" t="e">
        <f>VLOOKUP(Tabla3[[#This Row],[B1]],#REF!,2,0)</f>
        <v>#REF!</v>
      </c>
    </row>
    <row r="1007" spans="1:4" ht="30">
      <c r="A1007" s="51" t="s">
        <v>1485</v>
      </c>
      <c r="B1007" s="35" t="s">
        <v>2667</v>
      </c>
      <c r="C1007" s="35" t="s">
        <v>3743</v>
      </c>
      <c r="D1007" s="50" t="e">
        <f>VLOOKUP(Tabla3[[#This Row],[B1]],#REF!,2,0)</f>
        <v>#REF!</v>
      </c>
    </row>
    <row r="1008" spans="1:4" ht="90">
      <c r="A1008" s="51" t="s">
        <v>1487</v>
      </c>
      <c r="B1008" s="35" t="s">
        <v>2668</v>
      </c>
      <c r="C1008" s="35" t="s">
        <v>2668</v>
      </c>
      <c r="D1008" s="50" t="e">
        <f>VLOOKUP(Tabla3[[#This Row],[B1]],#REF!,2,0)</f>
        <v>#REF!</v>
      </c>
    </row>
    <row r="1009" spans="1:4" ht="60">
      <c r="A1009" s="51" t="s">
        <v>1488</v>
      </c>
      <c r="B1009" s="35" t="s">
        <v>1489</v>
      </c>
      <c r="C1009" s="35" t="s">
        <v>1489</v>
      </c>
      <c r="D1009" s="50" t="e">
        <f>VLOOKUP(Tabla3[[#This Row],[B1]],#REF!,2,0)</f>
        <v>#REF!</v>
      </c>
    </row>
    <row r="1010" spans="1:4" ht="45">
      <c r="A1010" s="51" t="s">
        <v>1491</v>
      </c>
      <c r="B1010" s="35" t="s">
        <v>2669</v>
      </c>
      <c r="C1010" s="35" t="s">
        <v>2669</v>
      </c>
      <c r="D1010" s="50" t="e">
        <f>VLOOKUP(Tabla3[[#This Row],[B1]],#REF!,2,0)</f>
        <v>#REF!</v>
      </c>
    </row>
    <row r="1011" spans="1:4">
      <c r="A1011" s="51" t="s">
        <v>1493</v>
      </c>
      <c r="B1011" s="35" t="s">
        <v>1492</v>
      </c>
      <c r="C1011" s="35" t="s">
        <v>1492</v>
      </c>
      <c r="D1011" s="50" t="e">
        <f>VLOOKUP(Tabla3[[#This Row],[B1]],#REF!,2,0)</f>
        <v>#REF!</v>
      </c>
    </row>
    <row r="1012" spans="1:4" ht="60">
      <c r="A1012" s="51" t="s">
        <v>1494</v>
      </c>
      <c r="B1012" s="35" t="s">
        <v>2671</v>
      </c>
      <c r="C1012" s="35" t="s">
        <v>2671</v>
      </c>
      <c r="D1012" s="50" t="e">
        <f>VLOOKUP(Tabla3[[#This Row],[B1]],#REF!,2,0)</f>
        <v>#REF!</v>
      </c>
    </row>
    <row r="1013" spans="1:4" ht="60">
      <c r="A1013" s="51" t="s">
        <v>1495</v>
      </c>
      <c r="B1013" s="35" t="s">
        <v>1496</v>
      </c>
      <c r="C1013" s="35" t="s">
        <v>1496</v>
      </c>
      <c r="D1013" s="50" t="e">
        <f>VLOOKUP(Tabla3[[#This Row],[B1]],#REF!,2,0)</f>
        <v>#REF!</v>
      </c>
    </row>
    <row r="1014" spans="1:4" ht="30">
      <c r="A1014" s="51" t="s">
        <v>1497</v>
      </c>
      <c r="B1014" s="35" t="s">
        <v>1498</v>
      </c>
      <c r="C1014" s="35" t="s">
        <v>1498</v>
      </c>
      <c r="D1014" s="50" t="e">
        <f>VLOOKUP(Tabla3[[#This Row],[B1]],#REF!,2,0)</f>
        <v>#REF!</v>
      </c>
    </row>
    <row r="1015" spans="1:4" ht="75">
      <c r="A1015" s="51" t="s">
        <v>1499</v>
      </c>
      <c r="B1015" s="35" t="s">
        <v>2674</v>
      </c>
      <c r="C1015" s="35" t="s">
        <v>2674</v>
      </c>
      <c r="D1015" s="50" t="e">
        <f>VLOOKUP(Tabla3[[#This Row],[B1]],#REF!,2,0)</f>
        <v>#REF!</v>
      </c>
    </row>
    <row r="1016" spans="1:4" ht="45">
      <c r="A1016" s="51" t="s">
        <v>1501</v>
      </c>
      <c r="B1016" s="35" t="s">
        <v>1500</v>
      </c>
      <c r="C1016" s="35" t="s">
        <v>1500</v>
      </c>
      <c r="D1016" s="50" t="e">
        <f>VLOOKUP(Tabla3[[#This Row],[B1]],#REF!,2,0)</f>
        <v>#REF!</v>
      </c>
    </row>
    <row r="1017" spans="1:4" ht="60">
      <c r="A1017" s="51" t="s">
        <v>1502</v>
      </c>
      <c r="B1017" s="35" t="s">
        <v>2676</v>
      </c>
      <c r="C1017" s="35" t="s">
        <v>2676</v>
      </c>
      <c r="D1017" s="50" t="e">
        <f>VLOOKUP(Tabla3[[#This Row],[B1]],#REF!,2,0)</f>
        <v>#REF!</v>
      </c>
    </row>
    <row r="1018" spans="1:4" ht="105">
      <c r="A1018" s="51" t="s">
        <v>1503</v>
      </c>
      <c r="B1018" s="35" t="s">
        <v>2677</v>
      </c>
      <c r="C1018" s="35" t="s">
        <v>2677</v>
      </c>
      <c r="D1018" s="50" t="e">
        <f>VLOOKUP(Tabla3[[#This Row],[B1]],#REF!,2,0)</f>
        <v>#REF!</v>
      </c>
    </row>
    <row r="1019" spans="1:4" ht="45">
      <c r="A1019" s="51" t="s">
        <v>1504</v>
      </c>
      <c r="B1019" s="35" t="s">
        <v>1505</v>
      </c>
      <c r="C1019" s="35" t="s">
        <v>1505</v>
      </c>
      <c r="D1019" s="50" t="e">
        <f>VLOOKUP(Tabla3[[#This Row],[B1]],#REF!,2,0)</f>
        <v>#REF!</v>
      </c>
    </row>
    <row r="1020" spans="1:4" ht="75">
      <c r="A1020" s="51" t="s">
        <v>1506</v>
      </c>
      <c r="B1020" s="35" t="s">
        <v>2679</v>
      </c>
      <c r="C1020" s="35" t="s">
        <v>2679</v>
      </c>
      <c r="D1020" s="50" t="e">
        <f>VLOOKUP(Tabla3[[#This Row],[B1]],#REF!,2,0)</f>
        <v>#REF!</v>
      </c>
    </row>
    <row r="1021" spans="1:4" ht="30">
      <c r="A1021" s="51" t="s">
        <v>1508</v>
      </c>
      <c r="B1021" s="35" t="s">
        <v>1507</v>
      </c>
      <c r="C1021" s="35" t="s">
        <v>1507</v>
      </c>
      <c r="D1021" s="50" t="e">
        <f>VLOOKUP(Tabla3[[#This Row],[B1]],#REF!,2,0)</f>
        <v>#REF!</v>
      </c>
    </row>
    <row r="1022" spans="1:4">
      <c r="A1022" s="51" t="s">
        <v>1509</v>
      </c>
      <c r="B1022" s="35" t="s">
        <v>974</v>
      </c>
      <c r="C1022" s="35" t="s">
        <v>974</v>
      </c>
      <c r="D1022" s="50" t="e">
        <f>VLOOKUP(Tabla3[[#This Row],[B1]],#REF!,2,0)</f>
        <v>#REF!</v>
      </c>
    </row>
    <row r="1023" spans="1:4">
      <c r="A1023" s="51" t="s">
        <v>1511</v>
      </c>
      <c r="B1023" s="35" t="s">
        <v>1510</v>
      </c>
      <c r="C1023" s="35" t="s">
        <v>1510</v>
      </c>
      <c r="D1023" s="50" t="e">
        <f>VLOOKUP(Tabla3[[#This Row],[B1]],#REF!,2,0)</f>
        <v>#REF!</v>
      </c>
    </row>
    <row r="1024" spans="1:4" ht="30">
      <c r="A1024" s="51" t="s">
        <v>1513</v>
      </c>
      <c r="B1024" s="35" t="s">
        <v>1512</v>
      </c>
      <c r="C1024" s="35" t="s">
        <v>1512</v>
      </c>
      <c r="D1024" s="50" t="e">
        <f>VLOOKUP(Tabla3[[#This Row],[B1]],#REF!,2,0)</f>
        <v>#REF!</v>
      </c>
    </row>
    <row r="1025" spans="1:4" ht="75">
      <c r="A1025" s="51" t="s">
        <v>1515</v>
      </c>
      <c r="B1025" s="35" t="s">
        <v>1514</v>
      </c>
      <c r="C1025" s="35" t="s">
        <v>1514</v>
      </c>
      <c r="D1025" s="50" t="e">
        <f>VLOOKUP(Tabla3[[#This Row],[B1]],#REF!,2,0)</f>
        <v>#REF!</v>
      </c>
    </row>
    <row r="1026" spans="1:4" ht="105">
      <c r="A1026" s="51" t="s">
        <v>1516</v>
      </c>
      <c r="B1026" s="35" t="s">
        <v>1517</v>
      </c>
      <c r="C1026" s="35" t="s">
        <v>1517</v>
      </c>
      <c r="D1026" s="50" t="e">
        <f>VLOOKUP(Tabla3[[#This Row],[B1]],#REF!,2,0)</f>
        <v>#REF!</v>
      </c>
    </row>
    <row r="1027" spans="1:4" ht="30">
      <c r="A1027" s="51" t="s">
        <v>1518</v>
      </c>
      <c r="B1027" s="35" t="s">
        <v>1519</v>
      </c>
      <c r="C1027" s="35" t="s">
        <v>1519</v>
      </c>
      <c r="D1027" s="50" t="e">
        <f>VLOOKUP(Tabla3[[#This Row],[B1]],#REF!,2,0)</f>
        <v>#REF!</v>
      </c>
    </row>
    <row r="1028" spans="1:4">
      <c r="A1028" s="51" t="s">
        <v>1523</v>
      </c>
      <c r="B1028" s="35" t="s">
        <v>1522</v>
      </c>
      <c r="C1028" s="35" t="s">
        <v>1522</v>
      </c>
      <c r="D1028" s="50" t="e">
        <f>VLOOKUP(Tabla3[[#This Row],[B1]],#REF!,2,0)</f>
        <v>#REF!</v>
      </c>
    </row>
    <row r="1029" spans="1:4" ht="90">
      <c r="A1029" s="51" t="s">
        <v>1521</v>
      </c>
      <c r="B1029" s="35" t="s">
        <v>1520</v>
      </c>
      <c r="C1029" s="35" t="s">
        <v>1520</v>
      </c>
      <c r="D1029" s="50" t="e">
        <f>VLOOKUP(Tabla3[[#This Row],[B1]],#REF!,2,0)</f>
        <v>#REF!</v>
      </c>
    </row>
    <row r="1030" spans="1:4" ht="30">
      <c r="A1030" s="51" t="s">
        <v>1524</v>
      </c>
      <c r="B1030" s="35" t="s">
        <v>1525</v>
      </c>
      <c r="C1030" s="35" t="s">
        <v>1525</v>
      </c>
      <c r="D1030" s="50" t="e">
        <f>VLOOKUP(Tabla3[[#This Row],[B1]],#REF!,2,0)</f>
        <v>#REF!</v>
      </c>
    </row>
    <row r="1031" spans="1:4" ht="105">
      <c r="A1031" s="51" t="s">
        <v>1526</v>
      </c>
      <c r="B1031" s="35" t="s">
        <v>1527</v>
      </c>
      <c r="C1031" s="35" t="s">
        <v>1527</v>
      </c>
      <c r="D1031" s="50" t="e">
        <f>VLOOKUP(Tabla3[[#This Row],[B1]],#REF!,2,0)</f>
        <v>#REF!</v>
      </c>
    </row>
    <row r="1032" spans="1:4" ht="45">
      <c r="A1032" s="51" t="s">
        <v>1529</v>
      </c>
      <c r="B1032" s="35" t="s">
        <v>1528</v>
      </c>
      <c r="C1032" s="35" t="s">
        <v>1528</v>
      </c>
      <c r="D1032" s="50" t="e">
        <f>VLOOKUP(Tabla3[[#This Row],[B1]],#REF!,2,0)</f>
        <v>#REF!</v>
      </c>
    </row>
    <row r="1033" spans="1:4" ht="45">
      <c r="A1033" s="51" t="s">
        <v>1530</v>
      </c>
      <c r="B1033" s="35" t="s">
        <v>979</v>
      </c>
      <c r="C1033" s="35" t="s">
        <v>979</v>
      </c>
      <c r="D1033" s="50" t="e">
        <f>VLOOKUP(Tabla3[[#This Row],[B1]],#REF!,2,0)</f>
        <v>#REF!</v>
      </c>
    </row>
    <row r="1034" spans="1:4" ht="135">
      <c r="A1034" s="51" t="s">
        <v>1531</v>
      </c>
      <c r="B1034" s="35" t="s">
        <v>2694</v>
      </c>
      <c r="C1034" s="35" t="s">
        <v>2694</v>
      </c>
      <c r="D1034" s="50" t="e">
        <f>VLOOKUP(Tabla3[[#This Row],[B1]],#REF!,2,0)</f>
        <v>#REF!</v>
      </c>
    </row>
    <row r="1035" spans="1:4" ht="120">
      <c r="A1035" s="51" t="s">
        <v>1532</v>
      </c>
      <c r="B1035" s="35" t="s">
        <v>2696</v>
      </c>
      <c r="C1035" s="35" t="s">
        <v>2696</v>
      </c>
      <c r="D1035" s="50" t="e">
        <f>VLOOKUP(Tabla3[[#This Row],[B1]],#REF!,2,0)</f>
        <v>#REF!</v>
      </c>
    </row>
    <row r="1036" spans="1:4" ht="90">
      <c r="A1036" s="51" t="s">
        <v>1533</v>
      </c>
      <c r="B1036" s="35" t="s">
        <v>2530</v>
      </c>
      <c r="C1036" s="35" t="s">
        <v>2530</v>
      </c>
      <c r="D1036" s="50" t="e">
        <f>VLOOKUP(Tabla3[[#This Row],[B1]],#REF!,2,0)</f>
        <v>#REF!</v>
      </c>
    </row>
    <row r="1037" spans="1:4">
      <c r="A1037" s="51" t="s">
        <v>1534</v>
      </c>
      <c r="B1037" s="35" t="s">
        <v>984</v>
      </c>
      <c r="C1037" s="35" t="s">
        <v>984</v>
      </c>
      <c r="D1037" s="50" t="e">
        <f>VLOOKUP(Tabla3[[#This Row],[B1]],#REF!,2,0)</f>
        <v>#REF!</v>
      </c>
    </row>
    <row r="1038" spans="1:4" ht="120">
      <c r="A1038" s="51" t="s">
        <v>1535</v>
      </c>
      <c r="B1038" s="35" t="s">
        <v>1536</v>
      </c>
      <c r="C1038" s="35" t="s">
        <v>1536</v>
      </c>
      <c r="D1038" s="50" t="e">
        <f>VLOOKUP(Tabla3[[#This Row],[B1]],#REF!,2,0)</f>
        <v>#REF!</v>
      </c>
    </row>
    <row r="1039" spans="1:4" ht="60">
      <c r="A1039" s="51" t="s">
        <v>1538</v>
      </c>
      <c r="B1039" s="35" t="s">
        <v>988</v>
      </c>
      <c r="C1039" s="35" t="s">
        <v>988</v>
      </c>
      <c r="D1039" s="50" t="e">
        <f>VLOOKUP(Tabla3[[#This Row],[B1]],#REF!,2,0)</f>
        <v>#REF!</v>
      </c>
    </row>
    <row r="1040" spans="1:4" ht="30">
      <c r="A1040" s="51" t="s">
        <v>1539</v>
      </c>
      <c r="B1040" s="35" t="s">
        <v>990</v>
      </c>
      <c r="C1040" s="35" t="s">
        <v>990</v>
      </c>
      <c r="D1040" s="50" t="e">
        <f>VLOOKUP(Tabla3[[#This Row],[B1]],#REF!,2,0)</f>
        <v>#REF!</v>
      </c>
    </row>
    <row r="1041" spans="1:4" ht="30">
      <c r="A1041" s="51" t="s">
        <v>1540</v>
      </c>
      <c r="B1041" s="35" t="s">
        <v>992</v>
      </c>
      <c r="C1041" s="35" t="s">
        <v>992</v>
      </c>
      <c r="D1041" s="50" t="e">
        <f>VLOOKUP(Tabla3[[#This Row],[B1]],#REF!,2,0)</f>
        <v>#REF!</v>
      </c>
    </row>
    <row r="1042" spans="1:4" ht="45">
      <c r="A1042" s="51" t="s">
        <v>1541</v>
      </c>
      <c r="B1042" s="35" t="s">
        <v>994</v>
      </c>
      <c r="C1042" s="35" t="s">
        <v>994</v>
      </c>
      <c r="D1042" s="50" t="e">
        <f>VLOOKUP(Tabla3[[#This Row],[B1]],#REF!,2,0)</f>
        <v>#REF!</v>
      </c>
    </row>
    <row r="1043" spans="1:4" ht="105">
      <c r="A1043" s="51" t="s">
        <v>1542</v>
      </c>
      <c r="B1043" s="35" t="s">
        <v>1543</v>
      </c>
      <c r="C1043" s="35" t="s">
        <v>1543</v>
      </c>
      <c r="D1043" s="50" t="e">
        <f>VLOOKUP(Tabla3[[#This Row],[B1]],#REF!,2,0)</f>
        <v>#REF!</v>
      </c>
    </row>
    <row r="1044" spans="1:4" ht="45">
      <c r="A1044" s="51" t="s">
        <v>1545</v>
      </c>
      <c r="B1044" s="35" t="s">
        <v>998</v>
      </c>
      <c r="C1044" s="35" t="s">
        <v>998</v>
      </c>
      <c r="D1044" s="50" t="e">
        <f>VLOOKUP(Tabla3[[#This Row],[B1]],#REF!,2,0)</f>
        <v>#REF!</v>
      </c>
    </row>
    <row r="1045" spans="1:4" ht="30">
      <c r="A1045" s="51" t="s">
        <v>1546</v>
      </c>
      <c r="B1045" s="35" t="s">
        <v>1000</v>
      </c>
      <c r="C1045" s="35" t="s">
        <v>1000</v>
      </c>
      <c r="D1045" s="50" t="e">
        <f>VLOOKUP(Tabla3[[#This Row],[B1]],#REF!,2,0)</f>
        <v>#REF!</v>
      </c>
    </row>
    <row r="1046" spans="1:4" ht="45">
      <c r="A1046" s="51" t="s">
        <v>1547</v>
      </c>
      <c r="B1046" s="35" t="s">
        <v>1002</v>
      </c>
      <c r="C1046" s="35" t="s">
        <v>1002</v>
      </c>
      <c r="D1046" s="50" t="e">
        <f>VLOOKUP(Tabla3[[#This Row],[B1]],#REF!,2,0)</f>
        <v>#REF!</v>
      </c>
    </row>
    <row r="1047" spans="1:4" ht="60">
      <c r="A1047" s="51" t="s">
        <v>1548</v>
      </c>
      <c r="B1047" s="35" t="s">
        <v>1004</v>
      </c>
      <c r="C1047" s="35" t="s">
        <v>1004</v>
      </c>
      <c r="D1047" s="50" t="e">
        <f>VLOOKUP(Tabla3[[#This Row],[B1]],#REF!,2,0)</f>
        <v>#REF!</v>
      </c>
    </row>
    <row r="1048" spans="1:4" ht="30">
      <c r="A1048" s="51" t="s">
        <v>1549</v>
      </c>
      <c r="B1048" s="35" t="s">
        <v>1006</v>
      </c>
      <c r="C1048" s="35" t="s">
        <v>1006</v>
      </c>
      <c r="D1048" s="50" t="e">
        <f>VLOOKUP(Tabla3[[#This Row],[B1]],#REF!,2,0)</f>
        <v>#REF!</v>
      </c>
    </row>
    <row r="1049" spans="1:4">
      <c r="A1049" s="51" t="s">
        <v>1550</v>
      </c>
      <c r="B1049" s="35" t="s">
        <v>1551</v>
      </c>
      <c r="C1049" s="35" t="s">
        <v>1551</v>
      </c>
      <c r="D1049" s="50" t="e">
        <f>VLOOKUP(Tabla3[[#This Row],[B1]],#REF!,2,0)</f>
        <v>#REF!</v>
      </c>
    </row>
    <row r="1050" spans="1:4" ht="30">
      <c r="A1050" s="51" t="s">
        <v>1552</v>
      </c>
      <c r="B1050" s="35" t="s">
        <v>1553</v>
      </c>
      <c r="C1050" s="35" t="s">
        <v>1553</v>
      </c>
      <c r="D1050" s="50" t="e">
        <f>VLOOKUP(Tabla3[[#This Row],[B1]],#REF!,2,0)</f>
        <v>#REF!</v>
      </c>
    </row>
    <row r="1051" spans="1:4" ht="30">
      <c r="A1051" s="51" t="s">
        <v>1554</v>
      </c>
      <c r="B1051" s="35" t="s">
        <v>1555</v>
      </c>
      <c r="C1051" s="35" t="s">
        <v>1555</v>
      </c>
      <c r="D1051" s="50" t="e">
        <f>VLOOKUP(Tabla3[[#This Row],[B1]],#REF!,2,0)</f>
        <v>#REF!</v>
      </c>
    </row>
    <row r="1052" spans="1:4" ht="30">
      <c r="A1052" s="51" t="s">
        <v>1556</v>
      </c>
      <c r="B1052" s="35" t="s">
        <v>1008</v>
      </c>
      <c r="C1052" s="35" t="s">
        <v>1008</v>
      </c>
      <c r="D1052" s="50" t="e">
        <f>VLOOKUP(Tabla3[[#This Row],[B1]],#REF!,2,0)</f>
        <v>#REF!</v>
      </c>
    </row>
    <row r="1053" spans="1:4">
      <c r="A1053" s="51" t="s">
        <v>1557</v>
      </c>
      <c r="B1053" s="35" t="s">
        <v>1010</v>
      </c>
      <c r="C1053" s="35" t="s">
        <v>1010</v>
      </c>
      <c r="D1053" s="50" t="e">
        <f>VLOOKUP(Tabla3[[#This Row],[B1]],#REF!,2,0)</f>
        <v>#REF!</v>
      </c>
    </row>
    <row r="1054" spans="1:4" ht="30">
      <c r="A1054" s="51" t="s">
        <v>1558</v>
      </c>
      <c r="B1054" s="35" t="s">
        <v>1012</v>
      </c>
      <c r="C1054" s="35" t="s">
        <v>1012</v>
      </c>
      <c r="D1054" s="50" t="e">
        <f>VLOOKUP(Tabla3[[#This Row],[B1]],#REF!,2,0)</f>
        <v>#REF!</v>
      </c>
    </row>
    <row r="1055" spans="1:4">
      <c r="A1055" s="51" t="s">
        <v>1559</v>
      </c>
      <c r="B1055" s="35" t="s">
        <v>1014</v>
      </c>
      <c r="C1055" s="35" t="s">
        <v>1014</v>
      </c>
      <c r="D1055" s="50" t="e">
        <f>VLOOKUP(Tabla3[[#This Row],[B1]],#REF!,2,0)</f>
        <v>#REF!</v>
      </c>
    </row>
    <row r="1056" spans="1:4">
      <c r="A1056" s="51" t="s">
        <v>1560</v>
      </c>
      <c r="B1056" s="35" t="s">
        <v>1015</v>
      </c>
      <c r="C1056" s="35" t="s">
        <v>1015</v>
      </c>
      <c r="D1056" s="50" t="e">
        <f>VLOOKUP(Tabla3[[#This Row],[B1]],#REF!,2,0)</f>
        <v>#REF!</v>
      </c>
    </row>
    <row r="1057" spans="1:4" ht="75">
      <c r="A1057" s="51" t="s">
        <v>1562</v>
      </c>
      <c r="B1057" s="35" t="s">
        <v>1563</v>
      </c>
      <c r="C1057" s="35" t="s">
        <v>1561</v>
      </c>
      <c r="D1057" s="50" t="e">
        <f>VLOOKUP(Tabla3[[#This Row],[B1]],#REF!,2,0)</f>
        <v>#REF!</v>
      </c>
    </row>
    <row r="1058" spans="1:4" ht="60">
      <c r="A1058" s="51" t="s">
        <v>1564</v>
      </c>
      <c r="B1058" s="35" t="s">
        <v>1017</v>
      </c>
      <c r="C1058" s="35" t="s">
        <v>1017</v>
      </c>
      <c r="D1058" s="50" t="e">
        <f>VLOOKUP(Tabla3[[#This Row],[B1]],#REF!,2,0)</f>
        <v>#REF!</v>
      </c>
    </row>
    <row r="1059" spans="1:4">
      <c r="A1059" s="51" t="s">
        <v>1565</v>
      </c>
      <c r="B1059" s="35" t="s">
        <v>1566</v>
      </c>
      <c r="C1059" s="35" t="s">
        <v>1566</v>
      </c>
      <c r="D1059" s="50" t="e">
        <f>VLOOKUP(Tabla3[[#This Row],[B1]],#REF!,2,0)</f>
        <v>#REF!</v>
      </c>
    </row>
    <row r="1060" spans="1:4" ht="105">
      <c r="A1060" s="51" t="s">
        <v>1567</v>
      </c>
      <c r="B1060" s="35" t="s">
        <v>1568</v>
      </c>
      <c r="C1060" s="35" t="s">
        <v>1568</v>
      </c>
      <c r="D1060" s="50" t="e">
        <f>VLOOKUP(Tabla3[[#This Row],[B1]],#REF!,2,0)</f>
        <v>#REF!</v>
      </c>
    </row>
    <row r="1061" spans="1:4">
      <c r="A1061" s="51" t="s">
        <v>1824</v>
      </c>
      <c r="B1061" s="35" t="s">
        <v>15</v>
      </c>
      <c r="C1061" s="35" t="s">
        <v>15</v>
      </c>
      <c r="D1061" s="50" t="e">
        <f>VLOOKUP(Tabla3[[#This Row],[B1]],#REF!,2,0)</f>
        <v>#REF!</v>
      </c>
    </row>
    <row r="1062" spans="1:4" ht="60">
      <c r="A1062" s="51" t="s">
        <v>1826</v>
      </c>
      <c r="B1062" s="35" t="s">
        <v>1825</v>
      </c>
      <c r="C1062" s="35" t="s">
        <v>1825</v>
      </c>
      <c r="D1062" s="50" t="e">
        <f>VLOOKUP(Tabla3[[#This Row],[B1]],#REF!,2,0)</f>
        <v>#REF!</v>
      </c>
    </row>
    <row r="1063" spans="1:4" ht="30">
      <c r="A1063" s="51" t="s">
        <v>1828</v>
      </c>
      <c r="B1063" s="35" t="s">
        <v>1827</v>
      </c>
      <c r="C1063" s="35" t="s">
        <v>1827</v>
      </c>
      <c r="D1063" s="50" t="e">
        <f>VLOOKUP(Tabla3[[#This Row],[B1]],#REF!,2,0)</f>
        <v>#REF!</v>
      </c>
    </row>
    <row r="1064" spans="1:4" ht="60">
      <c r="A1064" s="51" t="s">
        <v>1829</v>
      </c>
      <c r="B1064" s="35" t="s">
        <v>1830</v>
      </c>
      <c r="C1064" s="35" t="s">
        <v>1830</v>
      </c>
      <c r="D1064" s="50" t="e">
        <f>VLOOKUP(Tabla3[[#This Row],[B1]],#REF!,2,0)</f>
        <v>#REF!</v>
      </c>
    </row>
    <row r="1065" spans="1:4" ht="105">
      <c r="A1065" s="51" t="s">
        <v>1831</v>
      </c>
      <c r="B1065" s="35" t="s">
        <v>2545</v>
      </c>
      <c r="C1065" s="35" t="s">
        <v>2545</v>
      </c>
      <c r="D1065" s="50" t="e">
        <f>VLOOKUP(Tabla3[[#This Row],[B1]],#REF!,2,0)</f>
        <v>#REF!</v>
      </c>
    </row>
    <row r="1066" spans="1:4">
      <c r="A1066" s="51" t="s">
        <v>1833</v>
      </c>
      <c r="B1066" s="35" t="s">
        <v>1832</v>
      </c>
      <c r="C1066" s="35" t="s">
        <v>1832</v>
      </c>
      <c r="D1066" s="50" t="e">
        <f>VLOOKUP(Tabla3[[#This Row],[B1]],#REF!,2,0)</f>
        <v>#REF!</v>
      </c>
    </row>
    <row r="1067" spans="1:4" ht="30">
      <c r="A1067" s="51" t="s">
        <v>1835</v>
      </c>
      <c r="B1067" s="35" t="s">
        <v>1834</v>
      </c>
      <c r="C1067" s="35" t="s">
        <v>1834</v>
      </c>
      <c r="D1067" s="50" t="e">
        <f>VLOOKUP(Tabla3[[#This Row],[B1]],#REF!,2,0)</f>
        <v>#REF!</v>
      </c>
    </row>
    <row r="1068" spans="1:4" ht="60">
      <c r="A1068" s="51" t="s">
        <v>1836</v>
      </c>
      <c r="B1068" s="35" t="s">
        <v>1837</v>
      </c>
      <c r="C1068" s="35" t="s">
        <v>1837</v>
      </c>
      <c r="D1068" s="50" t="e">
        <f>VLOOKUP(Tabla3[[#This Row],[B1]],#REF!,2,0)</f>
        <v>#REF!</v>
      </c>
    </row>
    <row r="1069" spans="1:4" ht="30">
      <c r="A1069" s="51" t="s">
        <v>1839</v>
      </c>
      <c r="B1069" s="35" t="s">
        <v>1838</v>
      </c>
      <c r="C1069" s="35" t="s">
        <v>1838</v>
      </c>
      <c r="D1069" s="50" t="e">
        <f>VLOOKUP(Tabla3[[#This Row],[B1]],#REF!,2,0)</f>
        <v>#REF!</v>
      </c>
    </row>
    <row r="1070" spans="1:4" ht="30">
      <c r="A1070" s="51" t="s">
        <v>1841</v>
      </c>
      <c r="B1070" s="35" t="s">
        <v>1840</v>
      </c>
      <c r="C1070" s="35" t="s">
        <v>1840</v>
      </c>
      <c r="D1070" s="50" t="e">
        <f>VLOOKUP(Tabla3[[#This Row],[B1]],#REF!,2,0)</f>
        <v>#REF!</v>
      </c>
    </row>
    <row r="1071" spans="1:4" ht="60">
      <c r="A1071" s="51" t="s">
        <v>1843</v>
      </c>
      <c r="B1071" s="35" t="s">
        <v>1842</v>
      </c>
      <c r="C1071" s="35" t="s">
        <v>1842</v>
      </c>
      <c r="D1071" s="50" t="e">
        <f>VLOOKUP(Tabla3[[#This Row],[B1]],#REF!,2,0)</f>
        <v>#REF!</v>
      </c>
    </row>
    <row r="1072" spans="1:4" ht="45">
      <c r="A1072" s="51" t="s">
        <v>1845</v>
      </c>
      <c r="B1072" s="35" t="s">
        <v>1042</v>
      </c>
      <c r="C1072" s="35" t="s">
        <v>1042</v>
      </c>
      <c r="D1072" s="50" t="e">
        <f>VLOOKUP(Tabla3[[#This Row],[B1]],#REF!,2,0)</f>
        <v>#REF!</v>
      </c>
    </row>
    <row r="1073" spans="1:4" ht="45">
      <c r="A1073" s="51" t="s">
        <v>1847</v>
      </c>
      <c r="B1073" s="35" t="s">
        <v>1846</v>
      </c>
      <c r="C1073" s="35" t="s">
        <v>1846</v>
      </c>
      <c r="D1073" s="50" t="e">
        <f>VLOOKUP(Tabla3[[#This Row],[B1]],#REF!,2,0)</f>
        <v>#REF!</v>
      </c>
    </row>
    <row r="1074" spans="1:4" ht="45">
      <c r="A1074" s="51" t="s">
        <v>1848</v>
      </c>
      <c r="B1074" s="35" t="s">
        <v>1849</v>
      </c>
      <c r="C1074" s="35" t="s">
        <v>1849</v>
      </c>
      <c r="D1074" s="50" t="e">
        <f>VLOOKUP(Tabla3[[#This Row],[B1]],#REF!,2,0)</f>
        <v>#REF!</v>
      </c>
    </row>
    <row r="1075" spans="1:4" ht="45">
      <c r="A1075" s="51" t="s">
        <v>1850</v>
      </c>
      <c r="B1075" s="35" t="s">
        <v>1851</v>
      </c>
      <c r="C1075" s="35" t="s">
        <v>3744</v>
      </c>
      <c r="D1075" s="50" t="e">
        <f>VLOOKUP(Tabla3[[#This Row],[B1]],#REF!,2,0)</f>
        <v>#REF!</v>
      </c>
    </row>
    <row r="1076" spans="1:4" ht="45">
      <c r="A1076" s="51" t="s">
        <v>1852</v>
      </c>
      <c r="B1076" s="35" t="s">
        <v>1052</v>
      </c>
      <c r="C1076" s="35" t="s">
        <v>1052</v>
      </c>
      <c r="D1076" s="50" t="e">
        <f>VLOOKUP(Tabla3[[#This Row],[B1]],#REF!,2,0)</f>
        <v>#REF!</v>
      </c>
    </row>
    <row r="1077" spans="1:4" ht="75">
      <c r="A1077" s="51" t="s">
        <v>1854</v>
      </c>
      <c r="B1077" s="35" t="s">
        <v>1853</v>
      </c>
      <c r="C1077" s="35" t="s">
        <v>1853</v>
      </c>
      <c r="D1077" s="50" t="e">
        <f>VLOOKUP(Tabla3[[#This Row],[B1]],#REF!,2,0)</f>
        <v>#REF!</v>
      </c>
    </row>
    <row r="1078" spans="1:4" ht="60">
      <c r="A1078" s="51" t="s">
        <v>1856</v>
      </c>
      <c r="B1078" s="35" t="s">
        <v>1855</v>
      </c>
      <c r="C1078" s="35" t="s">
        <v>1855</v>
      </c>
      <c r="D1078" s="50" t="e">
        <f>VLOOKUP(Tabla3[[#This Row],[B1]],#REF!,2,0)</f>
        <v>#REF!</v>
      </c>
    </row>
    <row r="1079" spans="1:4" ht="30">
      <c r="A1079" s="51" t="s">
        <v>1857</v>
      </c>
      <c r="B1079" s="35" t="s">
        <v>54</v>
      </c>
      <c r="C1079" s="35" t="s">
        <v>54</v>
      </c>
      <c r="D1079" s="50" t="e">
        <f>VLOOKUP(Tabla3[[#This Row],[B1]],#REF!,2,0)</f>
        <v>#REF!</v>
      </c>
    </row>
    <row r="1080" spans="1:4" ht="45">
      <c r="A1080" s="51" t="s">
        <v>1858</v>
      </c>
      <c r="B1080" s="35" t="s">
        <v>2558</v>
      </c>
      <c r="C1080" s="35" t="s">
        <v>2558</v>
      </c>
      <c r="D1080" s="50" t="e">
        <f>VLOOKUP(Tabla3[[#This Row],[B1]],#REF!,2,0)</f>
        <v>#REF!</v>
      </c>
    </row>
    <row r="1081" spans="1:4" ht="75">
      <c r="A1081" s="51" t="s">
        <v>1859</v>
      </c>
      <c r="B1081" s="35" t="s">
        <v>1860</v>
      </c>
      <c r="C1081" s="35" t="s">
        <v>1860</v>
      </c>
      <c r="D1081" s="50" t="e">
        <f>VLOOKUP(Tabla3[[#This Row],[B1]],#REF!,2,0)</f>
        <v>#REF!</v>
      </c>
    </row>
    <row r="1082" spans="1:4" ht="75">
      <c r="A1082" s="51" t="s">
        <v>1862</v>
      </c>
      <c r="B1082" s="35" t="s">
        <v>1861</v>
      </c>
      <c r="C1082" s="35" t="s">
        <v>1861</v>
      </c>
      <c r="D1082" s="50" t="e">
        <f>VLOOKUP(Tabla3[[#This Row],[B1]],#REF!,2,0)</f>
        <v>#REF!</v>
      </c>
    </row>
    <row r="1083" spans="1:4" ht="45">
      <c r="A1083" s="51" t="s">
        <v>1863</v>
      </c>
      <c r="B1083" s="35" t="s">
        <v>80</v>
      </c>
      <c r="C1083" s="35" t="s">
        <v>80</v>
      </c>
      <c r="D1083" s="50" t="e">
        <f>VLOOKUP(Tabla3[[#This Row],[B1]],#REF!,2,0)</f>
        <v>#REF!</v>
      </c>
    </row>
    <row r="1084" spans="1:4">
      <c r="A1084" s="51" t="s">
        <v>1864</v>
      </c>
      <c r="B1084" s="35" t="s">
        <v>81</v>
      </c>
      <c r="C1084" s="35" t="s">
        <v>81</v>
      </c>
      <c r="D1084" s="50" t="e">
        <f>VLOOKUP(Tabla3[[#This Row],[B1]],#REF!,2,0)</f>
        <v>#REF!</v>
      </c>
    </row>
    <row r="1085" spans="1:4">
      <c r="A1085" s="51" t="s">
        <v>1866</v>
      </c>
      <c r="B1085" s="35" t="s">
        <v>1865</v>
      </c>
      <c r="C1085" s="35" t="s">
        <v>1865</v>
      </c>
      <c r="D1085" s="50" t="e">
        <f>VLOOKUP(Tabla3[[#This Row],[B1]],#REF!,2,0)</f>
        <v>#REF!</v>
      </c>
    </row>
    <row r="1086" spans="1:4" ht="90">
      <c r="A1086" s="51" t="s">
        <v>1867</v>
      </c>
      <c r="B1086" s="35" t="s">
        <v>1868</v>
      </c>
      <c r="C1086" s="35" t="s">
        <v>1868</v>
      </c>
      <c r="D1086" s="50" t="e">
        <f>VLOOKUP(Tabla3[[#This Row],[B1]],#REF!,2,0)</f>
        <v>#REF!</v>
      </c>
    </row>
    <row r="1087" spans="1:4" ht="90">
      <c r="A1087" s="51" t="s">
        <v>1869</v>
      </c>
      <c r="B1087" s="35" t="s">
        <v>2562</v>
      </c>
      <c r="C1087" s="35" t="s">
        <v>2562</v>
      </c>
      <c r="D1087" s="50" t="e">
        <f>VLOOKUP(Tabla3[[#This Row],[B1]],#REF!,2,0)</f>
        <v>#REF!</v>
      </c>
    </row>
    <row r="1088" spans="1:4" ht="105">
      <c r="A1088" s="51" t="s">
        <v>1870</v>
      </c>
      <c r="B1088" s="35" t="s">
        <v>1871</v>
      </c>
      <c r="C1088" s="35" t="s">
        <v>3745</v>
      </c>
      <c r="D1088" s="50" t="e">
        <f>VLOOKUP(Tabla3[[#This Row],[B1]],#REF!,2,0)</f>
        <v>#REF!</v>
      </c>
    </row>
    <row r="1089" spans="1:4" ht="45">
      <c r="A1089" s="51" t="s">
        <v>1872</v>
      </c>
      <c r="B1089" s="35" t="s">
        <v>2565</v>
      </c>
      <c r="C1089" s="35" t="s">
        <v>2565</v>
      </c>
      <c r="D1089" s="50" t="e">
        <f>VLOOKUP(Tabla3[[#This Row],[B1]],#REF!,2,0)</f>
        <v>#REF!</v>
      </c>
    </row>
    <row r="1090" spans="1:4" ht="45">
      <c r="A1090" s="51" t="s">
        <v>1874</v>
      </c>
      <c r="B1090" s="35" t="s">
        <v>96</v>
      </c>
      <c r="C1090" s="35" t="s">
        <v>96</v>
      </c>
      <c r="D1090" s="50" t="e">
        <f>VLOOKUP(Tabla3[[#This Row],[B1]],#REF!,2,0)</f>
        <v>#REF!</v>
      </c>
    </row>
    <row r="1091" spans="1:4">
      <c r="A1091" s="51" t="s">
        <v>1876</v>
      </c>
      <c r="B1091" s="35" t="s">
        <v>1875</v>
      </c>
      <c r="C1091" s="35" t="s">
        <v>1875</v>
      </c>
      <c r="D1091" s="50" t="e">
        <f>VLOOKUP(Tabla3[[#This Row],[B1]],#REF!,2,0)</f>
        <v>#REF!</v>
      </c>
    </row>
    <row r="1092" spans="1:4" ht="90">
      <c r="A1092" s="51" t="s">
        <v>1877</v>
      </c>
      <c r="B1092" s="35" t="s">
        <v>2568</v>
      </c>
      <c r="C1092" s="35" t="s">
        <v>2568</v>
      </c>
      <c r="D1092" s="50" t="e">
        <f>VLOOKUP(Tabla3[[#This Row],[B1]],#REF!,2,0)</f>
        <v>#REF!</v>
      </c>
    </row>
    <row r="1093" spans="1:4" ht="45">
      <c r="A1093" s="51" t="s">
        <v>1879</v>
      </c>
      <c r="B1093" s="35" t="s">
        <v>1878</v>
      </c>
      <c r="C1093" s="35" t="s">
        <v>1878</v>
      </c>
      <c r="D1093" s="50" t="e">
        <f>VLOOKUP(Tabla3[[#This Row],[B1]],#REF!,2,0)</f>
        <v>#REF!</v>
      </c>
    </row>
    <row r="1094" spans="1:4" ht="105">
      <c r="A1094" s="51" t="s">
        <v>1880</v>
      </c>
      <c r="B1094" s="35" t="s">
        <v>1881</v>
      </c>
      <c r="C1094" s="35" t="s">
        <v>3746</v>
      </c>
      <c r="D1094" s="50" t="e">
        <f>VLOOKUP(Tabla3[[#This Row],[B1]],#REF!,2,0)</f>
        <v>#REF!</v>
      </c>
    </row>
    <row r="1095" spans="1:4" ht="60">
      <c r="A1095" s="51" t="s">
        <v>1882</v>
      </c>
      <c r="B1095" s="35" t="s">
        <v>2571</v>
      </c>
      <c r="C1095" s="35" t="s">
        <v>2571</v>
      </c>
      <c r="D1095" s="50" t="e">
        <f>VLOOKUP(Tabla3[[#This Row],[B1]],#REF!,2,0)</f>
        <v>#REF!</v>
      </c>
    </row>
    <row r="1096" spans="1:4" ht="45">
      <c r="A1096" s="51" t="s">
        <v>1883</v>
      </c>
      <c r="B1096" s="35" t="s">
        <v>96</v>
      </c>
      <c r="C1096" s="35" t="s">
        <v>96</v>
      </c>
      <c r="D1096" s="50" t="e">
        <f>VLOOKUP(Tabla3[[#This Row],[B1]],#REF!,2,0)</f>
        <v>#REF!</v>
      </c>
    </row>
    <row r="1097" spans="1:4">
      <c r="A1097" s="51" t="s">
        <v>1884</v>
      </c>
      <c r="B1097" s="35" t="s">
        <v>343</v>
      </c>
      <c r="C1097" s="35" t="s">
        <v>343</v>
      </c>
      <c r="D1097" s="50" t="e">
        <f>VLOOKUP(Tabla3[[#This Row],[B1]],#REF!,2,0)</f>
        <v>#REF!</v>
      </c>
    </row>
    <row r="1098" spans="1:4" ht="90">
      <c r="A1098" s="51" t="s">
        <v>1885</v>
      </c>
      <c r="B1098" s="35" t="s">
        <v>2576</v>
      </c>
      <c r="C1098" s="35" t="s">
        <v>2576</v>
      </c>
      <c r="D1098" s="50" t="e">
        <f>VLOOKUP(Tabla3[[#This Row],[B1]],#REF!,2,0)</f>
        <v>#REF!</v>
      </c>
    </row>
    <row r="1099" spans="1:4" ht="45">
      <c r="A1099" s="51" t="s">
        <v>1886</v>
      </c>
      <c r="B1099" s="35" t="s">
        <v>1887</v>
      </c>
      <c r="C1099" s="35" t="s">
        <v>1887</v>
      </c>
      <c r="D1099" s="50" t="e">
        <f>VLOOKUP(Tabla3[[#This Row],[B1]],#REF!,2,0)</f>
        <v>#REF!</v>
      </c>
    </row>
    <row r="1100" spans="1:4" ht="60">
      <c r="A1100" s="51" t="s">
        <v>1888</v>
      </c>
      <c r="B1100" s="35" t="s">
        <v>2579</v>
      </c>
      <c r="C1100" s="35" t="s">
        <v>3747</v>
      </c>
      <c r="D1100" s="50" t="e">
        <f>VLOOKUP(Tabla3[[#This Row],[B1]],#REF!,2,0)</f>
        <v>#REF!</v>
      </c>
    </row>
    <row r="1101" spans="1:4" ht="45">
      <c r="A1101" s="51" t="s">
        <v>1889</v>
      </c>
      <c r="B1101" s="35" t="s">
        <v>96</v>
      </c>
      <c r="C1101" s="35" t="s">
        <v>96</v>
      </c>
      <c r="D1101" s="50" t="e">
        <f>VLOOKUP(Tabla3[[#This Row],[B1]],#REF!,2,0)</f>
        <v>#REF!</v>
      </c>
    </row>
    <row r="1102" spans="1:4">
      <c r="A1102" s="51" t="s">
        <v>1890</v>
      </c>
      <c r="B1102" s="35" t="s">
        <v>1091</v>
      </c>
      <c r="C1102" s="35" t="s">
        <v>1091</v>
      </c>
      <c r="D1102" s="50" t="e">
        <f>VLOOKUP(Tabla3[[#This Row],[B1]],#REF!,2,0)</f>
        <v>#REF!</v>
      </c>
    </row>
    <row r="1103" spans="1:4" ht="75">
      <c r="A1103" s="51" t="s">
        <v>1891</v>
      </c>
      <c r="B1103" s="35" t="s">
        <v>1892</v>
      </c>
      <c r="C1103" s="35" t="s">
        <v>1892</v>
      </c>
      <c r="D1103" s="50" t="e">
        <f>VLOOKUP(Tabla3[[#This Row],[B1]],#REF!,2,0)</f>
        <v>#REF!</v>
      </c>
    </row>
    <row r="1104" spans="1:4">
      <c r="A1104" s="51" t="s">
        <v>1893</v>
      </c>
      <c r="B1104" s="35" t="s">
        <v>363</v>
      </c>
      <c r="C1104" s="35" t="s">
        <v>363</v>
      </c>
      <c r="D1104" s="50" t="e">
        <f>VLOOKUP(Tabla3[[#This Row],[B1]],#REF!,2,0)</f>
        <v>#REF!</v>
      </c>
    </row>
    <row r="1105" spans="1:4" ht="30">
      <c r="A1105" s="51" t="s">
        <v>1894</v>
      </c>
      <c r="B1105" s="35" t="s">
        <v>1099</v>
      </c>
      <c r="C1105" s="35" t="s">
        <v>1099</v>
      </c>
      <c r="D1105" s="50" t="e">
        <f>VLOOKUP(Tabla3[[#This Row],[B1]],#REF!,2,0)</f>
        <v>#REF!</v>
      </c>
    </row>
    <row r="1106" spans="1:4" ht="60">
      <c r="A1106" s="51" t="s">
        <v>1896</v>
      </c>
      <c r="B1106" s="35" t="s">
        <v>1895</v>
      </c>
      <c r="C1106" s="35" t="s">
        <v>1895</v>
      </c>
      <c r="D1106" s="50" t="e">
        <f>VLOOKUP(Tabla3[[#This Row],[B1]],#REF!,2,0)</f>
        <v>#REF!</v>
      </c>
    </row>
    <row r="1107" spans="1:4" ht="30">
      <c r="A1107" s="51" t="s">
        <v>1900</v>
      </c>
      <c r="B1107" s="35" t="s">
        <v>1899</v>
      </c>
      <c r="C1107" s="35" t="s">
        <v>1899</v>
      </c>
      <c r="D1107" s="50" t="e">
        <f>VLOOKUP(Tabla3[[#This Row],[B1]],#REF!,2,0)</f>
        <v>#REF!</v>
      </c>
    </row>
    <row r="1108" spans="1:4" ht="45">
      <c r="A1108" s="51" t="s">
        <v>1902</v>
      </c>
      <c r="B1108" s="35" t="s">
        <v>1901</v>
      </c>
      <c r="C1108" s="35" t="s">
        <v>1901</v>
      </c>
      <c r="D1108" s="50" t="e">
        <f>VLOOKUP(Tabla3[[#This Row],[B1]],#REF!,2,0)</f>
        <v>#REF!</v>
      </c>
    </row>
    <row r="1109" spans="1:4" ht="60">
      <c r="A1109" s="51" t="s">
        <v>1905</v>
      </c>
      <c r="B1109" s="35" t="s">
        <v>1906</v>
      </c>
      <c r="C1109" s="35" t="s">
        <v>1906</v>
      </c>
      <c r="D1109" s="50" t="e">
        <f>VLOOKUP(Tabla3[[#This Row],[B1]],#REF!,2,0)</f>
        <v>#REF!</v>
      </c>
    </row>
    <row r="1110" spans="1:4" ht="45">
      <c r="A1110" s="51" t="s">
        <v>1907</v>
      </c>
      <c r="B1110" s="35" t="s">
        <v>382</v>
      </c>
      <c r="C1110" s="35" t="s">
        <v>382</v>
      </c>
      <c r="D1110" s="50" t="e">
        <f>VLOOKUP(Tabla3[[#This Row],[B1]],#REF!,2,0)</f>
        <v>#REF!</v>
      </c>
    </row>
    <row r="1111" spans="1:4" ht="90">
      <c r="A1111" s="51" t="s">
        <v>1908</v>
      </c>
      <c r="B1111" s="35" t="s">
        <v>1909</v>
      </c>
      <c r="C1111" s="35" t="s">
        <v>1909</v>
      </c>
      <c r="D1111" s="50" t="e">
        <f>VLOOKUP(Tabla3[[#This Row],[B1]],#REF!,2,0)</f>
        <v>#REF!</v>
      </c>
    </row>
    <row r="1112" spans="1:4">
      <c r="A1112" s="51" t="s">
        <v>1910</v>
      </c>
      <c r="B1112" s="35" t="s">
        <v>385</v>
      </c>
      <c r="C1112" s="35" t="s">
        <v>385</v>
      </c>
      <c r="D1112" s="50" t="e">
        <f>VLOOKUP(Tabla3[[#This Row],[B1]],#REF!,2,0)</f>
        <v>#REF!</v>
      </c>
    </row>
    <row r="1113" spans="1:4">
      <c r="A1113" s="51" t="s">
        <v>1911</v>
      </c>
      <c r="B1113" s="35" t="s">
        <v>388</v>
      </c>
      <c r="C1113" s="35" t="s">
        <v>388</v>
      </c>
      <c r="D1113" s="50" t="e">
        <f>VLOOKUP(Tabla3[[#This Row],[B1]],#REF!,2,0)</f>
        <v>#REF!</v>
      </c>
    </row>
    <row r="1114" spans="1:4">
      <c r="A1114" s="51" t="s">
        <v>1912</v>
      </c>
      <c r="B1114" s="35" t="s">
        <v>389</v>
      </c>
      <c r="C1114" s="35" t="s">
        <v>389</v>
      </c>
      <c r="D1114" s="50" t="e">
        <f>VLOOKUP(Tabla3[[#This Row],[B1]],#REF!,2,0)</f>
        <v>#REF!</v>
      </c>
    </row>
    <row r="1115" spans="1:4">
      <c r="A1115" s="51" t="s">
        <v>1913</v>
      </c>
      <c r="B1115" s="35" t="s">
        <v>391</v>
      </c>
      <c r="C1115" s="35" t="s">
        <v>391</v>
      </c>
      <c r="D1115" s="50" t="e">
        <f>VLOOKUP(Tabla3[[#This Row],[B1]],#REF!,2,0)</f>
        <v>#REF!</v>
      </c>
    </row>
    <row r="1116" spans="1:4" ht="30">
      <c r="A1116" s="51" t="s">
        <v>1914</v>
      </c>
      <c r="B1116" s="35" t="s">
        <v>1122</v>
      </c>
      <c r="C1116" s="35" t="s">
        <v>1122</v>
      </c>
      <c r="D1116" s="50" t="e">
        <f>VLOOKUP(Tabla3[[#This Row],[B1]],#REF!,2,0)</f>
        <v>#REF!</v>
      </c>
    </row>
    <row r="1117" spans="1:4" ht="30">
      <c r="A1117" s="51" t="s">
        <v>9</v>
      </c>
      <c r="B1117" s="35" t="s">
        <v>396</v>
      </c>
      <c r="C1117" s="35" t="s">
        <v>396</v>
      </c>
      <c r="D1117" s="50" t="e">
        <f>VLOOKUP(Tabla3[[#This Row],[B1]],#REF!,2,0)</f>
        <v>#REF!</v>
      </c>
    </row>
    <row r="1118" spans="1:4">
      <c r="A1118" s="51" t="s">
        <v>1915</v>
      </c>
      <c r="B1118" s="35" t="s">
        <v>398</v>
      </c>
      <c r="C1118" s="35" t="s">
        <v>398</v>
      </c>
      <c r="D1118" s="50" t="e">
        <f>VLOOKUP(Tabla3[[#This Row],[B1]],#REF!,2,0)</f>
        <v>#REF!</v>
      </c>
    </row>
    <row r="1119" spans="1:4" ht="45">
      <c r="A1119" s="51" t="s">
        <v>1916</v>
      </c>
      <c r="B1119" s="35" t="s">
        <v>401</v>
      </c>
      <c r="C1119" s="35" t="s">
        <v>401</v>
      </c>
      <c r="D1119" s="50" t="e">
        <f>VLOOKUP(Tabla3[[#This Row],[B1]],#REF!,2,0)</f>
        <v>#REF!</v>
      </c>
    </row>
    <row r="1120" spans="1:4" ht="75">
      <c r="A1120" s="51" t="s">
        <v>1918</v>
      </c>
      <c r="B1120" s="35" t="s">
        <v>404</v>
      </c>
      <c r="C1120" s="35" t="s">
        <v>3748</v>
      </c>
      <c r="D1120" s="50" t="e">
        <f>VLOOKUP(Tabla3[[#This Row],[B1]],#REF!,2,0)</f>
        <v>#REF!</v>
      </c>
    </row>
    <row r="1121" spans="1:4">
      <c r="A1121" s="51" t="s">
        <v>1919</v>
      </c>
      <c r="B1121" s="35" t="s">
        <v>1128</v>
      </c>
      <c r="C1121" s="35" t="s">
        <v>1128</v>
      </c>
      <c r="D1121" s="50" t="e">
        <f>VLOOKUP(Tabla3[[#This Row],[B1]],#REF!,2,0)</f>
        <v>#REF!</v>
      </c>
    </row>
    <row r="1122" spans="1:4">
      <c r="A1122" s="51" t="s">
        <v>1920</v>
      </c>
      <c r="B1122" s="35" t="s">
        <v>407</v>
      </c>
      <c r="C1122" s="35" t="s">
        <v>407</v>
      </c>
      <c r="D1122" s="50" t="e">
        <f>VLOOKUP(Tabla3[[#This Row],[B1]],#REF!,2,0)</f>
        <v>#REF!</v>
      </c>
    </row>
    <row r="1123" spans="1:4">
      <c r="A1123" s="51" t="s">
        <v>1921</v>
      </c>
      <c r="B1123" s="35" t="s">
        <v>409</v>
      </c>
      <c r="C1123" s="35" t="s">
        <v>409</v>
      </c>
      <c r="D1123" s="50" t="e">
        <f>VLOOKUP(Tabla3[[#This Row],[B1]],#REF!,2,0)</f>
        <v>#REF!</v>
      </c>
    </row>
    <row r="1124" spans="1:4">
      <c r="A1124" s="51" t="s">
        <v>1922</v>
      </c>
      <c r="B1124" s="35" t="s">
        <v>411</v>
      </c>
      <c r="C1124" s="35" t="s">
        <v>411</v>
      </c>
      <c r="D1124" s="50" t="e">
        <f>VLOOKUP(Tabla3[[#This Row],[B1]],#REF!,2,0)</f>
        <v>#REF!</v>
      </c>
    </row>
    <row r="1125" spans="1:4" ht="60">
      <c r="A1125" s="51" t="s">
        <v>1917</v>
      </c>
      <c r="B1125" s="35" t="s">
        <v>2580</v>
      </c>
      <c r="C1125" s="35" t="s">
        <v>2580</v>
      </c>
      <c r="D1125" s="50" t="e">
        <f>VLOOKUP(Tabla3[[#This Row],[B1]],#REF!,2,0)</f>
        <v>#REF!</v>
      </c>
    </row>
    <row r="1126" spans="1:4">
      <c r="A1126" s="51" t="s">
        <v>1923</v>
      </c>
      <c r="B1126" s="35" t="s">
        <v>2581</v>
      </c>
      <c r="C1126" s="35" t="s">
        <v>2581</v>
      </c>
      <c r="D1126" s="50" t="e">
        <f>VLOOKUP(Tabla3[[#This Row],[B1]],#REF!,2,0)</f>
        <v>#REF!</v>
      </c>
    </row>
    <row r="1127" spans="1:4">
      <c r="A1127" s="51" t="s">
        <v>1924</v>
      </c>
      <c r="B1127" s="35" t="s">
        <v>2582</v>
      </c>
      <c r="C1127" s="35" t="s">
        <v>2582</v>
      </c>
      <c r="D1127" s="50" t="e">
        <f>VLOOKUP(Tabla3[[#This Row],[B1]],#REF!,2,0)</f>
        <v>#REF!</v>
      </c>
    </row>
    <row r="1128" spans="1:4" ht="45">
      <c r="A1128" s="51" t="s">
        <v>1926</v>
      </c>
      <c r="B1128" s="35" t="s">
        <v>2583</v>
      </c>
      <c r="C1128" s="35" t="s">
        <v>1925</v>
      </c>
      <c r="D1128" s="50" t="e">
        <f>VLOOKUP(Tabla3[[#This Row],[B1]],#REF!,2,0)</f>
        <v>#REF!</v>
      </c>
    </row>
    <row r="1129" spans="1:4" ht="45">
      <c r="A1129" s="51" t="s">
        <v>1927</v>
      </c>
      <c r="B1129" s="35" t="s">
        <v>2584</v>
      </c>
      <c r="C1129" s="35" t="s">
        <v>2584</v>
      </c>
      <c r="D1129" s="50" t="e">
        <f>VLOOKUP(Tabla3[[#This Row],[B1]],#REF!,2,0)</f>
        <v>#REF!</v>
      </c>
    </row>
    <row r="1130" spans="1:4" ht="30">
      <c r="A1130" s="51" t="s">
        <v>1928</v>
      </c>
      <c r="B1130" s="35" t="s">
        <v>421</v>
      </c>
      <c r="C1130" s="35" t="s">
        <v>421</v>
      </c>
      <c r="D1130" s="50" t="e">
        <f>VLOOKUP(Tabla3[[#This Row],[B1]],#REF!,2,0)</f>
        <v>#REF!</v>
      </c>
    </row>
    <row r="1131" spans="1:4" ht="30">
      <c r="A1131" s="51" t="s">
        <v>1929</v>
      </c>
      <c r="B1131" s="35" t="s">
        <v>3676</v>
      </c>
      <c r="C1131" s="35" t="s">
        <v>424</v>
      </c>
      <c r="D1131" s="50" t="e">
        <f>VLOOKUP(Tabla3[[#This Row],[B1]],#REF!,2,0)</f>
        <v>#REF!</v>
      </c>
    </row>
    <row r="1132" spans="1:4" ht="75">
      <c r="A1132" s="51" t="s">
        <v>1930</v>
      </c>
      <c r="B1132" s="35" t="s">
        <v>2824</v>
      </c>
      <c r="C1132" s="35" t="s">
        <v>2585</v>
      </c>
      <c r="D1132" s="50" t="e">
        <f>VLOOKUP(Tabla3[[#This Row],[B1]],#REF!,2,0)</f>
        <v>#REF!</v>
      </c>
    </row>
    <row r="1133" spans="1:4" ht="75">
      <c r="A1133" s="51" t="s">
        <v>1931</v>
      </c>
      <c r="B1133" s="35" t="s">
        <v>3677</v>
      </c>
      <c r="C1133" s="35" t="s">
        <v>2586</v>
      </c>
      <c r="D1133" s="50" t="e">
        <f>VLOOKUP(Tabla3[[#This Row],[B1]],#REF!,2,0)</f>
        <v>#REF!</v>
      </c>
    </row>
    <row r="1134" spans="1:4" ht="30">
      <c r="A1134" s="51" t="s">
        <v>1932</v>
      </c>
      <c r="B1134" s="35" t="s">
        <v>429</v>
      </c>
      <c r="C1134" s="35" t="s">
        <v>429</v>
      </c>
      <c r="D1134" s="50" t="e">
        <f>VLOOKUP(Tabla3[[#This Row],[B1]],#REF!,2,0)</f>
        <v>#REF!</v>
      </c>
    </row>
    <row r="1135" spans="1:4" ht="60">
      <c r="A1135" s="51" t="s">
        <v>1933</v>
      </c>
      <c r="B1135" s="35" t="s">
        <v>1145</v>
      </c>
      <c r="C1135" s="35" t="s">
        <v>1145</v>
      </c>
      <c r="D1135" s="50" t="e">
        <f>VLOOKUP(Tabla3[[#This Row],[B1]],#REF!,2,0)</f>
        <v>#REF!</v>
      </c>
    </row>
    <row r="1136" spans="1:4" ht="75">
      <c r="A1136" s="51" t="s">
        <v>1935</v>
      </c>
      <c r="B1136" s="35" t="s">
        <v>436</v>
      </c>
      <c r="C1136" s="35" t="s">
        <v>436</v>
      </c>
      <c r="D1136" s="50" t="e">
        <f>VLOOKUP(Tabla3[[#This Row],[B1]],#REF!,2,0)</f>
        <v>#REF!</v>
      </c>
    </row>
    <row r="1137" spans="1:4" ht="90">
      <c r="A1137" s="51" t="s">
        <v>1936</v>
      </c>
      <c r="B1137" s="35" t="s">
        <v>2588</v>
      </c>
      <c r="C1137" s="35" t="s">
        <v>438</v>
      </c>
      <c r="D1137" s="50" t="e">
        <f>VLOOKUP(Tabla3[[#This Row],[B1]],#REF!,2,0)</f>
        <v>#REF!</v>
      </c>
    </row>
    <row r="1138" spans="1:4" ht="30">
      <c r="A1138" s="51" t="s">
        <v>1937</v>
      </c>
      <c r="B1138" s="35" t="s">
        <v>3678</v>
      </c>
      <c r="C1138" s="35" t="s">
        <v>440</v>
      </c>
      <c r="D1138" s="50" t="e">
        <f>VLOOKUP(Tabla3[[#This Row],[B1]],#REF!,2,0)</f>
        <v>#REF!</v>
      </c>
    </row>
    <row r="1139" spans="1:4" ht="90">
      <c r="A1139" s="51" t="s">
        <v>1938</v>
      </c>
      <c r="B1139" s="35" t="s">
        <v>2590</v>
      </c>
      <c r="C1139" s="35" t="s">
        <v>2590</v>
      </c>
      <c r="D1139" s="50" t="e">
        <f>VLOOKUP(Tabla3[[#This Row],[B1]],#REF!,2,0)</f>
        <v>#REF!</v>
      </c>
    </row>
    <row r="1140" spans="1:4" ht="60">
      <c r="A1140" s="51" t="s">
        <v>1939</v>
      </c>
      <c r="B1140" s="35" t="s">
        <v>2591</v>
      </c>
      <c r="C1140" s="35" t="s">
        <v>2591</v>
      </c>
      <c r="D1140" s="50" t="e">
        <f>VLOOKUP(Tabla3[[#This Row],[B1]],#REF!,2,0)</f>
        <v>#REF!</v>
      </c>
    </row>
    <row r="1141" spans="1:4" ht="45">
      <c r="A1141" s="51" t="s">
        <v>1940</v>
      </c>
      <c r="B1141" s="35" t="s">
        <v>1152</v>
      </c>
      <c r="C1141" s="35" t="s">
        <v>1152</v>
      </c>
      <c r="D1141" s="50" t="e">
        <f>VLOOKUP(Tabla3[[#This Row],[B1]],#REF!,2,0)</f>
        <v>#REF!</v>
      </c>
    </row>
    <row r="1142" spans="1:4" ht="60">
      <c r="A1142" s="51" t="s">
        <v>1941</v>
      </c>
      <c r="B1142" s="35" t="s">
        <v>3735</v>
      </c>
      <c r="C1142" s="35" t="s">
        <v>1942</v>
      </c>
      <c r="D1142" s="50" t="e">
        <f>VLOOKUP(Tabla3[[#This Row],[B1]],#REF!,2,0)</f>
        <v>#REF!</v>
      </c>
    </row>
    <row r="1143" spans="1:4" ht="135">
      <c r="A1143" s="51" t="s">
        <v>1943</v>
      </c>
      <c r="B1143" s="35" t="s">
        <v>2593</v>
      </c>
      <c r="C1143" s="35" t="s">
        <v>3749</v>
      </c>
      <c r="D1143" s="50" t="e">
        <f>VLOOKUP(Tabla3[[#This Row],[B1]],#REF!,2,0)</f>
        <v>#REF!</v>
      </c>
    </row>
    <row r="1144" spans="1:4" ht="60">
      <c r="A1144" s="51" t="s">
        <v>1944</v>
      </c>
      <c r="B1144" s="35" t="s">
        <v>472</v>
      </c>
      <c r="C1144" s="35" t="s">
        <v>472</v>
      </c>
      <c r="D1144" s="50" t="e">
        <f>VLOOKUP(Tabla3[[#This Row],[B1]],#REF!,2,0)</f>
        <v>#REF!</v>
      </c>
    </row>
    <row r="1145" spans="1:4" ht="75">
      <c r="A1145" s="51" t="s">
        <v>1945</v>
      </c>
      <c r="B1145" s="35" t="s">
        <v>1946</v>
      </c>
      <c r="C1145" s="35" t="s">
        <v>1946</v>
      </c>
      <c r="D1145" s="50" t="e">
        <f>VLOOKUP(Tabla3[[#This Row],[B1]],#REF!,2,0)</f>
        <v>#REF!</v>
      </c>
    </row>
    <row r="1146" spans="1:4">
      <c r="A1146" s="51" t="s">
        <v>1947</v>
      </c>
      <c r="B1146" s="35" t="s">
        <v>475</v>
      </c>
      <c r="C1146" s="35" t="s">
        <v>1160</v>
      </c>
      <c r="D1146" s="50" t="e">
        <f>VLOOKUP(Tabla3[[#This Row],[B1]],#REF!,2,0)</f>
        <v>#REF!</v>
      </c>
    </row>
    <row r="1147" spans="1:4" ht="60">
      <c r="A1147" s="51" t="s">
        <v>1948</v>
      </c>
      <c r="B1147" s="35" t="s">
        <v>2594</v>
      </c>
      <c r="C1147" s="35" t="s">
        <v>1949</v>
      </c>
      <c r="D1147" s="50" t="e">
        <f>VLOOKUP(Tabla3[[#This Row],[B1]],#REF!,2,0)</f>
        <v>#REF!</v>
      </c>
    </row>
    <row r="1148" spans="1:4" ht="60">
      <c r="A1148" s="51" t="s">
        <v>1950</v>
      </c>
      <c r="B1148" s="35" t="s">
        <v>1949</v>
      </c>
      <c r="C1148" s="35" t="s">
        <v>2594</v>
      </c>
      <c r="D1148" s="50" t="e">
        <f>VLOOKUP(Tabla3[[#This Row],[B1]],#REF!,2,0)</f>
        <v>#REF!</v>
      </c>
    </row>
    <row r="1149" spans="1:4" ht="75">
      <c r="A1149" s="51" t="s">
        <v>1951</v>
      </c>
      <c r="B1149" s="35" t="s">
        <v>2595</v>
      </c>
      <c r="C1149" s="35" t="s">
        <v>2595</v>
      </c>
      <c r="D1149" s="50" t="e">
        <f>VLOOKUP(Tabla3[[#This Row],[B1]],#REF!,2,0)</f>
        <v>#REF!</v>
      </c>
    </row>
    <row r="1150" spans="1:4">
      <c r="A1150" s="51" t="s">
        <v>1953</v>
      </c>
      <c r="B1150" s="35" t="s">
        <v>1952</v>
      </c>
      <c r="C1150" s="35" t="s">
        <v>1952</v>
      </c>
      <c r="D1150" s="50" t="e">
        <f>VLOOKUP(Tabla3[[#This Row],[B1]],#REF!,2,0)</f>
        <v>#REF!</v>
      </c>
    </row>
    <row r="1151" spans="1:4">
      <c r="A1151" s="51" t="s">
        <v>1955</v>
      </c>
      <c r="B1151" s="35" t="s">
        <v>1954</v>
      </c>
      <c r="C1151" s="35" t="s">
        <v>1954</v>
      </c>
      <c r="D1151" s="50" t="e">
        <f>VLOOKUP(Tabla3[[#This Row],[B1]],#REF!,2,0)</f>
        <v>#REF!</v>
      </c>
    </row>
    <row r="1152" spans="1:4">
      <c r="A1152" s="51" t="s">
        <v>1957</v>
      </c>
      <c r="B1152" s="35" t="s">
        <v>1958</v>
      </c>
      <c r="C1152" s="35" t="s">
        <v>1956</v>
      </c>
      <c r="D1152" s="50" t="e">
        <f>VLOOKUP(Tabla3[[#This Row],[B1]],#REF!,2,0)</f>
        <v>#REF!</v>
      </c>
    </row>
    <row r="1153" spans="1:4" ht="45">
      <c r="A1153" s="51" t="s">
        <v>1960</v>
      </c>
      <c r="B1153" s="35" t="s">
        <v>1959</v>
      </c>
      <c r="C1153" s="35" t="s">
        <v>1959</v>
      </c>
      <c r="D1153" s="50" t="e">
        <f>VLOOKUP(Tabla3[[#This Row],[B1]],#REF!,2,0)</f>
        <v>#REF!</v>
      </c>
    </row>
    <row r="1154" spans="1:4" ht="45">
      <c r="A1154" s="51" t="s">
        <v>1962</v>
      </c>
      <c r="B1154" s="35" t="s">
        <v>2596</v>
      </c>
      <c r="C1154" s="35" t="s">
        <v>2596</v>
      </c>
      <c r="D1154" s="50" t="e">
        <f>VLOOKUP(Tabla3[[#This Row],[B1]],#REF!,2,0)</f>
        <v>#REF!</v>
      </c>
    </row>
    <row r="1155" spans="1:4">
      <c r="A1155" s="51" t="s">
        <v>1961</v>
      </c>
      <c r="B1155" s="35" t="s">
        <v>503</v>
      </c>
      <c r="C1155" s="35" t="s">
        <v>503</v>
      </c>
      <c r="D1155" s="50" t="e">
        <f>VLOOKUP(Tabla3[[#This Row],[B1]],#REF!,2,0)</f>
        <v>#REF!</v>
      </c>
    </row>
    <row r="1156" spans="1:4">
      <c r="A1156" s="51" t="s">
        <v>1963</v>
      </c>
      <c r="B1156" s="35" t="s">
        <v>1176</v>
      </c>
      <c r="C1156" s="35" t="s">
        <v>1176</v>
      </c>
      <c r="D1156" s="50" t="e">
        <f>VLOOKUP(Tabla3[[#This Row],[B1]],#REF!,2,0)</f>
        <v>#REF!</v>
      </c>
    </row>
    <row r="1157" spans="1:4" ht="90">
      <c r="A1157" s="51" t="s">
        <v>1964</v>
      </c>
      <c r="B1157" s="35" t="s">
        <v>2597</v>
      </c>
      <c r="C1157" s="35" t="s">
        <v>2597</v>
      </c>
      <c r="D1157" s="50" t="e">
        <f>VLOOKUP(Tabla3[[#This Row],[B1]],#REF!,2,0)</f>
        <v>#REF!</v>
      </c>
    </row>
    <row r="1158" spans="1:4">
      <c r="A1158" s="51" t="s">
        <v>1965</v>
      </c>
      <c r="B1158" s="35" t="s">
        <v>507</v>
      </c>
      <c r="C1158" s="35" t="s">
        <v>507</v>
      </c>
      <c r="D1158" s="50" t="e">
        <f>VLOOKUP(Tabla3[[#This Row],[B1]],#REF!,2,0)</f>
        <v>#REF!</v>
      </c>
    </row>
    <row r="1159" spans="1:4">
      <c r="A1159" s="51" t="s">
        <v>1966</v>
      </c>
      <c r="B1159" s="35" t="s">
        <v>509</v>
      </c>
      <c r="C1159" s="35" t="s">
        <v>509</v>
      </c>
      <c r="D1159" s="50" t="e">
        <f>VLOOKUP(Tabla3[[#This Row],[B1]],#REF!,2,0)</f>
        <v>#REF!</v>
      </c>
    </row>
    <row r="1160" spans="1:4" ht="60">
      <c r="A1160" s="51" t="s">
        <v>1968</v>
      </c>
      <c r="B1160" s="35" t="s">
        <v>1967</v>
      </c>
      <c r="C1160" s="35" t="s">
        <v>1967</v>
      </c>
      <c r="D1160" s="50" t="e">
        <f>VLOOKUP(Tabla3[[#This Row],[B1]],#REF!,2,0)</f>
        <v>#REF!</v>
      </c>
    </row>
    <row r="1161" spans="1:4" ht="45">
      <c r="A1161" s="51" t="s">
        <v>1969</v>
      </c>
      <c r="B1161" s="35" t="s">
        <v>2598</v>
      </c>
      <c r="C1161" s="35" t="s">
        <v>2598</v>
      </c>
      <c r="D1161" s="50" t="e">
        <f>VLOOKUP(Tabla3[[#This Row],[B1]],#REF!,2,0)</f>
        <v>#REF!</v>
      </c>
    </row>
    <row r="1162" spans="1:4">
      <c r="A1162" s="51" t="s">
        <v>1970</v>
      </c>
      <c r="B1162" s="35" t="s">
        <v>515</v>
      </c>
      <c r="C1162" s="35" t="s">
        <v>515</v>
      </c>
      <c r="D1162" s="50" t="e">
        <f>VLOOKUP(Tabla3[[#This Row],[B1]],#REF!,2,0)</f>
        <v>#REF!</v>
      </c>
    </row>
    <row r="1163" spans="1:4" ht="75">
      <c r="A1163" s="51" t="s">
        <v>1971</v>
      </c>
      <c r="B1163" s="35" t="s">
        <v>2600</v>
      </c>
      <c r="C1163" s="35" t="s">
        <v>2600</v>
      </c>
      <c r="D1163" s="50" t="e">
        <f>VLOOKUP(Tabla3[[#This Row],[B1]],#REF!,2,0)</f>
        <v>#REF!</v>
      </c>
    </row>
    <row r="1164" spans="1:4" ht="60">
      <c r="A1164" s="51" t="s">
        <v>1972</v>
      </c>
      <c r="B1164" s="35" t="s">
        <v>1973</v>
      </c>
      <c r="C1164" s="35" t="s">
        <v>1973</v>
      </c>
      <c r="D1164" s="50" t="e">
        <f>VLOOKUP(Tabla3[[#This Row],[B1]],#REF!,2,0)</f>
        <v>#REF!</v>
      </c>
    </row>
    <row r="1165" spans="1:4">
      <c r="A1165" s="51" t="s">
        <v>1974</v>
      </c>
      <c r="B1165" s="35" t="s">
        <v>523</v>
      </c>
      <c r="C1165" s="35" t="s">
        <v>523</v>
      </c>
      <c r="D1165" s="50" t="e">
        <f>VLOOKUP(Tabla3[[#This Row],[B1]],#REF!,2,0)</f>
        <v>#REF!</v>
      </c>
    </row>
    <row r="1166" spans="1:4" ht="75">
      <c r="A1166" s="51" t="s">
        <v>1976</v>
      </c>
      <c r="B1166" s="35" t="s">
        <v>3684</v>
      </c>
      <c r="C1166" s="35" t="s">
        <v>2601</v>
      </c>
      <c r="D1166" s="50" t="e">
        <f>VLOOKUP(Tabla3[[#This Row],[B1]],#REF!,2,0)</f>
        <v>#REF!</v>
      </c>
    </row>
    <row r="1167" spans="1:4">
      <c r="A1167" s="51" t="s">
        <v>1977</v>
      </c>
      <c r="B1167" s="35" t="s">
        <v>526</v>
      </c>
      <c r="C1167" s="35" t="s">
        <v>526</v>
      </c>
      <c r="D1167" s="50" t="e">
        <f>VLOOKUP(Tabla3[[#This Row],[B1]],#REF!,2,0)</f>
        <v>#REF!</v>
      </c>
    </row>
    <row r="1168" spans="1:4" ht="135">
      <c r="A1168" s="51" t="s">
        <v>1978</v>
      </c>
      <c r="B1168" s="35" t="s">
        <v>2603</v>
      </c>
      <c r="C1168" s="35" t="s">
        <v>3750</v>
      </c>
      <c r="D1168" s="50" t="e">
        <f>VLOOKUP(Tabla3[[#This Row],[B1]],#REF!,2,0)</f>
        <v>#REF!</v>
      </c>
    </row>
    <row r="1169" spans="1:4" ht="90">
      <c r="A1169" s="51" t="s">
        <v>1979</v>
      </c>
      <c r="B1169" s="35" t="s">
        <v>2604</v>
      </c>
      <c r="C1169" s="35" t="s">
        <v>2604</v>
      </c>
      <c r="D1169" s="50" t="e">
        <f>VLOOKUP(Tabla3[[#This Row],[B1]],#REF!,2,0)</f>
        <v>#REF!</v>
      </c>
    </row>
    <row r="1170" spans="1:4">
      <c r="A1170" s="51" t="s">
        <v>1980</v>
      </c>
      <c r="B1170" s="35" t="s">
        <v>532</v>
      </c>
      <c r="C1170" s="35" t="s">
        <v>532</v>
      </c>
      <c r="D1170" s="50" t="e">
        <f>VLOOKUP(Tabla3[[#This Row],[B1]],#REF!,2,0)</f>
        <v>#REF!</v>
      </c>
    </row>
    <row r="1171" spans="1:4" ht="60">
      <c r="A1171" s="51" t="s">
        <v>1981</v>
      </c>
      <c r="B1171" s="35" t="s">
        <v>2605</v>
      </c>
      <c r="C1171" s="35" t="s">
        <v>2605</v>
      </c>
      <c r="D1171" s="50" t="e">
        <f>VLOOKUP(Tabla3[[#This Row],[B1]],#REF!,2,0)</f>
        <v>#REF!</v>
      </c>
    </row>
    <row r="1172" spans="1:4" ht="45">
      <c r="A1172" s="51" t="s">
        <v>1982</v>
      </c>
      <c r="B1172" s="35" t="s">
        <v>536</v>
      </c>
      <c r="C1172" s="35" t="s">
        <v>536</v>
      </c>
      <c r="D1172" s="50" t="e">
        <f>VLOOKUP(Tabla3[[#This Row],[B1]],#REF!,2,0)</f>
        <v>#REF!</v>
      </c>
    </row>
    <row r="1173" spans="1:4" ht="105">
      <c r="A1173" s="51" t="s">
        <v>1983</v>
      </c>
      <c r="B1173" s="35" t="s">
        <v>2606</v>
      </c>
      <c r="C1173" s="35" t="s">
        <v>2606</v>
      </c>
      <c r="D1173" s="50" t="e">
        <f>VLOOKUP(Tabla3[[#This Row],[B1]],#REF!,2,0)</f>
        <v>#REF!</v>
      </c>
    </row>
    <row r="1174" spans="1:4" ht="75">
      <c r="A1174" s="51" t="s">
        <v>1984</v>
      </c>
      <c r="B1174" s="35" t="s">
        <v>2608</v>
      </c>
      <c r="C1174" s="35" t="s">
        <v>2608</v>
      </c>
      <c r="D1174" s="50" t="e">
        <f>VLOOKUP(Tabla3[[#This Row],[B1]],#REF!,2,0)</f>
        <v>#REF!</v>
      </c>
    </row>
    <row r="1175" spans="1:4" ht="75">
      <c r="A1175" s="51" t="s">
        <v>1985</v>
      </c>
      <c r="B1175" s="35" t="s">
        <v>3687</v>
      </c>
      <c r="C1175" s="35" t="s">
        <v>2610</v>
      </c>
      <c r="D1175" s="50" t="e">
        <f>VLOOKUP(Tabla3[[#This Row],[B1]],#REF!,2,0)</f>
        <v>#REF!</v>
      </c>
    </row>
    <row r="1176" spans="1:4" ht="30">
      <c r="A1176" s="51" t="s">
        <v>1988</v>
      </c>
      <c r="B1176" s="35" t="s">
        <v>1201</v>
      </c>
      <c r="C1176" s="35" t="s">
        <v>1201</v>
      </c>
      <c r="D1176" s="50" t="e">
        <f>VLOOKUP(Tabla3[[#This Row],[B1]],#REF!,2,0)</f>
        <v>#REF!</v>
      </c>
    </row>
    <row r="1177" spans="1:4" ht="30">
      <c r="A1177" s="51" t="s">
        <v>1987</v>
      </c>
      <c r="B1177" s="35" t="s">
        <v>545</v>
      </c>
      <c r="C1177" s="35" t="s">
        <v>545</v>
      </c>
      <c r="D1177" s="50" t="e">
        <f>VLOOKUP(Tabla3[[#This Row],[B1]],#REF!,2,0)</f>
        <v>#REF!</v>
      </c>
    </row>
    <row r="1178" spans="1:4" ht="45">
      <c r="A1178" s="51" t="s">
        <v>1986</v>
      </c>
      <c r="B1178" s="35" t="s">
        <v>2611</v>
      </c>
      <c r="C1178" s="35" t="s">
        <v>2611</v>
      </c>
      <c r="D1178" s="50" t="e">
        <f>VLOOKUP(Tabla3[[#This Row],[B1]],#REF!,2,0)</f>
        <v>#REF!</v>
      </c>
    </row>
    <row r="1179" spans="1:4" ht="60">
      <c r="A1179" s="51" t="s">
        <v>1989</v>
      </c>
      <c r="B1179" s="35" t="s">
        <v>548</v>
      </c>
      <c r="C1179" s="35" t="s">
        <v>548</v>
      </c>
      <c r="D1179" s="50" t="e">
        <f>VLOOKUP(Tabla3[[#This Row],[B1]],#REF!,2,0)</f>
        <v>#REF!</v>
      </c>
    </row>
    <row r="1180" spans="1:4" ht="60">
      <c r="A1180" s="51" t="s">
        <v>1991</v>
      </c>
      <c r="B1180" s="35" t="s">
        <v>2613</v>
      </c>
      <c r="C1180" s="35" t="s">
        <v>2613</v>
      </c>
      <c r="D1180" s="50" t="e">
        <f>VLOOKUP(Tabla3[[#This Row],[B1]],#REF!,2,0)</f>
        <v>#REF!</v>
      </c>
    </row>
    <row r="1181" spans="1:4">
      <c r="A1181" s="51" t="s">
        <v>1992</v>
      </c>
      <c r="B1181" s="35" t="s">
        <v>3689</v>
      </c>
      <c r="C1181" s="35" t="s">
        <v>1993</v>
      </c>
      <c r="D1181" s="50" t="e">
        <f>VLOOKUP(Tabla3[[#This Row],[B1]],#REF!,2,0)</f>
        <v>#REF!</v>
      </c>
    </row>
    <row r="1182" spans="1:4" ht="30">
      <c r="A1182" s="51" t="s">
        <v>1994</v>
      </c>
      <c r="B1182" s="35" t="s">
        <v>553</v>
      </c>
      <c r="C1182" s="35" t="s">
        <v>553</v>
      </c>
      <c r="D1182" s="50" t="e">
        <f>VLOOKUP(Tabla3[[#This Row],[B1]],#REF!,2,0)</f>
        <v>#REF!</v>
      </c>
    </row>
    <row r="1183" spans="1:4">
      <c r="A1183" s="51" t="s">
        <v>1995</v>
      </c>
      <c r="B1183" s="35" t="s">
        <v>555</v>
      </c>
      <c r="C1183" s="35" t="s">
        <v>555</v>
      </c>
      <c r="D1183" s="50" t="e">
        <f>VLOOKUP(Tabla3[[#This Row],[B1]],#REF!,2,0)</f>
        <v>#REF!</v>
      </c>
    </row>
    <row r="1184" spans="1:4">
      <c r="A1184" s="51" t="s">
        <v>1996</v>
      </c>
      <c r="B1184" s="35" t="s">
        <v>557</v>
      </c>
      <c r="C1184" s="35" t="s">
        <v>557</v>
      </c>
      <c r="D1184" s="50" t="e">
        <f>VLOOKUP(Tabla3[[#This Row],[B1]],#REF!,2,0)</f>
        <v>#REF!</v>
      </c>
    </row>
    <row r="1185" spans="1:4">
      <c r="A1185" s="51" t="s">
        <v>1997</v>
      </c>
      <c r="B1185" s="35" t="s">
        <v>559</v>
      </c>
      <c r="C1185" s="35" t="s">
        <v>559</v>
      </c>
      <c r="D1185" s="50" t="e">
        <f>VLOOKUP(Tabla3[[#This Row],[B1]],#REF!,2,0)</f>
        <v>#REF!</v>
      </c>
    </row>
    <row r="1186" spans="1:4">
      <c r="A1186" s="51" t="s">
        <v>1998</v>
      </c>
      <c r="B1186" s="35" t="s">
        <v>561</v>
      </c>
      <c r="C1186" s="35" t="s">
        <v>561</v>
      </c>
      <c r="D1186" s="50" t="e">
        <f>VLOOKUP(Tabla3[[#This Row],[B1]],#REF!,2,0)</f>
        <v>#REF!</v>
      </c>
    </row>
    <row r="1187" spans="1:4">
      <c r="A1187" s="51" t="s">
        <v>1999</v>
      </c>
      <c r="B1187" s="35" t="s">
        <v>564</v>
      </c>
      <c r="C1187" s="35" t="s">
        <v>564</v>
      </c>
      <c r="D1187" s="50" t="e">
        <f>VLOOKUP(Tabla3[[#This Row],[B1]],#REF!,2,0)</f>
        <v>#REF!</v>
      </c>
    </row>
    <row r="1188" spans="1:4" ht="60">
      <c r="A1188" s="51" t="s">
        <v>2000</v>
      </c>
      <c r="B1188" s="35" t="s">
        <v>2615</v>
      </c>
      <c r="C1188" s="35" t="s">
        <v>2615</v>
      </c>
      <c r="D1188" s="50" t="e">
        <f>VLOOKUP(Tabla3[[#This Row],[B1]],#REF!,2,0)</f>
        <v>#REF!</v>
      </c>
    </row>
    <row r="1189" spans="1:4" ht="30">
      <c r="A1189" s="51" t="s">
        <v>2001</v>
      </c>
      <c r="B1189" s="35" t="s">
        <v>2002</v>
      </c>
      <c r="C1189" s="35" t="s">
        <v>2002</v>
      </c>
      <c r="D1189" s="50" t="e">
        <f>VLOOKUP(Tabla3[[#This Row],[B1]],#REF!,2,0)</f>
        <v>#REF!</v>
      </c>
    </row>
    <row r="1190" spans="1:4" ht="90">
      <c r="A1190" s="51" t="s">
        <v>2003</v>
      </c>
      <c r="B1190" s="35" t="s">
        <v>569</v>
      </c>
      <c r="C1190" s="35" t="s">
        <v>2004</v>
      </c>
      <c r="D1190" s="50" t="e">
        <f>VLOOKUP(Tabla3[[#This Row],[B1]],#REF!,2,0)</f>
        <v>#REF!</v>
      </c>
    </row>
    <row r="1191" spans="1:4" ht="45">
      <c r="A1191" s="51" t="s">
        <v>2005</v>
      </c>
      <c r="B1191" s="35" t="s">
        <v>571</v>
      </c>
      <c r="C1191" s="35" t="s">
        <v>571</v>
      </c>
      <c r="D1191" s="50" t="e">
        <f>VLOOKUP(Tabla3[[#This Row],[B1]],#REF!,2,0)</f>
        <v>#REF!</v>
      </c>
    </row>
    <row r="1192" spans="1:4" ht="30">
      <c r="A1192" s="51" t="s">
        <v>2006</v>
      </c>
      <c r="B1192" s="35" t="s">
        <v>2007</v>
      </c>
      <c r="C1192" s="35" t="s">
        <v>2007</v>
      </c>
      <c r="D1192" s="50" t="e">
        <f>VLOOKUP(Tabla3[[#This Row],[B1]],#REF!,2,0)</f>
        <v>#REF!</v>
      </c>
    </row>
    <row r="1193" spans="1:4" ht="75">
      <c r="A1193" s="51" t="s">
        <v>2008</v>
      </c>
      <c r="B1193" s="35" t="s">
        <v>2009</v>
      </c>
      <c r="C1193" s="35" t="s">
        <v>2009</v>
      </c>
      <c r="D1193" s="50" t="e">
        <f>VLOOKUP(Tabla3[[#This Row],[B1]],#REF!,2,0)</f>
        <v>#REF!</v>
      </c>
    </row>
    <row r="1194" spans="1:4" ht="30">
      <c r="A1194" s="51" t="s">
        <v>2010</v>
      </c>
      <c r="B1194" s="35" t="s">
        <v>575</v>
      </c>
      <c r="C1194" s="35" t="s">
        <v>575</v>
      </c>
      <c r="D1194" s="50" t="e">
        <f>VLOOKUP(Tabla3[[#This Row],[B1]],#REF!,2,0)</f>
        <v>#REF!</v>
      </c>
    </row>
    <row r="1195" spans="1:4" ht="30">
      <c r="A1195" s="51" t="s">
        <v>2011</v>
      </c>
      <c r="B1195" s="35" t="s">
        <v>577</v>
      </c>
      <c r="C1195" s="35" t="s">
        <v>577</v>
      </c>
      <c r="D1195" s="50" t="e">
        <f>VLOOKUP(Tabla3[[#This Row],[B1]],#REF!,2,0)</f>
        <v>#REF!</v>
      </c>
    </row>
    <row r="1196" spans="1:4" ht="60">
      <c r="A1196" s="51" t="s">
        <v>1904</v>
      </c>
      <c r="B1196" s="35" t="s">
        <v>1903</v>
      </c>
      <c r="C1196" s="35" t="s">
        <v>1903</v>
      </c>
      <c r="D1196" s="50" t="e">
        <f>VLOOKUP(Tabla3[[#This Row],[B1]],#REF!,2,0)</f>
        <v>#REF!</v>
      </c>
    </row>
    <row r="1197" spans="1:4" ht="45">
      <c r="A1197" s="51" t="s">
        <v>1897</v>
      </c>
      <c r="B1197" s="35" t="s">
        <v>1898</v>
      </c>
      <c r="C1197" s="35" t="s">
        <v>1898</v>
      </c>
      <c r="D1197" s="50" t="e">
        <f>VLOOKUP(Tabla3[[#This Row],[B1]],#REF!,2,0)</f>
        <v>#REF!</v>
      </c>
    </row>
    <row r="1198" spans="1:4" ht="60">
      <c r="A1198" s="51" t="s">
        <v>2012</v>
      </c>
      <c r="B1198" s="35" t="s">
        <v>2013</v>
      </c>
      <c r="C1198" s="35" t="s">
        <v>3751</v>
      </c>
      <c r="D1198" s="50" t="e">
        <f>VLOOKUP(Tabla3[[#This Row],[B1]],#REF!,2,0)</f>
        <v>#REF!</v>
      </c>
    </row>
    <row r="1199" spans="1:4">
      <c r="A1199" s="51" t="s">
        <v>2014</v>
      </c>
      <c r="B1199" s="35" t="s">
        <v>2616</v>
      </c>
      <c r="C1199" s="35" t="s">
        <v>2616</v>
      </c>
      <c r="D1199" s="50" t="e">
        <f>VLOOKUP(Tabla3[[#This Row],[B1]],#REF!,2,0)</f>
        <v>#REF!</v>
      </c>
    </row>
    <row r="1200" spans="1:4" ht="105">
      <c r="A1200" s="51" t="s">
        <v>2015</v>
      </c>
      <c r="B1200" s="35" t="s">
        <v>2619</v>
      </c>
      <c r="C1200" s="35" t="s">
        <v>2619</v>
      </c>
      <c r="D1200" s="50" t="e">
        <f>VLOOKUP(Tabla3[[#This Row],[B1]],#REF!,2,0)</f>
        <v>#REF!</v>
      </c>
    </row>
    <row r="1201" spans="1:4">
      <c r="A1201" s="51" t="s">
        <v>2016</v>
      </c>
      <c r="B1201" s="35" t="s">
        <v>583</v>
      </c>
      <c r="C1201" s="35" t="s">
        <v>583</v>
      </c>
      <c r="D1201" s="50" t="e">
        <f>VLOOKUP(Tabla3[[#This Row],[B1]],#REF!,2,0)</f>
        <v>#REF!</v>
      </c>
    </row>
    <row r="1202" spans="1:4">
      <c r="A1202" s="51" t="s">
        <v>2017</v>
      </c>
      <c r="B1202" s="35" t="s">
        <v>2018</v>
      </c>
      <c r="C1202" s="35" t="s">
        <v>2018</v>
      </c>
      <c r="D1202" s="50" t="e">
        <f>VLOOKUP(Tabla3[[#This Row],[B1]],#REF!,2,0)</f>
        <v>#REF!</v>
      </c>
    </row>
    <row r="1203" spans="1:4">
      <c r="A1203" s="51" t="s">
        <v>2020</v>
      </c>
      <c r="B1203" s="35" t="s">
        <v>2019</v>
      </c>
      <c r="C1203" s="35" t="s">
        <v>2019</v>
      </c>
      <c r="D1203" s="50" t="e">
        <f>VLOOKUP(Tabla3[[#This Row],[B1]],#REF!,2,0)</f>
        <v>#REF!</v>
      </c>
    </row>
    <row r="1204" spans="1:4" ht="60">
      <c r="A1204" s="51" t="s">
        <v>2021</v>
      </c>
      <c r="B1204" s="35" t="s">
        <v>2022</v>
      </c>
      <c r="C1204" s="35" t="s">
        <v>2022</v>
      </c>
      <c r="D1204" s="50" t="e">
        <f>VLOOKUP(Tabla3[[#This Row],[B1]],#REF!,2,0)</f>
        <v>#REF!</v>
      </c>
    </row>
    <row r="1205" spans="1:4">
      <c r="A1205" s="51" t="s">
        <v>2023</v>
      </c>
      <c r="B1205" s="35" t="s">
        <v>1239</v>
      </c>
      <c r="C1205" s="35" t="s">
        <v>1239</v>
      </c>
      <c r="D1205" s="50" t="e">
        <f>VLOOKUP(Tabla3[[#This Row],[B1]],#REF!,2,0)</f>
        <v>#REF!</v>
      </c>
    </row>
    <row r="1206" spans="1:4">
      <c r="A1206" s="51" t="s">
        <v>2024</v>
      </c>
      <c r="B1206" s="35" t="s">
        <v>1241</v>
      </c>
      <c r="C1206" s="35" t="s">
        <v>1241</v>
      </c>
      <c r="D1206" s="50" t="e">
        <f>VLOOKUP(Tabla3[[#This Row],[B1]],#REF!,2,0)</f>
        <v>#REF!</v>
      </c>
    </row>
    <row r="1207" spans="1:4">
      <c r="A1207" s="51" t="s">
        <v>2026</v>
      </c>
      <c r="B1207" s="35" t="s">
        <v>2025</v>
      </c>
      <c r="C1207" s="35" t="s">
        <v>2025</v>
      </c>
      <c r="D1207" s="50" t="e">
        <f>VLOOKUP(Tabla3[[#This Row],[B1]],#REF!,2,0)</f>
        <v>#REF!</v>
      </c>
    </row>
    <row r="1208" spans="1:4">
      <c r="A1208" s="51" t="s">
        <v>2027</v>
      </c>
      <c r="B1208" s="35" t="s">
        <v>1244</v>
      </c>
      <c r="C1208" s="35" t="s">
        <v>1244</v>
      </c>
      <c r="D1208" s="50" t="e">
        <f>VLOOKUP(Tabla3[[#This Row],[B1]],#REF!,2,0)</f>
        <v>#REF!</v>
      </c>
    </row>
    <row r="1209" spans="1:4" ht="45">
      <c r="A1209" s="51" t="s">
        <v>2028</v>
      </c>
      <c r="B1209" s="35" t="s">
        <v>2029</v>
      </c>
      <c r="C1209" s="35" t="s">
        <v>2029</v>
      </c>
      <c r="D1209" s="50" t="e">
        <f>VLOOKUP(Tabla3[[#This Row],[B1]],#REF!,2,0)</f>
        <v>#REF!</v>
      </c>
    </row>
    <row r="1210" spans="1:4">
      <c r="A1210" s="51" t="s">
        <v>2030</v>
      </c>
      <c r="B1210" s="35" t="s">
        <v>1247</v>
      </c>
      <c r="C1210" s="35" t="s">
        <v>1247</v>
      </c>
      <c r="D1210" s="50" t="e">
        <f>VLOOKUP(Tabla3[[#This Row],[B1]],#REF!,2,0)</f>
        <v>#REF!</v>
      </c>
    </row>
    <row r="1211" spans="1:4" ht="45">
      <c r="A1211" s="51" t="s">
        <v>2032</v>
      </c>
      <c r="B1211" s="35" t="s">
        <v>2031</v>
      </c>
      <c r="C1211" s="35" t="s">
        <v>2031</v>
      </c>
      <c r="D1211" s="50" t="e">
        <f>VLOOKUP(Tabla3[[#This Row],[B1]],#REF!,2,0)</f>
        <v>#REF!</v>
      </c>
    </row>
    <row r="1212" spans="1:4" ht="60">
      <c r="A1212" s="51" t="s">
        <v>2033</v>
      </c>
      <c r="B1212" s="35" t="s">
        <v>2034</v>
      </c>
      <c r="C1212" s="35" t="s">
        <v>2034</v>
      </c>
      <c r="D1212" s="50" t="e">
        <f>VLOOKUP(Tabla3[[#This Row],[B1]],#REF!,2,0)</f>
        <v>#REF!</v>
      </c>
    </row>
    <row r="1213" spans="1:4">
      <c r="A1213" s="51" t="s">
        <v>2035</v>
      </c>
      <c r="B1213" s="35" t="s">
        <v>2036</v>
      </c>
      <c r="C1213" s="35" t="s">
        <v>2036</v>
      </c>
      <c r="D1213" s="50" t="e">
        <f>VLOOKUP(Tabla3[[#This Row],[B1]],#REF!,2,0)</f>
        <v>#REF!</v>
      </c>
    </row>
    <row r="1214" spans="1:4">
      <c r="A1214" s="51" t="s">
        <v>2037</v>
      </c>
      <c r="B1214" s="35" t="s">
        <v>1252</v>
      </c>
      <c r="C1214" s="35" t="s">
        <v>1252</v>
      </c>
      <c r="D1214" s="50" t="e">
        <f>VLOOKUP(Tabla3[[#This Row],[B1]],#REF!,2,0)</f>
        <v>#REF!</v>
      </c>
    </row>
    <row r="1215" spans="1:4" ht="30">
      <c r="A1215" s="51" t="s">
        <v>2038</v>
      </c>
      <c r="B1215" s="35" t="s">
        <v>1254</v>
      </c>
      <c r="C1215" s="35" t="s">
        <v>1254</v>
      </c>
      <c r="D1215" s="50" t="e">
        <f>VLOOKUP(Tabla3[[#This Row],[B1]],#REF!,2,0)</f>
        <v>#REF!</v>
      </c>
    </row>
    <row r="1216" spans="1:4">
      <c r="A1216" s="51" t="s">
        <v>2039</v>
      </c>
      <c r="B1216" s="35" t="s">
        <v>1255</v>
      </c>
      <c r="C1216" s="35" t="s">
        <v>1255</v>
      </c>
      <c r="D1216" s="50" t="e">
        <f>VLOOKUP(Tabla3[[#This Row],[B1]],#REF!,2,0)</f>
        <v>#REF!</v>
      </c>
    </row>
    <row r="1217" spans="1:4" ht="45">
      <c r="A1217" s="51" t="s">
        <v>2040</v>
      </c>
      <c r="B1217" s="35" t="s">
        <v>1258</v>
      </c>
      <c r="C1217" s="35" t="s">
        <v>1258</v>
      </c>
      <c r="D1217" s="50" t="e">
        <f>VLOOKUP(Tabla3[[#This Row],[B1]],#REF!,2,0)</f>
        <v>#REF!</v>
      </c>
    </row>
    <row r="1218" spans="1:4" ht="30">
      <c r="A1218" s="51" t="s">
        <v>2042</v>
      </c>
      <c r="B1218" s="35" t="s">
        <v>2041</v>
      </c>
      <c r="C1218" s="35" t="s">
        <v>2041</v>
      </c>
      <c r="D1218" s="50" t="e">
        <f>VLOOKUP(Tabla3[[#This Row],[B1]],#REF!,2,0)</f>
        <v>#REF!</v>
      </c>
    </row>
    <row r="1219" spans="1:4" ht="30">
      <c r="A1219" s="51" t="s">
        <v>2043</v>
      </c>
      <c r="B1219" s="35" t="s">
        <v>605</v>
      </c>
      <c r="C1219" s="35" t="s">
        <v>605</v>
      </c>
      <c r="D1219" s="50" t="e">
        <f>VLOOKUP(Tabla3[[#This Row],[B1]],#REF!,2,0)</f>
        <v>#REF!</v>
      </c>
    </row>
    <row r="1220" spans="1:4">
      <c r="A1220" s="51" t="s">
        <v>2044</v>
      </c>
      <c r="B1220" s="35" t="s">
        <v>606</v>
      </c>
      <c r="C1220" s="35" t="s">
        <v>606</v>
      </c>
      <c r="D1220" s="50" t="e">
        <f>VLOOKUP(Tabla3[[#This Row],[B1]],#REF!,2,0)</f>
        <v>#REF!</v>
      </c>
    </row>
    <row r="1221" spans="1:4" ht="30">
      <c r="A1221" s="51" t="s">
        <v>2046</v>
      </c>
      <c r="B1221" s="35" t="s">
        <v>2620</v>
      </c>
      <c r="C1221" s="35" t="s">
        <v>2045</v>
      </c>
      <c r="D1221" s="50" t="e">
        <f>VLOOKUP(Tabla3[[#This Row],[B1]],#REF!,2,0)</f>
        <v>#REF!</v>
      </c>
    </row>
    <row r="1222" spans="1:4" ht="45">
      <c r="A1222" s="51" t="s">
        <v>2047</v>
      </c>
      <c r="B1222" s="35" t="s">
        <v>2048</v>
      </c>
      <c r="C1222" s="35" t="s">
        <v>2048</v>
      </c>
      <c r="D1222" s="50" t="e">
        <f>VLOOKUP(Tabla3[[#This Row],[B1]],#REF!,2,0)</f>
        <v>#REF!</v>
      </c>
    </row>
    <row r="1223" spans="1:4" ht="75">
      <c r="A1223" s="51" t="s">
        <v>2049</v>
      </c>
      <c r="B1223" s="35" t="s">
        <v>2623</v>
      </c>
      <c r="C1223" s="35" t="s">
        <v>611</v>
      </c>
      <c r="D1223" s="50" t="e">
        <f>VLOOKUP(Tabla3[[#This Row],[B1]],#REF!,2,0)</f>
        <v>#REF!</v>
      </c>
    </row>
    <row r="1224" spans="1:4">
      <c r="A1224" s="51" t="s">
        <v>2050</v>
      </c>
      <c r="B1224" s="35" t="s">
        <v>613</v>
      </c>
      <c r="C1224" s="35" t="s">
        <v>613</v>
      </c>
      <c r="D1224" s="50" t="e">
        <f>VLOOKUP(Tabla3[[#This Row],[B1]],#REF!,2,0)</f>
        <v>#REF!</v>
      </c>
    </row>
    <row r="1225" spans="1:4">
      <c r="A1225" s="51" t="s">
        <v>2051</v>
      </c>
      <c r="B1225" s="35" t="s">
        <v>615</v>
      </c>
      <c r="C1225" s="35" t="s">
        <v>615</v>
      </c>
      <c r="D1225" s="50" t="e">
        <f>VLOOKUP(Tabla3[[#This Row],[B1]],#REF!,2,0)</f>
        <v>#REF!</v>
      </c>
    </row>
    <row r="1226" spans="1:4" ht="30">
      <c r="A1226" s="51" t="s">
        <v>2052</v>
      </c>
      <c r="B1226" s="35" t="s">
        <v>617</v>
      </c>
      <c r="C1226" s="35" t="s">
        <v>617</v>
      </c>
      <c r="D1226" s="50" t="e">
        <f>VLOOKUP(Tabla3[[#This Row],[B1]],#REF!,2,0)</f>
        <v>#REF!</v>
      </c>
    </row>
    <row r="1227" spans="1:4">
      <c r="A1227" s="51" t="s">
        <v>2053</v>
      </c>
      <c r="B1227" s="35" t="s">
        <v>619</v>
      </c>
      <c r="C1227" s="35" t="s">
        <v>619</v>
      </c>
      <c r="D1227" s="50" t="e">
        <f>VLOOKUP(Tabla3[[#This Row],[B1]],#REF!,2,0)</f>
        <v>#REF!</v>
      </c>
    </row>
    <row r="1228" spans="1:4" ht="30">
      <c r="A1228" s="51" t="s">
        <v>2054</v>
      </c>
      <c r="B1228" s="35" t="s">
        <v>621</v>
      </c>
      <c r="C1228" s="35" t="s">
        <v>621</v>
      </c>
      <c r="D1228" s="50" t="e">
        <f>VLOOKUP(Tabla3[[#This Row],[B1]],#REF!,2,0)</f>
        <v>#REF!</v>
      </c>
    </row>
    <row r="1229" spans="1:4" ht="30">
      <c r="A1229" s="51" t="s">
        <v>2055</v>
      </c>
      <c r="B1229" s="35" t="s">
        <v>627</v>
      </c>
      <c r="C1229" s="35" t="s">
        <v>627</v>
      </c>
      <c r="D1229" s="50" t="e">
        <f>VLOOKUP(Tabla3[[#This Row],[B1]],#REF!,2,0)</f>
        <v>#REF!</v>
      </c>
    </row>
    <row r="1230" spans="1:4" ht="60">
      <c r="A1230" s="51" t="s">
        <v>2057</v>
      </c>
      <c r="B1230" s="35" t="s">
        <v>2625</v>
      </c>
      <c r="C1230" s="35" t="s">
        <v>2056</v>
      </c>
      <c r="D1230" s="50" t="e">
        <f>VLOOKUP(Tabla3[[#This Row],[B1]],#REF!,2,0)</f>
        <v>#REF!</v>
      </c>
    </row>
    <row r="1231" spans="1:4" ht="60">
      <c r="A1231" s="51" t="s">
        <v>2059</v>
      </c>
      <c r="B1231" s="35" t="s">
        <v>2058</v>
      </c>
      <c r="C1231" s="35" t="s">
        <v>2058</v>
      </c>
      <c r="D1231" s="50" t="e">
        <f>VLOOKUP(Tabla3[[#This Row],[B1]],#REF!,2,0)</f>
        <v>#REF!</v>
      </c>
    </row>
    <row r="1232" spans="1:4" ht="30">
      <c r="A1232" s="51" t="s">
        <v>2060</v>
      </c>
      <c r="B1232" s="35" t="s">
        <v>634</v>
      </c>
      <c r="C1232" s="35" t="s">
        <v>634</v>
      </c>
      <c r="D1232" s="50" t="e">
        <f>VLOOKUP(Tabla3[[#This Row],[B1]],#REF!,2,0)</f>
        <v>#REF!</v>
      </c>
    </row>
    <row r="1233" spans="1:4" ht="45">
      <c r="A1233" s="51" t="s">
        <v>2061</v>
      </c>
      <c r="B1233" s="35" t="s">
        <v>2626</v>
      </c>
      <c r="C1233" s="35" t="s">
        <v>2626</v>
      </c>
      <c r="D1233" s="50" t="e">
        <f>VLOOKUP(Tabla3[[#This Row],[B1]],#REF!,2,0)</f>
        <v>#REF!</v>
      </c>
    </row>
    <row r="1234" spans="1:4" ht="45">
      <c r="A1234" s="51" t="s">
        <v>2062</v>
      </c>
      <c r="B1234" s="35" t="s">
        <v>2627</v>
      </c>
      <c r="C1234" s="35" t="s">
        <v>2627</v>
      </c>
      <c r="D1234" s="50" t="e">
        <f>VLOOKUP(Tabla3[[#This Row],[B1]],#REF!,2,0)</f>
        <v>#REF!</v>
      </c>
    </row>
    <row r="1235" spans="1:4" ht="30">
      <c r="A1235" s="51" t="s">
        <v>2063</v>
      </c>
      <c r="B1235" s="35" t="s">
        <v>2628</v>
      </c>
      <c r="C1235" s="35" t="s">
        <v>1283</v>
      </c>
      <c r="D1235" s="50" t="e">
        <f>VLOOKUP(Tabla3[[#This Row],[B1]],#REF!,2,0)</f>
        <v>#REF!</v>
      </c>
    </row>
    <row r="1236" spans="1:4" ht="45">
      <c r="A1236" s="51" t="s">
        <v>2064</v>
      </c>
      <c r="B1236" s="35" t="s">
        <v>2631</v>
      </c>
      <c r="C1236" s="35" t="s">
        <v>2631</v>
      </c>
      <c r="D1236" s="50" t="e">
        <f>VLOOKUP(Tabla3[[#This Row],[B1]],#REF!,2,0)</f>
        <v>#REF!</v>
      </c>
    </row>
    <row r="1237" spans="1:4">
      <c r="A1237" s="51" t="s">
        <v>2066</v>
      </c>
      <c r="B1237" s="35" t="s">
        <v>2065</v>
      </c>
      <c r="C1237" s="35" t="s">
        <v>2065</v>
      </c>
      <c r="D1237" s="50" t="e">
        <f>VLOOKUP(Tabla3[[#This Row],[B1]],#REF!,2,0)</f>
        <v>#REF!</v>
      </c>
    </row>
    <row r="1238" spans="1:4" ht="75">
      <c r="A1238" s="51" t="s">
        <v>2067</v>
      </c>
      <c r="B1238" s="35" t="s">
        <v>2647</v>
      </c>
      <c r="C1238" s="35" t="s">
        <v>2647</v>
      </c>
      <c r="D1238" s="50" t="e">
        <f>VLOOKUP(Tabla3[[#This Row],[B1]],#REF!,2,0)</f>
        <v>#REF!</v>
      </c>
    </row>
    <row r="1239" spans="1:4" ht="60">
      <c r="A1239" s="51" t="s">
        <v>2068</v>
      </c>
      <c r="B1239" s="35" t="s">
        <v>2069</v>
      </c>
      <c r="C1239" s="35" t="s">
        <v>2069</v>
      </c>
      <c r="D1239" s="50" t="e">
        <f>VLOOKUP(Tabla3[[#This Row],[B1]],#REF!,2,0)</f>
        <v>#REF!</v>
      </c>
    </row>
    <row r="1240" spans="1:4" ht="60">
      <c r="A1240" s="51" t="s">
        <v>2071</v>
      </c>
      <c r="B1240" s="35" t="s">
        <v>2070</v>
      </c>
      <c r="C1240" s="35" t="s">
        <v>2070</v>
      </c>
      <c r="D1240" s="50" t="e">
        <f>VLOOKUP(Tabla3[[#This Row],[B1]],#REF!,2,0)</f>
        <v>#REF!</v>
      </c>
    </row>
    <row r="1241" spans="1:4" ht="45">
      <c r="A1241" s="51" t="s">
        <v>2073</v>
      </c>
      <c r="B1241" s="35" t="s">
        <v>2072</v>
      </c>
      <c r="C1241" s="35" t="s">
        <v>2072</v>
      </c>
      <c r="D1241" s="50" t="e">
        <f>VLOOKUP(Tabla3[[#This Row],[B1]],#REF!,2,0)</f>
        <v>#REF!</v>
      </c>
    </row>
    <row r="1242" spans="1:4" ht="60">
      <c r="A1242" s="51" t="s">
        <v>2075</v>
      </c>
      <c r="B1242" s="35" t="s">
        <v>2074</v>
      </c>
      <c r="C1242" s="35" t="s">
        <v>2074</v>
      </c>
      <c r="D1242" s="50" t="e">
        <f>VLOOKUP(Tabla3[[#This Row],[B1]],#REF!,2,0)</f>
        <v>#REF!</v>
      </c>
    </row>
    <row r="1243" spans="1:4" ht="60">
      <c r="A1243" s="51" t="s">
        <v>2077</v>
      </c>
      <c r="B1243" s="35" t="s">
        <v>2076</v>
      </c>
      <c r="C1243" s="35" t="s">
        <v>2076</v>
      </c>
      <c r="D1243" s="50" t="e">
        <f>VLOOKUP(Tabla3[[#This Row],[B1]],#REF!,2,0)</f>
        <v>#REF!</v>
      </c>
    </row>
    <row r="1244" spans="1:4" ht="30">
      <c r="A1244" s="51" t="s">
        <v>2078</v>
      </c>
      <c r="B1244" s="35" t="s">
        <v>2079</v>
      </c>
      <c r="C1244" s="35" t="s">
        <v>2079</v>
      </c>
      <c r="D1244" s="50" t="e">
        <f>VLOOKUP(Tabla3[[#This Row],[B1]],#REF!,2,0)</f>
        <v>#REF!</v>
      </c>
    </row>
    <row r="1245" spans="1:4" ht="45">
      <c r="A1245" s="51" t="s">
        <v>2080</v>
      </c>
      <c r="B1245" s="35" t="s">
        <v>2081</v>
      </c>
      <c r="C1245" s="35" t="s">
        <v>2081</v>
      </c>
      <c r="D1245" s="50" t="e">
        <f>VLOOKUP(Tabla3[[#This Row],[B1]],#REF!,2,0)</f>
        <v>#REF!</v>
      </c>
    </row>
    <row r="1246" spans="1:4" ht="45">
      <c r="A1246" s="51" t="s">
        <v>2082</v>
      </c>
      <c r="B1246" s="35" t="s">
        <v>2083</v>
      </c>
      <c r="C1246" s="35" t="s">
        <v>2083</v>
      </c>
      <c r="D1246" s="50" t="e">
        <f>VLOOKUP(Tabla3[[#This Row],[B1]],#REF!,2,0)</f>
        <v>#REF!</v>
      </c>
    </row>
    <row r="1247" spans="1:4" ht="45">
      <c r="A1247" s="51" t="s">
        <v>2084</v>
      </c>
      <c r="B1247" s="35" t="s">
        <v>2085</v>
      </c>
      <c r="C1247" s="35" t="s">
        <v>2085</v>
      </c>
      <c r="D1247" s="50" t="e">
        <f>VLOOKUP(Tabla3[[#This Row],[B1]],#REF!,2,0)</f>
        <v>#REF!</v>
      </c>
    </row>
    <row r="1248" spans="1:4" ht="30">
      <c r="A1248" s="51" t="s">
        <v>2086</v>
      </c>
      <c r="B1248" s="35" t="s">
        <v>2087</v>
      </c>
      <c r="C1248" s="35" t="s">
        <v>2087</v>
      </c>
      <c r="D1248" s="50" t="e">
        <f>VLOOKUP(Tabla3[[#This Row],[B1]],#REF!,2,0)</f>
        <v>#REF!</v>
      </c>
    </row>
    <row r="1249" spans="1:4" ht="30">
      <c r="A1249" s="51" t="s">
        <v>2089</v>
      </c>
      <c r="B1249" s="35" t="s">
        <v>2088</v>
      </c>
      <c r="C1249" s="35" t="s">
        <v>2088</v>
      </c>
      <c r="D1249" s="50" t="e">
        <f>VLOOKUP(Tabla3[[#This Row],[B1]],#REF!,2,0)</f>
        <v>#REF!</v>
      </c>
    </row>
    <row r="1250" spans="1:4" ht="75">
      <c r="A1250" s="51" t="s">
        <v>2090</v>
      </c>
      <c r="B1250" s="35" t="s">
        <v>2091</v>
      </c>
      <c r="C1250" s="35" t="s">
        <v>2091</v>
      </c>
      <c r="D1250" s="50" t="e">
        <f>VLOOKUP(Tabla3[[#This Row],[B1]],#REF!,2,0)</f>
        <v>#REF!</v>
      </c>
    </row>
    <row r="1251" spans="1:4" ht="90">
      <c r="A1251" s="51" t="s">
        <v>2092</v>
      </c>
      <c r="B1251" s="35" t="s">
        <v>2093</v>
      </c>
      <c r="C1251" s="35" t="s">
        <v>2093</v>
      </c>
      <c r="D1251" s="50" t="e">
        <f>VLOOKUP(Tabla3[[#This Row],[B1]],#REF!,2,0)</f>
        <v>#REF!</v>
      </c>
    </row>
    <row r="1252" spans="1:4" ht="45">
      <c r="A1252" s="51" t="s">
        <v>2096</v>
      </c>
      <c r="B1252" s="35" t="s">
        <v>2094</v>
      </c>
      <c r="C1252" s="35" t="s">
        <v>2094</v>
      </c>
      <c r="D1252" s="50" t="e">
        <f>VLOOKUP(Tabla3[[#This Row],[B1]],#REF!,2,0)</f>
        <v>#REF!</v>
      </c>
    </row>
    <row r="1253" spans="1:4" ht="75">
      <c r="A1253" s="51" t="s">
        <v>2097</v>
      </c>
      <c r="B1253" s="35" t="s">
        <v>2098</v>
      </c>
      <c r="C1253" s="35" t="s">
        <v>2098</v>
      </c>
      <c r="D1253" s="50" t="e">
        <f>VLOOKUP(Tabla3[[#This Row],[B1]],#REF!,2,0)</f>
        <v>#REF!</v>
      </c>
    </row>
    <row r="1254" spans="1:4" ht="75">
      <c r="A1254" s="51" t="s">
        <v>2099</v>
      </c>
      <c r="B1254" s="35" t="s">
        <v>1443</v>
      </c>
      <c r="C1254" s="35" t="s">
        <v>1443</v>
      </c>
      <c r="D1254" s="50" t="e">
        <f>VLOOKUP(Tabla3[[#This Row],[B1]],#REF!,2,0)</f>
        <v>#REF!</v>
      </c>
    </row>
    <row r="1255" spans="1:4" ht="60">
      <c r="A1255" s="51" t="s">
        <v>2100</v>
      </c>
      <c r="B1255" s="35" t="s">
        <v>2101</v>
      </c>
      <c r="C1255" s="35" t="s">
        <v>2101</v>
      </c>
      <c r="D1255" s="50" t="e">
        <f>VLOOKUP(Tabla3[[#This Row],[B1]],#REF!,2,0)</f>
        <v>#REF!</v>
      </c>
    </row>
    <row r="1256" spans="1:4" ht="45">
      <c r="A1256" s="51" t="s">
        <v>2103</v>
      </c>
      <c r="B1256" s="35" t="s">
        <v>2649</v>
      </c>
      <c r="C1256" s="35" t="s">
        <v>2649</v>
      </c>
      <c r="D1256" s="50" t="e">
        <f>VLOOKUP(Tabla3[[#This Row],[B1]],#REF!,2,0)</f>
        <v>#REF!</v>
      </c>
    </row>
    <row r="1257" spans="1:4" ht="30">
      <c r="A1257" s="51" t="s">
        <v>2104</v>
      </c>
      <c r="B1257" s="35" t="s">
        <v>1447</v>
      </c>
      <c r="C1257" s="35" t="s">
        <v>1447</v>
      </c>
      <c r="D1257" s="50" t="e">
        <f>VLOOKUP(Tabla3[[#This Row],[B1]],#REF!,2,0)</f>
        <v>#REF!</v>
      </c>
    </row>
    <row r="1258" spans="1:4" ht="60">
      <c r="A1258" s="51" t="s">
        <v>2106</v>
      </c>
      <c r="B1258" s="35" t="s">
        <v>2105</v>
      </c>
      <c r="C1258" s="35" t="s">
        <v>2105</v>
      </c>
      <c r="D1258" s="50" t="e">
        <f>VLOOKUP(Tabla3[[#This Row],[B1]],#REF!,2,0)</f>
        <v>#REF!</v>
      </c>
    </row>
    <row r="1259" spans="1:4" ht="60">
      <c r="A1259" s="51" t="s">
        <v>2108</v>
      </c>
      <c r="B1259" s="35" t="s">
        <v>2107</v>
      </c>
      <c r="C1259" s="35" t="s">
        <v>2107</v>
      </c>
      <c r="D1259" s="50" t="e">
        <f>VLOOKUP(Tabla3[[#This Row],[B1]],#REF!,2,0)</f>
        <v>#REF!</v>
      </c>
    </row>
    <row r="1260" spans="1:4" ht="45">
      <c r="A1260" s="51" t="s">
        <v>2110</v>
      </c>
      <c r="B1260" s="35" t="s">
        <v>2109</v>
      </c>
      <c r="C1260" s="35" t="s">
        <v>2109</v>
      </c>
      <c r="D1260" s="50" t="e">
        <f>VLOOKUP(Tabla3[[#This Row],[B1]],#REF!,2,0)</f>
        <v>#REF!</v>
      </c>
    </row>
    <row r="1261" spans="1:4" ht="30">
      <c r="A1261" s="51" t="s">
        <v>2112</v>
      </c>
      <c r="B1261" s="35" t="s">
        <v>2111</v>
      </c>
      <c r="C1261" s="35" t="s">
        <v>2111</v>
      </c>
      <c r="D1261" s="50" t="e">
        <f>VLOOKUP(Tabla3[[#This Row],[B1]],#REF!,2,0)</f>
        <v>#REF!</v>
      </c>
    </row>
    <row r="1262" spans="1:4" ht="30">
      <c r="A1262" s="51" t="s">
        <v>2114</v>
      </c>
      <c r="B1262" s="35" t="s">
        <v>2113</v>
      </c>
      <c r="C1262" s="35" t="s">
        <v>2113</v>
      </c>
      <c r="D1262" s="50" t="e">
        <f>VLOOKUP(Tabla3[[#This Row],[B1]],#REF!,2,0)</f>
        <v>#REF!</v>
      </c>
    </row>
    <row r="1263" spans="1:4" ht="30">
      <c r="A1263" s="51" t="s">
        <v>2115</v>
      </c>
      <c r="B1263" s="35" t="s">
        <v>1356</v>
      </c>
      <c r="C1263" s="35" t="s">
        <v>1356</v>
      </c>
      <c r="D1263" s="50" t="e">
        <f>VLOOKUP(Tabla3[[#This Row],[B1]],#REF!,2,0)</f>
        <v>#REF!</v>
      </c>
    </row>
    <row r="1264" spans="1:4">
      <c r="A1264" s="51" t="s">
        <v>2116</v>
      </c>
      <c r="B1264" s="35" t="s">
        <v>2651</v>
      </c>
      <c r="C1264" s="35" t="s">
        <v>1358</v>
      </c>
      <c r="D1264" s="50" t="e">
        <f>VLOOKUP(Tabla3[[#This Row],[B1]],#REF!,2,0)</f>
        <v>#REF!</v>
      </c>
    </row>
    <row r="1265" spans="1:4" ht="45">
      <c r="A1265" s="51" t="s">
        <v>2117</v>
      </c>
      <c r="B1265" s="35" t="s">
        <v>3752</v>
      </c>
      <c r="C1265" s="35" t="s">
        <v>2653</v>
      </c>
      <c r="D1265" s="50" t="e">
        <f>VLOOKUP(Tabla3[[#This Row],[B1]],#REF!,2,0)</f>
        <v>#REF!</v>
      </c>
    </row>
    <row r="1266" spans="1:4" ht="30">
      <c r="A1266" s="51" t="s">
        <v>2118</v>
      </c>
      <c r="B1266" s="35" t="s">
        <v>1735</v>
      </c>
      <c r="C1266" s="35" t="s">
        <v>1735</v>
      </c>
      <c r="D1266" s="50" t="e">
        <f>VLOOKUP(Tabla3[[#This Row],[B1]],#REF!,2,0)</f>
        <v>#REF!</v>
      </c>
    </row>
    <row r="1267" spans="1:4">
      <c r="A1267" s="51" t="s">
        <v>2119</v>
      </c>
      <c r="B1267" s="35" t="s">
        <v>1362</v>
      </c>
      <c r="C1267" s="35" t="s">
        <v>1362</v>
      </c>
      <c r="D1267" s="50" t="e">
        <f>VLOOKUP(Tabla3[[#This Row],[B1]],#REF!,2,0)</f>
        <v>#REF!</v>
      </c>
    </row>
    <row r="1268" spans="1:4" ht="60">
      <c r="A1268" s="51" t="s">
        <v>2120</v>
      </c>
      <c r="B1268" s="35" t="s">
        <v>1365</v>
      </c>
      <c r="C1268" s="35" t="s">
        <v>1365</v>
      </c>
      <c r="D1268" s="50" t="e">
        <f>VLOOKUP(Tabla3[[#This Row],[B1]],#REF!,2,0)</f>
        <v>#REF!</v>
      </c>
    </row>
    <row r="1269" spans="1:4" ht="45">
      <c r="A1269" s="51" t="s">
        <v>2122</v>
      </c>
      <c r="B1269" s="35" t="s">
        <v>2121</v>
      </c>
      <c r="C1269" s="35" t="s">
        <v>2121</v>
      </c>
      <c r="D1269" s="50" t="e">
        <f>VLOOKUP(Tabla3[[#This Row],[B1]],#REF!,2,0)</f>
        <v>#REF!</v>
      </c>
    </row>
    <row r="1270" spans="1:4">
      <c r="A1270" s="51" t="s">
        <v>2123</v>
      </c>
      <c r="B1270" s="35" t="s">
        <v>1369</v>
      </c>
      <c r="C1270" s="35" t="s">
        <v>1369</v>
      </c>
      <c r="D1270" s="50" t="e">
        <f>VLOOKUP(Tabla3[[#This Row],[B1]],#REF!,2,0)</f>
        <v>#REF!</v>
      </c>
    </row>
    <row r="1271" spans="1:4" ht="90">
      <c r="A1271" s="51" t="s">
        <v>2124</v>
      </c>
      <c r="B1271" s="35" t="s">
        <v>2125</v>
      </c>
      <c r="C1271" s="35" t="s">
        <v>2125</v>
      </c>
      <c r="D1271" s="50" t="e">
        <f>VLOOKUP(Tabla3[[#This Row],[B1]],#REF!,2,0)</f>
        <v>#REF!</v>
      </c>
    </row>
    <row r="1272" spans="1:4" ht="60">
      <c r="A1272" s="51" t="s">
        <v>2126</v>
      </c>
      <c r="B1272" s="35" t="s">
        <v>2127</v>
      </c>
      <c r="C1272" s="35" t="s">
        <v>2127</v>
      </c>
      <c r="D1272" s="50" t="e">
        <f>VLOOKUP(Tabla3[[#This Row],[B1]],#REF!,2,0)</f>
        <v>#REF!</v>
      </c>
    </row>
    <row r="1273" spans="1:4" ht="30">
      <c r="A1273" s="51" t="s">
        <v>2128</v>
      </c>
      <c r="B1273" s="35" t="s">
        <v>1374</v>
      </c>
      <c r="C1273" s="35" t="s">
        <v>1374</v>
      </c>
      <c r="D1273" s="50" t="e">
        <f>VLOOKUP(Tabla3[[#This Row],[B1]],#REF!,2,0)</f>
        <v>#REF!</v>
      </c>
    </row>
    <row r="1274" spans="1:4" ht="75">
      <c r="A1274" s="51" t="s">
        <v>2129</v>
      </c>
      <c r="B1274" s="35" t="s">
        <v>1377</v>
      </c>
      <c r="C1274" s="35" t="s">
        <v>1377</v>
      </c>
      <c r="D1274" s="50" t="e">
        <f>VLOOKUP(Tabla3[[#This Row],[B1]],#REF!,2,0)</f>
        <v>#REF!</v>
      </c>
    </row>
    <row r="1275" spans="1:4" ht="45">
      <c r="A1275" s="51" t="s">
        <v>2130</v>
      </c>
      <c r="B1275" s="35" t="s">
        <v>1378</v>
      </c>
      <c r="C1275" s="35" t="s">
        <v>1378</v>
      </c>
      <c r="D1275" s="50" t="e">
        <f>VLOOKUP(Tabla3[[#This Row],[B1]],#REF!,2,0)</f>
        <v>#REF!</v>
      </c>
    </row>
    <row r="1276" spans="1:4" ht="60">
      <c r="A1276" s="51" t="s">
        <v>2131</v>
      </c>
      <c r="B1276" s="35" t="s">
        <v>1380</v>
      </c>
      <c r="C1276" s="35" t="s">
        <v>1380</v>
      </c>
      <c r="D1276" s="50" t="e">
        <f>VLOOKUP(Tabla3[[#This Row],[B1]],#REF!,2,0)</f>
        <v>#REF!</v>
      </c>
    </row>
    <row r="1277" spans="1:4" ht="75">
      <c r="A1277" s="51" t="s">
        <v>2132</v>
      </c>
      <c r="B1277" s="35" t="s">
        <v>1382</v>
      </c>
      <c r="C1277" s="35" t="s">
        <v>1382</v>
      </c>
      <c r="D1277" s="50" t="e">
        <f>VLOOKUP(Tabla3[[#This Row],[B1]],#REF!,2,0)</f>
        <v>#REF!</v>
      </c>
    </row>
    <row r="1278" spans="1:4" ht="45">
      <c r="A1278" s="51" t="s">
        <v>2133</v>
      </c>
      <c r="B1278" s="35" t="s">
        <v>1384</v>
      </c>
      <c r="C1278" s="35" t="s">
        <v>1384</v>
      </c>
      <c r="D1278" s="50" t="e">
        <f>VLOOKUP(Tabla3[[#This Row],[B1]],#REF!,2,0)</f>
        <v>#REF!</v>
      </c>
    </row>
    <row r="1279" spans="1:4" ht="75">
      <c r="A1279" s="51" t="s">
        <v>2134</v>
      </c>
      <c r="B1279" s="35" t="s">
        <v>1387</v>
      </c>
      <c r="C1279" s="35" t="s">
        <v>3753</v>
      </c>
      <c r="D1279" s="50" t="e">
        <f>VLOOKUP(Tabla3[[#This Row],[B1]],#REF!,2,0)</f>
        <v>#REF!</v>
      </c>
    </row>
    <row r="1280" spans="1:4" ht="30">
      <c r="A1280" s="51" t="s">
        <v>2135</v>
      </c>
      <c r="B1280" s="35" t="s">
        <v>1388</v>
      </c>
      <c r="C1280" s="35" t="s">
        <v>1388</v>
      </c>
      <c r="D1280" s="50" t="e">
        <f>VLOOKUP(Tabla3[[#This Row],[B1]],#REF!,2,0)</f>
        <v>#REF!</v>
      </c>
    </row>
    <row r="1281" spans="1:4">
      <c r="A1281" s="51" t="s">
        <v>2136</v>
      </c>
      <c r="B1281" s="35" t="s">
        <v>1390</v>
      </c>
      <c r="C1281" s="35" t="s">
        <v>1390</v>
      </c>
      <c r="D1281" s="50" t="e">
        <f>VLOOKUP(Tabla3[[#This Row],[B1]],#REF!,2,0)</f>
        <v>#REF!</v>
      </c>
    </row>
    <row r="1282" spans="1:4" ht="30">
      <c r="A1282" s="51" t="s">
        <v>2137</v>
      </c>
      <c r="B1282" s="35" t="s">
        <v>1392</v>
      </c>
      <c r="C1282" s="35" t="s">
        <v>1392</v>
      </c>
      <c r="D1282" s="50" t="e">
        <f>VLOOKUP(Tabla3[[#This Row],[B1]],#REF!,2,0)</f>
        <v>#REF!</v>
      </c>
    </row>
    <row r="1283" spans="1:4" ht="45">
      <c r="A1283" s="51" t="s">
        <v>2138</v>
      </c>
      <c r="B1283" s="35" t="s">
        <v>1394</v>
      </c>
      <c r="C1283" s="35" t="s">
        <v>1394</v>
      </c>
      <c r="D1283" s="50" t="e">
        <f>VLOOKUP(Tabla3[[#This Row],[B1]],#REF!,2,0)</f>
        <v>#REF!</v>
      </c>
    </row>
    <row r="1284" spans="1:4" ht="30">
      <c r="A1284" s="51" t="s">
        <v>2139</v>
      </c>
      <c r="B1284" s="35" t="s">
        <v>1396</v>
      </c>
      <c r="C1284" s="35" t="s">
        <v>1396</v>
      </c>
      <c r="D1284" s="50" t="e">
        <f>VLOOKUP(Tabla3[[#This Row],[B1]],#REF!,2,0)</f>
        <v>#REF!</v>
      </c>
    </row>
    <row r="1285" spans="1:4">
      <c r="A1285" s="51" t="s">
        <v>2140</v>
      </c>
      <c r="B1285" s="35" t="s">
        <v>1398</v>
      </c>
      <c r="C1285" s="35" t="s">
        <v>1398</v>
      </c>
      <c r="D1285" s="50" t="e">
        <f>VLOOKUP(Tabla3[[#This Row],[B1]],#REF!,2,0)</f>
        <v>#REF!</v>
      </c>
    </row>
    <row r="1286" spans="1:4" ht="75">
      <c r="A1286" s="51" t="s">
        <v>2141</v>
      </c>
      <c r="B1286" s="35" t="s">
        <v>2142</v>
      </c>
      <c r="C1286" s="35" t="s">
        <v>2142</v>
      </c>
      <c r="D1286" s="50" t="e">
        <f>VLOOKUP(Tabla3[[#This Row],[B1]],#REF!,2,0)</f>
        <v>#REF!</v>
      </c>
    </row>
    <row r="1287" spans="1:4" ht="45">
      <c r="A1287" s="51" t="s">
        <v>2143</v>
      </c>
      <c r="B1287" s="35" t="s">
        <v>1403</v>
      </c>
      <c r="C1287" s="35" t="s">
        <v>1403</v>
      </c>
      <c r="D1287" s="50" t="e">
        <f>VLOOKUP(Tabla3[[#This Row],[B1]],#REF!,2,0)</f>
        <v>#REF!</v>
      </c>
    </row>
    <row r="1288" spans="1:4" ht="45">
      <c r="A1288" s="51" t="s">
        <v>2144</v>
      </c>
      <c r="B1288" s="35" t="s">
        <v>1404</v>
      </c>
      <c r="C1288" s="35" t="s">
        <v>1404</v>
      </c>
      <c r="D1288" s="50" t="e">
        <f>VLOOKUP(Tabla3[[#This Row],[B1]],#REF!,2,0)</f>
        <v>#REF!</v>
      </c>
    </row>
    <row r="1289" spans="1:4" ht="45">
      <c r="A1289" s="51" t="s">
        <v>2145</v>
      </c>
      <c r="B1289" s="35" t="s">
        <v>1406</v>
      </c>
      <c r="C1289" s="35" t="s">
        <v>1406</v>
      </c>
      <c r="D1289" s="50" t="e">
        <f>VLOOKUP(Tabla3[[#This Row],[B1]],#REF!,2,0)</f>
        <v>#REF!</v>
      </c>
    </row>
    <row r="1290" spans="1:4" ht="30">
      <c r="A1290" s="51" t="s">
        <v>2146</v>
      </c>
      <c r="B1290" s="35" t="s">
        <v>1408</v>
      </c>
      <c r="C1290" s="35" t="s">
        <v>1408</v>
      </c>
      <c r="D1290" s="50" t="e">
        <f>VLOOKUP(Tabla3[[#This Row],[B1]],#REF!,2,0)</f>
        <v>#REF!</v>
      </c>
    </row>
    <row r="1291" spans="1:4" ht="45">
      <c r="A1291" s="51" t="s">
        <v>2147</v>
      </c>
      <c r="B1291" s="35" t="s">
        <v>2654</v>
      </c>
      <c r="C1291" s="35" t="s">
        <v>3754</v>
      </c>
      <c r="D1291" s="50" t="e">
        <f>VLOOKUP(Tabla3[[#This Row],[B1]],#REF!,2,0)</f>
        <v>#REF!</v>
      </c>
    </row>
    <row r="1292" spans="1:4" ht="30">
      <c r="A1292" s="51" t="s">
        <v>2149</v>
      </c>
      <c r="B1292" s="35" t="s">
        <v>2148</v>
      </c>
      <c r="C1292" s="35" t="s">
        <v>2148</v>
      </c>
      <c r="D1292" s="50" t="e">
        <f>VLOOKUP(Tabla3[[#This Row],[B1]],#REF!,2,0)</f>
        <v>#REF!</v>
      </c>
    </row>
    <row r="1293" spans="1:4">
      <c r="A1293" s="51" t="s">
        <v>2150</v>
      </c>
      <c r="B1293" s="35" t="s">
        <v>1412</v>
      </c>
      <c r="C1293" s="35" t="s">
        <v>1412</v>
      </c>
      <c r="D1293" s="50" t="e">
        <f>VLOOKUP(Tabla3[[#This Row],[B1]],#REF!,2,0)</f>
        <v>#REF!</v>
      </c>
    </row>
    <row r="1294" spans="1:4" ht="90">
      <c r="A1294" s="51" t="s">
        <v>2151</v>
      </c>
      <c r="B1294" s="35" t="s">
        <v>2156</v>
      </c>
      <c r="C1294" s="35" t="s">
        <v>2152</v>
      </c>
      <c r="D1294" s="50" t="e">
        <f>VLOOKUP(Tabla3[[#This Row],[B1]],#REF!,2,0)</f>
        <v>#REF!</v>
      </c>
    </row>
    <row r="1295" spans="1:4" ht="90">
      <c r="A1295" s="51" t="s">
        <v>2154</v>
      </c>
      <c r="B1295" s="35" t="s">
        <v>2159</v>
      </c>
      <c r="C1295" s="35" t="s">
        <v>2153</v>
      </c>
      <c r="D1295" s="50" t="e">
        <f>VLOOKUP(Tabla3[[#This Row],[B1]],#REF!,2,0)</f>
        <v>#REF!</v>
      </c>
    </row>
    <row r="1296" spans="1:4" ht="90">
      <c r="A1296" s="51" t="s">
        <v>2155</v>
      </c>
      <c r="B1296" s="35" t="s">
        <v>3755</v>
      </c>
      <c r="C1296" s="35" t="s">
        <v>3756</v>
      </c>
      <c r="D1296" s="50" t="e">
        <f>VLOOKUP(Tabla3[[#This Row],[B1]],#REF!,2,0)</f>
        <v>#REF!</v>
      </c>
    </row>
    <row r="1297" spans="1:4" ht="105">
      <c r="A1297" s="51" t="s">
        <v>2158</v>
      </c>
      <c r="B1297" s="35" t="s">
        <v>2153</v>
      </c>
      <c r="C1297" s="35" t="s">
        <v>1421</v>
      </c>
      <c r="D1297" s="50" t="e">
        <f>VLOOKUP(Tabla3[[#This Row],[B1]],#REF!,2,0)</f>
        <v>#REF!</v>
      </c>
    </row>
    <row r="1298" spans="1:4" ht="90">
      <c r="A1298" s="51" t="s">
        <v>2160</v>
      </c>
      <c r="B1298" s="35" t="s">
        <v>2659</v>
      </c>
      <c r="C1298" s="35" t="s">
        <v>2159</v>
      </c>
      <c r="D1298" s="50" t="e">
        <f>VLOOKUP(Tabla3[[#This Row],[B1]],#REF!,2,0)</f>
        <v>#REF!</v>
      </c>
    </row>
    <row r="1299" spans="1:4" ht="105">
      <c r="A1299" s="51" t="s">
        <v>2161</v>
      </c>
      <c r="B1299" s="35" t="s">
        <v>1421</v>
      </c>
      <c r="C1299" s="35" t="s">
        <v>2659</v>
      </c>
      <c r="D1299" s="50" t="e">
        <f>VLOOKUP(Tabla3[[#This Row],[B1]],#REF!,2,0)</f>
        <v>#REF!</v>
      </c>
    </row>
    <row r="1300" spans="1:4" ht="105">
      <c r="A1300" s="51" t="s">
        <v>2163</v>
      </c>
      <c r="B1300" s="35" t="s">
        <v>2162</v>
      </c>
      <c r="C1300" s="35" t="s">
        <v>2162</v>
      </c>
      <c r="D1300" s="50" t="e">
        <f>VLOOKUP(Tabla3[[#This Row],[B1]],#REF!,2,0)</f>
        <v>#REF!</v>
      </c>
    </row>
    <row r="1301" spans="1:4" ht="45">
      <c r="A1301" s="51" t="s">
        <v>2164</v>
      </c>
      <c r="B1301" s="35" t="s">
        <v>1428</v>
      </c>
      <c r="C1301" s="35" t="s">
        <v>1428</v>
      </c>
      <c r="D1301" s="50" t="e">
        <f>VLOOKUP(Tabla3[[#This Row],[B1]],#REF!,2,0)</f>
        <v>#REF!</v>
      </c>
    </row>
    <row r="1302" spans="1:4">
      <c r="A1302" s="51" t="s">
        <v>2165</v>
      </c>
      <c r="B1302" s="35" t="s">
        <v>1430</v>
      </c>
      <c r="C1302" s="35" t="s">
        <v>1430</v>
      </c>
      <c r="D1302" s="50" t="e">
        <f>VLOOKUP(Tabla3[[#This Row],[B1]],#REF!,2,0)</f>
        <v>#REF!</v>
      </c>
    </row>
    <row r="1303" spans="1:4" ht="60">
      <c r="A1303" s="51" t="s">
        <v>2166</v>
      </c>
      <c r="B1303" s="35" t="s">
        <v>2167</v>
      </c>
      <c r="C1303" s="35" t="s">
        <v>2167</v>
      </c>
      <c r="D1303" s="50" t="e">
        <f>VLOOKUP(Tabla3[[#This Row],[B1]],#REF!,2,0)</f>
        <v>#REF!</v>
      </c>
    </row>
    <row r="1304" spans="1:4" ht="105">
      <c r="A1304" s="51" t="s">
        <v>2168</v>
      </c>
      <c r="B1304" s="35" t="s">
        <v>2169</v>
      </c>
      <c r="C1304" s="35" t="s">
        <v>2169</v>
      </c>
      <c r="D1304" s="50" t="e">
        <f>VLOOKUP(Tabla3[[#This Row],[B1]],#REF!,2,0)</f>
        <v>#REF!</v>
      </c>
    </row>
    <row r="1305" spans="1:4" ht="60">
      <c r="A1305" s="51" t="s">
        <v>2170</v>
      </c>
      <c r="B1305" s="35" t="s">
        <v>2171</v>
      </c>
      <c r="C1305" s="35" t="s">
        <v>2171</v>
      </c>
      <c r="D1305" s="50" t="e">
        <f>VLOOKUP(Tabla3[[#This Row],[B1]],#REF!,2,0)</f>
        <v>#REF!</v>
      </c>
    </row>
    <row r="1306" spans="1:4" ht="45">
      <c r="A1306" s="51" t="s">
        <v>2172</v>
      </c>
      <c r="B1306" s="35" t="s">
        <v>2173</v>
      </c>
      <c r="C1306" s="35" t="s">
        <v>2173</v>
      </c>
      <c r="D1306" s="50" t="e">
        <f>VLOOKUP(Tabla3[[#This Row],[B1]],#REF!,2,0)</f>
        <v>#REF!</v>
      </c>
    </row>
    <row r="1307" spans="1:4" ht="45">
      <c r="A1307" s="51" t="s">
        <v>2175</v>
      </c>
      <c r="B1307" s="35" t="s">
        <v>2174</v>
      </c>
      <c r="C1307" s="35" t="s">
        <v>2174</v>
      </c>
      <c r="D1307" s="50" t="e">
        <f>VLOOKUP(Tabla3[[#This Row],[B1]],#REF!,2,0)</f>
        <v>#REF!</v>
      </c>
    </row>
    <row r="1308" spans="1:4" ht="45">
      <c r="A1308" s="51" t="s">
        <v>2177</v>
      </c>
      <c r="B1308" s="35" t="s">
        <v>2176</v>
      </c>
      <c r="C1308" s="35" t="s">
        <v>2176</v>
      </c>
      <c r="D1308" s="50" t="e">
        <f>VLOOKUP(Tabla3[[#This Row],[B1]],#REF!,2,0)</f>
        <v>#REF!</v>
      </c>
    </row>
    <row r="1309" spans="1:4" ht="45">
      <c r="A1309" s="51" t="s">
        <v>2179</v>
      </c>
      <c r="B1309" s="35" t="s">
        <v>2178</v>
      </c>
      <c r="C1309" s="35" t="s">
        <v>2178</v>
      </c>
      <c r="D1309" s="50" t="e">
        <f>VLOOKUP(Tabla3[[#This Row],[B1]],#REF!,2,0)</f>
        <v>#REF!</v>
      </c>
    </row>
    <row r="1310" spans="1:4" ht="45">
      <c r="A1310" s="51" t="s">
        <v>2180</v>
      </c>
      <c r="B1310" s="35" t="s">
        <v>2181</v>
      </c>
      <c r="C1310" s="35" t="s">
        <v>2181</v>
      </c>
      <c r="D1310" s="50" t="e">
        <f>VLOOKUP(Tabla3[[#This Row],[B1]],#REF!,2,0)</f>
        <v>#REF!</v>
      </c>
    </row>
    <row r="1311" spans="1:4" ht="90">
      <c r="A1311" s="51" t="s">
        <v>2182</v>
      </c>
      <c r="B1311" s="35" t="s">
        <v>2183</v>
      </c>
      <c r="C1311" s="35" t="s">
        <v>2183</v>
      </c>
      <c r="D1311" s="50" t="e">
        <f>VLOOKUP(Tabla3[[#This Row],[B1]],#REF!,2,0)</f>
        <v>#REF!</v>
      </c>
    </row>
    <row r="1312" spans="1:4" ht="30">
      <c r="A1312" s="51" t="s">
        <v>2184</v>
      </c>
      <c r="B1312" s="35" t="s">
        <v>2185</v>
      </c>
      <c r="C1312" s="35" t="s">
        <v>2185</v>
      </c>
      <c r="D1312" s="50" t="e">
        <f>VLOOKUP(Tabla3[[#This Row],[B1]],#REF!,2,0)</f>
        <v>#REF!</v>
      </c>
    </row>
    <row r="1313" spans="1:4" ht="45">
      <c r="A1313" s="51" t="s">
        <v>2187</v>
      </c>
      <c r="B1313" s="35" t="s">
        <v>2186</v>
      </c>
      <c r="C1313" s="35" t="s">
        <v>2186</v>
      </c>
      <c r="D1313" s="50" t="e">
        <f>VLOOKUP(Tabla3[[#This Row],[B1]],#REF!,2,0)</f>
        <v>#REF!</v>
      </c>
    </row>
    <row r="1314" spans="1:4" ht="75">
      <c r="A1314" s="51" t="s">
        <v>2189</v>
      </c>
      <c r="B1314" s="35" t="s">
        <v>2188</v>
      </c>
      <c r="C1314" s="35" t="s">
        <v>2188</v>
      </c>
      <c r="D1314" s="50" t="e">
        <f>VLOOKUP(Tabla3[[#This Row],[B1]],#REF!,2,0)</f>
        <v>#REF!</v>
      </c>
    </row>
    <row r="1315" spans="1:4" ht="45">
      <c r="A1315" s="51" t="s">
        <v>2190</v>
      </c>
      <c r="B1315" s="35" t="s">
        <v>2191</v>
      </c>
      <c r="C1315" s="35" t="s">
        <v>2191</v>
      </c>
      <c r="D1315" s="50" t="e">
        <f>VLOOKUP(Tabla3[[#This Row],[B1]],#REF!,2,0)</f>
        <v>#REF!</v>
      </c>
    </row>
    <row r="1316" spans="1:4" ht="45">
      <c r="A1316" s="51" t="s">
        <v>2193</v>
      </c>
      <c r="B1316" s="35" t="s">
        <v>2192</v>
      </c>
      <c r="C1316" s="35" t="s">
        <v>2192</v>
      </c>
      <c r="D1316" s="50" t="e">
        <f>VLOOKUP(Tabla3[[#This Row],[B1]],#REF!,2,0)</f>
        <v>#REF!</v>
      </c>
    </row>
    <row r="1317" spans="1:4" ht="90">
      <c r="A1317" s="51" t="s">
        <v>2195</v>
      </c>
      <c r="B1317" s="35" t="s">
        <v>2194</v>
      </c>
      <c r="C1317" s="35" t="s">
        <v>2194</v>
      </c>
      <c r="D1317" s="50" t="e">
        <f>VLOOKUP(Tabla3[[#This Row],[B1]],#REF!,2,0)</f>
        <v>#REF!</v>
      </c>
    </row>
    <row r="1318" spans="1:4" ht="60">
      <c r="A1318" s="51" t="s">
        <v>2196</v>
      </c>
      <c r="B1318" s="35" t="s">
        <v>2197</v>
      </c>
      <c r="C1318" s="35" t="s">
        <v>2197</v>
      </c>
      <c r="D1318" s="50" t="e">
        <f>VLOOKUP(Tabla3[[#This Row],[B1]],#REF!,2,0)</f>
        <v>#REF!</v>
      </c>
    </row>
    <row r="1319" spans="1:4" ht="75">
      <c r="A1319" s="51" t="s">
        <v>2198</v>
      </c>
      <c r="B1319" s="35" t="s">
        <v>2662</v>
      </c>
      <c r="C1319" s="35" t="s">
        <v>2662</v>
      </c>
      <c r="D1319" s="50" t="e">
        <f>VLOOKUP(Tabla3[[#This Row],[B1]],#REF!,2,0)</f>
        <v>#REF!</v>
      </c>
    </row>
    <row r="1320" spans="1:4" ht="135">
      <c r="A1320" s="51" t="s">
        <v>2199</v>
      </c>
      <c r="B1320" s="35" t="s">
        <v>2200</v>
      </c>
      <c r="C1320" s="35" t="s">
        <v>2200</v>
      </c>
      <c r="D1320" s="50" t="e">
        <f>VLOOKUP(Tabla3[[#This Row],[B1]],#REF!,2,0)</f>
        <v>#REF!</v>
      </c>
    </row>
    <row r="1321" spans="1:4" ht="45">
      <c r="A1321" s="51" t="s">
        <v>2201</v>
      </c>
      <c r="B1321" s="35" t="s">
        <v>2202</v>
      </c>
      <c r="C1321" s="35" t="s">
        <v>2202</v>
      </c>
      <c r="D1321" s="50" t="e">
        <f>VLOOKUP(Tabla3[[#This Row],[B1]],#REF!,2,0)</f>
        <v>#REF!</v>
      </c>
    </row>
    <row r="1322" spans="1:4" ht="105">
      <c r="A1322" s="51" t="s">
        <v>2203</v>
      </c>
      <c r="B1322" s="35" t="s">
        <v>2204</v>
      </c>
      <c r="C1322" s="35" t="s">
        <v>2204</v>
      </c>
      <c r="D1322" s="50" t="e">
        <f>VLOOKUP(Tabla3[[#This Row],[B1]],#REF!,2,0)</f>
        <v>#REF!</v>
      </c>
    </row>
    <row r="1323" spans="1:4" ht="45">
      <c r="A1323" s="51" t="s">
        <v>2206</v>
      </c>
      <c r="B1323" s="35" t="s">
        <v>2205</v>
      </c>
      <c r="C1323" s="35" t="s">
        <v>2205</v>
      </c>
      <c r="D1323" s="50" t="e">
        <f>VLOOKUP(Tabla3[[#This Row],[B1]],#REF!,2,0)</f>
        <v>#REF!</v>
      </c>
    </row>
    <row r="1324" spans="1:4">
      <c r="A1324" s="51" t="s">
        <v>2208</v>
      </c>
      <c r="B1324" s="35" t="s">
        <v>2207</v>
      </c>
      <c r="C1324" s="35" t="s">
        <v>2207</v>
      </c>
      <c r="D1324" s="50" t="e">
        <f>VLOOKUP(Tabla3[[#This Row],[B1]],#REF!,2,0)</f>
        <v>#REF!</v>
      </c>
    </row>
    <row r="1325" spans="1:4" ht="30">
      <c r="A1325" s="51" t="s">
        <v>2210</v>
      </c>
      <c r="B1325" s="35" t="s">
        <v>2209</v>
      </c>
      <c r="C1325" s="35" t="s">
        <v>2209</v>
      </c>
      <c r="D1325" s="50" t="e">
        <f>VLOOKUP(Tabla3[[#This Row],[B1]],#REF!,2,0)</f>
        <v>#REF!</v>
      </c>
    </row>
    <row r="1326" spans="1:4" ht="45">
      <c r="A1326" s="51" t="s">
        <v>2211</v>
      </c>
      <c r="B1326" s="35" t="s">
        <v>2212</v>
      </c>
      <c r="C1326" s="35" t="s">
        <v>2212</v>
      </c>
      <c r="D1326" s="50" t="e">
        <f>VLOOKUP(Tabla3[[#This Row],[B1]],#REF!,2,0)</f>
        <v>#REF!</v>
      </c>
    </row>
    <row r="1327" spans="1:4" ht="45">
      <c r="A1327" s="51" t="s">
        <v>2214</v>
      </c>
      <c r="B1327" s="35" t="s">
        <v>2213</v>
      </c>
      <c r="C1327" s="35" t="s">
        <v>2213</v>
      </c>
      <c r="D1327" s="50" t="e">
        <f>VLOOKUP(Tabla3[[#This Row],[B1]],#REF!,2,0)</f>
        <v>#REF!</v>
      </c>
    </row>
    <row r="1328" spans="1:4" ht="45">
      <c r="A1328" s="51" t="s">
        <v>2216</v>
      </c>
      <c r="B1328" s="35" t="s">
        <v>2215</v>
      </c>
      <c r="C1328" s="35" t="s">
        <v>2215</v>
      </c>
      <c r="D1328" s="50" t="e">
        <f>VLOOKUP(Tabla3[[#This Row],[B1]],#REF!,2,0)</f>
        <v>#REF!</v>
      </c>
    </row>
    <row r="1329" spans="1:4" ht="45">
      <c r="A1329" s="51" t="s">
        <v>2218</v>
      </c>
      <c r="B1329" s="35" t="s">
        <v>2217</v>
      </c>
      <c r="C1329" s="35" t="s">
        <v>2217</v>
      </c>
      <c r="D1329" s="50" t="e">
        <f>VLOOKUP(Tabla3[[#This Row],[B1]],#REF!,2,0)</f>
        <v>#REF!</v>
      </c>
    </row>
    <row r="1330" spans="1:4" ht="45">
      <c r="A1330" s="51" t="s">
        <v>2219</v>
      </c>
      <c r="B1330" s="35" t="s">
        <v>848</v>
      </c>
      <c r="C1330" s="35" t="s">
        <v>848</v>
      </c>
      <c r="D1330" s="50" t="e">
        <f>VLOOKUP(Tabla3[[#This Row],[B1]],#REF!,2,0)</f>
        <v>#REF!</v>
      </c>
    </row>
    <row r="1331" spans="1:4" ht="45">
      <c r="A1331" s="51" t="s">
        <v>2220</v>
      </c>
      <c r="B1331" s="35" t="s">
        <v>850</v>
      </c>
      <c r="C1331" s="35" t="s">
        <v>850</v>
      </c>
      <c r="D1331" s="50" t="e">
        <f>VLOOKUP(Tabla3[[#This Row],[B1]],#REF!,2,0)</f>
        <v>#REF!</v>
      </c>
    </row>
    <row r="1332" spans="1:4" ht="75">
      <c r="A1332" s="51" t="s">
        <v>2222</v>
      </c>
      <c r="B1332" s="35" t="s">
        <v>2221</v>
      </c>
      <c r="C1332" s="35" t="s">
        <v>2221</v>
      </c>
      <c r="D1332" s="50" t="e">
        <f>VLOOKUP(Tabla3[[#This Row],[B1]],#REF!,2,0)</f>
        <v>#REF!</v>
      </c>
    </row>
    <row r="1333" spans="1:4" ht="60">
      <c r="A1333" s="51" t="s">
        <v>2224</v>
      </c>
      <c r="B1333" s="35" t="s">
        <v>2223</v>
      </c>
      <c r="C1333" s="35" t="s">
        <v>2223</v>
      </c>
      <c r="D1333" s="50" t="e">
        <f>VLOOKUP(Tabla3[[#This Row],[B1]],#REF!,2,0)</f>
        <v>#REF!</v>
      </c>
    </row>
    <row r="1334" spans="1:4" ht="60">
      <c r="A1334" s="51" t="s">
        <v>2226</v>
      </c>
      <c r="B1334" s="35" t="s">
        <v>2225</v>
      </c>
      <c r="C1334" s="35" t="s">
        <v>2225</v>
      </c>
      <c r="D1334" s="50" t="e">
        <f>VLOOKUP(Tabla3[[#This Row],[B1]],#REF!,2,0)</f>
        <v>#REF!</v>
      </c>
    </row>
    <row r="1335" spans="1:4" ht="60">
      <c r="A1335" s="51" t="s">
        <v>2228</v>
      </c>
      <c r="B1335" s="35" t="s">
        <v>2227</v>
      </c>
      <c r="C1335" s="35" t="s">
        <v>2227</v>
      </c>
      <c r="D1335" s="50" t="e">
        <f>VLOOKUP(Tabla3[[#This Row],[B1]],#REF!,2,0)</f>
        <v>#REF!</v>
      </c>
    </row>
    <row r="1336" spans="1:4" ht="60">
      <c r="A1336" s="51" t="s">
        <v>2230</v>
      </c>
      <c r="B1336" s="35" t="s">
        <v>2229</v>
      </c>
      <c r="C1336" s="35" t="s">
        <v>2229</v>
      </c>
      <c r="D1336" s="50" t="e">
        <f>VLOOKUP(Tabla3[[#This Row],[B1]],#REF!,2,0)</f>
        <v>#REF!</v>
      </c>
    </row>
    <row r="1337" spans="1:4" ht="45">
      <c r="A1337" s="51" t="s">
        <v>2232</v>
      </c>
      <c r="B1337" s="35" t="s">
        <v>2231</v>
      </c>
      <c r="C1337" s="35" t="s">
        <v>2231</v>
      </c>
      <c r="D1337" s="50" t="e">
        <f>VLOOKUP(Tabla3[[#This Row],[B1]],#REF!,2,0)</f>
        <v>#REF!</v>
      </c>
    </row>
    <row r="1338" spans="1:4" ht="60">
      <c r="A1338" s="51" t="s">
        <v>2234</v>
      </c>
      <c r="B1338" s="35" t="s">
        <v>2233</v>
      </c>
      <c r="C1338" s="35" t="s">
        <v>2233</v>
      </c>
      <c r="D1338" s="50" t="e">
        <f>VLOOKUP(Tabla3[[#This Row],[B1]],#REF!,2,0)</f>
        <v>#REF!</v>
      </c>
    </row>
    <row r="1339" spans="1:4" ht="45">
      <c r="A1339" s="51" t="s">
        <v>2236</v>
      </c>
      <c r="B1339" s="35" t="s">
        <v>2235</v>
      </c>
      <c r="C1339" s="35" t="s">
        <v>2235</v>
      </c>
      <c r="D1339" s="50" t="e">
        <f>VLOOKUP(Tabla3[[#This Row],[B1]],#REF!,2,0)</f>
        <v>#REF!</v>
      </c>
    </row>
    <row r="1340" spans="1:4" ht="30">
      <c r="A1340" s="51" t="s">
        <v>2238</v>
      </c>
      <c r="B1340" s="35" t="s">
        <v>2237</v>
      </c>
      <c r="C1340" s="35" t="s">
        <v>2237</v>
      </c>
      <c r="D1340" s="50" t="e">
        <f>VLOOKUP(Tabla3[[#This Row],[B1]],#REF!,2,0)</f>
        <v>#REF!</v>
      </c>
    </row>
    <row r="1341" spans="1:4" ht="90">
      <c r="A1341" s="51" t="s">
        <v>2240</v>
      </c>
      <c r="B1341" s="35" t="s">
        <v>2239</v>
      </c>
      <c r="C1341" s="35" t="s">
        <v>2239</v>
      </c>
      <c r="D1341" s="50" t="e">
        <f>VLOOKUP(Tabla3[[#This Row],[B1]],#REF!,2,0)</f>
        <v>#REF!</v>
      </c>
    </row>
    <row r="1342" spans="1:4" ht="45">
      <c r="A1342" s="51" t="s">
        <v>2241</v>
      </c>
      <c r="B1342" s="35" t="s">
        <v>1482</v>
      </c>
      <c r="C1342" s="35" t="s">
        <v>1482</v>
      </c>
      <c r="D1342" s="50" t="e">
        <f>VLOOKUP(Tabla3[[#This Row],[B1]],#REF!,2,0)</f>
        <v>#REF!</v>
      </c>
    </row>
    <row r="1343" spans="1:4" ht="30">
      <c r="A1343" s="51" t="s">
        <v>2243</v>
      </c>
      <c r="B1343" s="35" t="s">
        <v>2242</v>
      </c>
      <c r="C1343" s="35" t="s">
        <v>2242</v>
      </c>
      <c r="D1343" s="50" t="e">
        <f>VLOOKUP(Tabla3[[#This Row],[B1]],#REF!,2,0)</f>
        <v>#REF!</v>
      </c>
    </row>
    <row r="1344" spans="1:4" ht="45">
      <c r="A1344" s="51" t="s">
        <v>2245</v>
      </c>
      <c r="B1344" s="35" t="s">
        <v>2244</v>
      </c>
      <c r="C1344" s="35" t="s">
        <v>2244</v>
      </c>
      <c r="D1344" s="50" t="e">
        <f>VLOOKUP(Tabla3[[#This Row],[B1]],#REF!,2,0)</f>
        <v>#REF!</v>
      </c>
    </row>
    <row r="1345" spans="1:4" ht="60">
      <c r="A1345" s="51" t="s">
        <v>2246</v>
      </c>
      <c r="B1345" s="35" t="s">
        <v>2247</v>
      </c>
      <c r="C1345" s="35" t="s">
        <v>2247</v>
      </c>
      <c r="D1345" s="50" t="e">
        <f>VLOOKUP(Tabla3[[#This Row],[B1]],#REF!,2,0)</f>
        <v>#REF!</v>
      </c>
    </row>
    <row r="1346" spans="1:4" ht="105">
      <c r="A1346" s="51" t="s">
        <v>2248</v>
      </c>
      <c r="B1346" s="35" t="s">
        <v>2249</v>
      </c>
      <c r="C1346" s="35" t="s">
        <v>2249</v>
      </c>
      <c r="D1346" s="50" t="e">
        <f>VLOOKUP(Tabla3[[#This Row],[B1]],#REF!,2,0)</f>
        <v>#REF!</v>
      </c>
    </row>
    <row r="1347" spans="1:4" ht="45">
      <c r="A1347" s="51" t="s">
        <v>2251</v>
      </c>
      <c r="B1347" s="35" t="s">
        <v>2664</v>
      </c>
      <c r="C1347" s="35" t="s">
        <v>2250</v>
      </c>
      <c r="D1347" s="50" t="e">
        <f>VLOOKUP(Tabla3[[#This Row],[B1]],#REF!,2,0)</f>
        <v>#REF!</v>
      </c>
    </row>
    <row r="1348" spans="1:4" ht="30">
      <c r="A1348" s="51" t="s">
        <v>2253</v>
      </c>
      <c r="B1348" s="35" t="s">
        <v>2252</v>
      </c>
      <c r="C1348" s="35" t="s">
        <v>2252</v>
      </c>
      <c r="D1348" s="50" t="e">
        <f>VLOOKUP(Tabla3[[#This Row],[B1]],#REF!,2,0)</f>
        <v>#REF!</v>
      </c>
    </row>
    <row r="1349" spans="1:4" ht="75">
      <c r="A1349" s="51" t="s">
        <v>2255</v>
      </c>
      <c r="B1349" s="35" t="s">
        <v>2665</v>
      </c>
      <c r="C1349" s="35" t="s">
        <v>2665</v>
      </c>
      <c r="D1349" s="50" t="e">
        <f>VLOOKUP(Tabla3[[#This Row],[B1]],#REF!,2,0)</f>
        <v>#REF!</v>
      </c>
    </row>
    <row r="1350" spans="1:4" ht="30">
      <c r="A1350" s="51" t="s">
        <v>2256</v>
      </c>
      <c r="B1350" s="35" t="s">
        <v>2257</v>
      </c>
      <c r="C1350" s="35" t="s">
        <v>2257</v>
      </c>
      <c r="D1350" s="50" t="e">
        <f>VLOOKUP(Tabla3[[#This Row],[B1]],#REF!,2,0)</f>
        <v>#REF!</v>
      </c>
    </row>
    <row r="1351" spans="1:4" ht="60">
      <c r="A1351" s="51" t="s">
        <v>2259</v>
      </c>
      <c r="B1351" s="35" t="s">
        <v>2666</v>
      </c>
      <c r="C1351" s="35" t="s">
        <v>2666</v>
      </c>
      <c r="D1351" s="50" t="e">
        <f>VLOOKUP(Tabla3[[#This Row],[B1]],#REF!,2,0)</f>
        <v>#REF!</v>
      </c>
    </row>
    <row r="1352" spans="1:4" ht="45">
      <c r="A1352" s="51" t="s">
        <v>2260</v>
      </c>
      <c r="B1352" s="35" t="s">
        <v>2261</v>
      </c>
      <c r="C1352" s="35" t="s">
        <v>2261</v>
      </c>
      <c r="D1352" s="50" t="e">
        <f>VLOOKUP(Tabla3[[#This Row],[B1]],#REF!,2,0)</f>
        <v>#REF!</v>
      </c>
    </row>
    <row r="1353" spans="1:4" ht="60">
      <c r="A1353" s="51" t="s">
        <v>2262</v>
      </c>
      <c r="B1353" s="35" t="s">
        <v>2263</v>
      </c>
      <c r="C1353" s="35" t="s">
        <v>2263</v>
      </c>
      <c r="D1353" s="50" t="e">
        <f>VLOOKUP(Tabla3[[#This Row],[B1]],#REF!,2,0)</f>
        <v>#REF!</v>
      </c>
    </row>
    <row r="1354" spans="1:4" ht="30">
      <c r="A1354" s="51" t="s">
        <v>2265</v>
      </c>
      <c r="B1354" s="35" t="s">
        <v>2264</v>
      </c>
      <c r="C1354" s="35" t="s">
        <v>2264</v>
      </c>
      <c r="D1354" s="50" t="e">
        <f>VLOOKUP(Tabla3[[#This Row],[B1]],#REF!,2,0)</f>
        <v>#REF!</v>
      </c>
    </row>
    <row r="1355" spans="1:4">
      <c r="A1355" s="51" t="s">
        <v>2266</v>
      </c>
      <c r="B1355" s="35" t="s">
        <v>1492</v>
      </c>
      <c r="C1355" s="35" t="s">
        <v>1492</v>
      </c>
      <c r="D1355" s="50" t="e">
        <f>VLOOKUP(Tabla3[[#This Row],[B1]],#REF!,2,0)</f>
        <v>#REF!</v>
      </c>
    </row>
    <row r="1356" spans="1:4" ht="60">
      <c r="A1356" s="51" t="s">
        <v>2268</v>
      </c>
      <c r="B1356" s="35" t="s">
        <v>2267</v>
      </c>
      <c r="C1356" s="35" t="s">
        <v>2267</v>
      </c>
      <c r="D1356" s="50" t="e">
        <f>VLOOKUP(Tabla3[[#This Row],[B1]],#REF!,2,0)</f>
        <v>#REF!</v>
      </c>
    </row>
    <row r="1357" spans="1:4">
      <c r="A1357" s="51" t="s">
        <v>2270</v>
      </c>
      <c r="B1357" s="35" t="s">
        <v>2269</v>
      </c>
      <c r="C1357" s="35" t="s">
        <v>2269</v>
      </c>
      <c r="D1357" s="50" t="e">
        <f>VLOOKUP(Tabla3[[#This Row],[B1]],#REF!,2,0)</f>
        <v>#REF!</v>
      </c>
    </row>
    <row r="1358" spans="1:4" ht="75">
      <c r="A1358" s="51" t="s">
        <v>2272</v>
      </c>
      <c r="B1358" s="35" t="s">
        <v>2271</v>
      </c>
      <c r="C1358" s="35" t="s">
        <v>2271</v>
      </c>
      <c r="D1358" s="50" t="e">
        <f>VLOOKUP(Tabla3[[#This Row],[B1]],#REF!,2,0)</f>
        <v>#REF!</v>
      </c>
    </row>
    <row r="1359" spans="1:4" ht="60">
      <c r="A1359" s="51" t="s">
        <v>2274</v>
      </c>
      <c r="B1359" s="35" t="s">
        <v>2672</v>
      </c>
      <c r="C1359" s="35" t="s">
        <v>2273</v>
      </c>
      <c r="D1359" s="50" t="e">
        <f>VLOOKUP(Tabla3[[#This Row],[B1]],#REF!,2,0)</f>
        <v>#REF!</v>
      </c>
    </row>
    <row r="1360" spans="1:4">
      <c r="A1360" s="51" t="s">
        <v>2276</v>
      </c>
      <c r="B1360" s="35" t="s">
        <v>2275</v>
      </c>
      <c r="C1360" s="35" t="s">
        <v>2275</v>
      </c>
      <c r="D1360" s="50" t="e">
        <f>VLOOKUP(Tabla3[[#This Row],[B1]],#REF!,2,0)</f>
        <v>#REF!</v>
      </c>
    </row>
    <row r="1361" spans="1:4" ht="30">
      <c r="A1361" s="51" t="s">
        <v>2278</v>
      </c>
      <c r="B1361" s="35" t="s">
        <v>2277</v>
      </c>
      <c r="C1361" s="35" t="s">
        <v>2277</v>
      </c>
      <c r="D1361" s="50" t="e">
        <f>VLOOKUP(Tabla3[[#This Row],[B1]],#REF!,2,0)</f>
        <v>#REF!</v>
      </c>
    </row>
    <row r="1362" spans="1:4" ht="75">
      <c r="A1362" s="51" t="s">
        <v>2280</v>
      </c>
      <c r="B1362" s="35" t="s">
        <v>2279</v>
      </c>
      <c r="C1362" s="35" t="s">
        <v>2279</v>
      </c>
      <c r="D1362" s="50" t="e">
        <f>VLOOKUP(Tabla3[[#This Row],[B1]],#REF!,2,0)</f>
        <v>#REF!</v>
      </c>
    </row>
    <row r="1363" spans="1:4" ht="60">
      <c r="A1363" s="51" t="s">
        <v>2282</v>
      </c>
      <c r="B1363" s="35" t="s">
        <v>2281</v>
      </c>
      <c r="C1363" s="35" t="s">
        <v>2281</v>
      </c>
      <c r="D1363" s="50" t="e">
        <f>VLOOKUP(Tabla3[[#This Row],[B1]],#REF!,2,0)</f>
        <v>#REF!</v>
      </c>
    </row>
    <row r="1364" spans="1:4" ht="45">
      <c r="A1364" s="51" t="s">
        <v>2283</v>
      </c>
      <c r="B1364" s="35" t="s">
        <v>2284</v>
      </c>
      <c r="C1364" s="35" t="s">
        <v>2284</v>
      </c>
      <c r="D1364" s="50" t="e">
        <f>VLOOKUP(Tabla3[[#This Row],[B1]],#REF!,2,0)</f>
        <v>#REF!</v>
      </c>
    </row>
    <row r="1365" spans="1:4">
      <c r="A1365" s="51" t="s">
        <v>2286</v>
      </c>
      <c r="B1365" s="35" t="s">
        <v>2285</v>
      </c>
      <c r="C1365" s="35" t="s">
        <v>2285</v>
      </c>
      <c r="D1365" s="50" t="e">
        <f>VLOOKUP(Tabla3[[#This Row],[B1]],#REF!,2,0)</f>
        <v>#REF!</v>
      </c>
    </row>
    <row r="1366" spans="1:4" ht="60">
      <c r="A1366" s="51" t="s">
        <v>2288</v>
      </c>
      <c r="B1366" s="35" t="s">
        <v>2287</v>
      </c>
      <c r="C1366" s="35" t="s">
        <v>2287</v>
      </c>
      <c r="D1366" s="50" t="e">
        <f>VLOOKUP(Tabla3[[#This Row],[B1]],#REF!,2,0)</f>
        <v>#REF!</v>
      </c>
    </row>
    <row r="1367" spans="1:4" ht="45">
      <c r="A1367" s="51" t="s">
        <v>2290</v>
      </c>
      <c r="B1367" s="35" t="s">
        <v>2289</v>
      </c>
      <c r="C1367" s="35" t="s">
        <v>2289</v>
      </c>
      <c r="D1367" s="50" t="e">
        <f>VLOOKUP(Tabla3[[#This Row],[B1]],#REF!,2,0)</f>
        <v>#REF!</v>
      </c>
    </row>
    <row r="1368" spans="1:4" ht="45">
      <c r="A1368" s="51" t="s">
        <v>2292</v>
      </c>
      <c r="B1368" s="35" t="s">
        <v>2291</v>
      </c>
      <c r="C1368" s="35" t="s">
        <v>2291</v>
      </c>
      <c r="D1368" s="50" t="e">
        <f>VLOOKUP(Tabla3[[#This Row],[B1]],#REF!,2,0)</f>
        <v>#REF!</v>
      </c>
    </row>
    <row r="1369" spans="1:4" ht="60">
      <c r="A1369" s="51" t="s">
        <v>2294</v>
      </c>
      <c r="B1369" s="35" t="s">
        <v>2293</v>
      </c>
      <c r="C1369" s="35" t="s">
        <v>2293</v>
      </c>
      <c r="D1369" s="50" t="e">
        <f>VLOOKUP(Tabla3[[#This Row],[B1]],#REF!,2,0)</f>
        <v>#REF!</v>
      </c>
    </row>
    <row r="1370" spans="1:4" ht="60">
      <c r="A1370" s="51" t="s">
        <v>2296</v>
      </c>
      <c r="B1370" s="35" t="s">
        <v>2295</v>
      </c>
      <c r="C1370" s="35" t="s">
        <v>2295</v>
      </c>
      <c r="D1370" s="50" t="e">
        <f>VLOOKUP(Tabla3[[#This Row],[B1]],#REF!,2,0)</f>
        <v>#REF!</v>
      </c>
    </row>
    <row r="1371" spans="1:4" ht="60">
      <c r="A1371" s="51" t="s">
        <v>2298</v>
      </c>
      <c r="B1371" s="35" t="s">
        <v>2297</v>
      </c>
      <c r="C1371" s="35" t="s">
        <v>2297</v>
      </c>
      <c r="D1371" s="50" t="e">
        <f>VLOOKUP(Tabla3[[#This Row],[B1]],#REF!,2,0)</f>
        <v>#REF!</v>
      </c>
    </row>
    <row r="1372" spans="1:4">
      <c r="A1372" s="51" t="s">
        <v>2300</v>
      </c>
      <c r="B1372" s="35" t="s">
        <v>2299</v>
      </c>
      <c r="C1372" s="35" t="s">
        <v>2299</v>
      </c>
      <c r="D1372" s="50" t="e">
        <f>VLOOKUP(Tabla3[[#This Row],[B1]],#REF!,2,0)</f>
        <v>#REF!</v>
      </c>
    </row>
    <row r="1373" spans="1:4" ht="75">
      <c r="A1373" s="51" t="s">
        <v>2303</v>
      </c>
      <c r="B1373" s="35" t="s">
        <v>2302</v>
      </c>
      <c r="C1373" s="35" t="s">
        <v>2302</v>
      </c>
      <c r="D1373" s="50" t="e">
        <f>VLOOKUP(Tabla3[[#This Row],[B1]],#REF!,2,0)</f>
        <v>#REF!</v>
      </c>
    </row>
    <row r="1374" spans="1:4" ht="75">
      <c r="A1374" s="51" t="s">
        <v>2304</v>
      </c>
      <c r="B1374" s="35" t="s">
        <v>2305</v>
      </c>
      <c r="C1374" s="35" t="s">
        <v>2305</v>
      </c>
      <c r="D1374" s="50" t="e">
        <f>VLOOKUP(Tabla3[[#This Row],[B1]],#REF!,2,0)</f>
        <v>#REF!</v>
      </c>
    </row>
    <row r="1375" spans="1:4">
      <c r="A1375" s="51" t="s">
        <v>2307</v>
      </c>
      <c r="B1375" s="35" t="s">
        <v>2306</v>
      </c>
      <c r="C1375" s="35" t="s">
        <v>2306</v>
      </c>
      <c r="D1375" s="50" t="e">
        <f>VLOOKUP(Tabla3[[#This Row],[B1]],#REF!,2,0)</f>
        <v>#REF!</v>
      </c>
    </row>
    <row r="1376" spans="1:4" ht="60">
      <c r="A1376" s="51" t="s">
        <v>2309</v>
      </c>
      <c r="B1376" s="35" t="s">
        <v>2308</v>
      </c>
      <c r="C1376" s="35" t="s">
        <v>2308</v>
      </c>
      <c r="D1376" s="50" t="e">
        <f>VLOOKUP(Tabla3[[#This Row],[B1]],#REF!,2,0)</f>
        <v>#REF!</v>
      </c>
    </row>
    <row r="1377" spans="1:4" ht="30">
      <c r="A1377" s="51" t="s">
        <v>2310</v>
      </c>
      <c r="B1377" s="35" t="s">
        <v>2311</v>
      </c>
      <c r="C1377" s="35" t="s">
        <v>2311</v>
      </c>
      <c r="D1377" s="50" t="e">
        <f>VLOOKUP(Tabla3[[#This Row],[B1]],#REF!,2,0)</f>
        <v>#REF!</v>
      </c>
    </row>
    <row r="1378" spans="1:4" ht="30">
      <c r="A1378" s="51" t="s">
        <v>2313</v>
      </c>
      <c r="B1378" s="35" t="s">
        <v>2312</v>
      </c>
      <c r="C1378" s="35" t="s">
        <v>2312</v>
      </c>
      <c r="D1378" s="50" t="e">
        <f>VLOOKUP(Tabla3[[#This Row],[B1]],#REF!,2,0)</f>
        <v>#REF!</v>
      </c>
    </row>
    <row r="1379" spans="1:4" ht="60">
      <c r="A1379" s="51" t="s">
        <v>2315</v>
      </c>
      <c r="B1379" s="35" t="s">
        <v>2314</v>
      </c>
      <c r="C1379" s="35" t="s">
        <v>2314</v>
      </c>
      <c r="D1379" s="50" t="e">
        <f>VLOOKUP(Tabla3[[#This Row],[B1]],#REF!,2,0)</f>
        <v>#REF!</v>
      </c>
    </row>
    <row r="1380" spans="1:4" ht="45">
      <c r="A1380" s="51" t="s">
        <v>2317</v>
      </c>
      <c r="B1380" s="35" t="s">
        <v>2316</v>
      </c>
      <c r="C1380" s="35" t="s">
        <v>2316</v>
      </c>
      <c r="D1380" s="50" t="e">
        <f>VLOOKUP(Tabla3[[#This Row],[B1]],#REF!,2,0)</f>
        <v>#REF!</v>
      </c>
    </row>
    <row r="1381" spans="1:4" ht="60">
      <c r="A1381" s="51" t="s">
        <v>2319</v>
      </c>
      <c r="B1381" s="35" t="s">
        <v>2318</v>
      </c>
      <c r="C1381" s="35" t="s">
        <v>2318</v>
      </c>
      <c r="D1381" s="50" t="e">
        <f>VLOOKUP(Tabla3[[#This Row],[B1]],#REF!,2,0)</f>
        <v>#REF!</v>
      </c>
    </row>
    <row r="1382" spans="1:4" ht="30">
      <c r="A1382" s="51" t="s">
        <v>2321</v>
      </c>
      <c r="B1382" s="35" t="s">
        <v>2320</v>
      </c>
      <c r="C1382" s="35" t="s">
        <v>2320</v>
      </c>
      <c r="D1382" s="50" t="e">
        <f>VLOOKUP(Tabla3[[#This Row],[B1]],#REF!,2,0)</f>
        <v>#REF!</v>
      </c>
    </row>
    <row r="1383" spans="1:4" ht="45">
      <c r="A1383" s="51" t="s">
        <v>2322</v>
      </c>
      <c r="B1383" s="35" t="s">
        <v>2323</v>
      </c>
      <c r="C1383" s="35" t="s">
        <v>2323</v>
      </c>
      <c r="D1383" s="50" t="e">
        <f>VLOOKUP(Tabla3[[#This Row],[B1]],#REF!,2,0)</f>
        <v>#REF!</v>
      </c>
    </row>
    <row r="1384" spans="1:4" ht="45">
      <c r="A1384" s="51" t="s">
        <v>2325</v>
      </c>
      <c r="B1384" s="35" t="s">
        <v>2673</v>
      </c>
      <c r="C1384" s="35" t="s">
        <v>2673</v>
      </c>
      <c r="D1384" s="50" t="e">
        <f>VLOOKUP(Tabla3[[#This Row],[B1]],#REF!,2,0)</f>
        <v>#REF!</v>
      </c>
    </row>
    <row r="1385" spans="1:4" ht="60">
      <c r="A1385" s="51" t="s">
        <v>2326</v>
      </c>
      <c r="B1385" s="35" t="s">
        <v>2327</v>
      </c>
      <c r="C1385" s="35" t="s">
        <v>2327</v>
      </c>
      <c r="D1385" s="50" t="e">
        <f>VLOOKUP(Tabla3[[#This Row],[B1]],#REF!,2,0)</f>
        <v>#REF!</v>
      </c>
    </row>
    <row r="1386" spans="1:4">
      <c r="A1386" s="51" t="s">
        <v>2329</v>
      </c>
      <c r="B1386" s="35" t="s">
        <v>2328</v>
      </c>
      <c r="C1386" s="35" t="s">
        <v>2328</v>
      </c>
      <c r="D1386" s="50" t="e">
        <f>VLOOKUP(Tabla3[[#This Row],[B1]],#REF!,2,0)</f>
        <v>#REF!</v>
      </c>
    </row>
    <row r="1387" spans="1:4">
      <c r="A1387" s="51" t="s">
        <v>2331</v>
      </c>
      <c r="B1387" s="35" t="s">
        <v>2330</v>
      </c>
      <c r="C1387" s="35" t="s">
        <v>2330</v>
      </c>
      <c r="D1387" s="50" t="e">
        <f>VLOOKUP(Tabla3[[#This Row],[B1]],#REF!,2,0)</f>
        <v>#REF!</v>
      </c>
    </row>
    <row r="1388" spans="1:4">
      <c r="A1388" s="51" t="s">
        <v>2333</v>
      </c>
      <c r="B1388" s="35" t="s">
        <v>2332</v>
      </c>
      <c r="C1388" s="35" t="s">
        <v>2332</v>
      </c>
      <c r="D1388" s="50" t="e">
        <f>VLOOKUP(Tabla3[[#This Row],[B1]],#REF!,2,0)</f>
        <v>#REF!</v>
      </c>
    </row>
    <row r="1389" spans="1:4">
      <c r="A1389" s="51" t="s">
        <v>2335</v>
      </c>
      <c r="B1389" s="35" t="s">
        <v>2334</v>
      </c>
      <c r="C1389" s="35" t="s">
        <v>2334</v>
      </c>
      <c r="D1389" s="50" t="e">
        <f>VLOOKUP(Tabla3[[#This Row],[B1]],#REF!,2,0)</f>
        <v>#REF!</v>
      </c>
    </row>
    <row r="1390" spans="1:4" ht="30">
      <c r="A1390" s="51" t="s">
        <v>2336</v>
      </c>
      <c r="B1390" s="35" t="s">
        <v>1498</v>
      </c>
      <c r="C1390" s="35" t="s">
        <v>1498</v>
      </c>
      <c r="D1390" s="50" t="e">
        <f>VLOOKUP(Tabla3[[#This Row],[B1]],#REF!,2,0)</f>
        <v>#REF!</v>
      </c>
    </row>
    <row r="1391" spans="1:4" ht="75">
      <c r="A1391" s="51" t="s">
        <v>2337</v>
      </c>
      <c r="B1391" s="35" t="s">
        <v>2675</v>
      </c>
      <c r="C1391" s="35" t="s">
        <v>2675</v>
      </c>
      <c r="D1391" s="50" t="e">
        <f>VLOOKUP(Tabla3[[#This Row],[B1]],#REF!,2,0)</f>
        <v>#REF!</v>
      </c>
    </row>
    <row r="1392" spans="1:4" ht="45">
      <c r="A1392" s="51" t="s">
        <v>2339</v>
      </c>
      <c r="B1392" s="35" t="s">
        <v>2338</v>
      </c>
      <c r="C1392" s="35" t="s">
        <v>2338</v>
      </c>
      <c r="D1392" s="50" t="e">
        <f>VLOOKUP(Tabla3[[#This Row],[B1]],#REF!,2,0)</f>
        <v>#REF!</v>
      </c>
    </row>
    <row r="1393" spans="1:4" ht="90">
      <c r="A1393" s="51" t="s">
        <v>2341</v>
      </c>
      <c r="B1393" s="35" t="s">
        <v>2340</v>
      </c>
      <c r="C1393" s="35" t="s">
        <v>2340</v>
      </c>
      <c r="D1393" s="50" t="e">
        <f>VLOOKUP(Tabla3[[#This Row],[B1]],#REF!,2,0)</f>
        <v>#REF!</v>
      </c>
    </row>
    <row r="1394" spans="1:4" ht="45">
      <c r="A1394" s="51" t="s">
        <v>2343</v>
      </c>
      <c r="B1394" s="35" t="s">
        <v>2342</v>
      </c>
      <c r="C1394" s="35" t="s">
        <v>2342</v>
      </c>
      <c r="D1394" s="50" t="e">
        <f>VLOOKUP(Tabla3[[#This Row],[B1]],#REF!,2,0)</f>
        <v>#REF!</v>
      </c>
    </row>
    <row r="1395" spans="1:4" ht="45">
      <c r="A1395" s="51" t="s">
        <v>2345</v>
      </c>
      <c r="B1395" s="35" t="s">
        <v>2344</v>
      </c>
      <c r="C1395" s="35" t="s">
        <v>2344</v>
      </c>
      <c r="D1395" s="50" t="e">
        <f>VLOOKUP(Tabla3[[#This Row],[B1]],#REF!,2,0)</f>
        <v>#REF!</v>
      </c>
    </row>
    <row r="1396" spans="1:4" ht="45">
      <c r="A1396" s="51" t="s">
        <v>2347</v>
      </c>
      <c r="B1396" s="35" t="s">
        <v>2346</v>
      </c>
      <c r="C1396" s="35" t="s">
        <v>2346</v>
      </c>
      <c r="D1396" s="50" t="e">
        <f>VLOOKUP(Tabla3[[#This Row],[B1]],#REF!,2,0)</f>
        <v>#REF!</v>
      </c>
    </row>
    <row r="1397" spans="1:4" ht="60">
      <c r="A1397" s="51" t="s">
        <v>2349</v>
      </c>
      <c r="B1397" s="35" t="s">
        <v>2348</v>
      </c>
      <c r="C1397" s="35" t="s">
        <v>2348</v>
      </c>
      <c r="D1397" s="50" t="e">
        <f>VLOOKUP(Tabla3[[#This Row],[B1]],#REF!,2,0)</f>
        <v>#REF!</v>
      </c>
    </row>
    <row r="1398" spans="1:4" ht="45">
      <c r="A1398" s="51" t="s">
        <v>2350</v>
      </c>
      <c r="B1398" s="35" t="s">
        <v>2351</v>
      </c>
      <c r="C1398" s="35" t="s">
        <v>2351</v>
      </c>
      <c r="D1398" s="50" t="e">
        <f>VLOOKUP(Tabla3[[#This Row],[B1]],#REF!,2,0)</f>
        <v>#REF!</v>
      </c>
    </row>
    <row r="1399" spans="1:4" ht="30">
      <c r="A1399" s="51" t="s">
        <v>2353</v>
      </c>
      <c r="B1399" s="35" t="s">
        <v>2352</v>
      </c>
      <c r="C1399" s="35" t="s">
        <v>2352</v>
      </c>
      <c r="D1399" s="50" t="e">
        <f>VLOOKUP(Tabla3[[#This Row],[B1]],#REF!,2,0)</f>
        <v>#REF!</v>
      </c>
    </row>
    <row r="1400" spans="1:4">
      <c r="A1400" s="51" t="s">
        <v>2355</v>
      </c>
      <c r="B1400" s="35" t="s">
        <v>2354</v>
      </c>
      <c r="C1400" s="35" t="s">
        <v>2354</v>
      </c>
      <c r="D1400" s="50" t="e">
        <f>VLOOKUP(Tabla3[[#This Row],[B1]],#REF!,2,0)</f>
        <v>#REF!</v>
      </c>
    </row>
    <row r="1401" spans="1:4" ht="45">
      <c r="A1401" s="51" t="s">
        <v>2357</v>
      </c>
      <c r="B1401" s="35" t="s">
        <v>2680</v>
      </c>
      <c r="C1401" s="35" t="s">
        <v>2356</v>
      </c>
      <c r="D1401" s="50" t="e">
        <f>VLOOKUP(Tabla3[[#This Row],[B1]],#REF!,2,0)</f>
        <v>#REF!</v>
      </c>
    </row>
    <row r="1402" spans="1:4" ht="75">
      <c r="A1402" s="51" t="s">
        <v>2359</v>
      </c>
      <c r="B1402" s="35" t="s">
        <v>2681</v>
      </c>
      <c r="C1402" s="35" t="s">
        <v>2358</v>
      </c>
      <c r="D1402" s="50" t="e">
        <f>VLOOKUP(Tabla3[[#This Row],[B1]],#REF!,2,0)</f>
        <v>#REF!</v>
      </c>
    </row>
    <row r="1403" spans="1:4" ht="60">
      <c r="A1403" s="51" t="s">
        <v>2361</v>
      </c>
      <c r="B1403" s="35" t="s">
        <v>2360</v>
      </c>
      <c r="C1403" s="35" t="s">
        <v>2360</v>
      </c>
      <c r="D1403" s="50" t="e">
        <f>VLOOKUP(Tabla3[[#This Row],[B1]],#REF!,2,0)</f>
        <v>#REF!</v>
      </c>
    </row>
    <row r="1404" spans="1:4" ht="60">
      <c r="A1404" s="51" t="s">
        <v>2362</v>
      </c>
      <c r="B1404" s="35" t="s">
        <v>2363</v>
      </c>
      <c r="C1404" s="35" t="s">
        <v>2363</v>
      </c>
      <c r="D1404" s="50" t="e">
        <f>VLOOKUP(Tabla3[[#This Row],[B1]],#REF!,2,0)</f>
        <v>#REF!</v>
      </c>
    </row>
    <row r="1405" spans="1:4" ht="45">
      <c r="A1405" s="51" t="s">
        <v>2364</v>
      </c>
      <c r="B1405" s="35" t="s">
        <v>1505</v>
      </c>
      <c r="C1405" s="35" t="s">
        <v>1505</v>
      </c>
      <c r="D1405" s="50" t="e">
        <f>VLOOKUP(Tabla3[[#This Row],[B1]],#REF!,2,0)</f>
        <v>#REF!</v>
      </c>
    </row>
    <row r="1406" spans="1:4" ht="30">
      <c r="A1406" s="51" t="s">
        <v>2366</v>
      </c>
      <c r="B1406" s="35" t="s">
        <v>2365</v>
      </c>
      <c r="C1406" s="35" t="s">
        <v>2365</v>
      </c>
      <c r="D1406" s="50" t="e">
        <f>VLOOKUP(Tabla3[[#This Row],[B1]],#REF!,2,0)</f>
        <v>#REF!</v>
      </c>
    </row>
    <row r="1407" spans="1:4" ht="75">
      <c r="A1407" s="51" t="s">
        <v>2368</v>
      </c>
      <c r="B1407" s="35" t="s">
        <v>2367</v>
      </c>
      <c r="C1407" s="35" t="s">
        <v>2367</v>
      </c>
      <c r="D1407" s="50" t="e">
        <f>VLOOKUP(Tabla3[[#This Row],[B1]],#REF!,2,0)</f>
        <v>#REF!</v>
      </c>
    </row>
    <row r="1408" spans="1:4">
      <c r="A1408" s="51" t="s">
        <v>2369</v>
      </c>
      <c r="B1408" s="35" t="s">
        <v>2370</v>
      </c>
      <c r="C1408" s="35" t="s">
        <v>2370</v>
      </c>
      <c r="D1408" s="50" t="e">
        <f>VLOOKUP(Tabla3[[#This Row],[B1]],#REF!,2,0)</f>
        <v>#REF!</v>
      </c>
    </row>
    <row r="1409" spans="1:4">
      <c r="A1409" s="51" t="s">
        <v>2372</v>
      </c>
      <c r="B1409" s="35" t="s">
        <v>2371</v>
      </c>
      <c r="C1409" s="35" t="s">
        <v>2371</v>
      </c>
      <c r="D1409" s="50" t="e">
        <f>VLOOKUP(Tabla3[[#This Row],[B1]],#REF!,2,0)</f>
        <v>#REF!</v>
      </c>
    </row>
    <row r="1410" spans="1:4" ht="90">
      <c r="A1410" s="51" t="s">
        <v>2374</v>
      </c>
      <c r="B1410" s="35" t="s">
        <v>2373</v>
      </c>
      <c r="C1410" s="35" t="s">
        <v>2373</v>
      </c>
      <c r="D1410" s="50" t="e">
        <f>VLOOKUP(Tabla3[[#This Row],[B1]],#REF!,2,0)</f>
        <v>#REF!</v>
      </c>
    </row>
    <row r="1411" spans="1:4" ht="45">
      <c r="A1411" s="51" t="s">
        <v>2375</v>
      </c>
      <c r="B1411" s="35" t="s">
        <v>2376</v>
      </c>
      <c r="C1411" s="35" t="s">
        <v>2376</v>
      </c>
      <c r="D1411" s="50" t="e">
        <f>VLOOKUP(Tabla3[[#This Row],[B1]],#REF!,2,0)</f>
        <v>#REF!</v>
      </c>
    </row>
    <row r="1412" spans="1:4" ht="75">
      <c r="A1412" s="51" t="s">
        <v>2378</v>
      </c>
      <c r="B1412" s="35" t="s">
        <v>2377</v>
      </c>
      <c r="C1412" s="35" t="s">
        <v>2377</v>
      </c>
      <c r="D1412" s="50" t="e">
        <f>VLOOKUP(Tabla3[[#This Row],[B1]],#REF!,2,0)</f>
        <v>#REF!</v>
      </c>
    </row>
    <row r="1413" spans="1:4" ht="60">
      <c r="A1413" s="51" t="s">
        <v>2380</v>
      </c>
      <c r="B1413" s="35" t="s">
        <v>2379</v>
      </c>
      <c r="C1413" s="35" t="s">
        <v>2379</v>
      </c>
      <c r="D1413" s="50" t="e">
        <f>VLOOKUP(Tabla3[[#This Row],[B1]],#REF!,2,0)</f>
        <v>#REF!</v>
      </c>
    </row>
    <row r="1414" spans="1:4" ht="60">
      <c r="A1414" s="51" t="s">
        <v>2382</v>
      </c>
      <c r="B1414" s="35" t="s">
        <v>2381</v>
      </c>
      <c r="C1414" s="35" t="s">
        <v>2381</v>
      </c>
      <c r="D1414" s="50" t="e">
        <f>VLOOKUP(Tabla3[[#This Row],[B1]],#REF!,2,0)</f>
        <v>#REF!</v>
      </c>
    </row>
    <row r="1415" spans="1:4" ht="105">
      <c r="A1415" s="51" t="s">
        <v>2383</v>
      </c>
      <c r="B1415" s="35" t="s">
        <v>2682</v>
      </c>
      <c r="C1415" s="35" t="s">
        <v>2682</v>
      </c>
      <c r="D1415" s="50" t="e">
        <f>VLOOKUP(Tabla3[[#This Row],[B1]],#REF!,2,0)</f>
        <v>#REF!</v>
      </c>
    </row>
    <row r="1416" spans="1:4" ht="75">
      <c r="A1416" s="51" t="s">
        <v>2385</v>
      </c>
      <c r="B1416" s="35" t="s">
        <v>2384</v>
      </c>
      <c r="C1416" s="35" t="s">
        <v>2384</v>
      </c>
      <c r="D1416" s="50" t="e">
        <f>VLOOKUP(Tabla3[[#This Row],[B1]],#REF!,2,0)</f>
        <v>#REF!</v>
      </c>
    </row>
    <row r="1417" spans="1:4" ht="75">
      <c r="A1417" s="51" t="s">
        <v>2387</v>
      </c>
      <c r="B1417" s="35" t="s">
        <v>2386</v>
      </c>
      <c r="C1417" s="35" t="s">
        <v>2386</v>
      </c>
      <c r="D1417" s="50" t="e">
        <f>VLOOKUP(Tabla3[[#This Row],[B1]],#REF!,2,0)</f>
        <v>#REF!</v>
      </c>
    </row>
    <row r="1418" spans="1:4" ht="60">
      <c r="A1418" s="51" t="s">
        <v>2388</v>
      </c>
      <c r="B1418" s="35" t="s">
        <v>2389</v>
      </c>
      <c r="C1418" s="35" t="s">
        <v>2389</v>
      </c>
      <c r="D1418" s="50" t="e">
        <f>VLOOKUP(Tabla3[[#This Row],[B1]],#REF!,2,0)</f>
        <v>#REF!</v>
      </c>
    </row>
    <row r="1419" spans="1:4" ht="45">
      <c r="A1419" s="51" t="s">
        <v>2391</v>
      </c>
      <c r="B1419" s="35" t="s">
        <v>2390</v>
      </c>
      <c r="C1419" s="35" t="s">
        <v>2390</v>
      </c>
      <c r="D1419" s="50" t="e">
        <f>VLOOKUP(Tabla3[[#This Row],[B1]],#REF!,2,0)</f>
        <v>#REF!</v>
      </c>
    </row>
    <row r="1420" spans="1:4" ht="45">
      <c r="A1420" s="51" t="s">
        <v>2393</v>
      </c>
      <c r="B1420" s="35" t="s">
        <v>2392</v>
      </c>
      <c r="C1420" s="35" t="s">
        <v>2392</v>
      </c>
      <c r="D1420" s="50" t="e">
        <f>VLOOKUP(Tabla3[[#This Row],[B1]],#REF!,2,0)</f>
        <v>#REF!</v>
      </c>
    </row>
    <row r="1421" spans="1:4" ht="45">
      <c r="A1421" s="51" t="s">
        <v>2395</v>
      </c>
      <c r="B1421" s="35" t="s">
        <v>2394</v>
      </c>
      <c r="C1421" s="35" t="s">
        <v>2394</v>
      </c>
      <c r="D1421" s="50" t="e">
        <f>VLOOKUP(Tabla3[[#This Row],[B1]],#REF!,2,0)</f>
        <v>#REF!</v>
      </c>
    </row>
    <row r="1422" spans="1:4">
      <c r="A1422" s="51" t="s">
        <v>2396</v>
      </c>
      <c r="B1422" s="35" t="s">
        <v>2397</v>
      </c>
      <c r="C1422" s="35" t="s">
        <v>2397</v>
      </c>
      <c r="D1422" s="50" t="e">
        <f>VLOOKUP(Tabla3[[#This Row],[B1]],#REF!,2,0)</f>
        <v>#REF!</v>
      </c>
    </row>
    <row r="1423" spans="1:4" ht="60">
      <c r="A1423" s="51" t="s">
        <v>2398</v>
      </c>
      <c r="B1423" s="35" t="s">
        <v>2683</v>
      </c>
      <c r="C1423" s="35" t="s">
        <v>2683</v>
      </c>
      <c r="D1423" s="50" t="e">
        <f>VLOOKUP(Tabla3[[#This Row],[B1]],#REF!,2,0)</f>
        <v>#REF!</v>
      </c>
    </row>
    <row r="1424" spans="1:4">
      <c r="A1424" s="51" t="s">
        <v>2403</v>
      </c>
      <c r="B1424" s="35" t="s">
        <v>2402</v>
      </c>
      <c r="C1424" s="35" t="s">
        <v>2402</v>
      </c>
      <c r="D1424" s="50" t="e">
        <f>VLOOKUP(Tabla3[[#This Row],[B1]],#REF!,2,0)</f>
        <v>#REF!</v>
      </c>
    </row>
    <row r="1425" spans="1:4">
      <c r="A1425" s="51" t="s">
        <v>2401</v>
      </c>
      <c r="B1425" s="35" t="s">
        <v>2400</v>
      </c>
      <c r="C1425" s="35" t="s">
        <v>2400</v>
      </c>
      <c r="D1425" s="50" t="e">
        <f>VLOOKUP(Tabla3[[#This Row],[B1]],#REF!,2,0)</f>
        <v>#REF!</v>
      </c>
    </row>
    <row r="1426" spans="1:4" ht="30">
      <c r="A1426" s="51" t="s">
        <v>2405</v>
      </c>
      <c r="B1426" s="35" t="s">
        <v>2684</v>
      </c>
      <c r="C1426" s="35" t="s">
        <v>2684</v>
      </c>
      <c r="D1426" s="50" t="e">
        <f>VLOOKUP(Tabla3[[#This Row],[B1]],#REF!,2,0)</f>
        <v>#REF!</v>
      </c>
    </row>
    <row r="1427" spans="1:4" ht="30">
      <c r="A1427" s="51" t="s">
        <v>2407</v>
      </c>
      <c r="B1427" s="35" t="s">
        <v>2406</v>
      </c>
      <c r="C1427" s="35" t="s">
        <v>2406</v>
      </c>
      <c r="D1427" s="50" t="e">
        <f>VLOOKUP(Tabla3[[#This Row],[B1]],#REF!,2,0)</f>
        <v>#REF!</v>
      </c>
    </row>
    <row r="1428" spans="1:4">
      <c r="A1428" s="51" t="s">
        <v>2415</v>
      </c>
      <c r="B1428" s="35" t="s">
        <v>2414</v>
      </c>
      <c r="C1428" s="35" t="s">
        <v>2414</v>
      </c>
      <c r="D1428" s="50" t="e">
        <f>VLOOKUP(Tabla3[[#This Row],[B1]],#REF!,2,0)</f>
        <v>#REF!</v>
      </c>
    </row>
    <row r="1429" spans="1:4" ht="30">
      <c r="A1429" s="51" t="s">
        <v>2409</v>
      </c>
      <c r="B1429" s="35" t="s">
        <v>2408</v>
      </c>
      <c r="C1429" s="35" t="s">
        <v>2408</v>
      </c>
      <c r="D1429" s="50" t="e">
        <f>VLOOKUP(Tabla3[[#This Row],[B1]],#REF!,2,0)</f>
        <v>#REF!</v>
      </c>
    </row>
    <row r="1430" spans="1:4" ht="30">
      <c r="A1430" s="51" t="s">
        <v>2411</v>
      </c>
      <c r="B1430" s="35" t="s">
        <v>2410</v>
      </c>
      <c r="C1430" s="35" t="s">
        <v>2410</v>
      </c>
      <c r="D1430" s="50" t="e">
        <f>VLOOKUP(Tabla3[[#This Row],[B1]],#REF!,2,0)</f>
        <v>#REF!</v>
      </c>
    </row>
    <row r="1431" spans="1:4">
      <c r="A1431" s="51" t="s">
        <v>2413</v>
      </c>
      <c r="B1431" s="35" t="s">
        <v>2412</v>
      </c>
      <c r="C1431" s="35" t="s">
        <v>2412</v>
      </c>
      <c r="D1431" s="50" t="e">
        <f>VLOOKUP(Tabla3[[#This Row],[B1]],#REF!,2,0)</f>
        <v>#REF!</v>
      </c>
    </row>
    <row r="1432" spans="1:4" ht="45">
      <c r="A1432" s="51" t="s">
        <v>2417</v>
      </c>
      <c r="B1432" s="35" t="s">
        <v>2416</v>
      </c>
      <c r="C1432" s="35" t="s">
        <v>2416</v>
      </c>
      <c r="D1432" s="50" t="e">
        <f>VLOOKUP(Tabla3[[#This Row],[B1]],#REF!,2,0)</f>
        <v>#REF!</v>
      </c>
    </row>
    <row r="1433" spans="1:4">
      <c r="A1433" s="51" t="s">
        <v>2419</v>
      </c>
      <c r="B1433" s="35" t="s">
        <v>2418</v>
      </c>
      <c r="C1433" s="35" t="s">
        <v>2418</v>
      </c>
      <c r="D1433" s="50" t="e">
        <f>VLOOKUP(Tabla3[[#This Row],[B1]],#REF!,2,0)</f>
        <v>#REF!</v>
      </c>
    </row>
    <row r="1434" spans="1:4" ht="30">
      <c r="A1434" s="51" t="s">
        <v>2421</v>
      </c>
      <c r="B1434" s="35" t="s">
        <v>2420</v>
      </c>
      <c r="C1434" s="35" t="s">
        <v>2420</v>
      </c>
      <c r="D1434" s="50" t="e">
        <f>VLOOKUP(Tabla3[[#This Row],[B1]],#REF!,2,0)</f>
        <v>#REF!</v>
      </c>
    </row>
    <row r="1435" spans="1:4">
      <c r="A1435" s="51" t="s">
        <v>2423</v>
      </c>
      <c r="B1435" s="35" t="s">
        <v>2422</v>
      </c>
      <c r="C1435" s="35" t="s">
        <v>2422</v>
      </c>
      <c r="D1435" s="50" t="e">
        <f>VLOOKUP(Tabla3[[#This Row],[B1]],#REF!,2,0)</f>
        <v>#REF!</v>
      </c>
    </row>
    <row r="1436" spans="1:4" ht="45">
      <c r="A1436" s="51" t="s">
        <v>2425</v>
      </c>
      <c r="B1436" s="35" t="s">
        <v>2685</v>
      </c>
      <c r="C1436" s="35" t="s">
        <v>2685</v>
      </c>
      <c r="D1436" s="50" t="e">
        <f>VLOOKUP(Tabla3[[#This Row],[B1]],#REF!,2,0)</f>
        <v>#REF!</v>
      </c>
    </row>
    <row r="1437" spans="1:4" ht="30">
      <c r="A1437" s="51" t="s">
        <v>2427</v>
      </c>
      <c r="B1437" s="35" t="s">
        <v>2426</v>
      </c>
      <c r="C1437" s="35" t="s">
        <v>2426</v>
      </c>
      <c r="D1437" s="50" t="e">
        <f>VLOOKUP(Tabla3[[#This Row],[B1]],#REF!,2,0)</f>
        <v>#REF!</v>
      </c>
    </row>
    <row r="1438" spans="1:4" ht="30">
      <c r="A1438" s="51" t="s">
        <v>2429</v>
      </c>
      <c r="B1438" s="35" t="s">
        <v>2428</v>
      </c>
      <c r="C1438" s="35" t="s">
        <v>2428</v>
      </c>
      <c r="D1438" s="50" t="e">
        <f>VLOOKUP(Tabla3[[#This Row],[B1]],#REF!,2,0)</f>
        <v>#REF!</v>
      </c>
    </row>
    <row r="1439" spans="1:4" ht="45">
      <c r="A1439" s="51" t="s">
        <v>2431</v>
      </c>
      <c r="B1439" s="35" t="s">
        <v>2430</v>
      </c>
      <c r="C1439" s="35" t="s">
        <v>2430</v>
      </c>
      <c r="D1439" s="50" t="e">
        <f>VLOOKUP(Tabla3[[#This Row],[B1]],#REF!,2,0)</f>
        <v>#REF!</v>
      </c>
    </row>
    <row r="1440" spans="1:4">
      <c r="A1440" s="51" t="s">
        <v>2433</v>
      </c>
      <c r="B1440" s="35" t="s">
        <v>2432</v>
      </c>
      <c r="C1440" s="35" t="s">
        <v>2432</v>
      </c>
      <c r="D1440" s="50" t="e">
        <f>VLOOKUP(Tabla3[[#This Row],[B1]],#REF!,2,0)</f>
        <v>#REF!</v>
      </c>
    </row>
    <row r="1441" spans="1:4" ht="45">
      <c r="A1441" s="51" t="s">
        <v>2436</v>
      </c>
      <c r="B1441" s="35" t="s">
        <v>2687</v>
      </c>
      <c r="C1441" s="35" t="s">
        <v>2687</v>
      </c>
      <c r="D1441" s="50" t="e">
        <f>VLOOKUP(Tabla3[[#This Row],[B1]],#REF!,2,0)</f>
        <v>#REF!</v>
      </c>
    </row>
    <row r="1442" spans="1:4" ht="45">
      <c r="A1442" s="51" t="s">
        <v>2438</v>
      </c>
      <c r="B1442" s="35" t="s">
        <v>2688</v>
      </c>
      <c r="C1442" s="35" t="s">
        <v>2688</v>
      </c>
      <c r="D1442" s="50" t="e">
        <f>VLOOKUP(Tabla3[[#This Row],[B1]],#REF!,2,0)</f>
        <v>#REF!</v>
      </c>
    </row>
    <row r="1443" spans="1:4" ht="60">
      <c r="A1443" s="51" t="s">
        <v>2440</v>
      </c>
      <c r="B1443" s="35" t="s">
        <v>2689</v>
      </c>
      <c r="C1443" s="35" t="s">
        <v>3757</v>
      </c>
      <c r="D1443" s="50" t="e">
        <f>VLOOKUP(Tabla3[[#This Row],[B1]],#REF!,2,0)</f>
        <v>#REF!</v>
      </c>
    </row>
    <row r="1444" spans="1:4" ht="45">
      <c r="A1444" s="51" t="s">
        <v>2442</v>
      </c>
      <c r="B1444" s="35" t="s">
        <v>2690</v>
      </c>
      <c r="C1444" s="35" t="s">
        <v>2441</v>
      </c>
      <c r="D1444" s="50" t="e">
        <f>VLOOKUP(Tabla3[[#This Row],[B1]],#REF!,2,0)</f>
        <v>#REF!</v>
      </c>
    </row>
    <row r="1445" spans="1:4" ht="60">
      <c r="A1445" s="51" t="s">
        <v>2444</v>
      </c>
      <c r="B1445" s="35" t="s">
        <v>2691</v>
      </c>
      <c r="C1445" s="35" t="s">
        <v>2691</v>
      </c>
      <c r="D1445" s="50" t="e">
        <f>VLOOKUP(Tabla3[[#This Row],[B1]],#REF!,2,0)</f>
        <v>#REF!</v>
      </c>
    </row>
    <row r="1446" spans="1:4" ht="60">
      <c r="A1446" s="51" t="s">
        <v>2434</v>
      </c>
      <c r="B1446" s="35" t="s">
        <v>2686</v>
      </c>
      <c r="C1446" s="35" t="s">
        <v>2686</v>
      </c>
      <c r="D1446" s="50" t="e">
        <f>VLOOKUP(Tabla3[[#This Row],[B1]],#REF!,2,0)</f>
        <v>#REF!</v>
      </c>
    </row>
    <row r="1447" spans="1:4" ht="45">
      <c r="A1447" s="51" t="s">
        <v>2445</v>
      </c>
      <c r="B1447" s="35" t="s">
        <v>2446</v>
      </c>
      <c r="C1447" s="35" t="s">
        <v>2446</v>
      </c>
      <c r="D1447" s="50" t="e">
        <f>VLOOKUP(Tabla3[[#This Row],[B1]],#REF!,2,0)</f>
        <v>#REF!</v>
      </c>
    </row>
    <row r="1448" spans="1:4" ht="60">
      <c r="A1448" s="51" t="s">
        <v>2448</v>
      </c>
      <c r="B1448" s="35" t="s">
        <v>2447</v>
      </c>
      <c r="C1448" s="35" t="s">
        <v>2447</v>
      </c>
      <c r="D1448" s="50" t="e">
        <f>VLOOKUP(Tabla3[[#This Row],[B1]],#REF!,2,0)</f>
        <v>#REF!</v>
      </c>
    </row>
    <row r="1449" spans="1:4" ht="120">
      <c r="A1449" s="51" t="s">
        <v>2449</v>
      </c>
      <c r="B1449" s="35" t="s">
        <v>2450</v>
      </c>
      <c r="C1449" s="35" t="s">
        <v>2450</v>
      </c>
      <c r="D1449" s="50" t="e">
        <f>VLOOKUP(Tabla3[[#This Row],[B1]],#REF!,2,0)</f>
        <v>#REF!</v>
      </c>
    </row>
    <row r="1450" spans="1:4" ht="60">
      <c r="A1450" s="51" t="s">
        <v>2452</v>
      </c>
      <c r="B1450" s="35" t="s">
        <v>2692</v>
      </c>
      <c r="C1450" s="35" t="s">
        <v>2451</v>
      </c>
      <c r="D1450" s="50" t="e">
        <f>VLOOKUP(Tabla3[[#This Row],[B1]],#REF!,2,0)</f>
        <v>#REF!</v>
      </c>
    </row>
    <row r="1451" spans="1:4">
      <c r="A1451" s="51" t="s">
        <v>2454</v>
      </c>
      <c r="B1451" s="35" t="s">
        <v>2453</v>
      </c>
      <c r="C1451" s="35" t="s">
        <v>2453</v>
      </c>
      <c r="D1451" s="50" t="e">
        <f>VLOOKUP(Tabla3[[#This Row],[B1]],#REF!,2,0)</f>
        <v>#REF!</v>
      </c>
    </row>
    <row r="1452" spans="1:4" ht="30">
      <c r="A1452" s="51" t="s">
        <v>2456</v>
      </c>
      <c r="B1452" s="35" t="s">
        <v>2455</v>
      </c>
      <c r="C1452" s="35" t="s">
        <v>2455</v>
      </c>
      <c r="D1452" s="50" t="e">
        <f>VLOOKUP(Tabla3[[#This Row],[B1]],#REF!,2,0)</f>
        <v>#REF!</v>
      </c>
    </row>
    <row r="1453" spans="1:4" ht="75">
      <c r="A1453" s="51" t="s">
        <v>2457</v>
      </c>
      <c r="B1453" s="35" t="s">
        <v>2458</v>
      </c>
      <c r="C1453" s="35" t="s">
        <v>2458</v>
      </c>
      <c r="D1453" s="50" t="e">
        <f>VLOOKUP(Tabla3[[#This Row],[B1]],#REF!,2,0)</f>
        <v>#REF!</v>
      </c>
    </row>
    <row r="1454" spans="1:4" ht="45">
      <c r="A1454" s="51" t="s">
        <v>2460</v>
      </c>
      <c r="B1454" s="35" t="s">
        <v>2459</v>
      </c>
      <c r="C1454" s="35" t="s">
        <v>2459</v>
      </c>
      <c r="D1454" s="50" t="e">
        <f>VLOOKUP(Tabla3[[#This Row],[B1]],#REF!,2,0)</f>
        <v>#REF!</v>
      </c>
    </row>
    <row r="1455" spans="1:4" ht="30">
      <c r="A1455" s="51" t="s">
        <v>2462</v>
      </c>
      <c r="B1455" s="35" t="s">
        <v>2461</v>
      </c>
      <c r="C1455" s="35" t="s">
        <v>2461</v>
      </c>
      <c r="D1455" s="50" t="e">
        <f>VLOOKUP(Tabla3[[#This Row],[B1]],#REF!,2,0)</f>
        <v>#REF!</v>
      </c>
    </row>
    <row r="1456" spans="1:4" ht="30">
      <c r="A1456" s="51" t="s">
        <v>2464</v>
      </c>
      <c r="B1456" s="35" t="s">
        <v>2463</v>
      </c>
      <c r="C1456" s="35" t="s">
        <v>2463</v>
      </c>
      <c r="D1456" s="50" t="e">
        <f>VLOOKUP(Tabla3[[#This Row],[B1]],#REF!,2,0)</f>
        <v>#REF!</v>
      </c>
    </row>
    <row r="1457" spans="1:4" ht="60">
      <c r="A1457" s="51" t="s">
        <v>2465</v>
      </c>
      <c r="B1457" s="35" t="s">
        <v>2693</v>
      </c>
      <c r="C1457" s="35" t="s">
        <v>2693</v>
      </c>
      <c r="D1457" s="50" t="e">
        <f>VLOOKUP(Tabla3[[#This Row],[B1]],#REF!,2,0)</f>
        <v>#REF!</v>
      </c>
    </row>
    <row r="1458" spans="1:4" ht="45">
      <c r="A1458" s="51" t="s">
        <v>2467</v>
      </c>
      <c r="B1458" s="35" t="s">
        <v>2466</v>
      </c>
      <c r="C1458" s="35" t="s">
        <v>2466</v>
      </c>
      <c r="D1458" s="50" t="e">
        <f>VLOOKUP(Tabla3[[#This Row],[B1]],#REF!,2,0)</f>
        <v>#REF!</v>
      </c>
    </row>
    <row r="1459" spans="1:4" ht="60">
      <c r="A1459" s="51" t="s">
        <v>2469</v>
      </c>
      <c r="B1459" s="35" t="s">
        <v>2468</v>
      </c>
      <c r="C1459" s="35" t="s">
        <v>2468</v>
      </c>
      <c r="D1459" s="50" t="e">
        <f>VLOOKUP(Tabla3[[#This Row],[B1]],#REF!,2,0)</f>
        <v>#REF!</v>
      </c>
    </row>
    <row r="1460" spans="1:4" ht="75">
      <c r="A1460" s="51" t="s">
        <v>2470</v>
      </c>
      <c r="B1460" s="35" t="s">
        <v>2471</v>
      </c>
      <c r="C1460" s="35" t="s">
        <v>2471</v>
      </c>
      <c r="D1460" s="50" t="e">
        <f>VLOOKUP(Tabla3[[#This Row],[B1]],#REF!,2,0)</f>
        <v>#REF!</v>
      </c>
    </row>
    <row r="1461" spans="1:4" ht="120">
      <c r="A1461" s="51" t="s">
        <v>2472</v>
      </c>
      <c r="B1461" s="35" t="s">
        <v>2473</v>
      </c>
      <c r="C1461" s="35" t="s">
        <v>2473</v>
      </c>
      <c r="D1461" s="50" t="e">
        <f>VLOOKUP(Tabla3[[#This Row],[B1]],#REF!,2,0)</f>
        <v>#REF!</v>
      </c>
    </row>
    <row r="1462" spans="1:4" ht="60">
      <c r="A1462" s="51" t="s">
        <v>2475</v>
      </c>
      <c r="B1462" s="35" t="s">
        <v>2474</v>
      </c>
      <c r="C1462" s="35" t="s">
        <v>2474</v>
      </c>
      <c r="D1462" s="50" t="e">
        <f>VLOOKUP(Tabla3[[#This Row],[B1]],#REF!,2,0)</f>
        <v>#REF!</v>
      </c>
    </row>
    <row r="1463" spans="1:4">
      <c r="A1463" s="51" t="s">
        <v>2476</v>
      </c>
      <c r="B1463" s="35" t="s">
        <v>974</v>
      </c>
      <c r="C1463" s="35" t="s">
        <v>974</v>
      </c>
      <c r="D1463" s="50" t="e">
        <f>VLOOKUP(Tabla3[[#This Row],[B1]],#REF!,2,0)</f>
        <v>#REF!</v>
      </c>
    </row>
    <row r="1464" spans="1:4" ht="45">
      <c r="A1464" s="51" t="s">
        <v>2478</v>
      </c>
      <c r="B1464" s="35" t="s">
        <v>2477</v>
      </c>
      <c r="C1464" s="35" t="s">
        <v>2477</v>
      </c>
      <c r="D1464" s="50" t="e">
        <f>VLOOKUP(Tabla3[[#This Row],[B1]],#REF!,2,0)</f>
        <v>#REF!</v>
      </c>
    </row>
    <row r="1465" spans="1:4" ht="60">
      <c r="A1465" s="51" t="s">
        <v>2480</v>
      </c>
      <c r="B1465" s="35" t="s">
        <v>2479</v>
      </c>
      <c r="C1465" s="35" t="s">
        <v>2479</v>
      </c>
      <c r="D1465" s="50" t="e">
        <f>VLOOKUP(Tabla3[[#This Row],[B1]],#REF!,2,0)</f>
        <v>#REF!</v>
      </c>
    </row>
    <row r="1466" spans="1:4" ht="75">
      <c r="A1466" s="51" t="s">
        <v>2481</v>
      </c>
      <c r="B1466" s="35" t="s">
        <v>1514</v>
      </c>
      <c r="C1466" s="35" t="s">
        <v>1514</v>
      </c>
      <c r="D1466" s="50" t="e">
        <f>VLOOKUP(Tabla3[[#This Row],[B1]],#REF!,2,0)</f>
        <v>#REF!</v>
      </c>
    </row>
    <row r="1467" spans="1:4" ht="90">
      <c r="A1467" s="51" t="s">
        <v>2482</v>
      </c>
      <c r="B1467" s="35" t="s">
        <v>2483</v>
      </c>
      <c r="C1467" s="35" t="s">
        <v>2483</v>
      </c>
      <c r="D1467" s="50" t="e">
        <f>VLOOKUP(Tabla3[[#This Row],[B1]],#REF!,2,0)</f>
        <v>#REF!</v>
      </c>
    </row>
    <row r="1468" spans="1:4" ht="30">
      <c r="A1468" s="51" t="s">
        <v>2484</v>
      </c>
      <c r="B1468" s="35" t="s">
        <v>2485</v>
      </c>
      <c r="C1468" s="35" t="s">
        <v>2485</v>
      </c>
      <c r="D1468" s="50" t="e">
        <f>VLOOKUP(Tabla3[[#This Row],[B1]],#REF!,2,0)</f>
        <v>#REF!</v>
      </c>
    </row>
    <row r="1469" spans="1:4">
      <c r="A1469" s="51" t="s">
        <v>2487</v>
      </c>
      <c r="B1469" s="35" t="s">
        <v>1522</v>
      </c>
      <c r="C1469" s="35" t="s">
        <v>1522</v>
      </c>
      <c r="D1469" s="50" t="e">
        <f>VLOOKUP(Tabla3[[#This Row],[B1]],#REF!,2,0)</f>
        <v>#REF!</v>
      </c>
    </row>
    <row r="1470" spans="1:4" ht="90">
      <c r="A1470" s="51" t="s">
        <v>2489</v>
      </c>
      <c r="B1470" s="35" t="s">
        <v>1520</v>
      </c>
      <c r="C1470" s="35" t="s">
        <v>1520</v>
      </c>
      <c r="D1470" s="50" t="e">
        <f>VLOOKUP(Tabla3[[#This Row],[B1]],#REF!,2,0)</f>
        <v>#REF!</v>
      </c>
    </row>
    <row r="1471" spans="1:4" ht="30">
      <c r="A1471" s="51" t="s">
        <v>2490</v>
      </c>
      <c r="B1471" s="35" t="s">
        <v>2491</v>
      </c>
      <c r="C1471" s="35" t="s">
        <v>2491</v>
      </c>
      <c r="D1471" s="50" t="e">
        <f>VLOOKUP(Tabla3[[#This Row],[B1]],#REF!,2,0)</f>
        <v>#REF!</v>
      </c>
    </row>
    <row r="1472" spans="1:4">
      <c r="A1472" s="51" t="s">
        <v>2492</v>
      </c>
      <c r="B1472" s="35" t="s">
        <v>984</v>
      </c>
      <c r="C1472" s="35" t="s">
        <v>984</v>
      </c>
      <c r="D1472" s="50" t="e">
        <f>VLOOKUP(Tabla3[[#This Row],[B1]],#REF!,2,0)</f>
        <v>#REF!</v>
      </c>
    </row>
    <row r="1473" spans="1:4" ht="120">
      <c r="A1473" s="51" t="s">
        <v>2494</v>
      </c>
      <c r="B1473" s="35" t="s">
        <v>2493</v>
      </c>
      <c r="C1473" s="35" t="s">
        <v>2493</v>
      </c>
      <c r="D1473" s="50" t="e">
        <f>VLOOKUP(Tabla3[[#This Row],[B1]],#REF!,2,0)</f>
        <v>#REF!</v>
      </c>
    </row>
    <row r="1474" spans="1:4" ht="60">
      <c r="A1474" s="51" t="s">
        <v>2495</v>
      </c>
      <c r="B1474" s="35" t="s">
        <v>988</v>
      </c>
      <c r="C1474" s="35" t="s">
        <v>988</v>
      </c>
      <c r="D1474" s="50" t="e">
        <f>VLOOKUP(Tabla3[[#This Row],[B1]],#REF!,2,0)</f>
        <v>#REF!</v>
      </c>
    </row>
    <row r="1475" spans="1:4" ht="30">
      <c r="A1475" s="51" t="s">
        <v>2496</v>
      </c>
      <c r="B1475" s="35" t="s">
        <v>990</v>
      </c>
      <c r="C1475" s="35" t="s">
        <v>990</v>
      </c>
      <c r="D1475" s="50" t="e">
        <f>VLOOKUP(Tabla3[[#This Row],[B1]],#REF!,2,0)</f>
        <v>#REF!</v>
      </c>
    </row>
    <row r="1476" spans="1:4" ht="30">
      <c r="A1476" s="51" t="s">
        <v>2497</v>
      </c>
      <c r="B1476" s="35" t="s">
        <v>992</v>
      </c>
      <c r="C1476" s="35" t="s">
        <v>992</v>
      </c>
      <c r="D1476" s="50" t="e">
        <f>VLOOKUP(Tabla3[[#This Row],[B1]],#REF!,2,0)</f>
        <v>#REF!</v>
      </c>
    </row>
    <row r="1477" spans="1:4" ht="45">
      <c r="A1477" s="51" t="s">
        <v>2498</v>
      </c>
      <c r="B1477" s="35" t="s">
        <v>994</v>
      </c>
      <c r="C1477" s="35" t="s">
        <v>994</v>
      </c>
      <c r="D1477" s="50" t="e">
        <f>VLOOKUP(Tabla3[[#This Row],[B1]],#REF!,2,0)</f>
        <v>#REF!</v>
      </c>
    </row>
    <row r="1478" spans="1:4" ht="105">
      <c r="A1478" s="51" t="s">
        <v>2499</v>
      </c>
      <c r="B1478" s="35" t="s">
        <v>2500</v>
      </c>
      <c r="C1478" s="35" t="s">
        <v>2500</v>
      </c>
      <c r="D1478" s="50" t="e">
        <f>VLOOKUP(Tabla3[[#This Row],[B1]],#REF!,2,0)</f>
        <v>#REF!</v>
      </c>
    </row>
    <row r="1479" spans="1:4" ht="45">
      <c r="A1479" s="51" t="s">
        <v>2501</v>
      </c>
      <c r="B1479" s="35" t="s">
        <v>998</v>
      </c>
      <c r="C1479" s="35" t="s">
        <v>998</v>
      </c>
      <c r="D1479" s="50" t="e">
        <f>VLOOKUP(Tabla3[[#This Row],[B1]],#REF!,2,0)</f>
        <v>#REF!</v>
      </c>
    </row>
    <row r="1480" spans="1:4" ht="30">
      <c r="A1480" s="51" t="s">
        <v>2502</v>
      </c>
      <c r="B1480" s="35" t="s">
        <v>1000</v>
      </c>
      <c r="C1480" s="35" t="s">
        <v>1000</v>
      </c>
      <c r="D1480" s="50" t="e">
        <f>VLOOKUP(Tabla3[[#This Row],[B1]],#REF!,2,0)</f>
        <v>#REF!</v>
      </c>
    </row>
    <row r="1481" spans="1:4" ht="45">
      <c r="A1481" s="51" t="s">
        <v>2503</v>
      </c>
      <c r="B1481" s="35" t="s">
        <v>1002</v>
      </c>
      <c r="C1481" s="35" t="s">
        <v>1002</v>
      </c>
      <c r="D1481" s="50" t="e">
        <f>VLOOKUP(Tabla3[[#This Row],[B1]],#REF!,2,0)</f>
        <v>#REF!</v>
      </c>
    </row>
    <row r="1482" spans="1:4" ht="60">
      <c r="A1482" s="51" t="s">
        <v>2504</v>
      </c>
      <c r="B1482" s="35" t="s">
        <v>1004</v>
      </c>
      <c r="C1482" s="35" t="s">
        <v>1004</v>
      </c>
      <c r="D1482" s="50" t="e">
        <f>VLOOKUP(Tabla3[[#This Row],[B1]],#REF!,2,0)</f>
        <v>#REF!</v>
      </c>
    </row>
    <row r="1483" spans="1:4" ht="30">
      <c r="A1483" s="51" t="s">
        <v>2505</v>
      </c>
      <c r="B1483" s="35" t="s">
        <v>1006</v>
      </c>
      <c r="C1483" s="35" t="s">
        <v>1006</v>
      </c>
      <c r="D1483" s="50" t="e">
        <f>VLOOKUP(Tabla3[[#This Row],[B1]],#REF!,2,0)</f>
        <v>#REF!</v>
      </c>
    </row>
    <row r="1484" spans="1:4">
      <c r="A1484" s="51" t="s">
        <v>2506</v>
      </c>
      <c r="B1484" s="35" t="s">
        <v>1551</v>
      </c>
      <c r="C1484" s="35" t="s">
        <v>1551</v>
      </c>
      <c r="D1484" s="50" t="e">
        <f>VLOOKUP(Tabla3[[#This Row],[B1]],#REF!,2,0)</f>
        <v>#REF!</v>
      </c>
    </row>
    <row r="1485" spans="1:4" ht="30">
      <c r="A1485" s="51" t="s">
        <v>2507</v>
      </c>
      <c r="B1485" s="35" t="s">
        <v>1553</v>
      </c>
      <c r="C1485" s="35" t="s">
        <v>1553</v>
      </c>
      <c r="D1485" s="50" t="e">
        <f>VLOOKUP(Tabla3[[#This Row],[B1]],#REF!,2,0)</f>
        <v>#REF!</v>
      </c>
    </row>
    <row r="1486" spans="1:4" ht="30">
      <c r="A1486" s="51" t="s">
        <v>2508</v>
      </c>
      <c r="B1486" s="35" t="s">
        <v>1555</v>
      </c>
      <c r="C1486" s="35" t="s">
        <v>1555</v>
      </c>
      <c r="D1486" s="50" t="e">
        <f>VLOOKUP(Tabla3[[#This Row],[B1]],#REF!,2,0)</f>
        <v>#REF!</v>
      </c>
    </row>
    <row r="1487" spans="1:4">
      <c r="A1487" s="51" t="s">
        <v>2510</v>
      </c>
      <c r="B1487" s="35" t="s">
        <v>2509</v>
      </c>
      <c r="C1487" s="35" t="s">
        <v>2509</v>
      </c>
      <c r="D1487" s="50" t="e">
        <f>VLOOKUP(Tabla3[[#This Row],[B1]],#REF!,2,0)</f>
        <v>#REF!</v>
      </c>
    </row>
    <row r="1488" spans="1:4" ht="30">
      <c r="A1488" s="51" t="s">
        <v>2511</v>
      </c>
      <c r="B1488" s="35" t="s">
        <v>1008</v>
      </c>
      <c r="C1488" s="35" t="s">
        <v>1008</v>
      </c>
      <c r="D1488" s="50" t="e">
        <f>VLOOKUP(Tabla3[[#This Row],[B1]],#REF!,2,0)</f>
        <v>#REF!</v>
      </c>
    </row>
    <row r="1489" spans="1:4">
      <c r="A1489" s="51" t="s">
        <v>2512</v>
      </c>
      <c r="B1489" s="35" t="s">
        <v>1010</v>
      </c>
      <c r="C1489" s="35" t="s">
        <v>1010</v>
      </c>
      <c r="D1489" s="50" t="e">
        <f>VLOOKUP(Tabla3[[#This Row],[B1]],#REF!,2,0)</f>
        <v>#REF!</v>
      </c>
    </row>
    <row r="1490" spans="1:4" ht="30">
      <c r="A1490" s="51" t="s">
        <v>2513</v>
      </c>
      <c r="B1490" s="35" t="s">
        <v>1012</v>
      </c>
      <c r="C1490" s="35" t="s">
        <v>1012</v>
      </c>
      <c r="D1490" s="50" t="e">
        <f>VLOOKUP(Tabla3[[#This Row],[B1]],#REF!,2,0)</f>
        <v>#REF!</v>
      </c>
    </row>
    <row r="1491" spans="1:4">
      <c r="A1491" s="51" t="s">
        <v>2515</v>
      </c>
      <c r="B1491" s="35" t="s">
        <v>2514</v>
      </c>
      <c r="C1491" s="35" t="s">
        <v>2514</v>
      </c>
      <c r="D1491" s="50" t="e">
        <f>VLOOKUP(Tabla3[[#This Row],[B1]],#REF!,2,0)</f>
        <v>#REF!</v>
      </c>
    </row>
    <row r="1492" spans="1:4">
      <c r="A1492" s="51" t="s">
        <v>2516</v>
      </c>
      <c r="B1492" s="35" t="s">
        <v>1014</v>
      </c>
      <c r="C1492" s="35" t="s">
        <v>1014</v>
      </c>
      <c r="D1492" s="50" t="e">
        <f>VLOOKUP(Tabla3[[#This Row],[B1]],#REF!,2,0)</f>
        <v>#REF!</v>
      </c>
    </row>
    <row r="1493" spans="1:4" ht="45">
      <c r="A1493" s="51" t="s">
        <v>2518</v>
      </c>
      <c r="B1493" s="35" t="s">
        <v>2517</v>
      </c>
      <c r="C1493" s="35" t="s">
        <v>2517</v>
      </c>
      <c r="D1493" s="50" t="e">
        <f>VLOOKUP(Tabla3[[#This Row],[B1]],#REF!,2,0)</f>
        <v>#REF!</v>
      </c>
    </row>
    <row r="1494" spans="1:4">
      <c r="A1494" s="51" t="s">
        <v>2520</v>
      </c>
      <c r="B1494" s="35" t="s">
        <v>2519</v>
      </c>
      <c r="C1494" s="35" t="s">
        <v>2519</v>
      </c>
      <c r="D1494" s="50" t="e">
        <f>VLOOKUP(Tabla3[[#This Row],[B1]],#REF!,2,0)</f>
        <v>#REF!</v>
      </c>
    </row>
    <row r="1495" spans="1:4" ht="105">
      <c r="A1495" s="51" t="s">
        <v>2521</v>
      </c>
      <c r="B1495" s="35" t="s">
        <v>2522</v>
      </c>
      <c r="C1495" s="35" t="s">
        <v>2522</v>
      </c>
      <c r="D1495" s="50" t="e">
        <f>VLOOKUP(Tabla3[[#This Row],[B1]],#REF!,2,0)</f>
        <v>#REF!</v>
      </c>
    </row>
    <row r="1496" spans="1:4" ht="45">
      <c r="A1496" s="51" t="s">
        <v>2523</v>
      </c>
      <c r="B1496" s="35" t="s">
        <v>1528</v>
      </c>
      <c r="C1496" s="35" t="s">
        <v>1528</v>
      </c>
      <c r="D1496" s="50" t="e">
        <f>VLOOKUP(Tabla3[[#This Row],[B1]],#REF!,2,0)</f>
        <v>#REF!</v>
      </c>
    </row>
    <row r="1497" spans="1:4" ht="60">
      <c r="A1497" s="51" t="s">
        <v>2524</v>
      </c>
      <c r="B1497" s="35" t="s">
        <v>2525</v>
      </c>
      <c r="C1497" s="35" t="s">
        <v>2525</v>
      </c>
      <c r="D1497" s="50" t="e">
        <f>VLOOKUP(Tabla3[[#This Row],[B1]],#REF!,2,0)</f>
        <v>#REF!</v>
      </c>
    </row>
    <row r="1498" spans="1:4" ht="180">
      <c r="A1498" s="51" t="s">
        <v>2526</v>
      </c>
      <c r="B1498" s="35" t="s">
        <v>2695</v>
      </c>
      <c r="C1498" s="35" t="s">
        <v>2695</v>
      </c>
      <c r="D1498" s="50" t="e">
        <f>VLOOKUP(Tabla3[[#This Row],[B1]],#REF!,2,0)</f>
        <v>#REF!</v>
      </c>
    </row>
    <row r="1499" spans="1:4" ht="165">
      <c r="A1499" s="51" t="s">
        <v>2528</v>
      </c>
      <c r="B1499" s="35" t="s">
        <v>2697</v>
      </c>
      <c r="C1499" s="35" t="s">
        <v>2697</v>
      </c>
      <c r="D1499" s="50" t="e">
        <f>VLOOKUP(Tabla3[[#This Row],[B1]],#REF!,2,0)</f>
        <v>#REF!</v>
      </c>
    </row>
    <row r="1500" spans="1:4" ht="90">
      <c r="A1500" s="51" t="s">
        <v>2529</v>
      </c>
      <c r="B1500" s="35" t="s">
        <v>2530</v>
      </c>
      <c r="C1500" s="35" t="s">
        <v>2530</v>
      </c>
      <c r="D1500" s="50" t="e">
        <f>VLOOKUP(Tabla3[[#This Row],[B1]],#REF!,2,0)</f>
        <v>#REF!</v>
      </c>
    </row>
    <row r="1501" spans="1:4">
      <c r="A1501" s="51" t="s">
        <v>2531</v>
      </c>
      <c r="B1501" s="35" t="s">
        <v>1015</v>
      </c>
      <c r="C1501" s="35" t="s">
        <v>1015</v>
      </c>
      <c r="D1501" s="50" t="e">
        <f>VLOOKUP(Tabla3[[#This Row],[B1]],#REF!,2,0)</f>
        <v>#REF!</v>
      </c>
    </row>
    <row r="1502" spans="1:4" ht="60">
      <c r="A1502" s="51" t="s">
        <v>2535</v>
      </c>
      <c r="B1502" s="35" t="s">
        <v>2534</v>
      </c>
      <c r="C1502" s="35" t="s">
        <v>2534</v>
      </c>
      <c r="D1502" s="50" t="e">
        <f>VLOOKUP(Tabla3[[#This Row],[B1]],#REF!,2,0)</f>
        <v>#REF!</v>
      </c>
    </row>
    <row r="1503" spans="1:4" ht="90">
      <c r="A1503" s="51" t="s">
        <v>2536</v>
      </c>
      <c r="B1503" s="35" t="s">
        <v>2537</v>
      </c>
      <c r="C1503" s="35" t="s">
        <v>3758</v>
      </c>
      <c r="D1503" s="50" t="e">
        <f>VLOOKUP(Tabla3[[#This Row],[B1]],#REF!,2,0)</f>
        <v>#REF!</v>
      </c>
    </row>
    <row r="1504" spans="1:4" ht="75">
      <c r="A1504" s="51" t="s">
        <v>2533</v>
      </c>
      <c r="B1504" s="35" t="s">
        <v>2698</v>
      </c>
      <c r="C1504" s="35" t="s">
        <v>2532</v>
      </c>
      <c r="D1504" s="50" t="e">
        <f>VLOOKUP(Tabla3[[#This Row],[B1]],#REF!,2,0)</f>
        <v>#REF!</v>
      </c>
    </row>
    <row r="1505" spans="1:4">
      <c r="A1505" s="49">
        <f>COUNTA(A1:A1504)</f>
        <v>1504</v>
      </c>
      <c r="B1505" s="49">
        <f>COUNTA(B1:B1504)</f>
        <v>1504</v>
      </c>
      <c r="C1505" s="49">
        <f>COUNTA(C1:C1504)</f>
        <v>1504</v>
      </c>
      <c r="D1505" s="49">
        <f>COUNTA(D1:D1504)</f>
        <v>1504</v>
      </c>
    </row>
  </sheetData>
  <conditionalFormatting sqref="B2:C1504">
    <cfRule type="duplicateValues" dxfId="1" priority="3"/>
  </conditionalFormatting>
  <conditionalFormatting sqref="A2:A1504">
    <cfRule type="duplicateValues" dxfId="0" priority="5"/>
  </conditionalFormatting>
  <pageMargins left="0.7" right="0.7" top="0.75" bottom="0.75" header="0.51180555555555496" footer="0.51180555555555496"/>
  <pageSetup paperSize="0" scale="0" firstPageNumber="0" orientation="portrait" usePrinterDefaults="0"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11"/>
  <sheetViews>
    <sheetView zoomScale="75" zoomScaleNormal="75" workbookViewId="0">
      <selection activeCell="B6" sqref="B6"/>
    </sheetView>
  </sheetViews>
  <sheetFormatPr defaultColWidth="9.140625" defaultRowHeight="15"/>
  <cols>
    <col min="1" max="1" width="12.5703125"/>
    <col min="2" max="2" width="6.28515625"/>
    <col min="3" max="3" width="5.5703125"/>
    <col min="4" max="5" width="10.5703125"/>
    <col min="6" max="6" width="17.7109375"/>
    <col min="7" max="7" width="10.140625"/>
    <col min="8" max="10" width="10.5703125"/>
    <col min="11" max="11" width="17.7109375"/>
    <col min="12" max="12" width="10.140625"/>
    <col min="13" max="1025" width="10.5703125"/>
  </cols>
  <sheetData>
    <row r="1" spans="1:12">
      <c r="A1" s="1"/>
      <c r="B1" s="2" t="s">
        <v>0</v>
      </c>
      <c r="C1" s="3"/>
      <c r="K1" s="4" t="s">
        <v>1</v>
      </c>
      <c r="L1" s="5" t="s">
        <v>2</v>
      </c>
    </row>
    <row r="2" spans="1:12">
      <c r="A2" s="6" t="s">
        <v>14</v>
      </c>
      <c r="B2" s="7" t="s">
        <v>3</v>
      </c>
      <c r="C2" s="8" t="s">
        <v>3</v>
      </c>
    </row>
    <row r="3" spans="1:12">
      <c r="A3" s="9">
        <v>10</v>
      </c>
      <c r="B3" s="52">
        <v>861</v>
      </c>
      <c r="C3" s="53">
        <v>0.57095490716180397</v>
      </c>
      <c r="K3" s="10" t="s">
        <v>4</v>
      </c>
      <c r="L3" s="11" t="s">
        <v>5</v>
      </c>
    </row>
    <row r="4" spans="1:12">
      <c r="A4" s="12">
        <v>9</v>
      </c>
      <c r="B4" s="54">
        <v>6</v>
      </c>
      <c r="C4" s="55">
        <v>3.9787798408488098E-3</v>
      </c>
      <c r="K4" s="9" t="s">
        <v>6</v>
      </c>
      <c r="L4" s="14"/>
    </row>
    <row r="5" spans="1:12">
      <c r="A5" s="12">
        <v>8</v>
      </c>
      <c r="B5" s="54">
        <v>301</v>
      </c>
      <c r="C5" s="55">
        <v>0.19960212201591501</v>
      </c>
      <c r="K5" s="12" t="s">
        <v>7</v>
      </c>
      <c r="L5" s="15"/>
    </row>
    <row r="6" spans="1:12">
      <c r="A6" s="12">
        <v>6</v>
      </c>
      <c r="B6" s="54">
        <v>175</v>
      </c>
      <c r="C6" s="55">
        <v>0.11604774535809</v>
      </c>
      <c r="K6" s="12" t="s">
        <v>8</v>
      </c>
      <c r="L6" s="15"/>
    </row>
    <row r="7" spans="1:12">
      <c r="A7" s="12">
        <v>5</v>
      </c>
      <c r="B7" s="56"/>
      <c r="C7" s="13"/>
      <c r="K7" s="12" t="s">
        <v>9</v>
      </c>
      <c r="L7" s="15"/>
    </row>
    <row r="8" spans="1:12">
      <c r="A8" s="12">
        <v>4</v>
      </c>
      <c r="B8" s="54">
        <v>33</v>
      </c>
      <c r="C8" s="55">
        <v>2.1883289124668401E-2</v>
      </c>
      <c r="K8" s="12" t="s">
        <v>5</v>
      </c>
      <c r="L8" s="16"/>
    </row>
    <row r="9" spans="1:12">
      <c r="A9" s="12">
        <v>3</v>
      </c>
      <c r="B9" s="54">
        <v>1</v>
      </c>
      <c r="C9" s="55">
        <v>6.6312997347480103E-4</v>
      </c>
      <c r="K9" s="17" t="s">
        <v>10</v>
      </c>
      <c r="L9" s="18"/>
    </row>
    <row r="10" spans="1:12">
      <c r="A10" s="12">
        <v>2</v>
      </c>
      <c r="B10" s="57">
        <v>131</v>
      </c>
      <c r="C10" s="58">
        <v>8.6870026525198901E-2</v>
      </c>
    </row>
    <row r="11" spans="1:12">
      <c r="A11" s="17" t="s">
        <v>10</v>
      </c>
      <c r="B11" s="59">
        <v>1508</v>
      </c>
      <c r="C11" s="60">
        <v>1</v>
      </c>
    </row>
  </sheetData>
  <pageMargins left="0.7" right="0.7" top="0.75" bottom="0.75" header="0.51180555555555496" footer="0.51180555555555496"/>
  <pageSetup paperSize="0" scale="0" firstPageNumber="0" orientation="portrait" usePrinterDefaults="0"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E2EF869D859A46BF111DC4CF0451EE" ma:contentTypeVersion="12" ma:contentTypeDescription="Create a new document." ma:contentTypeScope="" ma:versionID="737a0f6bb674716f3aa1cd7cfb74a857">
  <xsd:schema xmlns:xsd="http://www.w3.org/2001/XMLSchema" xmlns:xs="http://www.w3.org/2001/XMLSchema" xmlns:p="http://schemas.microsoft.com/office/2006/metadata/properties" xmlns:ns2="abb2cd4d-d08e-467a-80d4-7a58cbddb408" xmlns:ns3="00376a59-93ab-495d-8d98-5c76b48fdb22" targetNamespace="http://schemas.microsoft.com/office/2006/metadata/properties" ma:root="true" ma:fieldsID="817f946f73f011dda07406e0d4cf748e" ns2:_="" ns3:_="">
    <xsd:import namespace="abb2cd4d-d08e-467a-80d4-7a58cbddb408"/>
    <xsd:import namespace="00376a59-93ab-495d-8d98-5c76b48fdb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cd4d-d08e-467a-80d4-7a58cbddb4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376a59-93ab-495d-8d98-5c76b48fdb2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900661-5534-4CD6-ADA2-3A1AD87064AA}">
  <ds:schemaRefs>
    <ds:schemaRef ds:uri="http://schemas.microsoft.com/sharepoint/v3/contenttype/forms"/>
  </ds:schemaRefs>
</ds:datastoreItem>
</file>

<file path=customXml/itemProps2.xml><?xml version="1.0" encoding="utf-8"?>
<ds:datastoreItem xmlns:ds="http://schemas.openxmlformats.org/officeDocument/2006/customXml" ds:itemID="{CE5D5375-0DE3-47B7-9E5C-B7EAC47114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cd4d-d08e-467a-80d4-7a58cbddb408"/>
    <ds:schemaRef ds:uri="00376a59-93ab-495d-8d98-5c76b48fdb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6D5678-A1A6-4CF2-8753-2CDADC14A3C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bb2cd4d-d08e-467a-80d4-7a58cbddb40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Read Me</vt:lpstr>
      <vt:lpstr>7th to 8th</vt:lpstr>
      <vt:lpstr>Analysis</vt:lpstr>
      <vt:lpstr>Appendices incl Labels</vt:lpstr>
      <vt:lpstr>List of items by Change categor</vt:lpstr>
      <vt:lpstr>Definitions</vt:lpstr>
      <vt:lpstr>Draft to Final</vt:lpstr>
      <vt:lpstr>7th ed contents</vt:lpstr>
      <vt:lpstr>Labels2</vt:lpstr>
      <vt:lpstr>7th side-by-side (2)</vt:lpstr>
      <vt:lpstr>6th ed. Side-by-Side</vt:lpstr>
      <vt:lpstr>Hoja1</vt:lpstr>
      <vt:lpstr>Breakdown (2)</vt:lpstr>
      <vt:lpstr>'6th ed. Side-by-Side'!_FilterDatabase</vt:lpstr>
      <vt:lpstr>'7th side-by-side (2)'!_FilterDatabase</vt:lpstr>
      <vt:lpstr>'Appendices incl Labels'!_Hlk67351085</vt:lpstr>
      <vt:lpstr>ContentsList</vt:lpstr>
      <vt:lpstr>'7th to 8th'!Print_Area</vt:lpstr>
      <vt:lpstr>Labels2!Print_Titles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Eoin McGrath</dc:creator>
  <dc:description/>
  <cp:lastModifiedBy>Eoin Mcgrath</cp:lastModifiedBy>
  <cp:revision>3</cp:revision>
  <cp:lastPrinted>2021-05-18T14:49:28Z</cp:lastPrinted>
  <dcterms:created xsi:type="dcterms:W3CDTF">2014-11-13T11:04:08Z</dcterms:created>
  <dcterms:modified xsi:type="dcterms:W3CDTF">2021-10-06T11:39:39Z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0x01010085E2EF869D859A46BF111DC4CF0451EE</vt:lpwstr>
  </property>
  <property fmtid="{D5CDD505-2E9C-101B-9397-08002B2CF9AE}" pid="9" name="Order">
    <vt:r8>61000</vt:r8>
  </property>
</Properties>
</file>